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[1]FST5!$G$167:$G$172,[1]FST5!$G$174:$G$175,[1]FST5!$G$177:$G$180,[1]FST5!$G$182,[1]FST5!$G$184:$G$188,[1]FST5!$G$190,[1]FST5!$G$192:$G$194</definedName>
    <definedName name="P1_eso" hidden="1">[1]FST5!$G$167:$G$172,[1]FST5!$G$174:$G$175,[1]FST5!$G$177:$G$180,[1]FST5!$G$182,[1]FST5!$G$184:$G$188,[1]FST5!$G$190,[1]FST5!$G$192:$G$194</definedName>
    <definedName name="P1_net" hidden="1">[1]FST5!$G$118:$G$123,[1]FST5!$G$125:$G$126,[1]FST5!$G$128:$G$131,[1]FST5!$G$133,[1]FST5!$G$135:$G$139,[1]FST5!$G$141,[1]FST5!$G$143:$G$145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[2]перекрестка!$J$44:$K$48,[2]перекрестка!$J$51,[2]перекрестка!$J$52:$K$56,[2]перекрестка!$J$57,[2]перекрестка!$J$58:$K$62,[2]перекрестка!$J$64:$K$68</definedName>
    <definedName name="P1_T16?axis?R?ДОГОВОР" hidden="1">'[3]16'!$E$76:$M$76,'[3]16'!$E$8:$M$8,'[3]16'!$E$12:$M$12,'[3]16'!$E$52:$M$52,'[3]16'!$E$16:$M$16,'[3]16'!$E$64:$M$64,'[3]16'!$E$84:$M$85,'[3]16'!$E$48:$M$48,'[3]16'!$E$80:$M$80,'[3]16'!$E$72:$M$72,'[3]16'!$E$44:$M$44</definedName>
    <definedName name="P1_T16?axis?R?ДОГОВОР?" hidden="1">'[3]16'!$A$76,'[3]16'!$A$84:$A$85,'[3]16'!$A$72,'[3]16'!$A$80,'[3]16'!$A$68,'[3]16'!$A$64,'[3]16'!$A$60,'[3]16'!$A$56,'[3]16'!$A$52,'[3]16'!$A$48,'[3]16'!$A$44,'[3]16'!$A$40,'[3]16'!$A$36,'[3]16'!$A$32,'[3]16'!$A$28,'[3]16'!$A$24,'[3]16'!$A$20</definedName>
    <definedName name="P1_T16?L1" hidden="1">'[3]16'!$A$74:$M$74,'[3]16'!$A$14:$M$14,'[3]16'!$A$10:$M$10,'[3]16'!$A$50:$M$50,'[3]16'!$A$6:$M$6,'[3]16'!$A$62:$M$62,'[3]16'!$A$78:$M$78,'[3]16'!$A$46:$M$46,'[3]16'!$A$82:$M$82,'[3]16'!$A$70:$M$70,'[3]16'!$A$42:$M$42</definedName>
    <definedName name="P1_T16?L1.x" hidden="1">'[3]16'!$A$76:$M$76,'[3]16'!$A$16:$M$16,'[3]16'!$A$12:$M$12,'[3]16'!$A$52:$M$52,'[3]16'!$A$8:$M$8,'[3]16'!$A$64:$M$64,'[3]16'!$A$80:$M$80,'[3]16'!$A$48:$M$48,'[3]16'!$A$84:$M$85,'[3]16'!$A$72:$M$72,'[3]16'!$A$44:$M$44</definedName>
    <definedName name="P1_T16_Protect" hidden="1">'[2]16'!$G$10:$K$14,'[2]16'!$G$17:$K$17,'[2]16'!$G$20:$K$20,'[2]16'!$G$23:$K$23,'[2]16'!$G$26:$K$26,'[2]16'!$G$29:$K$29,'[2]16'!$G$33:$K$34,'[2]16'!$G$38:$K$40</definedName>
    <definedName name="P1_T20_Protection" hidden="1">'[4]20'!$E$4:$H$4,'[4]20'!$E$13:$H$13,'[4]20'!$E$16:$H$17,'[4]20'!$E$19:$H$19,'[4]20'!$J$4:$M$4,'[4]20'!$J$8:$M$11,'[4]20'!$J$13:$M$13,'[4]20'!$J$16:$M$17,'[4]20'!$J$19:$M$19</definedName>
    <definedName name="P1_T24_Data" hidden="1">'[2]24'!$G$10:$N$12,'[2]24'!$G$14:$N$15,'[2]24'!$G$17:$N$20,'[2]24'!$G$22:$N$23,'[2]24'!$G$33:$N$33,'[2]24'!$G$36:$N$38,'[2]24'!$G$40:$N$40,'[2]24'!$G$43:$N$45</definedName>
    <definedName name="P1_T4_Protect" hidden="1">'[2]4'!$G$20:$J$20,'[2]4'!$G$22:$J$22,'[2]4'!$G$24:$J$28,'[2]4'!$L$11:$O$17,'[2]4'!$L$20:$O$20,'[2]4'!$L$22:$O$22,'[2]4'!$L$24:$O$28,'[2]4'!$Q$11:$T$17,'[2]4'!$Q$20:$T$20</definedName>
    <definedName name="P1_T6_Protect" hidden="1">'[2]6'!$D$46:$H$55,'[2]6'!$J$46:$N$55,'[2]6'!$D$57:$H$59,'[2]6'!$J$57:$N$59,'[2]6'!$B$10:$B$19,'[2]6'!$D$10:$H$19,'[2]6'!$J$10:$N$19,'[2]6'!$D$21:$H$23,'[2]6'!$J$21:$N$23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[2]перекрестка!$F$44:$H$48,[2]перекрестка!$F$51:$G$51,[2]перекрестка!$F$52:$H$56,[2]перекрестка!$F$57:$G$57,[2]перекрестка!$F$58:$H$62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[2]перекрестка!$F$64:$H$68,[2]перекрестка!$F$70:$H$74,[2]перекрестка!$F$76:$H$80,[2]перекрестка!$F$82:$H$86,[2]перекрестка!$F$91:$G$91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[2]перекрестка!$F$92:$H$96,[2]перекрестка!$F$97:$G$97,[2]перекрестка!$F$98:$H$102,[2]перекрестка!$F$104:$H$108,[2]перекрестка!$F$110:$H$114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[2]перекрестка!$F$116:$H$120,[2]перекрестка!$F$122:$H$126,[2]перекрестка!$F$129:$G$129,[2]перекрестка!$F$130:$H$134,[2]перекрестка!$F$135:$G$135</definedName>
    <definedName name="P14_T1_Protect" hidden="1">[2]перекрестка!$F$136:$H$140,[2]перекрестка!$F$142:$H$146,[2]перекрестка!$F$148:$H$152,[2]перекрестка!$F$154:$H$158,[2]перекрестка!$F$160:$H$164</definedName>
    <definedName name="P15_T1_Protect" hidden="1">[2]перекрестка!$J$160:$K$164,[2]перекрестка!$J$154:$K$158,[2]перекрестка!$J$148:$K$152,[2]перекрестка!$J$142:$K$146,[2]перекрестка!$J$13</definedName>
    <definedName name="P16_T1_Protect" hidden="1">[2]перекрестка!$J$14:$K$18,[2]перекрестка!$J$19,[2]перекрестка!$J$20:$K$24,[2]перекрестка!$J$26:$K$30,[2]перекрестка!$J$32:$K$36,[2]перекрестка!$F$25:$G$25</definedName>
    <definedName name="P17_T1_Protect" hidden="1">[2]перекрестка!$F$31:$G$31,[2]перекрестка!$F$63:$G$63,[2]перекрестка!$F$69:$G$69,[2]перекрестка!$F$103:$G$103,[2]перекрестка!$F$109:$G$109</definedName>
    <definedName name="P18_T1_Protect" hidden="1">[2]перекрестка!$F$141:$G$141,[2]перекрестка!$F$147:$G$147,[2]перекрестка!$J$38:$K$42,P1_T1_Protect,P2_T1_Protect,P3_T1_Protect,P4_T1_Protect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[1]FST5!$G$100:$G$116,[1]FST5!$G$118:$G$123,[1]FST5!$G$125:$G$126,[1]FST5!$G$128:$G$131,[1]FST5!$G$133,[1]FST5!$G$135:$G$139,[1]FST5!$G$141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[2]перекрестка!$J$70:$K$74,[2]перекрестка!$J$76:$K$80,[2]перекрестка!$J$82:$K$86,[2]перекрестка!$J$91,[2]перекрестка!$J$92:$K$96,[2]перекрестка!$J$97</definedName>
    <definedName name="P2_T4_Protect" hidden="1">'[2]4'!$Q$22:$T$22,'[2]4'!$Q$24:$T$28,'[2]4'!$V$24:$Y$28,'[2]4'!$V$22:$Y$22,'[2]4'!$V$20:$Y$20,'[2]4'!$V$11:$Y$17,'[2]4'!$AA$11:$AD$17,'[2]4'!$AA$20:$AD$20,'[2]4'!$AA$22:$AD$22</definedName>
    <definedName name="P3_dip" hidden="1">[1]FST5!$G$143:$G$145,[1]FST5!$G$214:$G$217,[1]FST5!$G$219:$G$224,[1]FST5!$G$226,[1]FST5!$G$228,[1]FST5!$G$230,[1]FST5!$G$232,[1]FST5!$G$197:$G$212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[2]перекрестка!$J$98:$K$102,[2]перекрестка!$J$104:$K$108,[2]перекрестка!$J$110:$K$114,[2]перекрестка!$J$116:$K$120,[2]перекрестка!$J$122:$K$126</definedName>
    <definedName name="P4_dip" hidden="1">[1]FST5!$G$70:$G$75,[1]FST5!$G$77:$G$78,[1]FST5!$G$80:$G$83,[1]FST5!$G$85,[1]FST5!$G$87:$G$91,[1]FST5!$G$93,[1]FST5!$G$95:$G$97,[1]FST5!$G$52:$G$68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[2]перекрестка!$J$129,[2]перекрестка!$J$130:$K$134,[2]перекрестка!$J$135,[2]перекрестка!$J$136:$K$140,[2]перекрестка!$N$13:$N$24,[2]перекрестка!$N$26:$N$30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[2]перекрестка!$N$32:$N$36,[2]перекрестка!$N$38:$N$42,[2]перекрестка!$N$44:$N$48,[2]перекрестка!$N$51:$N$62,[2]перекрестка!$N$64:$N$68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[2]перекрестка!$N$70:$N$74,[2]перекрестка!$N$76:$N$80,[2]перекрестка!$N$82:$N$86,[2]перекрестка!$N$91:$N$102,[2]перекрестка!$N$104:$N$108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[2]перекрестка!$N$110:$N$114,[2]перекрестка!$N$116:$N$120,[2]перекрестка!$N$122:$N$126,[2]перекрестка!$N$129:$N$140,[2]перекрестка!$N$142:$N$146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[2]перекрестка!$N$148:$N$152,[2]перекрестка!$N$154:$N$158,[2]перекрестка!$N$160:$N$164,[2]перекрестка!$F$13:$G$13,[2]перекрестка!$F$14:$H$18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[2]перекрестка!$F$19:$G$19,[2]перекрестка!$F$20:$H$24,[2]перекрестка!$F$26:$H$30,[2]перекрестка!$F$32:$H$36,[2]перекрестка!$F$38:$H$42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25725"/>
</workbook>
</file>

<file path=xl/calcChain.xml><?xml version="1.0" encoding="utf-8"?>
<calcChain xmlns="http://schemas.openxmlformats.org/spreadsheetml/2006/main">
  <c r="H48" i="9"/>
  <c r="H49"/>
  <c r="H38"/>
  <c r="H31"/>
  <c r="D11" i="15"/>
  <c r="C11"/>
  <c r="A2" i="5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AY117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AY153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AY189"/>
  <c r="AY225"/>
  <c r="AY261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AA332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AA367"/>
  <c r="J370"/>
  <c r="J374"/>
  <c r="J380"/>
  <c r="F389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A429"/>
  <c r="AA430"/>
  <c r="AY432"/>
  <c r="BA432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AA466"/>
  <c r="AY468"/>
  <c r="BA468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AA502"/>
  <c r="AY504"/>
  <c r="BA504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2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AA538"/>
  <c r="AY540"/>
  <c r="BA540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7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AA574"/>
  <c r="AY576"/>
  <c r="BA576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5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7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AY612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AY648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AA754"/>
  <c r="J757"/>
  <c r="J761"/>
  <c r="J767"/>
  <c r="F776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A816"/>
  <c r="AA817"/>
  <c r="AY819"/>
  <c r="BA819"/>
  <c r="BA855"/>
  <c r="BA891"/>
  <c r="BA927"/>
  <c r="BA963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AA853"/>
  <c r="AY855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AA889"/>
  <c r="AY891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B911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4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B915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B916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19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B920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B921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4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AA925"/>
  <c r="AY927"/>
  <c r="AY963"/>
  <c r="AY999"/>
  <c r="AY1035"/>
  <c r="B930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B931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4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B935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B936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39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B940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B941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4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B945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B946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49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B950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B951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4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B955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B956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59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B960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AA961"/>
  <c r="B966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B969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B970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B971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B972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B973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B974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B975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B976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B977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B978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B979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B980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B981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B982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B983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B984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B985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B986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B987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B988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B989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B990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B991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B992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B993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B994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B995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B996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B1002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B1003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B1004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B1005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B1006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B1007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B1008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B1009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B1010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B1011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B1012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B1013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B1014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B1015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B1016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B1017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B1018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B1019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B1020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B1021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B1022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B1023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B1024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B1025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B1026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B1027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B1028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B1029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B1030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B1031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B1032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B1038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B1039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B1040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B1041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B1042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B1043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B1044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B1045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B1046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B1047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B1048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B1049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B1050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B1051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B1052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B1053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B1054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B1055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B1056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B1057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B1058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B1059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B1060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B1061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B1062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B1063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B1064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B1065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B1066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B1067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B1068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B1074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B1075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B1076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B1077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B1078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B1079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B1080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B1081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B1082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B1083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B1084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B1085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B1086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B1087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B1088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B1089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B1090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B1091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B1092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B1093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B1094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B1095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B1096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B1097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B1098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B1099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B1100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B1101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B1102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B1103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B1104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B1110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B1111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B1112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B1113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B1114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B1115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B1116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B1117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B1118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B1119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B1120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B1121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B1122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B1123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B1124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B1125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B1126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B1127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B1128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B1129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B1130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B1131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B1132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B1133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B1134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B1135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B1136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B1137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B1138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B1139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B1140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AA1141"/>
  <c r="J1144"/>
  <c r="J1148"/>
  <c r="J1154"/>
  <c r="A1163"/>
  <c r="F1163"/>
  <c r="A2" i="6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A42"/>
  <c r="H42"/>
  <c r="AA43"/>
  <c r="AY45"/>
  <c r="AY81"/>
  <c r="AY117"/>
  <c r="AY153"/>
  <c r="AY189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4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A260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AA295"/>
  <c r="J308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A347"/>
  <c r="AA348"/>
  <c r="AY350"/>
  <c r="BA350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AA384"/>
  <c r="AY386"/>
  <c r="BA386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AA420"/>
  <c r="AY422"/>
  <c r="BA422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AA456"/>
  <c r="AY458"/>
  <c r="BA458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AA492"/>
  <c r="AY494"/>
  <c r="BA494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AA529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AA565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AA600"/>
  <c r="K603"/>
  <c r="K607"/>
  <c r="J613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A652"/>
  <c r="AA653"/>
  <c r="AY655"/>
  <c r="BA655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AA689"/>
  <c r="AY691"/>
  <c r="AY727"/>
  <c r="AY763"/>
  <c r="AY799"/>
  <c r="BA691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A727"/>
  <c r="BA763"/>
  <c r="BA79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AA761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69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AA797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AA834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AA870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AA905"/>
  <c r="K908"/>
  <c r="K912"/>
  <c r="J918"/>
  <c r="A2" i="8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AY45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AY117"/>
  <c r="AY153"/>
  <c r="AY18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A153"/>
  <c r="BA189"/>
  <c r="BA353"/>
  <c r="BA389"/>
  <c r="BA425"/>
  <c r="BA461"/>
  <c r="BA497"/>
  <c r="BA661"/>
  <c r="BA697"/>
  <c r="BA733"/>
  <c r="BA769"/>
  <c r="BA80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3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F301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AA351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AA387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AA423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AA459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F609"/>
  <c r="A614"/>
  <c r="F618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AA659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AA695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AA731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B761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B764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AA767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AA803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F917"/>
  <c r="A922"/>
  <c r="F926"/>
  <c r="A2" i="7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F229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A268"/>
  <c r="AA269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AA305"/>
  <c r="AY307"/>
  <c r="BA307"/>
  <c r="C310"/>
  <c r="C311"/>
  <c r="E311"/>
  <c r="G311"/>
  <c r="I311"/>
  <c r="K311"/>
  <c r="M311"/>
  <c r="O311"/>
  <c r="Q311"/>
  <c r="S311"/>
  <c r="U311"/>
  <c r="W311"/>
  <c r="Y311"/>
  <c r="B311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D312"/>
  <c r="C313"/>
  <c r="E313"/>
  <c r="G313"/>
  <c r="I313"/>
  <c r="K313"/>
  <c r="M313"/>
  <c r="O313"/>
  <c r="Q313"/>
  <c r="S313"/>
  <c r="U313"/>
  <c r="W313"/>
  <c r="Y313"/>
  <c r="B313"/>
  <c r="AA341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AA377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AA413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AA449"/>
  <c r="F455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A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AY533"/>
  <c r="BA533"/>
  <c r="B536"/>
  <c r="C537"/>
  <c r="D538"/>
  <c r="I538"/>
  <c r="L538"/>
  <c r="P538"/>
  <c r="Q538"/>
  <c r="T538"/>
  <c r="U538"/>
  <c r="X538"/>
  <c r="Y538"/>
  <c r="E538"/>
  <c r="AA567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AA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0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2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AA639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F681"/>
  <c r="A2" i="10"/>
  <c r="J9"/>
  <c r="P9"/>
  <c r="F12"/>
  <c r="J21"/>
  <c r="J34" s="1"/>
  <c r="J44" s="1"/>
  <c r="P21"/>
  <c r="P34"/>
  <c r="P44" s="1"/>
  <c r="B11" i="15"/>
  <c r="C12"/>
  <c r="B12"/>
  <c r="D12"/>
  <c r="D11" i="9"/>
  <c r="E11"/>
  <c r="F11"/>
  <c r="G11"/>
  <c r="H11"/>
  <c r="J16"/>
  <c r="P16"/>
  <c r="G19"/>
  <c r="H23"/>
  <c r="E19"/>
  <c r="G12" i="10"/>
  <c r="V538" i="7"/>
  <c r="R538"/>
  <c r="N538"/>
  <c r="J538"/>
  <c r="F538"/>
  <c r="B538"/>
  <c r="X537"/>
  <c r="T537"/>
  <c r="P537"/>
  <c r="L537"/>
  <c r="H537"/>
  <c r="D537"/>
  <c r="E312"/>
  <c r="AY225" i="8"/>
  <c r="AY261"/>
  <c r="AY317"/>
  <c r="AY353"/>
  <c r="AY389"/>
  <c r="AY425"/>
  <c r="AY461"/>
  <c r="AY497"/>
  <c r="E14" i="10"/>
  <c r="W538" i="7"/>
  <c r="S538"/>
  <c r="O538"/>
  <c r="K538"/>
  <c r="G538"/>
  <c r="C538"/>
  <c r="Y537"/>
  <c r="U537"/>
  <c r="Q537"/>
  <c r="M537"/>
  <c r="I537"/>
  <c r="E537"/>
  <c r="B312"/>
  <c r="C312"/>
  <c r="AA725" i="6"/>
  <c r="V42"/>
  <c r="R42"/>
  <c r="N42"/>
  <c r="J42"/>
  <c r="F42"/>
  <c r="B42"/>
  <c r="W42"/>
  <c r="S42"/>
  <c r="O42"/>
  <c r="K42"/>
  <c r="G42"/>
  <c r="AY625" i="8"/>
  <c r="AY661"/>
  <c r="AY697"/>
  <c r="AY733"/>
  <c r="AY769"/>
  <c r="AY805"/>
  <c r="AY841"/>
  <c r="AY877"/>
  <c r="AY533"/>
  <c r="AY569"/>
  <c r="D37" i="10"/>
  <c r="E47"/>
  <c r="Y42" i="6"/>
  <c r="Q42"/>
  <c r="I42"/>
  <c r="T42"/>
  <c r="L42"/>
  <c r="D42"/>
  <c r="C42"/>
  <c r="U42"/>
  <c r="M42"/>
  <c r="E42"/>
  <c r="X42"/>
  <c r="P42"/>
  <c r="Y539" i="7"/>
  <c r="I539"/>
  <c r="J539"/>
  <c r="N539"/>
  <c r="O539"/>
  <c r="T539"/>
  <c r="D539"/>
  <c r="K539"/>
  <c r="M539"/>
  <c r="R539"/>
  <c r="C539"/>
  <c r="W539"/>
  <c r="X539"/>
  <c r="H539"/>
  <c r="Q539"/>
  <c r="V539"/>
  <c r="B539"/>
  <c r="G539"/>
  <c r="L539"/>
  <c r="U539"/>
  <c r="E539"/>
  <c r="F539"/>
  <c r="S539"/>
  <c r="P539"/>
  <c r="M538"/>
  <c r="H538"/>
  <c r="W537"/>
  <c r="R537"/>
  <c r="O537"/>
  <c r="J537"/>
  <c r="G537"/>
  <c r="B537"/>
  <c r="Y536"/>
  <c r="W536"/>
  <c r="U536"/>
  <c r="S536"/>
  <c r="Q536"/>
  <c r="O536"/>
  <c r="M536"/>
  <c r="K536"/>
  <c r="I536"/>
  <c r="G536"/>
  <c r="E536"/>
  <c r="C536"/>
  <c r="V537"/>
  <c r="S537"/>
  <c r="N537"/>
  <c r="K537"/>
  <c r="F537"/>
  <c r="X536"/>
  <c r="V536"/>
  <c r="T536"/>
  <c r="R536"/>
  <c r="P536"/>
  <c r="N536"/>
  <c r="L536"/>
  <c r="J536"/>
  <c r="H536"/>
  <c r="F536"/>
  <c r="D536"/>
  <c r="W314"/>
  <c r="S314"/>
  <c r="O314"/>
  <c r="G314"/>
  <c r="C314"/>
  <c r="H313"/>
  <c r="J313"/>
  <c r="L313"/>
  <c r="N313"/>
  <c r="P313"/>
  <c r="R313"/>
  <c r="T313"/>
  <c r="V313"/>
  <c r="X313"/>
  <c r="Y314"/>
  <c r="U314"/>
  <c r="Q314"/>
  <c r="M314"/>
  <c r="I314"/>
  <c r="E314"/>
  <c r="X310"/>
  <c r="V310"/>
  <c r="T310"/>
  <c r="R310"/>
  <c r="P310"/>
  <c r="N310"/>
  <c r="L310"/>
  <c r="J310"/>
  <c r="H310"/>
  <c r="F310"/>
  <c r="D310"/>
  <c r="B310"/>
  <c r="X311"/>
  <c r="V311"/>
  <c r="T311"/>
  <c r="R311"/>
  <c r="P311"/>
  <c r="N311"/>
  <c r="L311"/>
  <c r="J311"/>
  <c r="H311"/>
  <c r="F311"/>
  <c r="D311"/>
  <c r="Y310"/>
  <c r="W310"/>
  <c r="U310"/>
  <c r="S310"/>
  <c r="Q310"/>
  <c r="O310"/>
  <c r="M310"/>
  <c r="K310"/>
  <c r="I310"/>
  <c r="G310"/>
  <c r="E310"/>
  <c r="F313"/>
  <c r="D313"/>
  <c r="H37" i="10"/>
  <c r="G37"/>
  <c r="E37"/>
  <c r="F47"/>
  <c r="H47"/>
  <c r="D47"/>
  <c r="G47"/>
  <c r="E13"/>
  <c r="D12"/>
  <c r="F19" i="9"/>
  <c r="D19"/>
  <c r="F37" i="10"/>
  <c r="E12"/>
  <c r="H19" i="9"/>
  <c r="H12" i="10"/>
  <c r="E540" i="7"/>
  <c r="T540"/>
  <c r="K540"/>
  <c r="S540"/>
  <c r="Q540"/>
  <c r="X540"/>
  <c r="Y540"/>
  <c r="D540"/>
  <c r="J540"/>
  <c r="W540"/>
  <c r="L540"/>
  <c r="C540"/>
  <c r="V540"/>
  <c r="H540"/>
  <c r="F540"/>
  <c r="R540"/>
  <c r="I540"/>
  <c r="N540"/>
  <c r="U540"/>
  <c r="P540"/>
  <c r="G540"/>
  <c r="B540"/>
  <c r="M540"/>
  <c r="O540"/>
  <c r="B314"/>
  <c r="D314"/>
  <c r="F314"/>
  <c r="H314"/>
  <c r="J314"/>
  <c r="L314"/>
  <c r="N314"/>
  <c r="P314"/>
  <c r="R314"/>
  <c r="T314"/>
  <c r="V314"/>
  <c r="X314"/>
  <c r="K314"/>
  <c r="H48" i="10"/>
  <c r="E26"/>
  <c r="F26"/>
  <c r="G26"/>
  <c r="D26"/>
  <c r="H26"/>
  <c r="F13"/>
  <c r="D13"/>
  <c r="E24"/>
  <c r="D24"/>
  <c r="H24"/>
  <c r="F24"/>
  <c r="G24"/>
  <c r="D48"/>
  <c r="E48"/>
  <c r="E25"/>
  <c r="D25"/>
  <c r="F25"/>
  <c r="G25"/>
  <c r="H25"/>
  <c r="G38"/>
  <c r="G13"/>
  <c r="H13"/>
  <c r="E38"/>
  <c r="D38"/>
  <c r="E541" i="7"/>
  <c r="X541"/>
  <c r="S541"/>
  <c r="J541"/>
  <c r="D541"/>
  <c r="O541"/>
  <c r="P541"/>
  <c r="I541"/>
  <c r="W541"/>
  <c r="N541"/>
  <c r="C541"/>
  <c r="V541"/>
  <c r="Q541"/>
  <c r="M541"/>
  <c r="U541"/>
  <c r="L541"/>
  <c r="G541"/>
  <c r="H541"/>
  <c r="T541"/>
  <c r="F541"/>
  <c r="R541"/>
  <c r="Y541"/>
  <c r="K541"/>
  <c r="B541"/>
  <c r="C315"/>
  <c r="J315"/>
  <c r="N315"/>
  <c r="P315"/>
  <c r="W315"/>
  <c r="O315"/>
  <c r="G315"/>
  <c r="U315"/>
  <c r="R315"/>
  <c r="B315"/>
  <c r="T315"/>
  <c r="D315"/>
  <c r="Y315"/>
  <c r="Q315"/>
  <c r="I315"/>
  <c r="K315"/>
  <c r="M315"/>
  <c r="V315"/>
  <c r="F315"/>
  <c r="X315"/>
  <c r="H315"/>
  <c r="S315"/>
  <c r="L315"/>
  <c r="E315"/>
  <c r="F48" i="10"/>
  <c r="G48"/>
  <c r="H38"/>
  <c r="F14"/>
  <c r="H14"/>
  <c r="D14"/>
  <c r="G14"/>
  <c r="F38"/>
  <c r="L542" i="7"/>
  <c r="S542"/>
  <c r="N542"/>
  <c r="I542"/>
  <c r="Q542"/>
  <c r="X542"/>
  <c r="D542"/>
  <c r="P542"/>
  <c r="C542"/>
  <c r="O542"/>
  <c r="H542"/>
  <c r="F542"/>
  <c r="R542"/>
  <c r="U542"/>
  <c r="W542"/>
  <c r="B542"/>
  <c r="M542"/>
  <c r="Y542"/>
  <c r="J542"/>
  <c r="E542"/>
  <c r="K542"/>
  <c r="V542"/>
  <c r="T542"/>
  <c r="G542"/>
  <c r="C316"/>
  <c r="E316"/>
  <c r="G316"/>
  <c r="I316"/>
  <c r="K316"/>
  <c r="M316"/>
  <c r="O316"/>
  <c r="Q316"/>
  <c r="S316"/>
  <c r="U316"/>
  <c r="W316"/>
  <c r="Y316"/>
  <c r="L316"/>
  <c r="B316"/>
  <c r="P316"/>
  <c r="V316"/>
  <c r="F316"/>
  <c r="T316"/>
  <c r="D316"/>
  <c r="J316"/>
  <c r="R316"/>
  <c r="X316"/>
  <c r="H316"/>
  <c r="N316"/>
  <c r="S543"/>
  <c r="V543"/>
  <c r="O543"/>
  <c r="Q543"/>
  <c r="F543"/>
  <c r="M543"/>
  <c r="D543"/>
  <c r="W543"/>
  <c r="U543"/>
  <c r="L543"/>
  <c r="B543"/>
  <c r="N543"/>
  <c r="C543"/>
  <c r="Y543"/>
  <c r="P543"/>
  <c r="E543"/>
  <c r="X543"/>
  <c r="R543"/>
  <c r="K543"/>
  <c r="G543"/>
  <c r="J543"/>
  <c r="I543"/>
  <c r="H543"/>
  <c r="T543"/>
  <c r="B317"/>
  <c r="D317"/>
  <c r="F317"/>
  <c r="H317"/>
  <c r="J317"/>
  <c r="L317"/>
  <c r="N317"/>
  <c r="P317"/>
  <c r="R317"/>
  <c r="T317"/>
  <c r="V317"/>
  <c r="X317"/>
  <c r="S317"/>
  <c r="C317"/>
  <c r="M317"/>
  <c r="W317"/>
  <c r="G317"/>
  <c r="Q317"/>
  <c r="K317"/>
  <c r="U317"/>
  <c r="E317"/>
  <c r="O317"/>
  <c r="Y317"/>
  <c r="I317"/>
  <c r="W544"/>
  <c r="L544"/>
  <c r="C544"/>
  <c r="M544"/>
  <c r="R544"/>
  <c r="I544"/>
  <c r="U544"/>
  <c r="P544"/>
  <c r="G544"/>
  <c r="O544"/>
  <c r="B544"/>
  <c r="J544"/>
  <c r="E544"/>
  <c r="H544"/>
  <c r="T544"/>
  <c r="K544"/>
  <c r="N544"/>
  <c r="Q544"/>
  <c r="S544"/>
  <c r="V544"/>
  <c r="X544"/>
  <c r="F544"/>
  <c r="Y544"/>
  <c r="D544"/>
  <c r="B318"/>
  <c r="D318"/>
  <c r="F318"/>
  <c r="H318"/>
  <c r="J318"/>
  <c r="L318"/>
  <c r="N318"/>
  <c r="P318"/>
  <c r="R318"/>
  <c r="T318"/>
  <c r="V318"/>
  <c r="X318"/>
  <c r="O318"/>
  <c r="E318"/>
  <c r="S318"/>
  <c r="C318"/>
  <c r="Y318"/>
  <c r="I318"/>
  <c r="W318"/>
  <c r="G318"/>
  <c r="M318"/>
  <c r="U318"/>
  <c r="K318"/>
  <c r="Q318"/>
  <c r="E545"/>
  <c r="L545"/>
  <c r="G545"/>
  <c r="F545"/>
  <c r="T545"/>
  <c r="R545"/>
  <c r="B545"/>
  <c r="I545"/>
  <c r="D545"/>
  <c r="K545"/>
  <c r="U545"/>
  <c r="X545"/>
  <c r="S545"/>
  <c r="J545"/>
  <c r="O545"/>
  <c r="Q545"/>
  <c r="P545"/>
  <c r="Y545"/>
  <c r="W545"/>
  <c r="N545"/>
  <c r="C545"/>
  <c r="H545"/>
  <c r="V545"/>
  <c r="M545"/>
  <c r="V319"/>
  <c r="F319"/>
  <c r="G319"/>
  <c r="C319"/>
  <c r="J319"/>
  <c r="P319"/>
  <c r="Y319"/>
  <c r="Q319"/>
  <c r="I319"/>
  <c r="N319"/>
  <c r="T319"/>
  <c r="D319"/>
  <c r="S319"/>
  <c r="K319"/>
  <c r="U319"/>
  <c r="E319"/>
  <c r="W319"/>
  <c r="R319"/>
  <c r="B319"/>
  <c r="X319"/>
  <c r="H319"/>
  <c r="M319"/>
  <c r="L319"/>
  <c r="O319"/>
  <c r="L546"/>
  <c r="U546"/>
  <c r="W546"/>
  <c r="B546"/>
  <c r="P546"/>
  <c r="Y546"/>
  <c r="J546"/>
  <c r="E546"/>
  <c r="V546"/>
  <c r="H546"/>
  <c r="F546"/>
  <c r="T546"/>
  <c r="G546"/>
  <c r="S546"/>
  <c r="N546"/>
  <c r="I546"/>
  <c r="O546"/>
  <c r="X546"/>
  <c r="Q546"/>
  <c r="D546"/>
  <c r="C546"/>
  <c r="K546"/>
  <c r="R546"/>
  <c r="M546"/>
  <c r="C320"/>
  <c r="E320"/>
  <c r="G320"/>
  <c r="I320"/>
  <c r="K320"/>
  <c r="M320"/>
  <c r="O320"/>
  <c r="Q320"/>
  <c r="S320"/>
  <c r="U320"/>
  <c r="W320"/>
  <c r="Y320"/>
  <c r="L320"/>
  <c r="R320"/>
  <c r="B320"/>
  <c r="P320"/>
  <c r="V320"/>
  <c r="F320"/>
  <c r="T320"/>
  <c r="D320"/>
  <c r="J320"/>
  <c r="X320"/>
  <c r="H320"/>
  <c r="N320"/>
  <c r="S547"/>
  <c r="Y547"/>
  <c r="P547"/>
  <c r="E547"/>
  <c r="Q547"/>
  <c r="X547"/>
  <c r="O547"/>
  <c r="K547"/>
  <c r="W547"/>
  <c r="J547"/>
  <c r="I547"/>
  <c r="F547"/>
  <c r="V547"/>
  <c r="H547"/>
  <c r="T547"/>
  <c r="C547"/>
  <c r="R547"/>
  <c r="M547"/>
  <c r="D547"/>
  <c r="G547"/>
  <c r="U547"/>
  <c r="L547"/>
  <c r="B547"/>
  <c r="N547"/>
  <c r="B321"/>
  <c r="D321"/>
  <c r="F321"/>
  <c r="H321"/>
  <c r="J321"/>
  <c r="L321"/>
  <c r="N321"/>
  <c r="P321"/>
  <c r="R321"/>
  <c r="T321"/>
  <c r="V321"/>
  <c r="X321"/>
  <c r="S321"/>
  <c r="C321"/>
  <c r="M321"/>
  <c r="W321"/>
  <c r="G321"/>
  <c r="Q321"/>
  <c r="K321"/>
  <c r="U321"/>
  <c r="E321"/>
  <c r="O321"/>
  <c r="Y321"/>
  <c r="I321"/>
  <c r="E548"/>
  <c r="Q548"/>
  <c r="T548"/>
  <c r="K548"/>
  <c r="S548"/>
  <c r="F548"/>
  <c r="Y548"/>
  <c r="D548"/>
  <c r="J548"/>
  <c r="W548"/>
  <c r="L548"/>
  <c r="C548"/>
  <c r="X548"/>
  <c r="M548"/>
  <c r="R548"/>
  <c r="I548"/>
  <c r="N548"/>
  <c r="U548"/>
  <c r="P548"/>
  <c r="G548"/>
  <c r="H548"/>
  <c r="O548"/>
  <c r="V548"/>
  <c r="B548"/>
  <c r="B322"/>
  <c r="D322"/>
  <c r="F322"/>
  <c r="H322"/>
  <c r="J322"/>
  <c r="L322"/>
  <c r="N322"/>
  <c r="P322"/>
  <c r="R322"/>
  <c r="T322"/>
  <c r="V322"/>
  <c r="X322"/>
  <c r="K322"/>
  <c r="E322"/>
  <c r="O322"/>
  <c r="Y322"/>
  <c r="I322"/>
  <c r="S322"/>
  <c r="C322"/>
  <c r="M322"/>
  <c r="U322"/>
  <c r="W322"/>
  <c r="G322"/>
  <c r="Q322"/>
  <c r="E549"/>
  <c r="S549"/>
  <c r="J549"/>
  <c r="H549"/>
  <c r="Q549"/>
  <c r="P549"/>
  <c r="I549"/>
  <c r="W549"/>
  <c r="N549"/>
  <c r="C549"/>
  <c r="D549"/>
  <c r="O549"/>
  <c r="V549"/>
  <c r="T549"/>
  <c r="M549"/>
  <c r="U549"/>
  <c r="L549"/>
  <c r="G549"/>
  <c r="F549"/>
  <c r="R549"/>
  <c r="Y549"/>
  <c r="X549"/>
  <c r="K549"/>
  <c r="B549"/>
  <c r="R323"/>
  <c r="B323"/>
  <c r="Y323"/>
  <c r="V323"/>
  <c r="F323"/>
  <c r="P323"/>
  <c r="S323"/>
  <c r="K323"/>
  <c r="I323"/>
  <c r="C323"/>
  <c r="J323"/>
  <c r="T323"/>
  <c r="D323"/>
  <c r="U323"/>
  <c r="M323"/>
  <c r="E323"/>
  <c r="O323"/>
  <c r="N323"/>
  <c r="X323"/>
  <c r="H323"/>
  <c r="W323"/>
  <c r="G323"/>
  <c r="L323"/>
  <c r="Q323"/>
  <c r="L550"/>
  <c r="S550"/>
  <c r="N550"/>
  <c r="I550"/>
  <c r="F550"/>
  <c r="Q550"/>
  <c r="K550"/>
  <c r="D550"/>
  <c r="P550"/>
  <c r="C550"/>
  <c r="R550"/>
  <c r="U550"/>
  <c r="H550"/>
  <c r="W550"/>
  <c r="B550"/>
  <c r="Y550"/>
  <c r="J550"/>
  <c r="E550"/>
  <c r="O550"/>
  <c r="X550"/>
  <c r="V550"/>
  <c r="T550"/>
  <c r="G550"/>
  <c r="M550"/>
  <c r="C324"/>
  <c r="E324"/>
  <c r="G324"/>
  <c r="I324"/>
  <c r="K324"/>
  <c r="M324"/>
  <c r="O324"/>
  <c r="Q324"/>
  <c r="S324"/>
  <c r="U324"/>
  <c r="W324"/>
  <c r="Y324"/>
  <c r="L324"/>
  <c r="R324"/>
  <c r="B324"/>
  <c r="P324"/>
  <c r="V324"/>
  <c r="F324"/>
  <c r="T324"/>
  <c r="D324"/>
  <c r="J324"/>
  <c r="X324"/>
  <c r="H324"/>
  <c r="N324"/>
  <c r="S551"/>
  <c r="B551"/>
  <c r="M551"/>
  <c r="D551"/>
  <c r="W551"/>
  <c r="U551"/>
  <c r="L551"/>
  <c r="O551"/>
  <c r="N551"/>
  <c r="C551"/>
  <c r="Y551"/>
  <c r="P551"/>
  <c r="F551"/>
  <c r="E551"/>
  <c r="V551"/>
  <c r="Q551"/>
  <c r="X551"/>
  <c r="K551"/>
  <c r="G551"/>
  <c r="J551"/>
  <c r="I551"/>
  <c r="H551"/>
  <c r="R551"/>
  <c r="T551"/>
  <c r="B325"/>
  <c r="D325"/>
  <c r="F325"/>
  <c r="H325"/>
  <c r="J325"/>
  <c r="L325"/>
  <c r="N325"/>
  <c r="P325"/>
  <c r="R325"/>
  <c r="T325"/>
  <c r="V325"/>
  <c r="X325"/>
  <c r="S325"/>
  <c r="C325"/>
  <c r="M325"/>
  <c r="W325"/>
  <c r="G325"/>
  <c r="Q325"/>
  <c r="K325"/>
  <c r="U325"/>
  <c r="E325"/>
  <c r="O325"/>
  <c r="Y325"/>
  <c r="I325"/>
  <c r="W552"/>
  <c r="L552"/>
  <c r="C552"/>
  <c r="V552"/>
  <c r="H552"/>
  <c r="R552"/>
  <c r="I552"/>
  <c r="U552"/>
  <c r="P552"/>
  <c r="G552"/>
  <c r="X552"/>
  <c r="O552"/>
  <c r="B552"/>
  <c r="J552"/>
  <c r="E552"/>
  <c r="F552"/>
  <c r="T552"/>
  <c r="K552"/>
  <c r="N552"/>
  <c r="S552"/>
  <c r="M552"/>
  <c r="Q552"/>
  <c r="Y552"/>
  <c r="D552"/>
  <c r="B326"/>
  <c r="D326"/>
  <c r="F326"/>
  <c r="H326"/>
  <c r="J326"/>
  <c r="L326"/>
  <c r="N326"/>
  <c r="P326"/>
  <c r="R326"/>
  <c r="T326"/>
  <c r="V326"/>
  <c r="X326"/>
  <c r="W326"/>
  <c r="G326"/>
  <c r="U326"/>
  <c r="K326"/>
  <c r="Y326"/>
  <c r="I326"/>
  <c r="E326"/>
  <c r="O326"/>
  <c r="M326"/>
  <c r="S326"/>
  <c r="C326"/>
  <c r="Q326"/>
  <c r="E553"/>
  <c r="L553"/>
  <c r="G553"/>
  <c r="O553"/>
  <c r="F553"/>
  <c r="I553"/>
  <c r="H553"/>
  <c r="X553"/>
  <c r="Q553"/>
  <c r="K553"/>
  <c r="U553"/>
  <c r="S553"/>
  <c r="J553"/>
  <c r="T553"/>
  <c r="D553"/>
  <c r="P553"/>
  <c r="R553"/>
  <c r="B553"/>
  <c r="Y553"/>
  <c r="W553"/>
  <c r="N553"/>
  <c r="C553"/>
  <c r="V553"/>
  <c r="M553"/>
  <c r="R327"/>
  <c r="V327"/>
  <c r="F327"/>
  <c r="P327"/>
  <c r="U327"/>
  <c r="M327"/>
  <c r="E327"/>
  <c r="S327"/>
  <c r="C327"/>
  <c r="J327"/>
  <c r="T327"/>
  <c r="D327"/>
  <c r="W327"/>
  <c r="O327"/>
  <c r="G327"/>
  <c r="Y327"/>
  <c r="I327"/>
  <c r="L327"/>
  <c r="K327"/>
  <c r="N327"/>
  <c r="X327"/>
  <c r="H327"/>
  <c r="B327"/>
  <c r="Q327"/>
  <c r="L554"/>
  <c r="O554"/>
  <c r="U554"/>
  <c r="X554"/>
  <c r="W554"/>
  <c r="B554"/>
  <c r="P554"/>
  <c r="Y554"/>
  <c r="J554"/>
  <c r="E554"/>
  <c r="K554"/>
  <c r="T554"/>
  <c r="G554"/>
  <c r="S554"/>
  <c r="N554"/>
  <c r="I554"/>
  <c r="V554"/>
  <c r="Q554"/>
  <c r="D554"/>
  <c r="C554"/>
  <c r="F554"/>
  <c r="H554"/>
  <c r="R554"/>
  <c r="M554"/>
  <c r="C328"/>
  <c r="E328"/>
  <c r="G328"/>
  <c r="I328"/>
  <c r="K328"/>
  <c r="M328"/>
  <c r="O328"/>
  <c r="Q328"/>
  <c r="S328"/>
  <c r="U328"/>
  <c r="W328"/>
  <c r="Y328"/>
  <c r="L328"/>
  <c r="R328"/>
  <c r="B328"/>
  <c r="P328"/>
  <c r="V328"/>
  <c r="F328"/>
  <c r="T328"/>
  <c r="D328"/>
  <c r="J328"/>
  <c r="X328"/>
  <c r="H328"/>
  <c r="N328"/>
  <c r="S555"/>
  <c r="Y555"/>
  <c r="P555"/>
  <c r="E555"/>
  <c r="X555"/>
  <c r="R555"/>
  <c r="K555"/>
  <c r="T555"/>
  <c r="W555"/>
  <c r="J555"/>
  <c r="I555"/>
  <c r="B555"/>
  <c r="Q555"/>
  <c r="H555"/>
  <c r="C555"/>
  <c r="V555"/>
  <c r="O555"/>
  <c r="M555"/>
  <c r="D555"/>
  <c r="G555"/>
  <c r="F555"/>
  <c r="U555"/>
  <c r="L555"/>
  <c r="N555"/>
  <c r="B329"/>
  <c r="D329"/>
  <c r="F329"/>
  <c r="H329"/>
  <c r="J329"/>
  <c r="L329"/>
  <c r="N329"/>
  <c r="P329"/>
  <c r="R329"/>
  <c r="T329"/>
  <c r="V329"/>
  <c r="X329"/>
  <c r="S329"/>
  <c r="C329"/>
  <c r="M329"/>
  <c r="W329"/>
  <c r="G329"/>
  <c r="Q329"/>
  <c r="K329"/>
  <c r="U329"/>
  <c r="E329"/>
  <c r="O329"/>
  <c r="Y329"/>
  <c r="I329"/>
  <c r="E556"/>
  <c r="H556"/>
  <c r="T556"/>
  <c r="K556"/>
  <c r="Q556"/>
  <c r="S556"/>
  <c r="F556"/>
  <c r="Y556"/>
  <c r="D556"/>
  <c r="J556"/>
  <c r="W556"/>
  <c r="L556"/>
  <c r="C556"/>
  <c r="R556"/>
  <c r="I556"/>
  <c r="N556"/>
  <c r="U556"/>
  <c r="P556"/>
  <c r="G556"/>
  <c r="V556"/>
  <c r="X556"/>
  <c r="O556"/>
  <c r="M556"/>
  <c r="B556"/>
  <c r="B330"/>
  <c r="D330"/>
  <c r="F330"/>
  <c r="H330"/>
  <c r="J330"/>
  <c r="L330"/>
  <c r="N330"/>
  <c r="P330"/>
  <c r="R330"/>
  <c r="T330"/>
  <c r="V330"/>
  <c r="X330"/>
  <c r="W330"/>
  <c r="G330"/>
  <c r="U330"/>
  <c r="K330"/>
  <c r="Y330"/>
  <c r="I330"/>
  <c r="O330"/>
  <c r="M330"/>
  <c r="S330"/>
  <c r="C330"/>
  <c r="Q330"/>
  <c r="E330"/>
  <c r="E557"/>
  <c r="H557"/>
  <c r="S557"/>
  <c r="J557"/>
  <c r="D557"/>
  <c r="Q557"/>
  <c r="P557"/>
  <c r="I557"/>
  <c r="W557"/>
  <c r="N557"/>
  <c r="C557"/>
  <c r="V557"/>
  <c r="M557"/>
  <c r="U557"/>
  <c r="L557"/>
  <c r="G557"/>
  <c r="O557"/>
  <c r="F557"/>
  <c r="T557"/>
  <c r="R557"/>
  <c r="Y557"/>
  <c r="X557"/>
  <c r="K557"/>
  <c r="B557"/>
  <c r="N331"/>
  <c r="M331"/>
  <c r="R331"/>
  <c r="B331"/>
  <c r="P331"/>
  <c r="W331"/>
  <c r="O331"/>
  <c r="G331"/>
  <c r="V331"/>
  <c r="F331"/>
  <c r="T331"/>
  <c r="D331"/>
  <c r="Y331"/>
  <c r="Q331"/>
  <c r="I331"/>
  <c r="S331"/>
  <c r="L331"/>
  <c r="U331"/>
  <c r="C331"/>
  <c r="J331"/>
  <c r="X331"/>
  <c r="H331"/>
  <c r="K331"/>
  <c r="E331"/>
  <c r="L558"/>
  <c r="S558"/>
  <c r="N558"/>
  <c r="I558"/>
  <c r="O558"/>
  <c r="V558"/>
  <c r="Q558"/>
  <c r="D558"/>
  <c r="P558"/>
  <c r="C558"/>
  <c r="F558"/>
  <c r="R558"/>
  <c r="M558"/>
  <c r="U558"/>
  <c r="H558"/>
  <c r="W558"/>
  <c r="B558"/>
  <c r="Y558"/>
  <c r="J558"/>
  <c r="E558"/>
  <c r="K558"/>
  <c r="X558"/>
  <c r="T558"/>
  <c r="G558"/>
  <c r="C332"/>
  <c r="E332"/>
  <c r="G332"/>
  <c r="I332"/>
  <c r="K332"/>
  <c r="M332"/>
  <c r="O332"/>
  <c r="Q332"/>
  <c r="S332"/>
  <c r="U332"/>
  <c r="W332"/>
  <c r="Y332"/>
  <c r="L332"/>
  <c r="R332"/>
  <c r="B332"/>
  <c r="P332"/>
  <c r="V332"/>
  <c r="F332"/>
  <c r="T332"/>
  <c r="D332"/>
  <c r="J332"/>
  <c r="X332"/>
  <c r="H332"/>
  <c r="N332"/>
  <c r="S559"/>
  <c r="R559"/>
  <c r="M559"/>
  <c r="W559"/>
  <c r="V559"/>
  <c r="U559"/>
  <c r="L559"/>
  <c r="O559"/>
  <c r="B559"/>
  <c r="N559"/>
  <c r="C559"/>
  <c r="Y559"/>
  <c r="P559"/>
  <c r="F559"/>
  <c r="E559"/>
  <c r="X559"/>
  <c r="K559"/>
  <c r="G559"/>
  <c r="J559"/>
  <c r="I559"/>
  <c r="Q559"/>
  <c r="H559"/>
  <c r="T559"/>
  <c r="D559"/>
  <c r="B333"/>
  <c r="D333"/>
  <c r="F333"/>
  <c r="H333"/>
  <c r="J333"/>
  <c r="L333"/>
  <c r="N333"/>
  <c r="P333"/>
  <c r="R333"/>
  <c r="T333"/>
  <c r="V333"/>
  <c r="X333"/>
  <c r="S333"/>
  <c r="C333"/>
  <c r="M333"/>
  <c r="W333"/>
  <c r="G333"/>
  <c r="Q333"/>
  <c r="K333"/>
  <c r="U333"/>
  <c r="E333"/>
  <c r="O333"/>
  <c r="Y333"/>
  <c r="I333"/>
  <c r="W560"/>
  <c r="Q560"/>
  <c r="L560"/>
  <c r="C560"/>
  <c r="V560"/>
  <c r="R560"/>
  <c r="I560"/>
  <c r="U560"/>
  <c r="P560"/>
  <c r="G560"/>
  <c r="X560"/>
  <c r="O560"/>
  <c r="B560"/>
  <c r="J560"/>
  <c r="E560"/>
  <c r="M560"/>
  <c r="H560"/>
  <c r="F560"/>
  <c r="T560"/>
  <c r="K560"/>
  <c r="N560"/>
  <c r="S560"/>
  <c r="Y560"/>
  <c r="D560"/>
  <c r="B334"/>
  <c r="D334"/>
  <c r="F334"/>
  <c r="H334"/>
  <c r="J334"/>
  <c r="L334"/>
  <c r="N334"/>
  <c r="P334"/>
  <c r="R334"/>
  <c r="T334"/>
  <c r="V334"/>
  <c r="X334"/>
  <c r="S334"/>
  <c r="C334"/>
  <c r="U334"/>
  <c r="W334"/>
  <c r="G334"/>
  <c r="Y334"/>
  <c r="I334"/>
  <c r="K334"/>
  <c r="M334"/>
  <c r="O334"/>
  <c r="Q334"/>
  <c r="E334"/>
  <c r="Y561"/>
  <c r="L561"/>
  <c r="G561"/>
  <c r="O561"/>
  <c r="F561"/>
  <c r="R561"/>
  <c r="B561"/>
  <c r="I561"/>
  <c r="E561"/>
  <c r="T561"/>
  <c r="Q561"/>
  <c r="K561"/>
  <c r="X561"/>
  <c r="S561"/>
  <c r="J561"/>
  <c r="P561"/>
  <c r="W561"/>
  <c r="N561"/>
  <c r="H561"/>
  <c r="C561"/>
  <c r="V561"/>
  <c r="U561"/>
  <c r="D561"/>
  <c r="M561"/>
  <c r="C335"/>
  <c r="J335"/>
  <c r="L335"/>
  <c r="N335"/>
  <c r="P335"/>
  <c r="Y335"/>
  <c r="Q335"/>
  <c r="I335"/>
  <c r="W335"/>
  <c r="G335"/>
  <c r="R335"/>
  <c r="B335"/>
  <c r="T335"/>
  <c r="D335"/>
  <c r="S335"/>
  <c r="K335"/>
  <c r="M335"/>
  <c r="V335"/>
  <c r="F335"/>
  <c r="X335"/>
  <c r="H335"/>
  <c r="U335"/>
  <c r="E335"/>
  <c r="O335"/>
  <c r="U562"/>
  <c r="L562"/>
  <c r="X562"/>
  <c r="W562"/>
  <c r="B562"/>
  <c r="Y562"/>
  <c r="O562"/>
  <c r="J562"/>
  <c r="E562"/>
  <c r="T562"/>
  <c r="G562"/>
  <c r="S562"/>
  <c r="N562"/>
  <c r="I562"/>
  <c r="V562"/>
  <c r="Q562"/>
  <c r="K562"/>
  <c r="D562"/>
  <c r="P562"/>
  <c r="C562"/>
  <c r="H562"/>
  <c r="F562"/>
  <c r="R562"/>
  <c r="M562"/>
  <c r="C336"/>
  <c r="E336"/>
  <c r="G336"/>
  <c r="I336"/>
  <c r="K336"/>
  <c r="M336"/>
  <c r="O336"/>
  <c r="Q336"/>
  <c r="S336"/>
  <c r="U336"/>
  <c r="W336"/>
  <c r="Y336"/>
  <c r="L336"/>
  <c r="R336"/>
  <c r="B336"/>
  <c r="P336"/>
  <c r="V336"/>
  <c r="F336"/>
  <c r="T336"/>
  <c r="D336"/>
  <c r="J336"/>
  <c r="X336"/>
  <c r="H336"/>
  <c r="N336"/>
  <c r="Y563"/>
  <c r="P563"/>
  <c r="F563"/>
  <c r="E563"/>
  <c r="B563"/>
  <c r="X563"/>
  <c r="K563"/>
  <c r="W563"/>
  <c r="J563"/>
  <c r="I563"/>
  <c r="Q563"/>
  <c r="H563"/>
  <c r="S563"/>
  <c r="R563"/>
  <c r="G563"/>
  <c r="C563"/>
  <c r="M563"/>
  <c r="D563"/>
  <c r="V563"/>
  <c r="U563"/>
  <c r="L563"/>
  <c r="O563"/>
  <c r="N563"/>
  <c r="T563"/>
  <c r="B337"/>
  <c r="D337"/>
  <c r="F337"/>
  <c r="H337"/>
  <c r="J337"/>
  <c r="L337"/>
  <c r="N337"/>
  <c r="P337"/>
  <c r="R337"/>
  <c r="T337"/>
  <c r="V337"/>
  <c r="X337"/>
  <c r="S337"/>
  <c r="C337"/>
  <c r="M337"/>
  <c r="W337"/>
  <c r="G337"/>
  <c r="Q337"/>
  <c r="K337"/>
  <c r="U337"/>
  <c r="E337"/>
  <c r="O337"/>
  <c r="Y337"/>
  <c r="I337"/>
  <c r="N564"/>
  <c r="E564"/>
  <c r="H564"/>
  <c r="T564"/>
  <c r="S564"/>
  <c r="Y564"/>
  <c r="W564"/>
  <c r="Q564"/>
  <c r="L564"/>
  <c r="C564"/>
  <c r="F564"/>
  <c r="V564"/>
  <c r="R564"/>
  <c r="I564"/>
  <c r="K564"/>
  <c r="U564"/>
  <c r="P564"/>
  <c r="G564"/>
  <c r="J564"/>
  <c r="M564"/>
  <c r="X564"/>
  <c r="O564"/>
  <c r="B564"/>
  <c r="D564"/>
  <c r="B338"/>
  <c r="D338"/>
  <c r="F338"/>
  <c r="H338"/>
  <c r="J338"/>
  <c r="L338"/>
  <c r="N338"/>
  <c r="P338"/>
  <c r="R338"/>
  <c r="T338"/>
  <c r="V338"/>
  <c r="X338"/>
  <c r="O338"/>
  <c r="U338"/>
  <c r="E338"/>
  <c r="S338"/>
  <c r="C338"/>
  <c r="Y338"/>
  <c r="I338"/>
  <c r="W338"/>
  <c r="G338"/>
  <c r="M338"/>
  <c r="K338"/>
  <c r="Q338"/>
  <c r="X565"/>
  <c r="S565"/>
  <c r="J565"/>
  <c r="E565"/>
  <c r="D565"/>
  <c r="P565"/>
  <c r="W565"/>
  <c r="N565"/>
  <c r="H565"/>
  <c r="C565"/>
  <c r="Q565"/>
  <c r="V565"/>
  <c r="M565"/>
  <c r="Y565"/>
  <c r="L565"/>
  <c r="G565"/>
  <c r="O565"/>
  <c r="F565"/>
  <c r="R565"/>
  <c r="I565"/>
  <c r="U565"/>
  <c r="T565"/>
  <c r="K565"/>
  <c r="B565"/>
  <c r="V339"/>
  <c r="F339"/>
  <c r="Q339"/>
  <c r="C339"/>
  <c r="J339"/>
  <c r="P339"/>
  <c r="S339"/>
  <c r="K339"/>
  <c r="N339"/>
  <c r="T339"/>
  <c r="D339"/>
  <c r="U339"/>
  <c r="M339"/>
  <c r="E339"/>
  <c r="I339"/>
  <c r="R339"/>
  <c r="B339"/>
  <c r="X339"/>
  <c r="H339"/>
  <c r="W339"/>
  <c r="O339"/>
  <c r="G339"/>
  <c r="L339"/>
  <c r="Y339"/>
  <c r="S566"/>
  <c r="N566"/>
  <c r="I566"/>
  <c r="X566"/>
  <c r="V566"/>
  <c r="Q566"/>
  <c r="D566"/>
  <c r="M566"/>
  <c r="P566"/>
  <c r="C566"/>
  <c r="F566"/>
  <c r="H566"/>
  <c r="R566"/>
  <c r="U566"/>
  <c r="L566"/>
  <c r="K566"/>
  <c r="W566"/>
  <c r="B566"/>
  <c r="Y566"/>
  <c r="O566"/>
  <c r="J566"/>
  <c r="E566"/>
  <c r="T566"/>
  <c r="G566"/>
  <c r="C340"/>
  <c r="E340"/>
  <c r="G340"/>
  <c r="I340"/>
  <c r="K340"/>
  <c r="M340"/>
  <c r="O340"/>
  <c r="Q340"/>
  <c r="S340"/>
  <c r="U340"/>
  <c r="W340"/>
  <c r="Y340"/>
  <c r="L340"/>
  <c r="R340"/>
  <c r="B340"/>
  <c r="P340"/>
  <c r="V340"/>
  <c r="F340"/>
  <c r="T340"/>
  <c r="D340"/>
  <c r="J340"/>
  <c r="X340"/>
  <c r="H340"/>
  <c r="N340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<sst xmlns="http://schemas.openxmlformats.org/spreadsheetml/2006/main" count="5827" uniqueCount="230">
  <si>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</si>
  <si>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</si>
  <si>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</si>
  <si>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</si>
  <si>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</si>
  <si>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</si>
  <si>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</si>
  <si>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</si>
  <si>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</si>
  <si>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</si>
  <si>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</si>
  <si>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</si>
  <si>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</si>
  <si>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</si>
  <si>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</si>
  <si>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</si>
  <si>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</si>
  <si>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</si>
  <si>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</si>
  <si>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</si>
  <si>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</si>
  <si>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</si>
  <si>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</si>
  <si>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</si>
  <si>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</si>
  <si>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</si>
  <si>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</si>
  <si>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</si>
  <si>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</si>
  <si>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</si>
  <si>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</si>
  <si>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</si>
  <si>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</si>
  <si>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</si>
  <si>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</si>
  <si>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</si>
  <si>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</si>
  <si>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</si>
  <si>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</si>
  <si>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</si>
  <si>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</si>
  <si>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</si>
  <si>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</si>
  <si>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</si>
  <si>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</si>
  <si>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</si>
  <si>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</si>
  <si>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</si>
  <si>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</si>
  <si>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</si>
  <si>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</si>
  <si>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</si>
  <si>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</si>
  <si>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</si>
  <si>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</si>
  <si>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</si>
  <si>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</si>
  <si>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</si>
  <si>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</si>
  <si>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</si>
  <si>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</si>
  <si>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</si>
  <si>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</si>
  <si>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</si>
  <si>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</si>
  <si>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</si>
  <si>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</si>
  <si>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</si>
  <si>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</si>
  <si>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</si>
  <si>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</si>
  <si>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</si>
  <si>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</si>
  <si>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</si>
  <si>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</si>
  <si>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</si>
  <si>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</si>
  <si>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</si>
  <si>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</si>
  <si>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</si>
  <si>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</si>
  <si>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</si>
  <si>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</si>
  <si>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</si>
  <si>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</si>
  <si>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</si>
  <si>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</si>
  <si>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</si>
  <si>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</si>
  <si>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</si>
  <si>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</si>
  <si>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</si>
  <si>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</si>
  <si>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</si>
  <si>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</si>
  <si>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</si>
  <si>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</si>
  <si>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</si>
  <si>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</si>
  <si>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</si>
  <si>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</si>
  <si>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</si>
  <si>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</si>
  <si>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</si>
  <si>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</si>
  <si>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</si>
  <si>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</si>
  <si>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</si>
  <si>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</si>
  <si>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</si>
  <si>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</si>
  <si>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</si>
  <si>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</si>
  <si>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</si>
  <si>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</si>
  <si>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</si>
  <si>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</si>
  <si>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</si>
  <si>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</si>
  <si>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</si>
  <si>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</si>
  <si>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</si>
  <si>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</si>
  <si>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</si>
  <si>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</si>
  <si>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</si>
  <si>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</si>
  <si>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</si>
  <si>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</si>
  <si>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</si>
  <si>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</si>
  <si>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</si>
  <si>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</si>
  <si>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</si>
  <si>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</si>
  <si>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</si>
  <si>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</si>
  <si>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</si>
  <si>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</si>
  <si>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</si>
  <si>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</si>
  <si>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</si>
  <si>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</si>
  <si>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</si>
  <si>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</si>
  <si>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</si>
  <si>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</si>
  <si>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</si>
  <si>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</si>
  <si>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</si>
  <si>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</si>
  <si>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</si>
  <si>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</si>
  <si>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</si>
  <si>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</si>
  <si>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</si>
  <si>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</si>
  <si>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</si>
  <si>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</si>
  <si>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</si>
  <si>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</si>
  <si>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</si>
  <si>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</si>
  <si>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</si>
  <si>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</si>
  <si>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</si>
  <si>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</si>
  <si>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</si>
  <si>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</si>
  <si>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</si>
  <si>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</si>
  <si>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</si>
  <si>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</si>
  <si>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</si>
  <si>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</si>
  <si>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</si>
  <si>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</si>
  <si>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</si>
  <si>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</si>
  <si>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</si>
  <si>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</si>
  <si>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</si>
  <si>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</si>
  <si>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</si>
  <si>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</si>
  <si>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</si>
  <si>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</si>
  <si>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</si>
  <si>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</si>
  <si>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</si>
  <si>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</si>
  <si>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</si>
  <si>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</si>
  <si>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</si>
  <si>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</si>
  <si>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</si>
  <si>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</si>
  <si>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</si>
  <si>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</si>
  <si>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</si>
  <si>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</si>
  <si>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</si>
  <si>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</si>
  <si>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</si>
  <si>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</si>
  <si>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</si>
  <si>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</si>
  <si>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</si>
  <si>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</si>
  <si>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</si>
  <si>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</si>
  <si>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</si>
  <si>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</si>
  <si>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</si>
  <si>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</si>
  <si>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</si>
  <si>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</si>
  <si>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</si>
  <si>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</si>
  <si>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</si>
  <si>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</si>
  <si>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</si>
  <si>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</si>
  <si>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</si>
  <si>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</si>
  <si>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</si>
  <si>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</si>
  <si>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</si>
  <si>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 - Салехардэнерго МО г. Салехард в феврале 2020г.</t>
  </si>
  <si>
    <t>у  - Салехардэнерго МО г. Салехард в феврале 2020г.</t>
  </si>
</sst>
</file>

<file path=xl/styles.xml><?xml version="1.0" encoding="utf-8"?>
<styleSheet xmlns="http://schemas.openxmlformats.org/spreadsheetml/2006/main">
  <numFmts count="17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00000"/>
    <numFmt numFmtId="180" formatCode="#,##0.0000000"/>
  </numFmts>
  <fonts count="102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9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6" fillId="0" borderId="0">
      <protection locked="0"/>
    </xf>
    <xf numFmtId="165" fontId="16" fillId="0" borderId="0">
      <protection locked="0"/>
    </xf>
    <xf numFmtId="165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171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73" fontId="21" fillId="0" borderId="0" applyFont="0" applyFill="0" applyBorder="0" applyAlignment="0" applyProtection="0"/>
    <xf numFmtId="174" fontId="17" fillId="0" borderId="0" applyFont="0" applyFill="0" applyBorder="0" applyAlignment="0" applyProtection="0"/>
    <xf numFmtId="175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176" fontId="30" fillId="0" borderId="3">
      <protection locked="0"/>
    </xf>
    <xf numFmtId="0" fontId="72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176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64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77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1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65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14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3" fillId="0" borderId="0" xfId="0" applyFont="1" applyBorder="1"/>
    <xf numFmtId="0" fontId="74" fillId="0" borderId="0" xfId="0" applyFont="1" applyBorder="1"/>
    <xf numFmtId="0" fontId="73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4" fillId="0" borderId="0" xfId="0" applyFont="1" applyFill="1" applyBorder="1"/>
    <xf numFmtId="0" fontId="75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68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6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3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68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3" fillId="0" borderId="0" xfId="0" applyNumberFormat="1" applyFont="1" applyFill="1" applyBorder="1"/>
    <xf numFmtId="4" fontId="77" fillId="0" borderId="16" xfId="0" applyNumberFormat="1" applyFont="1" applyFill="1" applyBorder="1" applyAlignment="1">
      <alignment horizontal="right"/>
    </xf>
    <xf numFmtId="4" fontId="77" fillId="0" borderId="8" xfId="0" applyNumberFormat="1" applyFont="1" applyFill="1" applyBorder="1" applyAlignment="1">
      <alignment horizontal="right" vertical="center" wrapText="1"/>
    </xf>
    <xf numFmtId="4" fontId="77" fillId="0" borderId="17" xfId="0" applyNumberFormat="1" applyFont="1" applyFill="1" applyBorder="1" applyAlignment="1">
      <alignment horizontal="right" vertical="center" wrapText="1"/>
    </xf>
    <xf numFmtId="4" fontId="77" fillId="0" borderId="16" xfId="0" applyNumberFormat="1" applyFont="1" applyFill="1" applyBorder="1" applyAlignment="1">
      <alignment horizontal="right" vertical="center" wrapText="1"/>
    </xf>
    <xf numFmtId="4" fontId="75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7" fillId="0" borderId="16" xfId="0" applyNumberFormat="1" applyFont="1" applyFill="1" applyBorder="1" applyAlignment="1">
      <alignment horizontal="center" vertical="center" wrapText="1"/>
    </xf>
    <xf numFmtId="20" fontId="77" fillId="0" borderId="8" xfId="0" applyNumberFormat="1" applyFont="1" applyFill="1" applyBorder="1" applyAlignment="1">
      <alignment horizontal="center" vertical="center" wrapText="1"/>
    </xf>
    <xf numFmtId="0" fontId="77" fillId="0" borderId="0" xfId="0" applyFont="1" applyFill="1" applyBorder="1" applyAlignment="1"/>
    <xf numFmtId="0" fontId="77" fillId="0" borderId="0" xfId="0" applyFont="1" applyFill="1" applyBorder="1"/>
    <xf numFmtId="168" fontId="77" fillId="0" borderId="0" xfId="0" applyNumberFormat="1" applyFont="1" applyFill="1" applyBorder="1"/>
    <xf numFmtId="167" fontId="12" fillId="0" borderId="0" xfId="0" applyNumberFormat="1" applyFont="1" applyFill="1" applyBorder="1"/>
    <xf numFmtId="0" fontId="78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79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7" fillId="0" borderId="0" xfId="0" applyNumberFormat="1" applyFont="1" applyFill="1" applyBorder="1" applyAlignment="1">
      <alignment horizontal="right" vertical="center" wrapText="1"/>
    </xf>
    <xf numFmtId="4" fontId="77" fillId="0" borderId="23" xfId="0" applyNumberFormat="1" applyFont="1" applyFill="1" applyBorder="1" applyAlignment="1">
      <alignment horizontal="right" vertical="center" wrapText="1"/>
    </xf>
    <xf numFmtId="4" fontId="77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80" fillId="0" borderId="0" xfId="0" applyNumberFormat="1" applyFont="1" applyFill="1" applyBorder="1" applyAlignment="1">
      <alignment horizontal="left" vertical="center"/>
    </xf>
    <xf numFmtId="168" fontId="80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4" fontId="82" fillId="0" borderId="0" xfId="0" applyNumberFormat="1" applyFont="1" applyBorder="1" applyAlignment="1">
      <alignment horizontal="center" vertical="top" wrapText="1"/>
    </xf>
    <xf numFmtId="10" fontId="82" fillId="0" borderId="0" xfId="131" applyNumberFormat="1" applyFont="1" applyBorder="1" applyAlignment="1">
      <alignment horizontal="center" vertical="top" wrapText="1"/>
    </xf>
    <xf numFmtId="0" fontId="82" fillId="0" borderId="0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3" fillId="0" borderId="0" xfId="0" applyFont="1" applyFill="1" applyBorder="1"/>
    <xf numFmtId="4" fontId="83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4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3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3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7" fillId="0" borderId="17" xfId="0" applyNumberFormat="1" applyFont="1" applyFill="1" applyBorder="1" applyAlignment="1">
      <alignment horizontal="center" vertical="center" wrapText="1"/>
    </xf>
    <xf numFmtId="4" fontId="77" fillId="0" borderId="26" xfId="0" applyNumberFormat="1" applyFont="1" applyFill="1" applyBorder="1" applyAlignment="1">
      <alignment horizontal="right" vertical="center" wrapText="1"/>
    </xf>
    <xf numFmtId="168" fontId="77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168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5" fillId="0" borderId="0" xfId="0" applyFont="1" applyFill="1" applyBorder="1" applyAlignment="1">
      <alignment horizontal="center" vertical="center"/>
    </xf>
    <xf numFmtId="0" fontId="73" fillId="0" borderId="0" xfId="130" applyFont="1" applyFill="1" applyBorder="1" applyAlignment="1">
      <alignment horizontal="center" vertical="top" wrapText="1"/>
    </xf>
    <xf numFmtId="0" fontId="85" fillId="0" borderId="0" xfId="0" applyFont="1" applyFill="1" applyBorder="1"/>
    <xf numFmtId="0" fontId="74" fillId="0" borderId="0" xfId="130" applyFont="1" applyFill="1" applyBorder="1" applyAlignment="1">
      <alignment horizontal="center" vertical="top" wrapText="1"/>
    </xf>
    <xf numFmtId="10" fontId="86" fillId="0" borderId="0" xfId="131" applyNumberFormat="1" applyFont="1" applyFill="1" applyBorder="1" applyAlignment="1">
      <alignment horizontal="center"/>
    </xf>
    <xf numFmtId="4" fontId="86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7" fillId="0" borderId="26" xfId="0" applyNumberFormat="1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20" fontId="77" fillId="0" borderId="0" xfId="0" applyNumberFormat="1" applyFont="1" applyFill="1" applyBorder="1" applyAlignment="1">
      <alignment horizontal="center" vertical="center" wrapText="1"/>
    </xf>
    <xf numFmtId="4" fontId="77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7" fillId="0" borderId="27" xfId="0" applyNumberFormat="1" applyFont="1" applyFill="1" applyBorder="1" applyAlignment="1">
      <alignment horizontal="right" vertical="center" wrapText="1"/>
    </xf>
    <xf numFmtId="4" fontId="77" fillId="0" borderId="28" xfId="0" applyNumberFormat="1" applyFont="1" applyFill="1" applyBorder="1" applyAlignment="1">
      <alignment horizontal="right" vertical="center" wrapText="1"/>
    </xf>
    <xf numFmtId="20" fontId="77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7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68" fontId="12" fillId="0" borderId="0" xfId="0" applyNumberFormat="1" applyFont="1" applyFill="1" applyBorder="1"/>
    <xf numFmtId="168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7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7" fillId="0" borderId="0" xfId="0" applyNumberFormat="1" applyFont="1" applyFill="1" applyBorder="1"/>
    <xf numFmtId="4" fontId="77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7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7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7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88" fillId="15" borderId="0" xfId="0" applyFont="1" applyFill="1" applyBorder="1"/>
    <xf numFmtId="0" fontId="77" fillId="15" borderId="0" xfId="0" applyFont="1" applyFill="1" applyBorder="1"/>
    <xf numFmtId="168" fontId="12" fillId="0" borderId="0" xfId="0" applyNumberFormat="1" applyFont="1" applyFill="1" applyBorder="1" applyAlignment="1">
      <alignment horizontal="center"/>
    </xf>
    <xf numFmtId="168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68" fontId="10" fillId="0" borderId="0" xfId="130" applyNumberFormat="1" applyFont="1" applyFill="1" applyBorder="1" applyAlignment="1">
      <alignment vertical="center" wrapText="1"/>
    </xf>
    <xf numFmtId="0" fontId="74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0" fillId="0" borderId="0" xfId="0" applyFont="1" applyBorder="1"/>
    <xf numFmtId="0" fontId="10" fillId="0" borderId="0" xfId="0" applyFont="1" applyBorder="1" applyAlignment="1">
      <alignment horizontal="center" vertical="top"/>
    </xf>
    <xf numFmtId="0" fontId="83" fillId="0" borderId="0" xfId="0" applyFont="1" applyFill="1" applyBorder="1" applyAlignment="1"/>
    <xf numFmtId="4" fontId="83" fillId="0" borderId="0" xfId="0" applyNumberFormat="1" applyFont="1" applyFill="1" applyBorder="1" applyAlignment="1">
      <alignment horizontal="center" vertical="top" wrapText="1"/>
    </xf>
    <xf numFmtId="4" fontId="83" fillId="0" borderId="0" xfId="0" applyNumberFormat="1" applyFont="1" applyFill="1" applyBorder="1" applyAlignment="1">
      <alignment horizontal="center"/>
    </xf>
    <xf numFmtId="4" fontId="83" fillId="0" borderId="0" xfId="0" applyNumberFormat="1" applyFont="1" applyFill="1" applyBorder="1" applyAlignment="1">
      <alignment vertical="top"/>
    </xf>
    <xf numFmtId="4" fontId="83" fillId="0" borderId="0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vertical="top"/>
    </xf>
    <xf numFmtId="0" fontId="61" fillId="0" borderId="0" xfId="0" applyFont="1" applyBorder="1"/>
    <xf numFmtId="4" fontId="62" fillId="0" borderId="17" xfId="0" applyNumberFormat="1" applyFont="1" applyFill="1" applyBorder="1" applyAlignment="1">
      <alignment horizontal="center" vertical="center"/>
    </xf>
    <xf numFmtId="178" fontId="62" fillId="0" borderId="17" xfId="0" applyNumberFormat="1" applyFont="1" applyFill="1" applyBorder="1" applyAlignment="1">
      <alignment horizontal="center" vertical="center"/>
    </xf>
    <xf numFmtId="168" fontId="62" fillId="0" borderId="17" xfId="0" applyNumberFormat="1" applyFont="1" applyFill="1" applyBorder="1" applyAlignment="1">
      <alignment horizontal="center" vertical="center"/>
    </xf>
    <xf numFmtId="4" fontId="62" fillId="0" borderId="26" xfId="0" applyNumberFormat="1" applyFont="1" applyFill="1" applyBorder="1" applyAlignment="1">
      <alignment horizontal="center" vertical="center"/>
    </xf>
    <xf numFmtId="0" fontId="62" fillId="0" borderId="0" xfId="0" applyFont="1" applyBorder="1"/>
    <xf numFmtId="0" fontId="63" fillId="0" borderId="0" xfId="0" applyFont="1" applyBorder="1"/>
    <xf numFmtId="0" fontId="61" fillId="0" borderId="0" xfId="0" applyFont="1" applyBorder="1" applyAlignment="1">
      <alignment horizontal="left"/>
    </xf>
    <xf numFmtId="0" fontId="63" fillId="0" borderId="0" xfId="0" applyFont="1" applyFill="1" applyBorder="1"/>
    <xf numFmtId="4" fontId="89" fillId="0" borderId="16" xfId="0" applyNumberFormat="1" applyFont="1" applyFill="1" applyBorder="1" applyAlignment="1">
      <alignment horizontal="right" vertical="center" wrapText="1"/>
    </xf>
    <xf numFmtId="4" fontId="89" fillId="0" borderId="8" xfId="0" applyNumberFormat="1" applyFont="1" applyFill="1" applyBorder="1" applyAlignment="1">
      <alignment horizontal="right" vertical="center" wrapText="1"/>
    </xf>
    <xf numFmtId="4" fontId="89" fillId="0" borderId="27" xfId="0" applyNumberFormat="1" applyFont="1" applyFill="1" applyBorder="1" applyAlignment="1">
      <alignment horizontal="right" vertical="center" wrapText="1"/>
    </xf>
    <xf numFmtId="4" fontId="89" fillId="0" borderId="16" xfId="0" applyNumberFormat="1" applyFont="1" applyFill="1" applyBorder="1" applyAlignment="1">
      <alignment horizontal="right"/>
    </xf>
    <xf numFmtId="4" fontId="89" fillId="0" borderId="23" xfId="0" applyNumberFormat="1" applyFont="1" applyFill="1" applyBorder="1" applyAlignment="1">
      <alignment horizontal="right" vertical="center" wrapText="1"/>
    </xf>
    <xf numFmtId="4" fontId="89" fillId="0" borderId="22" xfId="0" applyNumberFormat="1" applyFont="1" applyFill="1" applyBorder="1" applyAlignment="1">
      <alignment horizontal="right" vertical="center" wrapText="1"/>
    </xf>
    <xf numFmtId="4" fontId="89" fillId="0" borderId="28" xfId="0" applyNumberFormat="1" applyFont="1" applyFill="1" applyBorder="1" applyAlignment="1">
      <alignment horizontal="right" vertical="center" wrapText="1"/>
    </xf>
    <xf numFmtId="4" fontId="89" fillId="0" borderId="17" xfId="0" applyNumberFormat="1" applyFont="1" applyFill="1" applyBorder="1" applyAlignment="1">
      <alignment horizontal="right" vertical="center" wrapText="1"/>
    </xf>
    <xf numFmtId="4" fontId="89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3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3" fillId="0" borderId="34" xfId="0" applyFont="1" applyFill="1" applyBorder="1" applyAlignment="1"/>
    <xf numFmtId="0" fontId="61" fillId="0" borderId="0" xfId="0" applyFont="1" applyFill="1" applyBorder="1"/>
    <xf numFmtId="0" fontId="61" fillId="0" borderId="0" xfId="0" applyFont="1" applyFill="1" applyBorder="1" applyAlignment="1">
      <alignment horizontal="left"/>
    </xf>
    <xf numFmtId="0" fontId="62" fillId="0" borderId="0" xfId="0" applyFont="1" applyFill="1" applyBorder="1"/>
    <xf numFmtId="0" fontId="61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1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7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/>
    <xf numFmtId="0" fontId="91" fillId="0" borderId="0" xfId="0" applyFont="1" applyFill="1" applyBorder="1" applyAlignment="1">
      <alignment vertical="center"/>
    </xf>
    <xf numFmtId="0" fontId="91" fillId="0" borderId="0" xfId="0" applyFont="1" applyFill="1" applyBorder="1" applyAlignment="1">
      <alignment vertical="center" wrapText="1"/>
    </xf>
    <xf numFmtId="0" fontId="92" fillId="0" borderId="34" xfId="0" applyFont="1" applyFill="1" applyBorder="1" applyAlignment="1"/>
    <xf numFmtId="0" fontId="92" fillId="0" borderId="0" xfId="0" applyFont="1" applyFill="1" applyBorder="1"/>
    <xf numFmtId="20" fontId="92" fillId="0" borderId="8" xfId="0" applyNumberFormat="1" applyFont="1" applyFill="1" applyBorder="1" applyAlignment="1">
      <alignment horizontal="center" vertical="center" wrapText="1"/>
    </xf>
    <xf numFmtId="20" fontId="92" fillId="0" borderId="17" xfId="0" applyNumberFormat="1" applyFont="1" applyFill="1" applyBorder="1" applyAlignment="1">
      <alignment horizontal="center" vertical="center" wrapText="1"/>
    </xf>
    <xf numFmtId="20" fontId="92" fillId="0" borderId="16" xfId="0" applyNumberFormat="1" applyFont="1" applyFill="1" applyBorder="1" applyAlignment="1">
      <alignment horizontal="center" vertical="center" wrapText="1"/>
    </xf>
    <xf numFmtId="3" fontId="93" fillId="13" borderId="32" xfId="0" applyNumberFormat="1" applyFont="1" applyFill="1" applyBorder="1" applyAlignment="1">
      <alignment horizontal="center" wrapText="1"/>
    </xf>
    <xf numFmtId="3" fontId="93" fillId="0" borderId="0" xfId="0" applyNumberFormat="1" applyFont="1" applyFill="1" applyBorder="1" applyAlignment="1">
      <alignment horizontal="center"/>
    </xf>
    <xf numFmtId="3" fontId="93" fillId="13" borderId="16" xfId="130" applyNumberFormat="1" applyFont="1" applyFill="1" applyBorder="1" applyAlignment="1">
      <alignment horizontal="center" wrapText="1"/>
    </xf>
    <xf numFmtId="3" fontId="93" fillId="13" borderId="32" xfId="130" applyNumberFormat="1" applyFont="1" applyFill="1" applyBorder="1" applyAlignment="1">
      <alignment horizontal="center" wrapText="1"/>
    </xf>
    <xf numFmtId="3" fontId="93" fillId="13" borderId="29" xfId="0" applyNumberFormat="1" applyFont="1" applyFill="1" applyBorder="1" applyAlignment="1">
      <alignment horizontal="center" wrapText="1"/>
    </xf>
    <xf numFmtId="0" fontId="90" fillId="0" borderId="16" xfId="0" applyFont="1" applyFill="1" applyBorder="1" applyAlignment="1">
      <alignment vertical="center" wrapText="1"/>
    </xf>
    <xf numFmtId="4" fontId="92" fillId="0" borderId="8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/>
    <xf numFmtId="4" fontId="92" fillId="0" borderId="16" xfId="0" applyNumberFormat="1" applyFont="1" applyFill="1" applyBorder="1" applyAlignment="1">
      <alignment horizontal="right" vertical="center" wrapText="1"/>
    </xf>
    <xf numFmtId="4" fontId="92" fillId="0" borderId="8" xfId="0" applyNumberFormat="1" applyFont="1" applyFill="1" applyBorder="1" applyAlignment="1">
      <alignment horizontal="right" vertical="center" wrapText="1"/>
    </xf>
    <xf numFmtId="4" fontId="92" fillId="0" borderId="17" xfId="0" applyNumberFormat="1" applyFont="1" applyFill="1" applyBorder="1" applyAlignment="1">
      <alignment horizontal="right" vertical="center" wrapText="1"/>
    </xf>
    <xf numFmtId="4" fontId="92" fillId="0" borderId="32" xfId="0" applyNumberFormat="1" applyFont="1" applyFill="1" applyBorder="1" applyAlignment="1">
      <alignment horizontal="center"/>
    </xf>
    <xf numFmtId="4" fontId="92" fillId="0" borderId="16" xfId="0" applyNumberFormat="1" applyFont="1" applyFill="1" applyBorder="1" applyAlignment="1">
      <alignment horizontal="right"/>
    </xf>
    <xf numFmtId="0" fontId="90" fillId="0" borderId="23" xfId="0" applyFont="1" applyFill="1" applyBorder="1" applyAlignment="1">
      <alignment vertical="center" wrapText="1"/>
    </xf>
    <xf numFmtId="4" fontId="92" fillId="0" borderId="23" xfId="0" applyNumberFormat="1" applyFont="1" applyFill="1" applyBorder="1" applyAlignment="1">
      <alignment horizontal="right" vertical="center" wrapText="1"/>
    </xf>
    <xf numFmtId="4" fontId="92" fillId="0" borderId="22" xfId="0" applyNumberFormat="1" applyFont="1" applyFill="1" applyBorder="1" applyAlignment="1">
      <alignment horizontal="right" vertical="center" wrapText="1"/>
    </xf>
    <xf numFmtId="4" fontId="92" fillId="0" borderId="26" xfId="0" applyNumberFormat="1" applyFont="1" applyFill="1" applyBorder="1" applyAlignment="1">
      <alignment horizontal="right" vertical="center" wrapText="1"/>
    </xf>
    <xf numFmtId="4" fontId="92" fillId="0" borderId="33" xfId="0" applyNumberFormat="1" applyFont="1" applyFill="1" applyBorder="1" applyAlignment="1">
      <alignment horizontal="center"/>
    </xf>
    <xf numFmtId="4" fontId="90" fillId="0" borderId="32" xfId="0" applyNumberFormat="1" applyFont="1" applyFill="1" applyBorder="1" applyAlignment="1">
      <alignment horizontal="center"/>
    </xf>
    <xf numFmtId="10" fontId="92" fillId="0" borderId="29" xfId="131" applyNumberFormat="1" applyFont="1" applyFill="1" applyBorder="1" applyAlignment="1">
      <alignment horizontal="center"/>
    </xf>
    <xf numFmtId="10" fontId="92" fillId="0" borderId="30" xfId="131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horizontal="right" vertical="center" wrapText="1"/>
    </xf>
    <xf numFmtId="10" fontId="92" fillId="0" borderId="0" xfId="131" applyNumberFormat="1" applyFont="1" applyFill="1" applyBorder="1" applyAlignment="1">
      <alignment horizontal="center"/>
    </xf>
    <xf numFmtId="4" fontId="92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68" fontId="65" fillId="0" borderId="0" xfId="0" applyNumberFormat="1" applyFont="1" applyFill="1" applyBorder="1"/>
    <xf numFmtId="0" fontId="94" fillId="0" borderId="0" xfId="0" applyFont="1" applyFill="1" applyBorder="1"/>
    <xf numFmtId="168" fontId="64" fillId="0" borderId="0" xfId="0" applyNumberFormat="1" applyFont="1" applyFill="1" applyBorder="1"/>
    <xf numFmtId="0" fontId="95" fillId="0" borderId="0" xfId="0" applyFont="1" applyFill="1" applyBorder="1"/>
    <xf numFmtId="0" fontId="66" fillId="0" borderId="0" xfId="0" applyFont="1" applyFill="1" applyBorder="1"/>
    <xf numFmtId="0" fontId="96" fillId="0" borderId="0" xfId="0" applyFont="1" applyFill="1" applyBorder="1"/>
    <xf numFmtId="0" fontId="97" fillId="0" borderId="0" xfId="0" applyFont="1" applyFill="1" applyBorder="1"/>
    <xf numFmtId="0" fontId="66" fillId="0" borderId="0" xfId="0" applyFont="1" applyBorder="1"/>
    <xf numFmtId="0" fontId="96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88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68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3" fillId="0" borderId="0" xfId="0" applyFont="1" applyFill="1" applyBorder="1" applyAlignment="1">
      <alignment horizontal="left" vertical="center"/>
    </xf>
    <xf numFmtId="0" fontId="77" fillId="0" borderId="0" xfId="0" applyFont="1" applyFill="1" applyBorder="1" applyAlignment="1">
      <alignment horizontal="left" vertical="center"/>
    </xf>
    <xf numFmtId="168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3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98" fillId="0" borderId="0" xfId="0" applyFont="1" applyFill="1" applyBorder="1"/>
    <xf numFmtId="3" fontId="93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5" fillId="0" borderId="0" xfId="0" applyFont="1" applyBorder="1"/>
    <xf numFmtId="168" fontId="12" fillId="0" borderId="0" xfId="0" applyNumberFormat="1" applyFont="1" applyBorder="1"/>
    <xf numFmtId="0" fontId="69" fillId="0" borderId="0" xfId="0" applyFont="1" applyFill="1" applyBorder="1"/>
    <xf numFmtId="168" fontId="12" fillId="0" borderId="0" xfId="0" applyNumberFormat="1" applyFont="1" applyBorder="1" applyAlignment="1">
      <alignment horizontal="center"/>
    </xf>
    <xf numFmtId="168" fontId="65" fillId="0" borderId="0" xfId="0" applyNumberFormat="1" applyFont="1" applyBorder="1"/>
    <xf numFmtId="0" fontId="65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3" fillId="13" borderId="8" xfId="130" applyNumberFormat="1" applyFont="1" applyFill="1" applyBorder="1" applyAlignment="1">
      <alignment horizontal="center" vertical="top" wrapText="1"/>
    </xf>
    <xf numFmtId="0" fontId="73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1" fillId="14" borderId="8" xfId="131" applyNumberFormat="1" applyFont="1" applyFill="1" applyBorder="1" applyAlignment="1">
      <alignment horizontal="center" vertical="top" wrapText="1"/>
    </xf>
    <xf numFmtId="0" fontId="86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7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3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2" fillId="0" borderId="16" xfId="131" applyNumberFormat="1" applyFont="1" applyFill="1" applyBorder="1" applyAlignment="1">
      <alignment horizontal="center"/>
    </xf>
    <xf numFmtId="0" fontId="92" fillId="0" borderId="23" xfId="131" applyNumberFormat="1" applyFont="1" applyFill="1" applyBorder="1" applyAlignment="1">
      <alignment horizontal="center"/>
    </xf>
    <xf numFmtId="0" fontId="86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7" fillId="0" borderId="35" xfId="131" applyNumberFormat="1" applyFont="1" applyFill="1" applyBorder="1" applyAlignment="1">
      <alignment horizontal="center"/>
    </xf>
    <xf numFmtId="0" fontId="73" fillId="0" borderId="0" xfId="0" applyNumberFormat="1" applyFont="1" applyFill="1" applyBorder="1"/>
    <xf numFmtId="0" fontId="75" fillId="0" borderId="37" xfId="0" applyFont="1" applyFill="1" applyBorder="1" applyAlignment="1">
      <alignment horizontal="center" vertical="center"/>
    </xf>
    <xf numFmtId="0" fontId="75" fillId="0" borderId="41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86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7" fillId="0" borderId="14" xfId="131" applyNumberFormat="1" applyFont="1" applyFill="1" applyBorder="1" applyAlignment="1">
      <alignment horizontal="center"/>
    </xf>
    <xf numFmtId="0" fontId="73" fillId="0" borderId="35" xfId="0" applyFont="1" applyFill="1" applyBorder="1" applyAlignment="1">
      <alignment vertical="center"/>
    </xf>
    <xf numFmtId="0" fontId="73" fillId="0" borderId="35" xfId="0" applyFont="1" applyFill="1" applyBorder="1" applyAlignment="1">
      <alignment horizontal="center" vertical="center"/>
    </xf>
    <xf numFmtId="0" fontId="73" fillId="0" borderId="35" xfId="0" applyFont="1" applyFill="1" applyBorder="1"/>
    <xf numFmtId="2" fontId="14" fillId="0" borderId="25" xfId="0" applyNumberFormat="1" applyFont="1" applyFill="1" applyBorder="1" applyAlignment="1"/>
    <xf numFmtId="168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left" vertical="top" wrapText="1" indent="5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10" fillId="14" borderId="8" xfId="130" applyFont="1" applyFill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73" fillId="0" borderId="8" xfId="130" applyFont="1" applyFill="1" applyBorder="1" applyAlignment="1">
      <alignment horizontal="center" vertical="top" wrapText="1"/>
    </xf>
    <xf numFmtId="0" fontId="10" fillId="14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99" fillId="0" borderId="0" xfId="0" applyFont="1" applyBorder="1" applyAlignment="1">
      <alignment horizontal="center"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179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179" fontId="54" fillId="0" borderId="0" xfId="0" applyNumberFormat="1" applyFont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53" fillId="0" borderId="16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50" fillId="14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wrapText="1"/>
    </xf>
    <xf numFmtId="0" fontId="50" fillId="0" borderId="58" xfId="130" applyNumberFormat="1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0" fontId="50" fillId="0" borderId="0" xfId="0" applyFont="1" applyFill="1" applyBorder="1" applyAlignment="1">
      <alignment vertical="center" wrapText="1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77" fillId="0" borderId="0" xfId="0" applyFont="1" applyFill="1" applyBorder="1" applyAlignment="1">
      <alignment horizontal="center" vertical="center"/>
    </xf>
    <xf numFmtId="0" fontId="100" fillId="0" borderId="13" xfId="0" applyFont="1" applyFill="1" applyBorder="1" applyAlignment="1">
      <alignment horizontal="center" vertical="center" wrapText="1"/>
    </xf>
    <xf numFmtId="0" fontId="100" fillId="0" borderId="42" xfId="0" applyFont="1" applyFill="1" applyBorder="1" applyAlignment="1">
      <alignment horizontal="center" vertical="center" wrapText="1"/>
    </xf>
    <xf numFmtId="0" fontId="100" fillId="0" borderId="18" xfId="0" applyFont="1" applyFill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168" fontId="77" fillId="0" borderId="0" xfId="0" applyNumberFormat="1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168" fontId="12" fillId="0" borderId="0" xfId="0" applyNumberFormat="1" applyFont="1" applyFill="1" applyBorder="1" applyAlignment="1">
      <alignment horizontal="center" vertical="center" wrapText="1"/>
    </xf>
    <xf numFmtId="168" fontId="10" fillId="0" borderId="58" xfId="130" applyNumberFormat="1" applyFont="1" applyFill="1" applyBorder="1" applyAlignment="1">
      <alignment horizontal="center" vertical="top" wrapText="1"/>
    </xf>
    <xf numFmtId="168" fontId="10" fillId="0" borderId="38" xfId="130" applyNumberFormat="1" applyFont="1" applyFill="1" applyBorder="1" applyAlignment="1">
      <alignment horizontal="center" vertical="top" wrapText="1"/>
    </xf>
    <xf numFmtId="168" fontId="10" fillId="0" borderId="60" xfId="130" applyNumberFormat="1" applyFont="1" applyFill="1" applyBorder="1" applyAlignment="1">
      <alignment horizontal="center" vertical="top" wrapText="1"/>
    </xf>
    <xf numFmtId="168" fontId="10" fillId="0" borderId="32" xfId="130" applyNumberFormat="1" applyFont="1" applyFill="1" applyBorder="1" applyAlignment="1">
      <alignment horizontal="center" vertical="top" wrapText="1"/>
    </xf>
    <xf numFmtId="168" fontId="12" fillId="0" borderId="14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0" fillId="0" borderId="60" xfId="0" applyFont="1" applyFill="1" applyBorder="1" applyAlignment="1">
      <alignment horizontal="center" vertical="center" wrapText="1"/>
    </xf>
    <xf numFmtId="0" fontId="100" fillId="0" borderId="48" xfId="0" applyFont="1" applyFill="1" applyBorder="1" applyAlignment="1">
      <alignment horizontal="center" vertical="center" wrapText="1"/>
    </xf>
    <xf numFmtId="0" fontId="100" fillId="0" borderId="63" xfId="0" applyFont="1" applyFill="1" applyBorder="1" applyAlignment="1">
      <alignment horizontal="center"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168" fontId="10" fillId="0" borderId="36" xfId="130" applyNumberFormat="1" applyFont="1" applyFill="1" applyBorder="1" applyAlignment="1">
      <alignment horizontal="center" vertical="top" wrapText="1"/>
    </xf>
    <xf numFmtId="168" fontId="10" fillId="0" borderId="29" xfId="130" applyNumberFormat="1" applyFont="1" applyFill="1" applyBorder="1" applyAlignment="1">
      <alignment horizontal="center" vertical="top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50" fillId="0" borderId="58" xfId="130" applyFont="1" applyFill="1" applyBorder="1" applyAlignment="1">
      <alignment horizontal="center" vertical="top" wrapText="1"/>
    </xf>
    <xf numFmtId="168" fontId="92" fillId="0" borderId="60" xfId="130" applyNumberFormat="1" applyFont="1" applyFill="1" applyBorder="1" applyAlignment="1">
      <alignment horizontal="center" vertical="top" wrapText="1"/>
    </xf>
    <xf numFmtId="168" fontId="92" fillId="0" borderId="32" xfId="130" applyNumberFormat="1" applyFont="1" applyFill="1" applyBorder="1" applyAlignment="1">
      <alignment horizontal="center" vertical="top" wrapText="1"/>
    </xf>
    <xf numFmtId="0" fontId="92" fillId="0" borderId="58" xfId="130" applyFont="1" applyFill="1" applyBorder="1" applyAlignment="1">
      <alignment horizontal="center" vertical="top" wrapText="1"/>
    </xf>
    <xf numFmtId="0" fontId="92" fillId="0" borderId="38" xfId="130" applyFont="1" applyFill="1" applyBorder="1" applyAlignment="1">
      <alignment horizontal="center" vertical="top" wrapText="1"/>
    </xf>
    <xf numFmtId="0" fontId="92" fillId="0" borderId="51" xfId="130" applyFont="1" applyFill="1" applyBorder="1" applyAlignment="1">
      <alignment horizontal="center" vertical="top" wrapText="1"/>
    </xf>
    <xf numFmtId="0" fontId="92" fillId="0" borderId="52" xfId="130" applyFont="1" applyFill="1" applyBorder="1" applyAlignment="1">
      <alignment horizontal="center" vertical="top" wrapText="1"/>
    </xf>
    <xf numFmtId="168" fontId="92" fillId="0" borderId="58" xfId="130" applyNumberFormat="1" applyFont="1" applyFill="1" applyBorder="1" applyAlignment="1">
      <alignment horizontal="center" vertical="top" wrapText="1"/>
    </xf>
    <xf numFmtId="168" fontId="92" fillId="0" borderId="38" xfId="130" applyNumberFormat="1" applyFont="1" applyFill="1" applyBorder="1" applyAlignment="1">
      <alignment horizontal="center" vertical="top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91" fillId="0" borderId="58" xfId="130" applyFont="1" applyFill="1" applyBorder="1" applyAlignment="1">
      <alignment horizontal="center" vertical="top" wrapText="1"/>
    </xf>
    <xf numFmtId="0" fontId="92" fillId="0" borderId="27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92" fillId="0" borderId="59" xfId="0" applyFont="1" applyFill="1" applyBorder="1" applyAlignment="1">
      <alignment horizontal="center" vertical="center" wrapText="1"/>
    </xf>
    <xf numFmtId="0" fontId="101" fillId="0" borderId="60" xfId="0" applyFont="1" applyFill="1" applyBorder="1" applyAlignment="1">
      <alignment horizontal="center" vertical="center" wrapText="1"/>
    </xf>
    <xf numFmtId="0" fontId="101" fillId="0" borderId="48" xfId="0" applyFont="1" applyFill="1" applyBorder="1" applyAlignment="1">
      <alignment horizontal="center" vertical="center" wrapText="1"/>
    </xf>
    <xf numFmtId="0" fontId="101" fillId="0" borderId="63" xfId="0" applyFont="1" applyFill="1" applyBorder="1" applyAlignment="1">
      <alignment horizontal="center" vertical="center" wrapText="1"/>
    </xf>
    <xf numFmtId="3" fontId="93" fillId="13" borderId="32" xfId="0" applyNumberFormat="1" applyFont="1" applyFill="1" applyBorder="1" applyAlignment="1">
      <alignment horizontal="center" wrapText="1"/>
    </xf>
    <xf numFmtId="3" fontId="93" fillId="13" borderId="46" xfId="0" applyNumberFormat="1" applyFont="1" applyFill="1" applyBorder="1" applyAlignment="1">
      <alignment horizontal="center" wrapText="1"/>
    </xf>
    <xf numFmtId="3" fontId="93" fillId="13" borderId="59" xfId="0" applyNumberFormat="1" applyFont="1" applyFill="1" applyBorder="1" applyAlignment="1">
      <alignment horizontal="center" wrapText="1"/>
    </xf>
    <xf numFmtId="0" fontId="92" fillId="0" borderId="7" xfId="0" applyFont="1" applyFill="1" applyBorder="1" applyAlignment="1">
      <alignment horizontal="center" vertical="center"/>
    </xf>
    <xf numFmtId="0" fontId="92" fillId="0" borderId="61" xfId="0" applyFont="1" applyFill="1" applyBorder="1" applyAlignment="1">
      <alignment horizontal="center" vertical="center"/>
    </xf>
    <xf numFmtId="0" fontId="92" fillId="0" borderId="62" xfId="0" applyFont="1" applyFill="1" applyBorder="1" applyAlignment="1">
      <alignment horizontal="center" vertical="center"/>
    </xf>
    <xf numFmtId="0" fontId="91" fillId="0" borderId="42" xfId="0" applyFont="1" applyFill="1" applyBorder="1" applyAlignment="1">
      <alignment vertical="center" wrapText="1"/>
    </xf>
    <xf numFmtId="0" fontId="91" fillId="0" borderId="18" xfId="0" applyFont="1" applyFill="1" applyBorder="1" applyAlignment="1">
      <alignment vertical="center" wrapText="1"/>
    </xf>
    <xf numFmtId="0" fontId="92" fillId="0" borderId="13" xfId="0" applyFont="1" applyFill="1" applyBorder="1" applyAlignment="1">
      <alignment horizontal="center" vertical="center"/>
    </xf>
    <xf numFmtId="0" fontId="92" fillId="0" borderId="16" xfId="0" applyFont="1" applyFill="1" applyBorder="1" applyAlignment="1">
      <alignment horizontal="center" vertical="center"/>
    </xf>
    <xf numFmtId="4" fontId="14" fillId="0" borderId="22" xfId="0" applyNumberFormat="1" applyFont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101" fillId="0" borderId="13" xfId="0" applyFont="1" applyFill="1" applyBorder="1" applyAlignment="1">
      <alignment horizontal="center" vertical="center" wrapText="1"/>
    </xf>
    <xf numFmtId="0" fontId="101" fillId="0" borderId="42" xfId="0" applyFont="1" applyFill="1" applyBorder="1" applyAlignment="1">
      <alignment horizontal="center" vertical="center" wrapText="1"/>
    </xf>
    <xf numFmtId="0" fontId="101" fillId="0" borderId="18" xfId="0" applyFont="1" applyFill="1" applyBorder="1" applyAlignment="1">
      <alignment horizontal="center" vertical="center" wrapText="1"/>
    </xf>
    <xf numFmtId="3" fontId="93" fillId="13" borderId="16" xfId="0" applyNumberFormat="1" applyFont="1" applyFill="1" applyBorder="1" applyAlignment="1">
      <alignment horizontal="center" wrapText="1"/>
    </xf>
    <xf numFmtId="3" fontId="93" fillId="13" borderId="8" xfId="0" applyNumberFormat="1" applyFont="1" applyFill="1" applyBorder="1" applyAlignment="1">
      <alignment horizontal="center" wrapText="1"/>
    </xf>
    <xf numFmtId="3" fontId="93" fillId="13" borderId="17" xfId="0" applyNumberFormat="1" applyFont="1" applyFill="1" applyBorder="1" applyAlignment="1">
      <alignment horizontal="center" wrapText="1"/>
    </xf>
    <xf numFmtId="0" fontId="92" fillId="0" borderId="8" xfId="0" applyFont="1" applyFill="1" applyBorder="1" applyAlignment="1">
      <alignment horizontal="center" vertical="center" wrapText="1"/>
    </xf>
    <xf numFmtId="0" fontId="92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0" fontId="10" fillId="0" borderId="42" xfId="0" applyFont="1" applyFill="1" applyBorder="1" applyAlignment="1">
      <alignment horizontal="center" vertical="center" wrapText="1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92" fillId="0" borderId="36" xfId="130" applyFont="1" applyFill="1" applyBorder="1" applyAlignment="1">
      <alignment horizontal="center" vertical="top" wrapText="1"/>
    </xf>
    <xf numFmtId="0" fontId="92" fillId="0" borderId="29" xfId="130" applyFont="1" applyFill="1" applyBorder="1" applyAlignment="1">
      <alignment horizontal="center" vertical="top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0" fillId="0" borderId="22" xfId="0" applyFont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0" fillId="0" borderId="47" xfId="0" applyFont="1" applyFill="1" applyBorder="1" applyAlignment="1">
      <alignment horizontal="center" vertical="center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wrapText="1"/>
    </xf>
    <xf numFmtId="168" fontId="10" fillId="0" borderId="30" xfId="130" applyNumberFormat="1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top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10" fillId="0" borderId="42" xfId="0" applyFont="1" applyFill="1" applyBorder="1" applyAlignment="1">
      <alignment horizont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/>
    </xf>
    <xf numFmtId="0" fontId="73" fillId="0" borderId="28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73" fillId="0" borderId="35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41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180" fontId="62" fillId="17" borderId="17" xfId="0" applyNumberFormat="1" applyFont="1" applyFill="1" applyBorder="1" applyAlignment="1">
      <alignment horizontal="center" vertical="center"/>
    </xf>
    <xf numFmtId="168" fontId="62" fillId="17" borderId="17" xfId="0" applyNumberFormat="1" applyFont="1" applyFill="1" applyBorder="1" applyAlignment="1">
      <alignment horizontal="center" vertical="center"/>
    </xf>
    <xf numFmtId="168" fontId="62" fillId="0" borderId="17" xfId="0" applyNumberFormat="1" applyFont="1" applyFill="1" applyBorder="1" applyAlignment="1">
      <alignment horizontal="center" vertical="center"/>
    </xf>
  </cellXfs>
  <cellStyles count="179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й заголовок" xfId="84"/>
    <cellStyle name="Мой заголовок листа" xfId="85"/>
    <cellStyle name="Мои наименования показателей" xfId="86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Процентный 4" xfId="178"/>
    <cellStyle name="Процентный 5" xfId="177"/>
    <cellStyle name="Процентный 6" xfId="176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S55"/>
  <sheetViews>
    <sheetView tabSelected="1" zoomScale="80" zoomScaleNormal="80" workbookViewId="0">
      <selection activeCell="H49" sqref="H49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5.140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367" t="s">
        <v>59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</row>
    <row r="2" spans="1:17" ht="25.5" customHeight="1">
      <c r="A2" s="368" t="s">
        <v>228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12"/>
    </row>
    <row r="3" spans="1:17" ht="15.75">
      <c r="A3" s="28"/>
      <c r="F3" s="23"/>
    </row>
    <row r="4" spans="1:17" s="17" customFormat="1" ht="18.75">
      <c r="A4" s="383" t="s">
        <v>41</v>
      </c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</row>
    <row r="5" spans="1:17" s="17" customFormat="1" ht="21" customHeight="1">
      <c r="A5" s="395" t="s">
        <v>42</v>
      </c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</row>
    <row r="6" spans="1:17" ht="21.75" customHeight="1" thickBot="1">
      <c r="A6" s="384" t="s">
        <v>188</v>
      </c>
      <c r="B6" s="384"/>
      <c r="C6" s="384"/>
      <c r="D6" s="384"/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</row>
    <row r="7" spans="1:17" ht="33.75" customHeight="1">
      <c r="A7" s="369" t="s">
        <v>110</v>
      </c>
      <c r="B7" s="370"/>
      <c r="C7" s="370"/>
      <c r="D7" s="385" t="s">
        <v>171</v>
      </c>
      <c r="E7" s="385"/>
      <c r="F7" s="385"/>
      <c r="G7" s="385"/>
      <c r="H7" s="385"/>
      <c r="I7" s="396" t="s">
        <v>185</v>
      </c>
      <c r="J7" s="396"/>
      <c r="K7" s="396"/>
      <c r="L7" s="396"/>
      <c r="M7" s="396"/>
      <c r="N7" s="396"/>
      <c r="O7" s="396"/>
      <c r="P7" s="396"/>
    </row>
    <row r="8" spans="1:17" s="7" customFormat="1" ht="42" customHeight="1">
      <c r="A8" s="371"/>
      <c r="B8" s="372"/>
      <c r="C8" s="372"/>
      <c r="D8" s="386"/>
      <c r="E8" s="386"/>
      <c r="F8" s="386"/>
      <c r="G8" s="386"/>
      <c r="H8" s="386"/>
      <c r="I8" s="393" t="s">
        <v>87</v>
      </c>
      <c r="J8" s="387" t="s">
        <v>148</v>
      </c>
      <c r="K8" s="387"/>
      <c r="L8" s="387"/>
      <c r="M8" s="387"/>
      <c r="N8" s="387"/>
      <c r="O8" s="388" t="s">
        <v>199</v>
      </c>
      <c r="P8" s="390" t="s">
        <v>149</v>
      </c>
      <c r="Q8" s="10"/>
    </row>
    <row r="9" spans="1:17" s="7" customFormat="1" ht="57" customHeight="1">
      <c r="A9" s="371"/>
      <c r="B9" s="372"/>
      <c r="C9" s="372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3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88"/>
      <c r="P9" s="391"/>
      <c r="Q9" s="10"/>
    </row>
    <row r="10" spans="1:17" s="94" customFormat="1" ht="15.75" customHeight="1">
      <c r="A10" s="399">
        <v>1</v>
      </c>
      <c r="B10" s="400"/>
      <c r="C10" s="400"/>
      <c r="D10" s="401" t="s">
        <v>202</v>
      </c>
      <c r="E10" s="401"/>
      <c r="F10" s="401"/>
      <c r="G10" s="401"/>
      <c r="H10" s="401"/>
      <c r="I10" s="114">
        <v>3</v>
      </c>
      <c r="J10" s="392">
        <v>4</v>
      </c>
      <c r="K10" s="392"/>
      <c r="L10" s="392"/>
      <c r="M10" s="392"/>
      <c r="N10" s="392"/>
      <c r="O10" s="288">
        <v>5</v>
      </c>
      <c r="P10" s="288">
        <v>6</v>
      </c>
      <c r="Q10" s="93"/>
    </row>
    <row r="11" spans="1:17" s="7" customFormat="1" ht="15.75" customHeight="1">
      <c r="A11" s="397" t="s">
        <v>201</v>
      </c>
      <c r="B11" s="398"/>
      <c r="C11" s="398"/>
      <c r="D11" s="95">
        <f>$I11+$J11+$O11+P11</f>
        <v>3908.455434</v>
      </c>
      <c r="E11" s="95" t="e">
        <f>$I11+$K11+$O11+#REF!</f>
        <v>#REF!</v>
      </c>
      <c r="F11" s="95">
        <f>$I11+$L11+$O11+P11</f>
        <v>4803.185434</v>
      </c>
      <c r="G11" s="95">
        <f>$I11+$M11+$O11+P11</f>
        <v>4968.2354340000002</v>
      </c>
      <c r="H11" s="95">
        <f>$I11+$N11+$O11+P11</f>
        <v>5104.1054339999991</v>
      </c>
      <c r="I11" s="92">
        <v>2016.6200000000001</v>
      </c>
      <c r="J11" s="239">
        <v>1412.7099999999998</v>
      </c>
      <c r="K11" s="239">
        <v>0</v>
      </c>
      <c r="L11" s="239">
        <v>2307.44</v>
      </c>
      <c r="M11" s="239">
        <v>2472.4900000000002</v>
      </c>
      <c r="N11" s="239">
        <v>2608.3599999999997</v>
      </c>
      <c r="O11" s="92">
        <v>3.2654339999999999</v>
      </c>
      <c r="P11" s="338">
        <v>475.86</v>
      </c>
      <c r="Q11" s="10"/>
    </row>
    <row r="12" spans="1:17" s="100" customFormat="1" ht="7.5" customHeight="1">
      <c r="A12" s="402"/>
      <c r="B12" s="402"/>
      <c r="C12" s="402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84" t="s">
        <v>187</v>
      </c>
      <c r="B14" s="384"/>
      <c r="C14" s="384"/>
      <c r="D14" s="384"/>
      <c r="E14" s="384"/>
      <c r="F14" s="384"/>
      <c r="G14" s="384"/>
      <c r="H14" s="384"/>
      <c r="I14" s="384"/>
      <c r="J14" s="384"/>
      <c r="K14" s="384"/>
      <c r="L14" s="384"/>
      <c r="M14" s="384"/>
      <c r="N14" s="384"/>
      <c r="O14" s="384"/>
      <c r="P14" s="384"/>
    </row>
    <row r="15" spans="1:17" ht="33.75" customHeight="1">
      <c r="A15" s="369" t="s">
        <v>110</v>
      </c>
      <c r="B15" s="370"/>
      <c r="C15" s="370"/>
      <c r="D15" s="385" t="s">
        <v>171</v>
      </c>
      <c r="E15" s="385"/>
      <c r="F15" s="385"/>
      <c r="G15" s="385"/>
      <c r="H15" s="385"/>
      <c r="I15" s="396" t="s">
        <v>185</v>
      </c>
      <c r="J15" s="396"/>
      <c r="K15" s="396"/>
      <c r="L15" s="396"/>
      <c r="M15" s="396"/>
      <c r="N15" s="396"/>
      <c r="O15" s="396"/>
      <c r="P15" s="396"/>
    </row>
    <row r="16" spans="1:17" s="7" customFormat="1" ht="43.5" customHeight="1">
      <c r="A16" s="371"/>
      <c r="B16" s="372"/>
      <c r="C16" s="372"/>
      <c r="D16" s="386"/>
      <c r="E16" s="386"/>
      <c r="F16" s="386"/>
      <c r="G16" s="386"/>
      <c r="H16" s="386"/>
      <c r="I16" s="393" t="s">
        <v>87</v>
      </c>
      <c r="J16" s="388" t="str">
        <f>J8</f>
        <v>Тарифы на услуги по передаче электрической энергии</v>
      </c>
      <c r="K16" s="388"/>
      <c r="L16" s="388"/>
      <c r="M16" s="388"/>
      <c r="N16" s="388"/>
      <c r="O16" s="389" t="s">
        <v>199</v>
      </c>
      <c r="P16" s="394" t="str">
        <f>P8</f>
        <v>Cбытовая надбавка</v>
      </c>
      <c r="Q16" s="10"/>
    </row>
    <row r="17" spans="1:18" s="7" customFormat="1" ht="57" customHeight="1">
      <c r="A17" s="371"/>
      <c r="B17" s="372"/>
      <c r="C17" s="372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3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389"/>
      <c r="P17" s="391"/>
      <c r="Q17" s="10"/>
    </row>
    <row r="18" spans="1:18" s="94" customFormat="1" ht="16.5" customHeight="1">
      <c r="A18" s="399">
        <v>1</v>
      </c>
      <c r="B18" s="400"/>
      <c r="C18" s="400"/>
      <c r="D18" s="401" t="s">
        <v>202</v>
      </c>
      <c r="E18" s="401"/>
      <c r="F18" s="401"/>
      <c r="G18" s="401"/>
      <c r="H18" s="401"/>
      <c r="I18" s="114">
        <v>3</v>
      </c>
      <c r="J18" s="392">
        <v>4</v>
      </c>
      <c r="K18" s="392"/>
      <c r="L18" s="392"/>
      <c r="M18" s="392"/>
      <c r="N18" s="392"/>
      <c r="O18" s="115">
        <v>5</v>
      </c>
      <c r="P18" s="115">
        <v>6</v>
      </c>
      <c r="Q18" s="93"/>
    </row>
    <row r="19" spans="1:18" s="7" customFormat="1" ht="15.75" customHeight="1">
      <c r="A19" s="397" t="s">
        <v>201</v>
      </c>
      <c r="B19" s="398"/>
      <c r="C19" s="398"/>
      <c r="D19" s="95">
        <f>$I19+$J19+$O19+P19</f>
        <v>2495.7454339999999</v>
      </c>
      <c r="E19" s="95" t="e">
        <f>$I19+$K19+$O19+#REF!</f>
        <v>#REF!</v>
      </c>
      <c r="F19" s="95">
        <f>$I19+$L19+$O19+P19</f>
        <v>2495.7454339999999</v>
      </c>
      <c r="G19" s="95">
        <f>$I19+$M19+$O19+P19</f>
        <v>2495.7454339999999</v>
      </c>
      <c r="H19" s="95">
        <f>$I19+$N19+$O19+P19</f>
        <v>2495.7454339999999</v>
      </c>
      <c r="I19" s="92">
        <v>2016.6200000000001</v>
      </c>
      <c r="J19" s="124"/>
      <c r="K19" s="124"/>
      <c r="L19" s="124"/>
      <c r="M19" s="124"/>
      <c r="N19" s="124"/>
      <c r="O19" s="92">
        <v>3.2654339999999999</v>
      </c>
      <c r="P19" s="324">
        <v>475.86</v>
      </c>
      <c r="Q19" s="10"/>
    </row>
    <row r="20" spans="1:18" s="100" customFormat="1" ht="4.5" customHeight="1">
      <c r="A20" s="402"/>
      <c r="B20" s="402"/>
      <c r="C20" s="402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374" t="s">
        <v>96</v>
      </c>
      <c r="C23" s="375"/>
      <c r="D23" s="375"/>
      <c r="E23" s="375"/>
      <c r="F23" s="376"/>
      <c r="G23" s="51" t="s">
        <v>97</v>
      </c>
      <c r="H23" s="79">
        <f>ROUND(H26+H27*H28,2)+H55</f>
        <v>2016.62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380" t="s">
        <v>98</v>
      </c>
      <c r="C25" s="381"/>
      <c r="D25" s="381"/>
      <c r="E25" s="381"/>
      <c r="F25" s="382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77" t="s">
        <v>62</v>
      </c>
      <c r="C26" s="378"/>
      <c r="D26" s="378"/>
      <c r="E26" s="378"/>
      <c r="F26" s="379"/>
      <c r="G26" s="50" t="s">
        <v>99</v>
      </c>
      <c r="H26" s="210">
        <v>928.46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77" t="s">
        <v>63</v>
      </c>
      <c r="C27" s="378"/>
      <c r="D27" s="378"/>
      <c r="E27" s="378"/>
      <c r="F27" s="379"/>
      <c r="G27" s="50" t="s">
        <v>100</v>
      </c>
      <c r="H27" s="210">
        <v>906095.86</v>
      </c>
      <c r="I27" s="85"/>
      <c r="Q27" s="12"/>
      <c r="R27" s="17"/>
    </row>
    <row r="28" spans="1:18" ht="45.75" customHeight="1">
      <c r="A28" s="44" t="s">
        <v>64</v>
      </c>
      <c r="B28" s="377" t="s">
        <v>101</v>
      </c>
      <c r="C28" s="378"/>
      <c r="D28" s="378"/>
      <c r="E28" s="378"/>
      <c r="F28" s="379"/>
      <c r="G28" s="55" t="s">
        <v>65</v>
      </c>
      <c r="H28" s="211">
        <v>1.2009281199999999E-3</v>
      </c>
      <c r="I28" s="86"/>
      <c r="Q28" s="12"/>
      <c r="R28" s="17"/>
    </row>
    <row r="29" spans="1:18" ht="28.5" customHeight="1">
      <c r="A29" s="44" t="s">
        <v>66</v>
      </c>
      <c r="B29" s="377" t="s">
        <v>67</v>
      </c>
      <c r="C29" s="378"/>
      <c r="D29" s="378"/>
      <c r="E29" s="378"/>
      <c r="F29" s="379"/>
      <c r="G29" s="50" t="s">
        <v>47</v>
      </c>
      <c r="H29" s="212">
        <v>51.11</v>
      </c>
      <c r="I29" s="85"/>
      <c r="Q29" s="12"/>
      <c r="R29" s="17"/>
    </row>
    <row r="30" spans="1:18" ht="61.5" customHeight="1">
      <c r="A30" s="44" t="s">
        <v>68</v>
      </c>
      <c r="B30" s="377" t="s">
        <v>69</v>
      </c>
      <c r="C30" s="378"/>
      <c r="D30" s="378"/>
      <c r="E30" s="378"/>
      <c r="F30" s="379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403" t="s">
        <v>71</v>
      </c>
      <c r="C31" s="403"/>
      <c r="D31" s="403"/>
      <c r="E31" s="403"/>
      <c r="F31" s="403"/>
      <c r="G31" s="50" t="s">
        <v>47</v>
      </c>
      <c r="H31" s="612">
        <f>SUM(H32:H34)</f>
        <v>1.7986126</v>
      </c>
      <c r="I31" s="85"/>
      <c r="Q31" s="12"/>
      <c r="R31" s="17"/>
    </row>
    <row r="32" spans="1:18" ht="12.75" customHeight="1">
      <c r="A32" s="44"/>
      <c r="B32" s="373" t="s">
        <v>48</v>
      </c>
      <c r="C32" s="373"/>
      <c r="D32" s="373"/>
      <c r="E32" s="373"/>
      <c r="F32" s="373"/>
      <c r="G32" s="50" t="s">
        <v>47</v>
      </c>
      <c r="H32" s="611">
        <v>2.66126E-2</v>
      </c>
      <c r="I32" s="78"/>
      <c r="Q32" s="12"/>
      <c r="R32" s="17"/>
    </row>
    <row r="33" spans="1:19" ht="12.75" customHeight="1">
      <c r="A33" s="44"/>
      <c r="B33" s="373" t="s">
        <v>49</v>
      </c>
      <c r="C33" s="373"/>
      <c r="D33" s="373"/>
      <c r="E33" s="373"/>
      <c r="F33" s="373"/>
      <c r="G33" s="50" t="s">
        <v>47</v>
      </c>
      <c r="H33" s="612">
        <v>1.6990000000000001</v>
      </c>
      <c r="I33" s="85"/>
      <c r="Q33" s="12"/>
      <c r="R33" s="17"/>
    </row>
    <row r="34" spans="1:19" ht="12.75" customHeight="1">
      <c r="A34" s="44"/>
      <c r="B34" s="373" t="s">
        <v>50</v>
      </c>
      <c r="C34" s="373"/>
      <c r="D34" s="373"/>
      <c r="E34" s="373"/>
      <c r="F34" s="373"/>
      <c r="G34" s="50" t="s">
        <v>47</v>
      </c>
      <c r="H34" s="612">
        <v>7.2999999999999995E-2</v>
      </c>
      <c r="I34" s="85"/>
      <c r="Q34" s="12"/>
      <c r="R34" s="17"/>
    </row>
    <row r="35" spans="1:19" ht="12.75" customHeight="1">
      <c r="A35" s="44"/>
      <c r="B35" s="373" t="s">
        <v>51</v>
      </c>
      <c r="C35" s="373"/>
      <c r="D35" s="373"/>
      <c r="E35" s="373"/>
      <c r="F35" s="373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73" t="s">
        <v>52</v>
      </c>
      <c r="C36" s="373"/>
      <c r="D36" s="373"/>
      <c r="E36" s="373"/>
      <c r="F36" s="373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77" t="s">
        <v>73</v>
      </c>
      <c r="C37" s="378"/>
      <c r="D37" s="378"/>
      <c r="E37" s="378"/>
      <c r="F37" s="379"/>
      <c r="G37" s="50" t="s">
        <v>47</v>
      </c>
      <c r="H37" s="212">
        <v>26.47</v>
      </c>
      <c r="I37" s="85"/>
      <c r="Q37" s="12"/>
      <c r="R37" s="17"/>
    </row>
    <row r="38" spans="1:19" ht="60" customHeight="1">
      <c r="A38" s="44" t="s">
        <v>72</v>
      </c>
      <c r="B38" s="403" t="s">
        <v>75</v>
      </c>
      <c r="C38" s="403"/>
      <c r="D38" s="403"/>
      <c r="E38" s="403"/>
      <c r="F38" s="403"/>
      <c r="G38" s="50" t="s">
        <v>55</v>
      </c>
      <c r="H38" s="612">
        <f>H44+H45</f>
        <v>8.5869999999999997</v>
      </c>
      <c r="I38" s="78"/>
      <c r="Q38" s="12"/>
      <c r="R38" s="17"/>
    </row>
    <row r="39" spans="1:19" ht="12.75" customHeight="1">
      <c r="A39" s="44"/>
      <c r="B39" s="403" t="s">
        <v>53</v>
      </c>
      <c r="C39" s="403"/>
      <c r="D39" s="403"/>
      <c r="E39" s="403"/>
      <c r="F39" s="403"/>
      <c r="G39" s="50" t="s">
        <v>55</v>
      </c>
      <c r="H39" s="613">
        <v>0</v>
      </c>
      <c r="I39" s="85"/>
      <c r="Q39" s="12"/>
      <c r="R39" s="17"/>
    </row>
    <row r="40" spans="1:19" ht="12.75" customHeight="1">
      <c r="A40" s="44"/>
      <c r="B40" s="404" t="s">
        <v>56</v>
      </c>
      <c r="C40" s="404"/>
      <c r="D40" s="404"/>
      <c r="E40" s="404"/>
      <c r="F40" s="404"/>
      <c r="G40" s="50" t="s">
        <v>55</v>
      </c>
      <c r="H40" s="613">
        <v>0</v>
      </c>
      <c r="I40" s="85"/>
      <c r="Q40" s="12"/>
      <c r="R40" s="17"/>
      <c r="S40" s="27"/>
    </row>
    <row r="41" spans="1:19" ht="12.75" customHeight="1">
      <c r="A41" s="44"/>
      <c r="B41" s="404" t="s">
        <v>57</v>
      </c>
      <c r="C41" s="404"/>
      <c r="D41" s="404"/>
      <c r="E41" s="404"/>
      <c r="F41" s="404"/>
      <c r="G41" s="50" t="s">
        <v>55</v>
      </c>
      <c r="H41" s="613">
        <v>0</v>
      </c>
      <c r="I41" s="85"/>
      <c r="Q41" s="12"/>
      <c r="R41" s="17"/>
      <c r="S41" s="27"/>
    </row>
    <row r="42" spans="1:19" ht="12.75" customHeight="1">
      <c r="A42" s="44"/>
      <c r="B42" s="404" t="s">
        <v>54</v>
      </c>
      <c r="C42" s="404"/>
      <c r="D42" s="404"/>
      <c r="E42" s="404"/>
      <c r="F42" s="404"/>
      <c r="G42" s="50" t="s">
        <v>55</v>
      </c>
      <c r="H42" s="613">
        <v>0</v>
      </c>
      <c r="I42" s="85"/>
      <c r="Q42" s="12"/>
      <c r="R42" s="17"/>
      <c r="S42" s="27"/>
    </row>
    <row r="43" spans="1:19" ht="12.75" customHeight="1">
      <c r="A43" s="44"/>
      <c r="B43" s="406" t="s">
        <v>58</v>
      </c>
      <c r="C43" s="406"/>
      <c r="D43" s="406"/>
      <c r="E43" s="406"/>
      <c r="F43" s="406"/>
      <c r="G43" s="50" t="s">
        <v>55</v>
      </c>
      <c r="H43" s="613">
        <v>0</v>
      </c>
      <c r="I43" s="78"/>
      <c r="Q43" s="12"/>
      <c r="R43" s="17"/>
      <c r="S43" s="27"/>
    </row>
    <row r="44" spans="1:19" ht="12.75" customHeight="1">
      <c r="A44" s="44"/>
      <c r="B44" s="404" t="s">
        <v>56</v>
      </c>
      <c r="C44" s="404"/>
      <c r="D44" s="404"/>
      <c r="E44" s="404"/>
      <c r="F44" s="404"/>
      <c r="G44" s="50" t="s">
        <v>55</v>
      </c>
      <c r="H44" s="612">
        <v>2.21</v>
      </c>
      <c r="I44" s="78"/>
      <c r="Q44" s="12"/>
      <c r="R44" s="17"/>
      <c r="S44" s="27"/>
    </row>
    <row r="45" spans="1:19" ht="12.75" customHeight="1">
      <c r="A45" s="44"/>
      <c r="B45" s="407" t="s">
        <v>54</v>
      </c>
      <c r="C45" s="408"/>
      <c r="D45" s="408"/>
      <c r="E45" s="408"/>
      <c r="F45" s="409"/>
      <c r="G45" s="50" t="s">
        <v>55</v>
      </c>
      <c r="H45" s="612">
        <v>6.3769999999999998</v>
      </c>
      <c r="I45" s="87"/>
      <c r="Q45" s="12"/>
      <c r="R45" s="17"/>
      <c r="S45" s="27"/>
    </row>
    <row r="46" spans="1:19" ht="45" customHeight="1">
      <c r="A46" s="44" t="s">
        <v>76</v>
      </c>
      <c r="B46" s="403" t="s">
        <v>77</v>
      </c>
      <c r="C46" s="403"/>
      <c r="D46" s="403"/>
      <c r="E46" s="403"/>
      <c r="F46" s="403"/>
      <c r="G46" s="50" t="s">
        <v>55</v>
      </c>
      <c r="H46" s="212">
        <v>33260.349000000002</v>
      </c>
      <c r="I46" s="85"/>
      <c r="Q46" s="12"/>
      <c r="R46" s="17"/>
      <c r="S46" s="27"/>
    </row>
    <row r="47" spans="1:19" ht="55.5" customHeight="1">
      <c r="A47" s="44" t="s">
        <v>78</v>
      </c>
      <c r="B47" s="403" t="s">
        <v>79</v>
      </c>
      <c r="C47" s="403"/>
      <c r="D47" s="403"/>
      <c r="E47" s="403"/>
      <c r="F47" s="403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403" t="s">
        <v>81</v>
      </c>
      <c r="C48" s="403"/>
      <c r="D48" s="403"/>
      <c r="E48" s="403"/>
      <c r="F48" s="403"/>
      <c r="G48" s="50" t="s">
        <v>55</v>
      </c>
      <c r="H48" s="612">
        <f>SUM(H49:H51)</f>
        <v>1010.5699999999999</v>
      </c>
      <c r="I48" s="85"/>
      <c r="L48" s="88"/>
      <c r="Q48" s="12"/>
      <c r="R48" s="17"/>
      <c r="S48" s="27"/>
    </row>
    <row r="49" spans="1:19" ht="12.75" customHeight="1">
      <c r="A49" s="44"/>
      <c r="B49" s="373" t="s">
        <v>48</v>
      </c>
      <c r="C49" s="373"/>
      <c r="D49" s="373"/>
      <c r="E49" s="373"/>
      <c r="F49" s="373"/>
      <c r="G49" s="50" t="s">
        <v>55</v>
      </c>
      <c r="H49" s="612">
        <f>H38</f>
        <v>8.5869999999999997</v>
      </c>
      <c r="I49" s="85"/>
      <c r="Q49" s="12"/>
      <c r="R49" s="17"/>
      <c r="S49" s="27"/>
    </row>
    <row r="50" spans="1:19" ht="12.75" customHeight="1">
      <c r="A50" s="44"/>
      <c r="B50" s="373" t="s">
        <v>49</v>
      </c>
      <c r="C50" s="373"/>
      <c r="D50" s="373"/>
      <c r="E50" s="373"/>
      <c r="F50" s="373"/>
      <c r="G50" s="50" t="s">
        <v>55</v>
      </c>
      <c r="H50" s="612">
        <v>951.98699999999997</v>
      </c>
      <c r="I50" s="85"/>
      <c r="Q50" s="12"/>
      <c r="R50" s="17"/>
      <c r="S50" s="27"/>
    </row>
    <row r="51" spans="1:19" ht="12.75" customHeight="1">
      <c r="A51" s="44"/>
      <c r="B51" s="373" t="s">
        <v>50</v>
      </c>
      <c r="C51" s="373"/>
      <c r="D51" s="373"/>
      <c r="E51" s="373"/>
      <c r="F51" s="373"/>
      <c r="G51" s="50" t="s">
        <v>55</v>
      </c>
      <c r="H51" s="612">
        <v>49.996000000000002</v>
      </c>
      <c r="I51" s="85"/>
      <c r="Q51" s="12"/>
      <c r="R51" s="17"/>
      <c r="S51" s="27"/>
    </row>
    <row r="52" spans="1:19" ht="12.75" customHeight="1">
      <c r="A52" s="44"/>
      <c r="B52" s="373" t="s">
        <v>51</v>
      </c>
      <c r="C52" s="373"/>
      <c r="D52" s="373"/>
      <c r="E52" s="373"/>
      <c r="F52" s="373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73" t="s">
        <v>52</v>
      </c>
      <c r="C53" s="373"/>
      <c r="D53" s="373"/>
      <c r="E53" s="373"/>
      <c r="F53" s="373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403" t="s">
        <v>83</v>
      </c>
      <c r="C54" s="403"/>
      <c r="D54" s="403"/>
      <c r="E54" s="403"/>
      <c r="F54" s="403"/>
      <c r="G54" s="50" t="s">
        <v>55</v>
      </c>
      <c r="H54" s="212">
        <v>13230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405" t="s">
        <v>172</v>
      </c>
      <c r="C55" s="405"/>
      <c r="D55" s="405"/>
      <c r="E55" s="405"/>
      <c r="F55" s="405"/>
      <c r="G55" s="56" t="s">
        <v>99</v>
      </c>
      <c r="H55" s="213">
        <v>0</v>
      </c>
      <c r="I55" s="89"/>
      <c r="S55" s="228"/>
    </row>
  </sheetData>
  <mergeCells count="62"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44:F44"/>
    <mergeCell ref="B32:F32"/>
    <mergeCell ref="B35:F35"/>
    <mergeCell ref="B36:F36"/>
    <mergeCell ref="B47:F47"/>
    <mergeCell ref="B34:F34"/>
    <mergeCell ref="B40:F40"/>
    <mergeCell ref="B41:F41"/>
    <mergeCell ref="B39:F39"/>
    <mergeCell ref="B37:F37"/>
    <mergeCell ref="B38:F38"/>
    <mergeCell ref="J18:N18"/>
    <mergeCell ref="B31:F31"/>
    <mergeCell ref="A18:C18"/>
    <mergeCell ref="A20:C20"/>
    <mergeCell ref="B28:F28"/>
    <mergeCell ref="D18:H18"/>
    <mergeCell ref="A19:C19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12:C12"/>
    <mergeCell ref="J16:N16"/>
    <mergeCell ref="A14:P14"/>
    <mergeCell ref="P8:P9"/>
    <mergeCell ref="J10:N10"/>
    <mergeCell ref="I16:I17"/>
    <mergeCell ref="P16:P17"/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368" t="s">
        <v>178</v>
      </c>
      <c r="B1" s="368"/>
      <c r="C1" s="368"/>
      <c r="D1" s="368"/>
      <c r="E1" s="368"/>
      <c r="F1" s="368"/>
    </row>
    <row r="2" spans="1:6" s="316" customFormat="1" ht="25.5" customHeight="1">
      <c r="A2" s="368" t="s">
        <v>229</v>
      </c>
      <c r="B2" s="368"/>
      <c r="C2" s="368"/>
      <c r="D2" s="368"/>
      <c r="E2" s="368"/>
      <c r="F2" s="368"/>
    </row>
    <row r="3" spans="1:6" ht="15.75">
      <c r="A3" s="28"/>
    </row>
    <row r="4" spans="1:6" s="17" customFormat="1" ht="18.75">
      <c r="A4" s="383" t="s">
        <v>41</v>
      </c>
      <c r="B4" s="383"/>
      <c r="C4" s="383"/>
      <c r="D4" s="383"/>
      <c r="E4" s="383"/>
    </row>
    <row r="5" spans="1:6" s="17" customFormat="1" ht="24.75" customHeight="1">
      <c r="A5" s="415" t="s">
        <v>42</v>
      </c>
      <c r="B5" s="415"/>
      <c r="C5" s="415"/>
      <c r="D5" s="415"/>
      <c r="E5" s="415"/>
    </row>
    <row r="6" spans="1:6">
      <c r="A6" s="5"/>
      <c r="B6" s="5"/>
      <c r="C6" s="5"/>
      <c r="D6" s="13"/>
      <c r="E6" s="13"/>
    </row>
    <row r="7" spans="1:6" ht="27" customHeight="1" thickBot="1">
      <c r="A7" s="384" t="s">
        <v>111</v>
      </c>
      <c r="B7" s="384"/>
      <c r="C7" s="384"/>
      <c r="D7" s="384"/>
      <c r="E7" s="384"/>
    </row>
    <row r="8" spans="1:6" ht="53.25" customHeight="1">
      <c r="A8" s="413" t="s">
        <v>112</v>
      </c>
      <c r="B8" s="411" t="s">
        <v>171</v>
      </c>
      <c r="C8" s="411" t="s">
        <v>87</v>
      </c>
      <c r="D8" s="411" t="s">
        <v>199</v>
      </c>
      <c r="E8" s="390" t="s">
        <v>149</v>
      </c>
    </row>
    <row r="9" spans="1:6" ht="64.5" customHeight="1">
      <c r="A9" s="414"/>
      <c r="B9" s="412"/>
      <c r="C9" s="412"/>
      <c r="D9" s="412"/>
      <c r="E9" s="391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2218.3554340000001</v>
      </c>
      <c r="C11" s="104">
        <f>'1_ЦК'!I11</f>
        <v>2016.6200000000001</v>
      </c>
      <c r="D11" s="104">
        <f>'1_ЦК'!O11</f>
        <v>3.2654339999999999</v>
      </c>
      <c r="E11" s="325">
        <v>198.47</v>
      </c>
    </row>
    <row r="12" spans="1:6" ht="78" customHeight="1" thickBot="1">
      <c r="A12" s="106" t="s">
        <v>204</v>
      </c>
      <c r="B12" s="107">
        <f>C12+D12+E12</f>
        <v>2164.975434</v>
      </c>
      <c r="C12" s="108">
        <f>C11</f>
        <v>2016.6200000000001</v>
      </c>
      <c r="D12" s="108">
        <f>D11</f>
        <v>3.2654339999999999</v>
      </c>
      <c r="E12" s="326">
        <v>145.09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6" t="s">
        <v>186</v>
      </c>
      <c r="B15" s="416"/>
      <c r="C15" s="416"/>
      <c r="D15" s="416"/>
      <c r="E15" s="416"/>
    </row>
    <row r="16" spans="1:6" ht="35.25" customHeight="1">
      <c r="A16" s="410" t="s">
        <v>114</v>
      </c>
      <c r="B16" s="410"/>
      <c r="C16" s="410"/>
      <c r="D16" s="410"/>
      <c r="E16" s="410"/>
    </row>
    <row r="17" spans="1:18" ht="50.25" customHeight="1">
      <c r="A17" s="410" t="s">
        <v>115</v>
      </c>
      <c r="B17" s="410"/>
      <c r="C17" s="410"/>
      <c r="D17" s="410"/>
      <c r="E17" s="410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:F1"/>
    <mergeCell ref="A8:A9"/>
    <mergeCell ref="A4:E4"/>
    <mergeCell ref="A5:E5"/>
    <mergeCell ref="A15:E15"/>
    <mergeCell ref="A2:F2"/>
    <mergeCell ref="A16:E16"/>
    <mergeCell ref="A17:E17"/>
    <mergeCell ref="D8:D9"/>
    <mergeCell ref="A7:E7"/>
    <mergeCell ref="C8:C9"/>
    <mergeCell ref="B8:B9"/>
    <mergeCell ref="E8:E9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368" t="s">
        <v>59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368" t="str">
        <f>Шапка</f>
        <v>покупателям (потребителям)  - Салехардэнерго МО г. Салехард в феврале 2020г.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83" t="s">
        <v>43</v>
      </c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</row>
    <row r="5" spans="1:119" s="18" customFormat="1" ht="15" customHeight="1">
      <c r="A5" s="395" t="s">
        <v>44</v>
      </c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</row>
    <row r="6" spans="1:119" s="18" customFormat="1" ht="24.75" customHeight="1">
      <c r="A6" s="417" t="s">
        <v>173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</row>
    <row r="7" spans="1:119" ht="18" customHeight="1" thickBot="1">
      <c r="A7" s="417" t="s">
        <v>103</v>
      </c>
      <c r="B7" s="417"/>
      <c r="C7" s="417"/>
      <c r="D7" s="417"/>
      <c r="E7" s="417"/>
      <c r="F7" s="417"/>
      <c r="G7" s="417"/>
      <c r="H7" s="417"/>
      <c r="I7" s="417"/>
      <c r="J7" s="417"/>
      <c r="K7" s="417"/>
      <c r="L7" s="417"/>
      <c r="M7" s="417"/>
      <c r="N7" s="417"/>
      <c r="O7" s="417"/>
      <c r="P7" s="417"/>
    </row>
    <row r="8" spans="1:119" ht="33.75" customHeight="1">
      <c r="A8" s="418" t="s">
        <v>116</v>
      </c>
      <c r="B8" s="421" t="s">
        <v>110</v>
      </c>
      <c r="C8" s="422"/>
      <c r="D8" s="385" t="s">
        <v>171</v>
      </c>
      <c r="E8" s="385"/>
      <c r="F8" s="385"/>
      <c r="G8" s="385"/>
      <c r="H8" s="385"/>
      <c r="I8" s="396" t="s">
        <v>185</v>
      </c>
      <c r="J8" s="396"/>
      <c r="K8" s="396"/>
      <c r="L8" s="396"/>
      <c r="M8" s="396"/>
      <c r="N8" s="396"/>
      <c r="O8" s="396"/>
      <c r="P8" s="396"/>
    </row>
    <row r="9" spans="1:119" ht="42.75" customHeight="1">
      <c r="A9" s="419"/>
      <c r="B9" s="423"/>
      <c r="C9" s="424"/>
      <c r="D9" s="386"/>
      <c r="E9" s="386"/>
      <c r="F9" s="386"/>
      <c r="G9" s="386"/>
      <c r="H9" s="386"/>
      <c r="I9" s="393" t="s">
        <v>86</v>
      </c>
      <c r="J9" s="388" t="str">
        <f>'1_ЦК'!J8:N8</f>
        <v>Тарифы на услуги по передаче электрической энергии</v>
      </c>
      <c r="K9" s="388"/>
      <c r="L9" s="388"/>
      <c r="M9" s="388"/>
      <c r="N9" s="388"/>
      <c r="O9" s="389" t="s">
        <v>199</v>
      </c>
      <c r="P9" s="394" t="str">
        <f>'1_ЦК'!P8:P8</f>
        <v>Cбытовая надбавка</v>
      </c>
    </row>
    <row r="10" spans="1:119" ht="57" customHeight="1">
      <c r="A10" s="420"/>
      <c r="B10" s="425"/>
      <c r="C10" s="426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3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389"/>
      <c r="P10" s="391"/>
    </row>
    <row r="11" spans="1:119" s="94" customFormat="1" ht="12.75" customHeight="1">
      <c r="A11" s="429">
        <v>1</v>
      </c>
      <c r="B11" s="401"/>
      <c r="C11" s="401"/>
      <c r="D11" s="401" t="s">
        <v>202</v>
      </c>
      <c r="E11" s="401"/>
      <c r="F11" s="401"/>
      <c r="G11" s="401"/>
      <c r="H11" s="401"/>
      <c r="I11" s="114">
        <v>3</v>
      </c>
      <c r="J11" s="392">
        <v>4</v>
      </c>
      <c r="K11" s="392"/>
      <c r="L11" s="392"/>
      <c r="M11" s="392"/>
      <c r="N11" s="392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28" t="s">
        <v>201</v>
      </c>
      <c r="C12" s="428"/>
      <c r="D12" s="118">
        <f>$I12+$J12+$O12+P12</f>
        <v>2728.125434</v>
      </c>
      <c r="E12" s="118" t="e">
        <f>$I12+$K12+$O12+#REF!</f>
        <v>#REF!</v>
      </c>
      <c r="F12" s="118">
        <f>$I12+$L12+$O12+P12</f>
        <v>3622.8554340000001</v>
      </c>
      <c r="G12" s="118">
        <f>$I12+$M12+$O12+P12</f>
        <v>3787.9054340000002</v>
      </c>
      <c r="H12" s="118">
        <f>$I12+$N12+$O12+P12</f>
        <v>3923.7754339999997</v>
      </c>
      <c r="I12" s="122">
        <v>836.29</v>
      </c>
      <c r="J12" s="119">
        <v>1412.7099999999998</v>
      </c>
      <c r="K12" s="119">
        <v>0</v>
      </c>
      <c r="L12" s="119">
        <v>2307.44</v>
      </c>
      <c r="M12" s="119">
        <v>2472.4900000000002</v>
      </c>
      <c r="N12" s="119">
        <v>2608.3599999999997</v>
      </c>
      <c r="O12" s="119">
        <v>3.2654339999999999</v>
      </c>
      <c r="P12" s="327">
        <v>475.86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30" t="s">
        <v>201</v>
      </c>
      <c r="C13" s="430"/>
      <c r="D13" s="329">
        <f>$I13+$J13+$O13+P13</f>
        <v>3982.8554339999996</v>
      </c>
      <c r="E13" s="329" t="e">
        <f>$I13+$K13+$O13+#REF!</f>
        <v>#REF!</v>
      </c>
      <c r="F13" s="329">
        <f>$I13+$L13+$O13+P13</f>
        <v>4877.5854339999996</v>
      </c>
      <c r="G13" s="329">
        <f>$I13+$M13+$O13+P13</f>
        <v>5042.6354339999998</v>
      </c>
      <c r="H13" s="329">
        <f>$I13+$N13+$O13+P13</f>
        <v>5178.5054339999988</v>
      </c>
      <c r="I13" s="36">
        <v>2091.02</v>
      </c>
      <c r="J13" s="101">
        <v>1412.7099999999998</v>
      </c>
      <c r="K13" s="101">
        <v>0</v>
      </c>
      <c r="L13" s="101">
        <v>2307.44</v>
      </c>
      <c r="M13" s="101">
        <v>2472.4900000000002</v>
      </c>
      <c r="N13" s="101">
        <v>2608.3599999999997</v>
      </c>
      <c r="O13" s="101">
        <v>3.2654339999999999</v>
      </c>
      <c r="P13" s="328">
        <v>475.86</v>
      </c>
    </row>
    <row r="14" spans="1:119" s="121" customFormat="1" ht="14.25" customHeight="1">
      <c r="A14" s="364" t="s">
        <v>40</v>
      </c>
      <c r="B14" s="428" t="s">
        <v>201</v>
      </c>
      <c r="C14" s="428"/>
      <c r="D14" s="118">
        <f>$I14+$J14+$O14+P14</f>
        <v>14128.455434000001</v>
      </c>
      <c r="E14" s="118" t="e">
        <f>$I14+$K14+$O14+#REF!</f>
        <v>#REF!</v>
      </c>
      <c r="F14" s="118">
        <f>$I14+$L14+$O14+P14</f>
        <v>15023.185434000003</v>
      </c>
      <c r="G14" s="118">
        <f>$I14+$M14+$O14+P14</f>
        <v>15188.235434000002</v>
      </c>
      <c r="H14" s="118">
        <f>$I14+$N14+$O14+P14</f>
        <v>15324.105434000001</v>
      </c>
      <c r="I14" s="122">
        <v>12236.62</v>
      </c>
      <c r="J14" s="119">
        <v>1412.7099999999998</v>
      </c>
      <c r="K14" s="119">
        <v>0</v>
      </c>
      <c r="L14" s="119">
        <v>2307.44</v>
      </c>
      <c r="M14" s="119">
        <v>2472.4900000000002</v>
      </c>
      <c r="N14" s="119">
        <v>2608.3599999999997</v>
      </c>
      <c r="O14" s="119">
        <v>3.2654339999999999</v>
      </c>
      <c r="P14" s="327">
        <v>475.86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17" t="s">
        <v>104</v>
      </c>
      <c r="B19" s="417"/>
      <c r="C19" s="417"/>
      <c r="D19" s="417"/>
      <c r="E19" s="417"/>
      <c r="F19" s="417"/>
      <c r="G19" s="417"/>
      <c r="H19" s="417"/>
      <c r="I19" s="417"/>
      <c r="J19" s="417"/>
      <c r="K19" s="417"/>
      <c r="L19" s="417"/>
      <c r="M19" s="417"/>
      <c r="N19" s="417"/>
      <c r="O19" s="417"/>
      <c r="P19" s="417"/>
    </row>
    <row r="20" spans="1:119" ht="33.75" customHeight="1">
      <c r="A20" s="418" t="s">
        <v>116</v>
      </c>
      <c r="B20" s="421" t="s">
        <v>110</v>
      </c>
      <c r="C20" s="422"/>
      <c r="D20" s="385" t="s">
        <v>171</v>
      </c>
      <c r="E20" s="385"/>
      <c r="F20" s="385"/>
      <c r="G20" s="385"/>
      <c r="H20" s="385"/>
      <c r="I20" s="396" t="s">
        <v>185</v>
      </c>
      <c r="J20" s="396"/>
      <c r="K20" s="396"/>
      <c r="L20" s="396"/>
      <c r="M20" s="396"/>
      <c r="N20" s="396"/>
      <c r="O20" s="396"/>
      <c r="P20" s="396"/>
    </row>
    <row r="21" spans="1:119" ht="42.75" customHeight="1">
      <c r="A21" s="419"/>
      <c r="B21" s="423"/>
      <c r="C21" s="424"/>
      <c r="D21" s="386"/>
      <c r="E21" s="386"/>
      <c r="F21" s="386"/>
      <c r="G21" s="386"/>
      <c r="H21" s="386"/>
      <c r="I21" s="393" t="s">
        <v>86</v>
      </c>
      <c r="J21" s="388" t="str">
        <f>J9</f>
        <v>Тарифы на услуги по передаче электрической энергии</v>
      </c>
      <c r="K21" s="388"/>
      <c r="L21" s="388"/>
      <c r="M21" s="388"/>
      <c r="N21" s="388"/>
      <c r="O21" s="389" t="s">
        <v>199</v>
      </c>
      <c r="P21" s="394" t="str">
        <f>P9</f>
        <v>Cбытовая надбавка</v>
      </c>
    </row>
    <row r="22" spans="1:119" ht="57.75" customHeight="1">
      <c r="A22" s="420"/>
      <c r="B22" s="425"/>
      <c r="C22" s="426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3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389"/>
      <c r="P22" s="391"/>
    </row>
    <row r="23" spans="1:119" s="94" customFormat="1" ht="10.5" customHeight="1">
      <c r="A23" s="429">
        <v>1</v>
      </c>
      <c r="B23" s="401"/>
      <c r="C23" s="401"/>
      <c r="D23" s="401" t="s">
        <v>202</v>
      </c>
      <c r="E23" s="401"/>
      <c r="F23" s="401"/>
      <c r="G23" s="401"/>
      <c r="H23" s="401"/>
      <c r="I23" s="114">
        <v>3</v>
      </c>
      <c r="J23" s="392">
        <v>4</v>
      </c>
      <c r="K23" s="392"/>
      <c r="L23" s="392"/>
      <c r="M23" s="392"/>
      <c r="N23" s="392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28" t="s">
        <v>201</v>
      </c>
      <c r="C24" s="428"/>
      <c r="D24" s="118">
        <f>$I24+$J24+$O24+P24</f>
        <v>1315.415434</v>
      </c>
      <c r="E24" s="118" t="e">
        <f>$I24+$K24+$O24+#REF!</f>
        <v>#REF!</v>
      </c>
      <c r="F24" s="118">
        <f>$I24+$L24+$O24+P24</f>
        <v>1315.415434</v>
      </c>
      <c r="G24" s="118">
        <f>$I24+$M24+$O24+P24</f>
        <v>1315.415434</v>
      </c>
      <c r="H24" s="118">
        <f>$I24+$N24+$O24+P24</f>
        <v>1315.415434</v>
      </c>
      <c r="I24" s="124">
        <v>836.29</v>
      </c>
      <c r="J24" s="120"/>
      <c r="K24" s="120"/>
      <c r="L24" s="120"/>
      <c r="M24" s="120"/>
      <c r="N24" s="120"/>
      <c r="O24" s="125">
        <v>3.2654339999999999</v>
      </c>
      <c r="P24" s="327">
        <v>475.86</v>
      </c>
    </row>
    <row r="25" spans="1:119">
      <c r="A25" s="363" t="s">
        <v>39</v>
      </c>
      <c r="B25" s="427" t="s">
        <v>201</v>
      </c>
      <c r="C25" s="427"/>
      <c r="D25" s="329">
        <f>$I25+$J25+$O25+P25</f>
        <v>2570.145434</v>
      </c>
      <c r="E25" s="329" t="e">
        <f>$I25+$K25+$O25+#REF!</f>
        <v>#REF!</v>
      </c>
      <c r="F25" s="329">
        <f>$I25+$L25+$O25+P25</f>
        <v>2570.145434</v>
      </c>
      <c r="G25" s="329">
        <f>$I25+$M25+$O25+P25</f>
        <v>2570.145434</v>
      </c>
      <c r="H25" s="329">
        <f>$I25+$N25+$O25+P25</f>
        <v>2570.145434</v>
      </c>
      <c r="I25" s="330">
        <v>2091.02</v>
      </c>
      <c r="J25" s="321"/>
      <c r="K25" s="321"/>
      <c r="L25" s="321"/>
      <c r="M25" s="321"/>
      <c r="N25" s="321"/>
      <c r="O25" s="123">
        <v>3.2654339999999999</v>
      </c>
      <c r="P25" s="328">
        <v>475.86</v>
      </c>
    </row>
    <row r="26" spans="1:119">
      <c r="A26" s="364" t="s">
        <v>40</v>
      </c>
      <c r="B26" s="428" t="s">
        <v>201</v>
      </c>
      <c r="C26" s="428"/>
      <c r="D26" s="118">
        <f>$I26+$J26+$O26+P26</f>
        <v>12715.745434000002</v>
      </c>
      <c r="E26" s="118" t="e">
        <f>$I26+$K26+$O26+#REF!</f>
        <v>#REF!</v>
      </c>
      <c r="F26" s="118">
        <f>$I26+$L26+$O26+P26</f>
        <v>12715.745434000002</v>
      </c>
      <c r="G26" s="118">
        <f>$I26+$M26+$O26+P26</f>
        <v>12715.745434000002</v>
      </c>
      <c r="H26" s="118">
        <f>$I26+$N26+$O26+P26</f>
        <v>12715.745434000002</v>
      </c>
      <c r="I26" s="124">
        <v>12236.62</v>
      </c>
      <c r="J26" s="120"/>
      <c r="K26" s="120"/>
      <c r="L26" s="120"/>
      <c r="M26" s="120"/>
      <c r="N26" s="120"/>
      <c r="O26" s="125">
        <v>3.2654339999999999</v>
      </c>
      <c r="P26" s="327">
        <v>475.86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17" t="s">
        <v>194</v>
      </c>
      <c r="B31" s="417"/>
      <c r="C31" s="417"/>
      <c r="D31" s="417"/>
      <c r="E31" s="417"/>
      <c r="F31" s="417"/>
      <c r="G31" s="417"/>
      <c r="H31" s="417"/>
      <c r="I31" s="417"/>
      <c r="J31" s="417"/>
      <c r="K31" s="417"/>
      <c r="L31" s="417"/>
      <c r="M31" s="417"/>
      <c r="N31" s="417"/>
      <c r="O31" s="417"/>
      <c r="P31" s="417"/>
    </row>
    <row r="32" spans="1:119" ht="20.25" customHeight="1" thickBot="1">
      <c r="A32" s="417" t="s">
        <v>105</v>
      </c>
      <c r="B32" s="417"/>
      <c r="C32" s="417"/>
      <c r="D32" s="417"/>
      <c r="E32" s="417"/>
      <c r="F32" s="417"/>
      <c r="G32" s="417"/>
      <c r="H32" s="417"/>
      <c r="I32" s="417"/>
      <c r="J32" s="417"/>
      <c r="K32" s="417"/>
      <c r="L32" s="417"/>
      <c r="M32" s="417"/>
      <c r="N32" s="417"/>
      <c r="O32" s="417"/>
      <c r="P32" s="417"/>
    </row>
    <row r="33" spans="1:119" ht="34.5" customHeight="1">
      <c r="A33" s="418" t="s">
        <v>116</v>
      </c>
      <c r="B33" s="421" t="s">
        <v>110</v>
      </c>
      <c r="C33" s="422"/>
      <c r="D33" s="385" t="s">
        <v>171</v>
      </c>
      <c r="E33" s="385"/>
      <c r="F33" s="385"/>
      <c r="G33" s="385"/>
      <c r="H33" s="385"/>
      <c r="I33" s="396" t="s">
        <v>185</v>
      </c>
      <c r="J33" s="396"/>
      <c r="K33" s="396"/>
      <c r="L33" s="396"/>
      <c r="M33" s="396"/>
      <c r="N33" s="396"/>
      <c r="O33" s="396"/>
      <c r="P33" s="396"/>
    </row>
    <row r="34" spans="1:119" ht="42.75" customHeight="1">
      <c r="A34" s="419"/>
      <c r="B34" s="423"/>
      <c r="C34" s="424"/>
      <c r="D34" s="386"/>
      <c r="E34" s="386"/>
      <c r="F34" s="386"/>
      <c r="G34" s="386"/>
      <c r="H34" s="386"/>
      <c r="I34" s="393" t="s">
        <v>86</v>
      </c>
      <c r="J34" s="388" t="str">
        <f>J21</f>
        <v>Тарифы на услуги по передаче электрической энергии</v>
      </c>
      <c r="K34" s="388"/>
      <c r="L34" s="388"/>
      <c r="M34" s="388"/>
      <c r="N34" s="388"/>
      <c r="O34" s="389" t="s">
        <v>199</v>
      </c>
      <c r="P34" s="394" t="str">
        <f>P21</f>
        <v>Cбытовая надбавка</v>
      </c>
    </row>
    <row r="35" spans="1:119" ht="57.75" customHeight="1">
      <c r="A35" s="420"/>
      <c r="B35" s="425"/>
      <c r="C35" s="426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3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389"/>
      <c r="P35" s="391"/>
    </row>
    <row r="36" spans="1:119" s="94" customFormat="1" ht="12.75" customHeight="1">
      <c r="A36" s="429">
        <v>1</v>
      </c>
      <c r="B36" s="401"/>
      <c r="C36" s="401"/>
      <c r="D36" s="401" t="s">
        <v>202</v>
      </c>
      <c r="E36" s="401"/>
      <c r="F36" s="401"/>
      <c r="G36" s="401"/>
      <c r="H36" s="401"/>
      <c r="I36" s="114">
        <v>3</v>
      </c>
      <c r="J36" s="392">
        <v>4</v>
      </c>
      <c r="K36" s="392"/>
      <c r="L36" s="392"/>
      <c r="M36" s="392"/>
      <c r="N36" s="392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28" t="s">
        <v>201</v>
      </c>
      <c r="C37" s="428"/>
      <c r="D37" s="118">
        <f>$I37+$J37+$O37+P37</f>
        <v>2728.125434</v>
      </c>
      <c r="E37" s="118" t="e">
        <f>$I37+$K37+$O37+#REF!</f>
        <v>#REF!</v>
      </c>
      <c r="F37" s="118">
        <f>$I37+$L37+$O37+P37</f>
        <v>3622.8554340000001</v>
      </c>
      <c r="G37" s="118">
        <f>$I37+$M37+$O37+P37</f>
        <v>3787.9054340000002</v>
      </c>
      <c r="H37" s="118">
        <f>$I37+$N37+$O37+P37</f>
        <v>3923.7754339999997</v>
      </c>
      <c r="I37" s="122">
        <v>836.29</v>
      </c>
      <c r="J37" s="127">
        <v>1412.7099999999998</v>
      </c>
      <c r="K37" s="127">
        <v>0</v>
      </c>
      <c r="L37" s="127">
        <v>2307.44</v>
      </c>
      <c r="M37" s="127">
        <v>2472.4900000000002</v>
      </c>
      <c r="N37" s="127">
        <v>2608.3599999999997</v>
      </c>
      <c r="O37" s="127">
        <v>3.2654339999999999</v>
      </c>
      <c r="P37" s="331">
        <v>475.86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30" t="s">
        <v>201</v>
      </c>
      <c r="C38" s="430"/>
      <c r="D38" s="329">
        <f>$I38+$J38+$O38+P38</f>
        <v>6653.4054339999993</v>
      </c>
      <c r="E38" s="95" t="e">
        <f>$I38+$K38+$O38+#REF!</f>
        <v>#REF!</v>
      </c>
      <c r="F38" s="329">
        <f>$I38+$L38+$O38+P38</f>
        <v>7548.1354339999998</v>
      </c>
      <c r="G38" s="329">
        <f>$I38+$M38+$O38+P38</f>
        <v>7713.1854339999991</v>
      </c>
      <c r="H38" s="329">
        <f>$I38+$N38+$O38+P38</f>
        <v>7849.055433999999</v>
      </c>
      <c r="I38" s="36">
        <v>4761.57</v>
      </c>
      <c r="J38" s="126">
        <v>1412.7099999999998</v>
      </c>
      <c r="K38" s="126">
        <v>0</v>
      </c>
      <c r="L38" s="126">
        <v>2307.44</v>
      </c>
      <c r="M38" s="126">
        <v>2472.4900000000002</v>
      </c>
      <c r="N38" s="126">
        <v>2608.3599999999997</v>
      </c>
      <c r="O38" s="126">
        <v>3.2654339999999999</v>
      </c>
      <c r="P38" s="332">
        <v>475.86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17" t="s">
        <v>106</v>
      </c>
      <c r="B42" s="417"/>
      <c r="C42" s="417"/>
      <c r="D42" s="417"/>
      <c r="E42" s="417"/>
      <c r="F42" s="417"/>
      <c r="G42" s="417"/>
      <c r="H42" s="417"/>
      <c r="I42" s="417"/>
      <c r="J42" s="417"/>
      <c r="K42" s="417"/>
      <c r="L42" s="417"/>
      <c r="M42" s="417"/>
      <c r="N42" s="417"/>
      <c r="O42" s="417"/>
      <c r="P42" s="417"/>
    </row>
    <row r="43" spans="1:119" ht="33.75" customHeight="1">
      <c r="A43" s="418" t="s">
        <v>116</v>
      </c>
      <c r="B43" s="421" t="s">
        <v>110</v>
      </c>
      <c r="C43" s="422"/>
      <c r="D43" s="385" t="s">
        <v>171</v>
      </c>
      <c r="E43" s="385"/>
      <c r="F43" s="385"/>
      <c r="G43" s="385"/>
      <c r="H43" s="385"/>
      <c r="I43" s="396" t="s">
        <v>185</v>
      </c>
      <c r="J43" s="396"/>
      <c r="K43" s="396"/>
      <c r="L43" s="396"/>
      <c r="M43" s="396"/>
      <c r="N43" s="396"/>
      <c r="O43" s="396"/>
      <c r="P43" s="396"/>
    </row>
    <row r="44" spans="1:119" ht="42.75" customHeight="1">
      <c r="A44" s="419"/>
      <c r="B44" s="423"/>
      <c r="C44" s="424"/>
      <c r="D44" s="386"/>
      <c r="E44" s="386"/>
      <c r="F44" s="386"/>
      <c r="G44" s="386"/>
      <c r="H44" s="386"/>
      <c r="I44" s="393" t="s">
        <v>86</v>
      </c>
      <c r="J44" s="388" t="str">
        <f>J34</f>
        <v>Тарифы на услуги по передаче электрической энергии</v>
      </c>
      <c r="K44" s="388"/>
      <c r="L44" s="388"/>
      <c r="M44" s="388"/>
      <c r="N44" s="388"/>
      <c r="O44" s="389" t="s">
        <v>199</v>
      </c>
      <c r="P44" s="394" t="str">
        <f>P34</f>
        <v>Cбытовая надбавка</v>
      </c>
    </row>
    <row r="45" spans="1:119" ht="57" customHeight="1">
      <c r="A45" s="420"/>
      <c r="B45" s="425"/>
      <c r="C45" s="426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3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389"/>
      <c r="P45" s="391"/>
    </row>
    <row r="46" spans="1:119" s="94" customFormat="1" ht="12.75" customHeight="1">
      <c r="A46" s="429">
        <v>1</v>
      </c>
      <c r="B46" s="401"/>
      <c r="C46" s="401"/>
      <c r="D46" s="401" t="s">
        <v>202</v>
      </c>
      <c r="E46" s="401"/>
      <c r="F46" s="401"/>
      <c r="G46" s="401"/>
      <c r="H46" s="401"/>
      <c r="I46" s="114">
        <v>3</v>
      </c>
      <c r="J46" s="392">
        <v>4</v>
      </c>
      <c r="K46" s="392"/>
      <c r="L46" s="392"/>
      <c r="M46" s="392"/>
      <c r="N46" s="392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28" t="s">
        <v>201</v>
      </c>
      <c r="C47" s="428"/>
      <c r="D47" s="118">
        <f>$I47+$J47+$O47+P47</f>
        <v>1315.415434</v>
      </c>
      <c r="E47" s="118" t="e">
        <f>$I47+$K47+$O47+#REF!</f>
        <v>#REF!</v>
      </c>
      <c r="F47" s="118">
        <f>$I47+$L47+$O47+P47</f>
        <v>1315.415434</v>
      </c>
      <c r="G47" s="118">
        <f>$I47+$M47+$O47+P47</f>
        <v>1315.415434</v>
      </c>
      <c r="H47" s="118">
        <f>$I47+$N47+$O47+P47</f>
        <v>1315.415434</v>
      </c>
      <c r="I47" s="124">
        <v>836.29</v>
      </c>
      <c r="J47" s="120"/>
      <c r="K47" s="120"/>
      <c r="L47" s="120"/>
      <c r="M47" s="120"/>
      <c r="N47" s="120"/>
      <c r="O47" s="125">
        <v>3.2654339999999999</v>
      </c>
      <c r="P47" s="333">
        <v>475.86</v>
      </c>
    </row>
    <row r="48" spans="1:119" ht="28.5" customHeight="1">
      <c r="A48" s="365" t="s">
        <v>117</v>
      </c>
      <c r="B48" s="430" t="s">
        <v>201</v>
      </c>
      <c r="C48" s="430"/>
      <c r="D48" s="329">
        <f>$I48+$J48+$O48+P48</f>
        <v>5240.6954339999993</v>
      </c>
      <c r="E48" s="329" t="e">
        <f>$I48+$K48+$O48+#REF!</f>
        <v>#REF!</v>
      </c>
      <c r="F48" s="329">
        <f>$I48+$L48+$O48+P48</f>
        <v>5240.6954339999993</v>
      </c>
      <c r="G48" s="329">
        <f>$I48+$M48+$O48+P48</f>
        <v>5240.6954339999993</v>
      </c>
      <c r="H48" s="329">
        <f>$I48+$N48+$O48+P48</f>
        <v>5240.6954339999993</v>
      </c>
      <c r="I48" s="128">
        <v>4761.57</v>
      </c>
      <c r="J48" s="34"/>
      <c r="K48" s="34"/>
      <c r="L48" s="34"/>
      <c r="M48" s="34"/>
      <c r="N48" s="34"/>
      <c r="O48" s="123">
        <v>3.2654339999999999</v>
      </c>
      <c r="P48" s="334">
        <v>475.86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B48:C48"/>
    <mergeCell ref="I43:P43"/>
    <mergeCell ref="B47:C47"/>
    <mergeCell ref="A43:A45"/>
    <mergeCell ref="B43:C45"/>
    <mergeCell ref="A46:C46"/>
    <mergeCell ref="D46:H46"/>
    <mergeCell ref="J46:N46"/>
    <mergeCell ref="J44:N44"/>
    <mergeCell ref="O44:O45"/>
    <mergeCell ref="D43:H44"/>
    <mergeCell ref="B26:C26"/>
    <mergeCell ref="B38:C38"/>
    <mergeCell ref="B37:C37"/>
    <mergeCell ref="I34:I35"/>
    <mergeCell ref="O34:O35"/>
    <mergeCell ref="J36:N36"/>
    <mergeCell ref="A32:P32"/>
    <mergeCell ref="A42:P4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A33:A35"/>
    <mergeCell ref="D33:H34"/>
    <mergeCell ref="B33:C35"/>
    <mergeCell ref="B25:C25"/>
    <mergeCell ref="B24:C24"/>
    <mergeCell ref="A20:A22"/>
    <mergeCell ref="A23:C23"/>
    <mergeCell ref="B20:C22"/>
    <mergeCell ref="D23:H23"/>
    <mergeCell ref="J23:N23"/>
    <mergeCell ref="I21:I22"/>
    <mergeCell ref="J21:N21"/>
    <mergeCell ref="A7:P7"/>
    <mergeCell ref="A8:A10"/>
    <mergeCell ref="A5:P5"/>
    <mergeCell ref="B8:C10"/>
    <mergeCell ref="I8:P8"/>
    <mergeCell ref="O21:O22"/>
    <mergeCell ref="I20:P20"/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368" t="s">
        <v>59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46" t="str">
        <f>Шапка</f>
        <v>покупателям (потребителям)  - Салехардэнерго МО г. Салехард в феврале 2020г.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79" t="s">
        <v>1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80" t="s">
        <v>108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  <c r="BB4" s="281"/>
      <c r="BC4" s="282"/>
    </row>
    <row r="5" spans="1:55" ht="27" customHeight="1">
      <c r="A5" s="443" t="s">
        <v>215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67" t="s">
        <v>2</v>
      </c>
      <c r="B8" s="470" t="s">
        <v>107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471"/>
      <c r="P8" s="471"/>
      <c r="Q8" s="471"/>
      <c r="R8" s="471"/>
      <c r="S8" s="471"/>
      <c r="T8" s="471"/>
      <c r="U8" s="471"/>
      <c r="V8" s="471"/>
      <c r="W8" s="471"/>
      <c r="X8" s="471"/>
      <c r="Y8" s="472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68"/>
      <c r="B9" s="473" t="s">
        <v>3</v>
      </c>
      <c r="C9" s="474"/>
      <c r="D9" s="474"/>
      <c r="E9" s="474"/>
      <c r="F9" s="474"/>
      <c r="G9" s="474"/>
      <c r="H9" s="474"/>
      <c r="I9" s="474"/>
      <c r="J9" s="474"/>
      <c r="K9" s="474"/>
      <c r="L9" s="474"/>
      <c r="M9" s="474"/>
      <c r="N9" s="474"/>
      <c r="O9" s="474"/>
      <c r="P9" s="474"/>
      <c r="Q9" s="474"/>
      <c r="R9" s="474"/>
      <c r="S9" s="474"/>
      <c r="T9" s="474"/>
      <c r="U9" s="474"/>
      <c r="V9" s="474"/>
      <c r="W9" s="474"/>
      <c r="X9" s="474"/>
      <c r="Y9" s="475"/>
      <c r="AA9" s="476" t="s">
        <v>88</v>
      </c>
      <c r="AB9" s="477"/>
      <c r="AC9" s="477"/>
      <c r="AD9" s="477"/>
      <c r="AE9" s="477"/>
      <c r="AF9" s="477"/>
      <c r="AG9" s="477"/>
      <c r="AH9" s="477"/>
      <c r="AI9" s="477"/>
      <c r="AJ9" s="477"/>
      <c r="AK9" s="477"/>
      <c r="AL9" s="477"/>
      <c r="AM9" s="477"/>
      <c r="AN9" s="477"/>
      <c r="AO9" s="477"/>
      <c r="AP9" s="477"/>
      <c r="AQ9" s="477"/>
      <c r="AR9" s="477"/>
      <c r="AS9" s="477"/>
      <c r="AT9" s="477"/>
      <c r="AU9" s="477"/>
      <c r="AV9" s="477"/>
      <c r="AW9" s="477"/>
      <c r="AX9" s="478"/>
      <c r="AY9" s="431" t="s">
        <v>150</v>
      </c>
      <c r="AZ9" s="462" t="s">
        <v>199</v>
      </c>
      <c r="BA9" s="466"/>
    </row>
    <row r="10" spans="1:55" ht="44.25" customHeight="1">
      <c r="A10" s="469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463"/>
      <c r="BA10" s="466"/>
    </row>
    <row r="11" spans="1:55" s="173" customFormat="1" ht="16.149999999999999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AA11" s="440">
        <v>2</v>
      </c>
      <c r="AB11" s="441"/>
      <c r="AC11" s="441"/>
      <c r="AD11" s="441"/>
      <c r="AE11" s="441"/>
      <c r="AF11" s="441"/>
      <c r="AG11" s="441"/>
      <c r="AH11" s="441"/>
      <c r="AI11" s="441"/>
      <c r="AJ11" s="441"/>
      <c r="AK11" s="441"/>
      <c r="AL11" s="441"/>
      <c r="AM11" s="441"/>
      <c r="AN11" s="441"/>
      <c r="AO11" s="441"/>
      <c r="AP11" s="441"/>
      <c r="AQ11" s="441"/>
      <c r="AR11" s="441"/>
      <c r="AS11" s="441"/>
      <c r="AT11" s="441"/>
      <c r="AU11" s="441"/>
      <c r="AV11" s="441"/>
      <c r="AW11" s="441"/>
      <c r="AX11" s="442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1382.8454340000001</v>
      </c>
      <c r="C12" s="170">
        <f t="shared" si="0"/>
        <v>1381.9954339999999</v>
      </c>
      <c r="D12" s="170">
        <f t="shared" si="0"/>
        <v>1381.9854340000002</v>
      </c>
      <c r="E12" s="170">
        <f t="shared" si="0"/>
        <v>1383.0254340000001</v>
      </c>
      <c r="F12" s="170">
        <f t="shared" si="0"/>
        <v>1384.0354339999999</v>
      </c>
      <c r="G12" s="170">
        <f t="shared" si="0"/>
        <v>1387.7354340000002</v>
      </c>
      <c r="H12" s="170">
        <f t="shared" si="0"/>
        <v>1393.7154340000002</v>
      </c>
      <c r="I12" s="170">
        <f t="shared" si="0"/>
        <v>1401.5654340000001</v>
      </c>
      <c r="J12" s="170">
        <f t="shared" si="0"/>
        <v>1409.7354340000002</v>
      </c>
      <c r="K12" s="170">
        <f t="shared" si="0"/>
        <v>1410.2654339999999</v>
      </c>
      <c r="L12" s="170">
        <f t="shared" si="0"/>
        <v>1409.3054339999999</v>
      </c>
      <c r="M12" s="170">
        <f t="shared" si="0"/>
        <v>1408.7354340000002</v>
      </c>
      <c r="N12" s="170">
        <f t="shared" si="0"/>
        <v>1408.7654339999999</v>
      </c>
      <c r="O12" s="170">
        <f t="shared" si="0"/>
        <v>1409.0054340000002</v>
      </c>
      <c r="P12" s="170">
        <f t="shared" si="0"/>
        <v>1418.2354340000002</v>
      </c>
      <c r="Q12" s="170">
        <f t="shared" si="0"/>
        <v>1431.975434</v>
      </c>
      <c r="R12" s="170">
        <f t="shared" si="0"/>
        <v>1433.3154340000001</v>
      </c>
      <c r="S12" s="170">
        <f t="shared" si="0"/>
        <v>1419.7154340000002</v>
      </c>
      <c r="T12" s="170">
        <f t="shared" si="0"/>
        <v>1408.915434</v>
      </c>
      <c r="U12" s="170">
        <f t="shared" si="0"/>
        <v>1408.675434</v>
      </c>
      <c r="V12" s="170">
        <f t="shared" si="0"/>
        <v>1405.625434</v>
      </c>
      <c r="W12" s="170">
        <f t="shared" si="0"/>
        <v>1397.145434</v>
      </c>
      <c r="X12" s="170">
        <f t="shared" si="0"/>
        <v>1386.0554339999999</v>
      </c>
      <c r="Y12" s="172">
        <f t="shared" si="0"/>
        <v>1383.7154340000002</v>
      </c>
      <c r="Z12" s="37"/>
      <c r="AA12" s="41">
        <v>903.72</v>
      </c>
      <c r="AB12" s="39">
        <v>902.87</v>
      </c>
      <c r="AC12" s="39">
        <v>902.86</v>
      </c>
      <c r="AD12" s="39">
        <v>903.9</v>
      </c>
      <c r="AE12" s="39">
        <v>904.91</v>
      </c>
      <c r="AF12" s="39">
        <v>908.61</v>
      </c>
      <c r="AG12" s="39">
        <v>914.59</v>
      </c>
      <c r="AH12" s="39">
        <v>922.44</v>
      </c>
      <c r="AI12" s="39">
        <v>930.61</v>
      </c>
      <c r="AJ12" s="39">
        <v>931.14</v>
      </c>
      <c r="AK12" s="39">
        <v>930.18</v>
      </c>
      <c r="AL12" s="39">
        <v>929.61</v>
      </c>
      <c r="AM12" s="39">
        <v>929.64</v>
      </c>
      <c r="AN12" s="39">
        <v>929.88</v>
      </c>
      <c r="AO12" s="39">
        <v>939.11</v>
      </c>
      <c r="AP12" s="39">
        <v>952.85</v>
      </c>
      <c r="AQ12" s="39">
        <v>954.19</v>
      </c>
      <c r="AR12" s="39">
        <v>940.59</v>
      </c>
      <c r="AS12" s="39">
        <v>929.79</v>
      </c>
      <c r="AT12" s="39">
        <v>929.55</v>
      </c>
      <c r="AU12" s="39">
        <v>926.5</v>
      </c>
      <c r="AV12" s="39">
        <v>918.02</v>
      </c>
      <c r="AW12" s="39">
        <v>906.93</v>
      </c>
      <c r="AX12" s="40">
        <v>904.59</v>
      </c>
      <c r="AY12" s="339">
        <v>475.86</v>
      </c>
      <c r="AZ12" s="159">
        <v>3.2654339999999999</v>
      </c>
      <c r="BA12" s="143"/>
    </row>
    <row r="13" spans="1:55">
      <c r="A13" s="47">
        <v>2</v>
      </c>
      <c r="B13" s="170">
        <f t="shared" ref="B13:B42" si="1">AA13+$AZ13+$AY13</f>
        <v>1383.2754340000001</v>
      </c>
      <c r="C13" s="170">
        <f t="shared" ref="C13:C42" si="2">AB13+$AZ13+$AY13</f>
        <v>1383.0954340000001</v>
      </c>
      <c r="D13" s="170">
        <f t="shared" ref="D13:D42" si="3">AC13+$AZ13+$AY13</f>
        <v>1383.205434</v>
      </c>
      <c r="E13" s="170">
        <f t="shared" ref="E13:E42" si="4">AD13+$AZ13+$AY13</f>
        <v>1383.925434</v>
      </c>
      <c r="F13" s="170">
        <f t="shared" ref="F13:F42" si="5">AE13+$AZ13+$AY13</f>
        <v>1385.0554339999999</v>
      </c>
      <c r="G13" s="170">
        <f t="shared" ref="G13:G42" si="6">AF13+$AZ13+$AY13</f>
        <v>1387.0254340000001</v>
      </c>
      <c r="H13" s="170">
        <f t="shared" ref="H13:H42" si="7">AG13+$AZ13+$AY13</f>
        <v>1390.155434</v>
      </c>
      <c r="I13" s="170">
        <f t="shared" ref="I13:I42" si="8">AH13+$AZ13+$AY13</f>
        <v>1398.8154340000001</v>
      </c>
      <c r="J13" s="170">
        <f t="shared" ref="J13:J42" si="9">AI13+$AZ13+$AY13</f>
        <v>1399.5554339999999</v>
      </c>
      <c r="K13" s="170">
        <f t="shared" ref="K13:K42" si="10">AJ13+$AZ13+$AY13</f>
        <v>1422.6154340000001</v>
      </c>
      <c r="L13" s="170">
        <f t="shared" ref="L13:L42" si="11">AK13+$AZ13+$AY13</f>
        <v>1430.3454340000001</v>
      </c>
      <c r="M13" s="170">
        <f t="shared" ref="M13:M42" si="12">AL13+$AZ13+$AY13</f>
        <v>1429.5154339999999</v>
      </c>
      <c r="N13" s="170">
        <f t="shared" ref="N13:N42" si="13">AM13+$AZ13+$AY13</f>
        <v>1429.625434</v>
      </c>
      <c r="O13" s="170">
        <f t="shared" ref="O13:O42" si="14">AN13+$AZ13+$AY13</f>
        <v>1433.1054340000001</v>
      </c>
      <c r="P13" s="170">
        <f t="shared" ref="P13:P42" si="15">AO13+$AZ13+$AY13</f>
        <v>1445.5954340000001</v>
      </c>
      <c r="Q13" s="170">
        <f t="shared" ref="Q13:Q42" si="16">AP13+$AZ13+$AY13</f>
        <v>1465.9454340000002</v>
      </c>
      <c r="R13" s="170">
        <f t="shared" ref="R13:R42" si="17">AQ13+$AZ13+$AY13</f>
        <v>1485.5154339999999</v>
      </c>
      <c r="S13" s="170">
        <f t="shared" ref="S13:S42" si="18">AR13+$AZ13+$AY13</f>
        <v>1481.2954340000001</v>
      </c>
      <c r="T13" s="170">
        <f t="shared" ref="T13:T42" si="19">AS13+$AZ13+$AY13</f>
        <v>1467.725434</v>
      </c>
      <c r="U13" s="170">
        <f t="shared" ref="U13:U42" si="20">AT13+$AZ13+$AY13</f>
        <v>1436.3654340000001</v>
      </c>
      <c r="V13" s="170">
        <f t="shared" ref="V13:V42" si="21">AU13+$AZ13+$AY13</f>
        <v>1408.915434</v>
      </c>
      <c r="W13" s="170">
        <f t="shared" ref="W13:W42" si="22">AV13+$AZ13+$AY13</f>
        <v>1405.225434</v>
      </c>
      <c r="X13" s="170">
        <f t="shared" ref="X13:X42" si="23">AW13+$AZ13+$AY13</f>
        <v>1389.5054340000002</v>
      </c>
      <c r="Y13" s="172">
        <f t="shared" ref="Y13:Y42" si="24">AX13+$AZ13+$AY13</f>
        <v>1386.185434</v>
      </c>
      <c r="Z13" s="37"/>
      <c r="AA13" s="38">
        <v>904.15</v>
      </c>
      <c r="AB13" s="39">
        <v>903.97</v>
      </c>
      <c r="AC13" s="39">
        <v>904.08</v>
      </c>
      <c r="AD13" s="39">
        <v>904.8</v>
      </c>
      <c r="AE13" s="39">
        <v>905.93</v>
      </c>
      <c r="AF13" s="39">
        <v>907.9</v>
      </c>
      <c r="AG13" s="39">
        <v>911.03</v>
      </c>
      <c r="AH13" s="39">
        <v>919.69</v>
      </c>
      <c r="AI13" s="39">
        <v>920.43</v>
      </c>
      <c r="AJ13" s="39">
        <v>943.49</v>
      </c>
      <c r="AK13" s="39">
        <v>951.22</v>
      </c>
      <c r="AL13" s="39">
        <v>950.39</v>
      </c>
      <c r="AM13" s="39">
        <v>950.5</v>
      </c>
      <c r="AN13" s="39">
        <v>953.98</v>
      </c>
      <c r="AO13" s="39">
        <v>966.47</v>
      </c>
      <c r="AP13" s="39">
        <v>986.82</v>
      </c>
      <c r="AQ13" s="39">
        <v>1006.3899999999999</v>
      </c>
      <c r="AR13" s="39">
        <v>1002.17</v>
      </c>
      <c r="AS13" s="39">
        <v>988.6</v>
      </c>
      <c r="AT13" s="39">
        <v>957.24</v>
      </c>
      <c r="AU13" s="39">
        <v>929.79</v>
      </c>
      <c r="AV13" s="39">
        <v>926.1</v>
      </c>
      <c r="AW13" s="39">
        <v>910.38</v>
      </c>
      <c r="AX13" s="40">
        <v>907.06</v>
      </c>
      <c r="AY13" s="340">
        <v>475.86</v>
      </c>
      <c r="AZ13" s="159">
        <v>3.2654339999999999</v>
      </c>
      <c r="BA13" s="143"/>
    </row>
    <row r="14" spans="1:55">
      <c r="A14" s="47">
        <v>3</v>
      </c>
      <c r="B14" s="170">
        <f t="shared" si="1"/>
        <v>1383.2554340000002</v>
      </c>
      <c r="C14" s="170">
        <f t="shared" si="2"/>
        <v>1382.725434</v>
      </c>
      <c r="D14" s="170">
        <f t="shared" si="3"/>
        <v>1380.8154340000001</v>
      </c>
      <c r="E14" s="170">
        <f t="shared" si="4"/>
        <v>1382.425434</v>
      </c>
      <c r="F14" s="170">
        <f t="shared" si="5"/>
        <v>1388.7554340000002</v>
      </c>
      <c r="G14" s="170">
        <f t="shared" si="6"/>
        <v>1413.915434</v>
      </c>
      <c r="H14" s="170">
        <f t="shared" si="7"/>
        <v>1513.5554339999999</v>
      </c>
      <c r="I14" s="170">
        <f t="shared" si="8"/>
        <v>1589.225434</v>
      </c>
      <c r="J14" s="170">
        <f t="shared" si="9"/>
        <v>1622.415434</v>
      </c>
      <c r="K14" s="170">
        <f t="shared" si="10"/>
        <v>1626.725434</v>
      </c>
      <c r="L14" s="170">
        <f t="shared" si="11"/>
        <v>1621.625434</v>
      </c>
      <c r="M14" s="170">
        <f t="shared" si="12"/>
        <v>1619.7954340000001</v>
      </c>
      <c r="N14" s="170">
        <f t="shared" si="13"/>
        <v>1613.8854339999998</v>
      </c>
      <c r="O14" s="170">
        <f t="shared" si="14"/>
        <v>1623.3654339999998</v>
      </c>
      <c r="P14" s="170">
        <f t="shared" si="15"/>
        <v>1647.8254339999999</v>
      </c>
      <c r="Q14" s="170">
        <f t="shared" si="16"/>
        <v>1627.9054339999998</v>
      </c>
      <c r="R14" s="170">
        <f t="shared" si="17"/>
        <v>1627.8854339999998</v>
      </c>
      <c r="S14" s="170">
        <f t="shared" si="18"/>
        <v>1625.7454339999999</v>
      </c>
      <c r="T14" s="170">
        <f t="shared" si="19"/>
        <v>1592.145434</v>
      </c>
      <c r="U14" s="170">
        <f t="shared" si="20"/>
        <v>1560.0454340000001</v>
      </c>
      <c r="V14" s="170">
        <f t="shared" si="21"/>
        <v>1479.455434</v>
      </c>
      <c r="W14" s="170">
        <f t="shared" si="22"/>
        <v>1426.4454340000002</v>
      </c>
      <c r="X14" s="170">
        <f t="shared" si="23"/>
        <v>1399.8454340000001</v>
      </c>
      <c r="Y14" s="172">
        <f t="shared" si="24"/>
        <v>1381.925434</v>
      </c>
      <c r="Z14" s="37"/>
      <c r="AA14" s="38">
        <v>904.13</v>
      </c>
      <c r="AB14" s="39">
        <v>903.6</v>
      </c>
      <c r="AC14" s="39">
        <v>901.69</v>
      </c>
      <c r="AD14" s="39">
        <v>903.3</v>
      </c>
      <c r="AE14" s="39">
        <v>909.63</v>
      </c>
      <c r="AF14" s="39">
        <v>934.79</v>
      </c>
      <c r="AG14" s="39">
        <v>1034.43</v>
      </c>
      <c r="AH14" s="39">
        <v>1110.0999999999999</v>
      </c>
      <c r="AI14" s="39">
        <v>1143.29</v>
      </c>
      <c r="AJ14" s="39">
        <v>1147.5999999999999</v>
      </c>
      <c r="AK14" s="39">
        <v>1142.5</v>
      </c>
      <c r="AL14" s="39">
        <v>1140.67</v>
      </c>
      <c r="AM14" s="39">
        <v>1134.76</v>
      </c>
      <c r="AN14" s="39">
        <v>1144.24</v>
      </c>
      <c r="AO14" s="39">
        <v>1168.7</v>
      </c>
      <c r="AP14" s="39">
        <v>1148.78</v>
      </c>
      <c r="AQ14" s="39">
        <v>1148.76</v>
      </c>
      <c r="AR14" s="39">
        <v>1146.6199999999999</v>
      </c>
      <c r="AS14" s="39">
        <v>1113.02</v>
      </c>
      <c r="AT14" s="39">
        <v>1080.92</v>
      </c>
      <c r="AU14" s="39">
        <v>1000.3299999999999</v>
      </c>
      <c r="AV14" s="39">
        <v>947.32</v>
      </c>
      <c r="AW14" s="39">
        <v>920.72</v>
      </c>
      <c r="AX14" s="40">
        <v>902.8</v>
      </c>
      <c r="AY14" s="340">
        <v>475.86</v>
      </c>
      <c r="AZ14" s="159">
        <v>3.2654339999999999</v>
      </c>
      <c r="BA14" s="143"/>
    </row>
    <row r="15" spans="1:55">
      <c r="A15" s="47">
        <v>4</v>
      </c>
      <c r="B15" s="170">
        <f t="shared" si="1"/>
        <v>1390.5454340000001</v>
      </c>
      <c r="C15" s="170">
        <f t="shared" si="2"/>
        <v>1387.655434</v>
      </c>
      <c r="D15" s="170">
        <f t="shared" si="3"/>
        <v>1385.2354340000002</v>
      </c>
      <c r="E15" s="170">
        <f t="shared" si="4"/>
        <v>1388.6954340000002</v>
      </c>
      <c r="F15" s="170">
        <f t="shared" si="5"/>
        <v>1405.7654339999999</v>
      </c>
      <c r="G15" s="170">
        <f t="shared" si="6"/>
        <v>1475.885434</v>
      </c>
      <c r="H15" s="170">
        <f t="shared" si="7"/>
        <v>1565.5354339999999</v>
      </c>
      <c r="I15" s="170">
        <f t="shared" si="8"/>
        <v>1642.0754339999999</v>
      </c>
      <c r="J15" s="170">
        <f t="shared" si="9"/>
        <v>1673.9654339999997</v>
      </c>
      <c r="K15" s="170">
        <f t="shared" si="10"/>
        <v>1664.955434</v>
      </c>
      <c r="L15" s="170">
        <f t="shared" si="11"/>
        <v>1689.125434</v>
      </c>
      <c r="M15" s="170">
        <f t="shared" si="12"/>
        <v>1640.0554339999999</v>
      </c>
      <c r="N15" s="170">
        <f t="shared" si="13"/>
        <v>1624.3454339999998</v>
      </c>
      <c r="O15" s="170">
        <f t="shared" si="14"/>
        <v>1625.145434</v>
      </c>
      <c r="P15" s="170">
        <f t="shared" si="15"/>
        <v>1638.2554340000002</v>
      </c>
      <c r="Q15" s="170">
        <f t="shared" si="16"/>
        <v>1649.1054340000001</v>
      </c>
      <c r="R15" s="170">
        <f t="shared" si="17"/>
        <v>1668.9054339999998</v>
      </c>
      <c r="S15" s="170">
        <f t="shared" si="18"/>
        <v>1652.3054339999999</v>
      </c>
      <c r="T15" s="170">
        <f t="shared" si="19"/>
        <v>1622.5254340000001</v>
      </c>
      <c r="U15" s="170">
        <f t="shared" si="20"/>
        <v>1591.0454340000001</v>
      </c>
      <c r="V15" s="170">
        <f t="shared" si="21"/>
        <v>1458.645434</v>
      </c>
      <c r="W15" s="170">
        <f t="shared" si="22"/>
        <v>1420.2354340000002</v>
      </c>
      <c r="X15" s="170">
        <f t="shared" si="23"/>
        <v>1398.8654340000001</v>
      </c>
      <c r="Y15" s="172">
        <f t="shared" si="24"/>
        <v>1393.125434</v>
      </c>
      <c r="Z15" s="37"/>
      <c r="AA15" s="38">
        <v>911.42</v>
      </c>
      <c r="AB15" s="39">
        <v>908.53</v>
      </c>
      <c r="AC15" s="39">
        <v>906.11</v>
      </c>
      <c r="AD15" s="39">
        <v>909.57</v>
      </c>
      <c r="AE15" s="39">
        <v>926.64</v>
      </c>
      <c r="AF15" s="39">
        <v>996.76</v>
      </c>
      <c r="AG15" s="39">
        <v>1086.4100000000001</v>
      </c>
      <c r="AH15" s="39">
        <v>1162.95</v>
      </c>
      <c r="AI15" s="39">
        <v>1194.8399999999999</v>
      </c>
      <c r="AJ15" s="39">
        <v>1185.83</v>
      </c>
      <c r="AK15" s="39">
        <v>1210</v>
      </c>
      <c r="AL15" s="39">
        <v>1160.93</v>
      </c>
      <c r="AM15" s="39">
        <v>1145.22</v>
      </c>
      <c r="AN15" s="39">
        <v>1146.02</v>
      </c>
      <c r="AO15" s="39">
        <v>1159.1300000000001</v>
      </c>
      <c r="AP15" s="39">
        <v>1169.98</v>
      </c>
      <c r="AQ15" s="39">
        <v>1189.78</v>
      </c>
      <c r="AR15" s="39">
        <v>1173.18</v>
      </c>
      <c r="AS15" s="39">
        <v>1143.4000000000001</v>
      </c>
      <c r="AT15" s="39">
        <v>1111.92</v>
      </c>
      <c r="AU15" s="39">
        <v>979.52</v>
      </c>
      <c r="AV15" s="39">
        <v>941.11</v>
      </c>
      <c r="AW15" s="39">
        <v>919.74</v>
      </c>
      <c r="AX15" s="40">
        <v>914</v>
      </c>
      <c r="AY15" s="340">
        <v>475.86</v>
      </c>
      <c r="AZ15" s="159">
        <v>3.2654339999999999</v>
      </c>
      <c r="BA15" s="143"/>
    </row>
    <row r="16" spans="1:55">
      <c r="A16" s="47">
        <v>5</v>
      </c>
      <c r="B16" s="170">
        <f t="shared" si="1"/>
        <v>1379.7654339999999</v>
      </c>
      <c r="C16" s="170">
        <f t="shared" si="2"/>
        <v>1378.7954340000001</v>
      </c>
      <c r="D16" s="170">
        <f t="shared" si="3"/>
        <v>1378.225434</v>
      </c>
      <c r="E16" s="170">
        <f t="shared" si="4"/>
        <v>1380.2954340000001</v>
      </c>
      <c r="F16" s="170">
        <f t="shared" si="5"/>
        <v>1389.8654340000001</v>
      </c>
      <c r="G16" s="170">
        <f t="shared" si="6"/>
        <v>1407.425434</v>
      </c>
      <c r="H16" s="170">
        <f t="shared" si="7"/>
        <v>1503.5054340000002</v>
      </c>
      <c r="I16" s="170">
        <f t="shared" si="8"/>
        <v>1530.1954339999998</v>
      </c>
      <c r="J16" s="170">
        <f t="shared" si="9"/>
        <v>1547.725434</v>
      </c>
      <c r="K16" s="170">
        <f t="shared" si="10"/>
        <v>1549.2654339999999</v>
      </c>
      <c r="L16" s="170">
        <f t="shared" si="11"/>
        <v>1547.7954340000001</v>
      </c>
      <c r="M16" s="170">
        <f t="shared" si="12"/>
        <v>1549.1054340000001</v>
      </c>
      <c r="N16" s="170">
        <f t="shared" si="13"/>
        <v>1544.0854340000001</v>
      </c>
      <c r="O16" s="170">
        <f t="shared" si="14"/>
        <v>1577.185434</v>
      </c>
      <c r="P16" s="170">
        <f t="shared" si="15"/>
        <v>1596.4454339999998</v>
      </c>
      <c r="Q16" s="170">
        <f t="shared" si="16"/>
        <v>1617.955434</v>
      </c>
      <c r="R16" s="170">
        <f t="shared" si="17"/>
        <v>1605.475434</v>
      </c>
      <c r="S16" s="170">
        <f t="shared" si="18"/>
        <v>1577.915434</v>
      </c>
      <c r="T16" s="170">
        <f t="shared" si="19"/>
        <v>1576.8454339999998</v>
      </c>
      <c r="U16" s="170">
        <f t="shared" si="20"/>
        <v>1536.9454339999998</v>
      </c>
      <c r="V16" s="170">
        <f t="shared" si="21"/>
        <v>1443.0054340000002</v>
      </c>
      <c r="W16" s="170">
        <f t="shared" si="22"/>
        <v>1398.3354340000001</v>
      </c>
      <c r="X16" s="170">
        <f t="shared" si="23"/>
        <v>1393.875434</v>
      </c>
      <c r="Y16" s="172">
        <f t="shared" si="24"/>
        <v>1380.2754340000001</v>
      </c>
      <c r="Z16" s="37"/>
      <c r="AA16" s="38">
        <v>900.64</v>
      </c>
      <c r="AB16" s="39">
        <v>899.67</v>
      </c>
      <c r="AC16" s="39">
        <v>899.1</v>
      </c>
      <c r="AD16" s="39">
        <v>901.17</v>
      </c>
      <c r="AE16" s="39">
        <v>910.74</v>
      </c>
      <c r="AF16" s="39">
        <v>928.3</v>
      </c>
      <c r="AG16" s="39">
        <v>1024.3800000000001</v>
      </c>
      <c r="AH16" s="39">
        <v>1051.07</v>
      </c>
      <c r="AI16" s="39">
        <v>1068.5999999999999</v>
      </c>
      <c r="AJ16" s="39">
        <v>1070.1400000000001</v>
      </c>
      <c r="AK16" s="39">
        <v>1068.67</v>
      </c>
      <c r="AL16" s="39">
        <v>1069.98</v>
      </c>
      <c r="AM16" s="39">
        <v>1064.96</v>
      </c>
      <c r="AN16" s="39">
        <v>1098.06</v>
      </c>
      <c r="AO16" s="39">
        <v>1117.32</v>
      </c>
      <c r="AP16" s="39">
        <v>1138.83</v>
      </c>
      <c r="AQ16" s="39">
        <v>1126.3499999999999</v>
      </c>
      <c r="AR16" s="39">
        <v>1098.79</v>
      </c>
      <c r="AS16" s="39">
        <v>1097.72</v>
      </c>
      <c r="AT16" s="39">
        <v>1057.82</v>
      </c>
      <c r="AU16" s="39">
        <v>963.88</v>
      </c>
      <c r="AV16" s="39">
        <v>919.21</v>
      </c>
      <c r="AW16" s="39">
        <v>914.75</v>
      </c>
      <c r="AX16" s="40">
        <v>901.15</v>
      </c>
      <c r="AY16" s="340">
        <v>475.86</v>
      </c>
      <c r="AZ16" s="159">
        <v>3.2654339999999999</v>
      </c>
      <c r="BA16" s="143"/>
    </row>
    <row r="17" spans="1:53">
      <c r="A17" s="47">
        <v>6</v>
      </c>
      <c r="B17" s="170">
        <f t="shared" si="1"/>
        <v>1375.7154340000002</v>
      </c>
      <c r="C17" s="170">
        <f t="shared" si="2"/>
        <v>1375.5154339999999</v>
      </c>
      <c r="D17" s="170">
        <f t="shared" si="3"/>
        <v>1375.8554340000001</v>
      </c>
      <c r="E17" s="170">
        <f t="shared" si="4"/>
        <v>1378.205434</v>
      </c>
      <c r="F17" s="170">
        <f t="shared" si="5"/>
        <v>1384.5654340000001</v>
      </c>
      <c r="G17" s="170">
        <f t="shared" si="6"/>
        <v>1407.4654340000002</v>
      </c>
      <c r="H17" s="170">
        <f t="shared" si="7"/>
        <v>1433.8054339999999</v>
      </c>
      <c r="I17" s="170">
        <f t="shared" si="8"/>
        <v>1528.375434</v>
      </c>
      <c r="J17" s="170">
        <f t="shared" si="9"/>
        <v>1541.2154339999997</v>
      </c>
      <c r="K17" s="170">
        <f t="shared" si="10"/>
        <v>1520.9954339999999</v>
      </c>
      <c r="L17" s="170">
        <f t="shared" si="11"/>
        <v>1504.665434</v>
      </c>
      <c r="M17" s="170">
        <f t="shared" si="12"/>
        <v>1498.5354339999999</v>
      </c>
      <c r="N17" s="170">
        <f t="shared" si="13"/>
        <v>1437.905434</v>
      </c>
      <c r="O17" s="170">
        <f t="shared" si="14"/>
        <v>1432.0054340000002</v>
      </c>
      <c r="P17" s="170">
        <f t="shared" si="15"/>
        <v>1458.5554339999999</v>
      </c>
      <c r="Q17" s="170">
        <f t="shared" si="16"/>
        <v>1489.5454339999999</v>
      </c>
      <c r="R17" s="170">
        <f t="shared" si="17"/>
        <v>1521.2554340000002</v>
      </c>
      <c r="S17" s="170">
        <f t="shared" si="18"/>
        <v>1502.0654340000001</v>
      </c>
      <c r="T17" s="170">
        <f t="shared" si="19"/>
        <v>1474.185434</v>
      </c>
      <c r="U17" s="170">
        <f t="shared" si="20"/>
        <v>1467.2954340000001</v>
      </c>
      <c r="V17" s="170">
        <f t="shared" si="21"/>
        <v>1403.3654340000001</v>
      </c>
      <c r="W17" s="170">
        <f t="shared" si="22"/>
        <v>1398.2754340000001</v>
      </c>
      <c r="X17" s="170">
        <f t="shared" si="23"/>
        <v>1393.9654340000002</v>
      </c>
      <c r="Y17" s="172">
        <f t="shared" si="24"/>
        <v>1377.2754340000001</v>
      </c>
      <c r="Z17" s="37"/>
      <c r="AA17" s="38">
        <v>896.59</v>
      </c>
      <c r="AB17" s="39">
        <v>896.39</v>
      </c>
      <c r="AC17" s="39">
        <v>896.73</v>
      </c>
      <c r="AD17" s="39">
        <v>899.08</v>
      </c>
      <c r="AE17" s="39">
        <v>905.44</v>
      </c>
      <c r="AF17" s="39">
        <v>928.34</v>
      </c>
      <c r="AG17" s="39">
        <v>954.68</v>
      </c>
      <c r="AH17" s="39">
        <v>1049.25</v>
      </c>
      <c r="AI17" s="39">
        <v>1062.0899999999999</v>
      </c>
      <c r="AJ17" s="39">
        <v>1041.8699999999999</v>
      </c>
      <c r="AK17" s="39">
        <v>1025.54</v>
      </c>
      <c r="AL17" s="39">
        <v>1019.41</v>
      </c>
      <c r="AM17" s="39">
        <v>958.78</v>
      </c>
      <c r="AN17" s="39">
        <v>952.88</v>
      </c>
      <c r="AO17" s="39">
        <v>979.43</v>
      </c>
      <c r="AP17" s="39">
        <v>1010.4199999999998</v>
      </c>
      <c r="AQ17" s="39">
        <v>1042.1300000000001</v>
      </c>
      <c r="AR17" s="39">
        <v>1022.9399999999999</v>
      </c>
      <c r="AS17" s="39">
        <v>995.06</v>
      </c>
      <c r="AT17" s="39">
        <v>988.17</v>
      </c>
      <c r="AU17" s="39">
        <v>924.24</v>
      </c>
      <c r="AV17" s="39">
        <v>919.15</v>
      </c>
      <c r="AW17" s="39">
        <v>914.84</v>
      </c>
      <c r="AX17" s="40">
        <v>898.15</v>
      </c>
      <c r="AY17" s="340">
        <v>475.86</v>
      </c>
      <c r="AZ17" s="159">
        <v>3.2654339999999999</v>
      </c>
      <c r="BA17" s="143"/>
    </row>
    <row r="18" spans="1:53">
      <c r="A18" s="47">
        <v>7</v>
      </c>
      <c r="B18" s="170">
        <f t="shared" si="1"/>
        <v>1376.9654340000002</v>
      </c>
      <c r="C18" s="170">
        <f t="shared" si="2"/>
        <v>1376.3154340000001</v>
      </c>
      <c r="D18" s="170">
        <f t="shared" si="3"/>
        <v>1376.5654340000001</v>
      </c>
      <c r="E18" s="170">
        <f t="shared" si="4"/>
        <v>1378.705434</v>
      </c>
      <c r="F18" s="170">
        <f t="shared" si="5"/>
        <v>1385.925434</v>
      </c>
      <c r="G18" s="170">
        <f t="shared" si="6"/>
        <v>1408.8354340000001</v>
      </c>
      <c r="H18" s="170">
        <f t="shared" si="7"/>
        <v>1482.935434</v>
      </c>
      <c r="I18" s="170">
        <f t="shared" si="8"/>
        <v>1556.6954339999998</v>
      </c>
      <c r="J18" s="170">
        <f t="shared" si="9"/>
        <v>1562.9954339999999</v>
      </c>
      <c r="K18" s="170">
        <f t="shared" si="10"/>
        <v>1568.205434</v>
      </c>
      <c r="L18" s="170">
        <f t="shared" si="11"/>
        <v>1553.455434</v>
      </c>
      <c r="M18" s="170">
        <f t="shared" si="12"/>
        <v>1554.7554340000002</v>
      </c>
      <c r="N18" s="170">
        <f t="shared" si="13"/>
        <v>1546.3054339999999</v>
      </c>
      <c r="O18" s="170">
        <f t="shared" si="14"/>
        <v>1558.935434</v>
      </c>
      <c r="P18" s="170">
        <f t="shared" si="15"/>
        <v>1568.9054339999998</v>
      </c>
      <c r="Q18" s="170">
        <f t="shared" si="16"/>
        <v>1593.8254339999999</v>
      </c>
      <c r="R18" s="170">
        <f t="shared" si="17"/>
        <v>1583.895434</v>
      </c>
      <c r="S18" s="170">
        <f t="shared" si="18"/>
        <v>1559.8054339999999</v>
      </c>
      <c r="T18" s="170">
        <f t="shared" si="19"/>
        <v>1556.8154340000001</v>
      </c>
      <c r="U18" s="170">
        <f t="shared" si="20"/>
        <v>1533.625434</v>
      </c>
      <c r="V18" s="170">
        <f t="shared" si="21"/>
        <v>1408.8154340000001</v>
      </c>
      <c r="W18" s="170">
        <f t="shared" si="22"/>
        <v>1402.685434</v>
      </c>
      <c r="X18" s="170">
        <f t="shared" si="23"/>
        <v>1398.3354340000001</v>
      </c>
      <c r="Y18" s="172">
        <f t="shared" si="24"/>
        <v>1383.0054340000002</v>
      </c>
      <c r="Z18" s="37"/>
      <c r="AA18" s="38">
        <v>897.84</v>
      </c>
      <c r="AB18" s="39">
        <v>897.19</v>
      </c>
      <c r="AC18" s="39">
        <v>897.44</v>
      </c>
      <c r="AD18" s="39">
        <v>899.58</v>
      </c>
      <c r="AE18" s="39">
        <v>906.8</v>
      </c>
      <c r="AF18" s="39">
        <v>929.71</v>
      </c>
      <c r="AG18" s="39">
        <v>1003.8099999999998</v>
      </c>
      <c r="AH18" s="39">
        <v>1077.57</v>
      </c>
      <c r="AI18" s="39">
        <v>1083.8699999999999</v>
      </c>
      <c r="AJ18" s="39">
        <v>1089.08</v>
      </c>
      <c r="AK18" s="39">
        <v>1074.33</v>
      </c>
      <c r="AL18" s="39">
        <v>1075.6300000000001</v>
      </c>
      <c r="AM18" s="39">
        <v>1067.18</v>
      </c>
      <c r="AN18" s="39">
        <v>1079.81</v>
      </c>
      <c r="AO18" s="39">
        <v>1089.78</v>
      </c>
      <c r="AP18" s="39">
        <v>1114.7</v>
      </c>
      <c r="AQ18" s="39">
        <v>1104.77</v>
      </c>
      <c r="AR18" s="39">
        <v>1080.68</v>
      </c>
      <c r="AS18" s="39">
        <v>1077.69</v>
      </c>
      <c r="AT18" s="39">
        <v>1054.5</v>
      </c>
      <c r="AU18" s="39">
        <v>929.69</v>
      </c>
      <c r="AV18" s="39">
        <v>923.56</v>
      </c>
      <c r="AW18" s="39">
        <v>919.21</v>
      </c>
      <c r="AX18" s="40">
        <v>903.88</v>
      </c>
      <c r="AY18" s="340">
        <v>475.86</v>
      </c>
      <c r="AZ18" s="159">
        <v>3.2654339999999999</v>
      </c>
      <c r="BA18" s="143"/>
    </row>
    <row r="19" spans="1:53">
      <c r="A19" s="47">
        <v>8</v>
      </c>
      <c r="B19" s="170">
        <f t="shared" si="1"/>
        <v>1398.385434</v>
      </c>
      <c r="C19" s="170">
        <f t="shared" si="2"/>
        <v>1397.4654340000002</v>
      </c>
      <c r="D19" s="170">
        <f t="shared" si="3"/>
        <v>1382.2354340000002</v>
      </c>
      <c r="E19" s="170">
        <f t="shared" si="4"/>
        <v>1378.415434</v>
      </c>
      <c r="F19" s="170">
        <f t="shared" si="5"/>
        <v>1379.2454339999999</v>
      </c>
      <c r="G19" s="170">
        <f t="shared" si="6"/>
        <v>1403.5654340000001</v>
      </c>
      <c r="H19" s="170">
        <f t="shared" si="7"/>
        <v>1408.165434</v>
      </c>
      <c r="I19" s="170">
        <f t="shared" si="8"/>
        <v>1497.9954339999999</v>
      </c>
      <c r="J19" s="170">
        <f t="shared" si="9"/>
        <v>1509.2654339999999</v>
      </c>
      <c r="K19" s="170">
        <f t="shared" si="10"/>
        <v>1566.8154340000001</v>
      </c>
      <c r="L19" s="170">
        <f t="shared" si="11"/>
        <v>1565.6754339999998</v>
      </c>
      <c r="M19" s="170">
        <f t="shared" si="12"/>
        <v>1554.5654340000001</v>
      </c>
      <c r="N19" s="170">
        <f t="shared" si="13"/>
        <v>1541.705434</v>
      </c>
      <c r="O19" s="170">
        <f t="shared" si="14"/>
        <v>1532.4454339999998</v>
      </c>
      <c r="P19" s="170">
        <f t="shared" si="15"/>
        <v>1553.4654339999997</v>
      </c>
      <c r="Q19" s="170">
        <f t="shared" si="16"/>
        <v>1561.4454339999998</v>
      </c>
      <c r="R19" s="170">
        <f t="shared" si="17"/>
        <v>1583.1354339999998</v>
      </c>
      <c r="S19" s="170">
        <f t="shared" si="18"/>
        <v>1574.625434</v>
      </c>
      <c r="T19" s="170">
        <f t="shared" si="19"/>
        <v>1566.3854339999998</v>
      </c>
      <c r="U19" s="170">
        <f t="shared" si="20"/>
        <v>1585.5454340000001</v>
      </c>
      <c r="V19" s="170">
        <f t="shared" si="21"/>
        <v>1528.5454340000001</v>
      </c>
      <c r="W19" s="170">
        <f t="shared" si="22"/>
        <v>1487.1154339999998</v>
      </c>
      <c r="X19" s="170">
        <f t="shared" si="23"/>
        <v>1431.0754340000001</v>
      </c>
      <c r="Y19" s="172">
        <f t="shared" si="24"/>
        <v>1426.9854340000002</v>
      </c>
      <c r="Z19" s="37"/>
      <c r="AA19" s="38">
        <v>919.26</v>
      </c>
      <c r="AB19" s="39">
        <v>918.34</v>
      </c>
      <c r="AC19" s="39">
        <v>903.11</v>
      </c>
      <c r="AD19" s="39">
        <v>899.29</v>
      </c>
      <c r="AE19" s="39">
        <v>900.12</v>
      </c>
      <c r="AF19" s="39">
        <v>924.44</v>
      </c>
      <c r="AG19" s="39">
        <v>929.04</v>
      </c>
      <c r="AH19" s="39">
        <v>1018.8699999999999</v>
      </c>
      <c r="AI19" s="39">
        <v>1030.1400000000001</v>
      </c>
      <c r="AJ19" s="39">
        <v>1087.69</v>
      </c>
      <c r="AK19" s="39">
        <v>1086.55</v>
      </c>
      <c r="AL19" s="39">
        <v>1075.44</v>
      </c>
      <c r="AM19" s="39">
        <v>1062.58</v>
      </c>
      <c r="AN19" s="39">
        <v>1053.32</v>
      </c>
      <c r="AO19" s="39">
        <v>1074.3399999999999</v>
      </c>
      <c r="AP19" s="39">
        <v>1082.32</v>
      </c>
      <c r="AQ19" s="39">
        <v>1104.01</v>
      </c>
      <c r="AR19" s="39">
        <v>1095.5</v>
      </c>
      <c r="AS19" s="39">
        <v>1087.26</v>
      </c>
      <c r="AT19" s="39">
        <v>1106.42</v>
      </c>
      <c r="AU19" s="39">
        <v>1049.42</v>
      </c>
      <c r="AV19" s="39">
        <v>1007.9899999999999</v>
      </c>
      <c r="AW19" s="39">
        <v>951.95</v>
      </c>
      <c r="AX19" s="40">
        <v>947.86</v>
      </c>
      <c r="AY19" s="340">
        <v>475.86</v>
      </c>
      <c r="AZ19" s="159">
        <v>3.2654339999999999</v>
      </c>
      <c r="BA19" s="143"/>
    </row>
    <row r="20" spans="1:53">
      <c r="A20" s="47">
        <v>9</v>
      </c>
      <c r="B20" s="170">
        <f t="shared" si="1"/>
        <v>1410.4454340000002</v>
      </c>
      <c r="C20" s="170">
        <f t="shared" si="2"/>
        <v>1406.405434</v>
      </c>
      <c r="D20" s="170">
        <f t="shared" si="3"/>
        <v>1405.1154340000001</v>
      </c>
      <c r="E20" s="170">
        <f t="shared" si="4"/>
        <v>1378.5554339999999</v>
      </c>
      <c r="F20" s="170">
        <f t="shared" si="5"/>
        <v>1382.415434</v>
      </c>
      <c r="G20" s="170">
        <f t="shared" si="6"/>
        <v>1373.3654340000001</v>
      </c>
      <c r="H20" s="170">
        <f t="shared" si="7"/>
        <v>1408.1054340000001</v>
      </c>
      <c r="I20" s="170">
        <f t="shared" si="8"/>
        <v>1413.165434</v>
      </c>
      <c r="J20" s="170">
        <f t="shared" si="9"/>
        <v>1500.3854340000003</v>
      </c>
      <c r="K20" s="170">
        <f t="shared" si="10"/>
        <v>1530.6954339999998</v>
      </c>
      <c r="L20" s="170">
        <f t="shared" si="11"/>
        <v>1548.0154339999999</v>
      </c>
      <c r="M20" s="170">
        <f t="shared" si="12"/>
        <v>1521.8154340000001</v>
      </c>
      <c r="N20" s="170">
        <f t="shared" si="13"/>
        <v>1496.915434</v>
      </c>
      <c r="O20" s="170">
        <f t="shared" si="14"/>
        <v>1524.915434</v>
      </c>
      <c r="P20" s="170">
        <f t="shared" si="15"/>
        <v>1566.1054340000001</v>
      </c>
      <c r="Q20" s="170">
        <f t="shared" si="16"/>
        <v>1597.7854339999999</v>
      </c>
      <c r="R20" s="170">
        <f t="shared" si="17"/>
        <v>1614.6154339999998</v>
      </c>
      <c r="S20" s="170">
        <f t="shared" si="18"/>
        <v>1631.4054339999998</v>
      </c>
      <c r="T20" s="170">
        <f t="shared" si="19"/>
        <v>1623.6754339999998</v>
      </c>
      <c r="U20" s="170">
        <f t="shared" si="20"/>
        <v>1660.9254339999998</v>
      </c>
      <c r="V20" s="170">
        <f t="shared" si="21"/>
        <v>1544.5154339999999</v>
      </c>
      <c r="W20" s="170">
        <f t="shared" si="22"/>
        <v>1474.885434</v>
      </c>
      <c r="X20" s="170">
        <f t="shared" si="23"/>
        <v>1431.4454340000002</v>
      </c>
      <c r="Y20" s="172">
        <f t="shared" si="24"/>
        <v>1404.725434</v>
      </c>
      <c r="Z20" s="37"/>
      <c r="AA20" s="38">
        <v>931.32</v>
      </c>
      <c r="AB20" s="39">
        <v>927.28</v>
      </c>
      <c r="AC20" s="39">
        <v>925.99</v>
      </c>
      <c r="AD20" s="39">
        <v>899.43</v>
      </c>
      <c r="AE20" s="39">
        <v>903.29</v>
      </c>
      <c r="AF20" s="39">
        <v>894.24</v>
      </c>
      <c r="AG20" s="39">
        <v>928.98</v>
      </c>
      <c r="AH20" s="39">
        <v>934.04</v>
      </c>
      <c r="AI20" s="39">
        <v>1021.2600000000001</v>
      </c>
      <c r="AJ20" s="39">
        <v>1051.57</v>
      </c>
      <c r="AK20" s="39">
        <v>1068.8900000000001</v>
      </c>
      <c r="AL20" s="39">
        <v>1042.69</v>
      </c>
      <c r="AM20" s="39">
        <v>1017.79</v>
      </c>
      <c r="AN20" s="39">
        <v>1045.79</v>
      </c>
      <c r="AO20" s="39">
        <v>1086.98</v>
      </c>
      <c r="AP20" s="39">
        <v>1118.6600000000001</v>
      </c>
      <c r="AQ20" s="39">
        <v>1135.49</v>
      </c>
      <c r="AR20" s="39">
        <v>1152.28</v>
      </c>
      <c r="AS20" s="39">
        <v>1144.55</v>
      </c>
      <c r="AT20" s="39">
        <v>1181.8</v>
      </c>
      <c r="AU20" s="39">
        <v>1065.3900000000001</v>
      </c>
      <c r="AV20" s="39">
        <v>995.76</v>
      </c>
      <c r="AW20" s="39">
        <v>952.32</v>
      </c>
      <c r="AX20" s="40">
        <v>925.6</v>
      </c>
      <c r="AY20" s="340">
        <v>475.86</v>
      </c>
      <c r="AZ20" s="159">
        <v>3.2654339999999999</v>
      </c>
      <c r="BA20" s="143"/>
    </row>
    <row r="21" spans="1:53">
      <c r="A21" s="47">
        <v>10</v>
      </c>
      <c r="B21" s="170">
        <f t="shared" si="1"/>
        <v>1401.685434</v>
      </c>
      <c r="C21" s="170">
        <f t="shared" si="2"/>
        <v>1400.7954340000001</v>
      </c>
      <c r="D21" s="170">
        <f t="shared" si="3"/>
        <v>1401.5054340000002</v>
      </c>
      <c r="E21" s="170">
        <f t="shared" si="4"/>
        <v>1382.0054340000002</v>
      </c>
      <c r="F21" s="170">
        <f t="shared" si="5"/>
        <v>1393.9454340000002</v>
      </c>
      <c r="G21" s="170">
        <f t="shared" si="6"/>
        <v>1414.9854340000002</v>
      </c>
      <c r="H21" s="170">
        <f t="shared" si="7"/>
        <v>1440.655434</v>
      </c>
      <c r="I21" s="170">
        <f t="shared" si="8"/>
        <v>1503.2554340000002</v>
      </c>
      <c r="J21" s="170">
        <f t="shared" si="9"/>
        <v>1540.0554339999999</v>
      </c>
      <c r="K21" s="170">
        <f t="shared" si="10"/>
        <v>1530.3554340000001</v>
      </c>
      <c r="L21" s="170">
        <f t="shared" si="11"/>
        <v>1467.625434</v>
      </c>
      <c r="M21" s="170">
        <f t="shared" si="12"/>
        <v>1465.0954340000001</v>
      </c>
      <c r="N21" s="170">
        <f t="shared" si="13"/>
        <v>1455.645434</v>
      </c>
      <c r="O21" s="170">
        <f t="shared" si="14"/>
        <v>1435.4454340000002</v>
      </c>
      <c r="P21" s="170">
        <f t="shared" si="15"/>
        <v>1520.9854339999997</v>
      </c>
      <c r="Q21" s="170">
        <f t="shared" si="16"/>
        <v>1529.5454340000001</v>
      </c>
      <c r="R21" s="170">
        <f t="shared" si="17"/>
        <v>1527.0254340000001</v>
      </c>
      <c r="S21" s="170">
        <f t="shared" si="18"/>
        <v>1420.145434</v>
      </c>
      <c r="T21" s="170">
        <f t="shared" si="19"/>
        <v>1409.9854340000002</v>
      </c>
      <c r="U21" s="170">
        <f t="shared" si="20"/>
        <v>1409.4954339999999</v>
      </c>
      <c r="V21" s="170">
        <f t="shared" si="21"/>
        <v>1405.875434</v>
      </c>
      <c r="W21" s="170">
        <f t="shared" si="22"/>
        <v>1400.2754340000001</v>
      </c>
      <c r="X21" s="170">
        <f t="shared" si="23"/>
        <v>1393.415434</v>
      </c>
      <c r="Y21" s="172">
        <f t="shared" si="24"/>
        <v>1391.4854340000002</v>
      </c>
      <c r="Z21" s="37"/>
      <c r="AA21" s="38">
        <v>922.56</v>
      </c>
      <c r="AB21" s="39">
        <v>921.67</v>
      </c>
      <c r="AC21" s="39">
        <v>922.38</v>
      </c>
      <c r="AD21" s="39">
        <v>902.88</v>
      </c>
      <c r="AE21" s="39">
        <v>914.82</v>
      </c>
      <c r="AF21" s="39">
        <v>935.86</v>
      </c>
      <c r="AG21" s="39">
        <v>961.53</v>
      </c>
      <c r="AH21" s="39">
        <v>1024.1300000000001</v>
      </c>
      <c r="AI21" s="39">
        <v>1060.93</v>
      </c>
      <c r="AJ21" s="39">
        <v>1051.23</v>
      </c>
      <c r="AK21" s="39">
        <v>988.5</v>
      </c>
      <c r="AL21" s="39">
        <v>985.97</v>
      </c>
      <c r="AM21" s="39">
        <v>976.52</v>
      </c>
      <c r="AN21" s="39">
        <v>956.32</v>
      </c>
      <c r="AO21" s="39">
        <v>1041.8599999999999</v>
      </c>
      <c r="AP21" s="39">
        <v>1050.42</v>
      </c>
      <c r="AQ21" s="39">
        <v>1047.9000000000001</v>
      </c>
      <c r="AR21" s="39">
        <v>941.02</v>
      </c>
      <c r="AS21" s="39">
        <v>930.86</v>
      </c>
      <c r="AT21" s="39">
        <v>930.37</v>
      </c>
      <c r="AU21" s="39">
        <v>926.75</v>
      </c>
      <c r="AV21" s="39">
        <v>921.15</v>
      </c>
      <c r="AW21" s="39">
        <v>914.29</v>
      </c>
      <c r="AX21" s="40">
        <v>912.36</v>
      </c>
      <c r="AY21" s="340">
        <v>475.86</v>
      </c>
      <c r="AZ21" s="159">
        <v>3.2654339999999999</v>
      </c>
      <c r="BA21" s="143"/>
    </row>
    <row r="22" spans="1:53">
      <c r="A22" s="47">
        <v>11</v>
      </c>
      <c r="B22" s="170">
        <f t="shared" si="1"/>
        <v>1383.7754340000001</v>
      </c>
      <c r="C22" s="170">
        <f t="shared" si="2"/>
        <v>1382.5854340000001</v>
      </c>
      <c r="D22" s="170">
        <f t="shared" si="3"/>
        <v>1382.375434</v>
      </c>
      <c r="E22" s="170">
        <f t="shared" si="4"/>
        <v>1385.0754340000001</v>
      </c>
      <c r="F22" s="170">
        <f t="shared" si="5"/>
        <v>1400.2654339999999</v>
      </c>
      <c r="G22" s="170">
        <f t="shared" si="6"/>
        <v>1408.135434</v>
      </c>
      <c r="H22" s="170">
        <f t="shared" si="7"/>
        <v>1550.1554339999998</v>
      </c>
      <c r="I22" s="170">
        <f t="shared" si="8"/>
        <v>1618.3854339999998</v>
      </c>
      <c r="J22" s="170">
        <f t="shared" si="9"/>
        <v>1657.1954339999998</v>
      </c>
      <c r="K22" s="170">
        <f t="shared" si="10"/>
        <v>1643.2854339999999</v>
      </c>
      <c r="L22" s="170">
        <f t="shared" si="11"/>
        <v>1620.6954339999998</v>
      </c>
      <c r="M22" s="170">
        <f t="shared" si="12"/>
        <v>1638.5654340000001</v>
      </c>
      <c r="N22" s="170">
        <f t="shared" si="13"/>
        <v>1608.2554340000002</v>
      </c>
      <c r="O22" s="170">
        <f t="shared" si="14"/>
        <v>1601.7754340000001</v>
      </c>
      <c r="P22" s="170">
        <f t="shared" si="15"/>
        <v>1641.8554340000001</v>
      </c>
      <c r="Q22" s="170">
        <f t="shared" si="16"/>
        <v>1668.625434</v>
      </c>
      <c r="R22" s="170">
        <f t="shared" si="17"/>
        <v>1679.5154339999999</v>
      </c>
      <c r="S22" s="170">
        <f t="shared" si="18"/>
        <v>1664.0654340000001</v>
      </c>
      <c r="T22" s="170">
        <f t="shared" si="19"/>
        <v>1634.8054339999999</v>
      </c>
      <c r="U22" s="170">
        <f t="shared" si="20"/>
        <v>1605.375434</v>
      </c>
      <c r="V22" s="170">
        <f t="shared" si="21"/>
        <v>1407.3554340000001</v>
      </c>
      <c r="W22" s="170">
        <f t="shared" si="22"/>
        <v>1396.155434</v>
      </c>
      <c r="X22" s="170">
        <f t="shared" si="23"/>
        <v>1390.6954340000002</v>
      </c>
      <c r="Y22" s="172">
        <f t="shared" si="24"/>
        <v>1383.0554339999999</v>
      </c>
      <c r="Z22" s="37"/>
      <c r="AA22" s="41">
        <v>904.65</v>
      </c>
      <c r="AB22" s="39">
        <v>903.46</v>
      </c>
      <c r="AC22" s="39">
        <v>903.25</v>
      </c>
      <c r="AD22" s="39">
        <v>905.95</v>
      </c>
      <c r="AE22" s="39">
        <v>921.14</v>
      </c>
      <c r="AF22" s="39">
        <v>929.01</v>
      </c>
      <c r="AG22" s="39">
        <v>1071.03</v>
      </c>
      <c r="AH22" s="39">
        <v>1139.26</v>
      </c>
      <c r="AI22" s="39">
        <v>1178.07</v>
      </c>
      <c r="AJ22" s="39">
        <v>1164.1600000000001</v>
      </c>
      <c r="AK22" s="39">
        <v>1141.57</v>
      </c>
      <c r="AL22" s="39">
        <v>1159.44</v>
      </c>
      <c r="AM22" s="39">
        <v>1129.1300000000001</v>
      </c>
      <c r="AN22" s="39">
        <v>1122.6500000000001</v>
      </c>
      <c r="AO22" s="39">
        <v>1162.73</v>
      </c>
      <c r="AP22" s="39">
        <v>1189.5</v>
      </c>
      <c r="AQ22" s="39">
        <v>1200.3900000000001</v>
      </c>
      <c r="AR22" s="39">
        <v>1184.94</v>
      </c>
      <c r="AS22" s="39">
        <v>1155.68</v>
      </c>
      <c r="AT22" s="39">
        <v>1126.25</v>
      </c>
      <c r="AU22" s="39">
        <v>928.23</v>
      </c>
      <c r="AV22" s="39">
        <v>917.03</v>
      </c>
      <c r="AW22" s="39">
        <v>911.57</v>
      </c>
      <c r="AX22" s="40">
        <v>903.93</v>
      </c>
      <c r="AY22" s="340">
        <v>475.86</v>
      </c>
      <c r="AZ22" s="159">
        <v>3.2654339999999999</v>
      </c>
      <c r="BA22" s="143"/>
    </row>
    <row r="23" spans="1:53">
      <c r="A23" s="47">
        <v>12</v>
      </c>
      <c r="B23" s="170">
        <f t="shared" si="1"/>
        <v>1387.645434</v>
      </c>
      <c r="C23" s="170">
        <f t="shared" si="2"/>
        <v>1387.0354339999999</v>
      </c>
      <c r="D23" s="170">
        <f t="shared" si="3"/>
        <v>1387.475434</v>
      </c>
      <c r="E23" s="170">
        <f t="shared" si="4"/>
        <v>1387.2654339999999</v>
      </c>
      <c r="F23" s="170">
        <f t="shared" si="5"/>
        <v>1393.8654340000001</v>
      </c>
      <c r="G23" s="170">
        <f t="shared" si="6"/>
        <v>1407.885434</v>
      </c>
      <c r="H23" s="170">
        <f t="shared" si="7"/>
        <v>1466.5254340000001</v>
      </c>
      <c r="I23" s="170">
        <f t="shared" si="8"/>
        <v>1532.7754340000001</v>
      </c>
      <c r="J23" s="170">
        <f t="shared" si="9"/>
        <v>1572.5554339999999</v>
      </c>
      <c r="K23" s="170">
        <f t="shared" si="10"/>
        <v>1563.5854340000001</v>
      </c>
      <c r="L23" s="170">
        <f t="shared" si="11"/>
        <v>1527.975434</v>
      </c>
      <c r="M23" s="170">
        <f t="shared" si="12"/>
        <v>1542.375434</v>
      </c>
      <c r="N23" s="170">
        <f t="shared" si="13"/>
        <v>1535.7554340000002</v>
      </c>
      <c r="O23" s="170">
        <f t="shared" si="14"/>
        <v>1537.3654339999998</v>
      </c>
      <c r="P23" s="170">
        <f t="shared" si="15"/>
        <v>1565.2754340000001</v>
      </c>
      <c r="Q23" s="170">
        <f t="shared" si="16"/>
        <v>1588.5554339999999</v>
      </c>
      <c r="R23" s="170">
        <f t="shared" si="17"/>
        <v>1586.2754340000001</v>
      </c>
      <c r="S23" s="170">
        <f t="shared" si="18"/>
        <v>1566.895434</v>
      </c>
      <c r="T23" s="170">
        <f t="shared" si="19"/>
        <v>1547.0454340000001</v>
      </c>
      <c r="U23" s="170">
        <f t="shared" si="20"/>
        <v>1409.375434</v>
      </c>
      <c r="V23" s="170">
        <f t="shared" si="21"/>
        <v>1401.2954340000001</v>
      </c>
      <c r="W23" s="170">
        <f t="shared" si="22"/>
        <v>1397.905434</v>
      </c>
      <c r="X23" s="170">
        <f t="shared" si="23"/>
        <v>1393.705434</v>
      </c>
      <c r="Y23" s="172">
        <f t="shared" si="24"/>
        <v>1383.685434</v>
      </c>
      <c r="Z23" s="37"/>
      <c r="AA23" s="41">
        <v>908.52</v>
      </c>
      <c r="AB23" s="39">
        <v>907.91</v>
      </c>
      <c r="AC23" s="39">
        <v>908.35</v>
      </c>
      <c r="AD23" s="39">
        <v>908.14</v>
      </c>
      <c r="AE23" s="39">
        <v>914.74</v>
      </c>
      <c r="AF23" s="39">
        <v>928.76</v>
      </c>
      <c r="AG23" s="39">
        <v>987.4</v>
      </c>
      <c r="AH23" s="39">
        <v>1053.6500000000001</v>
      </c>
      <c r="AI23" s="39">
        <v>1093.43</v>
      </c>
      <c r="AJ23" s="39">
        <v>1084.46</v>
      </c>
      <c r="AK23" s="39">
        <v>1048.8499999999999</v>
      </c>
      <c r="AL23" s="39">
        <v>1063.25</v>
      </c>
      <c r="AM23" s="39">
        <v>1056.6300000000001</v>
      </c>
      <c r="AN23" s="39">
        <v>1058.24</v>
      </c>
      <c r="AO23" s="39">
        <v>1086.1500000000001</v>
      </c>
      <c r="AP23" s="39">
        <v>1109.43</v>
      </c>
      <c r="AQ23" s="39">
        <v>1107.1500000000001</v>
      </c>
      <c r="AR23" s="39">
        <v>1087.77</v>
      </c>
      <c r="AS23" s="39">
        <v>1067.92</v>
      </c>
      <c r="AT23" s="39">
        <v>930.25</v>
      </c>
      <c r="AU23" s="39">
        <v>922.17</v>
      </c>
      <c r="AV23" s="39">
        <v>918.78</v>
      </c>
      <c r="AW23" s="39">
        <v>914.58</v>
      </c>
      <c r="AX23" s="40">
        <v>904.56</v>
      </c>
      <c r="AY23" s="340">
        <v>475.86</v>
      </c>
      <c r="AZ23" s="159">
        <v>3.2654339999999999</v>
      </c>
      <c r="BA23" s="143"/>
    </row>
    <row r="24" spans="1:53">
      <c r="A24" s="47">
        <v>13</v>
      </c>
      <c r="B24" s="170">
        <f t="shared" si="1"/>
        <v>1386.5454340000001</v>
      </c>
      <c r="C24" s="170">
        <f t="shared" si="2"/>
        <v>1386.125434</v>
      </c>
      <c r="D24" s="170">
        <f t="shared" si="3"/>
        <v>1383.405434</v>
      </c>
      <c r="E24" s="170">
        <f t="shared" si="4"/>
        <v>1388.6054340000001</v>
      </c>
      <c r="F24" s="170">
        <f t="shared" si="5"/>
        <v>1394.7554340000002</v>
      </c>
      <c r="G24" s="170">
        <f t="shared" si="6"/>
        <v>1396.1054340000001</v>
      </c>
      <c r="H24" s="170">
        <f t="shared" si="7"/>
        <v>1406.4954339999999</v>
      </c>
      <c r="I24" s="170">
        <f t="shared" si="8"/>
        <v>1483.165434</v>
      </c>
      <c r="J24" s="170">
        <f t="shared" si="9"/>
        <v>1540.3054339999999</v>
      </c>
      <c r="K24" s="170">
        <f t="shared" si="10"/>
        <v>1563.3454339999998</v>
      </c>
      <c r="L24" s="170">
        <f t="shared" si="11"/>
        <v>1463.0454340000001</v>
      </c>
      <c r="M24" s="170">
        <f t="shared" si="12"/>
        <v>1453.2754340000001</v>
      </c>
      <c r="N24" s="170">
        <f t="shared" si="13"/>
        <v>1439.125434</v>
      </c>
      <c r="O24" s="170">
        <f t="shared" si="14"/>
        <v>1447.9654340000002</v>
      </c>
      <c r="P24" s="170">
        <f t="shared" si="15"/>
        <v>1456.1054340000001</v>
      </c>
      <c r="Q24" s="170">
        <f t="shared" si="16"/>
        <v>1524.625434</v>
      </c>
      <c r="R24" s="170">
        <f t="shared" si="17"/>
        <v>1544.0454340000001</v>
      </c>
      <c r="S24" s="170">
        <f t="shared" si="18"/>
        <v>1476.885434</v>
      </c>
      <c r="T24" s="170">
        <f t="shared" si="19"/>
        <v>1405.8254340000001</v>
      </c>
      <c r="U24" s="170">
        <f t="shared" si="20"/>
        <v>1406.0454340000001</v>
      </c>
      <c r="V24" s="170">
        <f t="shared" si="21"/>
        <v>1380.5354339999999</v>
      </c>
      <c r="W24" s="170">
        <f t="shared" si="22"/>
        <v>1365.915434</v>
      </c>
      <c r="X24" s="170">
        <f t="shared" si="23"/>
        <v>1357.8054339999999</v>
      </c>
      <c r="Y24" s="172">
        <f t="shared" si="24"/>
        <v>1356.5554339999999</v>
      </c>
      <c r="Z24" s="37"/>
      <c r="AA24" s="41">
        <v>907.42</v>
      </c>
      <c r="AB24" s="39">
        <v>907</v>
      </c>
      <c r="AC24" s="39">
        <v>904.28</v>
      </c>
      <c r="AD24" s="39">
        <v>909.48</v>
      </c>
      <c r="AE24" s="39">
        <v>915.63</v>
      </c>
      <c r="AF24" s="39">
        <v>916.98</v>
      </c>
      <c r="AG24" s="39">
        <v>927.37</v>
      </c>
      <c r="AH24" s="39">
        <v>1004.0400000000001</v>
      </c>
      <c r="AI24" s="39">
        <v>1061.18</v>
      </c>
      <c r="AJ24" s="39">
        <v>1084.22</v>
      </c>
      <c r="AK24" s="39">
        <v>983.92</v>
      </c>
      <c r="AL24" s="39">
        <v>974.15</v>
      </c>
      <c r="AM24" s="39">
        <v>960</v>
      </c>
      <c r="AN24" s="39">
        <v>968.84</v>
      </c>
      <c r="AO24" s="39">
        <v>976.98</v>
      </c>
      <c r="AP24" s="39">
        <v>1045.5</v>
      </c>
      <c r="AQ24" s="39">
        <v>1064.92</v>
      </c>
      <c r="AR24" s="39">
        <v>997.76</v>
      </c>
      <c r="AS24" s="39">
        <v>926.7</v>
      </c>
      <c r="AT24" s="39">
        <v>926.92</v>
      </c>
      <c r="AU24" s="39">
        <v>901.41</v>
      </c>
      <c r="AV24" s="39">
        <v>886.79</v>
      </c>
      <c r="AW24" s="39">
        <v>878.68</v>
      </c>
      <c r="AX24" s="40">
        <v>877.43</v>
      </c>
      <c r="AY24" s="340">
        <v>475.86</v>
      </c>
      <c r="AZ24" s="159">
        <v>3.2654339999999999</v>
      </c>
      <c r="BA24" s="143"/>
    </row>
    <row r="25" spans="1:53">
      <c r="A25" s="47">
        <v>14</v>
      </c>
      <c r="B25" s="170">
        <f t="shared" si="1"/>
        <v>1362.7654339999999</v>
      </c>
      <c r="C25" s="170">
        <f t="shared" si="2"/>
        <v>1362.5754340000001</v>
      </c>
      <c r="D25" s="170">
        <f t="shared" si="3"/>
        <v>1362.5954340000001</v>
      </c>
      <c r="E25" s="170">
        <f t="shared" si="4"/>
        <v>1364.9854340000002</v>
      </c>
      <c r="F25" s="170">
        <f t="shared" si="5"/>
        <v>1376.2754340000001</v>
      </c>
      <c r="G25" s="170">
        <f t="shared" si="6"/>
        <v>1396.5454340000001</v>
      </c>
      <c r="H25" s="170">
        <f t="shared" si="7"/>
        <v>1409.3554340000001</v>
      </c>
      <c r="I25" s="170">
        <f t="shared" si="8"/>
        <v>1499.9654339999997</v>
      </c>
      <c r="J25" s="170">
        <f t="shared" si="9"/>
        <v>1480.385434</v>
      </c>
      <c r="K25" s="170">
        <f t="shared" si="10"/>
        <v>1496.7054340000002</v>
      </c>
      <c r="L25" s="170">
        <f t="shared" si="11"/>
        <v>1447.2354340000002</v>
      </c>
      <c r="M25" s="170">
        <f t="shared" si="12"/>
        <v>1437.8154340000001</v>
      </c>
      <c r="N25" s="170">
        <f t="shared" si="13"/>
        <v>1431.5854340000001</v>
      </c>
      <c r="O25" s="170">
        <f t="shared" si="14"/>
        <v>1380.4854340000002</v>
      </c>
      <c r="P25" s="170">
        <f t="shared" si="15"/>
        <v>1472.205434</v>
      </c>
      <c r="Q25" s="170">
        <f t="shared" si="16"/>
        <v>1479.0854340000001</v>
      </c>
      <c r="R25" s="170">
        <f t="shared" si="17"/>
        <v>1554.165434</v>
      </c>
      <c r="S25" s="170">
        <f t="shared" si="18"/>
        <v>1505.165434</v>
      </c>
      <c r="T25" s="170">
        <f t="shared" si="19"/>
        <v>1448.875434</v>
      </c>
      <c r="U25" s="170">
        <f t="shared" si="20"/>
        <v>1402.3354340000001</v>
      </c>
      <c r="V25" s="170">
        <f t="shared" si="21"/>
        <v>1399.5054340000002</v>
      </c>
      <c r="W25" s="170">
        <f t="shared" si="22"/>
        <v>1386.5954340000001</v>
      </c>
      <c r="X25" s="170">
        <f t="shared" si="23"/>
        <v>1381.895434</v>
      </c>
      <c r="Y25" s="172">
        <f t="shared" si="24"/>
        <v>1380.5954340000001</v>
      </c>
      <c r="Z25" s="37"/>
      <c r="AA25" s="41">
        <v>883.64</v>
      </c>
      <c r="AB25" s="39">
        <v>883.45</v>
      </c>
      <c r="AC25" s="39">
        <v>883.47</v>
      </c>
      <c r="AD25" s="39">
        <v>885.86</v>
      </c>
      <c r="AE25" s="39">
        <v>897.15</v>
      </c>
      <c r="AF25" s="39">
        <v>917.42</v>
      </c>
      <c r="AG25" s="39">
        <v>930.23</v>
      </c>
      <c r="AH25" s="39">
        <v>1020.8399999999999</v>
      </c>
      <c r="AI25" s="39">
        <v>1001.26</v>
      </c>
      <c r="AJ25" s="39">
        <v>1017.5800000000002</v>
      </c>
      <c r="AK25" s="39">
        <v>968.11</v>
      </c>
      <c r="AL25" s="39">
        <v>958.69</v>
      </c>
      <c r="AM25" s="39">
        <v>952.46</v>
      </c>
      <c r="AN25" s="39">
        <v>901.36</v>
      </c>
      <c r="AO25" s="39">
        <v>993.08</v>
      </c>
      <c r="AP25" s="39">
        <v>999.96</v>
      </c>
      <c r="AQ25" s="39">
        <v>1075.04</v>
      </c>
      <c r="AR25" s="39">
        <v>1026.04</v>
      </c>
      <c r="AS25" s="39">
        <v>969.75</v>
      </c>
      <c r="AT25" s="39">
        <v>923.21</v>
      </c>
      <c r="AU25" s="39">
        <v>920.38</v>
      </c>
      <c r="AV25" s="39">
        <v>907.47</v>
      </c>
      <c r="AW25" s="39">
        <v>902.77</v>
      </c>
      <c r="AX25" s="40">
        <v>901.47</v>
      </c>
      <c r="AY25" s="340">
        <v>475.86</v>
      </c>
      <c r="AZ25" s="159">
        <v>3.2654339999999999</v>
      </c>
      <c r="BA25" s="143"/>
    </row>
    <row r="26" spans="1:53">
      <c r="A26" s="47">
        <v>15</v>
      </c>
      <c r="B26" s="170">
        <f t="shared" si="1"/>
        <v>1383.185434</v>
      </c>
      <c r="C26" s="170">
        <f t="shared" si="2"/>
        <v>1383.425434</v>
      </c>
      <c r="D26" s="170">
        <f t="shared" si="3"/>
        <v>503.94543400000003</v>
      </c>
      <c r="E26" s="170">
        <f t="shared" si="4"/>
        <v>503.94543400000003</v>
      </c>
      <c r="F26" s="170">
        <f t="shared" si="5"/>
        <v>503.94543400000003</v>
      </c>
      <c r="G26" s="170">
        <f t="shared" si="6"/>
        <v>503.94543400000003</v>
      </c>
      <c r="H26" s="170">
        <f t="shared" si="7"/>
        <v>503.94543400000003</v>
      </c>
      <c r="I26" s="170">
        <f t="shared" si="8"/>
        <v>503.94543400000003</v>
      </c>
      <c r="J26" s="170">
        <f t="shared" si="9"/>
        <v>503.94543400000003</v>
      </c>
      <c r="K26" s="170">
        <f t="shared" si="10"/>
        <v>576.09543400000007</v>
      </c>
      <c r="L26" s="170">
        <f t="shared" si="11"/>
        <v>1132.8154340000001</v>
      </c>
      <c r="M26" s="170">
        <f t="shared" si="12"/>
        <v>1132.385434</v>
      </c>
      <c r="N26" s="170">
        <f t="shared" si="13"/>
        <v>1130.895434</v>
      </c>
      <c r="O26" s="170">
        <f t="shared" si="14"/>
        <v>1130.8154340000001</v>
      </c>
      <c r="P26" s="170">
        <f t="shared" si="15"/>
        <v>1131.5554339999999</v>
      </c>
      <c r="Q26" s="170">
        <f t="shared" si="16"/>
        <v>1131.8554340000001</v>
      </c>
      <c r="R26" s="170">
        <f t="shared" si="17"/>
        <v>1133.2954340000001</v>
      </c>
      <c r="S26" s="170">
        <f t="shared" si="18"/>
        <v>1133.3454340000001</v>
      </c>
      <c r="T26" s="170">
        <f t="shared" si="19"/>
        <v>1131.3554340000001</v>
      </c>
      <c r="U26" s="170">
        <f t="shared" si="20"/>
        <v>1132.905434</v>
      </c>
      <c r="V26" s="170">
        <f t="shared" si="21"/>
        <v>1130.0954340000001</v>
      </c>
      <c r="W26" s="170">
        <f t="shared" si="22"/>
        <v>503.94543400000003</v>
      </c>
      <c r="X26" s="170">
        <f t="shared" si="23"/>
        <v>503.94543400000003</v>
      </c>
      <c r="Y26" s="172">
        <f t="shared" si="24"/>
        <v>503.94543400000003</v>
      </c>
      <c r="Z26" s="37"/>
      <c r="AA26" s="41">
        <v>904.06</v>
      </c>
      <c r="AB26" s="39">
        <v>904.3</v>
      </c>
      <c r="AC26" s="39">
        <v>24.82</v>
      </c>
      <c r="AD26" s="39">
        <v>24.82</v>
      </c>
      <c r="AE26" s="39">
        <v>24.82</v>
      </c>
      <c r="AF26" s="39">
        <v>24.82</v>
      </c>
      <c r="AG26" s="39">
        <v>24.82</v>
      </c>
      <c r="AH26" s="39">
        <v>24.82</v>
      </c>
      <c r="AI26" s="39">
        <v>24.82</v>
      </c>
      <c r="AJ26" s="39">
        <v>96.97</v>
      </c>
      <c r="AK26" s="39">
        <v>653.69000000000005</v>
      </c>
      <c r="AL26" s="39">
        <v>653.26</v>
      </c>
      <c r="AM26" s="39">
        <v>651.77</v>
      </c>
      <c r="AN26" s="39">
        <v>651.69000000000005</v>
      </c>
      <c r="AO26" s="39">
        <v>652.42999999999995</v>
      </c>
      <c r="AP26" s="39">
        <v>652.73</v>
      </c>
      <c r="AQ26" s="39">
        <v>654.16999999999996</v>
      </c>
      <c r="AR26" s="39">
        <v>654.22</v>
      </c>
      <c r="AS26" s="39">
        <v>652.23</v>
      </c>
      <c r="AT26" s="39">
        <v>653.78</v>
      </c>
      <c r="AU26" s="39">
        <v>650.97</v>
      </c>
      <c r="AV26" s="39">
        <v>24.82</v>
      </c>
      <c r="AW26" s="39">
        <v>24.82</v>
      </c>
      <c r="AX26" s="40">
        <v>24.82</v>
      </c>
      <c r="AY26" s="340">
        <v>475.86</v>
      </c>
      <c r="AZ26" s="159">
        <v>3.2654339999999999</v>
      </c>
      <c r="BA26" s="143"/>
    </row>
    <row r="27" spans="1:53">
      <c r="A27" s="47">
        <v>16</v>
      </c>
      <c r="B27" s="170">
        <f t="shared" si="1"/>
        <v>1401.2154340000002</v>
      </c>
      <c r="C27" s="170">
        <f t="shared" si="2"/>
        <v>1400.725434</v>
      </c>
      <c r="D27" s="170">
        <f t="shared" si="3"/>
        <v>1401.0554339999999</v>
      </c>
      <c r="E27" s="170">
        <f t="shared" si="4"/>
        <v>1402.0654340000001</v>
      </c>
      <c r="F27" s="170">
        <f t="shared" si="5"/>
        <v>1401.685434</v>
      </c>
      <c r="G27" s="170">
        <f t="shared" si="6"/>
        <v>1404.425434</v>
      </c>
      <c r="H27" s="170">
        <f t="shared" si="7"/>
        <v>1409.5954340000001</v>
      </c>
      <c r="I27" s="170">
        <f t="shared" si="8"/>
        <v>1417.635434</v>
      </c>
      <c r="J27" s="170">
        <f t="shared" si="9"/>
        <v>1488.7654340000001</v>
      </c>
      <c r="K27" s="170">
        <f t="shared" si="10"/>
        <v>1548.0254340000001</v>
      </c>
      <c r="L27" s="170">
        <f t="shared" si="11"/>
        <v>1558.8554340000001</v>
      </c>
      <c r="M27" s="170">
        <f t="shared" si="12"/>
        <v>1547.0554339999999</v>
      </c>
      <c r="N27" s="170">
        <f t="shared" si="13"/>
        <v>1538.2654339999999</v>
      </c>
      <c r="O27" s="170">
        <f t="shared" si="14"/>
        <v>1538.3854339999998</v>
      </c>
      <c r="P27" s="170">
        <f t="shared" si="15"/>
        <v>1562.8654339999998</v>
      </c>
      <c r="Q27" s="170">
        <f t="shared" si="16"/>
        <v>1613.8354340000001</v>
      </c>
      <c r="R27" s="170">
        <f t="shared" si="17"/>
        <v>1647.1154339999998</v>
      </c>
      <c r="S27" s="170">
        <f t="shared" si="18"/>
        <v>1654.0054340000002</v>
      </c>
      <c r="T27" s="170">
        <f t="shared" si="19"/>
        <v>1679.3654339999998</v>
      </c>
      <c r="U27" s="170">
        <f t="shared" si="20"/>
        <v>1605.1554339999998</v>
      </c>
      <c r="V27" s="170">
        <f t="shared" si="21"/>
        <v>1422.425434</v>
      </c>
      <c r="W27" s="170">
        <f t="shared" si="22"/>
        <v>1417.2954340000001</v>
      </c>
      <c r="X27" s="170">
        <f t="shared" si="23"/>
        <v>1411.705434</v>
      </c>
      <c r="Y27" s="172">
        <f t="shared" si="24"/>
        <v>1402.5054340000002</v>
      </c>
      <c r="Z27" s="37"/>
      <c r="AA27" s="41">
        <v>922.09</v>
      </c>
      <c r="AB27" s="39">
        <v>921.6</v>
      </c>
      <c r="AC27" s="39">
        <v>921.93</v>
      </c>
      <c r="AD27" s="39">
        <v>922.94</v>
      </c>
      <c r="AE27" s="39">
        <v>922.56</v>
      </c>
      <c r="AF27" s="39">
        <v>925.3</v>
      </c>
      <c r="AG27" s="39">
        <v>930.47</v>
      </c>
      <c r="AH27" s="39">
        <v>938.51</v>
      </c>
      <c r="AI27" s="39">
        <v>1009.6400000000001</v>
      </c>
      <c r="AJ27" s="39">
        <v>1068.9000000000001</v>
      </c>
      <c r="AK27" s="39">
        <v>1079.73</v>
      </c>
      <c r="AL27" s="39">
        <v>1067.93</v>
      </c>
      <c r="AM27" s="39">
        <v>1059.1400000000001</v>
      </c>
      <c r="AN27" s="39">
        <v>1059.26</v>
      </c>
      <c r="AO27" s="39">
        <v>1083.74</v>
      </c>
      <c r="AP27" s="39">
        <v>1134.71</v>
      </c>
      <c r="AQ27" s="39">
        <v>1167.99</v>
      </c>
      <c r="AR27" s="39">
        <v>1174.8800000000001</v>
      </c>
      <c r="AS27" s="39">
        <v>1200.24</v>
      </c>
      <c r="AT27" s="39">
        <v>1126.03</v>
      </c>
      <c r="AU27" s="39">
        <v>943.3</v>
      </c>
      <c r="AV27" s="39">
        <v>938.17</v>
      </c>
      <c r="AW27" s="39">
        <v>932.58</v>
      </c>
      <c r="AX27" s="40">
        <v>923.38</v>
      </c>
      <c r="AY27" s="340">
        <v>475.86</v>
      </c>
      <c r="AZ27" s="159">
        <v>3.2654339999999999</v>
      </c>
      <c r="BA27" s="143"/>
    </row>
    <row r="28" spans="1:53">
      <c r="A28" s="47">
        <v>17</v>
      </c>
      <c r="B28" s="170">
        <f t="shared" si="1"/>
        <v>1400.2554340000002</v>
      </c>
      <c r="C28" s="170">
        <f t="shared" si="2"/>
        <v>1399.175434</v>
      </c>
      <c r="D28" s="170">
        <f t="shared" si="3"/>
        <v>1400.3054339999999</v>
      </c>
      <c r="E28" s="170">
        <f t="shared" si="4"/>
        <v>1403.4454340000002</v>
      </c>
      <c r="F28" s="170">
        <f t="shared" si="5"/>
        <v>1410.7654339999999</v>
      </c>
      <c r="G28" s="170">
        <f t="shared" si="6"/>
        <v>1415.8654340000001</v>
      </c>
      <c r="H28" s="170">
        <f t="shared" si="7"/>
        <v>1440.0354339999999</v>
      </c>
      <c r="I28" s="170">
        <f t="shared" si="8"/>
        <v>1531.8454339999998</v>
      </c>
      <c r="J28" s="170">
        <f t="shared" si="9"/>
        <v>1556.725434</v>
      </c>
      <c r="K28" s="170">
        <f t="shared" si="10"/>
        <v>1554.4654339999997</v>
      </c>
      <c r="L28" s="170">
        <f t="shared" si="11"/>
        <v>1531.3454339999998</v>
      </c>
      <c r="M28" s="170">
        <f t="shared" si="12"/>
        <v>1531.3154340000001</v>
      </c>
      <c r="N28" s="170">
        <f t="shared" si="13"/>
        <v>1522.0054340000002</v>
      </c>
      <c r="O28" s="170">
        <f t="shared" si="14"/>
        <v>1434.7354340000002</v>
      </c>
      <c r="P28" s="170">
        <f t="shared" si="15"/>
        <v>1477.8454340000001</v>
      </c>
      <c r="Q28" s="170">
        <f t="shared" si="16"/>
        <v>1552.9454339999998</v>
      </c>
      <c r="R28" s="170">
        <f t="shared" si="17"/>
        <v>1561.5454340000001</v>
      </c>
      <c r="S28" s="170">
        <f t="shared" si="18"/>
        <v>1528.8254339999999</v>
      </c>
      <c r="T28" s="170">
        <f t="shared" si="19"/>
        <v>1526.3154340000001</v>
      </c>
      <c r="U28" s="170">
        <f t="shared" si="20"/>
        <v>1430.6154340000001</v>
      </c>
      <c r="V28" s="170">
        <f t="shared" si="21"/>
        <v>1426.7354340000002</v>
      </c>
      <c r="W28" s="170">
        <f t="shared" si="22"/>
        <v>1413.685434</v>
      </c>
      <c r="X28" s="170">
        <f t="shared" si="23"/>
        <v>1405.415434</v>
      </c>
      <c r="Y28" s="172">
        <f t="shared" si="24"/>
        <v>1398.5254340000001</v>
      </c>
      <c r="Z28" s="37"/>
      <c r="AA28" s="41">
        <v>921.13</v>
      </c>
      <c r="AB28" s="39">
        <v>920.05</v>
      </c>
      <c r="AC28" s="39">
        <v>921.18</v>
      </c>
      <c r="AD28" s="39">
        <v>924.32</v>
      </c>
      <c r="AE28" s="39">
        <v>931.64</v>
      </c>
      <c r="AF28" s="39">
        <v>936.74</v>
      </c>
      <c r="AG28" s="39">
        <v>960.91</v>
      </c>
      <c r="AH28" s="39">
        <v>1052.72</v>
      </c>
      <c r="AI28" s="39">
        <v>1077.5999999999999</v>
      </c>
      <c r="AJ28" s="39">
        <v>1075.3399999999999</v>
      </c>
      <c r="AK28" s="39">
        <v>1052.22</v>
      </c>
      <c r="AL28" s="39">
        <v>1052.19</v>
      </c>
      <c r="AM28" s="39">
        <v>1042.8800000000001</v>
      </c>
      <c r="AN28" s="39">
        <v>955.61</v>
      </c>
      <c r="AO28" s="39">
        <v>998.72</v>
      </c>
      <c r="AP28" s="39">
        <v>1073.82</v>
      </c>
      <c r="AQ28" s="39">
        <v>1082.42</v>
      </c>
      <c r="AR28" s="39">
        <v>1049.7</v>
      </c>
      <c r="AS28" s="39">
        <v>1047.19</v>
      </c>
      <c r="AT28" s="39">
        <v>951.49</v>
      </c>
      <c r="AU28" s="39">
        <v>947.61</v>
      </c>
      <c r="AV28" s="39">
        <v>934.56</v>
      </c>
      <c r="AW28" s="39">
        <v>926.29</v>
      </c>
      <c r="AX28" s="40">
        <v>919.4</v>
      </c>
      <c r="AY28" s="340">
        <v>475.86</v>
      </c>
      <c r="AZ28" s="159">
        <v>3.2654339999999999</v>
      </c>
      <c r="BA28" s="143"/>
    </row>
    <row r="29" spans="1:53">
      <c r="A29" s="47">
        <v>18</v>
      </c>
      <c r="B29" s="170">
        <f t="shared" si="1"/>
        <v>503.94543400000003</v>
      </c>
      <c r="C29" s="170">
        <f t="shared" si="2"/>
        <v>503.94543400000003</v>
      </c>
      <c r="D29" s="170">
        <f t="shared" si="3"/>
        <v>503.94543400000003</v>
      </c>
      <c r="E29" s="170">
        <f t="shared" si="4"/>
        <v>503.94543400000003</v>
      </c>
      <c r="F29" s="170">
        <f t="shared" si="5"/>
        <v>503.94543400000003</v>
      </c>
      <c r="G29" s="170">
        <f t="shared" si="6"/>
        <v>503.94543400000003</v>
      </c>
      <c r="H29" s="170">
        <f t="shared" si="7"/>
        <v>503.94543400000003</v>
      </c>
      <c r="I29" s="170">
        <f t="shared" si="8"/>
        <v>1484.3054339999999</v>
      </c>
      <c r="J29" s="170">
        <f t="shared" si="9"/>
        <v>1433.175434</v>
      </c>
      <c r="K29" s="170">
        <f t="shared" si="10"/>
        <v>503.94543400000003</v>
      </c>
      <c r="L29" s="170">
        <f t="shared" si="11"/>
        <v>503.94543400000003</v>
      </c>
      <c r="M29" s="170">
        <f t="shared" si="12"/>
        <v>503.94543400000003</v>
      </c>
      <c r="N29" s="170">
        <f t="shared" si="13"/>
        <v>503.94543400000003</v>
      </c>
      <c r="O29" s="170">
        <f t="shared" si="14"/>
        <v>503.94543400000003</v>
      </c>
      <c r="P29" s="170">
        <f t="shared" si="15"/>
        <v>503.94543400000003</v>
      </c>
      <c r="Q29" s="170">
        <f t="shared" si="16"/>
        <v>1420.0954340000001</v>
      </c>
      <c r="R29" s="170">
        <f t="shared" si="17"/>
        <v>503.94543400000003</v>
      </c>
      <c r="S29" s="170">
        <f t="shared" si="18"/>
        <v>503.94543400000003</v>
      </c>
      <c r="T29" s="170">
        <f t="shared" si="19"/>
        <v>503.94543400000003</v>
      </c>
      <c r="U29" s="170">
        <f t="shared" si="20"/>
        <v>1402.5954340000001</v>
      </c>
      <c r="V29" s="170">
        <f t="shared" si="21"/>
        <v>503.94543400000003</v>
      </c>
      <c r="W29" s="170">
        <f t="shared" si="22"/>
        <v>503.94543400000003</v>
      </c>
      <c r="X29" s="170">
        <f t="shared" si="23"/>
        <v>503.94543400000003</v>
      </c>
      <c r="Y29" s="172">
        <f t="shared" si="24"/>
        <v>503.94543400000003</v>
      </c>
      <c r="Z29" s="37"/>
      <c r="AA29" s="41">
        <v>24.82</v>
      </c>
      <c r="AB29" s="39">
        <v>24.82</v>
      </c>
      <c r="AC29" s="39">
        <v>24.82</v>
      </c>
      <c r="AD29" s="39">
        <v>24.82</v>
      </c>
      <c r="AE29" s="39">
        <v>24.82</v>
      </c>
      <c r="AF29" s="39">
        <v>24.82</v>
      </c>
      <c r="AG29" s="39">
        <v>24.82</v>
      </c>
      <c r="AH29" s="39">
        <v>1005.18</v>
      </c>
      <c r="AI29" s="39">
        <v>954.05</v>
      </c>
      <c r="AJ29" s="39">
        <v>24.82</v>
      </c>
      <c r="AK29" s="39">
        <v>24.82</v>
      </c>
      <c r="AL29" s="39">
        <v>24.82</v>
      </c>
      <c r="AM29" s="39">
        <v>24.82</v>
      </c>
      <c r="AN29" s="39">
        <v>24.82</v>
      </c>
      <c r="AO29" s="39">
        <v>24.82</v>
      </c>
      <c r="AP29" s="39">
        <v>940.97</v>
      </c>
      <c r="AQ29" s="39">
        <v>24.82</v>
      </c>
      <c r="AR29" s="39">
        <v>24.82</v>
      </c>
      <c r="AS29" s="39">
        <v>24.82</v>
      </c>
      <c r="AT29" s="39">
        <v>923.47</v>
      </c>
      <c r="AU29" s="39">
        <v>24.82</v>
      </c>
      <c r="AV29" s="39">
        <v>24.82</v>
      </c>
      <c r="AW29" s="39">
        <v>24.82</v>
      </c>
      <c r="AX29" s="40">
        <v>24.82</v>
      </c>
      <c r="AY29" s="340">
        <v>475.86</v>
      </c>
      <c r="AZ29" s="159">
        <v>3.2654339999999999</v>
      </c>
      <c r="BA29" s="143"/>
    </row>
    <row r="30" spans="1:53">
      <c r="A30" s="47">
        <v>19</v>
      </c>
      <c r="B30" s="170">
        <f t="shared" si="1"/>
        <v>1116.135434</v>
      </c>
      <c r="C30" s="170">
        <f t="shared" si="2"/>
        <v>1116.0354339999999</v>
      </c>
      <c r="D30" s="170">
        <f t="shared" si="3"/>
        <v>1116.725434</v>
      </c>
      <c r="E30" s="170">
        <f t="shared" si="4"/>
        <v>1118.2954340000001</v>
      </c>
      <c r="F30" s="170">
        <f t="shared" si="5"/>
        <v>1121.955434</v>
      </c>
      <c r="G30" s="170">
        <f t="shared" si="6"/>
        <v>1400.875434</v>
      </c>
      <c r="H30" s="170">
        <f t="shared" si="7"/>
        <v>1469.3054339999999</v>
      </c>
      <c r="I30" s="170">
        <f t="shared" si="8"/>
        <v>1497.9454340000002</v>
      </c>
      <c r="J30" s="170">
        <f t="shared" si="9"/>
        <v>1513.4954339999999</v>
      </c>
      <c r="K30" s="170">
        <f t="shared" si="10"/>
        <v>1510.1954339999998</v>
      </c>
      <c r="L30" s="170">
        <f t="shared" si="11"/>
        <v>1493.725434</v>
      </c>
      <c r="M30" s="170">
        <f t="shared" si="12"/>
        <v>1494.875434</v>
      </c>
      <c r="N30" s="170">
        <f t="shared" si="13"/>
        <v>1479.435434</v>
      </c>
      <c r="O30" s="170">
        <f t="shared" si="14"/>
        <v>1498.955434</v>
      </c>
      <c r="P30" s="170">
        <f t="shared" si="15"/>
        <v>1508.7654339999999</v>
      </c>
      <c r="Q30" s="170">
        <f t="shared" si="16"/>
        <v>1533.625434</v>
      </c>
      <c r="R30" s="170">
        <f t="shared" si="17"/>
        <v>1538.7454339999999</v>
      </c>
      <c r="S30" s="170">
        <f t="shared" si="18"/>
        <v>1552.1154339999998</v>
      </c>
      <c r="T30" s="170">
        <f t="shared" si="19"/>
        <v>1516.1354339999998</v>
      </c>
      <c r="U30" s="170">
        <f t="shared" si="20"/>
        <v>1461.8454340000001</v>
      </c>
      <c r="V30" s="170">
        <f t="shared" si="21"/>
        <v>1414.4854340000002</v>
      </c>
      <c r="W30" s="170">
        <f t="shared" si="22"/>
        <v>1409.7154340000002</v>
      </c>
      <c r="X30" s="170">
        <f t="shared" si="23"/>
        <v>1397.645434</v>
      </c>
      <c r="Y30" s="172">
        <f t="shared" si="24"/>
        <v>1393.4854340000002</v>
      </c>
      <c r="Z30" s="37"/>
      <c r="AA30" s="41">
        <v>637.01</v>
      </c>
      <c r="AB30" s="39">
        <v>636.91</v>
      </c>
      <c r="AC30" s="39">
        <v>637.6</v>
      </c>
      <c r="AD30" s="39">
        <v>639.16999999999996</v>
      </c>
      <c r="AE30" s="39">
        <v>642.83000000000004</v>
      </c>
      <c r="AF30" s="39">
        <v>921.75</v>
      </c>
      <c r="AG30" s="39">
        <v>990.18</v>
      </c>
      <c r="AH30" s="39">
        <v>1018.82</v>
      </c>
      <c r="AI30" s="39">
        <v>1034.3699999999999</v>
      </c>
      <c r="AJ30" s="39">
        <v>1031.07</v>
      </c>
      <c r="AK30" s="39">
        <v>1014.5999999999999</v>
      </c>
      <c r="AL30" s="39">
        <v>1015.7499999999999</v>
      </c>
      <c r="AM30" s="39">
        <v>1000.3100000000001</v>
      </c>
      <c r="AN30" s="39">
        <v>1019.83</v>
      </c>
      <c r="AO30" s="39">
        <v>1029.6400000000001</v>
      </c>
      <c r="AP30" s="39">
        <v>1054.5</v>
      </c>
      <c r="AQ30" s="39">
        <v>1059.6199999999999</v>
      </c>
      <c r="AR30" s="39">
        <v>1072.99</v>
      </c>
      <c r="AS30" s="39">
        <v>1037.01</v>
      </c>
      <c r="AT30" s="39">
        <v>982.72</v>
      </c>
      <c r="AU30" s="39">
        <v>935.36</v>
      </c>
      <c r="AV30" s="39">
        <v>930.59</v>
      </c>
      <c r="AW30" s="39">
        <v>918.52</v>
      </c>
      <c r="AX30" s="40">
        <v>914.36</v>
      </c>
      <c r="AY30" s="340">
        <v>475.86</v>
      </c>
      <c r="AZ30" s="159">
        <v>3.2654339999999999</v>
      </c>
      <c r="BA30" s="143"/>
    </row>
    <row r="31" spans="1:53">
      <c r="A31" s="47">
        <v>20</v>
      </c>
      <c r="B31" s="170">
        <f t="shared" si="1"/>
        <v>1118.375434</v>
      </c>
      <c r="C31" s="170">
        <f t="shared" si="2"/>
        <v>1118.0754340000001</v>
      </c>
      <c r="D31" s="170">
        <f t="shared" si="3"/>
        <v>1117.9454340000002</v>
      </c>
      <c r="E31" s="170">
        <f t="shared" si="4"/>
        <v>1119.5154339999999</v>
      </c>
      <c r="F31" s="170">
        <f t="shared" si="5"/>
        <v>1122.975434</v>
      </c>
      <c r="G31" s="170">
        <f t="shared" si="6"/>
        <v>1127.725434</v>
      </c>
      <c r="H31" s="170">
        <f t="shared" si="7"/>
        <v>1125.3254340000001</v>
      </c>
      <c r="I31" s="170">
        <f t="shared" si="8"/>
        <v>1121.175434</v>
      </c>
      <c r="J31" s="170">
        <f t="shared" si="9"/>
        <v>1119.885434</v>
      </c>
      <c r="K31" s="170">
        <f t="shared" si="10"/>
        <v>1119.725434</v>
      </c>
      <c r="L31" s="170">
        <f t="shared" si="11"/>
        <v>1120.0954340000001</v>
      </c>
      <c r="M31" s="170">
        <f t="shared" si="12"/>
        <v>1119.8654340000001</v>
      </c>
      <c r="N31" s="170">
        <f t="shared" si="13"/>
        <v>1121.7954340000001</v>
      </c>
      <c r="O31" s="170">
        <f t="shared" si="14"/>
        <v>1122.2854339999999</v>
      </c>
      <c r="P31" s="170">
        <f t="shared" si="15"/>
        <v>1476.3654340000001</v>
      </c>
      <c r="Q31" s="170">
        <f t="shared" si="16"/>
        <v>1494.8354340000001</v>
      </c>
      <c r="R31" s="170">
        <f t="shared" si="17"/>
        <v>1449.2354340000002</v>
      </c>
      <c r="S31" s="170">
        <f t="shared" si="18"/>
        <v>1491.165434</v>
      </c>
      <c r="T31" s="170">
        <f t="shared" si="19"/>
        <v>1486.7954340000001</v>
      </c>
      <c r="U31" s="170">
        <f t="shared" si="20"/>
        <v>1404.8654340000001</v>
      </c>
      <c r="V31" s="170">
        <f t="shared" si="21"/>
        <v>1123.655434</v>
      </c>
      <c r="W31" s="170">
        <f t="shared" si="22"/>
        <v>1120.955434</v>
      </c>
      <c r="X31" s="170">
        <f t="shared" si="23"/>
        <v>1119.1954340000002</v>
      </c>
      <c r="Y31" s="172">
        <f t="shared" si="24"/>
        <v>1117.5354339999999</v>
      </c>
      <c r="Z31" s="37"/>
      <c r="AA31" s="41">
        <v>639.25</v>
      </c>
      <c r="AB31" s="39">
        <v>638.95000000000005</v>
      </c>
      <c r="AC31" s="39">
        <v>638.82000000000005</v>
      </c>
      <c r="AD31" s="39">
        <v>640.39</v>
      </c>
      <c r="AE31" s="39">
        <v>643.85</v>
      </c>
      <c r="AF31" s="39">
        <v>648.6</v>
      </c>
      <c r="AG31" s="39">
        <v>646.20000000000005</v>
      </c>
      <c r="AH31" s="39">
        <v>642.04999999999995</v>
      </c>
      <c r="AI31" s="39">
        <v>640.76</v>
      </c>
      <c r="AJ31" s="39">
        <v>640.6</v>
      </c>
      <c r="AK31" s="39">
        <v>640.97</v>
      </c>
      <c r="AL31" s="39">
        <v>640.74</v>
      </c>
      <c r="AM31" s="39">
        <v>642.66999999999996</v>
      </c>
      <c r="AN31" s="39">
        <v>643.16</v>
      </c>
      <c r="AO31" s="39">
        <v>997.24</v>
      </c>
      <c r="AP31" s="39">
        <v>1015.7100000000002</v>
      </c>
      <c r="AQ31" s="39">
        <v>970.11</v>
      </c>
      <c r="AR31" s="39">
        <v>1012.0400000000001</v>
      </c>
      <c r="AS31" s="39">
        <v>1007.6700000000001</v>
      </c>
      <c r="AT31" s="39">
        <v>925.74</v>
      </c>
      <c r="AU31" s="39">
        <v>644.53</v>
      </c>
      <c r="AV31" s="39">
        <v>641.83000000000004</v>
      </c>
      <c r="AW31" s="39">
        <v>640.07000000000005</v>
      </c>
      <c r="AX31" s="40">
        <v>638.41</v>
      </c>
      <c r="AY31" s="340">
        <v>475.86</v>
      </c>
      <c r="AZ31" s="159">
        <v>3.2654339999999999</v>
      </c>
      <c r="BA31" s="143"/>
    </row>
    <row r="32" spans="1:53">
      <c r="A32" s="47">
        <v>21</v>
      </c>
      <c r="B32" s="170">
        <f t="shared" si="1"/>
        <v>1116.415434</v>
      </c>
      <c r="C32" s="170">
        <f t="shared" si="2"/>
        <v>1116.1054340000001</v>
      </c>
      <c r="D32" s="170">
        <f t="shared" si="3"/>
        <v>1116.885434</v>
      </c>
      <c r="E32" s="170">
        <f t="shared" si="4"/>
        <v>1383.155434</v>
      </c>
      <c r="F32" s="170">
        <f t="shared" si="5"/>
        <v>1400.7954340000001</v>
      </c>
      <c r="G32" s="170">
        <f t="shared" si="6"/>
        <v>1411.6054340000001</v>
      </c>
      <c r="H32" s="170">
        <f t="shared" si="7"/>
        <v>1418.4854340000002</v>
      </c>
      <c r="I32" s="170">
        <f t="shared" si="8"/>
        <v>1480.0954340000003</v>
      </c>
      <c r="J32" s="170">
        <f t="shared" si="9"/>
        <v>1501.8254339999999</v>
      </c>
      <c r="K32" s="170">
        <f t="shared" si="10"/>
        <v>1505.645434</v>
      </c>
      <c r="L32" s="170">
        <f t="shared" si="11"/>
        <v>1504.895434</v>
      </c>
      <c r="M32" s="170">
        <f t="shared" si="12"/>
        <v>1509.0654340000001</v>
      </c>
      <c r="N32" s="170">
        <f t="shared" si="13"/>
        <v>1506.205434</v>
      </c>
      <c r="O32" s="170">
        <f t="shared" si="14"/>
        <v>1503.3354340000001</v>
      </c>
      <c r="P32" s="170">
        <f t="shared" si="15"/>
        <v>1503.7154339999997</v>
      </c>
      <c r="Q32" s="170">
        <f t="shared" si="16"/>
        <v>1523.145434</v>
      </c>
      <c r="R32" s="170">
        <f t="shared" si="17"/>
        <v>1550.1154339999998</v>
      </c>
      <c r="S32" s="170">
        <f t="shared" si="18"/>
        <v>1523.5454340000001</v>
      </c>
      <c r="T32" s="170">
        <f t="shared" si="19"/>
        <v>1594.685434</v>
      </c>
      <c r="U32" s="170">
        <f t="shared" si="20"/>
        <v>1551.955434</v>
      </c>
      <c r="V32" s="170">
        <f t="shared" si="21"/>
        <v>1445.7954340000001</v>
      </c>
      <c r="W32" s="170">
        <f t="shared" si="22"/>
        <v>1404.7754340000001</v>
      </c>
      <c r="X32" s="170">
        <f t="shared" si="23"/>
        <v>1400.0454340000001</v>
      </c>
      <c r="Y32" s="172">
        <f t="shared" si="24"/>
        <v>1393.9454340000002</v>
      </c>
      <c r="Z32" s="37"/>
      <c r="AA32" s="41">
        <v>637.29</v>
      </c>
      <c r="AB32" s="39">
        <v>636.98</v>
      </c>
      <c r="AC32" s="39">
        <v>637.76</v>
      </c>
      <c r="AD32" s="39">
        <v>904.03</v>
      </c>
      <c r="AE32" s="39">
        <v>921.67</v>
      </c>
      <c r="AF32" s="39">
        <v>932.48</v>
      </c>
      <c r="AG32" s="39">
        <v>939.36</v>
      </c>
      <c r="AH32" s="39">
        <v>1000.9700000000001</v>
      </c>
      <c r="AI32" s="39">
        <v>1022.6999999999999</v>
      </c>
      <c r="AJ32" s="39">
        <v>1026.52</v>
      </c>
      <c r="AK32" s="39">
        <v>1025.77</v>
      </c>
      <c r="AL32" s="39">
        <v>1029.94</v>
      </c>
      <c r="AM32" s="39">
        <v>1027.08</v>
      </c>
      <c r="AN32" s="39">
        <v>1024.21</v>
      </c>
      <c r="AO32" s="39">
        <v>1024.5899999999999</v>
      </c>
      <c r="AP32" s="39">
        <v>1044.02</v>
      </c>
      <c r="AQ32" s="39">
        <v>1070.99</v>
      </c>
      <c r="AR32" s="39">
        <v>1044.42</v>
      </c>
      <c r="AS32" s="39">
        <v>1115.56</v>
      </c>
      <c r="AT32" s="39">
        <v>1072.83</v>
      </c>
      <c r="AU32" s="39">
        <v>966.67</v>
      </c>
      <c r="AV32" s="39">
        <v>925.65</v>
      </c>
      <c r="AW32" s="39">
        <v>920.92</v>
      </c>
      <c r="AX32" s="40">
        <v>914.82</v>
      </c>
      <c r="AY32" s="340">
        <v>475.86</v>
      </c>
      <c r="AZ32" s="159">
        <v>3.2654339999999999</v>
      </c>
      <c r="BA32" s="143"/>
    </row>
    <row r="33" spans="1:53">
      <c r="A33" s="47">
        <v>22</v>
      </c>
      <c r="B33" s="170">
        <f t="shared" si="1"/>
        <v>1111.645434</v>
      </c>
      <c r="C33" s="170">
        <f t="shared" si="2"/>
        <v>1113.185434</v>
      </c>
      <c r="D33" s="170">
        <f t="shared" si="3"/>
        <v>1114.165434</v>
      </c>
      <c r="E33" s="170">
        <f t="shared" si="4"/>
        <v>1115.0054340000002</v>
      </c>
      <c r="F33" s="170">
        <f t="shared" si="5"/>
        <v>1115.625434</v>
      </c>
      <c r="G33" s="170">
        <f t="shared" si="6"/>
        <v>1115.5854340000001</v>
      </c>
      <c r="H33" s="170">
        <f t="shared" si="7"/>
        <v>1407.4854340000002</v>
      </c>
      <c r="I33" s="170">
        <f t="shared" si="8"/>
        <v>1415.6154340000001</v>
      </c>
      <c r="J33" s="170">
        <f t="shared" si="9"/>
        <v>1538.1554339999998</v>
      </c>
      <c r="K33" s="170">
        <f t="shared" si="10"/>
        <v>1556.7454339999999</v>
      </c>
      <c r="L33" s="170">
        <f t="shared" si="11"/>
        <v>1546.875434</v>
      </c>
      <c r="M33" s="170">
        <f t="shared" si="12"/>
        <v>1536.125434</v>
      </c>
      <c r="N33" s="170">
        <f t="shared" si="13"/>
        <v>1498.3254340000003</v>
      </c>
      <c r="O33" s="170">
        <f t="shared" si="14"/>
        <v>1496.9254340000002</v>
      </c>
      <c r="P33" s="170">
        <f t="shared" si="15"/>
        <v>1526.1554339999998</v>
      </c>
      <c r="Q33" s="170">
        <f t="shared" si="16"/>
        <v>1585.3854339999998</v>
      </c>
      <c r="R33" s="170">
        <f t="shared" si="17"/>
        <v>1603.8254339999999</v>
      </c>
      <c r="S33" s="170">
        <f t="shared" si="18"/>
        <v>1600.1954339999998</v>
      </c>
      <c r="T33" s="170">
        <f t="shared" si="19"/>
        <v>1595.5554339999999</v>
      </c>
      <c r="U33" s="170">
        <f t="shared" si="20"/>
        <v>1502.475434</v>
      </c>
      <c r="V33" s="170">
        <f t="shared" si="21"/>
        <v>1413.6054340000001</v>
      </c>
      <c r="W33" s="170">
        <f t="shared" si="22"/>
        <v>1406.2454339999999</v>
      </c>
      <c r="X33" s="170">
        <f t="shared" si="23"/>
        <v>1400.685434</v>
      </c>
      <c r="Y33" s="172">
        <f t="shared" si="24"/>
        <v>1114.7354340000002</v>
      </c>
      <c r="Z33" s="37"/>
      <c r="AA33" s="41">
        <v>632.52</v>
      </c>
      <c r="AB33" s="39">
        <v>634.05999999999995</v>
      </c>
      <c r="AC33" s="39">
        <v>635.04</v>
      </c>
      <c r="AD33" s="39">
        <v>635.88</v>
      </c>
      <c r="AE33" s="39">
        <v>636.5</v>
      </c>
      <c r="AF33" s="39">
        <v>636.46</v>
      </c>
      <c r="AG33" s="39">
        <v>928.36</v>
      </c>
      <c r="AH33" s="39">
        <v>936.49</v>
      </c>
      <c r="AI33" s="39">
        <v>1059.03</v>
      </c>
      <c r="AJ33" s="39">
        <v>1077.6199999999999</v>
      </c>
      <c r="AK33" s="39">
        <v>1067.75</v>
      </c>
      <c r="AL33" s="39">
        <v>1057</v>
      </c>
      <c r="AM33" s="39">
        <v>1019.2000000000002</v>
      </c>
      <c r="AN33" s="39">
        <v>1017.8000000000001</v>
      </c>
      <c r="AO33" s="39">
        <v>1047.03</v>
      </c>
      <c r="AP33" s="39">
        <v>1106.26</v>
      </c>
      <c r="AQ33" s="39">
        <v>1124.7</v>
      </c>
      <c r="AR33" s="39">
        <v>1121.07</v>
      </c>
      <c r="AS33" s="39">
        <v>1116.43</v>
      </c>
      <c r="AT33" s="39">
        <v>1023.35</v>
      </c>
      <c r="AU33" s="39">
        <v>934.48</v>
      </c>
      <c r="AV33" s="39">
        <v>927.12</v>
      </c>
      <c r="AW33" s="39">
        <v>921.56</v>
      </c>
      <c r="AX33" s="40">
        <v>635.61</v>
      </c>
      <c r="AY33" s="340">
        <v>475.86</v>
      </c>
      <c r="AZ33" s="159">
        <v>3.2654339999999999</v>
      </c>
      <c r="BA33" s="143"/>
    </row>
    <row r="34" spans="1:53">
      <c r="A34" s="47">
        <v>23</v>
      </c>
      <c r="B34" s="170">
        <f t="shared" si="1"/>
        <v>1376.135434</v>
      </c>
      <c r="C34" s="170">
        <f t="shared" si="2"/>
        <v>1375.635434</v>
      </c>
      <c r="D34" s="170">
        <f t="shared" si="3"/>
        <v>1375.0454340000001</v>
      </c>
      <c r="E34" s="170">
        <f t="shared" si="4"/>
        <v>1375.415434</v>
      </c>
      <c r="F34" s="170">
        <f t="shared" si="5"/>
        <v>1376.475434</v>
      </c>
      <c r="G34" s="170">
        <f t="shared" si="6"/>
        <v>1377.5454340000001</v>
      </c>
      <c r="H34" s="170">
        <f t="shared" si="7"/>
        <v>1378.7154340000002</v>
      </c>
      <c r="I34" s="170">
        <f t="shared" si="8"/>
        <v>1389.7654339999999</v>
      </c>
      <c r="J34" s="170">
        <f t="shared" si="9"/>
        <v>1391.425434</v>
      </c>
      <c r="K34" s="170">
        <f t="shared" si="10"/>
        <v>1379.7454339999999</v>
      </c>
      <c r="L34" s="170">
        <f t="shared" si="11"/>
        <v>1380.3654340000001</v>
      </c>
      <c r="M34" s="170">
        <f t="shared" si="12"/>
        <v>1369.5854340000001</v>
      </c>
      <c r="N34" s="170">
        <f t="shared" si="13"/>
        <v>1365.5954340000001</v>
      </c>
      <c r="O34" s="170">
        <f t="shared" si="14"/>
        <v>1364.5754340000001</v>
      </c>
      <c r="P34" s="170">
        <f t="shared" si="15"/>
        <v>1374.1154340000001</v>
      </c>
      <c r="Q34" s="170">
        <f t="shared" si="16"/>
        <v>1459.2454339999999</v>
      </c>
      <c r="R34" s="170">
        <f t="shared" si="17"/>
        <v>1483.3054339999999</v>
      </c>
      <c r="S34" s="170">
        <f t="shared" si="18"/>
        <v>1485.5454339999999</v>
      </c>
      <c r="T34" s="170">
        <f t="shared" si="19"/>
        <v>1487.7754340000001</v>
      </c>
      <c r="U34" s="170">
        <f t="shared" si="20"/>
        <v>1443.685434</v>
      </c>
      <c r="V34" s="170">
        <f t="shared" si="21"/>
        <v>1394.1054340000001</v>
      </c>
      <c r="W34" s="170">
        <f t="shared" si="22"/>
        <v>1386.5254340000001</v>
      </c>
      <c r="X34" s="170">
        <f t="shared" si="23"/>
        <v>1382.165434</v>
      </c>
      <c r="Y34" s="172">
        <f t="shared" si="24"/>
        <v>1377.0354339999999</v>
      </c>
      <c r="Z34" s="37"/>
      <c r="AA34" s="41">
        <v>897.01</v>
      </c>
      <c r="AB34" s="39">
        <v>896.51</v>
      </c>
      <c r="AC34" s="39">
        <v>895.92</v>
      </c>
      <c r="AD34" s="39">
        <v>896.29</v>
      </c>
      <c r="AE34" s="39">
        <v>897.35</v>
      </c>
      <c r="AF34" s="39">
        <v>898.42</v>
      </c>
      <c r="AG34" s="39">
        <v>899.59</v>
      </c>
      <c r="AH34" s="39">
        <v>910.64</v>
      </c>
      <c r="AI34" s="39">
        <v>912.3</v>
      </c>
      <c r="AJ34" s="39">
        <v>900.62</v>
      </c>
      <c r="AK34" s="39">
        <v>901.24</v>
      </c>
      <c r="AL34" s="39">
        <v>890.46</v>
      </c>
      <c r="AM34" s="39">
        <v>886.47</v>
      </c>
      <c r="AN34" s="39">
        <v>885.45</v>
      </c>
      <c r="AO34" s="39">
        <v>894.99</v>
      </c>
      <c r="AP34" s="39">
        <v>980.12</v>
      </c>
      <c r="AQ34" s="39">
        <v>1004.1799999999998</v>
      </c>
      <c r="AR34" s="39">
        <v>1006.4199999999998</v>
      </c>
      <c r="AS34" s="39">
        <v>1008.6500000000001</v>
      </c>
      <c r="AT34" s="39">
        <v>964.56</v>
      </c>
      <c r="AU34" s="39">
        <v>914.98</v>
      </c>
      <c r="AV34" s="39">
        <v>907.4</v>
      </c>
      <c r="AW34" s="39">
        <v>903.04</v>
      </c>
      <c r="AX34" s="40">
        <v>897.91</v>
      </c>
      <c r="AY34" s="340">
        <v>475.86</v>
      </c>
      <c r="AZ34" s="159">
        <v>3.2654339999999999</v>
      </c>
      <c r="BA34" s="143"/>
    </row>
    <row r="35" spans="1:53">
      <c r="A35" s="47">
        <v>24</v>
      </c>
      <c r="B35" s="170">
        <f t="shared" si="1"/>
        <v>1376.925434</v>
      </c>
      <c r="C35" s="170">
        <f t="shared" si="2"/>
        <v>1376.3454340000001</v>
      </c>
      <c r="D35" s="170">
        <f t="shared" si="3"/>
        <v>1376.2654339999999</v>
      </c>
      <c r="E35" s="170">
        <f t="shared" si="4"/>
        <v>1376.9454340000002</v>
      </c>
      <c r="F35" s="170">
        <f t="shared" si="5"/>
        <v>1377.875434</v>
      </c>
      <c r="G35" s="170">
        <f t="shared" si="6"/>
        <v>1379.3354340000001</v>
      </c>
      <c r="H35" s="170">
        <f t="shared" si="7"/>
        <v>1381.8654340000001</v>
      </c>
      <c r="I35" s="170">
        <f t="shared" si="8"/>
        <v>1390.885434</v>
      </c>
      <c r="J35" s="170">
        <f t="shared" si="9"/>
        <v>1397.8254340000001</v>
      </c>
      <c r="K35" s="170">
        <f t="shared" si="10"/>
        <v>1460.685434</v>
      </c>
      <c r="L35" s="170">
        <f t="shared" si="11"/>
        <v>1433.6154340000001</v>
      </c>
      <c r="M35" s="170">
        <f t="shared" si="12"/>
        <v>1452.155434</v>
      </c>
      <c r="N35" s="170">
        <f t="shared" si="13"/>
        <v>1433.5254340000001</v>
      </c>
      <c r="O35" s="170">
        <f t="shared" si="14"/>
        <v>1427.685434</v>
      </c>
      <c r="P35" s="170">
        <f t="shared" si="15"/>
        <v>1437.2654339999999</v>
      </c>
      <c r="Q35" s="170">
        <f t="shared" si="16"/>
        <v>1489.225434</v>
      </c>
      <c r="R35" s="170">
        <f t="shared" si="17"/>
        <v>1516.7354339999997</v>
      </c>
      <c r="S35" s="170">
        <f t="shared" si="18"/>
        <v>1519.8654339999998</v>
      </c>
      <c r="T35" s="170">
        <f t="shared" si="19"/>
        <v>1535.185434</v>
      </c>
      <c r="U35" s="170">
        <f t="shared" si="20"/>
        <v>1491.5654340000001</v>
      </c>
      <c r="V35" s="170">
        <f t="shared" si="21"/>
        <v>1397.3554340000001</v>
      </c>
      <c r="W35" s="170">
        <f t="shared" si="22"/>
        <v>1388.0754340000001</v>
      </c>
      <c r="X35" s="170">
        <f t="shared" si="23"/>
        <v>1383.6954340000002</v>
      </c>
      <c r="Y35" s="172">
        <f t="shared" si="24"/>
        <v>1378.5054340000002</v>
      </c>
      <c r="Z35" s="37"/>
      <c r="AA35" s="41">
        <v>897.8</v>
      </c>
      <c r="AB35" s="39">
        <v>897.22</v>
      </c>
      <c r="AC35" s="39">
        <v>897.14</v>
      </c>
      <c r="AD35" s="39">
        <v>897.82</v>
      </c>
      <c r="AE35" s="39">
        <v>898.75</v>
      </c>
      <c r="AF35" s="39">
        <v>900.21</v>
      </c>
      <c r="AG35" s="39">
        <v>902.74</v>
      </c>
      <c r="AH35" s="39">
        <v>911.76</v>
      </c>
      <c r="AI35" s="39">
        <v>918.7</v>
      </c>
      <c r="AJ35" s="39">
        <v>981.56</v>
      </c>
      <c r="AK35" s="39">
        <v>954.49</v>
      </c>
      <c r="AL35" s="39">
        <v>973.03</v>
      </c>
      <c r="AM35" s="39">
        <v>954.4</v>
      </c>
      <c r="AN35" s="39">
        <v>948.56</v>
      </c>
      <c r="AO35" s="39">
        <v>958.14</v>
      </c>
      <c r="AP35" s="39">
        <v>1010.1</v>
      </c>
      <c r="AQ35" s="39">
        <v>1037.6099999999999</v>
      </c>
      <c r="AR35" s="39">
        <v>1040.74</v>
      </c>
      <c r="AS35" s="39">
        <v>1056.06</v>
      </c>
      <c r="AT35" s="39">
        <v>1012.44</v>
      </c>
      <c r="AU35" s="39">
        <v>918.23</v>
      </c>
      <c r="AV35" s="39">
        <v>908.95</v>
      </c>
      <c r="AW35" s="39">
        <v>904.57</v>
      </c>
      <c r="AX35" s="40">
        <v>899.38</v>
      </c>
      <c r="AY35" s="340">
        <v>475.86</v>
      </c>
      <c r="AZ35" s="159">
        <v>3.2654339999999999</v>
      </c>
      <c r="BA35" s="143"/>
    </row>
    <row r="36" spans="1:53">
      <c r="A36" s="47">
        <v>25</v>
      </c>
      <c r="B36" s="170">
        <f t="shared" si="1"/>
        <v>1374.7554340000002</v>
      </c>
      <c r="C36" s="170">
        <f t="shared" si="2"/>
        <v>1365.875434</v>
      </c>
      <c r="D36" s="170">
        <f t="shared" si="3"/>
        <v>1363.7154340000002</v>
      </c>
      <c r="E36" s="170">
        <f t="shared" si="4"/>
        <v>1365.145434</v>
      </c>
      <c r="F36" s="170">
        <f t="shared" si="5"/>
        <v>1381.7754340000001</v>
      </c>
      <c r="G36" s="170">
        <f t="shared" si="6"/>
        <v>1391.8154340000001</v>
      </c>
      <c r="H36" s="170">
        <f t="shared" si="7"/>
        <v>1399.4954339999999</v>
      </c>
      <c r="I36" s="170">
        <f t="shared" si="8"/>
        <v>1519.1354339999998</v>
      </c>
      <c r="J36" s="170">
        <f t="shared" si="9"/>
        <v>1500.165434</v>
      </c>
      <c r="K36" s="170">
        <f t="shared" si="10"/>
        <v>1478.9854340000002</v>
      </c>
      <c r="L36" s="170">
        <f t="shared" si="11"/>
        <v>1461.5154339999999</v>
      </c>
      <c r="M36" s="170">
        <f t="shared" si="12"/>
        <v>1455.7854339999999</v>
      </c>
      <c r="N36" s="170">
        <f t="shared" si="13"/>
        <v>1424.455434</v>
      </c>
      <c r="O36" s="170">
        <f t="shared" si="14"/>
        <v>1464.885434</v>
      </c>
      <c r="P36" s="170">
        <f t="shared" si="15"/>
        <v>1426.5754340000001</v>
      </c>
      <c r="Q36" s="170">
        <f t="shared" si="16"/>
        <v>1431.2954340000001</v>
      </c>
      <c r="R36" s="170">
        <f t="shared" si="17"/>
        <v>1477.885434</v>
      </c>
      <c r="S36" s="170">
        <f t="shared" si="18"/>
        <v>1466.5354339999999</v>
      </c>
      <c r="T36" s="170">
        <f t="shared" si="19"/>
        <v>1420.955434</v>
      </c>
      <c r="U36" s="170">
        <f t="shared" si="20"/>
        <v>1394.0654340000001</v>
      </c>
      <c r="V36" s="170">
        <f t="shared" si="21"/>
        <v>1388.175434</v>
      </c>
      <c r="W36" s="170">
        <f t="shared" si="22"/>
        <v>1385.475434</v>
      </c>
      <c r="X36" s="170">
        <f t="shared" si="23"/>
        <v>1376.7854339999999</v>
      </c>
      <c r="Y36" s="172">
        <f t="shared" si="24"/>
        <v>1362.925434</v>
      </c>
      <c r="Z36" s="37"/>
      <c r="AA36" s="41">
        <v>895.63</v>
      </c>
      <c r="AB36" s="39">
        <v>886.75</v>
      </c>
      <c r="AC36" s="39">
        <v>884.59</v>
      </c>
      <c r="AD36" s="39">
        <v>886.02</v>
      </c>
      <c r="AE36" s="39">
        <v>902.65</v>
      </c>
      <c r="AF36" s="39">
        <v>912.69</v>
      </c>
      <c r="AG36" s="39">
        <v>920.37</v>
      </c>
      <c r="AH36" s="39">
        <v>1040.01</v>
      </c>
      <c r="AI36" s="39">
        <v>1021.04</v>
      </c>
      <c r="AJ36" s="39">
        <v>999.86</v>
      </c>
      <c r="AK36" s="39">
        <v>982.39</v>
      </c>
      <c r="AL36" s="39">
        <v>976.66</v>
      </c>
      <c r="AM36" s="39">
        <v>945.33</v>
      </c>
      <c r="AN36" s="39">
        <v>985.76</v>
      </c>
      <c r="AO36" s="39">
        <v>947.45</v>
      </c>
      <c r="AP36" s="39">
        <v>952.17</v>
      </c>
      <c r="AQ36" s="39">
        <v>998.76</v>
      </c>
      <c r="AR36" s="39">
        <v>987.41</v>
      </c>
      <c r="AS36" s="39">
        <v>941.83</v>
      </c>
      <c r="AT36" s="39">
        <v>914.94</v>
      </c>
      <c r="AU36" s="39">
        <v>909.05</v>
      </c>
      <c r="AV36" s="39">
        <v>906.35</v>
      </c>
      <c r="AW36" s="39">
        <v>897.66</v>
      </c>
      <c r="AX36" s="40">
        <v>883.8</v>
      </c>
      <c r="AY36" s="340">
        <v>475.86</v>
      </c>
      <c r="AZ36" s="159">
        <v>3.2654339999999999</v>
      </c>
      <c r="BA36" s="143"/>
    </row>
    <row r="37" spans="1:53">
      <c r="A37" s="47">
        <v>26</v>
      </c>
      <c r="B37" s="170">
        <f t="shared" si="1"/>
        <v>1362.725434</v>
      </c>
      <c r="C37" s="170">
        <f t="shared" si="2"/>
        <v>1363.175434</v>
      </c>
      <c r="D37" s="170">
        <f t="shared" si="3"/>
        <v>1362.895434</v>
      </c>
      <c r="E37" s="170">
        <f t="shared" si="4"/>
        <v>1368.175434</v>
      </c>
      <c r="F37" s="170">
        <f t="shared" si="5"/>
        <v>1382.425434</v>
      </c>
      <c r="G37" s="170">
        <f t="shared" si="6"/>
        <v>1393.4454340000002</v>
      </c>
      <c r="H37" s="170">
        <f t="shared" si="7"/>
        <v>1401.0054340000002</v>
      </c>
      <c r="I37" s="170">
        <f t="shared" si="8"/>
        <v>1547.5954339999998</v>
      </c>
      <c r="J37" s="170">
        <f t="shared" si="9"/>
        <v>1550.6954339999998</v>
      </c>
      <c r="K37" s="170">
        <f t="shared" si="10"/>
        <v>1552.935434</v>
      </c>
      <c r="L37" s="170">
        <f t="shared" si="11"/>
        <v>1546.7154339999997</v>
      </c>
      <c r="M37" s="170">
        <f t="shared" si="12"/>
        <v>1559.955434</v>
      </c>
      <c r="N37" s="170">
        <f t="shared" si="13"/>
        <v>1540.0454340000001</v>
      </c>
      <c r="O37" s="170">
        <f t="shared" si="14"/>
        <v>1578.5754339999999</v>
      </c>
      <c r="P37" s="170">
        <f t="shared" si="15"/>
        <v>1555.0454340000001</v>
      </c>
      <c r="Q37" s="170">
        <f t="shared" si="16"/>
        <v>1550.685434</v>
      </c>
      <c r="R37" s="170">
        <f t="shared" si="17"/>
        <v>1557.8554340000001</v>
      </c>
      <c r="S37" s="170">
        <f t="shared" si="18"/>
        <v>1539.625434</v>
      </c>
      <c r="T37" s="170">
        <f t="shared" si="19"/>
        <v>1487.975434</v>
      </c>
      <c r="U37" s="170">
        <f t="shared" si="20"/>
        <v>1459.925434</v>
      </c>
      <c r="V37" s="170">
        <f t="shared" si="21"/>
        <v>1393.135434</v>
      </c>
      <c r="W37" s="170">
        <f t="shared" si="22"/>
        <v>1388.625434</v>
      </c>
      <c r="X37" s="170">
        <f t="shared" si="23"/>
        <v>1379.0154339999999</v>
      </c>
      <c r="Y37" s="172">
        <f t="shared" si="24"/>
        <v>1363.8454340000001</v>
      </c>
      <c r="Z37" s="37"/>
      <c r="AA37" s="41">
        <v>883.6</v>
      </c>
      <c r="AB37" s="39">
        <v>884.05</v>
      </c>
      <c r="AC37" s="39">
        <v>883.77</v>
      </c>
      <c r="AD37" s="39">
        <v>889.05</v>
      </c>
      <c r="AE37" s="39">
        <v>903.3</v>
      </c>
      <c r="AF37" s="39">
        <v>914.32</v>
      </c>
      <c r="AG37" s="39">
        <v>921.88</v>
      </c>
      <c r="AH37" s="39">
        <v>1068.47</v>
      </c>
      <c r="AI37" s="39">
        <v>1071.57</v>
      </c>
      <c r="AJ37" s="39">
        <v>1073.81</v>
      </c>
      <c r="AK37" s="39">
        <v>1067.5899999999999</v>
      </c>
      <c r="AL37" s="39">
        <v>1080.83</v>
      </c>
      <c r="AM37" s="39">
        <v>1060.92</v>
      </c>
      <c r="AN37" s="39">
        <v>1099.45</v>
      </c>
      <c r="AO37" s="39">
        <v>1075.92</v>
      </c>
      <c r="AP37" s="39">
        <v>1071.56</v>
      </c>
      <c r="AQ37" s="39">
        <v>1078.73</v>
      </c>
      <c r="AR37" s="39">
        <v>1060.5</v>
      </c>
      <c r="AS37" s="39">
        <v>1008.85</v>
      </c>
      <c r="AT37" s="39">
        <v>980.8</v>
      </c>
      <c r="AU37" s="39">
        <v>914.01</v>
      </c>
      <c r="AV37" s="39">
        <v>909.5</v>
      </c>
      <c r="AW37" s="39">
        <v>899.89</v>
      </c>
      <c r="AX37" s="40">
        <v>884.72</v>
      </c>
      <c r="AY37" s="340">
        <v>475.86</v>
      </c>
      <c r="AZ37" s="159">
        <v>3.2654339999999999</v>
      </c>
      <c r="BA37" s="143"/>
    </row>
    <row r="38" spans="1:53">
      <c r="A38" s="47">
        <v>27</v>
      </c>
      <c r="B38" s="170">
        <f t="shared" si="1"/>
        <v>1367.8554340000001</v>
      </c>
      <c r="C38" s="170">
        <f t="shared" si="2"/>
        <v>1363.3054339999999</v>
      </c>
      <c r="D38" s="170">
        <f t="shared" si="3"/>
        <v>1362.7754340000001</v>
      </c>
      <c r="E38" s="170">
        <f t="shared" si="4"/>
        <v>1364.5154339999999</v>
      </c>
      <c r="F38" s="170">
        <f t="shared" si="5"/>
        <v>1380.725434</v>
      </c>
      <c r="G38" s="170">
        <f t="shared" si="6"/>
        <v>1394.0554339999999</v>
      </c>
      <c r="H38" s="170">
        <f t="shared" si="7"/>
        <v>1398.0254340000001</v>
      </c>
      <c r="I38" s="170">
        <f t="shared" si="8"/>
        <v>1444.9854340000002</v>
      </c>
      <c r="J38" s="170">
        <f t="shared" si="9"/>
        <v>1562.665434</v>
      </c>
      <c r="K38" s="170">
        <f t="shared" si="10"/>
        <v>1568.1354339999998</v>
      </c>
      <c r="L38" s="170">
        <f t="shared" si="11"/>
        <v>1518.5854340000001</v>
      </c>
      <c r="M38" s="170">
        <f t="shared" si="12"/>
        <v>1475.3054339999999</v>
      </c>
      <c r="N38" s="170">
        <f t="shared" si="13"/>
        <v>1482.405434</v>
      </c>
      <c r="O38" s="170">
        <f t="shared" si="14"/>
        <v>1453.885434</v>
      </c>
      <c r="P38" s="170">
        <f t="shared" si="15"/>
        <v>1393.0454340000001</v>
      </c>
      <c r="Q38" s="170">
        <f t="shared" si="16"/>
        <v>1440.175434</v>
      </c>
      <c r="R38" s="170">
        <f t="shared" si="17"/>
        <v>1398.635434</v>
      </c>
      <c r="S38" s="170">
        <f t="shared" si="18"/>
        <v>1399.385434</v>
      </c>
      <c r="T38" s="170">
        <f t="shared" si="19"/>
        <v>1398.165434</v>
      </c>
      <c r="U38" s="170">
        <f t="shared" si="20"/>
        <v>1396.0254340000001</v>
      </c>
      <c r="V38" s="170">
        <f t="shared" si="21"/>
        <v>1393.7454339999999</v>
      </c>
      <c r="W38" s="170">
        <f t="shared" si="22"/>
        <v>1382.7954340000001</v>
      </c>
      <c r="X38" s="170">
        <f t="shared" si="23"/>
        <v>1380.665434</v>
      </c>
      <c r="Y38" s="172">
        <f t="shared" si="24"/>
        <v>1366.8554340000001</v>
      </c>
      <c r="Z38" s="37"/>
      <c r="AA38" s="41">
        <v>888.73</v>
      </c>
      <c r="AB38" s="39">
        <v>884.18</v>
      </c>
      <c r="AC38" s="39">
        <v>883.65</v>
      </c>
      <c r="AD38" s="39">
        <v>885.39</v>
      </c>
      <c r="AE38" s="39">
        <v>901.6</v>
      </c>
      <c r="AF38" s="39">
        <v>914.93</v>
      </c>
      <c r="AG38" s="39">
        <v>918.9</v>
      </c>
      <c r="AH38" s="39">
        <v>965.86</v>
      </c>
      <c r="AI38" s="39">
        <v>1083.54</v>
      </c>
      <c r="AJ38" s="39">
        <v>1089.01</v>
      </c>
      <c r="AK38" s="39">
        <v>1039.46</v>
      </c>
      <c r="AL38" s="39">
        <v>996.18</v>
      </c>
      <c r="AM38" s="39">
        <v>1003.28</v>
      </c>
      <c r="AN38" s="39">
        <v>974.76</v>
      </c>
      <c r="AO38" s="39">
        <v>913.92</v>
      </c>
      <c r="AP38" s="39">
        <v>961.05</v>
      </c>
      <c r="AQ38" s="39">
        <v>919.51</v>
      </c>
      <c r="AR38" s="39">
        <v>920.26</v>
      </c>
      <c r="AS38" s="39">
        <v>919.04</v>
      </c>
      <c r="AT38" s="39">
        <v>916.9</v>
      </c>
      <c r="AU38" s="39">
        <v>914.62</v>
      </c>
      <c r="AV38" s="39">
        <v>903.67</v>
      </c>
      <c r="AW38" s="39">
        <v>901.54</v>
      </c>
      <c r="AX38" s="40">
        <v>887.73</v>
      </c>
      <c r="AY38" s="340">
        <v>475.86</v>
      </c>
      <c r="AZ38" s="159">
        <v>3.2654339999999999</v>
      </c>
      <c r="BA38" s="143"/>
    </row>
    <row r="39" spans="1:53">
      <c r="A39" s="47">
        <v>28</v>
      </c>
      <c r="B39" s="170">
        <f t="shared" si="1"/>
        <v>1402.8254340000001</v>
      </c>
      <c r="C39" s="170">
        <f t="shared" si="2"/>
        <v>1403.645434</v>
      </c>
      <c r="D39" s="170">
        <f t="shared" si="3"/>
        <v>1396.5654340000001</v>
      </c>
      <c r="E39" s="170">
        <f t="shared" si="4"/>
        <v>1402.8054339999999</v>
      </c>
      <c r="F39" s="170">
        <f t="shared" si="5"/>
        <v>1414.8154340000001</v>
      </c>
      <c r="G39" s="170">
        <f t="shared" si="6"/>
        <v>1420.675434</v>
      </c>
      <c r="H39" s="170">
        <f t="shared" si="7"/>
        <v>1449.7654339999999</v>
      </c>
      <c r="I39" s="170">
        <f t="shared" si="8"/>
        <v>1650.4654339999997</v>
      </c>
      <c r="J39" s="170">
        <f t="shared" si="9"/>
        <v>1637.7454339999999</v>
      </c>
      <c r="K39" s="170">
        <f t="shared" si="10"/>
        <v>1686.0354339999999</v>
      </c>
      <c r="L39" s="170">
        <f t="shared" si="11"/>
        <v>1612.8654339999998</v>
      </c>
      <c r="M39" s="170">
        <f t="shared" si="12"/>
        <v>1610.3554340000001</v>
      </c>
      <c r="N39" s="170">
        <f t="shared" si="13"/>
        <v>1526.1354339999998</v>
      </c>
      <c r="O39" s="170">
        <f t="shared" si="14"/>
        <v>1592.4854339999997</v>
      </c>
      <c r="P39" s="170">
        <f t="shared" si="15"/>
        <v>1669.4054339999998</v>
      </c>
      <c r="Q39" s="170">
        <f t="shared" si="16"/>
        <v>1693.4254339999998</v>
      </c>
      <c r="R39" s="170">
        <f t="shared" si="17"/>
        <v>1698.8454339999998</v>
      </c>
      <c r="S39" s="170">
        <f t="shared" si="18"/>
        <v>1692.0854340000001</v>
      </c>
      <c r="T39" s="170">
        <f t="shared" si="19"/>
        <v>1705.205434</v>
      </c>
      <c r="U39" s="170">
        <f t="shared" si="20"/>
        <v>1462.675434</v>
      </c>
      <c r="V39" s="170">
        <f t="shared" si="21"/>
        <v>1426.625434</v>
      </c>
      <c r="W39" s="170">
        <f t="shared" si="22"/>
        <v>1421.675434</v>
      </c>
      <c r="X39" s="170">
        <f t="shared" si="23"/>
        <v>1416.0554339999999</v>
      </c>
      <c r="Y39" s="172">
        <f t="shared" si="24"/>
        <v>1412.5354339999999</v>
      </c>
      <c r="Z39" s="37"/>
      <c r="AA39" s="41">
        <v>923.7</v>
      </c>
      <c r="AB39" s="39">
        <v>924.52</v>
      </c>
      <c r="AC39" s="39">
        <v>917.44</v>
      </c>
      <c r="AD39" s="39">
        <v>923.68</v>
      </c>
      <c r="AE39" s="39">
        <v>935.69</v>
      </c>
      <c r="AF39" s="39">
        <v>941.55</v>
      </c>
      <c r="AG39" s="39">
        <v>970.64</v>
      </c>
      <c r="AH39" s="39">
        <v>1171.3399999999999</v>
      </c>
      <c r="AI39" s="39">
        <v>1158.6199999999999</v>
      </c>
      <c r="AJ39" s="39">
        <v>1206.9100000000001</v>
      </c>
      <c r="AK39" s="39">
        <v>1133.74</v>
      </c>
      <c r="AL39" s="39">
        <v>1131.23</v>
      </c>
      <c r="AM39" s="39">
        <v>1047.01</v>
      </c>
      <c r="AN39" s="39">
        <v>1113.3599999999999</v>
      </c>
      <c r="AO39" s="39">
        <v>1190.28</v>
      </c>
      <c r="AP39" s="39">
        <v>1214.3</v>
      </c>
      <c r="AQ39" s="39">
        <v>1219.72</v>
      </c>
      <c r="AR39" s="39">
        <v>1212.96</v>
      </c>
      <c r="AS39" s="39">
        <v>1226.08</v>
      </c>
      <c r="AT39" s="39">
        <v>983.55</v>
      </c>
      <c r="AU39" s="39">
        <v>947.5</v>
      </c>
      <c r="AV39" s="39">
        <v>942.55</v>
      </c>
      <c r="AW39" s="39">
        <v>936.93</v>
      </c>
      <c r="AX39" s="40">
        <v>933.41</v>
      </c>
      <c r="AY39" s="340">
        <v>475.86</v>
      </c>
      <c r="AZ39" s="159">
        <v>3.2654339999999999</v>
      </c>
      <c r="BA39" s="143"/>
    </row>
    <row r="40" spans="1:53">
      <c r="A40" s="47">
        <v>29</v>
      </c>
      <c r="B40" s="170">
        <f t="shared" si="1"/>
        <v>1411.5654340000001</v>
      </c>
      <c r="C40" s="170">
        <f t="shared" si="2"/>
        <v>1411.0954340000001</v>
      </c>
      <c r="D40" s="170">
        <f t="shared" si="3"/>
        <v>1411.385434</v>
      </c>
      <c r="E40" s="170">
        <f t="shared" si="4"/>
        <v>1412.3154340000001</v>
      </c>
      <c r="F40" s="170">
        <f t="shared" si="5"/>
        <v>1414.435434</v>
      </c>
      <c r="G40" s="170">
        <f t="shared" si="6"/>
        <v>1413.0654340000001</v>
      </c>
      <c r="H40" s="170">
        <f t="shared" si="7"/>
        <v>1418.935434</v>
      </c>
      <c r="I40" s="170">
        <f t="shared" si="8"/>
        <v>1473.3454340000001</v>
      </c>
      <c r="J40" s="170">
        <f t="shared" si="9"/>
        <v>1632.1354339999998</v>
      </c>
      <c r="K40" s="170">
        <f t="shared" si="10"/>
        <v>1687.7354339999997</v>
      </c>
      <c r="L40" s="170">
        <f t="shared" si="11"/>
        <v>1709.5054340000002</v>
      </c>
      <c r="M40" s="170">
        <f t="shared" si="12"/>
        <v>1696.895434</v>
      </c>
      <c r="N40" s="170">
        <f t="shared" si="13"/>
        <v>1690.6754339999998</v>
      </c>
      <c r="O40" s="170">
        <f t="shared" si="14"/>
        <v>1684.3554340000001</v>
      </c>
      <c r="P40" s="170">
        <f t="shared" si="15"/>
        <v>1686.8154340000001</v>
      </c>
      <c r="Q40" s="170">
        <f t="shared" si="16"/>
        <v>1709.475434</v>
      </c>
      <c r="R40" s="170">
        <f t="shared" si="17"/>
        <v>1752.6354339999998</v>
      </c>
      <c r="S40" s="170">
        <f t="shared" si="18"/>
        <v>1729.8554340000001</v>
      </c>
      <c r="T40" s="170">
        <f t="shared" si="19"/>
        <v>1686.6754339999998</v>
      </c>
      <c r="U40" s="170">
        <f t="shared" si="20"/>
        <v>1613.9054339999998</v>
      </c>
      <c r="V40" s="170">
        <f t="shared" si="21"/>
        <v>1564.1354339999998</v>
      </c>
      <c r="W40" s="170">
        <f t="shared" si="22"/>
        <v>1418.375434</v>
      </c>
      <c r="X40" s="170">
        <f t="shared" si="23"/>
        <v>1413.6054340000001</v>
      </c>
      <c r="Y40" s="172">
        <f t="shared" si="24"/>
        <v>1405.645434</v>
      </c>
      <c r="Z40" s="37"/>
      <c r="AA40" s="41">
        <v>932.44</v>
      </c>
      <c r="AB40" s="39">
        <v>931.97</v>
      </c>
      <c r="AC40" s="39">
        <v>932.26</v>
      </c>
      <c r="AD40" s="39">
        <v>933.19</v>
      </c>
      <c r="AE40" s="39">
        <v>935.31</v>
      </c>
      <c r="AF40" s="39">
        <v>933.94</v>
      </c>
      <c r="AG40" s="39">
        <v>939.81</v>
      </c>
      <c r="AH40" s="39">
        <v>994.22</v>
      </c>
      <c r="AI40" s="39">
        <v>1153.01</v>
      </c>
      <c r="AJ40" s="39">
        <v>1208.6099999999999</v>
      </c>
      <c r="AK40" s="39">
        <v>1230.3800000000001</v>
      </c>
      <c r="AL40" s="39">
        <v>1217.77</v>
      </c>
      <c r="AM40" s="39">
        <v>1211.55</v>
      </c>
      <c r="AN40" s="39">
        <v>1205.23</v>
      </c>
      <c r="AO40" s="39">
        <v>1207.69</v>
      </c>
      <c r="AP40" s="39">
        <v>1230.3499999999999</v>
      </c>
      <c r="AQ40" s="39">
        <v>1273.51</v>
      </c>
      <c r="AR40" s="39">
        <v>1250.73</v>
      </c>
      <c r="AS40" s="39">
        <v>1207.55</v>
      </c>
      <c r="AT40" s="39">
        <v>1134.78</v>
      </c>
      <c r="AU40" s="39">
        <v>1085.01</v>
      </c>
      <c r="AV40" s="39">
        <v>939.25</v>
      </c>
      <c r="AW40" s="39">
        <v>934.48</v>
      </c>
      <c r="AX40" s="40">
        <v>926.52</v>
      </c>
      <c r="AY40" s="340">
        <v>475.86</v>
      </c>
      <c r="AZ40" s="159">
        <v>3.2654339999999999</v>
      </c>
      <c r="BA40" s="143"/>
    </row>
    <row r="41" spans="1:53">
      <c r="A41" s="47">
        <v>30</v>
      </c>
      <c r="B41" s="170">
        <f t="shared" si="1"/>
        <v>0</v>
      </c>
      <c r="C41" s="170">
        <f t="shared" si="2"/>
        <v>0</v>
      </c>
      <c r="D41" s="170">
        <f t="shared" si="3"/>
        <v>0</v>
      </c>
      <c r="E41" s="170">
        <f t="shared" si="4"/>
        <v>0</v>
      </c>
      <c r="F41" s="170">
        <f t="shared" si="5"/>
        <v>0</v>
      </c>
      <c r="G41" s="170">
        <f t="shared" si="6"/>
        <v>0</v>
      </c>
      <c r="H41" s="170">
        <f t="shared" si="7"/>
        <v>0</v>
      </c>
      <c r="I41" s="170">
        <f t="shared" si="8"/>
        <v>0</v>
      </c>
      <c r="J41" s="170">
        <f t="shared" si="9"/>
        <v>0</v>
      </c>
      <c r="K41" s="170">
        <f t="shared" si="10"/>
        <v>0</v>
      </c>
      <c r="L41" s="170">
        <f t="shared" si="11"/>
        <v>0</v>
      </c>
      <c r="M41" s="170">
        <f t="shared" si="12"/>
        <v>0</v>
      </c>
      <c r="N41" s="170">
        <f t="shared" si="13"/>
        <v>0</v>
      </c>
      <c r="O41" s="170">
        <f t="shared" si="14"/>
        <v>0</v>
      </c>
      <c r="P41" s="170">
        <f t="shared" si="15"/>
        <v>0</v>
      </c>
      <c r="Q41" s="170">
        <f t="shared" si="16"/>
        <v>0</v>
      </c>
      <c r="R41" s="170">
        <f t="shared" si="17"/>
        <v>0</v>
      </c>
      <c r="S41" s="170">
        <f t="shared" si="18"/>
        <v>0</v>
      </c>
      <c r="T41" s="170">
        <f t="shared" si="19"/>
        <v>0</v>
      </c>
      <c r="U41" s="170">
        <f t="shared" si="20"/>
        <v>0</v>
      </c>
      <c r="V41" s="170">
        <f t="shared" si="21"/>
        <v>0</v>
      </c>
      <c r="W41" s="170">
        <f t="shared" si="22"/>
        <v>0</v>
      </c>
      <c r="X41" s="170">
        <f t="shared" si="23"/>
        <v>0</v>
      </c>
      <c r="Y41" s="172">
        <f t="shared" si="24"/>
        <v>0</v>
      </c>
      <c r="Z41" s="37"/>
      <c r="AA41" s="41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40">
        <v>0</v>
      </c>
      <c r="AY41" s="340">
        <v>0</v>
      </c>
      <c r="AZ41" s="159">
        <v>0</v>
      </c>
      <c r="BA41" s="143"/>
    </row>
    <row r="42" spans="1:53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644638.75000000035</v>
      </c>
      <c r="AB43" s="168"/>
      <c r="AZ43" s="19"/>
    </row>
    <row r="44" spans="1:53" ht="39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88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31" t="s">
        <v>150</v>
      </c>
      <c r="AZ45" s="464" t="s">
        <v>199</v>
      </c>
      <c r="BA45" s="319" t="s">
        <v>148</v>
      </c>
    </row>
    <row r="46" spans="1:53" ht="42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5"/>
      <c r="BA46" s="177" t="s">
        <v>29</v>
      </c>
    </row>
    <row r="47" spans="1:53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2795.5554339999999</v>
      </c>
      <c r="C48" s="170">
        <f t="shared" si="25"/>
        <v>2794.705434</v>
      </c>
      <c r="D48" s="170">
        <f t="shared" si="25"/>
        <v>2794.6954339999998</v>
      </c>
      <c r="E48" s="170">
        <f t="shared" si="25"/>
        <v>2795.7354339999997</v>
      </c>
      <c r="F48" s="170">
        <f t="shared" si="25"/>
        <v>2796.7454339999999</v>
      </c>
      <c r="G48" s="170">
        <f t="shared" si="25"/>
        <v>2800.4454339999998</v>
      </c>
      <c r="H48" s="170">
        <f t="shared" si="25"/>
        <v>2806.4254339999998</v>
      </c>
      <c r="I48" s="170">
        <f t="shared" si="25"/>
        <v>2814.2754339999997</v>
      </c>
      <c r="J48" s="170">
        <f t="shared" si="25"/>
        <v>2822.4454339999998</v>
      </c>
      <c r="K48" s="170">
        <f t="shared" si="25"/>
        <v>2822.975434</v>
      </c>
      <c r="L48" s="170">
        <f t="shared" si="25"/>
        <v>2822.0154339999999</v>
      </c>
      <c r="M48" s="170">
        <f t="shared" si="25"/>
        <v>2821.4454339999998</v>
      </c>
      <c r="N48" s="170">
        <f t="shared" si="25"/>
        <v>2821.475434</v>
      </c>
      <c r="O48" s="170">
        <f t="shared" si="25"/>
        <v>2821.7154339999997</v>
      </c>
      <c r="P48" s="170">
        <f t="shared" si="25"/>
        <v>2830.9454339999998</v>
      </c>
      <c r="Q48" s="170">
        <f t="shared" si="25"/>
        <v>2844.685434</v>
      </c>
      <c r="R48" s="170">
        <f t="shared" si="25"/>
        <v>2846.0254339999997</v>
      </c>
      <c r="S48" s="170">
        <f t="shared" si="25"/>
        <v>2832.4254339999998</v>
      </c>
      <c r="T48" s="170">
        <f t="shared" si="25"/>
        <v>2821.625434</v>
      </c>
      <c r="U48" s="170">
        <f t="shared" si="25"/>
        <v>2821.3854339999998</v>
      </c>
      <c r="V48" s="170">
        <f t="shared" si="25"/>
        <v>2818.3354340000001</v>
      </c>
      <c r="W48" s="170">
        <f t="shared" si="25"/>
        <v>2809.8554339999996</v>
      </c>
      <c r="X48" s="170">
        <f t="shared" si="25"/>
        <v>2798.7654339999999</v>
      </c>
      <c r="Y48" s="172">
        <f t="shared" si="25"/>
        <v>2796.4254339999998</v>
      </c>
      <c r="Z48" s="37"/>
      <c r="AA48" s="41">
        <v>903.72</v>
      </c>
      <c r="AB48" s="39">
        <v>902.87</v>
      </c>
      <c r="AC48" s="39">
        <v>902.86</v>
      </c>
      <c r="AD48" s="39">
        <v>903.9</v>
      </c>
      <c r="AE48" s="39">
        <v>904.91</v>
      </c>
      <c r="AF48" s="39">
        <v>908.61</v>
      </c>
      <c r="AG48" s="39">
        <v>914.59</v>
      </c>
      <c r="AH48" s="39">
        <v>922.44</v>
      </c>
      <c r="AI48" s="39">
        <v>930.61</v>
      </c>
      <c r="AJ48" s="39">
        <v>931.14</v>
      </c>
      <c r="AK48" s="39">
        <v>930.18</v>
      </c>
      <c r="AL48" s="39">
        <v>929.61</v>
      </c>
      <c r="AM48" s="39">
        <v>929.64</v>
      </c>
      <c r="AN48" s="39">
        <v>929.88</v>
      </c>
      <c r="AO48" s="39">
        <v>939.11</v>
      </c>
      <c r="AP48" s="39">
        <v>952.85</v>
      </c>
      <c r="AQ48" s="39">
        <v>954.19</v>
      </c>
      <c r="AR48" s="39">
        <v>940.59</v>
      </c>
      <c r="AS48" s="39">
        <v>929.79</v>
      </c>
      <c r="AT48" s="39">
        <v>929.55</v>
      </c>
      <c r="AU48" s="39">
        <v>926.5</v>
      </c>
      <c r="AV48" s="39">
        <v>918.02</v>
      </c>
      <c r="AW48" s="39">
        <v>906.93</v>
      </c>
      <c r="AX48" s="40">
        <v>904.59</v>
      </c>
      <c r="AY48" s="339">
        <v>475.86</v>
      </c>
      <c r="AZ48" s="159">
        <v>3.2654339999999999</v>
      </c>
      <c r="BA48" s="178">
        <v>1412.7099999999998</v>
      </c>
    </row>
    <row r="49" spans="1:53">
      <c r="A49" s="47">
        <v>2</v>
      </c>
      <c r="B49" s="170">
        <f t="shared" ref="B49:B78" si="26">AA49+$BA49+$AZ49+$AY49</f>
        <v>2795.9854339999997</v>
      </c>
      <c r="C49" s="170">
        <f t="shared" ref="C49:C78" si="27">AB49+$BA49+$AZ49+$AY49</f>
        <v>2795.8054339999999</v>
      </c>
      <c r="D49" s="170">
        <f t="shared" ref="D49:D78" si="28">AC49+$BA49+$AZ49+$AY49</f>
        <v>2795.915434</v>
      </c>
      <c r="E49" s="170">
        <f t="shared" ref="E49:E78" si="29">AD49+$BA49+$AZ49+$AY49</f>
        <v>2796.6354339999998</v>
      </c>
      <c r="F49" s="170">
        <f t="shared" ref="F49:F78" si="30">AE49+$BA49+$AZ49+$AY49</f>
        <v>2797.7654339999999</v>
      </c>
      <c r="G49" s="170">
        <f t="shared" ref="G49:G78" si="31">AF49+$BA49+$AZ49+$AY49</f>
        <v>2799.7354339999997</v>
      </c>
      <c r="H49" s="170">
        <f t="shared" ref="H49:H78" si="32">AG49+$BA49+$AZ49+$AY49</f>
        <v>2802.8654339999998</v>
      </c>
      <c r="I49" s="170">
        <f t="shared" ref="I49:I78" si="33">AH49+$BA49+$AZ49+$AY49</f>
        <v>2811.5254339999997</v>
      </c>
      <c r="J49" s="170">
        <f t="shared" ref="J49:J78" si="34">AI49+$BA49+$AZ49+$AY49</f>
        <v>2812.2654339999999</v>
      </c>
      <c r="K49" s="170">
        <f t="shared" ref="K49:K78" si="35">AJ49+$BA49+$AZ49+$AY49</f>
        <v>2835.3254339999999</v>
      </c>
      <c r="L49" s="170">
        <f t="shared" ref="L49:L78" si="36">AK49+$BA49+$AZ49+$AY49</f>
        <v>2843.0554339999999</v>
      </c>
      <c r="M49" s="170">
        <f t="shared" ref="M49:M78" si="37">AL49+$BA49+$AZ49+$AY49</f>
        <v>2842.225434</v>
      </c>
      <c r="N49" s="170">
        <f t="shared" ref="N49:N78" si="38">AM49+$BA49+$AZ49+$AY49</f>
        <v>2842.3354340000001</v>
      </c>
      <c r="O49" s="170">
        <f t="shared" ref="O49:O78" si="39">AN49+$BA49+$AZ49+$AY49</f>
        <v>2845.8154339999996</v>
      </c>
      <c r="P49" s="170">
        <f t="shared" ref="P49:P78" si="40">AO49+$BA49+$AZ49+$AY49</f>
        <v>2858.3054339999999</v>
      </c>
      <c r="Q49" s="170">
        <f t="shared" ref="Q49:Q78" si="41">AP49+$BA49+$AZ49+$AY49</f>
        <v>2878.6554339999998</v>
      </c>
      <c r="R49" s="170">
        <f t="shared" ref="R49:R78" si="42">AQ49+$BA49+$AZ49+$AY49</f>
        <v>2898.2254339999995</v>
      </c>
      <c r="S49" s="170">
        <f t="shared" ref="S49:S78" si="43">AR49+$BA49+$AZ49+$AY49</f>
        <v>2894.0054339999997</v>
      </c>
      <c r="T49" s="170">
        <f t="shared" ref="T49:T78" si="44">AS49+$BA49+$AZ49+$AY49</f>
        <v>2880.435434</v>
      </c>
      <c r="U49" s="170">
        <f t="shared" ref="U49:U78" si="45">AT49+$BA49+$AZ49+$AY49</f>
        <v>2849.0754339999999</v>
      </c>
      <c r="V49" s="170">
        <f t="shared" ref="V49:V78" si="46">AU49+$BA49+$AZ49+$AY49</f>
        <v>2821.625434</v>
      </c>
      <c r="W49" s="170">
        <f t="shared" ref="W49:W78" si="47">AV49+$BA49+$AZ49+$AY49</f>
        <v>2817.935434</v>
      </c>
      <c r="X49" s="170">
        <f t="shared" ref="X49:X78" si="48">AW49+$BA49+$AZ49+$AY49</f>
        <v>2802.2154339999997</v>
      </c>
      <c r="Y49" s="172">
        <f t="shared" ref="Y49:Y78" si="49">AX49+$BA49+$AZ49+$AY49</f>
        <v>2798.8954339999996</v>
      </c>
      <c r="Z49" s="37"/>
      <c r="AA49" s="38">
        <v>904.15</v>
      </c>
      <c r="AB49" s="39">
        <v>903.97</v>
      </c>
      <c r="AC49" s="39">
        <v>904.08</v>
      </c>
      <c r="AD49" s="39">
        <v>904.8</v>
      </c>
      <c r="AE49" s="39">
        <v>905.93</v>
      </c>
      <c r="AF49" s="39">
        <v>907.9</v>
      </c>
      <c r="AG49" s="39">
        <v>911.03</v>
      </c>
      <c r="AH49" s="39">
        <v>919.69</v>
      </c>
      <c r="AI49" s="39">
        <v>920.43</v>
      </c>
      <c r="AJ49" s="39">
        <v>943.49</v>
      </c>
      <c r="AK49" s="39">
        <v>951.22</v>
      </c>
      <c r="AL49" s="39">
        <v>950.39</v>
      </c>
      <c r="AM49" s="39">
        <v>950.5</v>
      </c>
      <c r="AN49" s="39">
        <v>953.98</v>
      </c>
      <c r="AO49" s="39">
        <v>966.47</v>
      </c>
      <c r="AP49" s="39">
        <v>986.82</v>
      </c>
      <c r="AQ49" s="39">
        <v>1006.3899999999999</v>
      </c>
      <c r="AR49" s="39">
        <v>1002.17</v>
      </c>
      <c r="AS49" s="39">
        <v>988.6</v>
      </c>
      <c r="AT49" s="39">
        <v>957.24</v>
      </c>
      <c r="AU49" s="39">
        <v>929.79</v>
      </c>
      <c r="AV49" s="39">
        <v>926.1</v>
      </c>
      <c r="AW49" s="39">
        <v>910.38</v>
      </c>
      <c r="AX49" s="40">
        <v>907.06</v>
      </c>
      <c r="AY49" s="340">
        <v>475.86</v>
      </c>
      <c r="AZ49" s="159">
        <v>3.2654339999999999</v>
      </c>
      <c r="BA49" s="159">
        <v>1412.7099999999998</v>
      </c>
    </row>
    <row r="50" spans="1:53">
      <c r="A50" s="47">
        <v>3</v>
      </c>
      <c r="B50" s="170">
        <f t="shared" si="26"/>
        <v>2795.9654339999997</v>
      </c>
      <c r="C50" s="170">
        <f t="shared" si="27"/>
        <v>2795.435434</v>
      </c>
      <c r="D50" s="170">
        <f t="shared" si="28"/>
        <v>2793.5254339999997</v>
      </c>
      <c r="E50" s="170">
        <f t="shared" si="29"/>
        <v>2795.1354339999998</v>
      </c>
      <c r="F50" s="170">
        <f t="shared" si="30"/>
        <v>2801.4654339999997</v>
      </c>
      <c r="G50" s="170">
        <f t="shared" si="31"/>
        <v>2826.625434</v>
      </c>
      <c r="H50" s="170">
        <f t="shared" si="32"/>
        <v>2926.2654339999999</v>
      </c>
      <c r="I50" s="170">
        <f t="shared" si="33"/>
        <v>3001.9354339999995</v>
      </c>
      <c r="J50" s="170">
        <f t="shared" si="34"/>
        <v>3035.125434</v>
      </c>
      <c r="K50" s="170">
        <f t="shared" si="35"/>
        <v>3039.4354339999995</v>
      </c>
      <c r="L50" s="170">
        <f t="shared" si="36"/>
        <v>3034.3354340000001</v>
      </c>
      <c r="M50" s="170">
        <f t="shared" si="37"/>
        <v>3032.5054340000002</v>
      </c>
      <c r="N50" s="170">
        <f t="shared" si="38"/>
        <v>3026.5954339999998</v>
      </c>
      <c r="O50" s="170">
        <f t="shared" si="39"/>
        <v>3036.0754339999999</v>
      </c>
      <c r="P50" s="170">
        <f t="shared" si="40"/>
        <v>3060.5354339999999</v>
      </c>
      <c r="Q50" s="170">
        <f t="shared" si="41"/>
        <v>3040.6154339999998</v>
      </c>
      <c r="R50" s="170">
        <f t="shared" si="42"/>
        <v>3040.5954339999998</v>
      </c>
      <c r="S50" s="170">
        <f t="shared" si="43"/>
        <v>3038.455434</v>
      </c>
      <c r="T50" s="170">
        <f t="shared" si="44"/>
        <v>3004.8554339999996</v>
      </c>
      <c r="U50" s="170">
        <f t="shared" si="45"/>
        <v>2972.7554340000002</v>
      </c>
      <c r="V50" s="170">
        <f t="shared" si="46"/>
        <v>2892.165434</v>
      </c>
      <c r="W50" s="170">
        <f t="shared" si="47"/>
        <v>2839.1554339999998</v>
      </c>
      <c r="X50" s="170">
        <f t="shared" si="48"/>
        <v>2812.5554339999999</v>
      </c>
      <c r="Y50" s="172">
        <f t="shared" si="49"/>
        <v>2794.6354339999998</v>
      </c>
      <c r="Z50" s="37"/>
      <c r="AA50" s="38">
        <v>904.13</v>
      </c>
      <c r="AB50" s="39">
        <v>903.6</v>
      </c>
      <c r="AC50" s="39">
        <v>901.69</v>
      </c>
      <c r="AD50" s="39">
        <v>903.3</v>
      </c>
      <c r="AE50" s="39">
        <v>909.63</v>
      </c>
      <c r="AF50" s="39">
        <v>934.79</v>
      </c>
      <c r="AG50" s="39">
        <v>1034.43</v>
      </c>
      <c r="AH50" s="39">
        <v>1110.0999999999999</v>
      </c>
      <c r="AI50" s="39">
        <v>1143.29</v>
      </c>
      <c r="AJ50" s="39">
        <v>1147.5999999999999</v>
      </c>
      <c r="AK50" s="39">
        <v>1142.5</v>
      </c>
      <c r="AL50" s="39">
        <v>1140.67</v>
      </c>
      <c r="AM50" s="39">
        <v>1134.76</v>
      </c>
      <c r="AN50" s="39">
        <v>1144.24</v>
      </c>
      <c r="AO50" s="39">
        <v>1168.7</v>
      </c>
      <c r="AP50" s="39">
        <v>1148.78</v>
      </c>
      <c r="AQ50" s="39">
        <v>1148.76</v>
      </c>
      <c r="AR50" s="39">
        <v>1146.6199999999999</v>
      </c>
      <c r="AS50" s="39">
        <v>1113.02</v>
      </c>
      <c r="AT50" s="39">
        <v>1080.92</v>
      </c>
      <c r="AU50" s="39">
        <v>1000.3299999999999</v>
      </c>
      <c r="AV50" s="39">
        <v>947.32</v>
      </c>
      <c r="AW50" s="39">
        <v>920.72</v>
      </c>
      <c r="AX50" s="40">
        <v>902.8</v>
      </c>
      <c r="AY50" s="340">
        <v>475.86</v>
      </c>
      <c r="AZ50" s="159">
        <v>3.2654339999999999</v>
      </c>
      <c r="BA50" s="159">
        <v>1412.7099999999998</v>
      </c>
    </row>
    <row r="51" spans="1:53">
      <c r="A51" s="47">
        <v>4</v>
      </c>
      <c r="B51" s="170">
        <f t="shared" si="26"/>
        <v>2803.2554339999997</v>
      </c>
      <c r="C51" s="170">
        <f t="shared" si="27"/>
        <v>2800.3654339999998</v>
      </c>
      <c r="D51" s="170">
        <f t="shared" si="28"/>
        <v>2797.9454339999998</v>
      </c>
      <c r="E51" s="170">
        <f t="shared" si="29"/>
        <v>2801.4054339999998</v>
      </c>
      <c r="F51" s="170">
        <f t="shared" si="30"/>
        <v>2818.475434</v>
      </c>
      <c r="G51" s="170">
        <f t="shared" si="31"/>
        <v>2888.5954339999998</v>
      </c>
      <c r="H51" s="170">
        <f t="shared" si="32"/>
        <v>2978.2454339999999</v>
      </c>
      <c r="I51" s="170">
        <f t="shared" si="33"/>
        <v>3054.7854339999999</v>
      </c>
      <c r="J51" s="170">
        <f t="shared" si="34"/>
        <v>3086.6754339999998</v>
      </c>
      <c r="K51" s="170">
        <f t="shared" si="35"/>
        <v>3077.665434</v>
      </c>
      <c r="L51" s="170">
        <f t="shared" si="36"/>
        <v>3101.8354340000001</v>
      </c>
      <c r="M51" s="170">
        <f t="shared" si="37"/>
        <v>3052.7654339999999</v>
      </c>
      <c r="N51" s="170">
        <f t="shared" si="38"/>
        <v>3037.0554339999999</v>
      </c>
      <c r="O51" s="170">
        <f t="shared" si="39"/>
        <v>3037.8554339999996</v>
      </c>
      <c r="P51" s="170">
        <f t="shared" si="40"/>
        <v>3050.9654340000002</v>
      </c>
      <c r="Q51" s="170">
        <f t="shared" si="41"/>
        <v>3061.8154339999996</v>
      </c>
      <c r="R51" s="170">
        <f t="shared" si="42"/>
        <v>3081.6154339999998</v>
      </c>
      <c r="S51" s="170">
        <f t="shared" si="43"/>
        <v>3065.0154339999999</v>
      </c>
      <c r="T51" s="170">
        <f t="shared" si="44"/>
        <v>3035.2354339999997</v>
      </c>
      <c r="U51" s="170">
        <f t="shared" si="45"/>
        <v>3003.7554340000002</v>
      </c>
      <c r="V51" s="170">
        <f t="shared" si="46"/>
        <v>2871.3554339999996</v>
      </c>
      <c r="W51" s="170">
        <f t="shared" si="47"/>
        <v>2832.9454339999998</v>
      </c>
      <c r="X51" s="170">
        <f t="shared" si="48"/>
        <v>2811.5754339999999</v>
      </c>
      <c r="Y51" s="172">
        <f t="shared" si="49"/>
        <v>2805.8354340000001</v>
      </c>
      <c r="Z51" s="37"/>
      <c r="AA51" s="38">
        <v>911.42</v>
      </c>
      <c r="AB51" s="39">
        <v>908.53</v>
      </c>
      <c r="AC51" s="39">
        <v>906.11</v>
      </c>
      <c r="AD51" s="39">
        <v>909.57</v>
      </c>
      <c r="AE51" s="39">
        <v>926.64</v>
      </c>
      <c r="AF51" s="39">
        <v>996.76</v>
      </c>
      <c r="AG51" s="39">
        <v>1086.4100000000001</v>
      </c>
      <c r="AH51" s="39">
        <v>1162.95</v>
      </c>
      <c r="AI51" s="39">
        <v>1194.8399999999999</v>
      </c>
      <c r="AJ51" s="39">
        <v>1185.83</v>
      </c>
      <c r="AK51" s="39">
        <v>1210</v>
      </c>
      <c r="AL51" s="39">
        <v>1160.93</v>
      </c>
      <c r="AM51" s="39">
        <v>1145.22</v>
      </c>
      <c r="AN51" s="39">
        <v>1146.02</v>
      </c>
      <c r="AO51" s="39">
        <v>1159.1300000000001</v>
      </c>
      <c r="AP51" s="39">
        <v>1169.98</v>
      </c>
      <c r="AQ51" s="39">
        <v>1189.78</v>
      </c>
      <c r="AR51" s="39">
        <v>1173.18</v>
      </c>
      <c r="AS51" s="39">
        <v>1143.4000000000001</v>
      </c>
      <c r="AT51" s="39">
        <v>1111.92</v>
      </c>
      <c r="AU51" s="39">
        <v>979.52</v>
      </c>
      <c r="AV51" s="39">
        <v>941.11</v>
      </c>
      <c r="AW51" s="39">
        <v>919.74</v>
      </c>
      <c r="AX51" s="40">
        <v>914</v>
      </c>
      <c r="AY51" s="340">
        <v>475.86</v>
      </c>
      <c r="AZ51" s="159">
        <v>3.2654339999999999</v>
      </c>
      <c r="BA51" s="159">
        <v>1412.7099999999998</v>
      </c>
    </row>
    <row r="52" spans="1:53">
      <c r="A52" s="47">
        <v>5</v>
      </c>
      <c r="B52" s="170">
        <f t="shared" si="26"/>
        <v>2792.475434</v>
      </c>
      <c r="C52" s="170">
        <f t="shared" si="27"/>
        <v>2791.5054339999997</v>
      </c>
      <c r="D52" s="170">
        <f t="shared" si="28"/>
        <v>2790.935434</v>
      </c>
      <c r="E52" s="170">
        <f t="shared" si="29"/>
        <v>2793.0054339999997</v>
      </c>
      <c r="F52" s="170">
        <f t="shared" si="30"/>
        <v>2802.5754339999999</v>
      </c>
      <c r="G52" s="170">
        <f t="shared" si="31"/>
        <v>2820.1354339999998</v>
      </c>
      <c r="H52" s="170">
        <f t="shared" si="32"/>
        <v>2916.2154340000002</v>
      </c>
      <c r="I52" s="170">
        <f t="shared" si="33"/>
        <v>2942.9054339999998</v>
      </c>
      <c r="J52" s="170">
        <f t="shared" si="34"/>
        <v>2960.4354339999995</v>
      </c>
      <c r="K52" s="170">
        <f t="shared" si="35"/>
        <v>2961.975434</v>
      </c>
      <c r="L52" s="170">
        <f t="shared" si="36"/>
        <v>2960.5054340000002</v>
      </c>
      <c r="M52" s="170">
        <f t="shared" si="37"/>
        <v>2961.8154339999996</v>
      </c>
      <c r="N52" s="170">
        <f t="shared" si="38"/>
        <v>2956.7954340000001</v>
      </c>
      <c r="O52" s="170">
        <f t="shared" si="39"/>
        <v>2989.8954339999996</v>
      </c>
      <c r="P52" s="170">
        <f t="shared" si="40"/>
        <v>3009.1554339999998</v>
      </c>
      <c r="Q52" s="170">
        <f t="shared" si="41"/>
        <v>3030.665434</v>
      </c>
      <c r="R52" s="170">
        <f t="shared" si="42"/>
        <v>3018.1854339999995</v>
      </c>
      <c r="S52" s="170">
        <f t="shared" si="43"/>
        <v>2990.625434</v>
      </c>
      <c r="T52" s="170">
        <f t="shared" si="44"/>
        <v>2989.5554339999999</v>
      </c>
      <c r="U52" s="170">
        <f t="shared" si="45"/>
        <v>2949.6554339999998</v>
      </c>
      <c r="V52" s="170">
        <f t="shared" si="46"/>
        <v>2855.7154339999997</v>
      </c>
      <c r="W52" s="170">
        <f t="shared" si="47"/>
        <v>2811.0454340000001</v>
      </c>
      <c r="X52" s="170">
        <f t="shared" si="48"/>
        <v>2806.5854340000001</v>
      </c>
      <c r="Y52" s="172">
        <f t="shared" si="49"/>
        <v>2792.9854339999997</v>
      </c>
      <c r="Z52" s="37"/>
      <c r="AA52" s="38">
        <v>900.64</v>
      </c>
      <c r="AB52" s="39">
        <v>899.67</v>
      </c>
      <c r="AC52" s="39">
        <v>899.1</v>
      </c>
      <c r="AD52" s="39">
        <v>901.17</v>
      </c>
      <c r="AE52" s="39">
        <v>910.74</v>
      </c>
      <c r="AF52" s="39">
        <v>928.3</v>
      </c>
      <c r="AG52" s="39">
        <v>1024.3800000000001</v>
      </c>
      <c r="AH52" s="39">
        <v>1051.07</v>
      </c>
      <c r="AI52" s="39">
        <v>1068.5999999999999</v>
      </c>
      <c r="AJ52" s="39">
        <v>1070.1400000000001</v>
      </c>
      <c r="AK52" s="39">
        <v>1068.67</v>
      </c>
      <c r="AL52" s="39">
        <v>1069.98</v>
      </c>
      <c r="AM52" s="39">
        <v>1064.96</v>
      </c>
      <c r="AN52" s="39">
        <v>1098.06</v>
      </c>
      <c r="AO52" s="39">
        <v>1117.32</v>
      </c>
      <c r="AP52" s="39">
        <v>1138.83</v>
      </c>
      <c r="AQ52" s="39">
        <v>1126.3499999999999</v>
      </c>
      <c r="AR52" s="39">
        <v>1098.79</v>
      </c>
      <c r="AS52" s="39">
        <v>1097.72</v>
      </c>
      <c r="AT52" s="39">
        <v>1057.82</v>
      </c>
      <c r="AU52" s="39">
        <v>963.88</v>
      </c>
      <c r="AV52" s="39">
        <v>919.21</v>
      </c>
      <c r="AW52" s="39">
        <v>914.75</v>
      </c>
      <c r="AX52" s="40">
        <v>901.15</v>
      </c>
      <c r="AY52" s="340">
        <v>475.86</v>
      </c>
      <c r="AZ52" s="159">
        <v>3.2654339999999999</v>
      </c>
      <c r="BA52" s="159">
        <v>1412.7099999999998</v>
      </c>
    </row>
    <row r="53" spans="1:53">
      <c r="A53" s="47">
        <v>6</v>
      </c>
      <c r="B53" s="170">
        <f t="shared" si="26"/>
        <v>2788.4254339999998</v>
      </c>
      <c r="C53" s="170">
        <f t="shared" si="27"/>
        <v>2788.225434</v>
      </c>
      <c r="D53" s="170">
        <f t="shared" si="28"/>
        <v>2788.5654339999996</v>
      </c>
      <c r="E53" s="170">
        <f t="shared" si="29"/>
        <v>2790.915434</v>
      </c>
      <c r="F53" s="170">
        <f t="shared" si="30"/>
        <v>2797.2754339999997</v>
      </c>
      <c r="G53" s="170">
        <f t="shared" si="31"/>
        <v>2820.1754339999998</v>
      </c>
      <c r="H53" s="170">
        <f t="shared" si="32"/>
        <v>2846.5154339999999</v>
      </c>
      <c r="I53" s="170">
        <f t="shared" si="33"/>
        <v>2941.0854340000001</v>
      </c>
      <c r="J53" s="170">
        <f t="shared" si="34"/>
        <v>2953.9254339999998</v>
      </c>
      <c r="K53" s="170">
        <f t="shared" si="35"/>
        <v>2933.705434</v>
      </c>
      <c r="L53" s="170">
        <f t="shared" si="36"/>
        <v>2917.375434</v>
      </c>
      <c r="M53" s="170">
        <f t="shared" si="37"/>
        <v>2911.2454339999999</v>
      </c>
      <c r="N53" s="170">
        <f t="shared" si="38"/>
        <v>2850.6154339999998</v>
      </c>
      <c r="O53" s="170">
        <f t="shared" si="39"/>
        <v>2844.7154339999997</v>
      </c>
      <c r="P53" s="170">
        <f t="shared" si="40"/>
        <v>2871.2654339999999</v>
      </c>
      <c r="Q53" s="170">
        <f t="shared" si="41"/>
        <v>2902.2554339999997</v>
      </c>
      <c r="R53" s="170">
        <f t="shared" si="42"/>
        <v>2933.9654340000002</v>
      </c>
      <c r="S53" s="170">
        <f t="shared" si="43"/>
        <v>2914.7754339999997</v>
      </c>
      <c r="T53" s="170">
        <f t="shared" si="44"/>
        <v>2886.8954339999996</v>
      </c>
      <c r="U53" s="170">
        <f t="shared" si="45"/>
        <v>2880.0054339999997</v>
      </c>
      <c r="V53" s="170">
        <f t="shared" si="46"/>
        <v>2816.0754339999999</v>
      </c>
      <c r="W53" s="170">
        <f t="shared" si="47"/>
        <v>2810.9854339999997</v>
      </c>
      <c r="X53" s="170">
        <f t="shared" si="48"/>
        <v>2806.6754339999998</v>
      </c>
      <c r="Y53" s="172">
        <f t="shared" si="49"/>
        <v>2789.9854339999997</v>
      </c>
      <c r="Z53" s="37"/>
      <c r="AA53" s="38">
        <v>896.59</v>
      </c>
      <c r="AB53" s="39">
        <v>896.39</v>
      </c>
      <c r="AC53" s="39">
        <v>896.73</v>
      </c>
      <c r="AD53" s="39">
        <v>899.08</v>
      </c>
      <c r="AE53" s="39">
        <v>905.44</v>
      </c>
      <c r="AF53" s="39">
        <v>928.34</v>
      </c>
      <c r="AG53" s="39">
        <v>954.68</v>
      </c>
      <c r="AH53" s="39">
        <v>1049.25</v>
      </c>
      <c r="AI53" s="39">
        <v>1062.0899999999999</v>
      </c>
      <c r="AJ53" s="39">
        <v>1041.8699999999999</v>
      </c>
      <c r="AK53" s="39">
        <v>1025.54</v>
      </c>
      <c r="AL53" s="39">
        <v>1019.41</v>
      </c>
      <c r="AM53" s="39">
        <v>958.78</v>
      </c>
      <c r="AN53" s="39">
        <v>952.88</v>
      </c>
      <c r="AO53" s="39">
        <v>979.43</v>
      </c>
      <c r="AP53" s="39">
        <v>1010.4199999999998</v>
      </c>
      <c r="AQ53" s="39">
        <v>1042.1300000000001</v>
      </c>
      <c r="AR53" s="39">
        <v>1022.9399999999999</v>
      </c>
      <c r="AS53" s="39">
        <v>995.06</v>
      </c>
      <c r="AT53" s="39">
        <v>988.17</v>
      </c>
      <c r="AU53" s="39">
        <v>924.24</v>
      </c>
      <c r="AV53" s="39">
        <v>919.15</v>
      </c>
      <c r="AW53" s="39">
        <v>914.84</v>
      </c>
      <c r="AX53" s="40">
        <v>898.15</v>
      </c>
      <c r="AY53" s="340">
        <v>475.86</v>
      </c>
      <c r="AZ53" s="159">
        <v>3.2654339999999999</v>
      </c>
      <c r="BA53" s="159">
        <v>1412.7099999999998</v>
      </c>
    </row>
    <row r="54" spans="1:53">
      <c r="A54" s="47">
        <v>7</v>
      </c>
      <c r="B54" s="170">
        <f t="shared" si="26"/>
        <v>2789.6754339999998</v>
      </c>
      <c r="C54" s="170">
        <f t="shared" si="27"/>
        <v>2789.0254339999997</v>
      </c>
      <c r="D54" s="170">
        <f t="shared" si="28"/>
        <v>2789.2754339999997</v>
      </c>
      <c r="E54" s="170">
        <f t="shared" si="29"/>
        <v>2791.415434</v>
      </c>
      <c r="F54" s="170">
        <f t="shared" si="30"/>
        <v>2798.6354339999998</v>
      </c>
      <c r="G54" s="170">
        <f t="shared" si="31"/>
        <v>2821.5454340000001</v>
      </c>
      <c r="H54" s="170">
        <f t="shared" si="32"/>
        <v>2895.6454339999996</v>
      </c>
      <c r="I54" s="170">
        <f t="shared" si="33"/>
        <v>2969.4054339999998</v>
      </c>
      <c r="J54" s="170">
        <f t="shared" si="34"/>
        <v>2975.705434</v>
      </c>
      <c r="K54" s="170">
        <f t="shared" si="35"/>
        <v>2980.915434</v>
      </c>
      <c r="L54" s="170">
        <f t="shared" si="36"/>
        <v>2966.165434</v>
      </c>
      <c r="M54" s="170">
        <f t="shared" si="37"/>
        <v>2967.4654340000002</v>
      </c>
      <c r="N54" s="170">
        <f t="shared" si="38"/>
        <v>2959.0154339999999</v>
      </c>
      <c r="O54" s="170">
        <f t="shared" si="39"/>
        <v>2971.6454339999996</v>
      </c>
      <c r="P54" s="170">
        <f t="shared" si="40"/>
        <v>2981.6154339999998</v>
      </c>
      <c r="Q54" s="170">
        <f t="shared" si="41"/>
        <v>3006.5354339999999</v>
      </c>
      <c r="R54" s="170">
        <f t="shared" si="42"/>
        <v>2996.6054339999996</v>
      </c>
      <c r="S54" s="170">
        <f t="shared" si="43"/>
        <v>2972.5154339999999</v>
      </c>
      <c r="T54" s="170">
        <f t="shared" si="44"/>
        <v>2969.5254339999997</v>
      </c>
      <c r="U54" s="170">
        <f t="shared" si="45"/>
        <v>2946.3354340000001</v>
      </c>
      <c r="V54" s="170">
        <f t="shared" si="46"/>
        <v>2821.5254339999997</v>
      </c>
      <c r="W54" s="170">
        <f t="shared" si="47"/>
        <v>2815.3954339999996</v>
      </c>
      <c r="X54" s="170">
        <f t="shared" si="48"/>
        <v>2811.0454340000001</v>
      </c>
      <c r="Y54" s="172">
        <f t="shared" si="49"/>
        <v>2795.7154339999997</v>
      </c>
      <c r="Z54" s="37"/>
      <c r="AA54" s="38">
        <v>897.84</v>
      </c>
      <c r="AB54" s="39">
        <v>897.19</v>
      </c>
      <c r="AC54" s="39">
        <v>897.44</v>
      </c>
      <c r="AD54" s="39">
        <v>899.58</v>
      </c>
      <c r="AE54" s="39">
        <v>906.8</v>
      </c>
      <c r="AF54" s="39">
        <v>929.71</v>
      </c>
      <c r="AG54" s="39">
        <v>1003.8099999999998</v>
      </c>
      <c r="AH54" s="39">
        <v>1077.57</v>
      </c>
      <c r="AI54" s="39">
        <v>1083.8699999999999</v>
      </c>
      <c r="AJ54" s="39">
        <v>1089.08</v>
      </c>
      <c r="AK54" s="39">
        <v>1074.33</v>
      </c>
      <c r="AL54" s="39">
        <v>1075.6300000000001</v>
      </c>
      <c r="AM54" s="39">
        <v>1067.18</v>
      </c>
      <c r="AN54" s="39">
        <v>1079.81</v>
      </c>
      <c r="AO54" s="39">
        <v>1089.78</v>
      </c>
      <c r="AP54" s="39">
        <v>1114.7</v>
      </c>
      <c r="AQ54" s="39">
        <v>1104.77</v>
      </c>
      <c r="AR54" s="39">
        <v>1080.68</v>
      </c>
      <c r="AS54" s="39">
        <v>1077.69</v>
      </c>
      <c r="AT54" s="39">
        <v>1054.5</v>
      </c>
      <c r="AU54" s="39">
        <v>929.69</v>
      </c>
      <c r="AV54" s="39">
        <v>923.56</v>
      </c>
      <c r="AW54" s="39">
        <v>919.21</v>
      </c>
      <c r="AX54" s="40">
        <v>903.88</v>
      </c>
      <c r="AY54" s="340">
        <v>475.86</v>
      </c>
      <c r="AZ54" s="159">
        <v>3.2654339999999999</v>
      </c>
      <c r="BA54" s="159">
        <v>1412.7099999999998</v>
      </c>
    </row>
    <row r="55" spans="1:53">
      <c r="A55" s="47">
        <v>8</v>
      </c>
      <c r="B55" s="170">
        <f t="shared" si="26"/>
        <v>2811.0954339999998</v>
      </c>
      <c r="C55" s="170">
        <f t="shared" si="27"/>
        <v>2810.1754339999998</v>
      </c>
      <c r="D55" s="170">
        <f t="shared" si="28"/>
        <v>2794.9454339999998</v>
      </c>
      <c r="E55" s="170">
        <f t="shared" si="29"/>
        <v>2791.125434</v>
      </c>
      <c r="F55" s="170">
        <f t="shared" si="30"/>
        <v>2791.955434</v>
      </c>
      <c r="G55" s="170">
        <f t="shared" si="31"/>
        <v>2816.2754339999997</v>
      </c>
      <c r="H55" s="170">
        <f t="shared" si="32"/>
        <v>2820.875434</v>
      </c>
      <c r="I55" s="170">
        <f t="shared" si="33"/>
        <v>2910.705434</v>
      </c>
      <c r="J55" s="170">
        <f t="shared" si="34"/>
        <v>2921.975434</v>
      </c>
      <c r="K55" s="170">
        <f t="shared" si="35"/>
        <v>2979.5254339999997</v>
      </c>
      <c r="L55" s="170">
        <f t="shared" si="36"/>
        <v>2978.3854339999998</v>
      </c>
      <c r="M55" s="170">
        <f t="shared" si="37"/>
        <v>2967.2754339999997</v>
      </c>
      <c r="N55" s="170">
        <f t="shared" si="38"/>
        <v>2954.415434</v>
      </c>
      <c r="O55" s="170">
        <f t="shared" si="39"/>
        <v>2945.1554339999998</v>
      </c>
      <c r="P55" s="170">
        <f t="shared" si="40"/>
        <v>2966.1754339999998</v>
      </c>
      <c r="Q55" s="170">
        <f t="shared" si="41"/>
        <v>2974.1554339999998</v>
      </c>
      <c r="R55" s="170">
        <f t="shared" si="42"/>
        <v>2995.8454339999998</v>
      </c>
      <c r="S55" s="170">
        <f t="shared" si="43"/>
        <v>2987.3354340000001</v>
      </c>
      <c r="T55" s="170">
        <f t="shared" si="44"/>
        <v>2979.0954339999998</v>
      </c>
      <c r="U55" s="170">
        <f t="shared" si="45"/>
        <v>2998.2554340000002</v>
      </c>
      <c r="V55" s="170">
        <f t="shared" si="46"/>
        <v>2941.2554340000002</v>
      </c>
      <c r="W55" s="170">
        <f t="shared" si="47"/>
        <v>2899.8254339999999</v>
      </c>
      <c r="X55" s="170">
        <f t="shared" si="48"/>
        <v>2843.7854339999999</v>
      </c>
      <c r="Y55" s="172">
        <f t="shared" si="49"/>
        <v>2839.6954339999998</v>
      </c>
      <c r="Z55" s="37"/>
      <c r="AA55" s="38">
        <v>919.26</v>
      </c>
      <c r="AB55" s="39">
        <v>918.34</v>
      </c>
      <c r="AC55" s="39">
        <v>903.11</v>
      </c>
      <c r="AD55" s="39">
        <v>899.29</v>
      </c>
      <c r="AE55" s="39">
        <v>900.12</v>
      </c>
      <c r="AF55" s="39">
        <v>924.44</v>
      </c>
      <c r="AG55" s="39">
        <v>929.04</v>
      </c>
      <c r="AH55" s="39">
        <v>1018.8699999999999</v>
      </c>
      <c r="AI55" s="39">
        <v>1030.1400000000001</v>
      </c>
      <c r="AJ55" s="39">
        <v>1087.69</v>
      </c>
      <c r="AK55" s="39">
        <v>1086.55</v>
      </c>
      <c r="AL55" s="39">
        <v>1075.44</v>
      </c>
      <c r="AM55" s="39">
        <v>1062.58</v>
      </c>
      <c r="AN55" s="39">
        <v>1053.32</v>
      </c>
      <c r="AO55" s="39">
        <v>1074.3399999999999</v>
      </c>
      <c r="AP55" s="39">
        <v>1082.32</v>
      </c>
      <c r="AQ55" s="39">
        <v>1104.01</v>
      </c>
      <c r="AR55" s="39">
        <v>1095.5</v>
      </c>
      <c r="AS55" s="39">
        <v>1087.26</v>
      </c>
      <c r="AT55" s="39">
        <v>1106.42</v>
      </c>
      <c r="AU55" s="39">
        <v>1049.42</v>
      </c>
      <c r="AV55" s="39">
        <v>1007.9899999999999</v>
      </c>
      <c r="AW55" s="39">
        <v>951.95</v>
      </c>
      <c r="AX55" s="40">
        <v>947.86</v>
      </c>
      <c r="AY55" s="340">
        <v>475.86</v>
      </c>
      <c r="AZ55" s="159">
        <v>3.2654339999999999</v>
      </c>
      <c r="BA55" s="159">
        <v>1412.7099999999998</v>
      </c>
    </row>
    <row r="56" spans="1:53">
      <c r="A56" s="47">
        <v>9</v>
      </c>
      <c r="B56" s="170">
        <f t="shared" si="26"/>
        <v>2823.1554339999998</v>
      </c>
      <c r="C56" s="170">
        <f t="shared" si="27"/>
        <v>2819.1154339999998</v>
      </c>
      <c r="D56" s="170">
        <f t="shared" si="28"/>
        <v>2817.8254339999999</v>
      </c>
      <c r="E56" s="170">
        <f t="shared" si="29"/>
        <v>2791.2654339999999</v>
      </c>
      <c r="F56" s="170">
        <f t="shared" si="30"/>
        <v>2795.125434</v>
      </c>
      <c r="G56" s="170">
        <f t="shared" si="31"/>
        <v>2786.0754339999999</v>
      </c>
      <c r="H56" s="170">
        <f t="shared" si="32"/>
        <v>2820.8154339999996</v>
      </c>
      <c r="I56" s="170">
        <f t="shared" si="33"/>
        <v>2825.875434</v>
      </c>
      <c r="J56" s="170">
        <f t="shared" si="34"/>
        <v>2913.0954339999998</v>
      </c>
      <c r="K56" s="170">
        <f t="shared" si="35"/>
        <v>2943.4054339999998</v>
      </c>
      <c r="L56" s="170">
        <f t="shared" si="36"/>
        <v>2960.725434</v>
      </c>
      <c r="M56" s="170">
        <f t="shared" si="37"/>
        <v>2934.5254339999997</v>
      </c>
      <c r="N56" s="170">
        <f t="shared" si="38"/>
        <v>2909.625434</v>
      </c>
      <c r="O56" s="170">
        <f t="shared" si="39"/>
        <v>2937.625434</v>
      </c>
      <c r="P56" s="170">
        <f t="shared" si="40"/>
        <v>2978.8154339999996</v>
      </c>
      <c r="Q56" s="170">
        <f t="shared" si="41"/>
        <v>3010.4954339999999</v>
      </c>
      <c r="R56" s="170">
        <f t="shared" si="42"/>
        <v>3027.3254339999999</v>
      </c>
      <c r="S56" s="170">
        <f t="shared" si="43"/>
        <v>3044.1154339999998</v>
      </c>
      <c r="T56" s="170">
        <f t="shared" si="44"/>
        <v>3036.3854339999998</v>
      </c>
      <c r="U56" s="170">
        <f t="shared" si="45"/>
        <v>3073.6354339999998</v>
      </c>
      <c r="V56" s="170">
        <f t="shared" si="46"/>
        <v>2957.225434</v>
      </c>
      <c r="W56" s="170">
        <f t="shared" si="47"/>
        <v>2887.5954339999998</v>
      </c>
      <c r="X56" s="170">
        <f t="shared" si="48"/>
        <v>2844.1554339999998</v>
      </c>
      <c r="Y56" s="172">
        <f t="shared" si="49"/>
        <v>2817.435434</v>
      </c>
      <c r="Z56" s="37"/>
      <c r="AA56" s="38">
        <v>931.32</v>
      </c>
      <c r="AB56" s="39">
        <v>927.28</v>
      </c>
      <c r="AC56" s="39">
        <v>925.99</v>
      </c>
      <c r="AD56" s="39">
        <v>899.43</v>
      </c>
      <c r="AE56" s="39">
        <v>903.29</v>
      </c>
      <c r="AF56" s="39">
        <v>894.24</v>
      </c>
      <c r="AG56" s="39">
        <v>928.98</v>
      </c>
      <c r="AH56" s="39">
        <v>934.04</v>
      </c>
      <c r="AI56" s="39">
        <v>1021.2600000000001</v>
      </c>
      <c r="AJ56" s="39">
        <v>1051.57</v>
      </c>
      <c r="AK56" s="39">
        <v>1068.8900000000001</v>
      </c>
      <c r="AL56" s="39">
        <v>1042.69</v>
      </c>
      <c r="AM56" s="39">
        <v>1017.79</v>
      </c>
      <c r="AN56" s="39">
        <v>1045.79</v>
      </c>
      <c r="AO56" s="39">
        <v>1086.98</v>
      </c>
      <c r="AP56" s="39">
        <v>1118.6600000000001</v>
      </c>
      <c r="AQ56" s="39">
        <v>1135.49</v>
      </c>
      <c r="AR56" s="39">
        <v>1152.28</v>
      </c>
      <c r="AS56" s="39">
        <v>1144.55</v>
      </c>
      <c r="AT56" s="39">
        <v>1181.8</v>
      </c>
      <c r="AU56" s="39">
        <v>1065.3900000000001</v>
      </c>
      <c r="AV56" s="39">
        <v>995.76</v>
      </c>
      <c r="AW56" s="39">
        <v>952.32</v>
      </c>
      <c r="AX56" s="40">
        <v>925.6</v>
      </c>
      <c r="AY56" s="340">
        <v>475.86</v>
      </c>
      <c r="AZ56" s="159">
        <v>3.2654339999999999</v>
      </c>
      <c r="BA56" s="159">
        <v>1412.7099999999998</v>
      </c>
    </row>
    <row r="57" spans="1:53">
      <c r="A57" s="47">
        <v>10</v>
      </c>
      <c r="B57" s="170">
        <f t="shared" si="26"/>
        <v>2814.3954339999996</v>
      </c>
      <c r="C57" s="170">
        <f t="shared" si="27"/>
        <v>2813.5054339999997</v>
      </c>
      <c r="D57" s="170">
        <f t="shared" si="28"/>
        <v>2814.2154339999997</v>
      </c>
      <c r="E57" s="170">
        <f t="shared" si="29"/>
        <v>2794.7154339999997</v>
      </c>
      <c r="F57" s="170">
        <f t="shared" si="30"/>
        <v>2806.6554339999998</v>
      </c>
      <c r="G57" s="170">
        <f t="shared" si="31"/>
        <v>2827.6954339999998</v>
      </c>
      <c r="H57" s="170">
        <f t="shared" si="32"/>
        <v>2853.3654339999998</v>
      </c>
      <c r="I57" s="170">
        <f t="shared" si="33"/>
        <v>2915.9654340000002</v>
      </c>
      <c r="J57" s="170">
        <f t="shared" si="34"/>
        <v>2952.7654339999999</v>
      </c>
      <c r="K57" s="170">
        <f t="shared" si="35"/>
        <v>2943.0654339999996</v>
      </c>
      <c r="L57" s="170">
        <f t="shared" si="36"/>
        <v>2880.3354340000001</v>
      </c>
      <c r="M57" s="170">
        <f t="shared" si="37"/>
        <v>2877.8054339999999</v>
      </c>
      <c r="N57" s="170">
        <f t="shared" si="38"/>
        <v>2868.3554339999996</v>
      </c>
      <c r="O57" s="170">
        <f t="shared" si="39"/>
        <v>2848.1554339999998</v>
      </c>
      <c r="P57" s="170">
        <f t="shared" si="40"/>
        <v>2933.6954339999998</v>
      </c>
      <c r="Q57" s="170">
        <f t="shared" si="41"/>
        <v>2942.2554340000002</v>
      </c>
      <c r="R57" s="170">
        <f t="shared" si="42"/>
        <v>2939.7354339999997</v>
      </c>
      <c r="S57" s="170">
        <f t="shared" si="43"/>
        <v>2832.8554339999996</v>
      </c>
      <c r="T57" s="170">
        <f t="shared" si="44"/>
        <v>2822.6954339999998</v>
      </c>
      <c r="U57" s="170">
        <f t="shared" si="45"/>
        <v>2822.205434</v>
      </c>
      <c r="V57" s="170">
        <f t="shared" si="46"/>
        <v>2818.5854340000001</v>
      </c>
      <c r="W57" s="170">
        <f t="shared" si="47"/>
        <v>2812.9854339999997</v>
      </c>
      <c r="X57" s="170">
        <f t="shared" si="48"/>
        <v>2806.125434</v>
      </c>
      <c r="Y57" s="172">
        <f t="shared" si="49"/>
        <v>2804.1954339999998</v>
      </c>
      <c r="Z57" s="37"/>
      <c r="AA57" s="38">
        <v>922.56</v>
      </c>
      <c r="AB57" s="39">
        <v>921.67</v>
      </c>
      <c r="AC57" s="39">
        <v>922.38</v>
      </c>
      <c r="AD57" s="39">
        <v>902.88</v>
      </c>
      <c r="AE57" s="39">
        <v>914.82</v>
      </c>
      <c r="AF57" s="39">
        <v>935.86</v>
      </c>
      <c r="AG57" s="39">
        <v>961.53</v>
      </c>
      <c r="AH57" s="39">
        <v>1024.1300000000001</v>
      </c>
      <c r="AI57" s="39">
        <v>1060.93</v>
      </c>
      <c r="AJ57" s="39">
        <v>1051.23</v>
      </c>
      <c r="AK57" s="39">
        <v>988.5</v>
      </c>
      <c r="AL57" s="39">
        <v>985.97</v>
      </c>
      <c r="AM57" s="39">
        <v>976.52</v>
      </c>
      <c r="AN57" s="39">
        <v>956.32</v>
      </c>
      <c r="AO57" s="39">
        <v>1041.8599999999999</v>
      </c>
      <c r="AP57" s="39">
        <v>1050.42</v>
      </c>
      <c r="AQ57" s="39">
        <v>1047.9000000000001</v>
      </c>
      <c r="AR57" s="39">
        <v>941.02</v>
      </c>
      <c r="AS57" s="39">
        <v>930.86</v>
      </c>
      <c r="AT57" s="39">
        <v>930.37</v>
      </c>
      <c r="AU57" s="39">
        <v>926.75</v>
      </c>
      <c r="AV57" s="39">
        <v>921.15</v>
      </c>
      <c r="AW57" s="39">
        <v>914.29</v>
      </c>
      <c r="AX57" s="40">
        <v>912.36</v>
      </c>
      <c r="AY57" s="340">
        <v>475.86</v>
      </c>
      <c r="AZ57" s="159">
        <v>3.2654339999999999</v>
      </c>
      <c r="BA57" s="159">
        <v>1412.7099999999998</v>
      </c>
    </row>
    <row r="58" spans="1:53">
      <c r="A58" s="47">
        <v>11</v>
      </c>
      <c r="B58" s="170">
        <f t="shared" si="26"/>
        <v>2796.4854339999997</v>
      </c>
      <c r="C58" s="170">
        <f t="shared" si="27"/>
        <v>2795.2954340000001</v>
      </c>
      <c r="D58" s="170">
        <f t="shared" si="28"/>
        <v>2795.0854340000001</v>
      </c>
      <c r="E58" s="170">
        <f t="shared" si="29"/>
        <v>2797.7854339999999</v>
      </c>
      <c r="F58" s="170">
        <f t="shared" si="30"/>
        <v>2812.975434</v>
      </c>
      <c r="G58" s="170">
        <f t="shared" si="31"/>
        <v>2820.8454339999998</v>
      </c>
      <c r="H58" s="170">
        <f t="shared" si="32"/>
        <v>2962.8654339999998</v>
      </c>
      <c r="I58" s="170">
        <f t="shared" si="33"/>
        <v>3031.0954339999998</v>
      </c>
      <c r="J58" s="170">
        <f t="shared" si="34"/>
        <v>3069.9054339999998</v>
      </c>
      <c r="K58" s="170">
        <f t="shared" si="35"/>
        <v>3055.9954339999999</v>
      </c>
      <c r="L58" s="170">
        <f t="shared" si="36"/>
        <v>3033.4054339999998</v>
      </c>
      <c r="M58" s="170">
        <f t="shared" si="37"/>
        <v>3051.2754339999997</v>
      </c>
      <c r="N58" s="170">
        <f t="shared" si="38"/>
        <v>3020.9654340000002</v>
      </c>
      <c r="O58" s="170">
        <f t="shared" si="39"/>
        <v>3014.4854339999997</v>
      </c>
      <c r="P58" s="170">
        <f t="shared" si="40"/>
        <v>3054.5654339999996</v>
      </c>
      <c r="Q58" s="170">
        <f t="shared" si="41"/>
        <v>3081.3354340000001</v>
      </c>
      <c r="R58" s="170">
        <f t="shared" si="42"/>
        <v>3092.225434</v>
      </c>
      <c r="S58" s="170">
        <f t="shared" si="43"/>
        <v>3076.7754339999997</v>
      </c>
      <c r="T58" s="170">
        <f t="shared" si="44"/>
        <v>3047.5154339999999</v>
      </c>
      <c r="U58" s="170">
        <f t="shared" si="45"/>
        <v>3018.0854340000001</v>
      </c>
      <c r="V58" s="170">
        <f t="shared" si="46"/>
        <v>2820.0654339999996</v>
      </c>
      <c r="W58" s="170">
        <f t="shared" si="47"/>
        <v>2808.8654339999998</v>
      </c>
      <c r="X58" s="170">
        <f t="shared" si="48"/>
        <v>2803.4054339999998</v>
      </c>
      <c r="Y58" s="172">
        <f t="shared" si="49"/>
        <v>2795.7654339999999</v>
      </c>
      <c r="Z58" s="37"/>
      <c r="AA58" s="41">
        <v>904.65</v>
      </c>
      <c r="AB58" s="39">
        <v>903.46</v>
      </c>
      <c r="AC58" s="39">
        <v>903.25</v>
      </c>
      <c r="AD58" s="39">
        <v>905.95</v>
      </c>
      <c r="AE58" s="39">
        <v>921.14</v>
      </c>
      <c r="AF58" s="39">
        <v>929.01</v>
      </c>
      <c r="AG58" s="39">
        <v>1071.03</v>
      </c>
      <c r="AH58" s="39">
        <v>1139.26</v>
      </c>
      <c r="AI58" s="39">
        <v>1178.07</v>
      </c>
      <c r="AJ58" s="39">
        <v>1164.1600000000001</v>
      </c>
      <c r="AK58" s="39">
        <v>1141.57</v>
      </c>
      <c r="AL58" s="39">
        <v>1159.44</v>
      </c>
      <c r="AM58" s="39">
        <v>1129.1300000000001</v>
      </c>
      <c r="AN58" s="39">
        <v>1122.6500000000001</v>
      </c>
      <c r="AO58" s="39">
        <v>1162.73</v>
      </c>
      <c r="AP58" s="39">
        <v>1189.5</v>
      </c>
      <c r="AQ58" s="39">
        <v>1200.3900000000001</v>
      </c>
      <c r="AR58" s="39">
        <v>1184.94</v>
      </c>
      <c r="AS58" s="39">
        <v>1155.68</v>
      </c>
      <c r="AT58" s="39">
        <v>1126.25</v>
      </c>
      <c r="AU58" s="39">
        <v>928.23</v>
      </c>
      <c r="AV58" s="39">
        <v>917.03</v>
      </c>
      <c r="AW58" s="39">
        <v>911.57</v>
      </c>
      <c r="AX58" s="40">
        <v>903.93</v>
      </c>
      <c r="AY58" s="340">
        <v>475.86</v>
      </c>
      <c r="AZ58" s="159">
        <v>3.2654339999999999</v>
      </c>
      <c r="BA58" s="159">
        <v>1412.7099999999998</v>
      </c>
    </row>
    <row r="59" spans="1:53">
      <c r="A59" s="47">
        <v>12</v>
      </c>
      <c r="B59" s="170">
        <f t="shared" si="26"/>
        <v>2800.3554339999996</v>
      </c>
      <c r="C59" s="170">
        <f t="shared" si="27"/>
        <v>2799.7454339999999</v>
      </c>
      <c r="D59" s="170">
        <f t="shared" si="28"/>
        <v>2800.185434</v>
      </c>
      <c r="E59" s="170">
        <f t="shared" si="29"/>
        <v>2799.975434</v>
      </c>
      <c r="F59" s="170">
        <f t="shared" si="30"/>
        <v>2806.5754339999999</v>
      </c>
      <c r="G59" s="170">
        <f t="shared" si="31"/>
        <v>2820.5954339999998</v>
      </c>
      <c r="H59" s="170">
        <f t="shared" si="32"/>
        <v>2879.2354339999997</v>
      </c>
      <c r="I59" s="170">
        <f t="shared" si="33"/>
        <v>2945.4854339999997</v>
      </c>
      <c r="J59" s="170">
        <f t="shared" si="34"/>
        <v>2985.2654339999999</v>
      </c>
      <c r="K59" s="170">
        <f t="shared" si="35"/>
        <v>2976.2954340000001</v>
      </c>
      <c r="L59" s="170">
        <f t="shared" si="36"/>
        <v>2940.6854339999995</v>
      </c>
      <c r="M59" s="170">
        <f t="shared" si="37"/>
        <v>2955.0854340000001</v>
      </c>
      <c r="N59" s="170">
        <f t="shared" si="38"/>
        <v>2948.4654340000002</v>
      </c>
      <c r="O59" s="170">
        <f t="shared" si="39"/>
        <v>2950.0754339999999</v>
      </c>
      <c r="P59" s="170">
        <f t="shared" si="40"/>
        <v>2977.9854339999997</v>
      </c>
      <c r="Q59" s="170">
        <f t="shared" si="41"/>
        <v>3001.2654339999999</v>
      </c>
      <c r="R59" s="170">
        <f t="shared" si="42"/>
        <v>2998.9854339999997</v>
      </c>
      <c r="S59" s="170">
        <f t="shared" si="43"/>
        <v>2979.6054339999996</v>
      </c>
      <c r="T59" s="170">
        <f t="shared" si="44"/>
        <v>2959.7554340000002</v>
      </c>
      <c r="U59" s="170">
        <f t="shared" si="45"/>
        <v>2822.0854340000001</v>
      </c>
      <c r="V59" s="170">
        <f t="shared" si="46"/>
        <v>2814.0054339999997</v>
      </c>
      <c r="W59" s="170">
        <f t="shared" si="47"/>
        <v>2810.6154339999998</v>
      </c>
      <c r="X59" s="170">
        <f t="shared" si="48"/>
        <v>2806.415434</v>
      </c>
      <c r="Y59" s="172">
        <f t="shared" si="49"/>
        <v>2796.3954339999996</v>
      </c>
      <c r="Z59" s="37"/>
      <c r="AA59" s="41">
        <v>908.52</v>
      </c>
      <c r="AB59" s="39">
        <v>907.91</v>
      </c>
      <c r="AC59" s="39">
        <v>908.35</v>
      </c>
      <c r="AD59" s="39">
        <v>908.14</v>
      </c>
      <c r="AE59" s="39">
        <v>914.74</v>
      </c>
      <c r="AF59" s="39">
        <v>928.76</v>
      </c>
      <c r="AG59" s="39">
        <v>987.4</v>
      </c>
      <c r="AH59" s="39">
        <v>1053.6500000000001</v>
      </c>
      <c r="AI59" s="39">
        <v>1093.43</v>
      </c>
      <c r="AJ59" s="39">
        <v>1084.46</v>
      </c>
      <c r="AK59" s="39">
        <v>1048.8499999999999</v>
      </c>
      <c r="AL59" s="39">
        <v>1063.25</v>
      </c>
      <c r="AM59" s="39">
        <v>1056.6300000000001</v>
      </c>
      <c r="AN59" s="39">
        <v>1058.24</v>
      </c>
      <c r="AO59" s="39">
        <v>1086.1500000000001</v>
      </c>
      <c r="AP59" s="39">
        <v>1109.43</v>
      </c>
      <c r="AQ59" s="39">
        <v>1107.1500000000001</v>
      </c>
      <c r="AR59" s="39">
        <v>1087.77</v>
      </c>
      <c r="AS59" s="39">
        <v>1067.92</v>
      </c>
      <c r="AT59" s="39">
        <v>930.25</v>
      </c>
      <c r="AU59" s="39">
        <v>922.17</v>
      </c>
      <c r="AV59" s="39">
        <v>918.78</v>
      </c>
      <c r="AW59" s="39">
        <v>914.58</v>
      </c>
      <c r="AX59" s="40">
        <v>904.56</v>
      </c>
      <c r="AY59" s="340">
        <v>475.86</v>
      </c>
      <c r="AZ59" s="159">
        <v>3.2654339999999999</v>
      </c>
      <c r="BA59" s="159">
        <v>1412.7099999999998</v>
      </c>
    </row>
    <row r="60" spans="1:53">
      <c r="A60" s="47">
        <v>13</v>
      </c>
      <c r="B60" s="170">
        <f t="shared" si="26"/>
        <v>2799.2554339999997</v>
      </c>
      <c r="C60" s="170">
        <f t="shared" si="27"/>
        <v>2798.8354340000001</v>
      </c>
      <c r="D60" s="170">
        <f t="shared" si="28"/>
        <v>2796.1154339999998</v>
      </c>
      <c r="E60" s="170">
        <f t="shared" si="29"/>
        <v>2801.3154339999996</v>
      </c>
      <c r="F60" s="170">
        <f t="shared" si="30"/>
        <v>2807.4654339999997</v>
      </c>
      <c r="G60" s="170">
        <f t="shared" si="31"/>
        <v>2808.8154339999996</v>
      </c>
      <c r="H60" s="170">
        <f t="shared" si="32"/>
        <v>2819.205434</v>
      </c>
      <c r="I60" s="170">
        <f t="shared" si="33"/>
        <v>2895.875434</v>
      </c>
      <c r="J60" s="170">
        <f t="shared" si="34"/>
        <v>2953.0154339999999</v>
      </c>
      <c r="K60" s="170">
        <f t="shared" si="35"/>
        <v>2976.0554339999999</v>
      </c>
      <c r="L60" s="170">
        <f t="shared" si="36"/>
        <v>2875.7554339999997</v>
      </c>
      <c r="M60" s="170">
        <f t="shared" si="37"/>
        <v>2865.9854339999997</v>
      </c>
      <c r="N60" s="170">
        <f t="shared" si="38"/>
        <v>2851.8354340000001</v>
      </c>
      <c r="O60" s="170">
        <f t="shared" si="39"/>
        <v>2860.6754339999998</v>
      </c>
      <c r="P60" s="170">
        <f t="shared" si="40"/>
        <v>2868.8154339999996</v>
      </c>
      <c r="Q60" s="170">
        <f t="shared" si="41"/>
        <v>2937.3354340000001</v>
      </c>
      <c r="R60" s="170">
        <f t="shared" si="42"/>
        <v>2956.7554340000002</v>
      </c>
      <c r="S60" s="170">
        <f t="shared" si="43"/>
        <v>2889.5954339999998</v>
      </c>
      <c r="T60" s="170">
        <f t="shared" si="44"/>
        <v>2818.5354339999999</v>
      </c>
      <c r="U60" s="170">
        <f t="shared" si="45"/>
        <v>2818.7554339999997</v>
      </c>
      <c r="V60" s="170">
        <f t="shared" si="46"/>
        <v>2793.2454339999999</v>
      </c>
      <c r="W60" s="170">
        <f t="shared" si="47"/>
        <v>2778.625434</v>
      </c>
      <c r="X60" s="170">
        <f t="shared" si="48"/>
        <v>2770.5154339999999</v>
      </c>
      <c r="Y60" s="172">
        <f t="shared" si="49"/>
        <v>2769.2654339999999</v>
      </c>
      <c r="Z60" s="37"/>
      <c r="AA60" s="41">
        <v>907.42</v>
      </c>
      <c r="AB60" s="39">
        <v>907</v>
      </c>
      <c r="AC60" s="39">
        <v>904.28</v>
      </c>
      <c r="AD60" s="39">
        <v>909.48</v>
      </c>
      <c r="AE60" s="39">
        <v>915.63</v>
      </c>
      <c r="AF60" s="39">
        <v>916.98</v>
      </c>
      <c r="AG60" s="39">
        <v>927.37</v>
      </c>
      <c r="AH60" s="39">
        <v>1004.0400000000001</v>
      </c>
      <c r="AI60" s="39">
        <v>1061.18</v>
      </c>
      <c r="AJ60" s="39">
        <v>1084.22</v>
      </c>
      <c r="AK60" s="39">
        <v>983.92</v>
      </c>
      <c r="AL60" s="39">
        <v>974.15</v>
      </c>
      <c r="AM60" s="39">
        <v>960</v>
      </c>
      <c r="AN60" s="39">
        <v>968.84</v>
      </c>
      <c r="AO60" s="39">
        <v>976.98</v>
      </c>
      <c r="AP60" s="39">
        <v>1045.5</v>
      </c>
      <c r="AQ60" s="39">
        <v>1064.92</v>
      </c>
      <c r="AR60" s="39">
        <v>997.76</v>
      </c>
      <c r="AS60" s="39">
        <v>926.7</v>
      </c>
      <c r="AT60" s="39">
        <v>926.92</v>
      </c>
      <c r="AU60" s="39">
        <v>901.41</v>
      </c>
      <c r="AV60" s="39">
        <v>886.79</v>
      </c>
      <c r="AW60" s="39">
        <v>878.68</v>
      </c>
      <c r="AX60" s="40">
        <v>877.43</v>
      </c>
      <c r="AY60" s="340">
        <v>475.86</v>
      </c>
      <c r="AZ60" s="159">
        <v>3.2654339999999999</v>
      </c>
      <c r="BA60" s="159">
        <v>1412.7099999999998</v>
      </c>
    </row>
    <row r="61" spans="1:53">
      <c r="A61" s="47">
        <v>14</v>
      </c>
      <c r="B61" s="170">
        <f t="shared" si="26"/>
        <v>2775.475434</v>
      </c>
      <c r="C61" s="170">
        <f t="shared" si="27"/>
        <v>2775.2854339999999</v>
      </c>
      <c r="D61" s="170">
        <f t="shared" si="28"/>
        <v>2775.3054339999999</v>
      </c>
      <c r="E61" s="170">
        <f t="shared" si="29"/>
        <v>2777.6954339999998</v>
      </c>
      <c r="F61" s="170">
        <f t="shared" si="30"/>
        <v>2788.9854339999997</v>
      </c>
      <c r="G61" s="170">
        <f t="shared" si="31"/>
        <v>2809.2554339999997</v>
      </c>
      <c r="H61" s="170">
        <f t="shared" si="32"/>
        <v>2822.0654339999996</v>
      </c>
      <c r="I61" s="170">
        <f t="shared" si="33"/>
        <v>2912.6754339999998</v>
      </c>
      <c r="J61" s="170">
        <f t="shared" si="34"/>
        <v>2893.0954339999998</v>
      </c>
      <c r="K61" s="170">
        <f t="shared" si="35"/>
        <v>2909.415434</v>
      </c>
      <c r="L61" s="170">
        <f t="shared" si="36"/>
        <v>2859.9454339999998</v>
      </c>
      <c r="M61" s="170">
        <f t="shared" si="37"/>
        <v>2850.5254339999997</v>
      </c>
      <c r="N61" s="170">
        <f t="shared" si="38"/>
        <v>2844.2954340000001</v>
      </c>
      <c r="O61" s="170">
        <f t="shared" si="39"/>
        <v>2793.1954339999998</v>
      </c>
      <c r="P61" s="170">
        <f t="shared" si="40"/>
        <v>2884.915434</v>
      </c>
      <c r="Q61" s="170">
        <f t="shared" si="41"/>
        <v>2891.7954340000001</v>
      </c>
      <c r="R61" s="170">
        <f t="shared" si="42"/>
        <v>2966.875434</v>
      </c>
      <c r="S61" s="170">
        <f t="shared" si="43"/>
        <v>2917.875434</v>
      </c>
      <c r="T61" s="170">
        <f t="shared" si="44"/>
        <v>2861.5854340000001</v>
      </c>
      <c r="U61" s="170">
        <f t="shared" si="45"/>
        <v>2815.0454340000001</v>
      </c>
      <c r="V61" s="170">
        <f t="shared" si="46"/>
        <v>2812.2154339999997</v>
      </c>
      <c r="W61" s="170">
        <f t="shared" si="47"/>
        <v>2799.3054339999999</v>
      </c>
      <c r="X61" s="170">
        <f t="shared" si="48"/>
        <v>2794.6054339999996</v>
      </c>
      <c r="Y61" s="172">
        <f t="shared" si="49"/>
        <v>2793.3054339999999</v>
      </c>
      <c r="Z61" s="37"/>
      <c r="AA61" s="41">
        <v>883.64</v>
      </c>
      <c r="AB61" s="39">
        <v>883.45</v>
      </c>
      <c r="AC61" s="39">
        <v>883.47</v>
      </c>
      <c r="AD61" s="39">
        <v>885.86</v>
      </c>
      <c r="AE61" s="39">
        <v>897.15</v>
      </c>
      <c r="AF61" s="39">
        <v>917.42</v>
      </c>
      <c r="AG61" s="39">
        <v>930.23</v>
      </c>
      <c r="AH61" s="39">
        <v>1020.8399999999999</v>
      </c>
      <c r="AI61" s="39">
        <v>1001.26</v>
      </c>
      <c r="AJ61" s="39">
        <v>1017.5800000000002</v>
      </c>
      <c r="AK61" s="39">
        <v>968.11</v>
      </c>
      <c r="AL61" s="39">
        <v>958.69</v>
      </c>
      <c r="AM61" s="39">
        <v>952.46</v>
      </c>
      <c r="AN61" s="39">
        <v>901.36</v>
      </c>
      <c r="AO61" s="39">
        <v>993.08</v>
      </c>
      <c r="AP61" s="39">
        <v>999.96</v>
      </c>
      <c r="AQ61" s="39">
        <v>1075.04</v>
      </c>
      <c r="AR61" s="39">
        <v>1026.04</v>
      </c>
      <c r="AS61" s="39">
        <v>969.75</v>
      </c>
      <c r="AT61" s="39">
        <v>923.21</v>
      </c>
      <c r="AU61" s="39">
        <v>920.38</v>
      </c>
      <c r="AV61" s="39">
        <v>907.47</v>
      </c>
      <c r="AW61" s="39">
        <v>902.77</v>
      </c>
      <c r="AX61" s="40">
        <v>901.47</v>
      </c>
      <c r="AY61" s="340">
        <v>475.86</v>
      </c>
      <c r="AZ61" s="159">
        <v>3.2654339999999999</v>
      </c>
      <c r="BA61" s="159">
        <v>1412.7099999999998</v>
      </c>
    </row>
    <row r="62" spans="1:53">
      <c r="A62" s="47">
        <v>15</v>
      </c>
      <c r="B62" s="170">
        <f t="shared" si="26"/>
        <v>2795.8954339999996</v>
      </c>
      <c r="C62" s="170">
        <f t="shared" si="27"/>
        <v>2796.1354339999998</v>
      </c>
      <c r="D62" s="170">
        <f t="shared" si="28"/>
        <v>1916.6554339999998</v>
      </c>
      <c r="E62" s="170">
        <f t="shared" si="29"/>
        <v>1916.6554339999998</v>
      </c>
      <c r="F62" s="170">
        <f t="shared" si="30"/>
        <v>1916.6554339999998</v>
      </c>
      <c r="G62" s="170">
        <f t="shared" si="31"/>
        <v>1916.6554339999998</v>
      </c>
      <c r="H62" s="170">
        <f t="shared" si="32"/>
        <v>1916.6554339999998</v>
      </c>
      <c r="I62" s="170">
        <f t="shared" si="33"/>
        <v>1916.6554339999998</v>
      </c>
      <c r="J62" s="170">
        <f t="shared" si="34"/>
        <v>1916.6554339999998</v>
      </c>
      <c r="K62" s="170">
        <f t="shared" si="35"/>
        <v>1988.8054339999999</v>
      </c>
      <c r="L62" s="170">
        <f t="shared" si="36"/>
        <v>2545.5254339999997</v>
      </c>
      <c r="M62" s="170">
        <f t="shared" si="37"/>
        <v>2545.0954339999998</v>
      </c>
      <c r="N62" s="170">
        <f t="shared" si="38"/>
        <v>2543.6054339999996</v>
      </c>
      <c r="O62" s="170">
        <f t="shared" si="39"/>
        <v>2543.5254339999997</v>
      </c>
      <c r="P62" s="170">
        <f t="shared" si="40"/>
        <v>2544.2654339999999</v>
      </c>
      <c r="Q62" s="170">
        <f t="shared" si="41"/>
        <v>2544.5654339999996</v>
      </c>
      <c r="R62" s="170">
        <f t="shared" si="42"/>
        <v>2546.0054339999997</v>
      </c>
      <c r="S62" s="170">
        <f t="shared" si="43"/>
        <v>2546.0554339999999</v>
      </c>
      <c r="T62" s="170">
        <f t="shared" si="44"/>
        <v>2544.0654339999996</v>
      </c>
      <c r="U62" s="170">
        <f t="shared" si="45"/>
        <v>2545.6154339999998</v>
      </c>
      <c r="V62" s="170">
        <f t="shared" si="46"/>
        <v>2542.8054339999999</v>
      </c>
      <c r="W62" s="170">
        <f t="shared" si="47"/>
        <v>1916.6554339999998</v>
      </c>
      <c r="X62" s="170">
        <f t="shared" si="48"/>
        <v>1916.6554339999998</v>
      </c>
      <c r="Y62" s="172">
        <f t="shared" si="49"/>
        <v>1916.6554339999998</v>
      </c>
      <c r="Z62" s="37"/>
      <c r="AA62" s="41">
        <v>904.06</v>
      </c>
      <c r="AB62" s="39">
        <v>904.3</v>
      </c>
      <c r="AC62" s="39">
        <v>24.82</v>
      </c>
      <c r="AD62" s="39">
        <v>24.82</v>
      </c>
      <c r="AE62" s="39">
        <v>24.82</v>
      </c>
      <c r="AF62" s="39">
        <v>24.82</v>
      </c>
      <c r="AG62" s="39">
        <v>24.82</v>
      </c>
      <c r="AH62" s="39">
        <v>24.82</v>
      </c>
      <c r="AI62" s="39">
        <v>24.82</v>
      </c>
      <c r="AJ62" s="39">
        <v>96.97</v>
      </c>
      <c r="AK62" s="39">
        <v>653.69000000000005</v>
      </c>
      <c r="AL62" s="39">
        <v>653.26</v>
      </c>
      <c r="AM62" s="39">
        <v>651.77</v>
      </c>
      <c r="AN62" s="39">
        <v>651.69000000000005</v>
      </c>
      <c r="AO62" s="39">
        <v>652.42999999999995</v>
      </c>
      <c r="AP62" s="39">
        <v>652.73</v>
      </c>
      <c r="AQ62" s="39">
        <v>654.16999999999996</v>
      </c>
      <c r="AR62" s="39">
        <v>654.22</v>
      </c>
      <c r="AS62" s="39">
        <v>652.23</v>
      </c>
      <c r="AT62" s="39">
        <v>653.78</v>
      </c>
      <c r="AU62" s="39">
        <v>650.97</v>
      </c>
      <c r="AV62" s="39">
        <v>24.82</v>
      </c>
      <c r="AW62" s="39">
        <v>24.82</v>
      </c>
      <c r="AX62" s="40">
        <v>24.82</v>
      </c>
      <c r="AY62" s="340">
        <v>475.86</v>
      </c>
      <c r="AZ62" s="159">
        <v>3.2654339999999999</v>
      </c>
      <c r="BA62" s="159">
        <v>1412.7099999999998</v>
      </c>
    </row>
    <row r="63" spans="1:53">
      <c r="A63" s="47">
        <v>16</v>
      </c>
      <c r="B63" s="170">
        <f t="shared" si="26"/>
        <v>2813.9254339999998</v>
      </c>
      <c r="C63" s="170">
        <f t="shared" si="27"/>
        <v>2813.435434</v>
      </c>
      <c r="D63" s="170">
        <f t="shared" si="28"/>
        <v>2813.7654339999999</v>
      </c>
      <c r="E63" s="170">
        <f t="shared" si="29"/>
        <v>2814.7754339999997</v>
      </c>
      <c r="F63" s="170">
        <f t="shared" si="30"/>
        <v>2814.3954339999996</v>
      </c>
      <c r="G63" s="170">
        <f t="shared" si="31"/>
        <v>2817.1354339999998</v>
      </c>
      <c r="H63" s="170">
        <f t="shared" si="32"/>
        <v>2822.3054339999999</v>
      </c>
      <c r="I63" s="170">
        <f t="shared" si="33"/>
        <v>2830.3454339999998</v>
      </c>
      <c r="J63" s="170">
        <f t="shared" si="34"/>
        <v>2901.475434</v>
      </c>
      <c r="K63" s="170">
        <f t="shared" si="35"/>
        <v>2960.7354339999997</v>
      </c>
      <c r="L63" s="170">
        <f t="shared" si="36"/>
        <v>2971.5654339999996</v>
      </c>
      <c r="M63" s="170">
        <f t="shared" si="37"/>
        <v>2959.7654339999999</v>
      </c>
      <c r="N63" s="170">
        <f t="shared" si="38"/>
        <v>2950.975434</v>
      </c>
      <c r="O63" s="170">
        <f t="shared" si="39"/>
        <v>2951.0954339999998</v>
      </c>
      <c r="P63" s="170">
        <f t="shared" si="40"/>
        <v>2975.5754339999999</v>
      </c>
      <c r="Q63" s="170">
        <f t="shared" si="41"/>
        <v>3026.5454340000001</v>
      </c>
      <c r="R63" s="170">
        <f t="shared" si="42"/>
        <v>3059.8254339999999</v>
      </c>
      <c r="S63" s="170">
        <f t="shared" si="43"/>
        <v>3066.7154340000002</v>
      </c>
      <c r="T63" s="170">
        <f t="shared" si="44"/>
        <v>3092.0754339999999</v>
      </c>
      <c r="U63" s="170">
        <f t="shared" si="45"/>
        <v>3017.8654339999998</v>
      </c>
      <c r="V63" s="170">
        <f t="shared" si="46"/>
        <v>2835.1354339999998</v>
      </c>
      <c r="W63" s="170">
        <f t="shared" si="47"/>
        <v>2830.0054339999997</v>
      </c>
      <c r="X63" s="170">
        <f t="shared" si="48"/>
        <v>2824.415434</v>
      </c>
      <c r="Y63" s="172">
        <f t="shared" si="49"/>
        <v>2815.2154339999997</v>
      </c>
      <c r="Z63" s="37"/>
      <c r="AA63" s="41">
        <v>922.09</v>
      </c>
      <c r="AB63" s="39">
        <v>921.6</v>
      </c>
      <c r="AC63" s="39">
        <v>921.93</v>
      </c>
      <c r="AD63" s="39">
        <v>922.94</v>
      </c>
      <c r="AE63" s="39">
        <v>922.56</v>
      </c>
      <c r="AF63" s="39">
        <v>925.3</v>
      </c>
      <c r="AG63" s="39">
        <v>930.47</v>
      </c>
      <c r="AH63" s="39">
        <v>938.51</v>
      </c>
      <c r="AI63" s="39">
        <v>1009.6400000000001</v>
      </c>
      <c r="AJ63" s="39">
        <v>1068.9000000000001</v>
      </c>
      <c r="AK63" s="39">
        <v>1079.73</v>
      </c>
      <c r="AL63" s="39">
        <v>1067.93</v>
      </c>
      <c r="AM63" s="39">
        <v>1059.1400000000001</v>
      </c>
      <c r="AN63" s="39">
        <v>1059.26</v>
      </c>
      <c r="AO63" s="39">
        <v>1083.74</v>
      </c>
      <c r="AP63" s="39">
        <v>1134.71</v>
      </c>
      <c r="AQ63" s="39">
        <v>1167.99</v>
      </c>
      <c r="AR63" s="39">
        <v>1174.8800000000001</v>
      </c>
      <c r="AS63" s="39">
        <v>1200.24</v>
      </c>
      <c r="AT63" s="39">
        <v>1126.03</v>
      </c>
      <c r="AU63" s="39">
        <v>943.3</v>
      </c>
      <c r="AV63" s="39">
        <v>938.17</v>
      </c>
      <c r="AW63" s="39">
        <v>932.58</v>
      </c>
      <c r="AX63" s="40">
        <v>923.38</v>
      </c>
      <c r="AY63" s="340">
        <v>475.86</v>
      </c>
      <c r="AZ63" s="159">
        <v>3.2654339999999999</v>
      </c>
      <c r="BA63" s="159">
        <v>1412.7099999999998</v>
      </c>
    </row>
    <row r="64" spans="1:53">
      <c r="A64" s="47">
        <v>17</v>
      </c>
      <c r="B64" s="170">
        <f t="shared" si="26"/>
        <v>2812.9654339999997</v>
      </c>
      <c r="C64" s="170">
        <f t="shared" si="27"/>
        <v>2811.8854339999998</v>
      </c>
      <c r="D64" s="170">
        <f t="shared" si="28"/>
        <v>2813.0154339999999</v>
      </c>
      <c r="E64" s="170">
        <f t="shared" si="29"/>
        <v>2816.1554339999998</v>
      </c>
      <c r="F64" s="170">
        <f t="shared" si="30"/>
        <v>2823.475434</v>
      </c>
      <c r="G64" s="170">
        <f t="shared" si="31"/>
        <v>2828.5754339999999</v>
      </c>
      <c r="H64" s="170">
        <f t="shared" si="32"/>
        <v>2852.7454339999999</v>
      </c>
      <c r="I64" s="170">
        <f t="shared" si="33"/>
        <v>2944.5554339999999</v>
      </c>
      <c r="J64" s="170">
        <f t="shared" si="34"/>
        <v>2969.4354339999995</v>
      </c>
      <c r="K64" s="170">
        <f t="shared" si="35"/>
        <v>2967.1754339999998</v>
      </c>
      <c r="L64" s="170">
        <f t="shared" si="36"/>
        <v>2944.0554339999999</v>
      </c>
      <c r="M64" s="170">
        <f t="shared" si="37"/>
        <v>2944.0254339999997</v>
      </c>
      <c r="N64" s="170">
        <f t="shared" si="38"/>
        <v>2934.7154340000002</v>
      </c>
      <c r="O64" s="170">
        <f t="shared" si="39"/>
        <v>2847.4454339999998</v>
      </c>
      <c r="P64" s="170">
        <f t="shared" si="40"/>
        <v>2890.5554339999999</v>
      </c>
      <c r="Q64" s="170">
        <f t="shared" si="41"/>
        <v>2965.6554339999998</v>
      </c>
      <c r="R64" s="170">
        <f t="shared" si="42"/>
        <v>2974.2554340000002</v>
      </c>
      <c r="S64" s="170">
        <f t="shared" si="43"/>
        <v>2941.5354339999999</v>
      </c>
      <c r="T64" s="170">
        <f t="shared" si="44"/>
        <v>2939.0254339999997</v>
      </c>
      <c r="U64" s="170">
        <f t="shared" si="45"/>
        <v>2843.3254339999999</v>
      </c>
      <c r="V64" s="170">
        <f t="shared" si="46"/>
        <v>2839.4454339999998</v>
      </c>
      <c r="W64" s="170">
        <f t="shared" si="47"/>
        <v>2826.3954339999996</v>
      </c>
      <c r="X64" s="170">
        <f t="shared" si="48"/>
        <v>2818.125434</v>
      </c>
      <c r="Y64" s="172">
        <f t="shared" si="49"/>
        <v>2811.2354339999997</v>
      </c>
      <c r="Z64" s="37"/>
      <c r="AA64" s="41">
        <v>921.13</v>
      </c>
      <c r="AB64" s="39">
        <v>920.05</v>
      </c>
      <c r="AC64" s="39">
        <v>921.18</v>
      </c>
      <c r="AD64" s="39">
        <v>924.32</v>
      </c>
      <c r="AE64" s="39">
        <v>931.64</v>
      </c>
      <c r="AF64" s="39">
        <v>936.74</v>
      </c>
      <c r="AG64" s="39">
        <v>960.91</v>
      </c>
      <c r="AH64" s="39">
        <v>1052.72</v>
      </c>
      <c r="AI64" s="39">
        <v>1077.5999999999999</v>
      </c>
      <c r="AJ64" s="39">
        <v>1075.3399999999999</v>
      </c>
      <c r="AK64" s="39">
        <v>1052.22</v>
      </c>
      <c r="AL64" s="39">
        <v>1052.19</v>
      </c>
      <c r="AM64" s="39">
        <v>1042.8800000000001</v>
      </c>
      <c r="AN64" s="39">
        <v>955.61</v>
      </c>
      <c r="AO64" s="39">
        <v>998.72</v>
      </c>
      <c r="AP64" s="39">
        <v>1073.82</v>
      </c>
      <c r="AQ64" s="39">
        <v>1082.42</v>
      </c>
      <c r="AR64" s="39">
        <v>1049.7</v>
      </c>
      <c r="AS64" s="39">
        <v>1047.19</v>
      </c>
      <c r="AT64" s="39">
        <v>951.49</v>
      </c>
      <c r="AU64" s="39">
        <v>947.61</v>
      </c>
      <c r="AV64" s="39">
        <v>934.56</v>
      </c>
      <c r="AW64" s="39">
        <v>926.29</v>
      </c>
      <c r="AX64" s="40">
        <v>919.4</v>
      </c>
      <c r="AY64" s="340">
        <v>475.86</v>
      </c>
      <c r="AZ64" s="159">
        <v>3.2654339999999999</v>
      </c>
      <c r="BA64" s="159">
        <v>1412.7099999999998</v>
      </c>
    </row>
    <row r="65" spans="1:53">
      <c r="A65" s="47">
        <v>18</v>
      </c>
      <c r="B65" s="170">
        <f t="shared" si="26"/>
        <v>1916.6554339999998</v>
      </c>
      <c r="C65" s="170">
        <f t="shared" si="27"/>
        <v>1916.6554339999998</v>
      </c>
      <c r="D65" s="170">
        <f t="shared" si="28"/>
        <v>1916.6554339999998</v>
      </c>
      <c r="E65" s="170">
        <f t="shared" si="29"/>
        <v>1916.6554339999998</v>
      </c>
      <c r="F65" s="170">
        <f t="shared" si="30"/>
        <v>1916.6554339999998</v>
      </c>
      <c r="G65" s="170">
        <f t="shared" si="31"/>
        <v>1916.6554339999998</v>
      </c>
      <c r="H65" s="170">
        <f t="shared" si="32"/>
        <v>1916.6554339999998</v>
      </c>
      <c r="I65" s="170">
        <f t="shared" si="33"/>
        <v>2897.0154339999999</v>
      </c>
      <c r="J65" s="170">
        <f t="shared" si="34"/>
        <v>2845.8854339999998</v>
      </c>
      <c r="K65" s="170">
        <f t="shared" si="35"/>
        <v>1916.6554339999998</v>
      </c>
      <c r="L65" s="170">
        <f t="shared" si="36"/>
        <v>1916.6554339999998</v>
      </c>
      <c r="M65" s="170">
        <f t="shared" si="37"/>
        <v>1916.6554339999998</v>
      </c>
      <c r="N65" s="170">
        <f t="shared" si="38"/>
        <v>1916.6554339999998</v>
      </c>
      <c r="O65" s="170">
        <f t="shared" si="39"/>
        <v>1916.6554339999998</v>
      </c>
      <c r="P65" s="170">
        <f t="shared" si="40"/>
        <v>1916.6554339999998</v>
      </c>
      <c r="Q65" s="170">
        <f t="shared" si="41"/>
        <v>2832.8054339999999</v>
      </c>
      <c r="R65" s="170">
        <f t="shared" si="42"/>
        <v>1916.6554339999998</v>
      </c>
      <c r="S65" s="170">
        <f t="shared" si="43"/>
        <v>1916.6554339999998</v>
      </c>
      <c r="T65" s="170">
        <f t="shared" si="44"/>
        <v>1916.6554339999998</v>
      </c>
      <c r="U65" s="170">
        <f t="shared" si="45"/>
        <v>2815.3054339999999</v>
      </c>
      <c r="V65" s="170">
        <f t="shared" si="46"/>
        <v>1916.6554339999998</v>
      </c>
      <c r="W65" s="170">
        <f t="shared" si="47"/>
        <v>1916.6554339999998</v>
      </c>
      <c r="X65" s="170">
        <f t="shared" si="48"/>
        <v>1916.6554339999998</v>
      </c>
      <c r="Y65" s="172">
        <f t="shared" si="49"/>
        <v>1916.6554339999998</v>
      </c>
      <c r="Z65" s="37"/>
      <c r="AA65" s="41">
        <v>24.82</v>
      </c>
      <c r="AB65" s="39">
        <v>24.82</v>
      </c>
      <c r="AC65" s="39">
        <v>24.82</v>
      </c>
      <c r="AD65" s="39">
        <v>24.82</v>
      </c>
      <c r="AE65" s="39">
        <v>24.82</v>
      </c>
      <c r="AF65" s="39">
        <v>24.82</v>
      </c>
      <c r="AG65" s="39">
        <v>24.82</v>
      </c>
      <c r="AH65" s="39">
        <v>1005.18</v>
      </c>
      <c r="AI65" s="39">
        <v>954.05</v>
      </c>
      <c r="AJ65" s="39">
        <v>24.82</v>
      </c>
      <c r="AK65" s="39">
        <v>24.82</v>
      </c>
      <c r="AL65" s="39">
        <v>24.82</v>
      </c>
      <c r="AM65" s="39">
        <v>24.82</v>
      </c>
      <c r="AN65" s="39">
        <v>24.82</v>
      </c>
      <c r="AO65" s="39">
        <v>24.82</v>
      </c>
      <c r="AP65" s="39">
        <v>940.97</v>
      </c>
      <c r="AQ65" s="39">
        <v>24.82</v>
      </c>
      <c r="AR65" s="39">
        <v>24.82</v>
      </c>
      <c r="AS65" s="39">
        <v>24.82</v>
      </c>
      <c r="AT65" s="39">
        <v>923.47</v>
      </c>
      <c r="AU65" s="39">
        <v>24.82</v>
      </c>
      <c r="AV65" s="39">
        <v>24.82</v>
      </c>
      <c r="AW65" s="39">
        <v>24.82</v>
      </c>
      <c r="AX65" s="40">
        <v>24.82</v>
      </c>
      <c r="AY65" s="340">
        <v>475.86</v>
      </c>
      <c r="AZ65" s="159">
        <v>3.2654339999999999</v>
      </c>
      <c r="BA65" s="159">
        <v>1412.7099999999998</v>
      </c>
    </row>
    <row r="66" spans="1:53">
      <c r="A66" s="47">
        <v>19</v>
      </c>
      <c r="B66" s="170">
        <f t="shared" si="26"/>
        <v>2528.8454339999998</v>
      </c>
      <c r="C66" s="170">
        <f t="shared" si="27"/>
        <v>2528.7454339999999</v>
      </c>
      <c r="D66" s="170">
        <f t="shared" si="28"/>
        <v>2529.435434</v>
      </c>
      <c r="E66" s="170">
        <f t="shared" si="29"/>
        <v>2531.0054339999997</v>
      </c>
      <c r="F66" s="170">
        <f t="shared" si="30"/>
        <v>2534.665434</v>
      </c>
      <c r="G66" s="170">
        <f t="shared" si="31"/>
        <v>2813.5854340000001</v>
      </c>
      <c r="H66" s="170">
        <f t="shared" si="32"/>
        <v>2882.0154339999999</v>
      </c>
      <c r="I66" s="170">
        <f t="shared" si="33"/>
        <v>2910.6554339999998</v>
      </c>
      <c r="J66" s="170">
        <f t="shared" si="34"/>
        <v>2926.205434</v>
      </c>
      <c r="K66" s="170">
        <f t="shared" si="35"/>
        <v>2922.9054339999998</v>
      </c>
      <c r="L66" s="170">
        <f t="shared" si="36"/>
        <v>2906.4354339999995</v>
      </c>
      <c r="M66" s="170">
        <f t="shared" si="37"/>
        <v>2907.5854339999996</v>
      </c>
      <c r="N66" s="170">
        <f t="shared" si="38"/>
        <v>2892.145434</v>
      </c>
      <c r="O66" s="170">
        <f t="shared" si="39"/>
        <v>2911.665434</v>
      </c>
      <c r="P66" s="170">
        <f t="shared" si="40"/>
        <v>2921.475434</v>
      </c>
      <c r="Q66" s="170">
        <f t="shared" si="41"/>
        <v>2946.3354340000001</v>
      </c>
      <c r="R66" s="170">
        <f t="shared" si="42"/>
        <v>2951.455434</v>
      </c>
      <c r="S66" s="170">
        <f t="shared" si="43"/>
        <v>2964.8254339999999</v>
      </c>
      <c r="T66" s="170">
        <f t="shared" si="44"/>
        <v>2928.8454339999998</v>
      </c>
      <c r="U66" s="170">
        <f t="shared" si="45"/>
        <v>2874.5554339999999</v>
      </c>
      <c r="V66" s="170">
        <f t="shared" si="46"/>
        <v>2827.1954339999998</v>
      </c>
      <c r="W66" s="170">
        <f t="shared" si="47"/>
        <v>2822.4254339999998</v>
      </c>
      <c r="X66" s="170">
        <f t="shared" si="48"/>
        <v>2810.3554339999996</v>
      </c>
      <c r="Y66" s="172">
        <f t="shared" si="49"/>
        <v>2806.1954339999998</v>
      </c>
      <c r="Z66" s="37"/>
      <c r="AA66" s="41">
        <v>637.01</v>
      </c>
      <c r="AB66" s="39">
        <v>636.91</v>
      </c>
      <c r="AC66" s="39">
        <v>637.6</v>
      </c>
      <c r="AD66" s="39">
        <v>639.16999999999996</v>
      </c>
      <c r="AE66" s="39">
        <v>642.83000000000004</v>
      </c>
      <c r="AF66" s="39">
        <v>921.75</v>
      </c>
      <c r="AG66" s="39">
        <v>990.18</v>
      </c>
      <c r="AH66" s="39">
        <v>1018.82</v>
      </c>
      <c r="AI66" s="39">
        <v>1034.3699999999999</v>
      </c>
      <c r="AJ66" s="39">
        <v>1031.07</v>
      </c>
      <c r="AK66" s="39">
        <v>1014.5999999999999</v>
      </c>
      <c r="AL66" s="39">
        <v>1015.7499999999999</v>
      </c>
      <c r="AM66" s="39">
        <v>1000.3100000000001</v>
      </c>
      <c r="AN66" s="39">
        <v>1019.83</v>
      </c>
      <c r="AO66" s="39">
        <v>1029.6400000000001</v>
      </c>
      <c r="AP66" s="39">
        <v>1054.5</v>
      </c>
      <c r="AQ66" s="39">
        <v>1059.6199999999999</v>
      </c>
      <c r="AR66" s="39">
        <v>1072.99</v>
      </c>
      <c r="AS66" s="39">
        <v>1037.01</v>
      </c>
      <c r="AT66" s="39">
        <v>982.72</v>
      </c>
      <c r="AU66" s="39">
        <v>935.36</v>
      </c>
      <c r="AV66" s="39">
        <v>930.59</v>
      </c>
      <c r="AW66" s="39">
        <v>918.52</v>
      </c>
      <c r="AX66" s="40">
        <v>914.36</v>
      </c>
      <c r="AY66" s="340">
        <v>475.86</v>
      </c>
      <c r="AZ66" s="159">
        <v>3.2654339999999999</v>
      </c>
      <c r="BA66" s="159">
        <v>1412.7099999999998</v>
      </c>
    </row>
    <row r="67" spans="1:53">
      <c r="A67" s="47">
        <v>20</v>
      </c>
      <c r="B67" s="170">
        <f t="shared" si="26"/>
        <v>2531.0854340000001</v>
      </c>
      <c r="C67" s="170">
        <f t="shared" si="27"/>
        <v>2530.7854339999999</v>
      </c>
      <c r="D67" s="170">
        <f t="shared" si="28"/>
        <v>2530.6554339999998</v>
      </c>
      <c r="E67" s="170">
        <f t="shared" si="29"/>
        <v>2532.225434</v>
      </c>
      <c r="F67" s="170">
        <f t="shared" si="30"/>
        <v>2535.685434</v>
      </c>
      <c r="G67" s="170">
        <f t="shared" si="31"/>
        <v>2540.435434</v>
      </c>
      <c r="H67" s="170">
        <f t="shared" si="32"/>
        <v>2538.0354339999999</v>
      </c>
      <c r="I67" s="170">
        <f t="shared" si="33"/>
        <v>2533.8854339999998</v>
      </c>
      <c r="J67" s="170">
        <f t="shared" si="34"/>
        <v>2532.5954339999998</v>
      </c>
      <c r="K67" s="170">
        <f t="shared" si="35"/>
        <v>2532.435434</v>
      </c>
      <c r="L67" s="170">
        <f t="shared" si="36"/>
        <v>2532.8054339999999</v>
      </c>
      <c r="M67" s="170">
        <f t="shared" si="37"/>
        <v>2532.5754339999999</v>
      </c>
      <c r="N67" s="170">
        <f t="shared" si="38"/>
        <v>2534.5054339999997</v>
      </c>
      <c r="O67" s="170">
        <f t="shared" si="39"/>
        <v>2534.9954339999999</v>
      </c>
      <c r="P67" s="170">
        <f t="shared" si="40"/>
        <v>2889.0754339999999</v>
      </c>
      <c r="Q67" s="170">
        <f t="shared" si="41"/>
        <v>2907.5454340000001</v>
      </c>
      <c r="R67" s="170">
        <f t="shared" si="42"/>
        <v>2861.9454339999998</v>
      </c>
      <c r="S67" s="170">
        <f t="shared" si="43"/>
        <v>2903.875434</v>
      </c>
      <c r="T67" s="170">
        <f t="shared" si="44"/>
        <v>2899.5054340000002</v>
      </c>
      <c r="U67" s="170">
        <f t="shared" si="45"/>
        <v>2817.5754339999999</v>
      </c>
      <c r="V67" s="170">
        <f t="shared" si="46"/>
        <v>2536.3654339999998</v>
      </c>
      <c r="W67" s="170">
        <f t="shared" si="47"/>
        <v>2533.665434</v>
      </c>
      <c r="X67" s="170">
        <f t="shared" si="48"/>
        <v>2531.9054339999998</v>
      </c>
      <c r="Y67" s="172">
        <f t="shared" si="49"/>
        <v>2530.2454339999999</v>
      </c>
      <c r="Z67" s="37"/>
      <c r="AA67" s="41">
        <v>639.25</v>
      </c>
      <c r="AB67" s="39">
        <v>638.95000000000005</v>
      </c>
      <c r="AC67" s="39">
        <v>638.82000000000005</v>
      </c>
      <c r="AD67" s="39">
        <v>640.39</v>
      </c>
      <c r="AE67" s="39">
        <v>643.85</v>
      </c>
      <c r="AF67" s="39">
        <v>648.6</v>
      </c>
      <c r="AG67" s="39">
        <v>646.20000000000005</v>
      </c>
      <c r="AH67" s="39">
        <v>642.04999999999995</v>
      </c>
      <c r="AI67" s="39">
        <v>640.76</v>
      </c>
      <c r="AJ67" s="39">
        <v>640.6</v>
      </c>
      <c r="AK67" s="39">
        <v>640.97</v>
      </c>
      <c r="AL67" s="39">
        <v>640.74</v>
      </c>
      <c r="AM67" s="39">
        <v>642.66999999999996</v>
      </c>
      <c r="AN67" s="39">
        <v>643.16</v>
      </c>
      <c r="AO67" s="39">
        <v>997.24</v>
      </c>
      <c r="AP67" s="39">
        <v>1015.7100000000002</v>
      </c>
      <c r="AQ67" s="39">
        <v>970.11</v>
      </c>
      <c r="AR67" s="39">
        <v>1012.0400000000001</v>
      </c>
      <c r="AS67" s="39">
        <v>1007.6700000000001</v>
      </c>
      <c r="AT67" s="39">
        <v>925.74</v>
      </c>
      <c r="AU67" s="39">
        <v>644.53</v>
      </c>
      <c r="AV67" s="39">
        <v>641.83000000000004</v>
      </c>
      <c r="AW67" s="39">
        <v>640.07000000000005</v>
      </c>
      <c r="AX67" s="40">
        <v>638.41</v>
      </c>
      <c r="AY67" s="340">
        <v>475.86</v>
      </c>
      <c r="AZ67" s="159">
        <v>3.2654339999999999</v>
      </c>
      <c r="BA67" s="159">
        <v>1412.7099999999998</v>
      </c>
    </row>
    <row r="68" spans="1:53">
      <c r="A68" s="47">
        <v>21</v>
      </c>
      <c r="B68" s="170">
        <f t="shared" si="26"/>
        <v>2529.125434</v>
      </c>
      <c r="C68" s="170">
        <f t="shared" si="27"/>
        <v>2528.8154339999996</v>
      </c>
      <c r="D68" s="170">
        <f t="shared" si="28"/>
        <v>2529.5954339999998</v>
      </c>
      <c r="E68" s="170">
        <f t="shared" si="29"/>
        <v>2795.8654339999998</v>
      </c>
      <c r="F68" s="170">
        <f t="shared" si="30"/>
        <v>2813.5054339999997</v>
      </c>
      <c r="G68" s="170">
        <f t="shared" si="31"/>
        <v>2824.3154339999996</v>
      </c>
      <c r="H68" s="170">
        <f t="shared" si="32"/>
        <v>2831.1954339999998</v>
      </c>
      <c r="I68" s="170">
        <f t="shared" si="33"/>
        <v>2892.8054339999999</v>
      </c>
      <c r="J68" s="170">
        <f t="shared" si="34"/>
        <v>2914.5354339999999</v>
      </c>
      <c r="K68" s="170">
        <f t="shared" si="35"/>
        <v>2918.3554339999996</v>
      </c>
      <c r="L68" s="170">
        <f t="shared" si="36"/>
        <v>2917.6054339999996</v>
      </c>
      <c r="M68" s="170">
        <f t="shared" si="37"/>
        <v>2921.7754339999997</v>
      </c>
      <c r="N68" s="170">
        <f t="shared" si="38"/>
        <v>2918.915434</v>
      </c>
      <c r="O68" s="170">
        <f t="shared" si="39"/>
        <v>2916.0454340000001</v>
      </c>
      <c r="P68" s="170">
        <f t="shared" si="40"/>
        <v>2916.4254339999998</v>
      </c>
      <c r="Q68" s="170">
        <f t="shared" si="41"/>
        <v>2935.8554339999996</v>
      </c>
      <c r="R68" s="170">
        <f t="shared" si="42"/>
        <v>2962.8254339999999</v>
      </c>
      <c r="S68" s="170">
        <f t="shared" si="43"/>
        <v>2936.2554340000002</v>
      </c>
      <c r="T68" s="170">
        <f t="shared" si="44"/>
        <v>3007.3954339999996</v>
      </c>
      <c r="U68" s="170">
        <f t="shared" si="45"/>
        <v>2964.665434</v>
      </c>
      <c r="V68" s="170">
        <f t="shared" si="46"/>
        <v>2858.5054339999997</v>
      </c>
      <c r="W68" s="170">
        <f t="shared" si="47"/>
        <v>2817.4854339999997</v>
      </c>
      <c r="X68" s="170">
        <f t="shared" si="48"/>
        <v>2812.7554339999997</v>
      </c>
      <c r="Y68" s="172">
        <f t="shared" si="49"/>
        <v>2806.6554339999998</v>
      </c>
      <c r="Z68" s="37"/>
      <c r="AA68" s="41">
        <v>637.29</v>
      </c>
      <c r="AB68" s="39">
        <v>636.98</v>
      </c>
      <c r="AC68" s="39">
        <v>637.76</v>
      </c>
      <c r="AD68" s="39">
        <v>904.03</v>
      </c>
      <c r="AE68" s="39">
        <v>921.67</v>
      </c>
      <c r="AF68" s="39">
        <v>932.48</v>
      </c>
      <c r="AG68" s="39">
        <v>939.36</v>
      </c>
      <c r="AH68" s="39">
        <v>1000.9700000000001</v>
      </c>
      <c r="AI68" s="39">
        <v>1022.6999999999999</v>
      </c>
      <c r="AJ68" s="39">
        <v>1026.52</v>
      </c>
      <c r="AK68" s="39">
        <v>1025.77</v>
      </c>
      <c r="AL68" s="39">
        <v>1029.94</v>
      </c>
      <c r="AM68" s="39">
        <v>1027.08</v>
      </c>
      <c r="AN68" s="39">
        <v>1024.21</v>
      </c>
      <c r="AO68" s="39">
        <v>1024.5899999999999</v>
      </c>
      <c r="AP68" s="39">
        <v>1044.02</v>
      </c>
      <c r="AQ68" s="39">
        <v>1070.99</v>
      </c>
      <c r="AR68" s="39">
        <v>1044.42</v>
      </c>
      <c r="AS68" s="39">
        <v>1115.56</v>
      </c>
      <c r="AT68" s="39">
        <v>1072.83</v>
      </c>
      <c r="AU68" s="39">
        <v>966.67</v>
      </c>
      <c r="AV68" s="39">
        <v>925.65</v>
      </c>
      <c r="AW68" s="39">
        <v>920.92</v>
      </c>
      <c r="AX68" s="40">
        <v>914.82</v>
      </c>
      <c r="AY68" s="340">
        <v>475.86</v>
      </c>
      <c r="AZ68" s="159">
        <v>3.2654339999999999</v>
      </c>
      <c r="BA68" s="159">
        <v>1412.7099999999998</v>
      </c>
    </row>
    <row r="69" spans="1:53">
      <c r="A69" s="47">
        <v>22</v>
      </c>
      <c r="B69" s="170">
        <f t="shared" si="26"/>
        <v>2524.3554340000001</v>
      </c>
      <c r="C69" s="170">
        <f t="shared" si="27"/>
        <v>2525.895434</v>
      </c>
      <c r="D69" s="170">
        <f t="shared" si="28"/>
        <v>2526.875434</v>
      </c>
      <c r="E69" s="170">
        <f t="shared" si="29"/>
        <v>2527.7154339999997</v>
      </c>
      <c r="F69" s="170">
        <f t="shared" si="30"/>
        <v>2528.3354340000001</v>
      </c>
      <c r="G69" s="170">
        <f t="shared" si="31"/>
        <v>2528.2954340000001</v>
      </c>
      <c r="H69" s="170">
        <f t="shared" si="32"/>
        <v>2820.1954339999998</v>
      </c>
      <c r="I69" s="170">
        <f t="shared" si="33"/>
        <v>2828.3254339999999</v>
      </c>
      <c r="J69" s="170">
        <f t="shared" si="34"/>
        <v>2950.8654339999998</v>
      </c>
      <c r="K69" s="170">
        <f t="shared" si="35"/>
        <v>2969.455434</v>
      </c>
      <c r="L69" s="170">
        <f t="shared" si="36"/>
        <v>2959.5854340000001</v>
      </c>
      <c r="M69" s="170">
        <f t="shared" si="37"/>
        <v>2948.8354340000001</v>
      </c>
      <c r="N69" s="170">
        <f t="shared" si="38"/>
        <v>2911.0354339999999</v>
      </c>
      <c r="O69" s="170">
        <f t="shared" si="39"/>
        <v>2909.6354339999998</v>
      </c>
      <c r="P69" s="170">
        <f t="shared" si="40"/>
        <v>2938.8654339999998</v>
      </c>
      <c r="Q69" s="170">
        <f t="shared" si="41"/>
        <v>2998.0954339999998</v>
      </c>
      <c r="R69" s="170">
        <f t="shared" si="42"/>
        <v>3016.5354339999999</v>
      </c>
      <c r="S69" s="170">
        <f t="shared" si="43"/>
        <v>3012.9054339999998</v>
      </c>
      <c r="T69" s="170">
        <f t="shared" si="44"/>
        <v>3008.2654339999999</v>
      </c>
      <c r="U69" s="170">
        <f t="shared" si="45"/>
        <v>2915.185434</v>
      </c>
      <c r="V69" s="170">
        <f t="shared" si="46"/>
        <v>2826.3154339999996</v>
      </c>
      <c r="W69" s="170">
        <f t="shared" si="47"/>
        <v>2818.955434</v>
      </c>
      <c r="X69" s="170">
        <f t="shared" si="48"/>
        <v>2813.3954339999996</v>
      </c>
      <c r="Y69" s="172">
        <f t="shared" si="49"/>
        <v>2527.4454339999998</v>
      </c>
      <c r="Z69" s="37"/>
      <c r="AA69" s="41">
        <v>632.52</v>
      </c>
      <c r="AB69" s="39">
        <v>634.05999999999995</v>
      </c>
      <c r="AC69" s="39">
        <v>635.04</v>
      </c>
      <c r="AD69" s="39">
        <v>635.88</v>
      </c>
      <c r="AE69" s="39">
        <v>636.5</v>
      </c>
      <c r="AF69" s="39">
        <v>636.46</v>
      </c>
      <c r="AG69" s="39">
        <v>928.36</v>
      </c>
      <c r="AH69" s="39">
        <v>936.49</v>
      </c>
      <c r="AI69" s="39">
        <v>1059.03</v>
      </c>
      <c r="AJ69" s="39">
        <v>1077.6199999999999</v>
      </c>
      <c r="AK69" s="39">
        <v>1067.75</v>
      </c>
      <c r="AL69" s="39">
        <v>1057</v>
      </c>
      <c r="AM69" s="39">
        <v>1019.2000000000002</v>
      </c>
      <c r="AN69" s="39">
        <v>1017.8000000000001</v>
      </c>
      <c r="AO69" s="39">
        <v>1047.03</v>
      </c>
      <c r="AP69" s="39">
        <v>1106.26</v>
      </c>
      <c r="AQ69" s="39">
        <v>1124.7</v>
      </c>
      <c r="AR69" s="39">
        <v>1121.07</v>
      </c>
      <c r="AS69" s="39">
        <v>1116.43</v>
      </c>
      <c r="AT69" s="39">
        <v>1023.35</v>
      </c>
      <c r="AU69" s="39">
        <v>934.48</v>
      </c>
      <c r="AV69" s="39">
        <v>927.12</v>
      </c>
      <c r="AW69" s="39">
        <v>921.56</v>
      </c>
      <c r="AX69" s="40">
        <v>635.61</v>
      </c>
      <c r="AY69" s="340">
        <v>475.86</v>
      </c>
      <c r="AZ69" s="159">
        <v>3.2654339999999999</v>
      </c>
      <c r="BA69" s="159">
        <v>1412.7099999999998</v>
      </c>
    </row>
    <row r="70" spans="1:53">
      <c r="A70" s="47">
        <v>23</v>
      </c>
      <c r="B70" s="170">
        <f t="shared" si="26"/>
        <v>2788.8454339999998</v>
      </c>
      <c r="C70" s="170">
        <f t="shared" si="27"/>
        <v>2788.3454339999998</v>
      </c>
      <c r="D70" s="170">
        <f t="shared" si="28"/>
        <v>2787.7554339999997</v>
      </c>
      <c r="E70" s="170">
        <f t="shared" si="29"/>
        <v>2788.125434</v>
      </c>
      <c r="F70" s="170">
        <f t="shared" si="30"/>
        <v>2789.185434</v>
      </c>
      <c r="G70" s="170">
        <f t="shared" si="31"/>
        <v>2790.2554339999997</v>
      </c>
      <c r="H70" s="170">
        <f t="shared" si="32"/>
        <v>2791.4254339999998</v>
      </c>
      <c r="I70" s="170">
        <f t="shared" si="33"/>
        <v>2802.475434</v>
      </c>
      <c r="J70" s="170">
        <f t="shared" si="34"/>
        <v>2804.1354339999998</v>
      </c>
      <c r="K70" s="170">
        <f t="shared" si="35"/>
        <v>2792.455434</v>
      </c>
      <c r="L70" s="170">
        <f t="shared" si="36"/>
        <v>2793.0754339999999</v>
      </c>
      <c r="M70" s="170">
        <f t="shared" si="37"/>
        <v>2782.2954340000001</v>
      </c>
      <c r="N70" s="170">
        <f t="shared" si="38"/>
        <v>2778.3054339999999</v>
      </c>
      <c r="O70" s="170">
        <f t="shared" si="39"/>
        <v>2777.2854339999999</v>
      </c>
      <c r="P70" s="170">
        <f t="shared" si="40"/>
        <v>2786.8254339999999</v>
      </c>
      <c r="Q70" s="170">
        <f t="shared" si="41"/>
        <v>2871.955434</v>
      </c>
      <c r="R70" s="170">
        <f t="shared" si="42"/>
        <v>2896.0154339999995</v>
      </c>
      <c r="S70" s="170">
        <f t="shared" si="43"/>
        <v>2898.2554339999997</v>
      </c>
      <c r="T70" s="170">
        <f t="shared" si="44"/>
        <v>2900.4854339999997</v>
      </c>
      <c r="U70" s="170">
        <f t="shared" si="45"/>
        <v>2856.3954339999996</v>
      </c>
      <c r="V70" s="170">
        <f t="shared" si="46"/>
        <v>2806.8154339999996</v>
      </c>
      <c r="W70" s="170">
        <f t="shared" si="47"/>
        <v>2799.2354339999997</v>
      </c>
      <c r="X70" s="170">
        <f t="shared" si="48"/>
        <v>2794.875434</v>
      </c>
      <c r="Y70" s="172">
        <f t="shared" si="49"/>
        <v>2789.7454339999999</v>
      </c>
      <c r="Z70" s="37"/>
      <c r="AA70" s="41">
        <v>897.01</v>
      </c>
      <c r="AB70" s="39">
        <v>896.51</v>
      </c>
      <c r="AC70" s="39">
        <v>895.92</v>
      </c>
      <c r="AD70" s="39">
        <v>896.29</v>
      </c>
      <c r="AE70" s="39">
        <v>897.35</v>
      </c>
      <c r="AF70" s="39">
        <v>898.42</v>
      </c>
      <c r="AG70" s="39">
        <v>899.59</v>
      </c>
      <c r="AH70" s="39">
        <v>910.64</v>
      </c>
      <c r="AI70" s="39">
        <v>912.3</v>
      </c>
      <c r="AJ70" s="39">
        <v>900.62</v>
      </c>
      <c r="AK70" s="39">
        <v>901.24</v>
      </c>
      <c r="AL70" s="39">
        <v>890.46</v>
      </c>
      <c r="AM70" s="39">
        <v>886.47</v>
      </c>
      <c r="AN70" s="39">
        <v>885.45</v>
      </c>
      <c r="AO70" s="39">
        <v>894.99</v>
      </c>
      <c r="AP70" s="39">
        <v>980.12</v>
      </c>
      <c r="AQ70" s="39">
        <v>1004.1799999999998</v>
      </c>
      <c r="AR70" s="39">
        <v>1006.4199999999998</v>
      </c>
      <c r="AS70" s="39">
        <v>1008.6500000000001</v>
      </c>
      <c r="AT70" s="39">
        <v>964.56</v>
      </c>
      <c r="AU70" s="39">
        <v>914.98</v>
      </c>
      <c r="AV70" s="39">
        <v>907.4</v>
      </c>
      <c r="AW70" s="39">
        <v>903.04</v>
      </c>
      <c r="AX70" s="40">
        <v>897.91</v>
      </c>
      <c r="AY70" s="340">
        <v>475.86</v>
      </c>
      <c r="AZ70" s="159">
        <v>3.2654339999999999</v>
      </c>
      <c r="BA70" s="159">
        <v>1412.7099999999998</v>
      </c>
    </row>
    <row r="71" spans="1:53">
      <c r="A71" s="47">
        <v>24</v>
      </c>
      <c r="B71" s="170">
        <f t="shared" si="26"/>
        <v>2789.6354339999998</v>
      </c>
      <c r="C71" s="170">
        <f t="shared" si="27"/>
        <v>2789.0554339999999</v>
      </c>
      <c r="D71" s="170">
        <f t="shared" si="28"/>
        <v>2788.975434</v>
      </c>
      <c r="E71" s="170">
        <f t="shared" si="29"/>
        <v>2789.6554339999998</v>
      </c>
      <c r="F71" s="170">
        <f t="shared" si="30"/>
        <v>2790.5854340000001</v>
      </c>
      <c r="G71" s="170">
        <f t="shared" si="31"/>
        <v>2792.0454340000001</v>
      </c>
      <c r="H71" s="170">
        <f t="shared" si="32"/>
        <v>2794.5754339999999</v>
      </c>
      <c r="I71" s="170">
        <f t="shared" si="33"/>
        <v>2803.5954339999998</v>
      </c>
      <c r="J71" s="170">
        <f t="shared" si="34"/>
        <v>2810.5354339999999</v>
      </c>
      <c r="K71" s="170">
        <f t="shared" si="35"/>
        <v>2873.3954339999996</v>
      </c>
      <c r="L71" s="170">
        <f t="shared" si="36"/>
        <v>2846.3254339999999</v>
      </c>
      <c r="M71" s="170">
        <f t="shared" si="37"/>
        <v>2864.8654339999998</v>
      </c>
      <c r="N71" s="170">
        <f t="shared" si="38"/>
        <v>2846.2354339999997</v>
      </c>
      <c r="O71" s="170">
        <f t="shared" si="39"/>
        <v>2840.3954339999996</v>
      </c>
      <c r="P71" s="170">
        <f t="shared" si="40"/>
        <v>2849.975434</v>
      </c>
      <c r="Q71" s="170">
        <f t="shared" si="41"/>
        <v>2901.935434</v>
      </c>
      <c r="R71" s="170">
        <f t="shared" si="42"/>
        <v>2929.4454339999998</v>
      </c>
      <c r="S71" s="170">
        <f t="shared" si="43"/>
        <v>2932.5754339999999</v>
      </c>
      <c r="T71" s="170">
        <f t="shared" si="44"/>
        <v>2947.8954339999996</v>
      </c>
      <c r="U71" s="170">
        <f t="shared" si="45"/>
        <v>2904.2754339999997</v>
      </c>
      <c r="V71" s="170">
        <f t="shared" si="46"/>
        <v>2810.0654339999996</v>
      </c>
      <c r="W71" s="170">
        <f t="shared" si="47"/>
        <v>2800.7854339999999</v>
      </c>
      <c r="X71" s="170">
        <f t="shared" si="48"/>
        <v>2796.4054339999998</v>
      </c>
      <c r="Y71" s="172">
        <f t="shared" si="49"/>
        <v>2791.2154339999997</v>
      </c>
      <c r="Z71" s="37"/>
      <c r="AA71" s="41">
        <v>897.8</v>
      </c>
      <c r="AB71" s="39">
        <v>897.22</v>
      </c>
      <c r="AC71" s="39">
        <v>897.14</v>
      </c>
      <c r="AD71" s="39">
        <v>897.82</v>
      </c>
      <c r="AE71" s="39">
        <v>898.75</v>
      </c>
      <c r="AF71" s="39">
        <v>900.21</v>
      </c>
      <c r="AG71" s="39">
        <v>902.74</v>
      </c>
      <c r="AH71" s="39">
        <v>911.76</v>
      </c>
      <c r="AI71" s="39">
        <v>918.7</v>
      </c>
      <c r="AJ71" s="39">
        <v>981.56</v>
      </c>
      <c r="AK71" s="39">
        <v>954.49</v>
      </c>
      <c r="AL71" s="39">
        <v>973.03</v>
      </c>
      <c r="AM71" s="39">
        <v>954.4</v>
      </c>
      <c r="AN71" s="39">
        <v>948.56</v>
      </c>
      <c r="AO71" s="39">
        <v>958.14</v>
      </c>
      <c r="AP71" s="39">
        <v>1010.1</v>
      </c>
      <c r="AQ71" s="39">
        <v>1037.6099999999999</v>
      </c>
      <c r="AR71" s="39">
        <v>1040.74</v>
      </c>
      <c r="AS71" s="39">
        <v>1056.06</v>
      </c>
      <c r="AT71" s="39">
        <v>1012.44</v>
      </c>
      <c r="AU71" s="39">
        <v>918.23</v>
      </c>
      <c r="AV71" s="39">
        <v>908.95</v>
      </c>
      <c r="AW71" s="39">
        <v>904.57</v>
      </c>
      <c r="AX71" s="40">
        <v>899.38</v>
      </c>
      <c r="AY71" s="340">
        <v>475.86</v>
      </c>
      <c r="AZ71" s="159">
        <v>3.2654339999999999</v>
      </c>
      <c r="BA71" s="159">
        <v>1412.7099999999998</v>
      </c>
    </row>
    <row r="72" spans="1:53">
      <c r="A72" s="47">
        <v>25</v>
      </c>
      <c r="B72" s="170">
        <f t="shared" si="26"/>
        <v>2787.4654339999997</v>
      </c>
      <c r="C72" s="170">
        <f t="shared" si="27"/>
        <v>2778.5854340000001</v>
      </c>
      <c r="D72" s="170">
        <f t="shared" si="28"/>
        <v>2776.4254339999998</v>
      </c>
      <c r="E72" s="170">
        <f t="shared" si="29"/>
        <v>2777.8554339999996</v>
      </c>
      <c r="F72" s="170">
        <f t="shared" si="30"/>
        <v>2794.4854339999997</v>
      </c>
      <c r="G72" s="170">
        <f t="shared" si="31"/>
        <v>2804.5254339999997</v>
      </c>
      <c r="H72" s="170">
        <f t="shared" si="32"/>
        <v>2812.205434</v>
      </c>
      <c r="I72" s="170">
        <f t="shared" si="33"/>
        <v>2931.8454339999998</v>
      </c>
      <c r="J72" s="170">
        <f t="shared" si="34"/>
        <v>2912.875434</v>
      </c>
      <c r="K72" s="170">
        <f t="shared" si="35"/>
        <v>2891.6954339999998</v>
      </c>
      <c r="L72" s="170">
        <f t="shared" si="36"/>
        <v>2874.225434</v>
      </c>
      <c r="M72" s="170">
        <f t="shared" si="37"/>
        <v>2868.4954339999999</v>
      </c>
      <c r="N72" s="170">
        <f t="shared" si="38"/>
        <v>2837.165434</v>
      </c>
      <c r="O72" s="170">
        <f t="shared" si="39"/>
        <v>2877.5954339999998</v>
      </c>
      <c r="P72" s="170">
        <f t="shared" si="40"/>
        <v>2839.2854339999999</v>
      </c>
      <c r="Q72" s="170">
        <f t="shared" si="41"/>
        <v>2844.0054339999997</v>
      </c>
      <c r="R72" s="170">
        <f t="shared" si="42"/>
        <v>2890.5954339999998</v>
      </c>
      <c r="S72" s="170">
        <f t="shared" si="43"/>
        <v>2879.2454339999999</v>
      </c>
      <c r="T72" s="170">
        <f t="shared" si="44"/>
        <v>2833.665434</v>
      </c>
      <c r="U72" s="170">
        <f t="shared" si="45"/>
        <v>2806.7754339999997</v>
      </c>
      <c r="V72" s="170">
        <f t="shared" si="46"/>
        <v>2800.8854339999998</v>
      </c>
      <c r="W72" s="170">
        <f t="shared" si="47"/>
        <v>2798.185434</v>
      </c>
      <c r="X72" s="170">
        <f t="shared" si="48"/>
        <v>2789.4954339999999</v>
      </c>
      <c r="Y72" s="172">
        <f t="shared" si="49"/>
        <v>2775.6354339999998</v>
      </c>
      <c r="Z72" s="37"/>
      <c r="AA72" s="41">
        <v>895.63</v>
      </c>
      <c r="AB72" s="39">
        <v>886.75</v>
      </c>
      <c r="AC72" s="39">
        <v>884.59</v>
      </c>
      <c r="AD72" s="39">
        <v>886.02</v>
      </c>
      <c r="AE72" s="39">
        <v>902.65</v>
      </c>
      <c r="AF72" s="39">
        <v>912.69</v>
      </c>
      <c r="AG72" s="39">
        <v>920.37</v>
      </c>
      <c r="AH72" s="39">
        <v>1040.01</v>
      </c>
      <c r="AI72" s="39">
        <v>1021.04</v>
      </c>
      <c r="AJ72" s="39">
        <v>999.86</v>
      </c>
      <c r="AK72" s="39">
        <v>982.39</v>
      </c>
      <c r="AL72" s="39">
        <v>976.66</v>
      </c>
      <c r="AM72" s="39">
        <v>945.33</v>
      </c>
      <c r="AN72" s="39">
        <v>985.76</v>
      </c>
      <c r="AO72" s="39">
        <v>947.45</v>
      </c>
      <c r="AP72" s="39">
        <v>952.17</v>
      </c>
      <c r="AQ72" s="39">
        <v>998.76</v>
      </c>
      <c r="AR72" s="39">
        <v>987.41</v>
      </c>
      <c r="AS72" s="39">
        <v>941.83</v>
      </c>
      <c r="AT72" s="39">
        <v>914.94</v>
      </c>
      <c r="AU72" s="39">
        <v>909.05</v>
      </c>
      <c r="AV72" s="39">
        <v>906.35</v>
      </c>
      <c r="AW72" s="39">
        <v>897.66</v>
      </c>
      <c r="AX72" s="40">
        <v>883.8</v>
      </c>
      <c r="AY72" s="340">
        <v>475.86</v>
      </c>
      <c r="AZ72" s="159">
        <v>3.2654339999999999</v>
      </c>
      <c r="BA72" s="159">
        <v>1412.7099999999998</v>
      </c>
    </row>
    <row r="73" spans="1:53">
      <c r="A73" s="47">
        <v>26</v>
      </c>
      <c r="B73" s="170">
        <f t="shared" si="26"/>
        <v>2775.435434</v>
      </c>
      <c r="C73" s="170">
        <f t="shared" si="27"/>
        <v>2775.8854339999998</v>
      </c>
      <c r="D73" s="170">
        <f t="shared" si="28"/>
        <v>2775.6054339999996</v>
      </c>
      <c r="E73" s="170">
        <f t="shared" si="29"/>
        <v>2780.8854339999998</v>
      </c>
      <c r="F73" s="170">
        <f t="shared" si="30"/>
        <v>2795.1354339999998</v>
      </c>
      <c r="G73" s="170">
        <f t="shared" si="31"/>
        <v>2806.1554339999998</v>
      </c>
      <c r="H73" s="170">
        <f t="shared" si="32"/>
        <v>2813.7154339999997</v>
      </c>
      <c r="I73" s="170">
        <f t="shared" si="33"/>
        <v>2960.3054339999999</v>
      </c>
      <c r="J73" s="170">
        <f t="shared" si="34"/>
        <v>2963.4054339999998</v>
      </c>
      <c r="K73" s="170">
        <f t="shared" si="35"/>
        <v>2965.6454339999996</v>
      </c>
      <c r="L73" s="170">
        <f t="shared" si="36"/>
        <v>2959.4254339999998</v>
      </c>
      <c r="M73" s="170">
        <f t="shared" si="37"/>
        <v>2972.665434</v>
      </c>
      <c r="N73" s="170">
        <f t="shared" si="38"/>
        <v>2952.7554340000002</v>
      </c>
      <c r="O73" s="170">
        <f t="shared" si="39"/>
        <v>2991.2854339999999</v>
      </c>
      <c r="P73" s="170">
        <f t="shared" si="40"/>
        <v>2967.7554340000002</v>
      </c>
      <c r="Q73" s="170">
        <f t="shared" si="41"/>
        <v>2963.3954339999996</v>
      </c>
      <c r="R73" s="170">
        <f t="shared" si="42"/>
        <v>2970.5654339999996</v>
      </c>
      <c r="S73" s="170">
        <f t="shared" si="43"/>
        <v>2952.3354340000001</v>
      </c>
      <c r="T73" s="170">
        <f t="shared" si="44"/>
        <v>2900.685434</v>
      </c>
      <c r="U73" s="170">
        <f t="shared" si="45"/>
        <v>2872.6354339999998</v>
      </c>
      <c r="V73" s="170">
        <f t="shared" si="46"/>
        <v>2805.8454339999998</v>
      </c>
      <c r="W73" s="170">
        <f t="shared" si="47"/>
        <v>2801.3354340000001</v>
      </c>
      <c r="X73" s="170">
        <f t="shared" si="48"/>
        <v>2791.725434</v>
      </c>
      <c r="Y73" s="172">
        <f t="shared" si="49"/>
        <v>2776.5554339999999</v>
      </c>
      <c r="Z73" s="37"/>
      <c r="AA73" s="41">
        <v>883.6</v>
      </c>
      <c r="AB73" s="39">
        <v>884.05</v>
      </c>
      <c r="AC73" s="39">
        <v>883.77</v>
      </c>
      <c r="AD73" s="39">
        <v>889.05</v>
      </c>
      <c r="AE73" s="39">
        <v>903.3</v>
      </c>
      <c r="AF73" s="39">
        <v>914.32</v>
      </c>
      <c r="AG73" s="39">
        <v>921.88</v>
      </c>
      <c r="AH73" s="39">
        <v>1068.47</v>
      </c>
      <c r="AI73" s="39">
        <v>1071.57</v>
      </c>
      <c r="AJ73" s="39">
        <v>1073.81</v>
      </c>
      <c r="AK73" s="39">
        <v>1067.5899999999999</v>
      </c>
      <c r="AL73" s="39">
        <v>1080.83</v>
      </c>
      <c r="AM73" s="39">
        <v>1060.92</v>
      </c>
      <c r="AN73" s="39">
        <v>1099.45</v>
      </c>
      <c r="AO73" s="39">
        <v>1075.92</v>
      </c>
      <c r="AP73" s="39">
        <v>1071.56</v>
      </c>
      <c r="AQ73" s="39">
        <v>1078.73</v>
      </c>
      <c r="AR73" s="39">
        <v>1060.5</v>
      </c>
      <c r="AS73" s="39">
        <v>1008.85</v>
      </c>
      <c r="AT73" s="39">
        <v>980.8</v>
      </c>
      <c r="AU73" s="39">
        <v>914.01</v>
      </c>
      <c r="AV73" s="39">
        <v>909.5</v>
      </c>
      <c r="AW73" s="39">
        <v>899.89</v>
      </c>
      <c r="AX73" s="40">
        <v>884.72</v>
      </c>
      <c r="AY73" s="340">
        <v>475.86</v>
      </c>
      <c r="AZ73" s="159">
        <v>3.2654339999999999</v>
      </c>
      <c r="BA73" s="159">
        <v>1412.7099999999998</v>
      </c>
    </row>
    <row r="74" spans="1:53">
      <c r="A74" s="47">
        <v>27</v>
      </c>
      <c r="B74" s="170">
        <f t="shared" si="26"/>
        <v>2780.5654339999996</v>
      </c>
      <c r="C74" s="170">
        <f t="shared" si="27"/>
        <v>2776.0154339999999</v>
      </c>
      <c r="D74" s="170">
        <f t="shared" si="28"/>
        <v>2775.4854339999997</v>
      </c>
      <c r="E74" s="170">
        <f t="shared" si="29"/>
        <v>2777.225434</v>
      </c>
      <c r="F74" s="170">
        <f t="shared" si="30"/>
        <v>2793.435434</v>
      </c>
      <c r="G74" s="170">
        <f t="shared" si="31"/>
        <v>2806.7654339999999</v>
      </c>
      <c r="H74" s="170">
        <f t="shared" si="32"/>
        <v>2810.7354339999997</v>
      </c>
      <c r="I74" s="170">
        <f t="shared" si="33"/>
        <v>2857.6954339999998</v>
      </c>
      <c r="J74" s="170">
        <f t="shared" si="34"/>
        <v>2975.375434</v>
      </c>
      <c r="K74" s="170">
        <f t="shared" si="35"/>
        <v>2980.8454339999998</v>
      </c>
      <c r="L74" s="170">
        <f t="shared" si="36"/>
        <v>2931.2954340000001</v>
      </c>
      <c r="M74" s="170">
        <f t="shared" si="37"/>
        <v>2888.0154339999999</v>
      </c>
      <c r="N74" s="170">
        <f t="shared" si="38"/>
        <v>2895.1154339999998</v>
      </c>
      <c r="O74" s="170">
        <f t="shared" si="39"/>
        <v>2866.5954339999998</v>
      </c>
      <c r="P74" s="170">
        <f t="shared" si="40"/>
        <v>2805.7554339999997</v>
      </c>
      <c r="Q74" s="170">
        <f t="shared" si="41"/>
        <v>2852.8854339999998</v>
      </c>
      <c r="R74" s="170">
        <f t="shared" si="42"/>
        <v>2811.3454339999998</v>
      </c>
      <c r="S74" s="170">
        <f t="shared" si="43"/>
        <v>2812.0954339999998</v>
      </c>
      <c r="T74" s="170">
        <f t="shared" si="44"/>
        <v>2810.875434</v>
      </c>
      <c r="U74" s="170">
        <f t="shared" si="45"/>
        <v>2808.7354339999997</v>
      </c>
      <c r="V74" s="170">
        <f t="shared" si="46"/>
        <v>2806.455434</v>
      </c>
      <c r="W74" s="170">
        <f t="shared" si="47"/>
        <v>2795.5054339999997</v>
      </c>
      <c r="X74" s="170">
        <f t="shared" si="48"/>
        <v>2793.375434</v>
      </c>
      <c r="Y74" s="172">
        <f t="shared" si="49"/>
        <v>2779.5654339999996</v>
      </c>
      <c r="Z74" s="37"/>
      <c r="AA74" s="41">
        <v>888.73</v>
      </c>
      <c r="AB74" s="39">
        <v>884.18</v>
      </c>
      <c r="AC74" s="39">
        <v>883.65</v>
      </c>
      <c r="AD74" s="39">
        <v>885.39</v>
      </c>
      <c r="AE74" s="39">
        <v>901.6</v>
      </c>
      <c r="AF74" s="39">
        <v>914.93</v>
      </c>
      <c r="AG74" s="39">
        <v>918.9</v>
      </c>
      <c r="AH74" s="39">
        <v>965.86</v>
      </c>
      <c r="AI74" s="39">
        <v>1083.54</v>
      </c>
      <c r="AJ74" s="39">
        <v>1089.01</v>
      </c>
      <c r="AK74" s="39">
        <v>1039.46</v>
      </c>
      <c r="AL74" s="39">
        <v>996.18</v>
      </c>
      <c r="AM74" s="39">
        <v>1003.28</v>
      </c>
      <c r="AN74" s="39">
        <v>974.76</v>
      </c>
      <c r="AO74" s="39">
        <v>913.92</v>
      </c>
      <c r="AP74" s="39">
        <v>961.05</v>
      </c>
      <c r="AQ74" s="39">
        <v>919.51</v>
      </c>
      <c r="AR74" s="39">
        <v>920.26</v>
      </c>
      <c r="AS74" s="39">
        <v>919.04</v>
      </c>
      <c r="AT74" s="39">
        <v>916.9</v>
      </c>
      <c r="AU74" s="39">
        <v>914.62</v>
      </c>
      <c r="AV74" s="39">
        <v>903.67</v>
      </c>
      <c r="AW74" s="39">
        <v>901.54</v>
      </c>
      <c r="AX74" s="40">
        <v>887.73</v>
      </c>
      <c r="AY74" s="340">
        <v>475.86</v>
      </c>
      <c r="AZ74" s="159">
        <v>3.2654339999999999</v>
      </c>
      <c r="BA74" s="159">
        <v>1412.7099999999998</v>
      </c>
    </row>
    <row r="75" spans="1:53">
      <c r="A75" s="47">
        <v>28</v>
      </c>
      <c r="B75" s="170">
        <f t="shared" si="26"/>
        <v>2815.5354339999999</v>
      </c>
      <c r="C75" s="170">
        <f t="shared" si="27"/>
        <v>2816.3554339999996</v>
      </c>
      <c r="D75" s="170">
        <f t="shared" si="28"/>
        <v>2809.2754339999997</v>
      </c>
      <c r="E75" s="170">
        <f t="shared" si="29"/>
        <v>2815.5154339999999</v>
      </c>
      <c r="F75" s="170">
        <f t="shared" si="30"/>
        <v>2827.5254339999997</v>
      </c>
      <c r="G75" s="170">
        <f t="shared" si="31"/>
        <v>2833.3854339999998</v>
      </c>
      <c r="H75" s="170">
        <f t="shared" si="32"/>
        <v>2862.475434</v>
      </c>
      <c r="I75" s="170">
        <f t="shared" si="33"/>
        <v>3063.1754339999998</v>
      </c>
      <c r="J75" s="170">
        <f t="shared" si="34"/>
        <v>3050.455434</v>
      </c>
      <c r="K75" s="170">
        <f t="shared" si="35"/>
        <v>3098.7454339999999</v>
      </c>
      <c r="L75" s="170">
        <f t="shared" si="36"/>
        <v>3025.5754339999999</v>
      </c>
      <c r="M75" s="170">
        <f t="shared" si="37"/>
        <v>3023.0654339999996</v>
      </c>
      <c r="N75" s="170">
        <f t="shared" si="38"/>
        <v>2938.8454339999998</v>
      </c>
      <c r="O75" s="170">
        <f t="shared" si="39"/>
        <v>3005.1954339999998</v>
      </c>
      <c r="P75" s="170">
        <f t="shared" si="40"/>
        <v>3082.1154339999998</v>
      </c>
      <c r="Q75" s="170">
        <f t="shared" si="41"/>
        <v>3106.1354339999998</v>
      </c>
      <c r="R75" s="170">
        <f t="shared" si="42"/>
        <v>3111.5554339999999</v>
      </c>
      <c r="S75" s="170">
        <f t="shared" si="43"/>
        <v>3104.7954340000001</v>
      </c>
      <c r="T75" s="170">
        <f t="shared" si="44"/>
        <v>3117.915434</v>
      </c>
      <c r="U75" s="170">
        <f t="shared" si="45"/>
        <v>2875.3854339999998</v>
      </c>
      <c r="V75" s="170">
        <f t="shared" si="46"/>
        <v>2839.3354340000001</v>
      </c>
      <c r="W75" s="170">
        <f t="shared" si="47"/>
        <v>2834.3854339999998</v>
      </c>
      <c r="X75" s="170">
        <f t="shared" si="48"/>
        <v>2828.7654339999999</v>
      </c>
      <c r="Y75" s="172">
        <f t="shared" si="49"/>
        <v>2825.2454339999999</v>
      </c>
      <c r="Z75" s="37"/>
      <c r="AA75" s="41">
        <v>923.7</v>
      </c>
      <c r="AB75" s="39">
        <v>924.52</v>
      </c>
      <c r="AC75" s="39">
        <v>917.44</v>
      </c>
      <c r="AD75" s="39">
        <v>923.68</v>
      </c>
      <c r="AE75" s="39">
        <v>935.69</v>
      </c>
      <c r="AF75" s="39">
        <v>941.55</v>
      </c>
      <c r="AG75" s="39">
        <v>970.64</v>
      </c>
      <c r="AH75" s="39">
        <v>1171.3399999999999</v>
      </c>
      <c r="AI75" s="39">
        <v>1158.6199999999999</v>
      </c>
      <c r="AJ75" s="39">
        <v>1206.9100000000001</v>
      </c>
      <c r="AK75" s="39">
        <v>1133.74</v>
      </c>
      <c r="AL75" s="39">
        <v>1131.23</v>
      </c>
      <c r="AM75" s="39">
        <v>1047.01</v>
      </c>
      <c r="AN75" s="39">
        <v>1113.3599999999999</v>
      </c>
      <c r="AO75" s="39">
        <v>1190.28</v>
      </c>
      <c r="AP75" s="39">
        <v>1214.3</v>
      </c>
      <c r="AQ75" s="39">
        <v>1219.72</v>
      </c>
      <c r="AR75" s="39">
        <v>1212.96</v>
      </c>
      <c r="AS75" s="39">
        <v>1226.08</v>
      </c>
      <c r="AT75" s="39">
        <v>983.55</v>
      </c>
      <c r="AU75" s="39">
        <v>947.5</v>
      </c>
      <c r="AV75" s="39">
        <v>942.55</v>
      </c>
      <c r="AW75" s="39">
        <v>936.93</v>
      </c>
      <c r="AX75" s="40">
        <v>933.41</v>
      </c>
      <c r="AY75" s="340">
        <v>475.86</v>
      </c>
      <c r="AZ75" s="159">
        <v>3.2654339999999999</v>
      </c>
      <c r="BA75" s="159">
        <v>1412.7099999999998</v>
      </c>
    </row>
    <row r="76" spans="1:53">
      <c r="A76" s="47">
        <v>29</v>
      </c>
      <c r="B76" s="170">
        <f t="shared" si="26"/>
        <v>2824.2754339999997</v>
      </c>
      <c r="C76" s="170">
        <f t="shared" si="27"/>
        <v>2823.8054339999999</v>
      </c>
      <c r="D76" s="170">
        <f t="shared" si="28"/>
        <v>2824.0954339999998</v>
      </c>
      <c r="E76" s="170">
        <f t="shared" si="29"/>
        <v>2825.0254339999997</v>
      </c>
      <c r="F76" s="170">
        <f t="shared" si="30"/>
        <v>2827.1454339999996</v>
      </c>
      <c r="G76" s="170">
        <f t="shared" si="31"/>
        <v>2825.7754339999997</v>
      </c>
      <c r="H76" s="170">
        <f t="shared" si="32"/>
        <v>2831.6454339999996</v>
      </c>
      <c r="I76" s="170">
        <f t="shared" si="33"/>
        <v>2886.0554339999999</v>
      </c>
      <c r="J76" s="170">
        <f t="shared" si="34"/>
        <v>3044.8454339999998</v>
      </c>
      <c r="K76" s="170">
        <f t="shared" si="35"/>
        <v>3100.4454339999998</v>
      </c>
      <c r="L76" s="170">
        <f t="shared" si="36"/>
        <v>3122.2154340000002</v>
      </c>
      <c r="M76" s="170">
        <f t="shared" si="37"/>
        <v>3109.6054339999996</v>
      </c>
      <c r="N76" s="170">
        <f t="shared" si="38"/>
        <v>3103.3854339999998</v>
      </c>
      <c r="O76" s="170">
        <f t="shared" si="39"/>
        <v>3097.0654339999996</v>
      </c>
      <c r="P76" s="170">
        <f t="shared" si="40"/>
        <v>3099.5254339999997</v>
      </c>
      <c r="Q76" s="170">
        <f t="shared" si="41"/>
        <v>3122.1854339999995</v>
      </c>
      <c r="R76" s="170">
        <f t="shared" si="42"/>
        <v>3165.3454339999998</v>
      </c>
      <c r="S76" s="170">
        <f t="shared" si="43"/>
        <v>3142.5654339999996</v>
      </c>
      <c r="T76" s="170">
        <f t="shared" si="44"/>
        <v>3099.3854339999998</v>
      </c>
      <c r="U76" s="170">
        <f t="shared" si="45"/>
        <v>3026.6154339999998</v>
      </c>
      <c r="V76" s="170">
        <f t="shared" si="46"/>
        <v>2976.8454339999998</v>
      </c>
      <c r="W76" s="170">
        <f t="shared" si="47"/>
        <v>2831.0854340000001</v>
      </c>
      <c r="X76" s="170">
        <f t="shared" si="48"/>
        <v>2826.3154339999996</v>
      </c>
      <c r="Y76" s="172">
        <f t="shared" si="49"/>
        <v>2818.3554339999996</v>
      </c>
      <c r="Z76" s="37"/>
      <c r="AA76" s="41">
        <v>932.44</v>
      </c>
      <c r="AB76" s="39">
        <v>931.97</v>
      </c>
      <c r="AC76" s="39">
        <v>932.26</v>
      </c>
      <c r="AD76" s="39">
        <v>933.19</v>
      </c>
      <c r="AE76" s="39">
        <v>935.31</v>
      </c>
      <c r="AF76" s="39">
        <v>933.94</v>
      </c>
      <c r="AG76" s="39">
        <v>939.81</v>
      </c>
      <c r="AH76" s="39">
        <v>994.22</v>
      </c>
      <c r="AI76" s="39">
        <v>1153.01</v>
      </c>
      <c r="AJ76" s="39">
        <v>1208.6099999999999</v>
      </c>
      <c r="AK76" s="39">
        <v>1230.3800000000001</v>
      </c>
      <c r="AL76" s="39">
        <v>1217.77</v>
      </c>
      <c r="AM76" s="39">
        <v>1211.55</v>
      </c>
      <c r="AN76" s="39">
        <v>1205.23</v>
      </c>
      <c r="AO76" s="39">
        <v>1207.69</v>
      </c>
      <c r="AP76" s="39">
        <v>1230.3499999999999</v>
      </c>
      <c r="AQ76" s="39">
        <v>1273.51</v>
      </c>
      <c r="AR76" s="39">
        <v>1250.73</v>
      </c>
      <c r="AS76" s="39">
        <v>1207.55</v>
      </c>
      <c r="AT76" s="39">
        <v>1134.78</v>
      </c>
      <c r="AU76" s="39">
        <v>1085.01</v>
      </c>
      <c r="AV76" s="39">
        <v>939.25</v>
      </c>
      <c r="AW76" s="39">
        <v>934.48</v>
      </c>
      <c r="AX76" s="40">
        <v>926.52</v>
      </c>
      <c r="AY76" s="340">
        <v>475.86</v>
      </c>
      <c r="AZ76" s="159">
        <v>3.2654339999999999</v>
      </c>
      <c r="BA76" s="159">
        <v>1412.7099999999998</v>
      </c>
    </row>
    <row r="77" spans="1:53">
      <c r="A77" s="47">
        <v>30</v>
      </c>
      <c r="B77" s="170">
        <f t="shared" si="26"/>
        <v>0</v>
      </c>
      <c r="C77" s="170">
        <f t="shared" si="27"/>
        <v>0</v>
      </c>
      <c r="D77" s="170">
        <f t="shared" si="28"/>
        <v>0</v>
      </c>
      <c r="E77" s="170">
        <f t="shared" si="29"/>
        <v>0</v>
      </c>
      <c r="F77" s="170">
        <f t="shared" si="30"/>
        <v>0</v>
      </c>
      <c r="G77" s="170">
        <f t="shared" si="31"/>
        <v>0</v>
      </c>
      <c r="H77" s="170">
        <f t="shared" si="32"/>
        <v>0</v>
      </c>
      <c r="I77" s="170">
        <f t="shared" si="33"/>
        <v>0</v>
      </c>
      <c r="J77" s="170">
        <f t="shared" si="34"/>
        <v>0</v>
      </c>
      <c r="K77" s="170">
        <f t="shared" si="35"/>
        <v>0</v>
      </c>
      <c r="L77" s="170">
        <f t="shared" si="36"/>
        <v>0</v>
      </c>
      <c r="M77" s="170">
        <f t="shared" si="37"/>
        <v>0</v>
      </c>
      <c r="N77" s="170">
        <f t="shared" si="38"/>
        <v>0</v>
      </c>
      <c r="O77" s="170">
        <f t="shared" si="39"/>
        <v>0</v>
      </c>
      <c r="P77" s="170">
        <f t="shared" si="40"/>
        <v>0</v>
      </c>
      <c r="Q77" s="170">
        <f t="shared" si="41"/>
        <v>0</v>
      </c>
      <c r="R77" s="170">
        <f t="shared" si="42"/>
        <v>0</v>
      </c>
      <c r="S77" s="170">
        <f t="shared" si="43"/>
        <v>0</v>
      </c>
      <c r="T77" s="170">
        <f t="shared" si="44"/>
        <v>0</v>
      </c>
      <c r="U77" s="170">
        <f t="shared" si="45"/>
        <v>0</v>
      </c>
      <c r="V77" s="170">
        <f t="shared" si="46"/>
        <v>0</v>
      </c>
      <c r="W77" s="170">
        <f t="shared" si="47"/>
        <v>0</v>
      </c>
      <c r="X77" s="170">
        <f t="shared" si="48"/>
        <v>0</v>
      </c>
      <c r="Y77" s="172">
        <f t="shared" si="49"/>
        <v>0</v>
      </c>
      <c r="Z77" s="37"/>
      <c r="AA77" s="41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G77" s="39">
        <v>0</v>
      </c>
      <c r="AH77" s="39">
        <v>0</v>
      </c>
      <c r="AI77" s="39">
        <v>0</v>
      </c>
      <c r="AJ77" s="39">
        <v>0</v>
      </c>
      <c r="AK77" s="39">
        <v>0</v>
      </c>
      <c r="AL77" s="39">
        <v>0</v>
      </c>
      <c r="AM77" s="39">
        <v>0</v>
      </c>
      <c r="AN77" s="39">
        <v>0</v>
      </c>
      <c r="AO77" s="39">
        <v>0</v>
      </c>
      <c r="AP77" s="39">
        <v>0</v>
      </c>
      <c r="AQ77" s="39">
        <v>0</v>
      </c>
      <c r="AR77" s="39">
        <v>0</v>
      </c>
      <c r="AS77" s="39">
        <v>0</v>
      </c>
      <c r="AT77" s="39">
        <v>0</v>
      </c>
      <c r="AU77" s="39">
        <v>0</v>
      </c>
      <c r="AV77" s="39">
        <v>0</v>
      </c>
      <c r="AW77" s="39">
        <v>0</v>
      </c>
      <c r="AX77" s="40">
        <v>0</v>
      </c>
      <c r="AY77" s="340">
        <v>0</v>
      </c>
      <c r="AZ77" s="159">
        <v>0</v>
      </c>
      <c r="BA77" s="159"/>
    </row>
    <row r="78" spans="1:53" ht="13.5" thickBot="1">
      <c r="A78" s="154">
        <v>31</v>
      </c>
      <c r="B78" s="170">
        <f t="shared" si="26"/>
        <v>0</v>
      </c>
      <c r="C78" s="170">
        <f t="shared" si="27"/>
        <v>0</v>
      </c>
      <c r="D78" s="170">
        <f t="shared" si="28"/>
        <v>0</v>
      </c>
      <c r="E78" s="170">
        <f t="shared" si="29"/>
        <v>0</v>
      </c>
      <c r="F78" s="170">
        <f t="shared" si="30"/>
        <v>0</v>
      </c>
      <c r="G78" s="170">
        <f t="shared" si="31"/>
        <v>0</v>
      </c>
      <c r="H78" s="170">
        <f t="shared" si="32"/>
        <v>0</v>
      </c>
      <c r="I78" s="170">
        <f t="shared" si="33"/>
        <v>0</v>
      </c>
      <c r="J78" s="170">
        <f t="shared" si="34"/>
        <v>0</v>
      </c>
      <c r="K78" s="170">
        <f t="shared" si="35"/>
        <v>0</v>
      </c>
      <c r="L78" s="170">
        <f t="shared" si="36"/>
        <v>0</v>
      </c>
      <c r="M78" s="170">
        <f t="shared" si="37"/>
        <v>0</v>
      </c>
      <c r="N78" s="170">
        <f t="shared" si="38"/>
        <v>0</v>
      </c>
      <c r="O78" s="170">
        <f t="shared" si="39"/>
        <v>0</v>
      </c>
      <c r="P78" s="170">
        <f t="shared" si="40"/>
        <v>0</v>
      </c>
      <c r="Q78" s="170">
        <f t="shared" si="41"/>
        <v>0</v>
      </c>
      <c r="R78" s="170">
        <f t="shared" si="42"/>
        <v>0</v>
      </c>
      <c r="S78" s="170">
        <f t="shared" si="43"/>
        <v>0</v>
      </c>
      <c r="T78" s="170">
        <f t="shared" si="44"/>
        <v>0</v>
      </c>
      <c r="U78" s="170">
        <f t="shared" si="45"/>
        <v>0</v>
      </c>
      <c r="V78" s="170">
        <f t="shared" si="46"/>
        <v>0</v>
      </c>
      <c r="W78" s="170">
        <f t="shared" si="47"/>
        <v>0</v>
      </c>
      <c r="X78" s="170">
        <f t="shared" si="48"/>
        <v>0</v>
      </c>
      <c r="Y78" s="172">
        <f t="shared" si="49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4" t="s">
        <v>2</v>
      </c>
      <c r="B80" s="447" t="s">
        <v>136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88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31" t="s">
        <v>150</v>
      </c>
      <c r="AZ81" s="464" t="s">
        <v>95</v>
      </c>
      <c r="BA81" s="278" t="s">
        <v>148</v>
      </c>
    </row>
    <row r="82" spans="1:53" ht="26.2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65"/>
      <c r="BA82" s="177" t="s">
        <v>30</v>
      </c>
    </row>
    <row r="83" spans="1:53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1382.8454340000001</v>
      </c>
      <c r="C84" s="170">
        <f t="shared" ref="C84:C114" si="51">AB84+$BA84+$AZ84+$AY84</f>
        <v>1381.9954339999999</v>
      </c>
      <c r="D84" s="170">
        <f t="shared" ref="D84:D114" si="52">AC84+$BA84+$AZ84+$AY84</f>
        <v>1381.9854340000002</v>
      </c>
      <c r="E84" s="170">
        <f t="shared" ref="E84:E114" si="53">AD84+$BA84+$AZ84+$AY84</f>
        <v>1383.0254340000001</v>
      </c>
      <c r="F84" s="170">
        <f t="shared" ref="F84:F114" si="54">AE84+$BA84+$AZ84+$AY84</f>
        <v>1384.0354339999999</v>
      </c>
      <c r="G84" s="170">
        <f t="shared" ref="G84:G114" si="55">AF84+$BA84+$AZ84+$AY84</f>
        <v>1387.7354340000002</v>
      </c>
      <c r="H84" s="170">
        <f t="shared" ref="H84:H114" si="56">AG84+$BA84+$AZ84+$AY84</f>
        <v>1393.7154340000002</v>
      </c>
      <c r="I84" s="170">
        <f t="shared" ref="I84:I114" si="57">AH84+$BA84+$AZ84+$AY84</f>
        <v>1401.5654340000001</v>
      </c>
      <c r="J84" s="170">
        <f t="shared" ref="J84:J114" si="58">AI84+$BA84+$AZ84+$AY84</f>
        <v>1409.7354340000002</v>
      </c>
      <c r="K84" s="170">
        <f t="shared" ref="K84:K114" si="59">AJ84+$BA84+$AZ84+$AY84</f>
        <v>1410.2654339999999</v>
      </c>
      <c r="L84" s="170">
        <f t="shared" ref="L84:L114" si="60">AK84+$BA84+$AZ84+$AY84</f>
        <v>1409.3054339999999</v>
      </c>
      <c r="M84" s="170">
        <f t="shared" ref="M84:M114" si="61">AL84+$BA84+$AZ84+$AY84</f>
        <v>1408.7354340000002</v>
      </c>
      <c r="N84" s="170">
        <f t="shared" ref="N84:N114" si="62">AM84+$BA84+$AZ84+$AY84</f>
        <v>1408.7654339999999</v>
      </c>
      <c r="O84" s="170">
        <f t="shared" ref="O84:O114" si="63">AN84+$BA84+$AZ84+$AY84</f>
        <v>1409.0054340000002</v>
      </c>
      <c r="P84" s="170">
        <f t="shared" ref="P84:P114" si="64">AO84+$BA84+$AZ84+$AY84</f>
        <v>1418.2354340000002</v>
      </c>
      <c r="Q84" s="170">
        <f t="shared" ref="Q84:Q114" si="65">AP84+$BA84+$AZ84+$AY84</f>
        <v>1431.975434</v>
      </c>
      <c r="R84" s="170">
        <f t="shared" ref="R84:R114" si="66">AQ84+$BA84+$AZ84+$AY84</f>
        <v>1433.3154340000001</v>
      </c>
      <c r="S84" s="170">
        <f t="shared" ref="S84:S114" si="67">AR84+$BA84+$AZ84+$AY84</f>
        <v>1419.7154340000002</v>
      </c>
      <c r="T84" s="170">
        <f t="shared" ref="T84:T114" si="68">AS84+$BA84+$AZ84+$AY84</f>
        <v>1408.915434</v>
      </c>
      <c r="U84" s="170">
        <f t="shared" ref="U84:U114" si="69">AT84+$BA84+$AZ84+$AY84</f>
        <v>1408.675434</v>
      </c>
      <c r="V84" s="170">
        <f t="shared" ref="V84:V114" si="70">AU84+$BA84+$AZ84+$AY84</f>
        <v>1405.625434</v>
      </c>
      <c r="W84" s="170">
        <f t="shared" ref="W84:W114" si="71">AV84+$BA84+$AZ84+$AY84</f>
        <v>1397.145434</v>
      </c>
      <c r="X84" s="170">
        <f t="shared" ref="X84:X114" si="72">AW84+$BA84+$AZ84+$AY84</f>
        <v>1386.0554339999999</v>
      </c>
      <c r="Y84" s="172">
        <f t="shared" ref="Y84:Y114" si="73">AX84+$BA84+$AZ84+$AY84</f>
        <v>1383.7154340000002</v>
      </c>
      <c r="Z84" s="37"/>
      <c r="AA84" s="41">
        <v>903.72</v>
      </c>
      <c r="AB84" s="39">
        <v>902.87</v>
      </c>
      <c r="AC84" s="39">
        <v>902.86</v>
      </c>
      <c r="AD84" s="39">
        <v>903.9</v>
      </c>
      <c r="AE84" s="39">
        <v>904.91</v>
      </c>
      <c r="AF84" s="39">
        <v>908.61</v>
      </c>
      <c r="AG84" s="39">
        <v>914.59</v>
      </c>
      <c r="AH84" s="39">
        <v>922.44</v>
      </c>
      <c r="AI84" s="39">
        <v>930.61</v>
      </c>
      <c r="AJ84" s="39">
        <v>931.14</v>
      </c>
      <c r="AK84" s="39">
        <v>930.18</v>
      </c>
      <c r="AL84" s="39">
        <v>929.61</v>
      </c>
      <c r="AM84" s="39">
        <v>929.64</v>
      </c>
      <c r="AN84" s="39">
        <v>929.88</v>
      </c>
      <c r="AO84" s="39">
        <v>939.11</v>
      </c>
      <c r="AP84" s="39">
        <v>952.85</v>
      </c>
      <c r="AQ84" s="39">
        <v>954.19</v>
      </c>
      <c r="AR84" s="39">
        <v>940.59</v>
      </c>
      <c r="AS84" s="39">
        <v>929.79</v>
      </c>
      <c r="AT84" s="39">
        <v>929.55</v>
      </c>
      <c r="AU84" s="39">
        <v>926.5</v>
      </c>
      <c r="AV84" s="39">
        <v>918.02</v>
      </c>
      <c r="AW84" s="39">
        <v>906.93</v>
      </c>
      <c r="AX84" s="40">
        <v>904.59</v>
      </c>
      <c r="AY84" s="339">
        <v>475.86</v>
      </c>
      <c r="AZ84" s="175">
        <v>3.2654339999999999</v>
      </c>
      <c r="BA84" s="178">
        <v>0</v>
      </c>
    </row>
    <row r="85" spans="1:53">
      <c r="A85" s="47">
        <v>2</v>
      </c>
      <c r="B85" s="170">
        <f t="shared" si="50"/>
        <v>1383.2754340000001</v>
      </c>
      <c r="C85" s="170">
        <f t="shared" si="51"/>
        <v>1383.0954340000001</v>
      </c>
      <c r="D85" s="170">
        <f t="shared" si="52"/>
        <v>1383.205434</v>
      </c>
      <c r="E85" s="170">
        <f t="shared" si="53"/>
        <v>1383.925434</v>
      </c>
      <c r="F85" s="170">
        <f t="shared" si="54"/>
        <v>1385.0554339999999</v>
      </c>
      <c r="G85" s="170">
        <f t="shared" si="55"/>
        <v>1387.0254340000001</v>
      </c>
      <c r="H85" s="170">
        <f t="shared" si="56"/>
        <v>1390.155434</v>
      </c>
      <c r="I85" s="170">
        <f t="shared" si="57"/>
        <v>1398.8154340000001</v>
      </c>
      <c r="J85" s="170">
        <f t="shared" si="58"/>
        <v>1399.5554339999999</v>
      </c>
      <c r="K85" s="170">
        <f t="shared" si="59"/>
        <v>1422.6154340000001</v>
      </c>
      <c r="L85" s="170">
        <f t="shared" si="60"/>
        <v>1430.3454340000001</v>
      </c>
      <c r="M85" s="170">
        <f t="shared" si="61"/>
        <v>1429.5154339999999</v>
      </c>
      <c r="N85" s="170">
        <f t="shared" si="62"/>
        <v>1429.625434</v>
      </c>
      <c r="O85" s="170">
        <f t="shared" si="63"/>
        <v>1433.1054340000001</v>
      </c>
      <c r="P85" s="170">
        <f t="shared" si="64"/>
        <v>1445.5954340000001</v>
      </c>
      <c r="Q85" s="170">
        <f t="shared" si="65"/>
        <v>1465.9454340000002</v>
      </c>
      <c r="R85" s="170">
        <f t="shared" si="66"/>
        <v>1485.5154339999999</v>
      </c>
      <c r="S85" s="170">
        <f t="shared" si="67"/>
        <v>1481.2954340000001</v>
      </c>
      <c r="T85" s="170">
        <f t="shared" si="68"/>
        <v>1467.725434</v>
      </c>
      <c r="U85" s="170">
        <f t="shared" si="69"/>
        <v>1436.3654340000001</v>
      </c>
      <c r="V85" s="170">
        <f t="shared" si="70"/>
        <v>1408.915434</v>
      </c>
      <c r="W85" s="170">
        <f t="shared" si="71"/>
        <v>1405.225434</v>
      </c>
      <c r="X85" s="170">
        <f t="shared" si="72"/>
        <v>1389.5054340000002</v>
      </c>
      <c r="Y85" s="172">
        <f t="shared" si="73"/>
        <v>1386.185434</v>
      </c>
      <c r="Z85" s="37"/>
      <c r="AA85" s="38">
        <v>904.15</v>
      </c>
      <c r="AB85" s="39">
        <v>903.97</v>
      </c>
      <c r="AC85" s="39">
        <v>904.08</v>
      </c>
      <c r="AD85" s="39">
        <v>904.8</v>
      </c>
      <c r="AE85" s="39">
        <v>905.93</v>
      </c>
      <c r="AF85" s="39">
        <v>907.9</v>
      </c>
      <c r="AG85" s="39">
        <v>911.03</v>
      </c>
      <c r="AH85" s="39">
        <v>919.69</v>
      </c>
      <c r="AI85" s="39">
        <v>920.43</v>
      </c>
      <c r="AJ85" s="39">
        <v>943.49</v>
      </c>
      <c r="AK85" s="39">
        <v>951.22</v>
      </c>
      <c r="AL85" s="39">
        <v>950.39</v>
      </c>
      <c r="AM85" s="39">
        <v>950.5</v>
      </c>
      <c r="AN85" s="39">
        <v>953.98</v>
      </c>
      <c r="AO85" s="39">
        <v>966.47</v>
      </c>
      <c r="AP85" s="39">
        <v>986.82</v>
      </c>
      <c r="AQ85" s="39">
        <v>1006.3899999999999</v>
      </c>
      <c r="AR85" s="39">
        <v>1002.17</v>
      </c>
      <c r="AS85" s="39">
        <v>988.6</v>
      </c>
      <c r="AT85" s="39">
        <v>957.24</v>
      </c>
      <c r="AU85" s="39">
        <v>929.79</v>
      </c>
      <c r="AV85" s="39">
        <v>926.1</v>
      </c>
      <c r="AW85" s="39">
        <v>910.38</v>
      </c>
      <c r="AX85" s="40">
        <v>907.06</v>
      </c>
      <c r="AY85" s="340">
        <v>475.86</v>
      </c>
      <c r="AZ85" s="175">
        <v>3.2654339999999999</v>
      </c>
      <c r="BA85" s="159">
        <v>0</v>
      </c>
    </row>
    <row r="86" spans="1:53">
      <c r="A86" s="47">
        <v>3</v>
      </c>
      <c r="B86" s="170">
        <f t="shared" si="50"/>
        <v>1383.2554340000002</v>
      </c>
      <c r="C86" s="170">
        <f t="shared" si="51"/>
        <v>1382.725434</v>
      </c>
      <c r="D86" s="170">
        <f t="shared" si="52"/>
        <v>1380.8154340000001</v>
      </c>
      <c r="E86" s="170">
        <f t="shared" si="53"/>
        <v>1382.425434</v>
      </c>
      <c r="F86" s="170">
        <f t="shared" si="54"/>
        <v>1388.7554340000002</v>
      </c>
      <c r="G86" s="170">
        <f t="shared" si="55"/>
        <v>1413.915434</v>
      </c>
      <c r="H86" s="170">
        <f t="shared" si="56"/>
        <v>1513.5554339999999</v>
      </c>
      <c r="I86" s="170">
        <f t="shared" si="57"/>
        <v>1589.225434</v>
      </c>
      <c r="J86" s="170">
        <f t="shared" si="58"/>
        <v>1622.415434</v>
      </c>
      <c r="K86" s="170">
        <f t="shared" si="59"/>
        <v>1626.725434</v>
      </c>
      <c r="L86" s="170">
        <f t="shared" si="60"/>
        <v>1621.625434</v>
      </c>
      <c r="M86" s="170">
        <f t="shared" si="61"/>
        <v>1619.7954340000001</v>
      </c>
      <c r="N86" s="170">
        <f t="shared" si="62"/>
        <v>1613.8854339999998</v>
      </c>
      <c r="O86" s="170">
        <f t="shared" si="63"/>
        <v>1623.3654339999998</v>
      </c>
      <c r="P86" s="170">
        <f t="shared" si="64"/>
        <v>1647.8254339999999</v>
      </c>
      <c r="Q86" s="170">
        <f t="shared" si="65"/>
        <v>1627.9054339999998</v>
      </c>
      <c r="R86" s="170">
        <f t="shared" si="66"/>
        <v>1627.8854339999998</v>
      </c>
      <c r="S86" s="170">
        <f t="shared" si="67"/>
        <v>1625.7454339999999</v>
      </c>
      <c r="T86" s="170">
        <f t="shared" si="68"/>
        <v>1592.145434</v>
      </c>
      <c r="U86" s="170">
        <f t="shared" si="69"/>
        <v>1560.0454340000001</v>
      </c>
      <c r="V86" s="170">
        <f t="shared" si="70"/>
        <v>1479.455434</v>
      </c>
      <c r="W86" s="170">
        <f t="shared" si="71"/>
        <v>1426.4454340000002</v>
      </c>
      <c r="X86" s="170">
        <f t="shared" si="72"/>
        <v>1399.8454340000001</v>
      </c>
      <c r="Y86" s="172">
        <f t="shared" si="73"/>
        <v>1381.925434</v>
      </c>
      <c r="Z86" s="37"/>
      <c r="AA86" s="38">
        <v>904.13</v>
      </c>
      <c r="AB86" s="39">
        <v>903.6</v>
      </c>
      <c r="AC86" s="39">
        <v>901.69</v>
      </c>
      <c r="AD86" s="39">
        <v>903.3</v>
      </c>
      <c r="AE86" s="39">
        <v>909.63</v>
      </c>
      <c r="AF86" s="39">
        <v>934.79</v>
      </c>
      <c r="AG86" s="39">
        <v>1034.43</v>
      </c>
      <c r="AH86" s="39">
        <v>1110.0999999999999</v>
      </c>
      <c r="AI86" s="39">
        <v>1143.29</v>
      </c>
      <c r="AJ86" s="39">
        <v>1147.5999999999999</v>
      </c>
      <c r="AK86" s="39">
        <v>1142.5</v>
      </c>
      <c r="AL86" s="39">
        <v>1140.67</v>
      </c>
      <c r="AM86" s="39">
        <v>1134.76</v>
      </c>
      <c r="AN86" s="39">
        <v>1144.24</v>
      </c>
      <c r="AO86" s="39">
        <v>1168.7</v>
      </c>
      <c r="AP86" s="39">
        <v>1148.78</v>
      </c>
      <c r="AQ86" s="39">
        <v>1148.76</v>
      </c>
      <c r="AR86" s="39">
        <v>1146.6199999999999</v>
      </c>
      <c r="AS86" s="39">
        <v>1113.02</v>
      </c>
      <c r="AT86" s="39">
        <v>1080.92</v>
      </c>
      <c r="AU86" s="39">
        <v>1000.3299999999999</v>
      </c>
      <c r="AV86" s="39">
        <v>947.32</v>
      </c>
      <c r="AW86" s="39">
        <v>920.72</v>
      </c>
      <c r="AX86" s="40">
        <v>902.8</v>
      </c>
      <c r="AY86" s="340">
        <v>475.86</v>
      </c>
      <c r="AZ86" s="175">
        <v>3.2654339999999999</v>
      </c>
      <c r="BA86" s="159">
        <v>0</v>
      </c>
    </row>
    <row r="87" spans="1:53">
      <c r="A87" s="47">
        <v>4</v>
      </c>
      <c r="B87" s="170">
        <f t="shared" si="50"/>
        <v>1390.5454340000001</v>
      </c>
      <c r="C87" s="170">
        <f t="shared" si="51"/>
        <v>1387.655434</v>
      </c>
      <c r="D87" s="170">
        <f t="shared" si="52"/>
        <v>1385.2354340000002</v>
      </c>
      <c r="E87" s="170">
        <f t="shared" si="53"/>
        <v>1388.6954340000002</v>
      </c>
      <c r="F87" s="170">
        <f t="shared" si="54"/>
        <v>1405.7654339999999</v>
      </c>
      <c r="G87" s="170">
        <f t="shared" si="55"/>
        <v>1475.885434</v>
      </c>
      <c r="H87" s="170">
        <f t="shared" si="56"/>
        <v>1565.5354339999999</v>
      </c>
      <c r="I87" s="170">
        <f t="shared" si="57"/>
        <v>1642.0754339999999</v>
      </c>
      <c r="J87" s="170">
        <f t="shared" si="58"/>
        <v>1673.9654339999997</v>
      </c>
      <c r="K87" s="170">
        <f t="shared" si="59"/>
        <v>1664.955434</v>
      </c>
      <c r="L87" s="170">
        <f t="shared" si="60"/>
        <v>1689.125434</v>
      </c>
      <c r="M87" s="170">
        <f t="shared" si="61"/>
        <v>1640.0554339999999</v>
      </c>
      <c r="N87" s="170">
        <f t="shared" si="62"/>
        <v>1624.3454339999998</v>
      </c>
      <c r="O87" s="170">
        <f t="shared" si="63"/>
        <v>1625.145434</v>
      </c>
      <c r="P87" s="170">
        <f t="shared" si="64"/>
        <v>1638.2554340000002</v>
      </c>
      <c r="Q87" s="170">
        <f t="shared" si="65"/>
        <v>1649.1054340000001</v>
      </c>
      <c r="R87" s="170">
        <f t="shared" si="66"/>
        <v>1668.9054339999998</v>
      </c>
      <c r="S87" s="170">
        <f t="shared" si="67"/>
        <v>1652.3054339999999</v>
      </c>
      <c r="T87" s="170">
        <f t="shared" si="68"/>
        <v>1622.5254340000001</v>
      </c>
      <c r="U87" s="170">
        <f t="shared" si="69"/>
        <v>1591.0454340000001</v>
      </c>
      <c r="V87" s="170">
        <f t="shared" si="70"/>
        <v>1458.645434</v>
      </c>
      <c r="W87" s="170">
        <f t="shared" si="71"/>
        <v>1420.2354340000002</v>
      </c>
      <c r="X87" s="170">
        <f t="shared" si="72"/>
        <v>1398.8654340000001</v>
      </c>
      <c r="Y87" s="172">
        <f t="shared" si="73"/>
        <v>1393.125434</v>
      </c>
      <c r="Z87" s="37"/>
      <c r="AA87" s="38">
        <v>911.42</v>
      </c>
      <c r="AB87" s="39">
        <v>908.53</v>
      </c>
      <c r="AC87" s="39">
        <v>906.11</v>
      </c>
      <c r="AD87" s="39">
        <v>909.57</v>
      </c>
      <c r="AE87" s="39">
        <v>926.64</v>
      </c>
      <c r="AF87" s="39">
        <v>996.76</v>
      </c>
      <c r="AG87" s="39">
        <v>1086.4100000000001</v>
      </c>
      <c r="AH87" s="39">
        <v>1162.95</v>
      </c>
      <c r="AI87" s="39">
        <v>1194.8399999999999</v>
      </c>
      <c r="AJ87" s="39">
        <v>1185.83</v>
      </c>
      <c r="AK87" s="39">
        <v>1210</v>
      </c>
      <c r="AL87" s="39">
        <v>1160.93</v>
      </c>
      <c r="AM87" s="39">
        <v>1145.22</v>
      </c>
      <c r="AN87" s="39">
        <v>1146.02</v>
      </c>
      <c r="AO87" s="39">
        <v>1159.1300000000001</v>
      </c>
      <c r="AP87" s="39">
        <v>1169.98</v>
      </c>
      <c r="AQ87" s="39">
        <v>1189.78</v>
      </c>
      <c r="AR87" s="39">
        <v>1173.18</v>
      </c>
      <c r="AS87" s="39">
        <v>1143.4000000000001</v>
      </c>
      <c r="AT87" s="39">
        <v>1111.92</v>
      </c>
      <c r="AU87" s="39">
        <v>979.52</v>
      </c>
      <c r="AV87" s="39">
        <v>941.11</v>
      </c>
      <c r="AW87" s="39">
        <v>919.74</v>
      </c>
      <c r="AX87" s="40">
        <v>914</v>
      </c>
      <c r="AY87" s="340">
        <v>475.86</v>
      </c>
      <c r="AZ87" s="175">
        <v>3.2654339999999999</v>
      </c>
      <c r="BA87" s="159">
        <v>0</v>
      </c>
    </row>
    <row r="88" spans="1:53">
      <c r="A88" s="47">
        <v>5</v>
      </c>
      <c r="B88" s="170">
        <f t="shared" si="50"/>
        <v>1379.7654339999999</v>
      </c>
      <c r="C88" s="170">
        <f t="shared" si="51"/>
        <v>1378.7954340000001</v>
      </c>
      <c r="D88" s="170">
        <f t="shared" si="52"/>
        <v>1378.225434</v>
      </c>
      <c r="E88" s="170">
        <f t="shared" si="53"/>
        <v>1380.2954340000001</v>
      </c>
      <c r="F88" s="170">
        <f t="shared" si="54"/>
        <v>1389.8654340000001</v>
      </c>
      <c r="G88" s="170">
        <f t="shared" si="55"/>
        <v>1407.425434</v>
      </c>
      <c r="H88" s="170">
        <f t="shared" si="56"/>
        <v>1503.5054340000002</v>
      </c>
      <c r="I88" s="170">
        <f t="shared" si="57"/>
        <v>1530.1954339999998</v>
      </c>
      <c r="J88" s="170">
        <f t="shared" si="58"/>
        <v>1547.725434</v>
      </c>
      <c r="K88" s="170">
        <f t="shared" si="59"/>
        <v>1549.2654339999999</v>
      </c>
      <c r="L88" s="170">
        <f t="shared" si="60"/>
        <v>1547.7954340000001</v>
      </c>
      <c r="M88" s="170">
        <f t="shared" si="61"/>
        <v>1549.1054340000001</v>
      </c>
      <c r="N88" s="170">
        <f t="shared" si="62"/>
        <v>1544.0854340000001</v>
      </c>
      <c r="O88" s="170">
        <f t="shared" si="63"/>
        <v>1577.185434</v>
      </c>
      <c r="P88" s="170">
        <f t="shared" si="64"/>
        <v>1596.4454339999998</v>
      </c>
      <c r="Q88" s="170">
        <f t="shared" si="65"/>
        <v>1617.955434</v>
      </c>
      <c r="R88" s="170">
        <f t="shared" si="66"/>
        <v>1605.475434</v>
      </c>
      <c r="S88" s="170">
        <f t="shared" si="67"/>
        <v>1577.915434</v>
      </c>
      <c r="T88" s="170">
        <f t="shared" si="68"/>
        <v>1576.8454339999998</v>
      </c>
      <c r="U88" s="170">
        <f t="shared" si="69"/>
        <v>1536.9454339999998</v>
      </c>
      <c r="V88" s="170">
        <f t="shared" si="70"/>
        <v>1443.0054340000002</v>
      </c>
      <c r="W88" s="170">
        <f t="shared" si="71"/>
        <v>1398.3354340000001</v>
      </c>
      <c r="X88" s="170">
        <f t="shared" si="72"/>
        <v>1393.875434</v>
      </c>
      <c r="Y88" s="172">
        <f t="shared" si="73"/>
        <v>1380.2754340000001</v>
      </c>
      <c r="Z88" s="37"/>
      <c r="AA88" s="38">
        <v>900.64</v>
      </c>
      <c r="AB88" s="39">
        <v>899.67</v>
      </c>
      <c r="AC88" s="39">
        <v>899.1</v>
      </c>
      <c r="AD88" s="39">
        <v>901.17</v>
      </c>
      <c r="AE88" s="39">
        <v>910.74</v>
      </c>
      <c r="AF88" s="39">
        <v>928.3</v>
      </c>
      <c r="AG88" s="39">
        <v>1024.3800000000001</v>
      </c>
      <c r="AH88" s="39">
        <v>1051.07</v>
      </c>
      <c r="AI88" s="39">
        <v>1068.5999999999999</v>
      </c>
      <c r="AJ88" s="39">
        <v>1070.1400000000001</v>
      </c>
      <c r="AK88" s="39">
        <v>1068.67</v>
      </c>
      <c r="AL88" s="39">
        <v>1069.98</v>
      </c>
      <c r="AM88" s="39">
        <v>1064.96</v>
      </c>
      <c r="AN88" s="39">
        <v>1098.06</v>
      </c>
      <c r="AO88" s="39">
        <v>1117.32</v>
      </c>
      <c r="AP88" s="39">
        <v>1138.83</v>
      </c>
      <c r="AQ88" s="39">
        <v>1126.3499999999999</v>
      </c>
      <c r="AR88" s="39">
        <v>1098.79</v>
      </c>
      <c r="AS88" s="39">
        <v>1097.72</v>
      </c>
      <c r="AT88" s="39">
        <v>1057.82</v>
      </c>
      <c r="AU88" s="39">
        <v>963.88</v>
      </c>
      <c r="AV88" s="39">
        <v>919.21</v>
      </c>
      <c r="AW88" s="39">
        <v>914.75</v>
      </c>
      <c r="AX88" s="40">
        <v>901.15</v>
      </c>
      <c r="AY88" s="340">
        <v>475.86</v>
      </c>
      <c r="AZ88" s="175">
        <v>3.2654339999999999</v>
      </c>
      <c r="BA88" s="159">
        <v>0</v>
      </c>
    </row>
    <row r="89" spans="1:53">
      <c r="A89" s="47">
        <v>6</v>
      </c>
      <c r="B89" s="170">
        <f t="shared" si="50"/>
        <v>1375.7154340000002</v>
      </c>
      <c r="C89" s="170">
        <f t="shared" si="51"/>
        <v>1375.5154339999999</v>
      </c>
      <c r="D89" s="170">
        <f t="shared" si="52"/>
        <v>1375.8554340000001</v>
      </c>
      <c r="E89" s="170">
        <f t="shared" si="53"/>
        <v>1378.205434</v>
      </c>
      <c r="F89" s="170">
        <f t="shared" si="54"/>
        <v>1384.5654340000001</v>
      </c>
      <c r="G89" s="170">
        <f t="shared" si="55"/>
        <v>1407.4654340000002</v>
      </c>
      <c r="H89" s="170">
        <f t="shared" si="56"/>
        <v>1433.8054339999999</v>
      </c>
      <c r="I89" s="170">
        <f t="shared" si="57"/>
        <v>1528.375434</v>
      </c>
      <c r="J89" s="170">
        <f t="shared" si="58"/>
        <v>1541.2154339999997</v>
      </c>
      <c r="K89" s="170">
        <f t="shared" si="59"/>
        <v>1520.9954339999999</v>
      </c>
      <c r="L89" s="170">
        <f t="shared" si="60"/>
        <v>1504.665434</v>
      </c>
      <c r="M89" s="170">
        <f t="shared" si="61"/>
        <v>1498.5354339999999</v>
      </c>
      <c r="N89" s="170">
        <f t="shared" si="62"/>
        <v>1437.905434</v>
      </c>
      <c r="O89" s="170">
        <f t="shared" si="63"/>
        <v>1432.0054340000002</v>
      </c>
      <c r="P89" s="170">
        <f t="shared" si="64"/>
        <v>1458.5554339999999</v>
      </c>
      <c r="Q89" s="170">
        <f t="shared" si="65"/>
        <v>1489.5454339999999</v>
      </c>
      <c r="R89" s="170">
        <f t="shared" si="66"/>
        <v>1521.2554340000002</v>
      </c>
      <c r="S89" s="170">
        <f t="shared" si="67"/>
        <v>1502.0654340000001</v>
      </c>
      <c r="T89" s="170">
        <f t="shared" si="68"/>
        <v>1474.185434</v>
      </c>
      <c r="U89" s="170">
        <f t="shared" si="69"/>
        <v>1467.2954340000001</v>
      </c>
      <c r="V89" s="170">
        <f t="shared" si="70"/>
        <v>1403.3654340000001</v>
      </c>
      <c r="W89" s="170">
        <f t="shared" si="71"/>
        <v>1398.2754340000001</v>
      </c>
      <c r="X89" s="170">
        <f t="shared" si="72"/>
        <v>1393.9654340000002</v>
      </c>
      <c r="Y89" s="172">
        <f t="shared" si="73"/>
        <v>1377.2754340000001</v>
      </c>
      <c r="Z89" s="37"/>
      <c r="AA89" s="38">
        <v>896.59</v>
      </c>
      <c r="AB89" s="39">
        <v>896.39</v>
      </c>
      <c r="AC89" s="39">
        <v>896.73</v>
      </c>
      <c r="AD89" s="39">
        <v>899.08</v>
      </c>
      <c r="AE89" s="39">
        <v>905.44</v>
      </c>
      <c r="AF89" s="39">
        <v>928.34</v>
      </c>
      <c r="AG89" s="39">
        <v>954.68</v>
      </c>
      <c r="AH89" s="39">
        <v>1049.25</v>
      </c>
      <c r="AI89" s="39">
        <v>1062.0899999999999</v>
      </c>
      <c r="AJ89" s="39">
        <v>1041.8699999999999</v>
      </c>
      <c r="AK89" s="39">
        <v>1025.54</v>
      </c>
      <c r="AL89" s="39">
        <v>1019.41</v>
      </c>
      <c r="AM89" s="39">
        <v>958.78</v>
      </c>
      <c r="AN89" s="39">
        <v>952.88</v>
      </c>
      <c r="AO89" s="39">
        <v>979.43</v>
      </c>
      <c r="AP89" s="39">
        <v>1010.4199999999998</v>
      </c>
      <c r="AQ89" s="39">
        <v>1042.1300000000001</v>
      </c>
      <c r="AR89" s="39">
        <v>1022.9399999999999</v>
      </c>
      <c r="AS89" s="39">
        <v>995.06</v>
      </c>
      <c r="AT89" s="39">
        <v>988.17</v>
      </c>
      <c r="AU89" s="39">
        <v>924.24</v>
      </c>
      <c r="AV89" s="39">
        <v>919.15</v>
      </c>
      <c r="AW89" s="39">
        <v>914.84</v>
      </c>
      <c r="AX89" s="40">
        <v>898.15</v>
      </c>
      <c r="AY89" s="340">
        <v>475.86</v>
      </c>
      <c r="AZ89" s="175">
        <v>3.2654339999999999</v>
      </c>
      <c r="BA89" s="159">
        <v>0</v>
      </c>
    </row>
    <row r="90" spans="1:53">
      <c r="A90" s="47">
        <v>7</v>
      </c>
      <c r="B90" s="170">
        <f t="shared" si="50"/>
        <v>1376.9654340000002</v>
      </c>
      <c r="C90" s="170">
        <f t="shared" si="51"/>
        <v>1376.3154340000001</v>
      </c>
      <c r="D90" s="170">
        <f t="shared" si="52"/>
        <v>1376.5654340000001</v>
      </c>
      <c r="E90" s="170">
        <f t="shared" si="53"/>
        <v>1378.705434</v>
      </c>
      <c r="F90" s="170">
        <f t="shared" si="54"/>
        <v>1385.925434</v>
      </c>
      <c r="G90" s="170">
        <f t="shared" si="55"/>
        <v>1408.8354340000001</v>
      </c>
      <c r="H90" s="170">
        <f t="shared" si="56"/>
        <v>1482.935434</v>
      </c>
      <c r="I90" s="170">
        <f t="shared" si="57"/>
        <v>1556.6954339999998</v>
      </c>
      <c r="J90" s="170">
        <f t="shared" si="58"/>
        <v>1562.9954339999999</v>
      </c>
      <c r="K90" s="170">
        <f t="shared" si="59"/>
        <v>1568.205434</v>
      </c>
      <c r="L90" s="170">
        <f t="shared" si="60"/>
        <v>1553.455434</v>
      </c>
      <c r="M90" s="170">
        <f t="shared" si="61"/>
        <v>1554.7554340000002</v>
      </c>
      <c r="N90" s="170">
        <f t="shared" si="62"/>
        <v>1546.3054339999999</v>
      </c>
      <c r="O90" s="170">
        <f t="shared" si="63"/>
        <v>1558.935434</v>
      </c>
      <c r="P90" s="170">
        <f t="shared" si="64"/>
        <v>1568.9054339999998</v>
      </c>
      <c r="Q90" s="170">
        <f t="shared" si="65"/>
        <v>1593.8254339999999</v>
      </c>
      <c r="R90" s="170">
        <f t="shared" si="66"/>
        <v>1583.895434</v>
      </c>
      <c r="S90" s="170">
        <f t="shared" si="67"/>
        <v>1559.8054339999999</v>
      </c>
      <c r="T90" s="170">
        <f t="shared" si="68"/>
        <v>1556.8154340000001</v>
      </c>
      <c r="U90" s="170">
        <f t="shared" si="69"/>
        <v>1533.625434</v>
      </c>
      <c r="V90" s="170">
        <f t="shared" si="70"/>
        <v>1408.8154340000001</v>
      </c>
      <c r="W90" s="170">
        <f t="shared" si="71"/>
        <v>1402.685434</v>
      </c>
      <c r="X90" s="170">
        <f t="shared" si="72"/>
        <v>1398.3354340000001</v>
      </c>
      <c r="Y90" s="172">
        <f t="shared" si="73"/>
        <v>1383.0054340000002</v>
      </c>
      <c r="Z90" s="37"/>
      <c r="AA90" s="38">
        <v>897.84</v>
      </c>
      <c r="AB90" s="39">
        <v>897.19</v>
      </c>
      <c r="AC90" s="39">
        <v>897.44</v>
      </c>
      <c r="AD90" s="39">
        <v>899.58</v>
      </c>
      <c r="AE90" s="39">
        <v>906.8</v>
      </c>
      <c r="AF90" s="39">
        <v>929.71</v>
      </c>
      <c r="AG90" s="39">
        <v>1003.8099999999998</v>
      </c>
      <c r="AH90" s="39">
        <v>1077.57</v>
      </c>
      <c r="AI90" s="39">
        <v>1083.8699999999999</v>
      </c>
      <c r="AJ90" s="39">
        <v>1089.08</v>
      </c>
      <c r="AK90" s="39">
        <v>1074.33</v>
      </c>
      <c r="AL90" s="39">
        <v>1075.6300000000001</v>
      </c>
      <c r="AM90" s="39">
        <v>1067.18</v>
      </c>
      <c r="AN90" s="39">
        <v>1079.81</v>
      </c>
      <c r="AO90" s="39">
        <v>1089.78</v>
      </c>
      <c r="AP90" s="39">
        <v>1114.7</v>
      </c>
      <c r="AQ90" s="39">
        <v>1104.77</v>
      </c>
      <c r="AR90" s="39">
        <v>1080.68</v>
      </c>
      <c r="AS90" s="39">
        <v>1077.69</v>
      </c>
      <c r="AT90" s="39">
        <v>1054.5</v>
      </c>
      <c r="AU90" s="39">
        <v>929.69</v>
      </c>
      <c r="AV90" s="39">
        <v>923.56</v>
      </c>
      <c r="AW90" s="39">
        <v>919.21</v>
      </c>
      <c r="AX90" s="40">
        <v>903.88</v>
      </c>
      <c r="AY90" s="340">
        <v>475.86</v>
      </c>
      <c r="AZ90" s="175">
        <v>3.2654339999999999</v>
      </c>
      <c r="BA90" s="159">
        <v>0</v>
      </c>
    </row>
    <row r="91" spans="1:53">
      <c r="A91" s="47">
        <v>8</v>
      </c>
      <c r="B91" s="170">
        <f t="shared" si="50"/>
        <v>1398.385434</v>
      </c>
      <c r="C91" s="170">
        <f t="shared" si="51"/>
        <v>1397.4654340000002</v>
      </c>
      <c r="D91" s="170">
        <f t="shared" si="52"/>
        <v>1382.2354340000002</v>
      </c>
      <c r="E91" s="170">
        <f t="shared" si="53"/>
        <v>1378.415434</v>
      </c>
      <c r="F91" s="170">
        <f t="shared" si="54"/>
        <v>1379.2454339999999</v>
      </c>
      <c r="G91" s="170">
        <f t="shared" si="55"/>
        <v>1403.5654340000001</v>
      </c>
      <c r="H91" s="170">
        <f t="shared" si="56"/>
        <v>1408.165434</v>
      </c>
      <c r="I91" s="170">
        <f t="shared" si="57"/>
        <v>1497.9954339999999</v>
      </c>
      <c r="J91" s="170">
        <f t="shared" si="58"/>
        <v>1509.2654339999999</v>
      </c>
      <c r="K91" s="170">
        <f t="shared" si="59"/>
        <v>1566.8154340000001</v>
      </c>
      <c r="L91" s="170">
        <f t="shared" si="60"/>
        <v>1565.6754339999998</v>
      </c>
      <c r="M91" s="170">
        <f t="shared" si="61"/>
        <v>1554.5654340000001</v>
      </c>
      <c r="N91" s="170">
        <f t="shared" si="62"/>
        <v>1541.705434</v>
      </c>
      <c r="O91" s="170">
        <f t="shared" si="63"/>
        <v>1532.4454339999998</v>
      </c>
      <c r="P91" s="170">
        <f t="shared" si="64"/>
        <v>1553.4654339999997</v>
      </c>
      <c r="Q91" s="170">
        <f t="shared" si="65"/>
        <v>1561.4454339999998</v>
      </c>
      <c r="R91" s="170">
        <f t="shared" si="66"/>
        <v>1583.1354339999998</v>
      </c>
      <c r="S91" s="170">
        <f t="shared" si="67"/>
        <v>1574.625434</v>
      </c>
      <c r="T91" s="170">
        <f t="shared" si="68"/>
        <v>1566.3854339999998</v>
      </c>
      <c r="U91" s="170">
        <f t="shared" si="69"/>
        <v>1585.5454340000001</v>
      </c>
      <c r="V91" s="170">
        <f t="shared" si="70"/>
        <v>1528.5454340000001</v>
      </c>
      <c r="W91" s="170">
        <f t="shared" si="71"/>
        <v>1487.1154339999998</v>
      </c>
      <c r="X91" s="170">
        <f t="shared" si="72"/>
        <v>1431.0754340000001</v>
      </c>
      <c r="Y91" s="172">
        <f t="shared" si="73"/>
        <v>1426.9854340000002</v>
      </c>
      <c r="Z91" s="37"/>
      <c r="AA91" s="38">
        <v>919.26</v>
      </c>
      <c r="AB91" s="39">
        <v>918.34</v>
      </c>
      <c r="AC91" s="39">
        <v>903.11</v>
      </c>
      <c r="AD91" s="39">
        <v>899.29</v>
      </c>
      <c r="AE91" s="39">
        <v>900.12</v>
      </c>
      <c r="AF91" s="39">
        <v>924.44</v>
      </c>
      <c r="AG91" s="39">
        <v>929.04</v>
      </c>
      <c r="AH91" s="39">
        <v>1018.8699999999999</v>
      </c>
      <c r="AI91" s="39">
        <v>1030.1400000000001</v>
      </c>
      <c r="AJ91" s="39">
        <v>1087.69</v>
      </c>
      <c r="AK91" s="39">
        <v>1086.55</v>
      </c>
      <c r="AL91" s="39">
        <v>1075.44</v>
      </c>
      <c r="AM91" s="39">
        <v>1062.58</v>
      </c>
      <c r="AN91" s="39">
        <v>1053.32</v>
      </c>
      <c r="AO91" s="39">
        <v>1074.3399999999999</v>
      </c>
      <c r="AP91" s="39">
        <v>1082.32</v>
      </c>
      <c r="AQ91" s="39">
        <v>1104.01</v>
      </c>
      <c r="AR91" s="39">
        <v>1095.5</v>
      </c>
      <c r="AS91" s="39">
        <v>1087.26</v>
      </c>
      <c r="AT91" s="39">
        <v>1106.42</v>
      </c>
      <c r="AU91" s="39">
        <v>1049.42</v>
      </c>
      <c r="AV91" s="39">
        <v>1007.9899999999999</v>
      </c>
      <c r="AW91" s="39">
        <v>951.95</v>
      </c>
      <c r="AX91" s="40">
        <v>947.86</v>
      </c>
      <c r="AY91" s="340">
        <v>475.86</v>
      </c>
      <c r="AZ91" s="175">
        <v>3.2654339999999999</v>
      </c>
      <c r="BA91" s="159">
        <v>0</v>
      </c>
    </row>
    <row r="92" spans="1:53">
      <c r="A92" s="47">
        <v>9</v>
      </c>
      <c r="B92" s="170">
        <f t="shared" si="50"/>
        <v>1410.4454340000002</v>
      </c>
      <c r="C92" s="170">
        <f t="shared" si="51"/>
        <v>1406.405434</v>
      </c>
      <c r="D92" s="170">
        <f t="shared" si="52"/>
        <v>1405.1154340000001</v>
      </c>
      <c r="E92" s="170">
        <f t="shared" si="53"/>
        <v>1378.5554339999999</v>
      </c>
      <c r="F92" s="170">
        <f t="shared" si="54"/>
        <v>1382.415434</v>
      </c>
      <c r="G92" s="170">
        <f t="shared" si="55"/>
        <v>1373.3654340000001</v>
      </c>
      <c r="H92" s="170">
        <f t="shared" si="56"/>
        <v>1408.1054340000001</v>
      </c>
      <c r="I92" s="170">
        <f t="shared" si="57"/>
        <v>1413.165434</v>
      </c>
      <c r="J92" s="170">
        <f t="shared" si="58"/>
        <v>1500.3854340000003</v>
      </c>
      <c r="K92" s="170">
        <f t="shared" si="59"/>
        <v>1530.6954339999998</v>
      </c>
      <c r="L92" s="170">
        <f t="shared" si="60"/>
        <v>1548.0154339999999</v>
      </c>
      <c r="M92" s="170">
        <f t="shared" si="61"/>
        <v>1521.8154340000001</v>
      </c>
      <c r="N92" s="170">
        <f t="shared" si="62"/>
        <v>1496.915434</v>
      </c>
      <c r="O92" s="170">
        <f t="shared" si="63"/>
        <v>1524.915434</v>
      </c>
      <c r="P92" s="170">
        <f t="shared" si="64"/>
        <v>1566.1054340000001</v>
      </c>
      <c r="Q92" s="170">
        <f t="shared" si="65"/>
        <v>1597.7854339999999</v>
      </c>
      <c r="R92" s="170">
        <f t="shared" si="66"/>
        <v>1614.6154339999998</v>
      </c>
      <c r="S92" s="170">
        <f t="shared" si="67"/>
        <v>1631.4054339999998</v>
      </c>
      <c r="T92" s="170">
        <f t="shared" si="68"/>
        <v>1623.6754339999998</v>
      </c>
      <c r="U92" s="170">
        <f t="shared" si="69"/>
        <v>1660.9254339999998</v>
      </c>
      <c r="V92" s="170">
        <f t="shared" si="70"/>
        <v>1544.5154339999999</v>
      </c>
      <c r="W92" s="170">
        <f t="shared" si="71"/>
        <v>1474.885434</v>
      </c>
      <c r="X92" s="170">
        <f t="shared" si="72"/>
        <v>1431.4454340000002</v>
      </c>
      <c r="Y92" s="172">
        <f t="shared" si="73"/>
        <v>1404.725434</v>
      </c>
      <c r="Z92" s="37"/>
      <c r="AA92" s="38">
        <v>931.32</v>
      </c>
      <c r="AB92" s="39">
        <v>927.28</v>
      </c>
      <c r="AC92" s="39">
        <v>925.99</v>
      </c>
      <c r="AD92" s="39">
        <v>899.43</v>
      </c>
      <c r="AE92" s="39">
        <v>903.29</v>
      </c>
      <c r="AF92" s="39">
        <v>894.24</v>
      </c>
      <c r="AG92" s="39">
        <v>928.98</v>
      </c>
      <c r="AH92" s="39">
        <v>934.04</v>
      </c>
      <c r="AI92" s="39">
        <v>1021.2600000000001</v>
      </c>
      <c r="AJ92" s="39">
        <v>1051.57</v>
      </c>
      <c r="AK92" s="39">
        <v>1068.8900000000001</v>
      </c>
      <c r="AL92" s="39">
        <v>1042.69</v>
      </c>
      <c r="AM92" s="39">
        <v>1017.79</v>
      </c>
      <c r="AN92" s="39">
        <v>1045.79</v>
      </c>
      <c r="AO92" s="39">
        <v>1086.98</v>
      </c>
      <c r="AP92" s="39">
        <v>1118.6600000000001</v>
      </c>
      <c r="AQ92" s="39">
        <v>1135.49</v>
      </c>
      <c r="AR92" s="39">
        <v>1152.28</v>
      </c>
      <c r="AS92" s="39">
        <v>1144.55</v>
      </c>
      <c r="AT92" s="39">
        <v>1181.8</v>
      </c>
      <c r="AU92" s="39">
        <v>1065.3900000000001</v>
      </c>
      <c r="AV92" s="39">
        <v>995.76</v>
      </c>
      <c r="AW92" s="39">
        <v>952.32</v>
      </c>
      <c r="AX92" s="40">
        <v>925.6</v>
      </c>
      <c r="AY92" s="340">
        <v>475.86</v>
      </c>
      <c r="AZ92" s="175">
        <v>3.2654339999999999</v>
      </c>
      <c r="BA92" s="159">
        <v>0</v>
      </c>
    </row>
    <row r="93" spans="1:53">
      <c r="A93" s="47">
        <v>10</v>
      </c>
      <c r="B93" s="170">
        <f t="shared" si="50"/>
        <v>1401.685434</v>
      </c>
      <c r="C93" s="170">
        <f t="shared" si="51"/>
        <v>1400.7954340000001</v>
      </c>
      <c r="D93" s="170">
        <f t="shared" si="52"/>
        <v>1401.5054340000002</v>
      </c>
      <c r="E93" s="170">
        <f t="shared" si="53"/>
        <v>1382.0054340000002</v>
      </c>
      <c r="F93" s="170">
        <f t="shared" si="54"/>
        <v>1393.9454340000002</v>
      </c>
      <c r="G93" s="170">
        <f t="shared" si="55"/>
        <v>1414.9854340000002</v>
      </c>
      <c r="H93" s="170">
        <f t="shared" si="56"/>
        <v>1440.655434</v>
      </c>
      <c r="I93" s="170">
        <f t="shared" si="57"/>
        <v>1503.2554340000002</v>
      </c>
      <c r="J93" s="170">
        <f t="shared" si="58"/>
        <v>1540.0554339999999</v>
      </c>
      <c r="K93" s="170">
        <f t="shared" si="59"/>
        <v>1530.3554340000001</v>
      </c>
      <c r="L93" s="170">
        <f t="shared" si="60"/>
        <v>1467.625434</v>
      </c>
      <c r="M93" s="170">
        <f t="shared" si="61"/>
        <v>1465.0954340000001</v>
      </c>
      <c r="N93" s="170">
        <f t="shared" si="62"/>
        <v>1455.645434</v>
      </c>
      <c r="O93" s="170">
        <f t="shared" si="63"/>
        <v>1435.4454340000002</v>
      </c>
      <c r="P93" s="170">
        <f t="shared" si="64"/>
        <v>1520.9854339999997</v>
      </c>
      <c r="Q93" s="170">
        <f t="shared" si="65"/>
        <v>1529.5454340000001</v>
      </c>
      <c r="R93" s="170">
        <f t="shared" si="66"/>
        <v>1527.0254340000001</v>
      </c>
      <c r="S93" s="170">
        <f t="shared" si="67"/>
        <v>1420.145434</v>
      </c>
      <c r="T93" s="170">
        <f t="shared" si="68"/>
        <v>1409.9854340000002</v>
      </c>
      <c r="U93" s="170">
        <f t="shared" si="69"/>
        <v>1409.4954339999999</v>
      </c>
      <c r="V93" s="170">
        <f t="shared" si="70"/>
        <v>1405.875434</v>
      </c>
      <c r="W93" s="170">
        <f t="shared" si="71"/>
        <v>1400.2754340000001</v>
      </c>
      <c r="X93" s="170">
        <f t="shared" si="72"/>
        <v>1393.415434</v>
      </c>
      <c r="Y93" s="172">
        <f t="shared" si="73"/>
        <v>1391.4854340000002</v>
      </c>
      <c r="Z93" s="37"/>
      <c r="AA93" s="38">
        <v>922.56</v>
      </c>
      <c r="AB93" s="39">
        <v>921.67</v>
      </c>
      <c r="AC93" s="39">
        <v>922.38</v>
      </c>
      <c r="AD93" s="39">
        <v>902.88</v>
      </c>
      <c r="AE93" s="39">
        <v>914.82</v>
      </c>
      <c r="AF93" s="39">
        <v>935.86</v>
      </c>
      <c r="AG93" s="39">
        <v>961.53</v>
      </c>
      <c r="AH93" s="39">
        <v>1024.1300000000001</v>
      </c>
      <c r="AI93" s="39">
        <v>1060.93</v>
      </c>
      <c r="AJ93" s="39">
        <v>1051.23</v>
      </c>
      <c r="AK93" s="39">
        <v>988.5</v>
      </c>
      <c r="AL93" s="39">
        <v>985.97</v>
      </c>
      <c r="AM93" s="39">
        <v>976.52</v>
      </c>
      <c r="AN93" s="39">
        <v>956.32</v>
      </c>
      <c r="AO93" s="39">
        <v>1041.8599999999999</v>
      </c>
      <c r="AP93" s="39">
        <v>1050.42</v>
      </c>
      <c r="AQ93" s="39">
        <v>1047.9000000000001</v>
      </c>
      <c r="AR93" s="39">
        <v>941.02</v>
      </c>
      <c r="AS93" s="39">
        <v>930.86</v>
      </c>
      <c r="AT93" s="39">
        <v>930.37</v>
      </c>
      <c r="AU93" s="39">
        <v>926.75</v>
      </c>
      <c r="AV93" s="39">
        <v>921.15</v>
      </c>
      <c r="AW93" s="39">
        <v>914.29</v>
      </c>
      <c r="AX93" s="40">
        <v>912.36</v>
      </c>
      <c r="AY93" s="340">
        <v>475.86</v>
      </c>
      <c r="AZ93" s="175">
        <v>3.2654339999999999</v>
      </c>
      <c r="BA93" s="159">
        <v>0</v>
      </c>
    </row>
    <row r="94" spans="1:53">
      <c r="A94" s="47">
        <v>11</v>
      </c>
      <c r="B94" s="170">
        <f t="shared" si="50"/>
        <v>1383.7754340000001</v>
      </c>
      <c r="C94" s="170">
        <f t="shared" si="51"/>
        <v>1382.5854340000001</v>
      </c>
      <c r="D94" s="170">
        <f t="shared" si="52"/>
        <v>1382.375434</v>
      </c>
      <c r="E94" s="170">
        <f t="shared" si="53"/>
        <v>1385.0754340000001</v>
      </c>
      <c r="F94" s="170">
        <f t="shared" si="54"/>
        <v>1400.2654339999999</v>
      </c>
      <c r="G94" s="170">
        <f t="shared" si="55"/>
        <v>1408.135434</v>
      </c>
      <c r="H94" s="170">
        <f t="shared" si="56"/>
        <v>1550.1554339999998</v>
      </c>
      <c r="I94" s="170">
        <f t="shared" si="57"/>
        <v>1618.3854339999998</v>
      </c>
      <c r="J94" s="170">
        <f t="shared" si="58"/>
        <v>1657.1954339999998</v>
      </c>
      <c r="K94" s="170">
        <f t="shared" si="59"/>
        <v>1643.2854339999999</v>
      </c>
      <c r="L94" s="170">
        <f t="shared" si="60"/>
        <v>1620.6954339999998</v>
      </c>
      <c r="M94" s="170">
        <f t="shared" si="61"/>
        <v>1638.5654340000001</v>
      </c>
      <c r="N94" s="170">
        <f t="shared" si="62"/>
        <v>1608.2554340000002</v>
      </c>
      <c r="O94" s="170">
        <f t="shared" si="63"/>
        <v>1601.7754340000001</v>
      </c>
      <c r="P94" s="170">
        <f t="shared" si="64"/>
        <v>1641.8554340000001</v>
      </c>
      <c r="Q94" s="170">
        <f t="shared" si="65"/>
        <v>1668.625434</v>
      </c>
      <c r="R94" s="170">
        <f t="shared" si="66"/>
        <v>1679.5154339999999</v>
      </c>
      <c r="S94" s="170">
        <f t="shared" si="67"/>
        <v>1664.0654340000001</v>
      </c>
      <c r="T94" s="170">
        <f t="shared" si="68"/>
        <v>1634.8054339999999</v>
      </c>
      <c r="U94" s="170">
        <f t="shared" si="69"/>
        <v>1605.375434</v>
      </c>
      <c r="V94" s="170">
        <f t="shared" si="70"/>
        <v>1407.3554340000001</v>
      </c>
      <c r="W94" s="170">
        <f t="shared" si="71"/>
        <v>1396.155434</v>
      </c>
      <c r="X94" s="170">
        <f t="shared" si="72"/>
        <v>1390.6954340000002</v>
      </c>
      <c r="Y94" s="172">
        <f t="shared" si="73"/>
        <v>1383.0554339999999</v>
      </c>
      <c r="Z94" s="37"/>
      <c r="AA94" s="41">
        <v>904.65</v>
      </c>
      <c r="AB94" s="39">
        <v>903.46</v>
      </c>
      <c r="AC94" s="39">
        <v>903.25</v>
      </c>
      <c r="AD94" s="39">
        <v>905.95</v>
      </c>
      <c r="AE94" s="39">
        <v>921.14</v>
      </c>
      <c r="AF94" s="39">
        <v>929.01</v>
      </c>
      <c r="AG94" s="39">
        <v>1071.03</v>
      </c>
      <c r="AH94" s="39">
        <v>1139.26</v>
      </c>
      <c r="AI94" s="39">
        <v>1178.07</v>
      </c>
      <c r="AJ94" s="39">
        <v>1164.1600000000001</v>
      </c>
      <c r="AK94" s="39">
        <v>1141.57</v>
      </c>
      <c r="AL94" s="39">
        <v>1159.44</v>
      </c>
      <c r="AM94" s="39">
        <v>1129.1300000000001</v>
      </c>
      <c r="AN94" s="39">
        <v>1122.6500000000001</v>
      </c>
      <c r="AO94" s="39">
        <v>1162.73</v>
      </c>
      <c r="AP94" s="39">
        <v>1189.5</v>
      </c>
      <c r="AQ94" s="39">
        <v>1200.3900000000001</v>
      </c>
      <c r="AR94" s="39">
        <v>1184.94</v>
      </c>
      <c r="AS94" s="39">
        <v>1155.68</v>
      </c>
      <c r="AT94" s="39">
        <v>1126.25</v>
      </c>
      <c r="AU94" s="39">
        <v>928.23</v>
      </c>
      <c r="AV94" s="39">
        <v>917.03</v>
      </c>
      <c r="AW94" s="39">
        <v>911.57</v>
      </c>
      <c r="AX94" s="40">
        <v>903.93</v>
      </c>
      <c r="AY94" s="340">
        <v>475.86</v>
      </c>
      <c r="AZ94" s="175">
        <v>3.2654339999999999</v>
      </c>
      <c r="BA94" s="159">
        <v>0</v>
      </c>
    </row>
    <row r="95" spans="1:53">
      <c r="A95" s="47">
        <v>12</v>
      </c>
      <c r="B95" s="170">
        <f t="shared" si="50"/>
        <v>1387.645434</v>
      </c>
      <c r="C95" s="170">
        <f t="shared" si="51"/>
        <v>1387.0354339999999</v>
      </c>
      <c r="D95" s="170">
        <f t="shared" si="52"/>
        <v>1387.475434</v>
      </c>
      <c r="E95" s="170">
        <f t="shared" si="53"/>
        <v>1387.2654339999999</v>
      </c>
      <c r="F95" s="170">
        <f t="shared" si="54"/>
        <v>1393.8654340000001</v>
      </c>
      <c r="G95" s="170">
        <f t="shared" si="55"/>
        <v>1407.885434</v>
      </c>
      <c r="H95" s="170">
        <f t="shared" si="56"/>
        <v>1466.5254340000001</v>
      </c>
      <c r="I95" s="170">
        <f t="shared" si="57"/>
        <v>1532.7754340000001</v>
      </c>
      <c r="J95" s="170">
        <f t="shared" si="58"/>
        <v>1572.5554339999999</v>
      </c>
      <c r="K95" s="170">
        <f t="shared" si="59"/>
        <v>1563.5854340000001</v>
      </c>
      <c r="L95" s="170">
        <f t="shared" si="60"/>
        <v>1527.975434</v>
      </c>
      <c r="M95" s="170">
        <f t="shared" si="61"/>
        <v>1542.375434</v>
      </c>
      <c r="N95" s="170">
        <f t="shared" si="62"/>
        <v>1535.7554340000002</v>
      </c>
      <c r="O95" s="170">
        <f t="shared" si="63"/>
        <v>1537.3654339999998</v>
      </c>
      <c r="P95" s="170">
        <f t="shared" si="64"/>
        <v>1565.2754340000001</v>
      </c>
      <c r="Q95" s="170">
        <f t="shared" si="65"/>
        <v>1588.5554339999999</v>
      </c>
      <c r="R95" s="170">
        <f t="shared" si="66"/>
        <v>1586.2754340000001</v>
      </c>
      <c r="S95" s="170">
        <f t="shared" si="67"/>
        <v>1566.895434</v>
      </c>
      <c r="T95" s="170">
        <f t="shared" si="68"/>
        <v>1547.0454340000001</v>
      </c>
      <c r="U95" s="170">
        <f t="shared" si="69"/>
        <v>1409.375434</v>
      </c>
      <c r="V95" s="170">
        <f t="shared" si="70"/>
        <v>1401.2954340000001</v>
      </c>
      <c r="W95" s="170">
        <f t="shared" si="71"/>
        <v>1397.905434</v>
      </c>
      <c r="X95" s="170">
        <f t="shared" si="72"/>
        <v>1393.705434</v>
      </c>
      <c r="Y95" s="172">
        <f t="shared" si="73"/>
        <v>1383.685434</v>
      </c>
      <c r="Z95" s="37"/>
      <c r="AA95" s="41">
        <v>908.52</v>
      </c>
      <c r="AB95" s="39">
        <v>907.91</v>
      </c>
      <c r="AC95" s="39">
        <v>908.35</v>
      </c>
      <c r="AD95" s="39">
        <v>908.14</v>
      </c>
      <c r="AE95" s="39">
        <v>914.74</v>
      </c>
      <c r="AF95" s="39">
        <v>928.76</v>
      </c>
      <c r="AG95" s="39">
        <v>987.4</v>
      </c>
      <c r="AH95" s="39">
        <v>1053.6500000000001</v>
      </c>
      <c r="AI95" s="39">
        <v>1093.43</v>
      </c>
      <c r="AJ95" s="39">
        <v>1084.46</v>
      </c>
      <c r="AK95" s="39">
        <v>1048.8499999999999</v>
      </c>
      <c r="AL95" s="39">
        <v>1063.25</v>
      </c>
      <c r="AM95" s="39">
        <v>1056.6300000000001</v>
      </c>
      <c r="AN95" s="39">
        <v>1058.24</v>
      </c>
      <c r="AO95" s="39">
        <v>1086.1500000000001</v>
      </c>
      <c r="AP95" s="39">
        <v>1109.43</v>
      </c>
      <c r="AQ95" s="39">
        <v>1107.1500000000001</v>
      </c>
      <c r="AR95" s="39">
        <v>1087.77</v>
      </c>
      <c r="AS95" s="39">
        <v>1067.92</v>
      </c>
      <c r="AT95" s="39">
        <v>930.25</v>
      </c>
      <c r="AU95" s="39">
        <v>922.17</v>
      </c>
      <c r="AV95" s="39">
        <v>918.78</v>
      </c>
      <c r="AW95" s="39">
        <v>914.58</v>
      </c>
      <c r="AX95" s="40">
        <v>904.56</v>
      </c>
      <c r="AY95" s="340">
        <v>475.86</v>
      </c>
      <c r="AZ95" s="175">
        <v>3.2654339999999999</v>
      </c>
      <c r="BA95" s="159">
        <v>0</v>
      </c>
    </row>
    <row r="96" spans="1:53">
      <c r="A96" s="47">
        <v>13</v>
      </c>
      <c r="B96" s="170">
        <f t="shared" si="50"/>
        <v>1386.5454340000001</v>
      </c>
      <c r="C96" s="170">
        <f t="shared" si="51"/>
        <v>1386.125434</v>
      </c>
      <c r="D96" s="170">
        <f t="shared" si="52"/>
        <v>1383.405434</v>
      </c>
      <c r="E96" s="170">
        <f t="shared" si="53"/>
        <v>1388.6054340000001</v>
      </c>
      <c r="F96" s="170">
        <f t="shared" si="54"/>
        <v>1394.7554340000002</v>
      </c>
      <c r="G96" s="170">
        <f t="shared" si="55"/>
        <v>1396.1054340000001</v>
      </c>
      <c r="H96" s="170">
        <f t="shared" si="56"/>
        <v>1406.4954339999999</v>
      </c>
      <c r="I96" s="170">
        <f t="shared" si="57"/>
        <v>1483.165434</v>
      </c>
      <c r="J96" s="170">
        <f t="shared" si="58"/>
        <v>1540.3054339999999</v>
      </c>
      <c r="K96" s="170">
        <f t="shared" si="59"/>
        <v>1563.3454339999998</v>
      </c>
      <c r="L96" s="170">
        <f t="shared" si="60"/>
        <v>1463.0454340000001</v>
      </c>
      <c r="M96" s="170">
        <f t="shared" si="61"/>
        <v>1453.2754340000001</v>
      </c>
      <c r="N96" s="170">
        <f t="shared" si="62"/>
        <v>1439.125434</v>
      </c>
      <c r="O96" s="170">
        <f t="shared" si="63"/>
        <v>1447.9654340000002</v>
      </c>
      <c r="P96" s="170">
        <f t="shared" si="64"/>
        <v>1456.1054340000001</v>
      </c>
      <c r="Q96" s="170">
        <f t="shared" si="65"/>
        <v>1524.625434</v>
      </c>
      <c r="R96" s="170">
        <f t="shared" si="66"/>
        <v>1544.0454340000001</v>
      </c>
      <c r="S96" s="170">
        <f t="shared" si="67"/>
        <v>1476.885434</v>
      </c>
      <c r="T96" s="170">
        <f t="shared" si="68"/>
        <v>1405.8254340000001</v>
      </c>
      <c r="U96" s="170">
        <f t="shared" si="69"/>
        <v>1406.0454340000001</v>
      </c>
      <c r="V96" s="170">
        <f t="shared" si="70"/>
        <v>1380.5354339999999</v>
      </c>
      <c r="W96" s="170">
        <f t="shared" si="71"/>
        <v>1365.915434</v>
      </c>
      <c r="X96" s="170">
        <f t="shared" si="72"/>
        <v>1357.8054339999999</v>
      </c>
      <c r="Y96" s="172">
        <f t="shared" si="73"/>
        <v>1356.5554339999999</v>
      </c>
      <c r="Z96" s="37"/>
      <c r="AA96" s="41">
        <v>907.42</v>
      </c>
      <c r="AB96" s="39">
        <v>907</v>
      </c>
      <c r="AC96" s="39">
        <v>904.28</v>
      </c>
      <c r="AD96" s="39">
        <v>909.48</v>
      </c>
      <c r="AE96" s="39">
        <v>915.63</v>
      </c>
      <c r="AF96" s="39">
        <v>916.98</v>
      </c>
      <c r="AG96" s="39">
        <v>927.37</v>
      </c>
      <c r="AH96" s="39">
        <v>1004.0400000000001</v>
      </c>
      <c r="AI96" s="39">
        <v>1061.18</v>
      </c>
      <c r="AJ96" s="39">
        <v>1084.22</v>
      </c>
      <c r="AK96" s="39">
        <v>983.92</v>
      </c>
      <c r="AL96" s="39">
        <v>974.15</v>
      </c>
      <c r="AM96" s="39">
        <v>960</v>
      </c>
      <c r="AN96" s="39">
        <v>968.84</v>
      </c>
      <c r="AO96" s="39">
        <v>976.98</v>
      </c>
      <c r="AP96" s="39">
        <v>1045.5</v>
      </c>
      <c r="AQ96" s="39">
        <v>1064.92</v>
      </c>
      <c r="AR96" s="39">
        <v>997.76</v>
      </c>
      <c r="AS96" s="39">
        <v>926.7</v>
      </c>
      <c r="AT96" s="39">
        <v>926.92</v>
      </c>
      <c r="AU96" s="39">
        <v>901.41</v>
      </c>
      <c r="AV96" s="39">
        <v>886.79</v>
      </c>
      <c r="AW96" s="39">
        <v>878.68</v>
      </c>
      <c r="AX96" s="40">
        <v>877.43</v>
      </c>
      <c r="AY96" s="340">
        <v>475.86</v>
      </c>
      <c r="AZ96" s="175">
        <v>3.2654339999999999</v>
      </c>
      <c r="BA96" s="159">
        <v>0</v>
      </c>
    </row>
    <row r="97" spans="1:53">
      <c r="A97" s="47">
        <v>14</v>
      </c>
      <c r="B97" s="170">
        <f t="shared" si="50"/>
        <v>1362.7654339999999</v>
      </c>
      <c r="C97" s="170">
        <f t="shared" si="51"/>
        <v>1362.5754340000001</v>
      </c>
      <c r="D97" s="170">
        <f t="shared" si="52"/>
        <v>1362.5954340000001</v>
      </c>
      <c r="E97" s="170">
        <f t="shared" si="53"/>
        <v>1364.9854340000002</v>
      </c>
      <c r="F97" s="170">
        <f t="shared" si="54"/>
        <v>1376.2754340000001</v>
      </c>
      <c r="G97" s="170">
        <f t="shared" si="55"/>
        <v>1396.5454340000001</v>
      </c>
      <c r="H97" s="170">
        <f t="shared" si="56"/>
        <v>1409.3554340000001</v>
      </c>
      <c r="I97" s="170">
        <f t="shared" si="57"/>
        <v>1499.9654339999997</v>
      </c>
      <c r="J97" s="170">
        <f t="shared" si="58"/>
        <v>1480.385434</v>
      </c>
      <c r="K97" s="170">
        <f t="shared" si="59"/>
        <v>1496.7054340000002</v>
      </c>
      <c r="L97" s="170">
        <f t="shared" si="60"/>
        <v>1447.2354340000002</v>
      </c>
      <c r="M97" s="170">
        <f t="shared" si="61"/>
        <v>1437.8154340000001</v>
      </c>
      <c r="N97" s="170">
        <f t="shared" si="62"/>
        <v>1431.5854340000001</v>
      </c>
      <c r="O97" s="170">
        <f t="shared" si="63"/>
        <v>1380.4854340000002</v>
      </c>
      <c r="P97" s="170">
        <f t="shared" si="64"/>
        <v>1472.205434</v>
      </c>
      <c r="Q97" s="170">
        <f t="shared" si="65"/>
        <v>1479.0854340000001</v>
      </c>
      <c r="R97" s="170">
        <f t="shared" si="66"/>
        <v>1554.165434</v>
      </c>
      <c r="S97" s="170">
        <f t="shared" si="67"/>
        <v>1505.165434</v>
      </c>
      <c r="T97" s="170">
        <f t="shared" si="68"/>
        <v>1448.875434</v>
      </c>
      <c r="U97" s="170">
        <f t="shared" si="69"/>
        <v>1402.3354340000001</v>
      </c>
      <c r="V97" s="170">
        <f t="shared" si="70"/>
        <v>1399.5054340000002</v>
      </c>
      <c r="W97" s="170">
        <f t="shared" si="71"/>
        <v>1386.5954340000001</v>
      </c>
      <c r="X97" s="170">
        <f t="shared" si="72"/>
        <v>1381.895434</v>
      </c>
      <c r="Y97" s="172">
        <f t="shared" si="73"/>
        <v>1380.5954340000001</v>
      </c>
      <c r="Z97" s="37"/>
      <c r="AA97" s="41">
        <v>883.64</v>
      </c>
      <c r="AB97" s="39">
        <v>883.45</v>
      </c>
      <c r="AC97" s="39">
        <v>883.47</v>
      </c>
      <c r="AD97" s="39">
        <v>885.86</v>
      </c>
      <c r="AE97" s="39">
        <v>897.15</v>
      </c>
      <c r="AF97" s="39">
        <v>917.42</v>
      </c>
      <c r="AG97" s="39">
        <v>930.23</v>
      </c>
      <c r="AH97" s="39">
        <v>1020.8399999999999</v>
      </c>
      <c r="AI97" s="39">
        <v>1001.26</v>
      </c>
      <c r="AJ97" s="39">
        <v>1017.5800000000002</v>
      </c>
      <c r="AK97" s="39">
        <v>968.11</v>
      </c>
      <c r="AL97" s="39">
        <v>958.69</v>
      </c>
      <c r="AM97" s="39">
        <v>952.46</v>
      </c>
      <c r="AN97" s="39">
        <v>901.36</v>
      </c>
      <c r="AO97" s="39">
        <v>993.08</v>
      </c>
      <c r="AP97" s="39">
        <v>999.96</v>
      </c>
      <c r="AQ97" s="39">
        <v>1075.04</v>
      </c>
      <c r="AR97" s="39">
        <v>1026.04</v>
      </c>
      <c r="AS97" s="39">
        <v>969.75</v>
      </c>
      <c r="AT97" s="39">
        <v>923.21</v>
      </c>
      <c r="AU97" s="39">
        <v>920.38</v>
      </c>
      <c r="AV97" s="39">
        <v>907.47</v>
      </c>
      <c r="AW97" s="39">
        <v>902.77</v>
      </c>
      <c r="AX97" s="40">
        <v>901.47</v>
      </c>
      <c r="AY97" s="340">
        <v>475.86</v>
      </c>
      <c r="AZ97" s="175">
        <v>3.2654339999999999</v>
      </c>
      <c r="BA97" s="159">
        <v>0</v>
      </c>
    </row>
    <row r="98" spans="1:53">
      <c r="A98" s="47">
        <v>15</v>
      </c>
      <c r="B98" s="170">
        <f t="shared" si="50"/>
        <v>1383.185434</v>
      </c>
      <c r="C98" s="170">
        <f t="shared" si="51"/>
        <v>1383.425434</v>
      </c>
      <c r="D98" s="170">
        <f t="shared" si="52"/>
        <v>503.94543400000003</v>
      </c>
      <c r="E98" s="170">
        <f t="shared" si="53"/>
        <v>503.94543400000003</v>
      </c>
      <c r="F98" s="170">
        <f t="shared" si="54"/>
        <v>503.94543400000003</v>
      </c>
      <c r="G98" s="170">
        <f t="shared" si="55"/>
        <v>503.94543400000003</v>
      </c>
      <c r="H98" s="170">
        <f t="shared" si="56"/>
        <v>503.94543400000003</v>
      </c>
      <c r="I98" s="170">
        <f t="shared" si="57"/>
        <v>503.94543400000003</v>
      </c>
      <c r="J98" s="170">
        <f t="shared" si="58"/>
        <v>503.94543400000003</v>
      </c>
      <c r="K98" s="170">
        <f t="shared" si="59"/>
        <v>576.09543400000007</v>
      </c>
      <c r="L98" s="170">
        <f t="shared" si="60"/>
        <v>1132.8154340000001</v>
      </c>
      <c r="M98" s="170">
        <f t="shared" si="61"/>
        <v>1132.385434</v>
      </c>
      <c r="N98" s="170">
        <f t="shared" si="62"/>
        <v>1130.895434</v>
      </c>
      <c r="O98" s="170">
        <f t="shared" si="63"/>
        <v>1130.8154340000001</v>
      </c>
      <c r="P98" s="170">
        <f t="shared" si="64"/>
        <v>1131.5554339999999</v>
      </c>
      <c r="Q98" s="170">
        <f t="shared" si="65"/>
        <v>1131.8554340000001</v>
      </c>
      <c r="R98" s="170">
        <f t="shared" si="66"/>
        <v>1133.2954340000001</v>
      </c>
      <c r="S98" s="170">
        <f t="shared" si="67"/>
        <v>1133.3454340000001</v>
      </c>
      <c r="T98" s="170">
        <f t="shared" si="68"/>
        <v>1131.3554340000001</v>
      </c>
      <c r="U98" s="170">
        <f t="shared" si="69"/>
        <v>1132.905434</v>
      </c>
      <c r="V98" s="170">
        <f t="shared" si="70"/>
        <v>1130.0954340000001</v>
      </c>
      <c r="W98" s="170">
        <f t="shared" si="71"/>
        <v>503.94543400000003</v>
      </c>
      <c r="X98" s="170">
        <f t="shared" si="72"/>
        <v>503.94543400000003</v>
      </c>
      <c r="Y98" s="172">
        <f t="shared" si="73"/>
        <v>503.94543400000003</v>
      </c>
      <c r="Z98" s="37"/>
      <c r="AA98" s="41">
        <v>904.06</v>
      </c>
      <c r="AB98" s="39">
        <v>904.3</v>
      </c>
      <c r="AC98" s="39">
        <v>24.82</v>
      </c>
      <c r="AD98" s="39">
        <v>24.82</v>
      </c>
      <c r="AE98" s="39">
        <v>24.82</v>
      </c>
      <c r="AF98" s="39">
        <v>24.82</v>
      </c>
      <c r="AG98" s="39">
        <v>24.82</v>
      </c>
      <c r="AH98" s="39">
        <v>24.82</v>
      </c>
      <c r="AI98" s="39">
        <v>24.82</v>
      </c>
      <c r="AJ98" s="39">
        <v>96.97</v>
      </c>
      <c r="AK98" s="39">
        <v>653.69000000000005</v>
      </c>
      <c r="AL98" s="39">
        <v>653.26</v>
      </c>
      <c r="AM98" s="39">
        <v>651.77</v>
      </c>
      <c r="AN98" s="39">
        <v>651.69000000000005</v>
      </c>
      <c r="AO98" s="39">
        <v>652.42999999999995</v>
      </c>
      <c r="AP98" s="39">
        <v>652.73</v>
      </c>
      <c r="AQ98" s="39">
        <v>654.16999999999996</v>
      </c>
      <c r="AR98" s="39">
        <v>654.22</v>
      </c>
      <c r="AS98" s="39">
        <v>652.23</v>
      </c>
      <c r="AT98" s="39">
        <v>653.78</v>
      </c>
      <c r="AU98" s="39">
        <v>650.97</v>
      </c>
      <c r="AV98" s="39">
        <v>24.82</v>
      </c>
      <c r="AW98" s="39">
        <v>24.82</v>
      </c>
      <c r="AX98" s="40">
        <v>24.82</v>
      </c>
      <c r="AY98" s="340">
        <v>475.86</v>
      </c>
      <c r="AZ98" s="175">
        <v>3.2654339999999999</v>
      </c>
      <c r="BA98" s="159">
        <v>0</v>
      </c>
    </row>
    <row r="99" spans="1:53">
      <c r="A99" s="47">
        <v>16</v>
      </c>
      <c r="B99" s="170">
        <f t="shared" si="50"/>
        <v>1401.2154340000002</v>
      </c>
      <c r="C99" s="170">
        <f t="shared" si="51"/>
        <v>1400.725434</v>
      </c>
      <c r="D99" s="170">
        <f t="shared" si="52"/>
        <v>1401.0554339999999</v>
      </c>
      <c r="E99" s="170">
        <f t="shared" si="53"/>
        <v>1402.0654340000001</v>
      </c>
      <c r="F99" s="170">
        <f t="shared" si="54"/>
        <v>1401.685434</v>
      </c>
      <c r="G99" s="170">
        <f t="shared" si="55"/>
        <v>1404.425434</v>
      </c>
      <c r="H99" s="170">
        <f t="shared" si="56"/>
        <v>1409.5954340000001</v>
      </c>
      <c r="I99" s="170">
        <f t="shared" si="57"/>
        <v>1417.635434</v>
      </c>
      <c r="J99" s="170">
        <f t="shared" si="58"/>
        <v>1488.7654340000001</v>
      </c>
      <c r="K99" s="170">
        <f t="shared" si="59"/>
        <v>1548.0254340000001</v>
      </c>
      <c r="L99" s="170">
        <f t="shared" si="60"/>
        <v>1558.8554340000001</v>
      </c>
      <c r="M99" s="170">
        <f t="shared" si="61"/>
        <v>1547.0554339999999</v>
      </c>
      <c r="N99" s="170">
        <f t="shared" si="62"/>
        <v>1538.2654339999999</v>
      </c>
      <c r="O99" s="170">
        <f t="shared" si="63"/>
        <v>1538.3854339999998</v>
      </c>
      <c r="P99" s="170">
        <f t="shared" si="64"/>
        <v>1562.8654339999998</v>
      </c>
      <c r="Q99" s="170">
        <f t="shared" si="65"/>
        <v>1613.8354340000001</v>
      </c>
      <c r="R99" s="170">
        <f t="shared" si="66"/>
        <v>1647.1154339999998</v>
      </c>
      <c r="S99" s="170">
        <f t="shared" si="67"/>
        <v>1654.0054340000002</v>
      </c>
      <c r="T99" s="170">
        <f t="shared" si="68"/>
        <v>1679.3654339999998</v>
      </c>
      <c r="U99" s="170">
        <f t="shared" si="69"/>
        <v>1605.1554339999998</v>
      </c>
      <c r="V99" s="170">
        <f t="shared" si="70"/>
        <v>1422.425434</v>
      </c>
      <c r="W99" s="170">
        <f t="shared" si="71"/>
        <v>1417.2954340000001</v>
      </c>
      <c r="X99" s="170">
        <f t="shared" si="72"/>
        <v>1411.705434</v>
      </c>
      <c r="Y99" s="172">
        <f t="shared" si="73"/>
        <v>1402.5054340000002</v>
      </c>
      <c r="Z99" s="37"/>
      <c r="AA99" s="41">
        <v>922.09</v>
      </c>
      <c r="AB99" s="39">
        <v>921.6</v>
      </c>
      <c r="AC99" s="39">
        <v>921.93</v>
      </c>
      <c r="AD99" s="39">
        <v>922.94</v>
      </c>
      <c r="AE99" s="39">
        <v>922.56</v>
      </c>
      <c r="AF99" s="39">
        <v>925.3</v>
      </c>
      <c r="AG99" s="39">
        <v>930.47</v>
      </c>
      <c r="AH99" s="39">
        <v>938.51</v>
      </c>
      <c r="AI99" s="39">
        <v>1009.6400000000001</v>
      </c>
      <c r="AJ99" s="39">
        <v>1068.9000000000001</v>
      </c>
      <c r="AK99" s="39">
        <v>1079.73</v>
      </c>
      <c r="AL99" s="39">
        <v>1067.93</v>
      </c>
      <c r="AM99" s="39">
        <v>1059.1400000000001</v>
      </c>
      <c r="AN99" s="39">
        <v>1059.26</v>
      </c>
      <c r="AO99" s="39">
        <v>1083.74</v>
      </c>
      <c r="AP99" s="39">
        <v>1134.71</v>
      </c>
      <c r="AQ99" s="39">
        <v>1167.99</v>
      </c>
      <c r="AR99" s="39">
        <v>1174.8800000000001</v>
      </c>
      <c r="AS99" s="39">
        <v>1200.24</v>
      </c>
      <c r="AT99" s="39">
        <v>1126.03</v>
      </c>
      <c r="AU99" s="39">
        <v>943.3</v>
      </c>
      <c r="AV99" s="39">
        <v>938.17</v>
      </c>
      <c r="AW99" s="39">
        <v>932.58</v>
      </c>
      <c r="AX99" s="40">
        <v>923.38</v>
      </c>
      <c r="AY99" s="340">
        <v>475.86</v>
      </c>
      <c r="AZ99" s="175">
        <v>3.2654339999999999</v>
      </c>
      <c r="BA99" s="159">
        <v>0</v>
      </c>
    </row>
    <row r="100" spans="1:53">
      <c r="A100" s="47">
        <v>17</v>
      </c>
      <c r="B100" s="170">
        <f t="shared" si="50"/>
        <v>1400.2554340000002</v>
      </c>
      <c r="C100" s="170">
        <f t="shared" si="51"/>
        <v>1399.175434</v>
      </c>
      <c r="D100" s="170">
        <f t="shared" si="52"/>
        <v>1400.3054339999999</v>
      </c>
      <c r="E100" s="170">
        <f t="shared" si="53"/>
        <v>1403.4454340000002</v>
      </c>
      <c r="F100" s="170">
        <f t="shared" si="54"/>
        <v>1410.7654339999999</v>
      </c>
      <c r="G100" s="170">
        <f t="shared" si="55"/>
        <v>1415.8654340000001</v>
      </c>
      <c r="H100" s="170">
        <f t="shared" si="56"/>
        <v>1440.0354339999999</v>
      </c>
      <c r="I100" s="170">
        <f t="shared" si="57"/>
        <v>1531.8454339999998</v>
      </c>
      <c r="J100" s="170">
        <f t="shared" si="58"/>
        <v>1556.725434</v>
      </c>
      <c r="K100" s="170">
        <f t="shared" si="59"/>
        <v>1554.4654339999997</v>
      </c>
      <c r="L100" s="170">
        <f t="shared" si="60"/>
        <v>1531.3454339999998</v>
      </c>
      <c r="M100" s="170">
        <f t="shared" si="61"/>
        <v>1531.3154340000001</v>
      </c>
      <c r="N100" s="170">
        <f t="shared" si="62"/>
        <v>1522.0054340000002</v>
      </c>
      <c r="O100" s="170">
        <f t="shared" si="63"/>
        <v>1434.7354340000002</v>
      </c>
      <c r="P100" s="170">
        <f t="shared" si="64"/>
        <v>1477.8454340000001</v>
      </c>
      <c r="Q100" s="170">
        <f t="shared" si="65"/>
        <v>1552.9454339999998</v>
      </c>
      <c r="R100" s="170">
        <f t="shared" si="66"/>
        <v>1561.5454340000001</v>
      </c>
      <c r="S100" s="170">
        <f t="shared" si="67"/>
        <v>1528.8254339999999</v>
      </c>
      <c r="T100" s="170">
        <f t="shared" si="68"/>
        <v>1526.3154340000001</v>
      </c>
      <c r="U100" s="170">
        <f t="shared" si="69"/>
        <v>1430.6154340000001</v>
      </c>
      <c r="V100" s="170">
        <f t="shared" si="70"/>
        <v>1426.7354340000002</v>
      </c>
      <c r="W100" s="170">
        <f t="shared" si="71"/>
        <v>1413.685434</v>
      </c>
      <c r="X100" s="170">
        <f t="shared" si="72"/>
        <v>1405.415434</v>
      </c>
      <c r="Y100" s="172">
        <f t="shared" si="73"/>
        <v>1398.5254340000001</v>
      </c>
      <c r="Z100" s="37"/>
      <c r="AA100" s="41">
        <v>921.13</v>
      </c>
      <c r="AB100" s="39">
        <v>920.05</v>
      </c>
      <c r="AC100" s="39">
        <v>921.18</v>
      </c>
      <c r="AD100" s="39">
        <v>924.32</v>
      </c>
      <c r="AE100" s="39">
        <v>931.64</v>
      </c>
      <c r="AF100" s="39">
        <v>936.74</v>
      </c>
      <c r="AG100" s="39">
        <v>960.91</v>
      </c>
      <c r="AH100" s="39">
        <v>1052.72</v>
      </c>
      <c r="AI100" s="39">
        <v>1077.5999999999999</v>
      </c>
      <c r="AJ100" s="39">
        <v>1075.3399999999999</v>
      </c>
      <c r="AK100" s="39">
        <v>1052.22</v>
      </c>
      <c r="AL100" s="39">
        <v>1052.19</v>
      </c>
      <c r="AM100" s="39">
        <v>1042.8800000000001</v>
      </c>
      <c r="AN100" s="39">
        <v>955.61</v>
      </c>
      <c r="AO100" s="39">
        <v>998.72</v>
      </c>
      <c r="AP100" s="39">
        <v>1073.82</v>
      </c>
      <c r="AQ100" s="39">
        <v>1082.42</v>
      </c>
      <c r="AR100" s="39">
        <v>1049.7</v>
      </c>
      <c r="AS100" s="39">
        <v>1047.19</v>
      </c>
      <c r="AT100" s="39">
        <v>951.49</v>
      </c>
      <c r="AU100" s="39">
        <v>947.61</v>
      </c>
      <c r="AV100" s="39">
        <v>934.56</v>
      </c>
      <c r="AW100" s="39">
        <v>926.29</v>
      </c>
      <c r="AX100" s="40">
        <v>919.4</v>
      </c>
      <c r="AY100" s="340">
        <v>475.86</v>
      </c>
      <c r="AZ100" s="175">
        <v>3.2654339999999999</v>
      </c>
      <c r="BA100" s="159">
        <v>0</v>
      </c>
    </row>
    <row r="101" spans="1:53">
      <c r="A101" s="47">
        <v>18</v>
      </c>
      <c r="B101" s="170">
        <f t="shared" si="50"/>
        <v>503.94543400000003</v>
      </c>
      <c r="C101" s="170">
        <f t="shared" si="51"/>
        <v>503.94543400000003</v>
      </c>
      <c r="D101" s="170">
        <f t="shared" si="52"/>
        <v>503.94543400000003</v>
      </c>
      <c r="E101" s="170">
        <f t="shared" si="53"/>
        <v>503.94543400000003</v>
      </c>
      <c r="F101" s="170">
        <f t="shared" si="54"/>
        <v>503.94543400000003</v>
      </c>
      <c r="G101" s="170">
        <f t="shared" si="55"/>
        <v>503.94543400000003</v>
      </c>
      <c r="H101" s="170">
        <f t="shared" si="56"/>
        <v>503.94543400000003</v>
      </c>
      <c r="I101" s="170">
        <f t="shared" si="57"/>
        <v>1484.3054339999999</v>
      </c>
      <c r="J101" s="170">
        <f t="shared" si="58"/>
        <v>1433.175434</v>
      </c>
      <c r="K101" s="170">
        <f t="shared" si="59"/>
        <v>503.94543400000003</v>
      </c>
      <c r="L101" s="170">
        <f t="shared" si="60"/>
        <v>503.94543400000003</v>
      </c>
      <c r="M101" s="170">
        <f t="shared" si="61"/>
        <v>503.94543400000003</v>
      </c>
      <c r="N101" s="170">
        <f t="shared" si="62"/>
        <v>503.94543400000003</v>
      </c>
      <c r="O101" s="170">
        <f t="shared" si="63"/>
        <v>503.94543400000003</v>
      </c>
      <c r="P101" s="170">
        <f t="shared" si="64"/>
        <v>503.94543400000003</v>
      </c>
      <c r="Q101" s="170">
        <f t="shared" si="65"/>
        <v>1420.0954340000001</v>
      </c>
      <c r="R101" s="170">
        <f t="shared" si="66"/>
        <v>503.94543400000003</v>
      </c>
      <c r="S101" s="170">
        <f t="shared" si="67"/>
        <v>503.94543400000003</v>
      </c>
      <c r="T101" s="170">
        <f t="shared" si="68"/>
        <v>503.94543400000003</v>
      </c>
      <c r="U101" s="170">
        <f t="shared" si="69"/>
        <v>1402.5954340000001</v>
      </c>
      <c r="V101" s="170">
        <f t="shared" si="70"/>
        <v>503.94543400000003</v>
      </c>
      <c r="W101" s="170">
        <f t="shared" si="71"/>
        <v>503.94543400000003</v>
      </c>
      <c r="X101" s="170">
        <f t="shared" si="72"/>
        <v>503.94543400000003</v>
      </c>
      <c r="Y101" s="172">
        <f t="shared" si="73"/>
        <v>503.94543400000003</v>
      </c>
      <c r="Z101" s="37"/>
      <c r="AA101" s="41">
        <v>24.82</v>
      </c>
      <c r="AB101" s="39">
        <v>24.82</v>
      </c>
      <c r="AC101" s="39">
        <v>24.82</v>
      </c>
      <c r="AD101" s="39">
        <v>24.82</v>
      </c>
      <c r="AE101" s="39">
        <v>24.82</v>
      </c>
      <c r="AF101" s="39">
        <v>24.82</v>
      </c>
      <c r="AG101" s="39">
        <v>24.82</v>
      </c>
      <c r="AH101" s="39">
        <v>1005.18</v>
      </c>
      <c r="AI101" s="39">
        <v>954.05</v>
      </c>
      <c r="AJ101" s="39">
        <v>24.82</v>
      </c>
      <c r="AK101" s="39">
        <v>24.82</v>
      </c>
      <c r="AL101" s="39">
        <v>24.82</v>
      </c>
      <c r="AM101" s="39">
        <v>24.82</v>
      </c>
      <c r="AN101" s="39">
        <v>24.82</v>
      </c>
      <c r="AO101" s="39">
        <v>24.82</v>
      </c>
      <c r="AP101" s="39">
        <v>940.97</v>
      </c>
      <c r="AQ101" s="39">
        <v>24.82</v>
      </c>
      <c r="AR101" s="39">
        <v>24.82</v>
      </c>
      <c r="AS101" s="39">
        <v>24.82</v>
      </c>
      <c r="AT101" s="39">
        <v>923.47</v>
      </c>
      <c r="AU101" s="39">
        <v>24.82</v>
      </c>
      <c r="AV101" s="39">
        <v>24.82</v>
      </c>
      <c r="AW101" s="39">
        <v>24.82</v>
      </c>
      <c r="AX101" s="40">
        <v>24.82</v>
      </c>
      <c r="AY101" s="340">
        <v>475.86</v>
      </c>
      <c r="AZ101" s="175">
        <v>3.2654339999999999</v>
      </c>
      <c r="BA101" s="159">
        <v>0</v>
      </c>
    </row>
    <row r="102" spans="1:53">
      <c r="A102" s="47">
        <v>19</v>
      </c>
      <c r="B102" s="170">
        <f t="shared" si="50"/>
        <v>1116.135434</v>
      </c>
      <c r="C102" s="170">
        <f t="shared" si="51"/>
        <v>1116.0354339999999</v>
      </c>
      <c r="D102" s="170">
        <f t="shared" si="52"/>
        <v>1116.725434</v>
      </c>
      <c r="E102" s="170">
        <f t="shared" si="53"/>
        <v>1118.2954340000001</v>
      </c>
      <c r="F102" s="170">
        <f t="shared" si="54"/>
        <v>1121.955434</v>
      </c>
      <c r="G102" s="170">
        <f t="shared" si="55"/>
        <v>1400.875434</v>
      </c>
      <c r="H102" s="170">
        <f t="shared" si="56"/>
        <v>1469.3054339999999</v>
      </c>
      <c r="I102" s="170">
        <f t="shared" si="57"/>
        <v>1497.9454340000002</v>
      </c>
      <c r="J102" s="170">
        <f t="shared" si="58"/>
        <v>1513.4954339999999</v>
      </c>
      <c r="K102" s="170">
        <f t="shared" si="59"/>
        <v>1510.1954339999998</v>
      </c>
      <c r="L102" s="170">
        <f t="shared" si="60"/>
        <v>1493.725434</v>
      </c>
      <c r="M102" s="170">
        <f t="shared" si="61"/>
        <v>1494.875434</v>
      </c>
      <c r="N102" s="170">
        <f t="shared" si="62"/>
        <v>1479.435434</v>
      </c>
      <c r="O102" s="170">
        <f t="shared" si="63"/>
        <v>1498.955434</v>
      </c>
      <c r="P102" s="170">
        <f t="shared" si="64"/>
        <v>1508.7654339999999</v>
      </c>
      <c r="Q102" s="170">
        <f t="shared" si="65"/>
        <v>1533.625434</v>
      </c>
      <c r="R102" s="170">
        <f t="shared" si="66"/>
        <v>1538.7454339999999</v>
      </c>
      <c r="S102" s="170">
        <f t="shared" si="67"/>
        <v>1552.1154339999998</v>
      </c>
      <c r="T102" s="170">
        <f t="shared" si="68"/>
        <v>1516.1354339999998</v>
      </c>
      <c r="U102" s="170">
        <f t="shared" si="69"/>
        <v>1461.8454340000001</v>
      </c>
      <c r="V102" s="170">
        <f t="shared" si="70"/>
        <v>1414.4854340000002</v>
      </c>
      <c r="W102" s="170">
        <f t="shared" si="71"/>
        <v>1409.7154340000002</v>
      </c>
      <c r="X102" s="170">
        <f t="shared" si="72"/>
        <v>1397.645434</v>
      </c>
      <c r="Y102" s="172">
        <f t="shared" si="73"/>
        <v>1393.4854340000002</v>
      </c>
      <c r="Z102" s="37"/>
      <c r="AA102" s="41">
        <v>637.01</v>
      </c>
      <c r="AB102" s="39">
        <v>636.91</v>
      </c>
      <c r="AC102" s="39">
        <v>637.6</v>
      </c>
      <c r="AD102" s="39">
        <v>639.16999999999996</v>
      </c>
      <c r="AE102" s="39">
        <v>642.83000000000004</v>
      </c>
      <c r="AF102" s="39">
        <v>921.75</v>
      </c>
      <c r="AG102" s="39">
        <v>990.18</v>
      </c>
      <c r="AH102" s="39">
        <v>1018.82</v>
      </c>
      <c r="AI102" s="39">
        <v>1034.3699999999999</v>
      </c>
      <c r="AJ102" s="39">
        <v>1031.07</v>
      </c>
      <c r="AK102" s="39">
        <v>1014.5999999999999</v>
      </c>
      <c r="AL102" s="39">
        <v>1015.7499999999999</v>
      </c>
      <c r="AM102" s="39">
        <v>1000.3100000000001</v>
      </c>
      <c r="AN102" s="39">
        <v>1019.83</v>
      </c>
      <c r="AO102" s="39">
        <v>1029.6400000000001</v>
      </c>
      <c r="AP102" s="39">
        <v>1054.5</v>
      </c>
      <c r="AQ102" s="39">
        <v>1059.6199999999999</v>
      </c>
      <c r="AR102" s="39">
        <v>1072.99</v>
      </c>
      <c r="AS102" s="39">
        <v>1037.01</v>
      </c>
      <c r="AT102" s="39">
        <v>982.72</v>
      </c>
      <c r="AU102" s="39">
        <v>935.36</v>
      </c>
      <c r="AV102" s="39">
        <v>930.59</v>
      </c>
      <c r="AW102" s="39">
        <v>918.52</v>
      </c>
      <c r="AX102" s="40">
        <v>914.36</v>
      </c>
      <c r="AY102" s="340">
        <v>475.86</v>
      </c>
      <c r="AZ102" s="175">
        <v>3.2654339999999999</v>
      </c>
      <c r="BA102" s="159">
        <v>0</v>
      </c>
    </row>
    <row r="103" spans="1:53">
      <c r="A103" s="47">
        <v>20</v>
      </c>
      <c r="B103" s="170">
        <f t="shared" si="50"/>
        <v>1118.375434</v>
      </c>
      <c r="C103" s="170">
        <f t="shared" si="51"/>
        <v>1118.0754340000001</v>
      </c>
      <c r="D103" s="170">
        <f t="shared" si="52"/>
        <v>1117.9454340000002</v>
      </c>
      <c r="E103" s="170">
        <f t="shared" si="53"/>
        <v>1119.5154339999999</v>
      </c>
      <c r="F103" s="170">
        <f t="shared" si="54"/>
        <v>1122.975434</v>
      </c>
      <c r="G103" s="170">
        <f t="shared" si="55"/>
        <v>1127.725434</v>
      </c>
      <c r="H103" s="170">
        <f t="shared" si="56"/>
        <v>1125.3254340000001</v>
      </c>
      <c r="I103" s="170">
        <f t="shared" si="57"/>
        <v>1121.175434</v>
      </c>
      <c r="J103" s="170">
        <f t="shared" si="58"/>
        <v>1119.885434</v>
      </c>
      <c r="K103" s="170">
        <f t="shared" si="59"/>
        <v>1119.725434</v>
      </c>
      <c r="L103" s="170">
        <f t="shared" si="60"/>
        <v>1120.0954340000001</v>
      </c>
      <c r="M103" s="170">
        <f t="shared" si="61"/>
        <v>1119.8654340000001</v>
      </c>
      <c r="N103" s="170">
        <f t="shared" si="62"/>
        <v>1121.7954340000001</v>
      </c>
      <c r="O103" s="170">
        <f t="shared" si="63"/>
        <v>1122.2854339999999</v>
      </c>
      <c r="P103" s="170">
        <f t="shared" si="64"/>
        <v>1476.3654340000001</v>
      </c>
      <c r="Q103" s="170">
        <f t="shared" si="65"/>
        <v>1494.8354340000001</v>
      </c>
      <c r="R103" s="170">
        <f t="shared" si="66"/>
        <v>1449.2354340000002</v>
      </c>
      <c r="S103" s="170">
        <f t="shared" si="67"/>
        <v>1491.165434</v>
      </c>
      <c r="T103" s="170">
        <f t="shared" si="68"/>
        <v>1486.7954340000001</v>
      </c>
      <c r="U103" s="170">
        <f t="shared" si="69"/>
        <v>1404.8654340000001</v>
      </c>
      <c r="V103" s="170">
        <f t="shared" si="70"/>
        <v>1123.655434</v>
      </c>
      <c r="W103" s="170">
        <f t="shared" si="71"/>
        <v>1120.955434</v>
      </c>
      <c r="X103" s="170">
        <f t="shared" si="72"/>
        <v>1119.1954340000002</v>
      </c>
      <c r="Y103" s="172">
        <f t="shared" si="73"/>
        <v>1117.5354339999999</v>
      </c>
      <c r="Z103" s="37"/>
      <c r="AA103" s="41">
        <v>639.25</v>
      </c>
      <c r="AB103" s="39">
        <v>638.95000000000005</v>
      </c>
      <c r="AC103" s="39">
        <v>638.82000000000005</v>
      </c>
      <c r="AD103" s="39">
        <v>640.39</v>
      </c>
      <c r="AE103" s="39">
        <v>643.85</v>
      </c>
      <c r="AF103" s="39">
        <v>648.6</v>
      </c>
      <c r="AG103" s="39">
        <v>646.20000000000005</v>
      </c>
      <c r="AH103" s="39">
        <v>642.04999999999995</v>
      </c>
      <c r="AI103" s="39">
        <v>640.76</v>
      </c>
      <c r="AJ103" s="39">
        <v>640.6</v>
      </c>
      <c r="AK103" s="39">
        <v>640.97</v>
      </c>
      <c r="AL103" s="39">
        <v>640.74</v>
      </c>
      <c r="AM103" s="39">
        <v>642.66999999999996</v>
      </c>
      <c r="AN103" s="39">
        <v>643.16</v>
      </c>
      <c r="AO103" s="39">
        <v>997.24</v>
      </c>
      <c r="AP103" s="39">
        <v>1015.7100000000002</v>
      </c>
      <c r="AQ103" s="39">
        <v>970.11</v>
      </c>
      <c r="AR103" s="39">
        <v>1012.0400000000001</v>
      </c>
      <c r="AS103" s="39">
        <v>1007.6700000000001</v>
      </c>
      <c r="AT103" s="39">
        <v>925.74</v>
      </c>
      <c r="AU103" s="39">
        <v>644.53</v>
      </c>
      <c r="AV103" s="39">
        <v>641.83000000000004</v>
      </c>
      <c r="AW103" s="39">
        <v>640.07000000000005</v>
      </c>
      <c r="AX103" s="40">
        <v>638.41</v>
      </c>
      <c r="AY103" s="340">
        <v>475.86</v>
      </c>
      <c r="AZ103" s="175">
        <v>3.2654339999999999</v>
      </c>
      <c r="BA103" s="159">
        <v>0</v>
      </c>
    </row>
    <row r="104" spans="1:53">
      <c r="A104" s="47">
        <v>21</v>
      </c>
      <c r="B104" s="170">
        <f t="shared" si="50"/>
        <v>1116.415434</v>
      </c>
      <c r="C104" s="170">
        <f t="shared" si="51"/>
        <v>1116.1054340000001</v>
      </c>
      <c r="D104" s="170">
        <f t="shared" si="52"/>
        <v>1116.885434</v>
      </c>
      <c r="E104" s="170">
        <f t="shared" si="53"/>
        <v>1383.155434</v>
      </c>
      <c r="F104" s="170">
        <f t="shared" si="54"/>
        <v>1400.7954340000001</v>
      </c>
      <c r="G104" s="170">
        <f t="shared" si="55"/>
        <v>1411.6054340000001</v>
      </c>
      <c r="H104" s="170">
        <f t="shared" si="56"/>
        <v>1418.4854340000002</v>
      </c>
      <c r="I104" s="170">
        <f t="shared" si="57"/>
        <v>1480.0954340000003</v>
      </c>
      <c r="J104" s="170">
        <f t="shared" si="58"/>
        <v>1501.8254339999999</v>
      </c>
      <c r="K104" s="170">
        <f t="shared" si="59"/>
        <v>1505.645434</v>
      </c>
      <c r="L104" s="170">
        <f t="shared" si="60"/>
        <v>1504.895434</v>
      </c>
      <c r="M104" s="170">
        <f t="shared" si="61"/>
        <v>1509.0654340000001</v>
      </c>
      <c r="N104" s="170">
        <f t="shared" si="62"/>
        <v>1506.205434</v>
      </c>
      <c r="O104" s="170">
        <f t="shared" si="63"/>
        <v>1503.3354340000001</v>
      </c>
      <c r="P104" s="170">
        <f t="shared" si="64"/>
        <v>1503.7154339999997</v>
      </c>
      <c r="Q104" s="170">
        <f t="shared" si="65"/>
        <v>1523.145434</v>
      </c>
      <c r="R104" s="170">
        <f t="shared" si="66"/>
        <v>1550.1154339999998</v>
      </c>
      <c r="S104" s="170">
        <f t="shared" si="67"/>
        <v>1523.5454340000001</v>
      </c>
      <c r="T104" s="170">
        <f t="shared" si="68"/>
        <v>1594.685434</v>
      </c>
      <c r="U104" s="170">
        <f t="shared" si="69"/>
        <v>1551.955434</v>
      </c>
      <c r="V104" s="170">
        <f t="shared" si="70"/>
        <v>1445.7954340000001</v>
      </c>
      <c r="W104" s="170">
        <f t="shared" si="71"/>
        <v>1404.7754340000001</v>
      </c>
      <c r="X104" s="170">
        <f t="shared" si="72"/>
        <v>1400.0454340000001</v>
      </c>
      <c r="Y104" s="172">
        <f t="shared" si="73"/>
        <v>1393.9454340000002</v>
      </c>
      <c r="Z104" s="37"/>
      <c r="AA104" s="41">
        <v>637.29</v>
      </c>
      <c r="AB104" s="39">
        <v>636.98</v>
      </c>
      <c r="AC104" s="39">
        <v>637.76</v>
      </c>
      <c r="AD104" s="39">
        <v>904.03</v>
      </c>
      <c r="AE104" s="39">
        <v>921.67</v>
      </c>
      <c r="AF104" s="39">
        <v>932.48</v>
      </c>
      <c r="AG104" s="39">
        <v>939.36</v>
      </c>
      <c r="AH104" s="39">
        <v>1000.9700000000001</v>
      </c>
      <c r="AI104" s="39">
        <v>1022.6999999999999</v>
      </c>
      <c r="AJ104" s="39">
        <v>1026.52</v>
      </c>
      <c r="AK104" s="39">
        <v>1025.77</v>
      </c>
      <c r="AL104" s="39">
        <v>1029.94</v>
      </c>
      <c r="AM104" s="39">
        <v>1027.08</v>
      </c>
      <c r="AN104" s="39">
        <v>1024.21</v>
      </c>
      <c r="AO104" s="39">
        <v>1024.5899999999999</v>
      </c>
      <c r="AP104" s="39">
        <v>1044.02</v>
      </c>
      <c r="AQ104" s="39">
        <v>1070.99</v>
      </c>
      <c r="AR104" s="39">
        <v>1044.42</v>
      </c>
      <c r="AS104" s="39">
        <v>1115.56</v>
      </c>
      <c r="AT104" s="39">
        <v>1072.83</v>
      </c>
      <c r="AU104" s="39">
        <v>966.67</v>
      </c>
      <c r="AV104" s="39">
        <v>925.65</v>
      </c>
      <c r="AW104" s="39">
        <v>920.92</v>
      </c>
      <c r="AX104" s="40">
        <v>914.82</v>
      </c>
      <c r="AY104" s="340">
        <v>475.86</v>
      </c>
      <c r="AZ104" s="175">
        <v>3.2654339999999999</v>
      </c>
      <c r="BA104" s="159">
        <v>0</v>
      </c>
    </row>
    <row r="105" spans="1:53">
      <c r="A105" s="47">
        <v>22</v>
      </c>
      <c r="B105" s="170">
        <f t="shared" si="50"/>
        <v>1111.645434</v>
      </c>
      <c r="C105" s="170">
        <f t="shared" si="51"/>
        <v>1113.185434</v>
      </c>
      <c r="D105" s="170">
        <f t="shared" si="52"/>
        <v>1114.165434</v>
      </c>
      <c r="E105" s="170">
        <f t="shared" si="53"/>
        <v>1115.0054340000002</v>
      </c>
      <c r="F105" s="170">
        <f t="shared" si="54"/>
        <v>1115.625434</v>
      </c>
      <c r="G105" s="170">
        <f t="shared" si="55"/>
        <v>1115.5854340000001</v>
      </c>
      <c r="H105" s="170">
        <f t="shared" si="56"/>
        <v>1407.4854340000002</v>
      </c>
      <c r="I105" s="170">
        <f t="shared" si="57"/>
        <v>1415.6154340000001</v>
      </c>
      <c r="J105" s="170">
        <f t="shared" si="58"/>
        <v>1538.1554339999998</v>
      </c>
      <c r="K105" s="170">
        <f t="shared" si="59"/>
        <v>1556.7454339999999</v>
      </c>
      <c r="L105" s="170">
        <f t="shared" si="60"/>
        <v>1546.875434</v>
      </c>
      <c r="M105" s="170">
        <f t="shared" si="61"/>
        <v>1536.125434</v>
      </c>
      <c r="N105" s="170">
        <f t="shared" si="62"/>
        <v>1498.3254340000003</v>
      </c>
      <c r="O105" s="170">
        <f t="shared" si="63"/>
        <v>1496.9254340000002</v>
      </c>
      <c r="P105" s="170">
        <f t="shared" si="64"/>
        <v>1526.1554339999998</v>
      </c>
      <c r="Q105" s="170">
        <f t="shared" si="65"/>
        <v>1585.3854339999998</v>
      </c>
      <c r="R105" s="170">
        <f t="shared" si="66"/>
        <v>1603.8254339999999</v>
      </c>
      <c r="S105" s="170">
        <f t="shared" si="67"/>
        <v>1600.1954339999998</v>
      </c>
      <c r="T105" s="170">
        <f t="shared" si="68"/>
        <v>1595.5554339999999</v>
      </c>
      <c r="U105" s="170">
        <f t="shared" si="69"/>
        <v>1502.475434</v>
      </c>
      <c r="V105" s="170">
        <f t="shared" si="70"/>
        <v>1413.6054340000001</v>
      </c>
      <c r="W105" s="170">
        <f t="shared" si="71"/>
        <v>1406.2454339999999</v>
      </c>
      <c r="X105" s="170">
        <f t="shared" si="72"/>
        <v>1400.685434</v>
      </c>
      <c r="Y105" s="172">
        <f t="shared" si="73"/>
        <v>1114.7354340000002</v>
      </c>
      <c r="Z105" s="37"/>
      <c r="AA105" s="41">
        <v>632.52</v>
      </c>
      <c r="AB105" s="39">
        <v>634.05999999999995</v>
      </c>
      <c r="AC105" s="39">
        <v>635.04</v>
      </c>
      <c r="AD105" s="39">
        <v>635.88</v>
      </c>
      <c r="AE105" s="39">
        <v>636.5</v>
      </c>
      <c r="AF105" s="39">
        <v>636.46</v>
      </c>
      <c r="AG105" s="39">
        <v>928.36</v>
      </c>
      <c r="AH105" s="39">
        <v>936.49</v>
      </c>
      <c r="AI105" s="39">
        <v>1059.03</v>
      </c>
      <c r="AJ105" s="39">
        <v>1077.6199999999999</v>
      </c>
      <c r="AK105" s="39">
        <v>1067.75</v>
      </c>
      <c r="AL105" s="39">
        <v>1057</v>
      </c>
      <c r="AM105" s="39">
        <v>1019.2000000000002</v>
      </c>
      <c r="AN105" s="39">
        <v>1017.8000000000001</v>
      </c>
      <c r="AO105" s="39">
        <v>1047.03</v>
      </c>
      <c r="AP105" s="39">
        <v>1106.26</v>
      </c>
      <c r="AQ105" s="39">
        <v>1124.7</v>
      </c>
      <c r="AR105" s="39">
        <v>1121.07</v>
      </c>
      <c r="AS105" s="39">
        <v>1116.43</v>
      </c>
      <c r="AT105" s="39">
        <v>1023.35</v>
      </c>
      <c r="AU105" s="39">
        <v>934.48</v>
      </c>
      <c r="AV105" s="39">
        <v>927.12</v>
      </c>
      <c r="AW105" s="39">
        <v>921.56</v>
      </c>
      <c r="AX105" s="40">
        <v>635.61</v>
      </c>
      <c r="AY105" s="340">
        <v>475.86</v>
      </c>
      <c r="AZ105" s="175">
        <v>3.2654339999999999</v>
      </c>
      <c r="BA105" s="159">
        <v>0</v>
      </c>
    </row>
    <row r="106" spans="1:53">
      <c r="A106" s="47">
        <v>23</v>
      </c>
      <c r="B106" s="170">
        <f t="shared" si="50"/>
        <v>1376.135434</v>
      </c>
      <c r="C106" s="170">
        <f t="shared" si="51"/>
        <v>1375.635434</v>
      </c>
      <c r="D106" s="170">
        <f t="shared" si="52"/>
        <v>1375.0454340000001</v>
      </c>
      <c r="E106" s="170">
        <f t="shared" si="53"/>
        <v>1375.415434</v>
      </c>
      <c r="F106" s="170">
        <f t="shared" si="54"/>
        <v>1376.475434</v>
      </c>
      <c r="G106" s="170">
        <f t="shared" si="55"/>
        <v>1377.5454340000001</v>
      </c>
      <c r="H106" s="170">
        <f t="shared" si="56"/>
        <v>1378.7154340000002</v>
      </c>
      <c r="I106" s="170">
        <f t="shared" si="57"/>
        <v>1389.7654339999999</v>
      </c>
      <c r="J106" s="170">
        <f t="shared" si="58"/>
        <v>1391.425434</v>
      </c>
      <c r="K106" s="170">
        <f t="shared" si="59"/>
        <v>1379.7454339999999</v>
      </c>
      <c r="L106" s="170">
        <f t="shared" si="60"/>
        <v>1380.3654340000001</v>
      </c>
      <c r="M106" s="170">
        <f t="shared" si="61"/>
        <v>1369.5854340000001</v>
      </c>
      <c r="N106" s="170">
        <f t="shared" si="62"/>
        <v>1365.5954340000001</v>
      </c>
      <c r="O106" s="170">
        <f t="shared" si="63"/>
        <v>1364.5754340000001</v>
      </c>
      <c r="P106" s="170">
        <f t="shared" si="64"/>
        <v>1374.1154340000001</v>
      </c>
      <c r="Q106" s="170">
        <f t="shared" si="65"/>
        <v>1459.2454339999999</v>
      </c>
      <c r="R106" s="170">
        <f t="shared" si="66"/>
        <v>1483.3054339999999</v>
      </c>
      <c r="S106" s="170">
        <f t="shared" si="67"/>
        <v>1485.5454339999999</v>
      </c>
      <c r="T106" s="170">
        <f t="shared" si="68"/>
        <v>1487.7754340000001</v>
      </c>
      <c r="U106" s="170">
        <f t="shared" si="69"/>
        <v>1443.685434</v>
      </c>
      <c r="V106" s="170">
        <f t="shared" si="70"/>
        <v>1394.1054340000001</v>
      </c>
      <c r="W106" s="170">
        <f t="shared" si="71"/>
        <v>1386.5254340000001</v>
      </c>
      <c r="X106" s="170">
        <f t="shared" si="72"/>
        <v>1382.165434</v>
      </c>
      <c r="Y106" s="172">
        <f t="shared" si="73"/>
        <v>1377.0354339999999</v>
      </c>
      <c r="Z106" s="37"/>
      <c r="AA106" s="41">
        <v>897.01</v>
      </c>
      <c r="AB106" s="39">
        <v>896.51</v>
      </c>
      <c r="AC106" s="39">
        <v>895.92</v>
      </c>
      <c r="AD106" s="39">
        <v>896.29</v>
      </c>
      <c r="AE106" s="39">
        <v>897.35</v>
      </c>
      <c r="AF106" s="39">
        <v>898.42</v>
      </c>
      <c r="AG106" s="39">
        <v>899.59</v>
      </c>
      <c r="AH106" s="39">
        <v>910.64</v>
      </c>
      <c r="AI106" s="39">
        <v>912.3</v>
      </c>
      <c r="AJ106" s="39">
        <v>900.62</v>
      </c>
      <c r="AK106" s="39">
        <v>901.24</v>
      </c>
      <c r="AL106" s="39">
        <v>890.46</v>
      </c>
      <c r="AM106" s="39">
        <v>886.47</v>
      </c>
      <c r="AN106" s="39">
        <v>885.45</v>
      </c>
      <c r="AO106" s="39">
        <v>894.99</v>
      </c>
      <c r="AP106" s="39">
        <v>980.12</v>
      </c>
      <c r="AQ106" s="39">
        <v>1004.1799999999998</v>
      </c>
      <c r="AR106" s="39">
        <v>1006.4199999999998</v>
      </c>
      <c r="AS106" s="39">
        <v>1008.6500000000001</v>
      </c>
      <c r="AT106" s="39">
        <v>964.56</v>
      </c>
      <c r="AU106" s="39">
        <v>914.98</v>
      </c>
      <c r="AV106" s="39">
        <v>907.4</v>
      </c>
      <c r="AW106" s="39">
        <v>903.04</v>
      </c>
      <c r="AX106" s="40">
        <v>897.91</v>
      </c>
      <c r="AY106" s="340">
        <v>475.86</v>
      </c>
      <c r="AZ106" s="175">
        <v>3.2654339999999999</v>
      </c>
      <c r="BA106" s="159">
        <v>0</v>
      </c>
    </row>
    <row r="107" spans="1:53">
      <c r="A107" s="47">
        <v>24</v>
      </c>
      <c r="B107" s="170">
        <f t="shared" si="50"/>
        <v>1376.925434</v>
      </c>
      <c r="C107" s="170">
        <f t="shared" si="51"/>
        <v>1376.3454340000001</v>
      </c>
      <c r="D107" s="170">
        <f t="shared" si="52"/>
        <v>1376.2654339999999</v>
      </c>
      <c r="E107" s="170">
        <f t="shared" si="53"/>
        <v>1376.9454340000002</v>
      </c>
      <c r="F107" s="170">
        <f t="shared" si="54"/>
        <v>1377.875434</v>
      </c>
      <c r="G107" s="170">
        <f t="shared" si="55"/>
        <v>1379.3354340000001</v>
      </c>
      <c r="H107" s="170">
        <f t="shared" si="56"/>
        <v>1381.8654340000001</v>
      </c>
      <c r="I107" s="170">
        <f t="shared" si="57"/>
        <v>1390.885434</v>
      </c>
      <c r="J107" s="170">
        <f t="shared" si="58"/>
        <v>1397.8254340000001</v>
      </c>
      <c r="K107" s="170">
        <f t="shared" si="59"/>
        <v>1460.685434</v>
      </c>
      <c r="L107" s="170">
        <f t="shared" si="60"/>
        <v>1433.6154340000001</v>
      </c>
      <c r="M107" s="170">
        <f t="shared" si="61"/>
        <v>1452.155434</v>
      </c>
      <c r="N107" s="170">
        <f t="shared" si="62"/>
        <v>1433.5254340000001</v>
      </c>
      <c r="O107" s="170">
        <f t="shared" si="63"/>
        <v>1427.685434</v>
      </c>
      <c r="P107" s="170">
        <f t="shared" si="64"/>
        <v>1437.2654339999999</v>
      </c>
      <c r="Q107" s="170">
        <f t="shared" si="65"/>
        <v>1489.225434</v>
      </c>
      <c r="R107" s="170">
        <f t="shared" si="66"/>
        <v>1516.7354339999997</v>
      </c>
      <c r="S107" s="170">
        <f t="shared" si="67"/>
        <v>1519.8654339999998</v>
      </c>
      <c r="T107" s="170">
        <f t="shared" si="68"/>
        <v>1535.185434</v>
      </c>
      <c r="U107" s="170">
        <f t="shared" si="69"/>
        <v>1491.5654340000001</v>
      </c>
      <c r="V107" s="170">
        <f t="shared" si="70"/>
        <v>1397.3554340000001</v>
      </c>
      <c r="W107" s="170">
        <f t="shared" si="71"/>
        <v>1388.0754340000001</v>
      </c>
      <c r="X107" s="170">
        <f t="shared" si="72"/>
        <v>1383.6954340000002</v>
      </c>
      <c r="Y107" s="172">
        <f t="shared" si="73"/>
        <v>1378.5054340000002</v>
      </c>
      <c r="Z107" s="37"/>
      <c r="AA107" s="41">
        <v>897.8</v>
      </c>
      <c r="AB107" s="39">
        <v>897.22</v>
      </c>
      <c r="AC107" s="39">
        <v>897.14</v>
      </c>
      <c r="AD107" s="39">
        <v>897.82</v>
      </c>
      <c r="AE107" s="39">
        <v>898.75</v>
      </c>
      <c r="AF107" s="39">
        <v>900.21</v>
      </c>
      <c r="AG107" s="39">
        <v>902.74</v>
      </c>
      <c r="AH107" s="39">
        <v>911.76</v>
      </c>
      <c r="AI107" s="39">
        <v>918.7</v>
      </c>
      <c r="AJ107" s="39">
        <v>981.56</v>
      </c>
      <c r="AK107" s="39">
        <v>954.49</v>
      </c>
      <c r="AL107" s="39">
        <v>973.03</v>
      </c>
      <c r="AM107" s="39">
        <v>954.4</v>
      </c>
      <c r="AN107" s="39">
        <v>948.56</v>
      </c>
      <c r="AO107" s="39">
        <v>958.14</v>
      </c>
      <c r="AP107" s="39">
        <v>1010.1</v>
      </c>
      <c r="AQ107" s="39">
        <v>1037.6099999999999</v>
      </c>
      <c r="AR107" s="39">
        <v>1040.74</v>
      </c>
      <c r="AS107" s="39">
        <v>1056.06</v>
      </c>
      <c r="AT107" s="39">
        <v>1012.44</v>
      </c>
      <c r="AU107" s="39">
        <v>918.23</v>
      </c>
      <c r="AV107" s="39">
        <v>908.95</v>
      </c>
      <c r="AW107" s="39">
        <v>904.57</v>
      </c>
      <c r="AX107" s="40">
        <v>899.38</v>
      </c>
      <c r="AY107" s="340">
        <v>475.86</v>
      </c>
      <c r="AZ107" s="175">
        <v>3.2654339999999999</v>
      </c>
      <c r="BA107" s="159">
        <v>0</v>
      </c>
    </row>
    <row r="108" spans="1:53">
      <c r="A108" s="47">
        <v>25</v>
      </c>
      <c r="B108" s="170">
        <f t="shared" si="50"/>
        <v>1374.7554340000002</v>
      </c>
      <c r="C108" s="170">
        <f t="shared" si="51"/>
        <v>1365.875434</v>
      </c>
      <c r="D108" s="170">
        <f t="shared" si="52"/>
        <v>1363.7154340000002</v>
      </c>
      <c r="E108" s="170">
        <f t="shared" si="53"/>
        <v>1365.145434</v>
      </c>
      <c r="F108" s="170">
        <f t="shared" si="54"/>
        <v>1381.7754340000001</v>
      </c>
      <c r="G108" s="170">
        <f t="shared" si="55"/>
        <v>1391.8154340000001</v>
      </c>
      <c r="H108" s="170">
        <f t="shared" si="56"/>
        <v>1399.4954339999999</v>
      </c>
      <c r="I108" s="170">
        <f t="shared" si="57"/>
        <v>1519.1354339999998</v>
      </c>
      <c r="J108" s="170">
        <f t="shared" si="58"/>
        <v>1500.165434</v>
      </c>
      <c r="K108" s="170">
        <f t="shared" si="59"/>
        <v>1478.9854340000002</v>
      </c>
      <c r="L108" s="170">
        <f t="shared" si="60"/>
        <v>1461.5154339999999</v>
      </c>
      <c r="M108" s="170">
        <f t="shared" si="61"/>
        <v>1455.7854339999999</v>
      </c>
      <c r="N108" s="170">
        <f t="shared" si="62"/>
        <v>1424.455434</v>
      </c>
      <c r="O108" s="170">
        <f t="shared" si="63"/>
        <v>1464.885434</v>
      </c>
      <c r="P108" s="170">
        <f t="shared" si="64"/>
        <v>1426.5754340000001</v>
      </c>
      <c r="Q108" s="170">
        <f t="shared" si="65"/>
        <v>1431.2954340000001</v>
      </c>
      <c r="R108" s="170">
        <f t="shared" si="66"/>
        <v>1477.885434</v>
      </c>
      <c r="S108" s="170">
        <f t="shared" si="67"/>
        <v>1466.5354339999999</v>
      </c>
      <c r="T108" s="170">
        <f t="shared" si="68"/>
        <v>1420.955434</v>
      </c>
      <c r="U108" s="170">
        <f t="shared" si="69"/>
        <v>1394.0654340000001</v>
      </c>
      <c r="V108" s="170">
        <f t="shared" si="70"/>
        <v>1388.175434</v>
      </c>
      <c r="W108" s="170">
        <f t="shared" si="71"/>
        <v>1385.475434</v>
      </c>
      <c r="X108" s="170">
        <f t="shared" si="72"/>
        <v>1376.7854339999999</v>
      </c>
      <c r="Y108" s="172">
        <f t="shared" si="73"/>
        <v>1362.925434</v>
      </c>
      <c r="Z108" s="37"/>
      <c r="AA108" s="41">
        <v>895.63</v>
      </c>
      <c r="AB108" s="39">
        <v>886.75</v>
      </c>
      <c r="AC108" s="39">
        <v>884.59</v>
      </c>
      <c r="AD108" s="39">
        <v>886.02</v>
      </c>
      <c r="AE108" s="39">
        <v>902.65</v>
      </c>
      <c r="AF108" s="39">
        <v>912.69</v>
      </c>
      <c r="AG108" s="39">
        <v>920.37</v>
      </c>
      <c r="AH108" s="39">
        <v>1040.01</v>
      </c>
      <c r="AI108" s="39">
        <v>1021.04</v>
      </c>
      <c r="AJ108" s="39">
        <v>999.86</v>
      </c>
      <c r="AK108" s="39">
        <v>982.39</v>
      </c>
      <c r="AL108" s="39">
        <v>976.66</v>
      </c>
      <c r="AM108" s="39">
        <v>945.33</v>
      </c>
      <c r="AN108" s="39">
        <v>985.76</v>
      </c>
      <c r="AO108" s="39">
        <v>947.45</v>
      </c>
      <c r="AP108" s="39">
        <v>952.17</v>
      </c>
      <c r="AQ108" s="39">
        <v>998.76</v>
      </c>
      <c r="AR108" s="39">
        <v>987.41</v>
      </c>
      <c r="AS108" s="39">
        <v>941.83</v>
      </c>
      <c r="AT108" s="39">
        <v>914.94</v>
      </c>
      <c r="AU108" s="39">
        <v>909.05</v>
      </c>
      <c r="AV108" s="39">
        <v>906.35</v>
      </c>
      <c r="AW108" s="39">
        <v>897.66</v>
      </c>
      <c r="AX108" s="40">
        <v>883.8</v>
      </c>
      <c r="AY108" s="340">
        <v>475.86</v>
      </c>
      <c r="AZ108" s="175">
        <v>3.2654339999999999</v>
      </c>
      <c r="BA108" s="159">
        <v>0</v>
      </c>
    </row>
    <row r="109" spans="1:53">
      <c r="A109" s="47">
        <v>26</v>
      </c>
      <c r="B109" s="170">
        <f t="shared" si="50"/>
        <v>1362.725434</v>
      </c>
      <c r="C109" s="170">
        <f t="shared" si="51"/>
        <v>1363.175434</v>
      </c>
      <c r="D109" s="170">
        <f t="shared" si="52"/>
        <v>1362.895434</v>
      </c>
      <c r="E109" s="170">
        <f t="shared" si="53"/>
        <v>1368.175434</v>
      </c>
      <c r="F109" s="170">
        <f t="shared" si="54"/>
        <v>1382.425434</v>
      </c>
      <c r="G109" s="170">
        <f t="shared" si="55"/>
        <v>1393.4454340000002</v>
      </c>
      <c r="H109" s="170">
        <f t="shared" si="56"/>
        <v>1401.0054340000002</v>
      </c>
      <c r="I109" s="170">
        <f t="shared" si="57"/>
        <v>1547.5954339999998</v>
      </c>
      <c r="J109" s="170">
        <f t="shared" si="58"/>
        <v>1550.6954339999998</v>
      </c>
      <c r="K109" s="170">
        <f t="shared" si="59"/>
        <v>1552.935434</v>
      </c>
      <c r="L109" s="170">
        <f t="shared" si="60"/>
        <v>1546.7154339999997</v>
      </c>
      <c r="M109" s="170">
        <f t="shared" si="61"/>
        <v>1559.955434</v>
      </c>
      <c r="N109" s="170">
        <f t="shared" si="62"/>
        <v>1540.0454340000001</v>
      </c>
      <c r="O109" s="170">
        <f t="shared" si="63"/>
        <v>1578.5754339999999</v>
      </c>
      <c r="P109" s="170">
        <f t="shared" si="64"/>
        <v>1555.0454340000001</v>
      </c>
      <c r="Q109" s="170">
        <f t="shared" si="65"/>
        <v>1550.685434</v>
      </c>
      <c r="R109" s="170">
        <f t="shared" si="66"/>
        <v>1557.8554340000001</v>
      </c>
      <c r="S109" s="170">
        <f t="shared" si="67"/>
        <v>1539.625434</v>
      </c>
      <c r="T109" s="170">
        <f t="shared" si="68"/>
        <v>1487.975434</v>
      </c>
      <c r="U109" s="170">
        <f t="shared" si="69"/>
        <v>1459.925434</v>
      </c>
      <c r="V109" s="170">
        <f t="shared" si="70"/>
        <v>1393.135434</v>
      </c>
      <c r="W109" s="170">
        <f t="shared" si="71"/>
        <v>1388.625434</v>
      </c>
      <c r="X109" s="170">
        <f t="shared" si="72"/>
        <v>1379.0154339999999</v>
      </c>
      <c r="Y109" s="172">
        <f t="shared" si="73"/>
        <v>1363.8454340000001</v>
      </c>
      <c r="Z109" s="37"/>
      <c r="AA109" s="41">
        <v>883.6</v>
      </c>
      <c r="AB109" s="39">
        <v>884.05</v>
      </c>
      <c r="AC109" s="39">
        <v>883.77</v>
      </c>
      <c r="AD109" s="39">
        <v>889.05</v>
      </c>
      <c r="AE109" s="39">
        <v>903.3</v>
      </c>
      <c r="AF109" s="39">
        <v>914.32</v>
      </c>
      <c r="AG109" s="39">
        <v>921.88</v>
      </c>
      <c r="AH109" s="39">
        <v>1068.47</v>
      </c>
      <c r="AI109" s="39">
        <v>1071.57</v>
      </c>
      <c r="AJ109" s="39">
        <v>1073.81</v>
      </c>
      <c r="AK109" s="39">
        <v>1067.5899999999999</v>
      </c>
      <c r="AL109" s="39">
        <v>1080.83</v>
      </c>
      <c r="AM109" s="39">
        <v>1060.92</v>
      </c>
      <c r="AN109" s="39">
        <v>1099.45</v>
      </c>
      <c r="AO109" s="39">
        <v>1075.92</v>
      </c>
      <c r="AP109" s="39">
        <v>1071.56</v>
      </c>
      <c r="AQ109" s="39">
        <v>1078.73</v>
      </c>
      <c r="AR109" s="39">
        <v>1060.5</v>
      </c>
      <c r="AS109" s="39">
        <v>1008.85</v>
      </c>
      <c r="AT109" s="39">
        <v>980.8</v>
      </c>
      <c r="AU109" s="39">
        <v>914.01</v>
      </c>
      <c r="AV109" s="39">
        <v>909.5</v>
      </c>
      <c r="AW109" s="39">
        <v>899.89</v>
      </c>
      <c r="AX109" s="40">
        <v>884.72</v>
      </c>
      <c r="AY109" s="340">
        <v>475.86</v>
      </c>
      <c r="AZ109" s="175">
        <v>3.2654339999999999</v>
      </c>
      <c r="BA109" s="159">
        <v>0</v>
      </c>
    </row>
    <row r="110" spans="1:53">
      <c r="A110" s="47">
        <v>27</v>
      </c>
      <c r="B110" s="170">
        <f t="shared" si="50"/>
        <v>1367.8554340000001</v>
      </c>
      <c r="C110" s="170">
        <f t="shared" si="51"/>
        <v>1363.3054339999999</v>
      </c>
      <c r="D110" s="170">
        <f t="shared" si="52"/>
        <v>1362.7754340000001</v>
      </c>
      <c r="E110" s="170">
        <f t="shared" si="53"/>
        <v>1364.5154339999999</v>
      </c>
      <c r="F110" s="170">
        <f t="shared" si="54"/>
        <v>1380.725434</v>
      </c>
      <c r="G110" s="170">
        <f t="shared" si="55"/>
        <v>1394.0554339999999</v>
      </c>
      <c r="H110" s="170">
        <f t="shared" si="56"/>
        <v>1398.0254340000001</v>
      </c>
      <c r="I110" s="170">
        <f t="shared" si="57"/>
        <v>1444.9854340000002</v>
      </c>
      <c r="J110" s="170">
        <f t="shared" si="58"/>
        <v>1562.665434</v>
      </c>
      <c r="K110" s="170">
        <f t="shared" si="59"/>
        <v>1568.1354339999998</v>
      </c>
      <c r="L110" s="170">
        <f t="shared" si="60"/>
        <v>1518.5854340000001</v>
      </c>
      <c r="M110" s="170">
        <f t="shared" si="61"/>
        <v>1475.3054339999999</v>
      </c>
      <c r="N110" s="170">
        <f t="shared" si="62"/>
        <v>1482.405434</v>
      </c>
      <c r="O110" s="170">
        <f t="shared" si="63"/>
        <v>1453.885434</v>
      </c>
      <c r="P110" s="170">
        <f t="shared" si="64"/>
        <v>1393.0454340000001</v>
      </c>
      <c r="Q110" s="170">
        <f t="shared" si="65"/>
        <v>1440.175434</v>
      </c>
      <c r="R110" s="170">
        <f t="shared" si="66"/>
        <v>1398.635434</v>
      </c>
      <c r="S110" s="170">
        <f t="shared" si="67"/>
        <v>1399.385434</v>
      </c>
      <c r="T110" s="170">
        <f t="shared" si="68"/>
        <v>1398.165434</v>
      </c>
      <c r="U110" s="170">
        <f t="shared" si="69"/>
        <v>1396.0254340000001</v>
      </c>
      <c r="V110" s="170">
        <f t="shared" si="70"/>
        <v>1393.7454339999999</v>
      </c>
      <c r="W110" s="170">
        <f t="shared" si="71"/>
        <v>1382.7954340000001</v>
      </c>
      <c r="X110" s="170">
        <f t="shared" si="72"/>
        <v>1380.665434</v>
      </c>
      <c r="Y110" s="172">
        <f t="shared" si="73"/>
        <v>1366.8554340000001</v>
      </c>
      <c r="Z110" s="37"/>
      <c r="AA110" s="41">
        <v>888.73</v>
      </c>
      <c r="AB110" s="39">
        <v>884.18</v>
      </c>
      <c r="AC110" s="39">
        <v>883.65</v>
      </c>
      <c r="AD110" s="39">
        <v>885.39</v>
      </c>
      <c r="AE110" s="39">
        <v>901.6</v>
      </c>
      <c r="AF110" s="39">
        <v>914.93</v>
      </c>
      <c r="AG110" s="39">
        <v>918.9</v>
      </c>
      <c r="AH110" s="39">
        <v>965.86</v>
      </c>
      <c r="AI110" s="39">
        <v>1083.54</v>
      </c>
      <c r="AJ110" s="39">
        <v>1089.01</v>
      </c>
      <c r="AK110" s="39">
        <v>1039.46</v>
      </c>
      <c r="AL110" s="39">
        <v>996.18</v>
      </c>
      <c r="AM110" s="39">
        <v>1003.28</v>
      </c>
      <c r="AN110" s="39">
        <v>974.76</v>
      </c>
      <c r="AO110" s="39">
        <v>913.92</v>
      </c>
      <c r="AP110" s="39">
        <v>961.05</v>
      </c>
      <c r="AQ110" s="39">
        <v>919.51</v>
      </c>
      <c r="AR110" s="39">
        <v>920.26</v>
      </c>
      <c r="AS110" s="39">
        <v>919.04</v>
      </c>
      <c r="AT110" s="39">
        <v>916.9</v>
      </c>
      <c r="AU110" s="39">
        <v>914.62</v>
      </c>
      <c r="AV110" s="39">
        <v>903.67</v>
      </c>
      <c r="AW110" s="39">
        <v>901.54</v>
      </c>
      <c r="AX110" s="40">
        <v>887.73</v>
      </c>
      <c r="AY110" s="340">
        <v>475.86</v>
      </c>
      <c r="AZ110" s="175">
        <v>3.2654339999999999</v>
      </c>
      <c r="BA110" s="159">
        <v>0</v>
      </c>
    </row>
    <row r="111" spans="1:53">
      <c r="A111" s="47">
        <v>28</v>
      </c>
      <c r="B111" s="170">
        <f t="shared" si="50"/>
        <v>1402.8254340000001</v>
      </c>
      <c r="C111" s="170">
        <f t="shared" si="51"/>
        <v>1403.645434</v>
      </c>
      <c r="D111" s="170">
        <f t="shared" si="52"/>
        <v>1396.5654340000001</v>
      </c>
      <c r="E111" s="170">
        <f t="shared" si="53"/>
        <v>1402.8054339999999</v>
      </c>
      <c r="F111" s="170">
        <f t="shared" si="54"/>
        <v>1414.8154340000001</v>
      </c>
      <c r="G111" s="170">
        <f t="shared" si="55"/>
        <v>1420.675434</v>
      </c>
      <c r="H111" s="170">
        <f t="shared" si="56"/>
        <v>1449.7654339999999</v>
      </c>
      <c r="I111" s="170">
        <f t="shared" si="57"/>
        <v>1650.4654339999997</v>
      </c>
      <c r="J111" s="170">
        <f t="shared" si="58"/>
        <v>1637.7454339999999</v>
      </c>
      <c r="K111" s="170">
        <f t="shared" si="59"/>
        <v>1686.0354339999999</v>
      </c>
      <c r="L111" s="170">
        <f t="shared" si="60"/>
        <v>1612.8654339999998</v>
      </c>
      <c r="M111" s="170">
        <f t="shared" si="61"/>
        <v>1610.3554340000001</v>
      </c>
      <c r="N111" s="170">
        <f t="shared" si="62"/>
        <v>1526.1354339999998</v>
      </c>
      <c r="O111" s="170">
        <f t="shared" si="63"/>
        <v>1592.4854339999997</v>
      </c>
      <c r="P111" s="170">
        <f t="shared" si="64"/>
        <v>1669.4054339999998</v>
      </c>
      <c r="Q111" s="170">
        <f t="shared" si="65"/>
        <v>1693.4254339999998</v>
      </c>
      <c r="R111" s="170">
        <f t="shared" si="66"/>
        <v>1698.8454339999998</v>
      </c>
      <c r="S111" s="170">
        <f t="shared" si="67"/>
        <v>1692.0854340000001</v>
      </c>
      <c r="T111" s="170">
        <f t="shared" si="68"/>
        <v>1705.205434</v>
      </c>
      <c r="U111" s="170">
        <f t="shared" si="69"/>
        <v>1462.675434</v>
      </c>
      <c r="V111" s="170">
        <f t="shared" si="70"/>
        <v>1426.625434</v>
      </c>
      <c r="W111" s="170">
        <f t="shared" si="71"/>
        <v>1421.675434</v>
      </c>
      <c r="X111" s="170">
        <f t="shared" si="72"/>
        <v>1416.0554339999999</v>
      </c>
      <c r="Y111" s="172">
        <f t="shared" si="73"/>
        <v>1412.5354339999999</v>
      </c>
      <c r="Z111" s="37"/>
      <c r="AA111" s="41">
        <v>923.7</v>
      </c>
      <c r="AB111" s="39">
        <v>924.52</v>
      </c>
      <c r="AC111" s="39">
        <v>917.44</v>
      </c>
      <c r="AD111" s="39">
        <v>923.68</v>
      </c>
      <c r="AE111" s="39">
        <v>935.69</v>
      </c>
      <c r="AF111" s="39">
        <v>941.55</v>
      </c>
      <c r="AG111" s="39">
        <v>970.64</v>
      </c>
      <c r="AH111" s="39">
        <v>1171.3399999999999</v>
      </c>
      <c r="AI111" s="39">
        <v>1158.6199999999999</v>
      </c>
      <c r="AJ111" s="39">
        <v>1206.9100000000001</v>
      </c>
      <c r="AK111" s="39">
        <v>1133.74</v>
      </c>
      <c r="AL111" s="39">
        <v>1131.23</v>
      </c>
      <c r="AM111" s="39">
        <v>1047.01</v>
      </c>
      <c r="AN111" s="39">
        <v>1113.3599999999999</v>
      </c>
      <c r="AO111" s="39">
        <v>1190.28</v>
      </c>
      <c r="AP111" s="39">
        <v>1214.3</v>
      </c>
      <c r="AQ111" s="39">
        <v>1219.72</v>
      </c>
      <c r="AR111" s="39">
        <v>1212.96</v>
      </c>
      <c r="AS111" s="39">
        <v>1226.08</v>
      </c>
      <c r="AT111" s="39">
        <v>983.55</v>
      </c>
      <c r="AU111" s="39">
        <v>947.5</v>
      </c>
      <c r="AV111" s="39">
        <v>942.55</v>
      </c>
      <c r="AW111" s="39">
        <v>936.93</v>
      </c>
      <c r="AX111" s="40">
        <v>933.41</v>
      </c>
      <c r="AY111" s="340">
        <v>475.86</v>
      </c>
      <c r="AZ111" s="175">
        <v>3.2654339999999999</v>
      </c>
      <c r="BA111" s="159">
        <v>0</v>
      </c>
    </row>
    <row r="112" spans="1:53">
      <c r="A112" s="47">
        <v>29</v>
      </c>
      <c r="B112" s="170">
        <f t="shared" si="50"/>
        <v>1411.5654340000001</v>
      </c>
      <c r="C112" s="170">
        <f t="shared" si="51"/>
        <v>1411.0954340000001</v>
      </c>
      <c r="D112" s="170">
        <f t="shared" si="52"/>
        <v>1411.385434</v>
      </c>
      <c r="E112" s="170">
        <f t="shared" si="53"/>
        <v>1412.3154340000001</v>
      </c>
      <c r="F112" s="170">
        <f t="shared" si="54"/>
        <v>1414.435434</v>
      </c>
      <c r="G112" s="170">
        <f t="shared" si="55"/>
        <v>1413.0654340000001</v>
      </c>
      <c r="H112" s="170">
        <f t="shared" si="56"/>
        <v>1418.935434</v>
      </c>
      <c r="I112" s="170">
        <f t="shared" si="57"/>
        <v>1473.3454340000001</v>
      </c>
      <c r="J112" s="170">
        <f t="shared" si="58"/>
        <v>1632.1354339999998</v>
      </c>
      <c r="K112" s="170">
        <f t="shared" si="59"/>
        <v>1687.7354339999997</v>
      </c>
      <c r="L112" s="170">
        <f t="shared" si="60"/>
        <v>1709.5054340000002</v>
      </c>
      <c r="M112" s="170">
        <f t="shared" si="61"/>
        <v>1696.895434</v>
      </c>
      <c r="N112" s="170">
        <f t="shared" si="62"/>
        <v>1690.6754339999998</v>
      </c>
      <c r="O112" s="170">
        <f t="shared" si="63"/>
        <v>1684.3554340000001</v>
      </c>
      <c r="P112" s="170">
        <f t="shared" si="64"/>
        <v>1686.8154340000001</v>
      </c>
      <c r="Q112" s="170">
        <f t="shared" si="65"/>
        <v>1709.475434</v>
      </c>
      <c r="R112" s="170">
        <f t="shared" si="66"/>
        <v>1752.6354339999998</v>
      </c>
      <c r="S112" s="170">
        <f t="shared" si="67"/>
        <v>1729.8554340000001</v>
      </c>
      <c r="T112" s="170">
        <f t="shared" si="68"/>
        <v>1686.6754339999998</v>
      </c>
      <c r="U112" s="170">
        <f t="shared" si="69"/>
        <v>1613.9054339999998</v>
      </c>
      <c r="V112" s="170">
        <f t="shared" si="70"/>
        <v>1564.1354339999998</v>
      </c>
      <c r="W112" s="170">
        <f t="shared" si="71"/>
        <v>1418.375434</v>
      </c>
      <c r="X112" s="170">
        <f t="shared" si="72"/>
        <v>1413.6054340000001</v>
      </c>
      <c r="Y112" s="172">
        <f t="shared" si="73"/>
        <v>1405.645434</v>
      </c>
      <c r="Z112" s="37"/>
      <c r="AA112" s="41">
        <v>932.44</v>
      </c>
      <c r="AB112" s="39">
        <v>931.97</v>
      </c>
      <c r="AC112" s="39">
        <v>932.26</v>
      </c>
      <c r="AD112" s="39">
        <v>933.19</v>
      </c>
      <c r="AE112" s="39">
        <v>935.31</v>
      </c>
      <c r="AF112" s="39">
        <v>933.94</v>
      </c>
      <c r="AG112" s="39">
        <v>939.81</v>
      </c>
      <c r="AH112" s="39">
        <v>994.22</v>
      </c>
      <c r="AI112" s="39">
        <v>1153.01</v>
      </c>
      <c r="AJ112" s="39">
        <v>1208.6099999999999</v>
      </c>
      <c r="AK112" s="39">
        <v>1230.3800000000001</v>
      </c>
      <c r="AL112" s="39">
        <v>1217.77</v>
      </c>
      <c r="AM112" s="39">
        <v>1211.55</v>
      </c>
      <c r="AN112" s="39">
        <v>1205.23</v>
      </c>
      <c r="AO112" s="39">
        <v>1207.69</v>
      </c>
      <c r="AP112" s="39">
        <v>1230.3499999999999</v>
      </c>
      <c r="AQ112" s="39">
        <v>1273.51</v>
      </c>
      <c r="AR112" s="39">
        <v>1250.73</v>
      </c>
      <c r="AS112" s="39">
        <v>1207.55</v>
      </c>
      <c r="AT112" s="39">
        <v>1134.78</v>
      </c>
      <c r="AU112" s="39">
        <v>1085.01</v>
      </c>
      <c r="AV112" s="39">
        <v>939.25</v>
      </c>
      <c r="AW112" s="39">
        <v>934.48</v>
      </c>
      <c r="AX112" s="40">
        <v>926.52</v>
      </c>
      <c r="AY112" s="340">
        <v>475.86</v>
      </c>
      <c r="AZ112" s="175">
        <v>3.2654339999999999</v>
      </c>
      <c r="BA112" s="159">
        <v>0</v>
      </c>
    </row>
    <row r="113" spans="1:53">
      <c r="A113" s="47">
        <v>30</v>
      </c>
      <c r="B113" s="170">
        <f t="shared" si="50"/>
        <v>0</v>
      </c>
      <c r="C113" s="170">
        <f t="shared" si="51"/>
        <v>0</v>
      </c>
      <c r="D113" s="170">
        <f t="shared" si="52"/>
        <v>0</v>
      </c>
      <c r="E113" s="170">
        <f t="shared" si="53"/>
        <v>0</v>
      </c>
      <c r="F113" s="170">
        <f t="shared" si="54"/>
        <v>0</v>
      </c>
      <c r="G113" s="170">
        <f t="shared" si="55"/>
        <v>0</v>
      </c>
      <c r="H113" s="170">
        <f t="shared" si="56"/>
        <v>0</v>
      </c>
      <c r="I113" s="170">
        <f t="shared" si="57"/>
        <v>0</v>
      </c>
      <c r="J113" s="170">
        <f t="shared" si="58"/>
        <v>0</v>
      </c>
      <c r="K113" s="170">
        <f t="shared" si="59"/>
        <v>0</v>
      </c>
      <c r="L113" s="170">
        <f t="shared" si="60"/>
        <v>0</v>
      </c>
      <c r="M113" s="170">
        <f t="shared" si="61"/>
        <v>0</v>
      </c>
      <c r="N113" s="170">
        <f t="shared" si="62"/>
        <v>0</v>
      </c>
      <c r="O113" s="170">
        <f t="shared" si="63"/>
        <v>0</v>
      </c>
      <c r="P113" s="170">
        <f t="shared" si="64"/>
        <v>0</v>
      </c>
      <c r="Q113" s="170">
        <f t="shared" si="65"/>
        <v>0</v>
      </c>
      <c r="R113" s="170">
        <f t="shared" si="66"/>
        <v>0</v>
      </c>
      <c r="S113" s="170">
        <f t="shared" si="67"/>
        <v>0</v>
      </c>
      <c r="T113" s="170">
        <f t="shared" si="68"/>
        <v>0</v>
      </c>
      <c r="U113" s="170">
        <f t="shared" si="69"/>
        <v>0</v>
      </c>
      <c r="V113" s="170">
        <f t="shared" si="70"/>
        <v>0</v>
      </c>
      <c r="W113" s="170">
        <f t="shared" si="71"/>
        <v>0</v>
      </c>
      <c r="X113" s="170">
        <f t="shared" si="72"/>
        <v>0</v>
      </c>
      <c r="Y113" s="172">
        <f t="shared" si="73"/>
        <v>0</v>
      </c>
      <c r="Z113" s="37"/>
      <c r="AA113" s="41">
        <v>0</v>
      </c>
      <c r="AB113" s="39">
        <v>0</v>
      </c>
      <c r="AC113" s="39">
        <v>0</v>
      </c>
      <c r="AD113" s="39">
        <v>0</v>
      </c>
      <c r="AE113" s="39">
        <v>0</v>
      </c>
      <c r="AF113" s="39">
        <v>0</v>
      </c>
      <c r="AG113" s="39">
        <v>0</v>
      </c>
      <c r="AH113" s="39">
        <v>0</v>
      </c>
      <c r="AI113" s="39">
        <v>0</v>
      </c>
      <c r="AJ113" s="39">
        <v>0</v>
      </c>
      <c r="AK113" s="39">
        <v>0</v>
      </c>
      <c r="AL113" s="39">
        <v>0</v>
      </c>
      <c r="AM113" s="39">
        <v>0</v>
      </c>
      <c r="AN113" s="39">
        <v>0</v>
      </c>
      <c r="AO113" s="39">
        <v>0</v>
      </c>
      <c r="AP113" s="39">
        <v>0</v>
      </c>
      <c r="AQ113" s="39">
        <v>0</v>
      </c>
      <c r="AR113" s="39">
        <v>0</v>
      </c>
      <c r="AS113" s="39">
        <v>0</v>
      </c>
      <c r="AT113" s="39">
        <v>0</v>
      </c>
      <c r="AU113" s="39">
        <v>0</v>
      </c>
      <c r="AV113" s="39">
        <v>0</v>
      </c>
      <c r="AW113" s="39">
        <v>0</v>
      </c>
      <c r="AX113" s="40">
        <v>0</v>
      </c>
      <c r="AY113" s="340">
        <v>0</v>
      </c>
      <c r="AZ113" s="175">
        <v>0</v>
      </c>
      <c r="BA113" s="159"/>
    </row>
    <row r="114" spans="1:53" ht="13.5" thickBot="1">
      <c r="A114" s="154">
        <v>31</v>
      </c>
      <c r="B114" s="170">
        <f t="shared" si="50"/>
        <v>0</v>
      </c>
      <c r="C114" s="170">
        <f t="shared" si="51"/>
        <v>0</v>
      </c>
      <c r="D114" s="170">
        <f t="shared" si="52"/>
        <v>0</v>
      </c>
      <c r="E114" s="170">
        <f t="shared" si="53"/>
        <v>0</v>
      </c>
      <c r="F114" s="170">
        <f t="shared" si="54"/>
        <v>0</v>
      </c>
      <c r="G114" s="170">
        <f t="shared" si="55"/>
        <v>0</v>
      </c>
      <c r="H114" s="170">
        <f t="shared" si="56"/>
        <v>0</v>
      </c>
      <c r="I114" s="170">
        <f t="shared" si="57"/>
        <v>0</v>
      </c>
      <c r="J114" s="170">
        <f t="shared" si="58"/>
        <v>0</v>
      </c>
      <c r="K114" s="170">
        <f t="shared" si="59"/>
        <v>0</v>
      </c>
      <c r="L114" s="170">
        <f t="shared" si="60"/>
        <v>0</v>
      </c>
      <c r="M114" s="170">
        <f t="shared" si="61"/>
        <v>0</v>
      </c>
      <c r="N114" s="170">
        <f t="shared" si="62"/>
        <v>0</v>
      </c>
      <c r="O114" s="170">
        <f t="shared" si="63"/>
        <v>0</v>
      </c>
      <c r="P114" s="170">
        <f t="shared" si="64"/>
        <v>0</v>
      </c>
      <c r="Q114" s="170">
        <f t="shared" si="65"/>
        <v>0</v>
      </c>
      <c r="R114" s="170">
        <f t="shared" si="66"/>
        <v>0</v>
      </c>
      <c r="S114" s="170">
        <f t="shared" si="67"/>
        <v>0</v>
      </c>
      <c r="T114" s="170">
        <f t="shared" si="68"/>
        <v>0</v>
      </c>
      <c r="U114" s="170">
        <f t="shared" si="69"/>
        <v>0</v>
      </c>
      <c r="V114" s="170">
        <f t="shared" si="70"/>
        <v>0</v>
      </c>
      <c r="W114" s="170">
        <f t="shared" si="71"/>
        <v>0</v>
      </c>
      <c r="X114" s="170">
        <f t="shared" si="72"/>
        <v>0</v>
      </c>
      <c r="Y114" s="172">
        <f t="shared" si="73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644638.75000000035</v>
      </c>
      <c r="AZ115" s="19"/>
    </row>
    <row r="116" spans="1:53" ht="38.25" customHeight="1" thickBot="1">
      <c r="A116" s="444" t="s">
        <v>2</v>
      </c>
      <c r="B116" s="447" t="s">
        <v>135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88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31" t="s">
        <v>150</v>
      </c>
      <c r="AZ117" s="464" t="s">
        <v>199</v>
      </c>
      <c r="BA117" s="319" t="s">
        <v>148</v>
      </c>
    </row>
    <row r="118" spans="1:53" ht="4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5"/>
      <c r="BA118" s="177" t="s">
        <v>31</v>
      </c>
    </row>
    <row r="119" spans="1:53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3690.2854339999999</v>
      </c>
      <c r="C120" s="170">
        <f t="shared" si="74"/>
        <v>3689.435434</v>
      </c>
      <c r="D120" s="170">
        <f t="shared" si="74"/>
        <v>3689.4254340000002</v>
      </c>
      <c r="E120" s="170">
        <f t="shared" si="74"/>
        <v>3690.4654340000002</v>
      </c>
      <c r="F120" s="170">
        <f t="shared" si="74"/>
        <v>3691.475434</v>
      </c>
      <c r="G120" s="170">
        <f t="shared" si="74"/>
        <v>3695.1754340000002</v>
      </c>
      <c r="H120" s="170">
        <f t="shared" si="74"/>
        <v>3701.1554340000002</v>
      </c>
      <c r="I120" s="170">
        <f t="shared" si="74"/>
        <v>3709.0054340000002</v>
      </c>
      <c r="J120" s="170">
        <f t="shared" si="74"/>
        <v>3717.1754340000002</v>
      </c>
      <c r="K120" s="170">
        <f t="shared" si="74"/>
        <v>3717.705434</v>
      </c>
      <c r="L120" s="170">
        <f t="shared" si="74"/>
        <v>3716.7454339999999</v>
      </c>
      <c r="M120" s="170">
        <f t="shared" si="74"/>
        <v>3716.1754340000002</v>
      </c>
      <c r="N120" s="170">
        <f t="shared" si="74"/>
        <v>3716.205434</v>
      </c>
      <c r="O120" s="170">
        <f t="shared" si="74"/>
        <v>3716.4454340000002</v>
      </c>
      <c r="P120" s="170">
        <f t="shared" si="74"/>
        <v>3725.6754340000002</v>
      </c>
      <c r="Q120" s="170">
        <f t="shared" si="74"/>
        <v>3739.415434</v>
      </c>
      <c r="R120" s="170">
        <f t="shared" si="74"/>
        <v>3740.7554340000002</v>
      </c>
      <c r="S120" s="170">
        <f t="shared" si="74"/>
        <v>3727.1554340000002</v>
      </c>
      <c r="T120" s="170">
        <f t="shared" si="74"/>
        <v>3716.3554340000001</v>
      </c>
      <c r="U120" s="170">
        <f t="shared" si="74"/>
        <v>3716.1154339999998</v>
      </c>
      <c r="V120" s="170">
        <f t="shared" si="74"/>
        <v>3713.0654340000001</v>
      </c>
      <c r="W120" s="170">
        <f t="shared" si="74"/>
        <v>3704.5854340000001</v>
      </c>
      <c r="X120" s="170">
        <f t="shared" si="74"/>
        <v>3693.4954339999999</v>
      </c>
      <c r="Y120" s="172">
        <f t="shared" si="74"/>
        <v>3691.1554340000002</v>
      </c>
      <c r="Z120" s="37"/>
      <c r="AA120" s="41">
        <v>903.72</v>
      </c>
      <c r="AB120" s="39">
        <v>902.87</v>
      </c>
      <c r="AC120" s="39">
        <v>902.86</v>
      </c>
      <c r="AD120" s="39">
        <v>903.9</v>
      </c>
      <c r="AE120" s="39">
        <v>904.91</v>
      </c>
      <c r="AF120" s="39">
        <v>908.61</v>
      </c>
      <c r="AG120" s="39">
        <v>914.59</v>
      </c>
      <c r="AH120" s="39">
        <v>922.44</v>
      </c>
      <c r="AI120" s="39">
        <v>930.61</v>
      </c>
      <c r="AJ120" s="39">
        <v>931.14</v>
      </c>
      <c r="AK120" s="39">
        <v>930.18</v>
      </c>
      <c r="AL120" s="39">
        <v>929.61</v>
      </c>
      <c r="AM120" s="39">
        <v>929.64</v>
      </c>
      <c r="AN120" s="39">
        <v>929.88</v>
      </c>
      <c r="AO120" s="39">
        <v>939.11</v>
      </c>
      <c r="AP120" s="39">
        <v>952.85</v>
      </c>
      <c r="AQ120" s="39">
        <v>954.19</v>
      </c>
      <c r="AR120" s="39">
        <v>940.59</v>
      </c>
      <c r="AS120" s="39">
        <v>929.79</v>
      </c>
      <c r="AT120" s="39">
        <v>929.55</v>
      </c>
      <c r="AU120" s="39">
        <v>926.5</v>
      </c>
      <c r="AV120" s="39">
        <v>918.02</v>
      </c>
      <c r="AW120" s="39">
        <v>906.93</v>
      </c>
      <c r="AX120" s="40">
        <v>904.59</v>
      </c>
      <c r="AY120" s="339">
        <v>475.86</v>
      </c>
      <c r="AZ120" s="175">
        <v>3.2654339999999999</v>
      </c>
      <c r="BA120" s="178">
        <v>2307.44</v>
      </c>
    </row>
    <row r="121" spans="1:53">
      <c r="A121" s="47">
        <v>2</v>
      </c>
      <c r="B121" s="170">
        <f t="shared" ref="B121:B150" si="75">AA121+$BA121+$AZ121+$AY121</f>
        <v>3690.7154340000002</v>
      </c>
      <c r="C121" s="170">
        <f t="shared" ref="C121:C150" si="76">AB121+$BA121+$AZ121+$AY121</f>
        <v>3690.5354339999999</v>
      </c>
      <c r="D121" s="170">
        <f t="shared" ref="D121:D150" si="77">AC121+$BA121+$AZ121+$AY121</f>
        <v>3690.645434</v>
      </c>
      <c r="E121" s="170">
        <f t="shared" ref="E121:E150" si="78">AD121+$BA121+$AZ121+$AY121</f>
        <v>3691.3654339999998</v>
      </c>
      <c r="F121" s="170">
        <f t="shared" ref="F121:F150" si="79">AE121+$BA121+$AZ121+$AY121</f>
        <v>3692.4954339999999</v>
      </c>
      <c r="G121" s="170">
        <f t="shared" ref="G121:G150" si="80">AF121+$BA121+$AZ121+$AY121</f>
        <v>3694.4654340000002</v>
      </c>
      <c r="H121" s="170">
        <f t="shared" ref="H121:H150" si="81">AG121+$BA121+$AZ121+$AY121</f>
        <v>3697.5954340000003</v>
      </c>
      <c r="I121" s="170">
        <f t="shared" ref="I121:I150" si="82">AH121+$BA121+$AZ121+$AY121</f>
        <v>3706.2554340000002</v>
      </c>
      <c r="J121" s="170">
        <f t="shared" ref="J121:J150" si="83">AI121+$BA121+$AZ121+$AY121</f>
        <v>3706.9954339999999</v>
      </c>
      <c r="K121" s="170">
        <f t="shared" ref="K121:K150" si="84">AJ121+$BA121+$AZ121+$AY121</f>
        <v>3730.0554340000003</v>
      </c>
      <c r="L121" s="170">
        <f t="shared" ref="L121:L150" si="85">AK121+$BA121+$AZ121+$AY121</f>
        <v>3737.7854339999999</v>
      </c>
      <c r="M121" s="170">
        <f t="shared" ref="M121:M150" si="86">AL121+$BA121+$AZ121+$AY121</f>
        <v>3736.955434</v>
      </c>
      <c r="N121" s="170">
        <f t="shared" ref="N121:N150" si="87">AM121+$BA121+$AZ121+$AY121</f>
        <v>3737.0654340000001</v>
      </c>
      <c r="O121" s="170">
        <f t="shared" ref="O121:O150" si="88">AN121+$BA121+$AZ121+$AY121</f>
        <v>3740.5454340000001</v>
      </c>
      <c r="P121" s="170">
        <f t="shared" ref="P121:P150" si="89">AO121+$BA121+$AZ121+$AY121</f>
        <v>3753.0354339999999</v>
      </c>
      <c r="Q121" s="170">
        <f t="shared" ref="Q121:Q150" si="90">AP121+$BA121+$AZ121+$AY121</f>
        <v>3773.3854340000003</v>
      </c>
      <c r="R121" s="170">
        <f t="shared" ref="R121:R150" si="91">AQ121+$BA121+$AZ121+$AY121</f>
        <v>3792.955434</v>
      </c>
      <c r="S121" s="170">
        <f t="shared" ref="S121:S150" si="92">AR121+$BA121+$AZ121+$AY121</f>
        <v>3788.7354340000002</v>
      </c>
      <c r="T121" s="170">
        <f t="shared" ref="T121:T150" si="93">AS121+$BA121+$AZ121+$AY121</f>
        <v>3775.165434</v>
      </c>
      <c r="U121" s="170">
        <f t="shared" ref="U121:U150" si="94">AT121+$BA121+$AZ121+$AY121</f>
        <v>3743.8054340000003</v>
      </c>
      <c r="V121" s="170">
        <f t="shared" ref="V121:V150" si="95">AU121+$BA121+$AZ121+$AY121</f>
        <v>3716.3554340000001</v>
      </c>
      <c r="W121" s="170">
        <f t="shared" ref="W121:W150" si="96">AV121+$BA121+$AZ121+$AY121</f>
        <v>3712.665434</v>
      </c>
      <c r="X121" s="170">
        <f t="shared" ref="X121:X150" si="97">AW121+$BA121+$AZ121+$AY121</f>
        <v>3696.9454340000002</v>
      </c>
      <c r="Y121" s="172">
        <f t="shared" ref="Y121:Y150" si="98">AX121+$BA121+$AZ121+$AY121</f>
        <v>3693.625434</v>
      </c>
      <c r="Z121" s="37"/>
      <c r="AA121" s="38">
        <v>904.15</v>
      </c>
      <c r="AB121" s="39">
        <v>903.97</v>
      </c>
      <c r="AC121" s="39">
        <v>904.08</v>
      </c>
      <c r="AD121" s="39">
        <v>904.8</v>
      </c>
      <c r="AE121" s="39">
        <v>905.93</v>
      </c>
      <c r="AF121" s="39">
        <v>907.9</v>
      </c>
      <c r="AG121" s="39">
        <v>911.03</v>
      </c>
      <c r="AH121" s="39">
        <v>919.69</v>
      </c>
      <c r="AI121" s="39">
        <v>920.43</v>
      </c>
      <c r="AJ121" s="39">
        <v>943.49</v>
      </c>
      <c r="AK121" s="39">
        <v>951.22</v>
      </c>
      <c r="AL121" s="39">
        <v>950.39</v>
      </c>
      <c r="AM121" s="39">
        <v>950.5</v>
      </c>
      <c r="AN121" s="39">
        <v>953.98</v>
      </c>
      <c r="AO121" s="39">
        <v>966.47</v>
      </c>
      <c r="AP121" s="39">
        <v>986.82</v>
      </c>
      <c r="AQ121" s="39">
        <v>1006.3899999999999</v>
      </c>
      <c r="AR121" s="39">
        <v>1002.17</v>
      </c>
      <c r="AS121" s="39">
        <v>988.6</v>
      </c>
      <c r="AT121" s="39">
        <v>957.24</v>
      </c>
      <c r="AU121" s="39">
        <v>929.79</v>
      </c>
      <c r="AV121" s="39">
        <v>926.1</v>
      </c>
      <c r="AW121" s="39">
        <v>910.38</v>
      </c>
      <c r="AX121" s="40">
        <v>907.06</v>
      </c>
      <c r="AY121" s="340">
        <v>475.86</v>
      </c>
      <c r="AZ121" s="175">
        <v>3.2654339999999999</v>
      </c>
      <c r="BA121" s="159">
        <v>2307.44</v>
      </c>
    </row>
    <row r="122" spans="1:53">
      <c r="A122" s="47">
        <v>3</v>
      </c>
      <c r="B122" s="170">
        <f t="shared" si="75"/>
        <v>3690.6954340000002</v>
      </c>
      <c r="C122" s="170">
        <f t="shared" si="76"/>
        <v>3690.165434</v>
      </c>
      <c r="D122" s="170">
        <f t="shared" si="77"/>
        <v>3688.2554340000002</v>
      </c>
      <c r="E122" s="170">
        <f t="shared" si="78"/>
        <v>3689.8654339999998</v>
      </c>
      <c r="F122" s="170">
        <f t="shared" si="79"/>
        <v>3696.1954340000002</v>
      </c>
      <c r="G122" s="170">
        <f t="shared" si="80"/>
        <v>3721.3554340000001</v>
      </c>
      <c r="H122" s="170">
        <f t="shared" si="81"/>
        <v>3820.9954339999999</v>
      </c>
      <c r="I122" s="170">
        <f t="shared" si="82"/>
        <v>3896.665434</v>
      </c>
      <c r="J122" s="170">
        <f t="shared" si="83"/>
        <v>3929.8554340000001</v>
      </c>
      <c r="K122" s="170">
        <f t="shared" si="84"/>
        <v>3934.165434</v>
      </c>
      <c r="L122" s="170">
        <f t="shared" si="85"/>
        <v>3929.0654340000001</v>
      </c>
      <c r="M122" s="170">
        <f t="shared" si="86"/>
        <v>3927.2354340000002</v>
      </c>
      <c r="N122" s="170">
        <f t="shared" si="87"/>
        <v>3921.3254339999999</v>
      </c>
      <c r="O122" s="170">
        <f t="shared" si="88"/>
        <v>3930.8054340000003</v>
      </c>
      <c r="P122" s="170">
        <f t="shared" si="89"/>
        <v>3955.2654340000004</v>
      </c>
      <c r="Q122" s="170">
        <f t="shared" si="90"/>
        <v>3935.3454340000003</v>
      </c>
      <c r="R122" s="170">
        <f t="shared" si="91"/>
        <v>3935.3254339999999</v>
      </c>
      <c r="S122" s="170">
        <f t="shared" si="92"/>
        <v>3933.185434</v>
      </c>
      <c r="T122" s="170">
        <f t="shared" si="93"/>
        <v>3899.5854340000001</v>
      </c>
      <c r="U122" s="170">
        <f t="shared" si="94"/>
        <v>3867.4854340000002</v>
      </c>
      <c r="V122" s="170">
        <f t="shared" si="95"/>
        <v>3786.895434</v>
      </c>
      <c r="W122" s="170">
        <f t="shared" si="96"/>
        <v>3733.8854340000003</v>
      </c>
      <c r="X122" s="170">
        <f t="shared" si="97"/>
        <v>3707.2854339999999</v>
      </c>
      <c r="Y122" s="172">
        <f t="shared" si="98"/>
        <v>3689.3654339999998</v>
      </c>
      <c r="Z122" s="37"/>
      <c r="AA122" s="38">
        <v>904.13</v>
      </c>
      <c r="AB122" s="39">
        <v>903.6</v>
      </c>
      <c r="AC122" s="39">
        <v>901.69</v>
      </c>
      <c r="AD122" s="39">
        <v>903.3</v>
      </c>
      <c r="AE122" s="39">
        <v>909.63</v>
      </c>
      <c r="AF122" s="39">
        <v>934.79</v>
      </c>
      <c r="AG122" s="39">
        <v>1034.43</v>
      </c>
      <c r="AH122" s="39">
        <v>1110.0999999999999</v>
      </c>
      <c r="AI122" s="39">
        <v>1143.29</v>
      </c>
      <c r="AJ122" s="39">
        <v>1147.5999999999999</v>
      </c>
      <c r="AK122" s="39">
        <v>1142.5</v>
      </c>
      <c r="AL122" s="39">
        <v>1140.67</v>
      </c>
      <c r="AM122" s="39">
        <v>1134.76</v>
      </c>
      <c r="AN122" s="39">
        <v>1144.24</v>
      </c>
      <c r="AO122" s="39">
        <v>1168.7</v>
      </c>
      <c r="AP122" s="39">
        <v>1148.78</v>
      </c>
      <c r="AQ122" s="39">
        <v>1148.76</v>
      </c>
      <c r="AR122" s="39">
        <v>1146.6199999999999</v>
      </c>
      <c r="AS122" s="39">
        <v>1113.02</v>
      </c>
      <c r="AT122" s="39">
        <v>1080.92</v>
      </c>
      <c r="AU122" s="39">
        <v>1000.3299999999999</v>
      </c>
      <c r="AV122" s="39">
        <v>947.32</v>
      </c>
      <c r="AW122" s="39">
        <v>920.72</v>
      </c>
      <c r="AX122" s="40">
        <v>902.8</v>
      </c>
      <c r="AY122" s="340">
        <v>475.86</v>
      </c>
      <c r="AZ122" s="175">
        <v>3.2654339999999999</v>
      </c>
      <c r="BA122" s="159">
        <v>2307.44</v>
      </c>
    </row>
    <row r="123" spans="1:53">
      <c r="A123" s="47">
        <v>4</v>
      </c>
      <c r="B123" s="170">
        <f t="shared" si="75"/>
        <v>3697.9854340000002</v>
      </c>
      <c r="C123" s="170">
        <f t="shared" si="76"/>
        <v>3695.0954340000003</v>
      </c>
      <c r="D123" s="170">
        <f t="shared" si="77"/>
        <v>3692.6754340000002</v>
      </c>
      <c r="E123" s="170">
        <f t="shared" si="78"/>
        <v>3696.1354340000003</v>
      </c>
      <c r="F123" s="170">
        <f t="shared" si="79"/>
        <v>3713.205434</v>
      </c>
      <c r="G123" s="170">
        <f t="shared" si="80"/>
        <v>3783.3254339999999</v>
      </c>
      <c r="H123" s="170">
        <f t="shared" si="81"/>
        <v>3872.9754340000004</v>
      </c>
      <c r="I123" s="170">
        <f t="shared" si="82"/>
        <v>3949.5154340000004</v>
      </c>
      <c r="J123" s="170">
        <f t="shared" si="83"/>
        <v>3981.4054339999998</v>
      </c>
      <c r="K123" s="170">
        <f t="shared" si="84"/>
        <v>3972.395434</v>
      </c>
      <c r="L123" s="170">
        <f t="shared" si="85"/>
        <v>3996.5654340000001</v>
      </c>
      <c r="M123" s="170">
        <f t="shared" si="86"/>
        <v>3947.4954339999999</v>
      </c>
      <c r="N123" s="170">
        <f t="shared" si="87"/>
        <v>3931.7854339999999</v>
      </c>
      <c r="O123" s="170">
        <f t="shared" si="88"/>
        <v>3932.5854340000001</v>
      </c>
      <c r="P123" s="170">
        <f t="shared" si="89"/>
        <v>3945.6954340000002</v>
      </c>
      <c r="Q123" s="170">
        <f t="shared" si="90"/>
        <v>3956.5454340000001</v>
      </c>
      <c r="R123" s="170">
        <f t="shared" si="91"/>
        <v>3976.3454340000003</v>
      </c>
      <c r="S123" s="170">
        <f t="shared" si="92"/>
        <v>3959.7454339999999</v>
      </c>
      <c r="T123" s="170">
        <f t="shared" si="93"/>
        <v>3929.9654340000002</v>
      </c>
      <c r="U123" s="170">
        <f t="shared" si="94"/>
        <v>3898.4854340000002</v>
      </c>
      <c r="V123" s="170">
        <f t="shared" si="95"/>
        <v>3766.0854340000001</v>
      </c>
      <c r="W123" s="170">
        <f t="shared" si="96"/>
        <v>3727.6754340000002</v>
      </c>
      <c r="X123" s="170">
        <f t="shared" si="97"/>
        <v>3706.3054340000003</v>
      </c>
      <c r="Y123" s="172">
        <f t="shared" si="98"/>
        <v>3700.5654340000001</v>
      </c>
      <c r="Z123" s="37"/>
      <c r="AA123" s="38">
        <v>911.42</v>
      </c>
      <c r="AB123" s="39">
        <v>908.53</v>
      </c>
      <c r="AC123" s="39">
        <v>906.11</v>
      </c>
      <c r="AD123" s="39">
        <v>909.57</v>
      </c>
      <c r="AE123" s="39">
        <v>926.64</v>
      </c>
      <c r="AF123" s="39">
        <v>996.76</v>
      </c>
      <c r="AG123" s="39">
        <v>1086.4100000000001</v>
      </c>
      <c r="AH123" s="39">
        <v>1162.95</v>
      </c>
      <c r="AI123" s="39">
        <v>1194.8399999999999</v>
      </c>
      <c r="AJ123" s="39">
        <v>1185.83</v>
      </c>
      <c r="AK123" s="39">
        <v>1210</v>
      </c>
      <c r="AL123" s="39">
        <v>1160.93</v>
      </c>
      <c r="AM123" s="39">
        <v>1145.22</v>
      </c>
      <c r="AN123" s="39">
        <v>1146.02</v>
      </c>
      <c r="AO123" s="39">
        <v>1159.1300000000001</v>
      </c>
      <c r="AP123" s="39">
        <v>1169.98</v>
      </c>
      <c r="AQ123" s="39">
        <v>1189.78</v>
      </c>
      <c r="AR123" s="39">
        <v>1173.18</v>
      </c>
      <c r="AS123" s="39">
        <v>1143.4000000000001</v>
      </c>
      <c r="AT123" s="39">
        <v>1111.92</v>
      </c>
      <c r="AU123" s="39">
        <v>979.52</v>
      </c>
      <c r="AV123" s="39">
        <v>941.11</v>
      </c>
      <c r="AW123" s="39">
        <v>919.74</v>
      </c>
      <c r="AX123" s="40">
        <v>914</v>
      </c>
      <c r="AY123" s="340">
        <v>475.86</v>
      </c>
      <c r="AZ123" s="175">
        <v>3.2654339999999999</v>
      </c>
      <c r="BA123" s="159">
        <v>2307.44</v>
      </c>
    </row>
    <row r="124" spans="1:53">
      <c r="A124" s="47">
        <v>5</v>
      </c>
      <c r="B124" s="170">
        <f t="shared" si="75"/>
        <v>3687.205434</v>
      </c>
      <c r="C124" s="170">
        <f t="shared" si="76"/>
        <v>3686.2354340000002</v>
      </c>
      <c r="D124" s="170">
        <f t="shared" si="77"/>
        <v>3685.665434</v>
      </c>
      <c r="E124" s="170">
        <f t="shared" si="78"/>
        <v>3687.7354340000002</v>
      </c>
      <c r="F124" s="170">
        <f t="shared" si="79"/>
        <v>3697.3054340000003</v>
      </c>
      <c r="G124" s="170">
        <f t="shared" si="80"/>
        <v>3714.8654339999998</v>
      </c>
      <c r="H124" s="170">
        <f t="shared" si="81"/>
        <v>3810.9454340000002</v>
      </c>
      <c r="I124" s="170">
        <f t="shared" si="82"/>
        <v>3837.6354340000003</v>
      </c>
      <c r="J124" s="170">
        <f t="shared" si="83"/>
        <v>3855.165434</v>
      </c>
      <c r="K124" s="170">
        <f t="shared" si="84"/>
        <v>3856.705434</v>
      </c>
      <c r="L124" s="170">
        <f t="shared" si="85"/>
        <v>3855.2354340000002</v>
      </c>
      <c r="M124" s="170">
        <f t="shared" si="86"/>
        <v>3856.5454340000001</v>
      </c>
      <c r="N124" s="170">
        <f t="shared" si="87"/>
        <v>3851.5254340000001</v>
      </c>
      <c r="O124" s="170">
        <f t="shared" si="88"/>
        <v>3884.625434</v>
      </c>
      <c r="P124" s="170">
        <f t="shared" si="89"/>
        <v>3903.8854340000003</v>
      </c>
      <c r="Q124" s="170">
        <f t="shared" si="90"/>
        <v>3925.395434</v>
      </c>
      <c r="R124" s="170">
        <f t="shared" si="91"/>
        <v>3912.915434</v>
      </c>
      <c r="S124" s="170">
        <f t="shared" si="92"/>
        <v>3885.3554340000001</v>
      </c>
      <c r="T124" s="170">
        <f t="shared" si="93"/>
        <v>3884.2854339999999</v>
      </c>
      <c r="U124" s="170">
        <f t="shared" si="94"/>
        <v>3844.3854340000003</v>
      </c>
      <c r="V124" s="170">
        <f t="shared" si="95"/>
        <v>3750.4454340000002</v>
      </c>
      <c r="W124" s="170">
        <f t="shared" si="96"/>
        <v>3705.7754340000001</v>
      </c>
      <c r="X124" s="170">
        <f t="shared" si="97"/>
        <v>3701.3154340000001</v>
      </c>
      <c r="Y124" s="172">
        <f t="shared" si="98"/>
        <v>3687.7154340000002</v>
      </c>
      <c r="Z124" s="37"/>
      <c r="AA124" s="38">
        <v>900.64</v>
      </c>
      <c r="AB124" s="39">
        <v>899.67</v>
      </c>
      <c r="AC124" s="39">
        <v>899.1</v>
      </c>
      <c r="AD124" s="39">
        <v>901.17</v>
      </c>
      <c r="AE124" s="39">
        <v>910.74</v>
      </c>
      <c r="AF124" s="39">
        <v>928.3</v>
      </c>
      <c r="AG124" s="39">
        <v>1024.3800000000001</v>
      </c>
      <c r="AH124" s="39">
        <v>1051.07</v>
      </c>
      <c r="AI124" s="39">
        <v>1068.5999999999999</v>
      </c>
      <c r="AJ124" s="39">
        <v>1070.1400000000001</v>
      </c>
      <c r="AK124" s="39">
        <v>1068.67</v>
      </c>
      <c r="AL124" s="39">
        <v>1069.98</v>
      </c>
      <c r="AM124" s="39">
        <v>1064.96</v>
      </c>
      <c r="AN124" s="39">
        <v>1098.06</v>
      </c>
      <c r="AO124" s="39">
        <v>1117.32</v>
      </c>
      <c r="AP124" s="39">
        <v>1138.83</v>
      </c>
      <c r="AQ124" s="39">
        <v>1126.3499999999999</v>
      </c>
      <c r="AR124" s="39">
        <v>1098.79</v>
      </c>
      <c r="AS124" s="39">
        <v>1097.72</v>
      </c>
      <c r="AT124" s="39">
        <v>1057.82</v>
      </c>
      <c r="AU124" s="39">
        <v>963.88</v>
      </c>
      <c r="AV124" s="39">
        <v>919.21</v>
      </c>
      <c r="AW124" s="39">
        <v>914.75</v>
      </c>
      <c r="AX124" s="40">
        <v>901.15</v>
      </c>
      <c r="AY124" s="340">
        <v>475.86</v>
      </c>
      <c r="AZ124" s="175">
        <v>3.2654339999999999</v>
      </c>
      <c r="BA124" s="159">
        <v>2307.44</v>
      </c>
    </row>
    <row r="125" spans="1:53">
      <c r="A125" s="47">
        <v>6</v>
      </c>
      <c r="B125" s="170">
        <f t="shared" si="75"/>
        <v>3683.1554340000002</v>
      </c>
      <c r="C125" s="170">
        <f t="shared" si="76"/>
        <v>3682.955434</v>
      </c>
      <c r="D125" s="170">
        <f t="shared" si="77"/>
        <v>3683.2954340000001</v>
      </c>
      <c r="E125" s="170">
        <f t="shared" si="78"/>
        <v>3685.645434</v>
      </c>
      <c r="F125" s="170">
        <f t="shared" si="79"/>
        <v>3692.0054340000002</v>
      </c>
      <c r="G125" s="170">
        <f t="shared" si="80"/>
        <v>3714.9054340000002</v>
      </c>
      <c r="H125" s="170">
        <f t="shared" si="81"/>
        <v>3741.2454339999999</v>
      </c>
      <c r="I125" s="170">
        <f t="shared" si="82"/>
        <v>3835.8154340000001</v>
      </c>
      <c r="J125" s="170">
        <f t="shared" si="83"/>
        <v>3848.6554339999998</v>
      </c>
      <c r="K125" s="170">
        <f t="shared" si="84"/>
        <v>3828.435434</v>
      </c>
      <c r="L125" s="170">
        <f t="shared" si="85"/>
        <v>3812.1054340000001</v>
      </c>
      <c r="M125" s="170">
        <f t="shared" si="86"/>
        <v>3805.975434</v>
      </c>
      <c r="N125" s="170">
        <f t="shared" si="87"/>
        <v>3745.3454340000003</v>
      </c>
      <c r="O125" s="170">
        <f t="shared" si="88"/>
        <v>3739.4454340000002</v>
      </c>
      <c r="P125" s="170">
        <f t="shared" si="89"/>
        <v>3765.9954339999999</v>
      </c>
      <c r="Q125" s="170">
        <f t="shared" si="90"/>
        <v>3796.9854339999997</v>
      </c>
      <c r="R125" s="170">
        <f t="shared" si="91"/>
        <v>3828.6954340000002</v>
      </c>
      <c r="S125" s="170">
        <f t="shared" si="92"/>
        <v>3809.5054340000002</v>
      </c>
      <c r="T125" s="170">
        <f t="shared" si="93"/>
        <v>3781.625434</v>
      </c>
      <c r="U125" s="170">
        <f t="shared" si="94"/>
        <v>3774.7354340000002</v>
      </c>
      <c r="V125" s="170">
        <f t="shared" si="95"/>
        <v>3710.8054340000003</v>
      </c>
      <c r="W125" s="170">
        <f t="shared" si="96"/>
        <v>3705.7154340000002</v>
      </c>
      <c r="X125" s="170">
        <f t="shared" si="97"/>
        <v>3701.4054340000002</v>
      </c>
      <c r="Y125" s="172">
        <f t="shared" si="98"/>
        <v>3684.7154340000002</v>
      </c>
      <c r="Z125" s="37"/>
      <c r="AA125" s="38">
        <v>896.59</v>
      </c>
      <c r="AB125" s="39">
        <v>896.39</v>
      </c>
      <c r="AC125" s="39">
        <v>896.73</v>
      </c>
      <c r="AD125" s="39">
        <v>899.08</v>
      </c>
      <c r="AE125" s="39">
        <v>905.44</v>
      </c>
      <c r="AF125" s="39">
        <v>928.34</v>
      </c>
      <c r="AG125" s="39">
        <v>954.68</v>
      </c>
      <c r="AH125" s="39">
        <v>1049.25</v>
      </c>
      <c r="AI125" s="39">
        <v>1062.0899999999999</v>
      </c>
      <c r="AJ125" s="39">
        <v>1041.8699999999999</v>
      </c>
      <c r="AK125" s="39">
        <v>1025.54</v>
      </c>
      <c r="AL125" s="39">
        <v>1019.41</v>
      </c>
      <c r="AM125" s="39">
        <v>958.78</v>
      </c>
      <c r="AN125" s="39">
        <v>952.88</v>
      </c>
      <c r="AO125" s="39">
        <v>979.43</v>
      </c>
      <c r="AP125" s="39">
        <v>1010.4199999999998</v>
      </c>
      <c r="AQ125" s="39">
        <v>1042.1300000000001</v>
      </c>
      <c r="AR125" s="39">
        <v>1022.9399999999999</v>
      </c>
      <c r="AS125" s="39">
        <v>995.06</v>
      </c>
      <c r="AT125" s="39">
        <v>988.17</v>
      </c>
      <c r="AU125" s="39">
        <v>924.24</v>
      </c>
      <c r="AV125" s="39">
        <v>919.15</v>
      </c>
      <c r="AW125" s="39">
        <v>914.84</v>
      </c>
      <c r="AX125" s="40">
        <v>898.15</v>
      </c>
      <c r="AY125" s="340">
        <v>475.86</v>
      </c>
      <c r="AZ125" s="175">
        <v>3.2654339999999999</v>
      </c>
      <c r="BA125" s="159">
        <v>2307.44</v>
      </c>
    </row>
    <row r="126" spans="1:53">
      <c r="A126" s="47">
        <v>7</v>
      </c>
      <c r="B126" s="170">
        <f t="shared" si="75"/>
        <v>3684.4054340000002</v>
      </c>
      <c r="C126" s="170">
        <f t="shared" si="76"/>
        <v>3683.7554340000002</v>
      </c>
      <c r="D126" s="170">
        <f t="shared" si="77"/>
        <v>3684.0054340000002</v>
      </c>
      <c r="E126" s="170">
        <f t="shared" si="78"/>
        <v>3686.145434</v>
      </c>
      <c r="F126" s="170">
        <f t="shared" si="79"/>
        <v>3693.3654339999998</v>
      </c>
      <c r="G126" s="170">
        <f t="shared" si="80"/>
        <v>3716.2754340000001</v>
      </c>
      <c r="H126" s="170">
        <f t="shared" si="81"/>
        <v>3790.375434</v>
      </c>
      <c r="I126" s="170">
        <f t="shared" si="82"/>
        <v>3864.1354340000003</v>
      </c>
      <c r="J126" s="170">
        <f t="shared" si="83"/>
        <v>3870.435434</v>
      </c>
      <c r="K126" s="170">
        <f t="shared" si="84"/>
        <v>3875.645434</v>
      </c>
      <c r="L126" s="170">
        <f t="shared" si="85"/>
        <v>3860.895434</v>
      </c>
      <c r="M126" s="170">
        <f t="shared" si="86"/>
        <v>3862.1954340000002</v>
      </c>
      <c r="N126" s="170">
        <f t="shared" si="87"/>
        <v>3853.7454339999999</v>
      </c>
      <c r="O126" s="170">
        <f t="shared" si="88"/>
        <v>3866.375434</v>
      </c>
      <c r="P126" s="170">
        <f t="shared" si="89"/>
        <v>3876.3454340000003</v>
      </c>
      <c r="Q126" s="170">
        <f t="shared" si="90"/>
        <v>3901.2654340000004</v>
      </c>
      <c r="R126" s="170">
        <f t="shared" si="91"/>
        <v>3891.3354340000001</v>
      </c>
      <c r="S126" s="170">
        <f t="shared" si="92"/>
        <v>3867.2454339999999</v>
      </c>
      <c r="T126" s="170">
        <f t="shared" si="93"/>
        <v>3864.2554340000002</v>
      </c>
      <c r="U126" s="170">
        <f t="shared" si="94"/>
        <v>3841.0654340000001</v>
      </c>
      <c r="V126" s="170">
        <f t="shared" si="95"/>
        <v>3716.2554340000002</v>
      </c>
      <c r="W126" s="170">
        <f t="shared" si="96"/>
        <v>3710.125434</v>
      </c>
      <c r="X126" s="170">
        <f t="shared" si="97"/>
        <v>3705.7754340000001</v>
      </c>
      <c r="Y126" s="172">
        <f t="shared" si="98"/>
        <v>3690.4454340000002</v>
      </c>
      <c r="Z126" s="37"/>
      <c r="AA126" s="38">
        <v>897.84</v>
      </c>
      <c r="AB126" s="39">
        <v>897.19</v>
      </c>
      <c r="AC126" s="39">
        <v>897.44</v>
      </c>
      <c r="AD126" s="39">
        <v>899.58</v>
      </c>
      <c r="AE126" s="39">
        <v>906.8</v>
      </c>
      <c r="AF126" s="39">
        <v>929.71</v>
      </c>
      <c r="AG126" s="39">
        <v>1003.8099999999998</v>
      </c>
      <c r="AH126" s="39">
        <v>1077.57</v>
      </c>
      <c r="AI126" s="39">
        <v>1083.8699999999999</v>
      </c>
      <c r="AJ126" s="39">
        <v>1089.08</v>
      </c>
      <c r="AK126" s="39">
        <v>1074.33</v>
      </c>
      <c r="AL126" s="39">
        <v>1075.6300000000001</v>
      </c>
      <c r="AM126" s="39">
        <v>1067.18</v>
      </c>
      <c r="AN126" s="39">
        <v>1079.81</v>
      </c>
      <c r="AO126" s="39">
        <v>1089.78</v>
      </c>
      <c r="AP126" s="39">
        <v>1114.7</v>
      </c>
      <c r="AQ126" s="39">
        <v>1104.77</v>
      </c>
      <c r="AR126" s="39">
        <v>1080.68</v>
      </c>
      <c r="AS126" s="39">
        <v>1077.69</v>
      </c>
      <c r="AT126" s="39">
        <v>1054.5</v>
      </c>
      <c r="AU126" s="39">
        <v>929.69</v>
      </c>
      <c r="AV126" s="39">
        <v>923.56</v>
      </c>
      <c r="AW126" s="39">
        <v>919.21</v>
      </c>
      <c r="AX126" s="40">
        <v>903.88</v>
      </c>
      <c r="AY126" s="340">
        <v>475.86</v>
      </c>
      <c r="AZ126" s="175">
        <v>3.2654339999999999</v>
      </c>
      <c r="BA126" s="159">
        <v>2307.44</v>
      </c>
    </row>
    <row r="127" spans="1:53">
      <c r="A127" s="47">
        <v>8</v>
      </c>
      <c r="B127" s="170">
        <f t="shared" si="75"/>
        <v>3705.8254339999999</v>
      </c>
      <c r="C127" s="170">
        <f t="shared" si="76"/>
        <v>3704.9054340000002</v>
      </c>
      <c r="D127" s="170">
        <f t="shared" si="77"/>
        <v>3689.6754340000002</v>
      </c>
      <c r="E127" s="170">
        <f t="shared" si="78"/>
        <v>3685.8554340000001</v>
      </c>
      <c r="F127" s="170">
        <f t="shared" si="79"/>
        <v>3686.685434</v>
      </c>
      <c r="G127" s="170">
        <f t="shared" si="80"/>
        <v>3711.0054340000002</v>
      </c>
      <c r="H127" s="170">
        <f t="shared" si="81"/>
        <v>3715.6054340000001</v>
      </c>
      <c r="I127" s="170">
        <f t="shared" si="82"/>
        <v>3805.435434</v>
      </c>
      <c r="J127" s="170">
        <f t="shared" si="83"/>
        <v>3816.705434</v>
      </c>
      <c r="K127" s="170">
        <f t="shared" si="84"/>
        <v>3874.2554340000002</v>
      </c>
      <c r="L127" s="170">
        <f t="shared" si="85"/>
        <v>3873.1154339999998</v>
      </c>
      <c r="M127" s="170">
        <f t="shared" si="86"/>
        <v>3862.0054340000002</v>
      </c>
      <c r="N127" s="170">
        <f t="shared" si="87"/>
        <v>3849.145434</v>
      </c>
      <c r="O127" s="170">
        <f t="shared" si="88"/>
        <v>3839.8854340000003</v>
      </c>
      <c r="P127" s="170">
        <f t="shared" si="89"/>
        <v>3860.9054339999998</v>
      </c>
      <c r="Q127" s="170">
        <f t="shared" si="90"/>
        <v>3868.8854340000003</v>
      </c>
      <c r="R127" s="170">
        <f t="shared" si="91"/>
        <v>3890.5754339999999</v>
      </c>
      <c r="S127" s="170">
        <f t="shared" si="92"/>
        <v>3882.0654340000001</v>
      </c>
      <c r="T127" s="170">
        <f t="shared" si="93"/>
        <v>3873.8254339999999</v>
      </c>
      <c r="U127" s="170">
        <f t="shared" si="94"/>
        <v>3892.9854340000002</v>
      </c>
      <c r="V127" s="170">
        <f t="shared" si="95"/>
        <v>3835.9854340000002</v>
      </c>
      <c r="W127" s="170">
        <f t="shared" si="96"/>
        <v>3794.5554339999999</v>
      </c>
      <c r="X127" s="170">
        <f t="shared" si="97"/>
        <v>3738.5154340000004</v>
      </c>
      <c r="Y127" s="172">
        <f t="shared" si="98"/>
        <v>3734.4254340000002</v>
      </c>
      <c r="Z127" s="37"/>
      <c r="AA127" s="38">
        <v>919.26</v>
      </c>
      <c r="AB127" s="39">
        <v>918.34</v>
      </c>
      <c r="AC127" s="39">
        <v>903.11</v>
      </c>
      <c r="AD127" s="39">
        <v>899.29</v>
      </c>
      <c r="AE127" s="39">
        <v>900.12</v>
      </c>
      <c r="AF127" s="39">
        <v>924.44</v>
      </c>
      <c r="AG127" s="39">
        <v>929.04</v>
      </c>
      <c r="AH127" s="39">
        <v>1018.8699999999999</v>
      </c>
      <c r="AI127" s="39">
        <v>1030.1400000000001</v>
      </c>
      <c r="AJ127" s="39">
        <v>1087.69</v>
      </c>
      <c r="AK127" s="39">
        <v>1086.55</v>
      </c>
      <c r="AL127" s="39">
        <v>1075.44</v>
      </c>
      <c r="AM127" s="39">
        <v>1062.58</v>
      </c>
      <c r="AN127" s="39">
        <v>1053.32</v>
      </c>
      <c r="AO127" s="39">
        <v>1074.3399999999999</v>
      </c>
      <c r="AP127" s="39">
        <v>1082.32</v>
      </c>
      <c r="AQ127" s="39">
        <v>1104.01</v>
      </c>
      <c r="AR127" s="39">
        <v>1095.5</v>
      </c>
      <c r="AS127" s="39">
        <v>1087.26</v>
      </c>
      <c r="AT127" s="39">
        <v>1106.42</v>
      </c>
      <c r="AU127" s="39">
        <v>1049.42</v>
      </c>
      <c r="AV127" s="39">
        <v>1007.9899999999999</v>
      </c>
      <c r="AW127" s="39">
        <v>951.95</v>
      </c>
      <c r="AX127" s="40">
        <v>947.86</v>
      </c>
      <c r="AY127" s="340">
        <v>475.86</v>
      </c>
      <c r="AZ127" s="175">
        <v>3.2654339999999999</v>
      </c>
      <c r="BA127" s="159">
        <v>2307.44</v>
      </c>
    </row>
    <row r="128" spans="1:53">
      <c r="A128" s="47">
        <v>9</v>
      </c>
      <c r="B128" s="170">
        <f t="shared" si="75"/>
        <v>3717.8854340000003</v>
      </c>
      <c r="C128" s="170">
        <f t="shared" si="76"/>
        <v>3713.8454340000003</v>
      </c>
      <c r="D128" s="170">
        <f t="shared" si="77"/>
        <v>3712.5554340000003</v>
      </c>
      <c r="E128" s="170">
        <f t="shared" si="78"/>
        <v>3685.9954339999999</v>
      </c>
      <c r="F128" s="170">
        <f t="shared" si="79"/>
        <v>3689.8554340000001</v>
      </c>
      <c r="G128" s="170">
        <f t="shared" si="80"/>
        <v>3680.8054340000003</v>
      </c>
      <c r="H128" s="170">
        <f t="shared" si="81"/>
        <v>3715.5454340000001</v>
      </c>
      <c r="I128" s="170">
        <f t="shared" si="82"/>
        <v>3720.6054340000001</v>
      </c>
      <c r="J128" s="170">
        <f t="shared" si="83"/>
        <v>3807.8254340000003</v>
      </c>
      <c r="K128" s="170">
        <f t="shared" si="84"/>
        <v>3838.1354340000003</v>
      </c>
      <c r="L128" s="170">
        <f t="shared" si="85"/>
        <v>3855.455434</v>
      </c>
      <c r="M128" s="170">
        <f t="shared" si="86"/>
        <v>3829.2554340000002</v>
      </c>
      <c r="N128" s="170">
        <f t="shared" si="87"/>
        <v>3804.3554340000001</v>
      </c>
      <c r="O128" s="170">
        <f t="shared" si="88"/>
        <v>3832.3554340000001</v>
      </c>
      <c r="P128" s="170">
        <f t="shared" si="89"/>
        <v>3873.5454340000001</v>
      </c>
      <c r="Q128" s="170">
        <f t="shared" si="90"/>
        <v>3905.2254340000004</v>
      </c>
      <c r="R128" s="170">
        <f t="shared" si="91"/>
        <v>3922.0554340000003</v>
      </c>
      <c r="S128" s="170">
        <f t="shared" si="92"/>
        <v>3938.8454340000003</v>
      </c>
      <c r="T128" s="170">
        <f t="shared" si="93"/>
        <v>3931.1154339999998</v>
      </c>
      <c r="U128" s="170">
        <f t="shared" si="94"/>
        <v>3968.3654339999998</v>
      </c>
      <c r="V128" s="170">
        <f t="shared" si="95"/>
        <v>3851.955434</v>
      </c>
      <c r="W128" s="170">
        <f t="shared" si="96"/>
        <v>3782.3254339999999</v>
      </c>
      <c r="X128" s="170">
        <f t="shared" si="97"/>
        <v>3738.8854340000003</v>
      </c>
      <c r="Y128" s="172">
        <f t="shared" si="98"/>
        <v>3712.165434</v>
      </c>
      <c r="Z128" s="37"/>
      <c r="AA128" s="38">
        <v>931.32</v>
      </c>
      <c r="AB128" s="39">
        <v>927.28</v>
      </c>
      <c r="AC128" s="39">
        <v>925.99</v>
      </c>
      <c r="AD128" s="39">
        <v>899.43</v>
      </c>
      <c r="AE128" s="39">
        <v>903.29</v>
      </c>
      <c r="AF128" s="39">
        <v>894.24</v>
      </c>
      <c r="AG128" s="39">
        <v>928.98</v>
      </c>
      <c r="AH128" s="39">
        <v>934.04</v>
      </c>
      <c r="AI128" s="39">
        <v>1021.2600000000001</v>
      </c>
      <c r="AJ128" s="39">
        <v>1051.57</v>
      </c>
      <c r="AK128" s="39">
        <v>1068.8900000000001</v>
      </c>
      <c r="AL128" s="39">
        <v>1042.69</v>
      </c>
      <c r="AM128" s="39">
        <v>1017.79</v>
      </c>
      <c r="AN128" s="39">
        <v>1045.79</v>
      </c>
      <c r="AO128" s="39">
        <v>1086.98</v>
      </c>
      <c r="AP128" s="39">
        <v>1118.6600000000001</v>
      </c>
      <c r="AQ128" s="39">
        <v>1135.49</v>
      </c>
      <c r="AR128" s="39">
        <v>1152.28</v>
      </c>
      <c r="AS128" s="39">
        <v>1144.55</v>
      </c>
      <c r="AT128" s="39">
        <v>1181.8</v>
      </c>
      <c r="AU128" s="39">
        <v>1065.3900000000001</v>
      </c>
      <c r="AV128" s="39">
        <v>995.76</v>
      </c>
      <c r="AW128" s="39">
        <v>952.32</v>
      </c>
      <c r="AX128" s="40">
        <v>925.6</v>
      </c>
      <c r="AY128" s="340">
        <v>475.86</v>
      </c>
      <c r="AZ128" s="175">
        <v>3.2654339999999999</v>
      </c>
      <c r="BA128" s="159">
        <v>2307.44</v>
      </c>
    </row>
    <row r="129" spans="1:53">
      <c r="A129" s="47">
        <v>10</v>
      </c>
      <c r="B129" s="170">
        <f t="shared" si="75"/>
        <v>3709.125434</v>
      </c>
      <c r="C129" s="170">
        <f t="shared" si="76"/>
        <v>3708.2354340000002</v>
      </c>
      <c r="D129" s="170">
        <f t="shared" si="77"/>
        <v>3708.9454340000002</v>
      </c>
      <c r="E129" s="170">
        <f t="shared" si="78"/>
        <v>3689.4454340000002</v>
      </c>
      <c r="F129" s="170">
        <f t="shared" si="79"/>
        <v>3701.3854340000003</v>
      </c>
      <c r="G129" s="170">
        <f t="shared" si="80"/>
        <v>3722.4254340000002</v>
      </c>
      <c r="H129" s="170">
        <f t="shared" si="81"/>
        <v>3748.0954340000003</v>
      </c>
      <c r="I129" s="170">
        <f t="shared" si="82"/>
        <v>3810.6954340000002</v>
      </c>
      <c r="J129" s="170">
        <f t="shared" si="83"/>
        <v>3847.4954339999999</v>
      </c>
      <c r="K129" s="170">
        <f t="shared" si="84"/>
        <v>3837.7954340000001</v>
      </c>
      <c r="L129" s="170">
        <f t="shared" si="85"/>
        <v>3775.0654340000001</v>
      </c>
      <c r="M129" s="170">
        <f t="shared" si="86"/>
        <v>3772.5354339999999</v>
      </c>
      <c r="N129" s="170">
        <f t="shared" si="87"/>
        <v>3763.0854340000001</v>
      </c>
      <c r="O129" s="170">
        <f t="shared" si="88"/>
        <v>3742.8854340000003</v>
      </c>
      <c r="P129" s="170">
        <f t="shared" si="89"/>
        <v>3828.4254340000002</v>
      </c>
      <c r="Q129" s="170">
        <f t="shared" si="90"/>
        <v>3836.9854340000002</v>
      </c>
      <c r="R129" s="170">
        <f t="shared" si="91"/>
        <v>3834.4654340000002</v>
      </c>
      <c r="S129" s="170">
        <f t="shared" si="92"/>
        <v>3727.5854340000001</v>
      </c>
      <c r="T129" s="170">
        <f t="shared" si="93"/>
        <v>3717.4254340000002</v>
      </c>
      <c r="U129" s="170">
        <f t="shared" si="94"/>
        <v>3716.935434</v>
      </c>
      <c r="V129" s="170">
        <f t="shared" si="95"/>
        <v>3713.3154340000001</v>
      </c>
      <c r="W129" s="170">
        <f t="shared" si="96"/>
        <v>3707.7154340000002</v>
      </c>
      <c r="X129" s="170">
        <f t="shared" si="97"/>
        <v>3700.8554340000001</v>
      </c>
      <c r="Y129" s="172">
        <f t="shared" si="98"/>
        <v>3698.9254340000002</v>
      </c>
      <c r="Z129" s="37"/>
      <c r="AA129" s="38">
        <v>922.56</v>
      </c>
      <c r="AB129" s="39">
        <v>921.67</v>
      </c>
      <c r="AC129" s="39">
        <v>922.38</v>
      </c>
      <c r="AD129" s="39">
        <v>902.88</v>
      </c>
      <c r="AE129" s="39">
        <v>914.82</v>
      </c>
      <c r="AF129" s="39">
        <v>935.86</v>
      </c>
      <c r="AG129" s="39">
        <v>961.53</v>
      </c>
      <c r="AH129" s="39">
        <v>1024.1300000000001</v>
      </c>
      <c r="AI129" s="39">
        <v>1060.93</v>
      </c>
      <c r="AJ129" s="39">
        <v>1051.23</v>
      </c>
      <c r="AK129" s="39">
        <v>988.5</v>
      </c>
      <c r="AL129" s="39">
        <v>985.97</v>
      </c>
      <c r="AM129" s="39">
        <v>976.52</v>
      </c>
      <c r="AN129" s="39">
        <v>956.32</v>
      </c>
      <c r="AO129" s="39">
        <v>1041.8599999999999</v>
      </c>
      <c r="AP129" s="39">
        <v>1050.42</v>
      </c>
      <c r="AQ129" s="39">
        <v>1047.9000000000001</v>
      </c>
      <c r="AR129" s="39">
        <v>941.02</v>
      </c>
      <c r="AS129" s="39">
        <v>930.86</v>
      </c>
      <c r="AT129" s="39">
        <v>930.37</v>
      </c>
      <c r="AU129" s="39">
        <v>926.75</v>
      </c>
      <c r="AV129" s="39">
        <v>921.15</v>
      </c>
      <c r="AW129" s="39">
        <v>914.29</v>
      </c>
      <c r="AX129" s="40">
        <v>912.36</v>
      </c>
      <c r="AY129" s="340">
        <v>475.86</v>
      </c>
      <c r="AZ129" s="175">
        <v>3.2654339999999999</v>
      </c>
      <c r="BA129" s="159">
        <v>2307.44</v>
      </c>
    </row>
    <row r="130" spans="1:53">
      <c r="A130" s="47">
        <v>11</v>
      </c>
      <c r="B130" s="170">
        <f t="shared" si="75"/>
        <v>3691.2154340000002</v>
      </c>
      <c r="C130" s="170">
        <f t="shared" si="76"/>
        <v>3690.0254340000001</v>
      </c>
      <c r="D130" s="170">
        <f t="shared" si="77"/>
        <v>3689.8154340000001</v>
      </c>
      <c r="E130" s="170">
        <f t="shared" si="78"/>
        <v>3692.5154340000004</v>
      </c>
      <c r="F130" s="170">
        <f t="shared" si="79"/>
        <v>3707.705434</v>
      </c>
      <c r="G130" s="170">
        <f t="shared" si="80"/>
        <v>3715.5754339999999</v>
      </c>
      <c r="H130" s="170">
        <f t="shared" si="81"/>
        <v>3857.5954340000003</v>
      </c>
      <c r="I130" s="170">
        <f t="shared" si="82"/>
        <v>3925.8254339999999</v>
      </c>
      <c r="J130" s="170">
        <f t="shared" si="83"/>
        <v>3964.6354340000003</v>
      </c>
      <c r="K130" s="170">
        <f t="shared" si="84"/>
        <v>3950.7254340000004</v>
      </c>
      <c r="L130" s="170">
        <f t="shared" si="85"/>
        <v>3928.1354340000003</v>
      </c>
      <c r="M130" s="170">
        <f t="shared" si="86"/>
        <v>3946.0054340000002</v>
      </c>
      <c r="N130" s="170">
        <f t="shared" si="87"/>
        <v>3915.6954340000002</v>
      </c>
      <c r="O130" s="170">
        <f t="shared" si="88"/>
        <v>3909.2154340000002</v>
      </c>
      <c r="P130" s="170">
        <f t="shared" si="89"/>
        <v>3949.2954340000001</v>
      </c>
      <c r="Q130" s="170">
        <f t="shared" si="90"/>
        <v>3976.0654340000001</v>
      </c>
      <c r="R130" s="170">
        <f t="shared" si="91"/>
        <v>3986.955434</v>
      </c>
      <c r="S130" s="170">
        <f t="shared" si="92"/>
        <v>3971.5054340000002</v>
      </c>
      <c r="T130" s="170">
        <f t="shared" si="93"/>
        <v>3942.2454339999999</v>
      </c>
      <c r="U130" s="170">
        <f t="shared" si="94"/>
        <v>3912.8154340000001</v>
      </c>
      <c r="V130" s="170">
        <f t="shared" si="95"/>
        <v>3714.7954340000001</v>
      </c>
      <c r="W130" s="170">
        <f t="shared" si="96"/>
        <v>3703.5954340000003</v>
      </c>
      <c r="X130" s="170">
        <f t="shared" si="97"/>
        <v>3698.1354340000003</v>
      </c>
      <c r="Y130" s="172">
        <f t="shared" si="98"/>
        <v>3690.4954339999999</v>
      </c>
      <c r="Z130" s="37"/>
      <c r="AA130" s="41">
        <v>904.65</v>
      </c>
      <c r="AB130" s="39">
        <v>903.46</v>
      </c>
      <c r="AC130" s="39">
        <v>903.25</v>
      </c>
      <c r="AD130" s="39">
        <v>905.95</v>
      </c>
      <c r="AE130" s="39">
        <v>921.14</v>
      </c>
      <c r="AF130" s="39">
        <v>929.01</v>
      </c>
      <c r="AG130" s="39">
        <v>1071.03</v>
      </c>
      <c r="AH130" s="39">
        <v>1139.26</v>
      </c>
      <c r="AI130" s="39">
        <v>1178.07</v>
      </c>
      <c r="AJ130" s="39">
        <v>1164.1600000000001</v>
      </c>
      <c r="AK130" s="39">
        <v>1141.57</v>
      </c>
      <c r="AL130" s="39">
        <v>1159.44</v>
      </c>
      <c r="AM130" s="39">
        <v>1129.1300000000001</v>
      </c>
      <c r="AN130" s="39">
        <v>1122.6500000000001</v>
      </c>
      <c r="AO130" s="39">
        <v>1162.73</v>
      </c>
      <c r="AP130" s="39">
        <v>1189.5</v>
      </c>
      <c r="AQ130" s="39">
        <v>1200.3900000000001</v>
      </c>
      <c r="AR130" s="39">
        <v>1184.94</v>
      </c>
      <c r="AS130" s="39">
        <v>1155.68</v>
      </c>
      <c r="AT130" s="39">
        <v>1126.25</v>
      </c>
      <c r="AU130" s="39">
        <v>928.23</v>
      </c>
      <c r="AV130" s="39">
        <v>917.03</v>
      </c>
      <c r="AW130" s="39">
        <v>911.57</v>
      </c>
      <c r="AX130" s="40">
        <v>903.93</v>
      </c>
      <c r="AY130" s="340">
        <v>475.86</v>
      </c>
      <c r="AZ130" s="175">
        <v>3.2654339999999999</v>
      </c>
      <c r="BA130" s="159">
        <v>2307.44</v>
      </c>
    </row>
    <row r="131" spans="1:53">
      <c r="A131" s="47">
        <v>12</v>
      </c>
      <c r="B131" s="170">
        <f t="shared" si="75"/>
        <v>3695.0854340000001</v>
      </c>
      <c r="C131" s="170">
        <f t="shared" si="76"/>
        <v>3694.475434</v>
      </c>
      <c r="D131" s="170">
        <f t="shared" si="77"/>
        <v>3694.915434</v>
      </c>
      <c r="E131" s="170">
        <f t="shared" si="78"/>
        <v>3694.705434</v>
      </c>
      <c r="F131" s="170">
        <f t="shared" si="79"/>
        <v>3701.3054340000003</v>
      </c>
      <c r="G131" s="170">
        <f t="shared" si="80"/>
        <v>3715.3254339999999</v>
      </c>
      <c r="H131" s="170">
        <f t="shared" si="81"/>
        <v>3773.9654340000002</v>
      </c>
      <c r="I131" s="170">
        <f t="shared" si="82"/>
        <v>3840.2154340000002</v>
      </c>
      <c r="J131" s="170">
        <f t="shared" si="83"/>
        <v>3879.9954339999999</v>
      </c>
      <c r="K131" s="170">
        <f t="shared" si="84"/>
        <v>3871.0254340000001</v>
      </c>
      <c r="L131" s="170">
        <f t="shared" si="85"/>
        <v>3835.415434</v>
      </c>
      <c r="M131" s="170">
        <f t="shared" si="86"/>
        <v>3849.8154340000001</v>
      </c>
      <c r="N131" s="170">
        <f t="shared" si="87"/>
        <v>3843.1954340000002</v>
      </c>
      <c r="O131" s="170">
        <f t="shared" si="88"/>
        <v>3844.8054340000003</v>
      </c>
      <c r="P131" s="170">
        <f t="shared" si="89"/>
        <v>3872.7154340000002</v>
      </c>
      <c r="Q131" s="170">
        <f t="shared" si="90"/>
        <v>3895.9954339999999</v>
      </c>
      <c r="R131" s="170">
        <f t="shared" si="91"/>
        <v>3893.7154340000002</v>
      </c>
      <c r="S131" s="170">
        <f t="shared" si="92"/>
        <v>3874.3354340000001</v>
      </c>
      <c r="T131" s="170">
        <f t="shared" si="93"/>
        <v>3854.4854340000002</v>
      </c>
      <c r="U131" s="170">
        <f t="shared" si="94"/>
        <v>3716.8154340000001</v>
      </c>
      <c r="V131" s="170">
        <f t="shared" si="95"/>
        <v>3708.7354340000002</v>
      </c>
      <c r="W131" s="170">
        <f t="shared" si="96"/>
        <v>3705.3454340000003</v>
      </c>
      <c r="X131" s="170">
        <f t="shared" si="97"/>
        <v>3701.145434</v>
      </c>
      <c r="Y131" s="172">
        <f t="shared" si="98"/>
        <v>3691.125434</v>
      </c>
      <c r="Z131" s="37"/>
      <c r="AA131" s="41">
        <v>908.52</v>
      </c>
      <c r="AB131" s="39">
        <v>907.91</v>
      </c>
      <c r="AC131" s="39">
        <v>908.35</v>
      </c>
      <c r="AD131" s="39">
        <v>908.14</v>
      </c>
      <c r="AE131" s="39">
        <v>914.74</v>
      </c>
      <c r="AF131" s="39">
        <v>928.76</v>
      </c>
      <c r="AG131" s="39">
        <v>987.4</v>
      </c>
      <c r="AH131" s="39">
        <v>1053.6500000000001</v>
      </c>
      <c r="AI131" s="39">
        <v>1093.43</v>
      </c>
      <c r="AJ131" s="39">
        <v>1084.46</v>
      </c>
      <c r="AK131" s="39">
        <v>1048.8499999999999</v>
      </c>
      <c r="AL131" s="39">
        <v>1063.25</v>
      </c>
      <c r="AM131" s="39">
        <v>1056.6300000000001</v>
      </c>
      <c r="AN131" s="39">
        <v>1058.24</v>
      </c>
      <c r="AO131" s="39">
        <v>1086.1500000000001</v>
      </c>
      <c r="AP131" s="39">
        <v>1109.43</v>
      </c>
      <c r="AQ131" s="39">
        <v>1107.1500000000001</v>
      </c>
      <c r="AR131" s="39">
        <v>1087.77</v>
      </c>
      <c r="AS131" s="39">
        <v>1067.92</v>
      </c>
      <c r="AT131" s="39">
        <v>930.25</v>
      </c>
      <c r="AU131" s="39">
        <v>922.17</v>
      </c>
      <c r="AV131" s="39">
        <v>918.78</v>
      </c>
      <c r="AW131" s="39">
        <v>914.58</v>
      </c>
      <c r="AX131" s="40">
        <v>904.56</v>
      </c>
      <c r="AY131" s="340">
        <v>475.86</v>
      </c>
      <c r="AZ131" s="175">
        <v>3.2654339999999999</v>
      </c>
      <c r="BA131" s="159">
        <v>2307.44</v>
      </c>
    </row>
    <row r="132" spans="1:53">
      <c r="A132" s="47">
        <v>13</v>
      </c>
      <c r="B132" s="170">
        <f t="shared" si="75"/>
        <v>3693.9854340000002</v>
      </c>
      <c r="C132" s="170">
        <f t="shared" si="76"/>
        <v>3693.5654340000001</v>
      </c>
      <c r="D132" s="170">
        <f t="shared" si="77"/>
        <v>3690.8454340000003</v>
      </c>
      <c r="E132" s="170">
        <f t="shared" si="78"/>
        <v>3696.0454340000001</v>
      </c>
      <c r="F132" s="170">
        <f t="shared" si="79"/>
        <v>3702.1954340000002</v>
      </c>
      <c r="G132" s="170">
        <f t="shared" si="80"/>
        <v>3703.5454340000001</v>
      </c>
      <c r="H132" s="170">
        <f t="shared" si="81"/>
        <v>3713.935434</v>
      </c>
      <c r="I132" s="170">
        <f t="shared" si="82"/>
        <v>3790.6054340000001</v>
      </c>
      <c r="J132" s="170">
        <f t="shared" si="83"/>
        <v>3847.7454339999999</v>
      </c>
      <c r="K132" s="170">
        <f t="shared" si="84"/>
        <v>3870.7854339999999</v>
      </c>
      <c r="L132" s="170">
        <f t="shared" si="85"/>
        <v>3770.4854340000002</v>
      </c>
      <c r="M132" s="170">
        <f t="shared" si="86"/>
        <v>3760.7154340000002</v>
      </c>
      <c r="N132" s="170">
        <f t="shared" si="87"/>
        <v>3746.5654340000001</v>
      </c>
      <c r="O132" s="170">
        <f t="shared" si="88"/>
        <v>3755.4054340000002</v>
      </c>
      <c r="P132" s="170">
        <f t="shared" si="89"/>
        <v>3763.5454340000001</v>
      </c>
      <c r="Q132" s="170">
        <f t="shared" si="90"/>
        <v>3832.0654340000001</v>
      </c>
      <c r="R132" s="170">
        <f t="shared" si="91"/>
        <v>3851.4854340000002</v>
      </c>
      <c r="S132" s="170">
        <f t="shared" si="92"/>
        <v>3784.3254339999999</v>
      </c>
      <c r="T132" s="170">
        <f t="shared" si="93"/>
        <v>3713.2654340000004</v>
      </c>
      <c r="U132" s="170">
        <f t="shared" si="94"/>
        <v>3713.4854340000002</v>
      </c>
      <c r="V132" s="170">
        <f t="shared" si="95"/>
        <v>3687.975434</v>
      </c>
      <c r="W132" s="170">
        <f t="shared" si="96"/>
        <v>3673.3554340000001</v>
      </c>
      <c r="X132" s="170">
        <f t="shared" si="97"/>
        <v>3665.2454339999999</v>
      </c>
      <c r="Y132" s="172">
        <f t="shared" si="98"/>
        <v>3663.9954339999999</v>
      </c>
      <c r="Z132" s="37"/>
      <c r="AA132" s="41">
        <v>907.42</v>
      </c>
      <c r="AB132" s="39">
        <v>907</v>
      </c>
      <c r="AC132" s="39">
        <v>904.28</v>
      </c>
      <c r="AD132" s="39">
        <v>909.48</v>
      </c>
      <c r="AE132" s="39">
        <v>915.63</v>
      </c>
      <c r="AF132" s="39">
        <v>916.98</v>
      </c>
      <c r="AG132" s="39">
        <v>927.37</v>
      </c>
      <c r="AH132" s="39">
        <v>1004.0400000000001</v>
      </c>
      <c r="AI132" s="39">
        <v>1061.18</v>
      </c>
      <c r="AJ132" s="39">
        <v>1084.22</v>
      </c>
      <c r="AK132" s="39">
        <v>983.92</v>
      </c>
      <c r="AL132" s="39">
        <v>974.15</v>
      </c>
      <c r="AM132" s="39">
        <v>960</v>
      </c>
      <c r="AN132" s="39">
        <v>968.84</v>
      </c>
      <c r="AO132" s="39">
        <v>976.98</v>
      </c>
      <c r="AP132" s="39">
        <v>1045.5</v>
      </c>
      <c r="AQ132" s="39">
        <v>1064.92</v>
      </c>
      <c r="AR132" s="39">
        <v>997.76</v>
      </c>
      <c r="AS132" s="39">
        <v>926.7</v>
      </c>
      <c r="AT132" s="39">
        <v>926.92</v>
      </c>
      <c r="AU132" s="39">
        <v>901.41</v>
      </c>
      <c r="AV132" s="39">
        <v>886.79</v>
      </c>
      <c r="AW132" s="39">
        <v>878.68</v>
      </c>
      <c r="AX132" s="40">
        <v>877.43</v>
      </c>
      <c r="AY132" s="340">
        <v>475.86</v>
      </c>
      <c r="AZ132" s="175">
        <v>3.2654339999999999</v>
      </c>
      <c r="BA132" s="159">
        <v>2307.44</v>
      </c>
    </row>
    <row r="133" spans="1:53">
      <c r="A133" s="47">
        <v>14</v>
      </c>
      <c r="B133" s="170">
        <f t="shared" si="75"/>
        <v>3670.205434</v>
      </c>
      <c r="C133" s="170">
        <f t="shared" si="76"/>
        <v>3670.0154340000004</v>
      </c>
      <c r="D133" s="170">
        <f t="shared" si="77"/>
        <v>3670.0354339999999</v>
      </c>
      <c r="E133" s="170">
        <f t="shared" si="78"/>
        <v>3672.4254340000002</v>
      </c>
      <c r="F133" s="170">
        <f t="shared" si="79"/>
        <v>3683.7154340000002</v>
      </c>
      <c r="G133" s="170">
        <f t="shared" si="80"/>
        <v>3703.9854340000002</v>
      </c>
      <c r="H133" s="170">
        <f t="shared" si="81"/>
        <v>3716.7954340000001</v>
      </c>
      <c r="I133" s="170">
        <f t="shared" si="82"/>
        <v>3807.4054339999998</v>
      </c>
      <c r="J133" s="170">
        <f t="shared" si="83"/>
        <v>3787.8254339999999</v>
      </c>
      <c r="K133" s="170">
        <f t="shared" si="84"/>
        <v>3804.1454340000005</v>
      </c>
      <c r="L133" s="170">
        <f t="shared" si="85"/>
        <v>3754.6754340000002</v>
      </c>
      <c r="M133" s="170">
        <f t="shared" si="86"/>
        <v>3745.2554340000002</v>
      </c>
      <c r="N133" s="170">
        <f t="shared" si="87"/>
        <v>3739.0254340000001</v>
      </c>
      <c r="O133" s="170">
        <f t="shared" si="88"/>
        <v>3687.9254340000002</v>
      </c>
      <c r="P133" s="170">
        <f t="shared" si="89"/>
        <v>3779.645434</v>
      </c>
      <c r="Q133" s="170">
        <f t="shared" si="90"/>
        <v>3786.5254340000001</v>
      </c>
      <c r="R133" s="170">
        <f t="shared" si="91"/>
        <v>3861.6054340000001</v>
      </c>
      <c r="S133" s="170">
        <f t="shared" si="92"/>
        <v>3812.6054340000001</v>
      </c>
      <c r="T133" s="170">
        <f t="shared" si="93"/>
        <v>3756.3154340000001</v>
      </c>
      <c r="U133" s="170">
        <f t="shared" si="94"/>
        <v>3709.7754340000001</v>
      </c>
      <c r="V133" s="170">
        <f t="shared" si="95"/>
        <v>3706.9454340000002</v>
      </c>
      <c r="W133" s="170">
        <f t="shared" si="96"/>
        <v>3694.0354339999999</v>
      </c>
      <c r="X133" s="170">
        <f t="shared" si="97"/>
        <v>3689.3354340000001</v>
      </c>
      <c r="Y133" s="172">
        <f t="shared" si="98"/>
        <v>3688.0354339999999</v>
      </c>
      <c r="Z133" s="37"/>
      <c r="AA133" s="41">
        <v>883.64</v>
      </c>
      <c r="AB133" s="39">
        <v>883.45</v>
      </c>
      <c r="AC133" s="39">
        <v>883.47</v>
      </c>
      <c r="AD133" s="39">
        <v>885.86</v>
      </c>
      <c r="AE133" s="39">
        <v>897.15</v>
      </c>
      <c r="AF133" s="39">
        <v>917.42</v>
      </c>
      <c r="AG133" s="39">
        <v>930.23</v>
      </c>
      <c r="AH133" s="39">
        <v>1020.8399999999999</v>
      </c>
      <c r="AI133" s="39">
        <v>1001.26</v>
      </c>
      <c r="AJ133" s="39">
        <v>1017.5800000000002</v>
      </c>
      <c r="AK133" s="39">
        <v>968.11</v>
      </c>
      <c r="AL133" s="39">
        <v>958.69</v>
      </c>
      <c r="AM133" s="39">
        <v>952.46</v>
      </c>
      <c r="AN133" s="39">
        <v>901.36</v>
      </c>
      <c r="AO133" s="39">
        <v>993.08</v>
      </c>
      <c r="AP133" s="39">
        <v>999.96</v>
      </c>
      <c r="AQ133" s="39">
        <v>1075.04</v>
      </c>
      <c r="AR133" s="39">
        <v>1026.04</v>
      </c>
      <c r="AS133" s="39">
        <v>969.75</v>
      </c>
      <c r="AT133" s="39">
        <v>923.21</v>
      </c>
      <c r="AU133" s="39">
        <v>920.38</v>
      </c>
      <c r="AV133" s="39">
        <v>907.47</v>
      </c>
      <c r="AW133" s="39">
        <v>902.77</v>
      </c>
      <c r="AX133" s="40">
        <v>901.47</v>
      </c>
      <c r="AY133" s="340">
        <v>475.86</v>
      </c>
      <c r="AZ133" s="175">
        <v>3.2654339999999999</v>
      </c>
      <c r="BA133" s="159">
        <v>2307.44</v>
      </c>
    </row>
    <row r="134" spans="1:53">
      <c r="A134" s="47">
        <v>15</v>
      </c>
      <c r="B134" s="170">
        <f t="shared" si="75"/>
        <v>3690.625434</v>
      </c>
      <c r="C134" s="170">
        <f t="shared" si="76"/>
        <v>3690.8654339999998</v>
      </c>
      <c r="D134" s="170">
        <f t="shared" si="77"/>
        <v>2811.3854340000003</v>
      </c>
      <c r="E134" s="170">
        <f t="shared" si="78"/>
        <v>2811.3854340000003</v>
      </c>
      <c r="F134" s="170">
        <f t="shared" si="79"/>
        <v>2811.3854340000003</v>
      </c>
      <c r="G134" s="170">
        <f t="shared" si="80"/>
        <v>2811.3854340000003</v>
      </c>
      <c r="H134" s="170">
        <f t="shared" si="81"/>
        <v>2811.3854340000003</v>
      </c>
      <c r="I134" s="170">
        <f t="shared" si="82"/>
        <v>2811.3854340000003</v>
      </c>
      <c r="J134" s="170">
        <f t="shared" si="83"/>
        <v>2811.3854340000003</v>
      </c>
      <c r="K134" s="170">
        <f t="shared" si="84"/>
        <v>2883.5354339999999</v>
      </c>
      <c r="L134" s="170">
        <f t="shared" si="85"/>
        <v>3440.2554340000002</v>
      </c>
      <c r="M134" s="170">
        <f t="shared" si="86"/>
        <v>3439.8254339999999</v>
      </c>
      <c r="N134" s="170">
        <f t="shared" si="87"/>
        <v>3438.3354340000001</v>
      </c>
      <c r="O134" s="170">
        <f t="shared" si="88"/>
        <v>3438.2554340000002</v>
      </c>
      <c r="P134" s="170">
        <f t="shared" si="89"/>
        <v>3438.9954339999999</v>
      </c>
      <c r="Q134" s="170">
        <f t="shared" si="90"/>
        <v>3439.2954340000001</v>
      </c>
      <c r="R134" s="170">
        <f t="shared" si="91"/>
        <v>3440.7354340000002</v>
      </c>
      <c r="S134" s="170">
        <f t="shared" si="92"/>
        <v>3440.7854339999999</v>
      </c>
      <c r="T134" s="170">
        <f t="shared" si="93"/>
        <v>3438.7954340000001</v>
      </c>
      <c r="U134" s="170">
        <f t="shared" si="94"/>
        <v>3440.3454340000003</v>
      </c>
      <c r="V134" s="170">
        <f t="shared" si="95"/>
        <v>3437.5354339999999</v>
      </c>
      <c r="W134" s="170">
        <f t="shared" si="96"/>
        <v>2811.3854340000003</v>
      </c>
      <c r="X134" s="170">
        <f t="shared" si="97"/>
        <v>2811.3854340000003</v>
      </c>
      <c r="Y134" s="172">
        <f t="shared" si="98"/>
        <v>2811.3854340000003</v>
      </c>
      <c r="Z134" s="37"/>
      <c r="AA134" s="41">
        <v>904.06</v>
      </c>
      <c r="AB134" s="39">
        <v>904.3</v>
      </c>
      <c r="AC134" s="39">
        <v>24.82</v>
      </c>
      <c r="AD134" s="39">
        <v>24.82</v>
      </c>
      <c r="AE134" s="39">
        <v>24.82</v>
      </c>
      <c r="AF134" s="39">
        <v>24.82</v>
      </c>
      <c r="AG134" s="39">
        <v>24.82</v>
      </c>
      <c r="AH134" s="39">
        <v>24.82</v>
      </c>
      <c r="AI134" s="39">
        <v>24.82</v>
      </c>
      <c r="AJ134" s="39">
        <v>96.97</v>
      </c>
      <c r="AK134" s="39">
        <v>653.69000000000005</v>
      </c>
      <c r="AL134" s="39">
        <v>653.26</v>
      </c>
      <c r="AM134" s="39">
        <v>651.77</v>
      </c>
      <c r="AN134" s="39">
        <v>651.69000000000005</v>
      </c>
      <c r="AO134" s="39">
        <v>652.42999999999995</v>
      </c>
      <c r="AP134" s="39">
        <v>652.73</v>
      </c>
      <c r="AQ134" s="39">
        <v>654.16999999999996</v>
      </c>
      <c r="AR134" s="39">
        <v>654.22</v>
      </c>
      <c r="AS134" s="39">
        <v>652.23</v>
      </c>
      <c r="AT134" s="39">
        <v>653.78</v>
      </c>
      <c r="AU134" s="39">
        <v>650.97</v>
      </c>
      <c r="AV134" s="39">
        <v>24.82</v>
      </c>
      <c r="AW134" s="39">
        <v>24.82</v>
      </c>
      <c r="AX134" s="40">
        <v>24.82</v>
      </c>
      <c r="AY134" s="340">
        <v>475.86</v>
      </c>
      <c r="AZ134" s="175">
        <v>3.2654339999999999</v>
      </c>
      <c r="BA134" s="159">
        <v>2307.44</v>
      </c>
    </row>
    <row r="135" spans="1:53">
      <c r="A135" s="47">
        <v>16</v>
      </c>
      <c r="B135" s="170">
        <f t="shared" si="75"/>
        <v>3708.6554340000002</v>
      </c>
      <c r="C135" s="170">
        <f t="shared" si="76"/>
        <v>3708.165434</v>
      </c>
      <c r="D135" s="170">
        <f t="shared" si="77"/>
        <v>3708.4954339999999</v>
      </c>
      <c r="E135" s="170">
        <f t="shared" si="78"/>
        <v>3709.5054340000002</v>
      </c>
      <c r="F135" s="170">
        <f t="shared" si="79"/>
        <v>3709.125434</v>
      </c>
      <c r="G135" s="170">
        <f t="shared" si="80"/>
        <v>3711.8654339999998</v>
      </c>
      <c r="H135" s="170">
        <f t="shared" si="81"/>
        <v>3717.0354339999999</v>
      </c>
      <c r="I135" s="170">
        <f t="shared" si="82"/>
        <v>3725.0754339999999</v>
      </c>
      <c r="J135" s="170">
        <f t="shared" si="83"/>
        <v>3796.205434</v>
      </c>
      <c r="K135" s="170">
        <f t="shared" si="84"/>
        <v>3855.4654340000002</v>
      </c>
      <c r="L135" s="170">
        <f t="shared" si="85"/>
        <v>3866.2954340000001</v>
      </c>
      <c r="M135" s="170">
        <f t="shared" si="86"/>
        <v>3854.4954339999999</v>
      </c>
      <c r="N135" s="170">
        <f t="shared" si="87"/>
        <v>3845.705434</v>
      </c>
      <c r="O135" s="170">
        <f t="shared" si="88"/>
        <v>3845.8254339999999</v>
      </c>
      <c r="P135" s="170">
        <f t="shared" si="89"/>
        <v>3870.3054340000003</v>
      </c>
      <c r="Q135" s="170">
        <f t="shared" si="90"/>
        <v>3921.2754340000001</v>
      </c>
      <c r="R135" s="170">
        <f t="shared" si="91"/>
        <v>3954.5554340000003</v>
      </c>
      <c r="S135" s="170">
        <f t="shared" si="92"/>
        <v>3961.4454340000002</v>
      </c>
      <c r="T135" s="170">
        <f t="shared" si="93"/>
        <v>3986.8054340000003</v>
      </c>
      <c r="U135" s="170">
        <f t="shared" si="94"/>
        <v>3912.5954340000003</v>
      </c>
      <c r="V135" s="170">
        <f t="shared" si="95"/>
        <v>3729.8654339999998</v>
      </c>
      <c r="W135" s="170">
        <f t="shared" si="96"/>
        <v>3724.7354340000002</v>
      </c>
      <c r="X135" s="170">
        <f t="shared" si="97"/>
        <v>3719.145434</v>
      </c>
      <c r="Y135" s="172">
        <f t="shared" si="98"/>
        <v>3709.9454340000002</v>
      </c>
      <c r="Z135" s="37"/>
      <c r="AA135" s="41">
        <v>922.09</v>
      </c>
      <c r="AB135" s="39">
        <v>921.6</v>
      </c>
      <c r="AC135" s="39">
        <v>921.93</v>
      </c>
      <c r="AD135" s="39">
        <v>922.94</v>
      </c>
      <c r="AE135" s="39">
        <v>922.56</v>
      </c>
      <c r="AF135" s="39">
        <v>925.3</v>
      </c>
      <c r="AG135" s="39">
        <v>930.47</v>
      </c>
      <c r="AH135" s="39">
        <v>938.51</v>
      </c>
      <c r="AI135" s="39">
        <v>1009.6400000000001</v>
      </c>
      <c r="AJ135" s="39">
        <v>1068.9000000000001</v>
      </c>
      <c r="AK135" s="39">
        <v>1079.73</v>
      </c>
      <c r="AL135" s="39">
        <v>1067.93</v>
      </c>
      <c r="AM135" s="39">
        <v>1059.1400000000001</v>
      </c>
      <c r="AN135" s="39">
        <v>1059.26</v>
      </c>
      <c r="AO135" s="39">
        <v>1083.74</v>
      </c>
      <c r="AP135" s="39">
        <v>1134.71</v>
      </c>
      <c r="AQ135" s="39">
        <v>1167.99</v>
      </c>
      <c r="AR135" s="39">
        <v>1174.8800000000001</v>
      </c>
      <c r="AS135" s="39">
        <v>1200.24</v>
      </c>
      <c r="AT135" s="39">
        <v>1126.03</v>
      </c>
      <c r="AU135" s="39">
        <v>943.3</v>
      </c>
      <c r="AV135" s="39">
        <v>938.17</v>
      </c>
      <c r="AW135" s="39">
        <v>932.58</v>
      </c>
      <c r="AX135" s="40">
        <v>923.38</v>
      </c>
      <c r="AY135" s="340">
        <v>475.86</v>
      </c>
      <c r="AZ135" s="175">
        <v>3.2654339999999999</v>
      </c>
      <c r="BA135" s="159">
        <v>2307.44</v>
      </c>
    </row>
    <row r="136" spans="1:53">
      <c r="A136" s="47">
        <v>17</v>
      </c>
      <c r="B136" s="170">
        <f t="shared" si="75"/>
        <v>3707.6954340000002</v>
      </c>
      <c r="C136" s="170">
        <f t="shared" si="76"/>
        <v>3706.6154339999998</v>
      </c>
      <c r="D136" s="170">
        <f t="shared" si="77"/>
        <v>3707.7454339999999</v>
      </c>
      <c r="E136" s="170">
        <f t="shared" si="78"/>
        <v>3710.8854340000003</v>
      </c>
      <c r="F136" s="170">
        <f t="shared" si="79"/>
        <v>3718.205434</v>
      </c>
      <c r="G136" s="170">
        <f t="shared" si="80"/>
        <v>3723.3054340000003</v>
      </c>
      <c r="H136" s="170">
        <f t="shared" si="81"/>
        <v>3747.475434</v>
      </c>
      <c r="I136" s="170">
        <f t="shared" si="82"/>
        <v>3839.2854339999999</v>
      </c>
      <c r="J136" s="170">
        <f t="shared" si="83"/>
        <v>3864.165434</v>
      </c>
      <c r="K136" s="170">
        <f t="shared" si="84"/>
        <v>3861.9054339999998</v>
      </c>
      <c r="L136" s="170">
        <f t="shared" si="85"/>
        <v>3838.7854339999999</v>
      </c>
      <c r="M136" s="170">
        <f t="shared" si="86"/>
        <v>3838.7554340000002</v>
      </c>
      <c r="N136" s="170">
        <f t="shared" si="87"/>
        <v>3829.4454340000002</v>
      </c>
      <c r="O136" s="170">
        <f t="shared" si="88"/>
        <v>3742.1754340000002</v>
      </c>
      <c r="P136" s="170">
        <f t="shared" si="89"/>
        <v>3785.2854339999999</v>
      </c>
      <c r="Q136" s="170">
        <f t="shared" si="90"/>
        <v>3860.3854340000003</v>
      </c>
      <c r="R136" s="170">
        <f t="shared" si="91"/>
        <v>3868.9854340000002</v>
      </c>
      <c r="S136" s="170">
        <f t="shared" si="92"/>
        <v>3836.2654340000004</v>
      </c>
      <c r="T136" s="170">
        <f t="shared" si="93"/>
        <v>3833.7554340000002</v>
      </c>
      <c r="U136" s="170">
        <f t="shared" si="94"/>
        <v>3738.0554340000003</v>
      </c>
      <c r="V136" s="170">
        <f t="shared" si="95"/>
        <v>3734.1754340000002</v>
      </c>
      <c r="W136" s="170">
        <f t="shared" si="96"/>
        <v>3721.125434</v>
      </c>
      <c r="X136" s="170">
        <f t="shared" si="97"/>
        <v>3712.8554340000001</v>
      </c>
      <c r="Y136" s="172">
        <f t="shared" si="98"/>
        <v>3705.9654340000002</v>
      </c>
      <c r="Z136" s="37"/>
      <c r="AA136" s="41">
        <v>921.13</v>
      </c>
      <c r="AB136" s="39">
        <v>920.05</v>
      </c>
      <c r="AC136" s="39">
        <v>921.18</v>
      </c>
      <c r="AD136" s="39">
        <v>924.32</v>
      </c>
      <c r="AE136" s="39">
        <v>931.64</v>
      </c>
      <c r="AF136" s="39">
        <v>936.74</v>
      </c>
      <c r="AG136" s="39">
        <v>960.91</v>
      </c>
      <c r="AH136" s="39">
        <v>1052.72</v>
      </c>
      <c r="AI136" s="39">
        <v>1077.5999999999999</v>
      </c>
      <c r="AJ136" s="39">
        <v>1075.3399999999999</v>
      </c>
      <c r="AK136" s="39">
        <v>1052.22</v>
      </c>
      <c r="AL136" s="39">
        <v>1052.19</v>
      </c>
      <c r="AM136" s="39">
        <v>1042.8800000000001</v>
      </c>
      <c r="AN136" s="39">
        <v>955.61</v>
      </c>
      <c r="AO136" s="39">
        <v>998.72</v>
      </c>
      <c r="AP136" s="39">
        <v>1073.82</v>
      </c>
      <c r="AQ136" s="39">
        <v>1082.42</v>
      </c>
      <c r="AR136" s="39">
        <v>1049.7</v>
      </c>
      <c r="AS136" s="39">
        <v>1047.19</v>
      </c>
      <c r="AT136" s="39">
        <v>951.49</v>
      </c>
      <c r="AU136" s="39">
        <v>947.61</v>
      </c>
      <c r="AV136" s="39">
        <v>934.56</v>
      </c>
      <c r="AW136" s="39">
        <v>926.29</v>
      </c>
      <c r="AX136" s="40">
        <v>919.4</v>
      </c>
      <c r="AY136" s="340">
        <v>475.86</v>
      </c>
      <c r="AZ136" s="175">
        <v>3.2654339999999999</v>
      </c>
      <c r="BA136" s="159">
        <v>2307.44</v>
      </c>
    </row>
    <row r="137" spans="1:53">
      <c r="A137" s="47">
        <v>18</v>
      </c>
      <c r="B137" s="170">
        <f t="shared" si="75"/>
        <v>2811.3854340000003</v>
      </c>
      <c r="C137" s="170">
        <f t="shared" si="76"/>
        <v>2811.3854340000003</v>
      </c>
      <c r="D137" s="170">
        <f t="shared" si="77"/>
        <v>2811.3854340000003</v>
      </c>
      <c r="E137" s="170">
        <f t="shared" si="78"/>
        <v>2811.3854340000003</v>
      </c>
      <c r="F137" s="170">
        <f t="shared" si="79"/>
        <v>2811.3854340000003</v>
      </c>
      <c r="G137" s="170">
        <f t="shared" si="80"/>
        <v>2811.3854340000003</v>
      </c>
      <c r="H137" s="170">
        <f t="shared" si="81"/>
        <v>2811.3854340000003</v>
      </c>
      <c r="I137" s="170">
        <f t="shared" si="82"/>
        <v>3791.7454339999999</v>
      </c>
      <c r="J137" s="170">
        <f t="shared" si="83"/>
        <v>3740.6154339999998</v>
      </c>
      <c r="K137" s="170">
        <f t="shared" si="84"/>
        <v>2811.3854340000003</v>
      </c>
      <c r="L137" s="170">
        <f t="shared" si="85"/>
        <v>2811.3854340000003</v>
      </c>
      <c r="M137" s="170">
        <f t="shared" si="86"/>
        <v>2811.3854340000003</v>
      </c>
      <c r="N137" s="170">
        <f t="shared" si="87"/>
        <v>2811.3854340000003</v>
      </c>
      <c r="O137" s="170">
        <f t="shared" si="88"/>
        <v>2811.3854340000003</v>
      </c>
      <c r="P137" s="170">
        <f t="shared" si="89"/>
        <v>2811.3854340000003</v>
      </c>
      <c r="Q137" s="170">
        <f t="shared" si="90"/>
        <v>3727.5354339999999</v>
      </c>
      <c r="R137" s="170">
        <f t="shared" si="91"/>
        <v>2811.3854340000003</v>
      </c>
      <c r="S137" s="170">
        <f t="shared" si="92"/>
        <v>2811.3854340000003</v>
      </c>
      <c r="T137" s="170">
        <f t="shared" si="93"/>
        <v>2811.3854340000003</v>
      </c>
      <c r="U137" s="170">
        <f t="shared" si="94"/>
        <v>3710.0354339999999</v>
      </c>
      <c r="V137" s="170">
        <f t="shared" si="95"/>
        <v>2811.3854340000003</v>
      </c>
      <c r="W137" s="170">
        <f t="shared" si="96"/>
        <v>2811.3854340000003</v>
      </c>
      <c r="X137" s="170">
        <f t="shared" si="97"/>
        <v>2811.3854340000003</v>
      </c>
      <c r="Y137" s="172">
        <f t="shared" si="98"/>
        <v>2811.3854340000003</v>
      </c>
      <c r="Z137" s="37"/>
      <c r="AA137" s="41">
        <v>24.82</v>
      </c>
      <c r="AB137" s="39">
        <v>24.82</v>
      </c>
      <c r="AC137" s="39">
        <v>24.82</v>
      </c>
      <c r="AD137" s="39">
        <v>24.82</v>
      </c>
      <c r="AE137" s="39">
        <v>24.82</v>
      </c>
      <c r="AF137" s="39">
        <v>24.82</v>
      </c>
      <c r="AG137" s="39">
        <v>24.82</v>
      </c>
      <c r="AH137" s="39">
        <v>1005.18</v>
      </c>
      <c r="AI137" s="39">
        <v>954.05</v>
      </c>
      <c r="AJ137" s="39">
        <v>24.82</v>
      </c>
      <c r="AK137" s="39">
        <v>24.82</v>
      </c>
      <c r="AL137" s="39">
        <v>24.82</v>
      </c>
      <c r="AM137" s="39">
        <v>24.82</v>
      </c>
      <c r="AN137" s="39">
        <v>24.82</v>
      </c>
      <c r="AO137" s="39">
        <v>24.82</v>
      </c>
      <c r="AP137" s="39">
        <v>940.97</v>
      </c>
      <c r="AQ137" s="39">
        <v>24.82</v>
      </c>
      <c r="AR137" s="39">
        <v>24.82</v>
      </c>
      <c r="AS137" s="39">
        <v>24.82</v>
      </c>
      <c r="AT137" s="39">
        <v>923.47</v>
      </c>
      <c r="AU137" s="39">
        <v>24.82</v>
      </c>
      <c r="AV137" s="39">
        <v>24.82</v>
      </c>
      <c r="AW137" s="39">
        <v>24.82</v>
      </c>
      <c r="AX137" s="40">
        <v>24.82</v>
      </c>
      <c r="AY137" s="340">
        <v>475.86</v>
      </c>
      <c r="AZ137" s="175">
        <v>3.2654339999999999</v>
      </c>
      <c r="BA137" s="159">
        <v>2307.44</v>
      </c>
    </row>
    <row r="138" spans="1:53">
      <c r="A138" s="47">
        <v>19</v>
      </c>
      <c r="B138" s="170">
        <f t="shared" si="75"/>
        <v>3423.5754339999999</v>
      </c>
      <c r="C138" s="170">
        <f t="shared" si="76"/>
        <v>3423.475434</v>
      </c>
      <c r="D138" s="170">
        <f t="shared" si="77"/>
        <v>3424.165434</v>
      </c>
      <c r="E138" s="170">
        <f t="shared" si="78"/>
        <v>3425.7354340000002</v>
      </c>
      <c r="F138" s="170">
        <f t="shared" si="79"/>
        <v>3429.395434</v>
      </c>
      <c r="G138" s="170">
        <f t="shared" si="80"/>
        <v>3708.3154340000001</v>
      </c>
      <c r="H138" s="170">
        <f t="shared" si="81"/>
        <v>3776.7454339999999</v>
      </c>
      <c r="I138" s="170">
        <f t="shared" si="82"/>
        <v>3805.3854340000003</v>
      </c>
      <c r="J138" s="170">
        <f t="shared" si="83"/>
        <v>3820.935434</v>
      </c>
      <c r="K138" s="170">
        <f t="shared" si="84"/>
        <v>3817.6354340000003</v>
      </c>
      <c r="L138" s="170">
        <f t="shared" si="85"/>
        <v>3801.165434</v>
      </c>
      <c r="M138" s="170">
        <f t="shared" si="86"/>
        <v>3802.3154340000001</v>
      </c>
      <c r="N138" s="170">
        <f t="shared" si="87"/>
        <v>3786.875434</v>
      </c>
      <c r="O138" s="170">
        <f t="shared" si="88"/>
        <v>3806.395434</v>
      </c>
      <c r="P138" s="170">
        <f t="shared" si="89"/>
        <v>3816.205434</v>
      </c>
      <c r="Q138" s="170">
        <f t="shared" si="90"/>
        <v>3841.0654340000001</v>
      </c>
      <c r="R138" s="170">
        <f t="shared" si="91"/>
        <v>3846.185434</v>
      </c>
      <c r="S138" s="170">
        <f t="shared" si="92"/>
        <v>3859.5554340000003</v>
      </c>
      <c r="T138" s="170">
        <f t="shared" si="93"/>
        <v>3823.5754339999999</v>
      </c>
      <c r="U138" s="170">
        <f t="shared" si="94"/>
        <v>3769.2854339999999</v>
      </c>
      <c r="V138" s="170">
        <f t="shared" si="95"/>
        <v>3721.9254340000002</v>
      </c>
      <c r="W138" s="170">
        <f t="shared" si="96"/>
        <v>3717.1554340000002</v>
      </c>
      <c r="X138" s="170">
        <f t="shared" si="97"/>
        <v>3705.0854340000001</v>
      </c>
      <c r="Y138" s="172">
        <f t="shared" si="98"/>
        <v>3700.9254340000002</v>
      </c>
      <c r="Z138" s="37"/>
      <c r="AA138" s="41">
        <v>637.01</v>
      </c>
      <c r="AB138" s="39">
        <v>636.91</v>
      </c>
      <c r="AC138" s="39">
        <v>637.6</v>
      </c>
      <c r="AD138" s="39">
        <v>639.16999999999996</v>
      </c>
      <c r="AE138" s="39">
        <v>642.83000000000004</v>
      </c>
      <c r="AF138" s="39">
        <v>921.75</v>
      </c>
      <c r="AG138" s="39">
        <v>990.18</v>
      </c>
      <c r="AH138" s="39">
        <v>1018.82</v>
      </c>
      <c r="AI138" s="39">
        <v>1034.3699999999999</v>
      </c>
      <c r="AJ138" s="39">
        <v>1031.07</v>
      </c>
      <c r="AK138" s="39">
        <v>1014.5999999999999</v>
      </c>
      <c r="AL138" s="39">
        <v>1015.7499999999999</v>
      </c>
      <c r="AM138" s="39">
        <v>1000.3100000000001</v>
      </c>
      <c r="AN138" s="39">
        <v>1019.83</v>
      </c>
      <c r="AO138" s="39">
        <v>1029.6400000000001</v>
      </c>
      <c r="AP138" s="39">
        <v>1054.5</v>
      </c>
      <c r="AQ138" s="39">
        <v>1059.6199999999999</v>
      </c>
      <c r="AR138" s="39">
        <v>1072.99</v>
      </c>
      <c r="AS138" s="39">
        <v>1037.01</v>
      </c>
      <c r="AT138" s="39">
        <v>982.72</v>
      </c>
      <c r="AU138" s="39">
        <v>935.36</v>
      </c>
      <c r="AV138" s="39">
        <v>930.59</v>
      </c>
      <c r="AW138" s="39">
        <v>918.52</v>
      </c>
      <c r="AX138" s="40">
        <v>914.36</v>
      </c>
      <c r="AY138" s="340">
        <v>475.86</v>
      </c>
      <c r="AZ138" s="175">
        <v>3.2654339999999999</v>
      </c>
      <c r="BA138" s="159">
        <v>2307.44</v>
      </c>
    </row>
    <row r="139" spans="1:53">
      <c r="A139" s="47">
        <v>20</v>
      </c>
      <c r="B139" s="170">
        <f t="shared" si="75"/>
        <v>3425.8154340000001</v>
      </c>
      <c r="C139" s="170">
        <f t="shared" si="76"/>
        <v>3425.5154340000004</v>
      </c>
      <c r="D139" s="170">
        <f t="shared" si="77"/>
        <v>3425.3854340000003</v>
      </c>
      <c r="E139" s="170">
        <f t="shared" si="78"/>
        <v>3426.955434</v>
      </c>
      <c r="F139" s="170">
        <f t="shared" si="79"/>
        <v>3430.415434</v>
      </c>
      <c r="G139" s="170">
        <f t="shared" si="80"/>
        <v>3435.165434</v>
      </c>
      <c r="H139" s="170">
        <f t="shared" si="81"/>
        <v>3432.7654340000004</v>
      </c>
      <c r="I139" s="170">
        <f t="shared" si="82"/>
        <v>3428.6154339999998</v>
      </c>
      <c r="J139" s="170">
        <f t="shared" si="83"/>
        <v>3427.3254339999999</v>
      </c>
      <c r="K139" s="170">
        <f t="shared" si="84"/>
        <v>3427.165434</v>
      </c>
      <c r="L139" s="170">
        <f t="shared" si="85"/>
        <v>3427.5354339999999</v>
      </c>
      <c r="M139" s="170">
        <f t="shared" si="86"/>
        <v>3427.3054340000003</v>
      </c>
      <c r="N139" s="170">
        <f t="shared" si="87"/>
        <v>3429.2354340000002</v>
      </c>
      <c r="O139" s="170">
        <f t="shared" si="88"/>
        <v>3429.725434</v>
      </c>
      <c r="P139" s="170">
        <f t="shared" si="89"/>
        <v>3783.8054340000003</v>
      </c>
      <c r="Q139" s="170">
        <f t="shared" si="90"/>
        <v>3802.2754340000001</v>
      </c>
      <c r="R139" s="170">
        <f t="shared" si="91"/>
        <v>3756.6754340000002</v>
      </c>
      <c r="S139" s="170">
        <f t="shared" si="92"/>
        <v>3798.6054340000001</v>
      </c>
      <c r="T139" s="170">
        <f t="shared" si="93"/>
        <v>3794.2354340000002</v>
      </c>
      <c r="U139" s="170">
        <f t="shared" si="94"/>
        <v>3712.3054340000003</v>
      </c>
      <c r="V139" s="170">
        <f t="shared" si="95"/>
        <v>3431.0954340000003</v>
      </c>
      <c r="W139" s="170">
        <f t="shared" si="96"/>
        <v>3428.395434</v>
      </c>
      <c r="X139" s="170">
        <f t="shared" si="97"/>
        <v>3426.6354340000003</v>
      </c>
      <c r="Y139" s="172">
        <f t="shared" si="98"/>
        <v>3424.975434</v>
      </c>
      <c r="Z139" s="37"/>
      <c r="AA139" s="41">
        <v>639.25</v>
      </c>
      <c r="AB139" s="39">
        <v>638.95000000000005</v>
      </c>
      <c r="AC139" s="39">
        <v>638.82000000000005</v>
      </c>
      <c r="AD139" s="39">
        <v>640.39</v>
      </c>
      <c r="AE139" s="39">
        <v>643.85</v>
      </c>
      <c r="AF139" s="39">
        <v>648.6</v>
      </c>
      <c r="AG139" s="39">
        <v>646.20000000000005</v>
      </c>
      <c r="AH139" s="39">
        <v>642.04999999999995</v>
      </c>
      <c r="AI139" s="39">
        <v>640.76</v>
      </c>
      <c r="AJ139" s="39">
        <v>640.6</v>
      </c>
      <c r="AK139" s="39">
        <v>640.97</v>
      </c>
      <c r="AL139" s="39">
        <v>640.74</v>
      </c>
      <c r="AM139" s="39">
        <v>642.66999999999996</v>
      </c>
      <c r="AN139" s="39">
        <v>643.16</v>
      </c>
      <c r="AO139" s="39">
        <v>997.24</v>
      </c>
      <c r="AP139" s="39">
        <v>1015.7100000000002</v>
      </c>
      <c r="AQ139" s="39">
        <v>970.11</v>
      </c>
      <c r="AR139" s="39">
        <v>1012.0400000000001</v>
      </c>
      <c r="AS139" s="39">
        <v>1007.6700000000001</v>
      </c>
      <c r="AT139" s="39">
        <v>925.74</v>
      </c>
      <c r="AU139" s="39">
        <v>644.53</v>
      </c>
      <c r="AV139" s="39">
        <v>641.83000000000004</v>
      </c>
      <c r="AW139" s="39">
        <v>640.07000000000005</v>
      </c>
      <c r="AX139" s="40">
        <v>638.41</v>
      </c>
      <c r="AY139" s="340">
        <v>475.86</v>
      </c>
      <c r="AZ139" s="175">
        <v>3.2654339999999999</v>
      </c>
      <c r="BA139" s="159">
        <v>2307.44</v>
      </c>
    </row>
    <row r="140" spans="1:53">
      <c r="A140" s="47">
        <v>21</v>
      </c>
      <c r="B140" s="170">
        <f t="shared" si="75"/>
        <v>3423.8554340000001</v>
      </c>
      <c r="C140" s="170">
        <f t="shared" si="76"/>
        <v>3423.5454340000001</v>
      </c>
      <c r="D140" s="170">
        <f t="shared" si="77"/>
        <v>3424.3254339999999</v>
      </c>
      <c r="E140" s="170">
        <f t="shared" si="78"/>
        <v>3690.5954340000003</v>
      </c>
      <c r="F140" s="170">
        <f t="shared" si="79"/>
        <v>3708.2354340000002</v>
      </c>
      <c r="G140" s="170">
        <f t="shared" si="80"/>
        <v>3719.0454340000001</v>
      </c>
      <c r="H140" s="170">
        <f t="shared" si="81"/>
        <v>3725.9254340000002</v>
      </c>
      <c r="I140" s="170">
        <f t="shared" si="82"/>
        <v>3787.5354340000004</v>
      </c>
      <c r="J140" s="170">
        <f t="shared" si="83"/>
        <v>3809.2654339999999</v>
      </c>
      <c r="K140" s="170">
        <f t="shared" si="84"/>
        <v>3813.0854340000001</v>
      </c>
      <c r="L140" s="170">
        <f t="shared" si="85"/>
        <v>3812.3354340000001</v>
      </c>
      <c r="M140" s="170">
        <f t="shared" si="86"/>
        <v>3816.5054340000002</v>
      </c>
      <c r="N140" s="170">
        <f t="shared" si="87"/>
        <v>3813.645434</v>
      </c>
      <c r="O140" s="170">
        <f t="shared" si="88"/>
        <v>3810.7754340000001</v>
      </c>
      <c r="P140" s="170">
        <f t="shared" si="89"/>
        <v>3811.1554339999998</v>
      </c>
      <c r="Q140" s="170">
        <f t="shared" si="90"/>
        <v>3830.5854340000001</v>
      </c>
      <c r="R140" s="170">
        <f t="shared" si="91"/>
        <v>3857.5554340000003</v>
      </c>
      <c r="S140" s="170">
        <f t="shared" si="92"/>
        <v>3830.9854340000002</v>
      </c>
      <c r="T140" s="170">
        <f t="shared" si="93"/>
        <v>3902.125434</v>
      </c>
      <c r="U140" s="170">
        <f t="shared" si="94"/>
        <v>3859.395434</v>
      </c>
      <c r="V140" s="170">
        <f t="shared" si="95"/>
        <v>3753.2354340000002</v>
      </c>
      <c r="W140" s="170">
        <f t="shared" si="96"/>
        <v>3712.2154340000002</v>
      </c>
      <c r="X140" s="170">
        <f t="shared" si="97"/>
        <v>3707.4854340000002</v>
      </c>
      <c r="Y140" s="172">
        <f t="shared" si="98"/>
        <v>3701.3854340000003</v>
      </c>
      <c r="Z140" s="37"/>
      <c r="AA140" s="41">
        <v>637.29</v>
      </c>
      <c r="AB140" s="39">
        <v>636.98</v>
      </c>
      <c r="AC140" s="39">
        <v>637.76</v>
      </c>
      <c r="AD140" s="39">
        <v>904.03</v>
      </c>
      <c r="AE140" s="39">
        <v>921.67</v>
      </c>
      <c r="AF140" s="39">
        <v>932.48</v>
      </c>
      <c r="AG140" s="39">
        <v>939.36</v>
      </c>
      <c r="AH140" s="39">
        <v>1000.9700000000001</v>
      </c>
      <c r="AI140" s="39">
        <v>1022.6999999999999</v>
      </c>
      <c r="AJ140" s="39">
        <v>1026.52</v>
      </c>
      <c r="AK140" s="39">
        <v>1025.77</v>
      </c>
      <c r="AL140" s="39">
        <v>1029.94</v>
      </c>
      <c r="AM140" s="39">
        <v>1027.08</v>
      </c>
      <c r="AN140" s="39">
        <v>1024.21</v>
      </c>
      <c r="AO140" s="39">
        <v>1024.5899999999999</v>
      </c>
      <c r="AP140" s="39">
        <v>1044.02</v>
      </c>
      <c r="AQ140" s="39">
        <v>1070.99</v>
      </c>
      <c r="AR140" s="39">
        <v>1044.42</v>
      </c>
      <c r="AS140" s="39">
        <v>1115.56</v>
      </c>
      <c r="AT140" s="39">
        <v>1072.83</v>
      </c>
      <c r="AU140" s="39">
        <v>966.67</v>
      </c>
      <c r="AV140" s="39">
        <v>925.65</v>
      </c>
      <c r="AW140" s="39">
        <v>920.92</v>
      </c>
      <c r="AX140" s="40">
        <v>914.82</v>
      </c>
      <c r="AY140" s="340">
        <v>475.86</v>
      </c>
      <c r="AZ140" s="175">
        <v>3.2654339999999999</v>
      </c>
      <c r="BA140" s="159">
        <v>2307.44</v>
      </c>
    </row>
    <row r="141" spans="1:53">
      <c r="A141" s="47">
        <v>22</v>
      </c>
      <c r="B141" s="170">
        <f t="shared" si="75"/>
        <v>3419.0854340000001</v>
      </c>
      <c r="C141" s="170">
        <f t="shared" si="76"/>
        <v>3420.625434</v>
      </c>
      <c r="D141" s="170">
        <f t="shared" si="77"/>
        <v>3421.6054340000001</v>
      </c>
      <c r="E141" s="170">
        <f t="shared" si="78"/>
        <v>3422.4454340000002</v>
      </c>
      <c r="F141" s="170">
        <f t="shared" si="79"/>
        <v>3423.0654340000001</v>
      </c>
      <c r="G141" s="170">
        <f t="shared" si="80"/>
        <v>3423.0254340000001</v>
      </c>
      <c r="H141" s="170">
        <f t="shared" si="81"/>
        <v>3714.9254340000002</v>
      </c>
      <c r="I141" s="170">
        <f t="shared" si="82"/>
        <v>3723.0554340000003</v>
      </c>
      <c r="J141" s="170">
        <f t="shared" si="83"/>
        <v>3845.5954340000003</v>
      </c>
      <c r="K141" s="170">
        <f t="shared" si="84"/>
        <v>3864.185434</v>
      </c>
      <c r="L141" s="170">
        <f t="shared" si="85"/>
        <v>3854.3154340000001</v>
      </c>
      <c r="M141" s="170">
        <f t="shared" si="86"/>
        <v>3843.5654340000001</v>
      </c>
      <c r="N141" s="170">
        <f t="shared" si="87"/>
        <v>3805.7654340000004</v>
      </c>
      <c r="O141" s="170">
        <f t="shared" si="88"/>
        <v>3804.3654340000003</v>
      </c>
      <c r="P141" s="170">
        <f t="shared" si="89"/>
        <v>3833.5954340000003</v>
      </c>
      <c r="Q141" s="170">
        <f t="shared" si="90"/>
        <v>3892.8254339999999</v>
      </c>
      <c r="R141" s="170">
        <f t="shared" si="91"/>
        <v>3911.2654340000004</v>
      </c>
      <c r="S141" s="170">
        <f t="shared" si="92"/>
        <v>3907.6354340000003</v>
      </c>
      <c r="T141" s="170">
        <f t="shared" si="93"/>
        <v>3902.9954339999999</v>
      </c>
      <c r="U141" s="170">
        <f t="shared" si="94"/>
        <v>3809.915434</v>
      </c>
      <c r="V141" s="170">
        <f t="shared" si="95"/>
        <v>3721.0454340000001</v>
      </c>
      <c r="W141" s="170">
        <f t="shared" si="96"/>
        <v>3713.685434</v>
      </c>
      <c r="X141" s="170">
        <f t="shared" si="97"/>
        <v>3708.125434</v>
      </c>
      <c r="Y141" s="172">
        <f t="shared" si="98"/>
        <v>3422.1754340000002</v>
      </c>
      <c r="Z141" s="37"/>
      <c r="AA141" s="41">
        <v>632.52</v>
      </c>
      <c r="AB141" s="39">
        <v>634.05999999999995</v>
      </c>
      <c r="AC141" s="39">
        <v>635.04</v>
      </c>
      <c r="AD141" s="39">
        <v>635.88</v>
      </c>
      <c r="AE141" s="39">
        <v>636.5</v>
      </c>
      <c r="AF141" s="39">
        <v>636.46</v>
      </c>
      <c r="AG141" s="39">
        <v>928.36</v>
      </c>
      <c r="AH141" s="39">
        <v>936.49</v>
      </c>
      <c r="AI141" s="39">
        <v>1059.03</v>
      </c>
      <c r="AJ141" s="39">
        <v>1077.6199999999999</v>
      </c>
      <c r="AK141" s="39">
        <v>1067.75</v>
      </c>
      <c r="AL141" s="39">
        <v>1057</v>
      </c>
      <c r="AM141" s="39">
        <v>1019.2000000000002</v>
      </c>
      <c r="AN141" s="39">
        <v>1017.8000000000001</v>
      </c>
      <c r="AO141" s="39">
        <v>1047.03</v>
      </c>
      <c r="AP141" s="39">
        <v>1106.26</v>
      </c>
      <c r="AQ141" s="39">
        <v>1124.7</v>
      </c>
      <c r="AR141" s="39">
        <v>1121.07</v>
      </c>
      <c r="AS141" s="39">
        <v>1116.43</v>
      </c>
      <c r="AT141" s="39">
        <v>1023.35</v>
      </c>
      <c r="AU141" s="39">
        <v>934.48</v>
      </c>
      <c r="AV141" s="39">
        <v>927.12</v>
      </c>
      <c r="AW141" s="39">
        <v>921.56</v>
      </c>
      <c r="AX141" s="40">
        <v>635.61</v>
      </c>
      <c r="AY141" s="340">
        <v>475.86</v>
      </c>
      <c r="AZ141" s="175">
        <v>3.2654339999999999</v>
      </c>
      <c r="BA141" s="159">
        <v>2307.44</v>
      </c>
    </row>
    <row r="142" spans="1:53">
      <c r="A142" s="47">
        <v>23</v>
      </c>
      <c r="B142" s="170">
        <f t="shared" si="75"/>
        <v>3683.5754339999999</v>
      </c>
      <c r="C142" s="170">
        <f t="shared" si="76"/>
        <v>3683.0754339999999</v>
      </c>
      <c r="D142" s="170">
        <f t="shared" si="77"/>
        <v>3682.4854340000002</v>
      </c>
      <c r="E142" s="170">
        <f t="shared" si="78"/>
        <v>3682.8554340000001</v>
      </c>
      <c r="F142" s="170">
        <f t="shared" si="79"/>
        <v>3683.915434</v>
      </c>
      <c r="G142" s="170">
        <f t="shared" si="80"/>
        <v>3684.9854340000002</v>
      </c>
      <c r="H142" s="170">
        <f t="shared" si="81"/>
        <v>3686.1554340000002</v>
      </c>
      <c r="I142" s="170">
        <f t="shared" si="82"/>
        <v>3697.205434</v>
      </c>
      <c r="J142" s="170">
        <f t="shared" si="83"/>
        <v>3698.8654339999998</v>
      </c>
      <c r="K142" s="170">
        <f t="shared" si="84"/>
        <v>3687.185434</v>
      </c>
      <c r="L142" s="170">
        <f t="shared" si="85"/>
        <v>3687.8054340000003</v>
      </c>
      <c r="M142" s="170">
        <f t="shared" si="86"/>
        <v>3677.0254340000001</v>
      </c>
      <c r="N142" s="170">
        <f t="shared" si="87"/>
        <v>3673.0354339999999</v>
      </c>
      <c r="O142" s="170">
        <f t="shared" si="88"/>
        <v>3672.0154340000004</v>
      </c>
      <c r="P142" s="170">
        <f t="shared" si="89"/>
        <v>3681.5554340000003</v>
      </c>
      <c r="Q142" s="170">
        <f t="shared" si="90"/>
        <v>3766.685434</v>
      </c>
      <c r="R142" s="170">
        <f t="shared" si="91"/>
        <v>3790.7454339999999</v>
      </c>
      <c r="S142" s="170">
        <f t="shared" si="92"/>
        <v>3792.9854339999997</v>
      </c>
      <c r="T142" s="170">
        <f t="shared" si="93"/>
        <v>3795.2154340000002</v>
      </c>
      <c r="U142" s="170">
        <f t="shared" si="94"/>
        <v>3751.125434</v>
      </c>
      <c r="V142" s="170">
        <f t="shared" si="95"/>
        <v>3701.5454340000001</v>
      </c>
      <c r="W142" s="170">
        <f t="shared" si="96"/>
        <v>3693.9654340000002</v>
      </c>
      <c r="X142" s="170">
        <f t="shared" si="97"/>
        <v>3689.6054340000001</v>
      </c>
      <c r="Y142" s="172">
        <f t="shared" si="98"/>
        <v>3684.475434</v>
      </c>
      <c r="Z142" s="37"/>
      <c r="AA142" s="41">
        <v>897.01</v>
      </c>
      <c r="AB142" s="39">
        <v>896.51</v>
      </c>
      <c r="AC142" s="39">
        <v>895.92</v>
      </c>
      <c r="AD142" s="39">
        <v>896.29</v>
      </c>
      <c r="AE142" s="39">
        <v>897.35</v>
      </c>
      <c r="AF142" s="39">
        <v>898.42</v>
      </c>
      <c r="AG142" s="39">
        <v>899.59</v>
      </c>
      <c r="AH142" s="39">
        <v>910.64</v>
      </c>
      <c r="AI142" s="39">
        <v>912.3</v>
      </c>
      <c r="AJ142" s="39">
        <v>900.62</v>
      </c>
      <c r="AK142" s="39">
        <v>901.24</v>
      </c>
      <c r="AL142" s="39">
        <v>890.46</v>
      </c>
      <c r="AM142" s="39">
        <v>886.47</v>
      </c>
      <c r="AN142" s="39">
        <v>885.45</v>
      </c>
      <c r="AO142" s="39">
        <v>894.99</v>
      </c>
      <c r="AP142" s="39">
        <v>980.12</v>
      </c>
      <c r="AQ142" s="39">
        <v>1004.1799999999998</v>
      </c>
      <c r="AR142" s="39">
        <v>1006.4199999999998</v>
      </c>
      <c r="AS142" s="39">
        <v>1008.6500000000001</v>
      </c>
      <c r="AT142" s="39">
        <v>964.56</v>
      </c>
      <c r="AU142" s="39">
        <v>914.98</v>
      </c>
      <c r="AV142" s="39">
        <v>907.4</v>
      </c>
      <c r="AW142" s="39">
        <v>903.04</v>
      </c>
      <c r="AX142" s="40">
        <v>897.91</v>
      </c>
      <c r="AY142" s="340">
        <v>475.86</v>
      </c>
      <c r="AZ142" s="175">
        <v>3.2654339999999999</v>
      </c>
      <c r="BA142" s="159">
        <v>2307.44</v>
      </c>
    </row>
    <row r="143" spans="1:53">
      <c r="A143" s="47">
        <v>24</v>
      </c>
      <c r="B143" s="170">
        <f t="shared" si="75"/>
        <v>3684.3654339999998</v>
      </c>
      <c r="C143" s="170">
        <f t="shared" si="76"/>
        <v>3683.7854339999999</v>
      </c>
      <c r="D143" s="170">
        <f t="shared" si="77"/>
        <v>3683.705434</v>
      </c>
      <c r="E143" s="170">
        <f t="shared" si="78"/>
        <v>3684.3854340000003</v>
      </c>
      <c r="F143" s="170">
        <f t="shared" si="79"/>
        <v>3685.3154340000001</v>
      </c>
      <c r="G143" s="170">
        <f t="shared" si="80"/>
        <v>3686.7754340000001</v>
      </c>
      <c r="H143" s="170">
        <f t="shared" si="81"/>
        <v>3689.3054340000003</v>
      </c>
      <c r="I143" s="170">
        <f t="shared" si="82"/>
        <v>3698.3254339999999</v>
      </c>
      <c r="J143" s="170">
        <f t="shared" si="83"/>
        <v>3705.2654340000004</v>
      </c>
      <c r="K143" s="170">
        <f t="shared" si="84"/>
        <v>3768.125434</v>
      </c>
      <c r="L143" s="170">
        <f t="shared" si="85"/>
        <v>3741.0554340000003</v>
      </c>
      <c r="M143" s="170">
        <f t="shared" si="86"/>
        <v>3759.5954340000003</v>
      </c>
      <c r="N143" s="170">
        <f t="shared" si="87"/>
        <v>3740.9654340000002</v>
      </c>
      <c r="O143" s="170">
        <f t="shared" si="88"/>
        <v>3735.125434</v>
      </c>
      <c r="P143" s="170">
        <f t="shared" si="89"/>
        <v>3744.705434</v>
      </c>
      <c r="Q143" s="170">
        <f t="shared" si="90"/>
        <v>3796.665434</v>
      </c>
      <c r="R143" s="170">
        <f t="shared" si="91"/>
        <v>3824.1754340000002</v>
      </c>
      <c r="S143" s="170">
        <f t="shared" si="92"/>
        <v>3827.3054340000003</v>
      </c>
      <c r="T143" s="170">
        <f t="shared" si="93"/>
        <v>3842.625434</v>
      </c>
      <c r="U143" s="170">
        <f t="shared" si="94"/>
        <v>3799.0054340000002</v>
      </c>
      <c r="V143" s="170">
        <f t="shared" si="95"/>
        <v>3704.7954340000001</v>
      </c>
      <c r="W143" s="170">
        <f t="shared" si="96"/>
        <v>3695.5154340000004</v>
      </c>
      <c r="X143" s="170">
        <f t="shared" si="97"/>
        <v>3691.1354340000003</v>
      </c>
      <c r="Y143" s="172">
        <f t="shared" si="98"/>
        <v>3685.9454340000002</v>
      </c>
      <c r="Z143" s="37"/>
      <c r="AA143" s="41">
        <v>897.8</v>
      </c>
      <c r="AB143" s="39">
        <v>897.22</v>
      </c>
      <c r="AC143" s="39">
        <v>897.14</v>
      </c>
      <c r="AD143" s="39">
        <v>897.82</v>
      </c>
      <c r="AE143" s="39">
        <v>898.75</v>
      </c>
      <c r="AF143" s="39">
        <v>900.21</v>
      </c>
      <c r="AG143" s="39">
        <v>902.74</v>
      </c>
      <c r="AH143" s="39">
        <v>911.76</v>
      </c>
      <c r="AI143" s="39">
        <v>918.7</v>
      </c>
      <c r="AJ143" s="39">
        <v>981.56</v>
      </c>
      <c r="AK143" s="39">
        <v>954.49</v>
      </c>
      <c r="AL143" s="39">
        <v>973.03</v>
      </c>
      <c r="AM143" s="39">
        <v>954.4</v>
      </c>
      <c r="AN143" s="39">
        <v>948.56</v>
      </c>
      <c r="AO143" s="39">
        <v>958.14</v>
      </c>
      <c r="AP143" s="39">
        <v>1010.1</v>
      </c>
      <c r="AQ143" s="39">
        <v>1037.6099999999999</v>
      </c>
      <c r="AR143" s="39">
        <v>1040.74</v>
      </c>
      <c r="AS143" s="39">
        <v>1056.06</v>
      </c>
      <c r="AT143" s="39">
        <v>1012.44</v>
      </c>
      <c r="AU143" s="39">
        <v>918.23</v>
      </c>
      <c r="AV143" s="39">
        <v>908.95</v>
      </c>
      <c r="AW143" s="39">
        <v>904.57</v>
      </c>
      <c r="AX143" s="40">
        <v>899.38</v>
      </c>
      <c r="AY143" s="340">
        <v>475.86</v>
      </c>
      <c r="AZ143" s="175">
        <v>3.2654339999999999</v>
      </c>
      <c r="BA143" s="159">
        <v>2307.44</v>
      </c>
    </row>
    <row r="144" spans="1:53">
      <c r="A144" s="47">
        <v>25</v>
      </c>
      <c r="B144" s="170">
        <f t="shared" si="75"/>
        <v>3682.1954340000002</v>
      </c>
      <c r="C144" s="170">
        <f t="shared" si="76"/>
        <v>3673.3154340000001</v>
      </c>
      <c r="D144" s="170">
        <f t="shared" si="77"/>
        <v>3671.1554340000002</v>
      </c>
      <c r="E144" s="170">
        <f t="shared" si="78"/>
        <v>3672.5854340000001</v>
      </c>
      <c r="F144" s="170">
        <f t="shared" si="79"/>
        <v>3689.2154340000002</v>
      </c>
      <c r="G144" s="170">
        <f t="shared" si="80"/>
        <v>3699.2554340000002</v>
      </c>
      <c r="H144" s="170">
        <f t="shared" si="81"/>
        <v>3706.935434</v>
      </c>
      <c r="I144" s="170">
        <f t="shared" si="82"/>
        <v>3826.5754339999999</v>
      </c>
      <c r="J144" s="170">
        <f t="shared" si="83"/>
        <v>3807.6054340000001</v>
      </c>
      <c r="K144" s="170">
        <f t="shared" si="84"/>
        <v>3786.4254340000002</v>
      </c>
      <c r="L144" s="170">
        <f t="shared" si="85"/>
        <v>3768.955434</v>
      </c>
      <c r="M144" s="170">
        <f t="shared" si="86"/>
        <v>3763.225434</v>
      </c>
      <c r="N144" s="170">
        <f t="shared" si="87"/>
        <v>3731.895434</v>
      </c>
      <c r="O144" s="170">
        <f t="shared" si="88"/>
        <v>3772.3254339999999</v>
      </c>
      <c r="P144" s="170">
        <f t="shared" si="89"/>
        <v>3734.0154340000004</v>
      </c>
      <c r="Q144" s="170">
        <f t="shared" si="90"/>
        <v>3738.7354340000002</v>
      </c>
      <c r="R144" s="170">
        <f t="shared" si="91"/>
        <v>3785.3254339999999</v>
      </c>
      <c r="S144" s="170">
        <f t="shared" si="92"/>
        <v>3773.975434</v>
      </c>
      <c r="T144" s="170">
        <f t="shared" si="93"/>
        <v>3728.395434</v>
      </c>
      <c r="U144" s="170">
        <f t="shared" si="94"/>
        <v>3701.5054340000002</v>
      </c>
      <c r="V144" s="170">
        <f t="shared" si="95"/>
        <v>3695.6154339999998</v>
      </c>
      <c r="W144" s="170">
        <f t="shared" si="96"/>
        <v>3692.915434</v>
      </c>
      <c r="X144" s="170">
        <f t="shared" si="97"/>
        <v>3684.225434</v>
      </c>
      <c r="Y144" s="172">
        <f t="shared" si="98"/>
        <v>3670.3654339999998</v>
      </c>
      <c r="Z144" s="37"/>
      <c r="AA144" s="41">
        <v>895.63</v>
      </c>
      <c r="AB144" s="39">
        <v>886.75</v>
      </c>
      <c r="AC144" s="39">
        <v>884.59</v>
      </c>
      <c r="AD144" s="39">
        <v>886.02</v>
      </c>
      <c r="AE144" s="39">
        <v>902.65</v>
      </c>
      <c r="AF144" s="39">
        <v>912.69</v>
      </c>
      <c r="AG144" s="39">
        <v>920.37</v>
      </c>
      <c r="AH144" s="39">
        <v>1040.01</v>
      </c>
      <c r="AI144" s="39">
        <v>1021.04</v>
      </c>
      <c r="AJ144" s="39">
        <v>999.86</v>
      </c>
      <c r="AK144" s="39">
        <v>982.39</v>
      </c>
      <c r="AL144" s="39">
        <v>976.66</v>
      </c>
      <c r="AM144" s="39">
        <v>945.33</v>
      </c>
      <c r="AN144" s="39">
        <v>985.76</v>
      </c>
      <c r="AO144" s="39">
        <v>947.45</v>
      </c>
      <c r="AP144" s="39">
        <v>952.17</v>
      </c>
      <c r="AQ144" s="39">
        <v>998.76</v>
      </c>
      <c r="AR144" s="39">
        <v>987.41</v>
      </c>
      <c r="AS144" s="39">
        <v>941.83</v>
      </c>
      <c r="AT144" s="39">
        <v>914.94</v>
      </c>
      <c r="AU144" s="39">
        <v>909.05</v>
      </c>
      <c r="AV144" s="39">
        <v>906.35</v>
      </c>
      <c r="AW144" s="39">
        <v>897.66</v>
      </c>
      <c r="AX144" s="40">
        <v>883.8</v>
      </c>
      <c r="AY144" s="340">
        <v>475.86</v>
      </c>
      <c r="AZ144" s="175">
        <v>3.2654339999999999</v>
      </c>
      <c r="BA144" s="159">
        <v>2307.44</v>
      </c>
    </row>
    <row r="145" spans="1:53">
      <c r="A145" s="47">
        <v>26</v>
      </c>
      <c r="B145" s="170">
        <f t="shared" si="75"/>
        <v>3670.165434</v>
      </c>
      <c r="C145" s="170">
        <f t="shared" si="76"/>
        <v>3670.6154339999998</v>
      </c>
      <c r="D145" s="170">
        <f t="shared" si="77"/>
        <v>3670.3354340000001</v>
      </c>
      <c r="E145" s="170">
        <f t="shared" si="78"/>
        <v>3675.6154339999998</v>
      </c>
      <c r="F145" s="170">
        <f t="shared" si="79"/>
        <v>3689.8654339999998</v>
      </c>
      <c r="G145" s="170">
        <f t="shared" si="80"/>
        <v>3700.8854340000003</v>
      </c>
      <c r="H145" s="170">
        <f t="shared" si="81"/>
        <v>3708.4454340000002</v>
      </c>
      <c r="I145" s="170">
        <f t="shared" si="82"/>
        <v>3855.0354339999999</v>
      </c>
      <c r="J145" s="170">
        <f t="shared" si="83"/>
        <v>3858.1354340000003</v>
      </c>
      <c r="K145" s="170">
        <f t="shared" si="84"/>
        <v>3860.375434</v>
      </c>
      <c r="L145" s="170">
        <f t="shared" si="85"/>
        <v>3854.1554339999998</v>
      </c>
      <c r="M145" s="170">
        <f t="shared" si="86"/>
        <v>3867.395434</v>
      </c>
      <c r="N145" s="170">
        <f t="shared" si="87"/>
        <v>3847.4854340000002</v>
      </c>
      <c r="O145" s="170">
        <f t="shared" si="88"/>
        <v>3886.0154340000004</v>
      </c>
      <c r="P145" s="170">
        <f t="shared" si="89"/>
        <v>3862.4854340000002</v>
      </c>
      <c r="Q145" s="170">
        <f t="shared" si="90"/>
        <v>3858.125434</v>
      </c>
      <c r="R145" s="170">
        <f t="shared" si="91"/>
        <v>3865.2954340000001</v>
      </c>
      <c r="S145" s="170">
        <f t="shared" si="92"/>
        <v>3847.0654340000001</v>
      </c>
      <c r="T145" s="170">
        <f t="shared" si="93"/>
        <v>3795.415434</v>
      </c>
      <c r="U145" s="170">
        <f t="shared" si="94"/>
        <v>3767.3654339999998</v>
      </c>
      <c r="V145" s="170">
        <f t="shared" si="95"/>
        <v>3700.5754339999999</v>
      </c>
      <c r="W145" s="170">
        <f t="shared" si="96"/>
        <v>3696.0654340000001</v>
      </c>
      <c r="X145" s="170">
        <f t="shared" si="97"/>
        <v>3686.455434</v>
      </c>
      <c r="Y145" s="172">
        <f t="shared" si="98"/>
        <v>3671.2854339999999</v>
      </c>
      <c r="Z145" s="37"/>
      <c r="AA145" s="41">
        <v>883.6</v>
      </c>
      <c r="AB145" s="39">
        <v>884.05</v>
      </c>
      <c r="AC145" s="39">
        <v>883.77</v>
      </c>
      <c r="AD145" s="39">
        <v>889.05</v>
      </c>
      <c r="AE145" s="39">
        <v>903.3</v>
      </c>
      <c r="AF145" s="39">
        <v>914.32</v>
      </c>
      <c r="AG145" s="39">
        <v>921.88</v>
      </c>
      <c r="AH145" s="39">
        <v>1068.47</v>
      </c>
      <c r="AI145" s="39">
        <v>1071.57</v>
      </c>
      <c r="AJ145" s="39">
        <v>1073.81</v>
      </c>
      <c r="AK145" s="39">
        <v>1067.5899999999999</v>
      </c>
      <c r="AL145" s="39">
        <v>1080.83</v>
      </c>
      <c r="AM145" s="39">
        <v>1060.92</v>
      </c>
      <c r="AN145" s="39">
        <v>1099.45</v>
      </c>
      <c r="AO145" s="39">
        <v>1075.92</v>
      </c>
      <c r="AP145" s="39">
        <v>1071.56</v>
      </c>
      <c r="AQ145" s="39">
        <v>1078.73</v>
      </c>
      <c r="AR145" s="39">
        <v>1060.5</v>
      </c>
      <c r="AS145" s="39">
        <v>1008.85</v>
      </c>
      <c r="AT145" s="39">
        <v>980.8</v>
      </c>
      <c r="AU145" s="39">
        <v>914.01</v>
      </c>
      <c r="AV145" s="39">
        <v>909.5</v>
      </c>
      <c r="AW145" s="39">
        <v>899.89</v>
      </c>
      <c r="AX145" s="40">
        <v>884.72</v>
      </c>
      <c r="AY145" s="340">
        <v>475.86</v>
      </c>
      <c r="AZ145" s="175">
        <v>3.2654339999999999</v>
      </c>
      <c r="BA145" s="159">
        <v>2307.44</v>
      </c>
    </row>
    <row r="146" spans="1:53">
      <c r="A146" s="47">
        <v>27</v>
      </c>
      <c r="B146" s="170">
        <f t="shared" si="75"/>
        <v>3675.2954340000001</v>
      </c>
      <c r="C146" s="170">
        <f t="shared" si="76"/>
        <v>3670.7454339999999</v>
      </c>
      <c r="D146" s="170">
        <f t="shared" si="77"/>
        <v>3670.2154340000002</v>
      </c>
      <c r="E146" s="170">
        <f t="shared" si="78"/>
        <v>3671.955434</v>
      </c>
      <c r="F146" s="170">
        <f t="shared" si="79"/>
        <v>3688.165434</v>
      </c>
      <c r="G146" s="170">
        <f t="shared" si="80"/>
        <v>3701.4954339999999</v>
      </c>
      <c r="H146" s="170">
        <f t="shared" si="81"/>
        <v>3705.4654340000002</v>
      </c>
      <c r="I146" s="170">
        <f t="shared" si="82"/>
        <v>3752.4254340000002</v>
      </c>
      <c r="J146" s="170">
        <f t="shared" si="83"/>
        <v>3870.1054340000001</v>
      </c>
      <c r="K146" s="170">
        <f t="shared" si="84"/>
        <v>3875.5754339999999</v>
      </c>
      <c r="L146" s="170">
        <f t="shared" si="85"/>
        <v>3826.0254340000001</v>
      </c>
      <c r="M146" s="170">
        <f t="shared" si="86"/>
        <v>3782.7454339999999</v>
      </c>
      <c r="N146" s="170">
        <f t="shared" si="87"/>
        <v>3789.8454340000003</v>
      </c>
      <c r="O146" s="170">
        <f t="shared" si="88"/>
        <v>3761.3254339999999</v>
      </c>
      <c r="P146" s="170">
        <f t="shared" si="89"/>
        <v>3700.4854340000002</v>
      </c>
      <c r="Q146" s="170">
        <f t="shared" si="90"/>
        <v>3747.6154339999998</v>
      </c>
      <c r="R146" s="170">
        <f t="shared" si="91"/>
        <v>3706.0754339999999</v>
      </c>
      <c r="S146" s="170">
        <f t="shared" si="92"/>
        <v>3706.8254339999999</v>
      </c>
      <c r="T146" s="170">
        <f t="shared" si="93"/>
        <v>3705.6054340000001</v>
      </c>
      <c r="U146" s="170">
        <f t="shared" si="94"/>
        <v>3703.4654340000002</v>
      </c>
      <c r="V146" s="170">
        <f t="shared" si="95"/>
        <v>3701.185434</v>
      </c>
      <c r="W146" s="170">
        <f t="shared" si="96"/>
        <v>3690.2354340000002</v>
      </c>
      <c r="X146" s="170">
        <f t="shared" si="97"/>
        <v>3688.1054340000001</v>
      </c>
      <c r="Y146" s="172">
        <f t="shared" si="98"/>
        <v>3674.2954340000001</v>
      </c>
      <c r="Z146" s="37"/>
      <c r="AA146" s="41">
        <v>888.73</v>
      </c>
      <c r="AB146" s="39">
        <v>884.18</v>
      </c>
      <c r="AC146" s="39">
        <v>883.65</v>
      </c>
      <c r="AD146" s="39">
        <v>885.39</v>
      </c>
      <c r="AE146" s="39">
        <v>901.6</v>
      </c>
      <c r="AF146" s="39">
        <v>914.93</v>
      </c>
      <c r="AG146" s="39">
        <v>918.9</v>
      </c>
      <c r="AH146" s="39">
        <v>965.86</v>
      </c>
      <c r="AI146" s="39">
        <v>1083.54</v>
      </c>
      <c r="AJ146" s="39">
        <v>1089.01</v>
      </c>
      <c r="AK146" s="39">
        <v>1039.46</v>
      </c>
      <c r="AL146" s="39">
        <v>996.18</v>
      </c>
      <c r="AM146" s="39">
        <v>1003.28</v>
      </c>
      <c r="AN146" s="39">
        <v>974.76</v>
      </c>
      <c r="AO146" s="39">
        <v>913.92</v>
      </c>
      <c r="AP146" s="39">
        <v>961.05</v>
      </c>
      <c r="AQ146" s="39">
        <v>919.51</v>
      </c>
      <c r="AR146" s="39">
        <v>920.26</v>
      </c>
      <c r="AS146" s="39">
        <v>919.04</v>
      </c>
      <c r="AT146" s="39">
        <v>916.9</v>
      </c>
      <c r="AU146" s="39">
        <v>914.62</v>
      </c>
      <c r="AV146" s="39">
        <v>903.67</v>
      </c>
      <c r="AW146" s="39">
        <v>901.54</v>
      </c>
      <c r="AX146" s="40">
        <v>887.73</v>
      </c>
      <c r="AY146" s="340">
        <v>475.86</v>
      </c>
      <c r="AZ146" s="175">
        <v>3.2654339999999999</v>
      </c>
      <c r="BA146" s="159">
        <v>2307.44</v>
      </c>
    </row>
    <row r="147" spans="1:53">
      <c r="A147" s="47">
        <v>28</v>
      </c>
      <c r="B147" s="170">
        <f t="shared" si="75"/>
        <v>3710.2654340000004</v>
      </c>
      <c r="C147" s="170">
        <f t="shared" si="76"/>
        <v>3711.0854340000001</v>
      </c>
      <c r="D147" s="170">
        <f t="shared" si="77"/>
        <v>3704.0054340000002</v>
      </c>
      <c r="E147" s="170">
        <f t="shared" si="78"/>
        <v>3710.2454339999999</v>
      </c>
      <c r="F147" s="170">
        <f t="shared" si="79"/>
        <v>3722.2554340000002</v>
      </c>
      <c r="G147" s="170">
        <f t="shared" si="80"/>
        <v>3728.1154339999998</v>
      </c>
      <c r="H147" s="170">
        <f t="shared" si="81"/>
        <v>3757.205434</v>
      </c>
      <c r="I147" s="170">
        <f t="shared" si="82"/>
        <v>3957.9054339999998</v>
      </c>
      <c r="J147" s="170">
        <f t="shared" si="83"/>
        <v>3945.185434</v>
      </c>
      <c r="K147" s="170">
        <f t="shared" si="84"/>
        <v>3993.4754340000004</v>
      </c>
      <c r="L147" s="170">
        <f t="shared" si="85"/>
        <v>3920.3054340000003</v>
      </c>
      <c r="M147" s="170">
        <f t="shared" si="86"/>
        <v>3917.7954340000001</v>
      </c>
      <c r="N147" s="170">
        <f t="shared" si="87"/>
        <v>3833.5754339999999</v>
      </c>
      <c r="O147" s="170">
        <f t="shared" si="88"/>
        <v>3899.9254340000002</v>
      </c>
      <c r="P147" s="170">
        <f t="shared" si="89"/>
        <v>3976.8454340000003</v>
      </c>
      <c r="Q147" s="170">
        <f t="shared" si="90"/>
        <v>4000.8654339999998</v>
      </c>
      <c r="R147" s="170">
        <f t="shared" si="91"/>
        <v>4006.2854339999999</v>
      </c>
      <c r="S147" s="170">
        <f t="shared" si="92"/>
        <v>3999.5254340000001</v>
      </c>
      <c r="T147" s="170">
        <f t="shared" si="93"/>
        <v>4012.645434</v>
      </c>
      <c r="U147" s="170">
        <f t="shared" si="94"/>
        <v>3770.1154339999998</v>
      </c>
      <c r="V147" s="170">
        <f t="shared" si="95"/>
        <v>3734.0654340000001</v>
      </c>
      <c r="W147" s="170">
        <f t="shared" si="96"/>
        <v>3729.1154339999998</v>
      </c>
      <c r="X147" s="170">
        <f t="shared" si="97"/>
        <v>3723.4954339999999</v>
      </c>
      <c r="Y147" s="172">
        <f t="shared" si="98"/>
        <v>3719.975434</v>
      </c>
      <c r="Z147" s="37"/>
      <c r="AA147" s="41">
        <v>923.7</v>
      </c>
      <c r="AB147" s="39">
        <v>924.52</v>
      </c>
      <c r="AC147" s="39">
        <v>917.44</v>
      </c>
      <c r="AD147" s="39">
        <v>923.68</v>
      </c>
      <c r="AE147" s="39">
        <v>935.69</v>
      </c>
      <c r="AF147" s="39">
        <v>941.55</v>
      </c>
      <c r="AG147" s="39">
        <v>970.64</v>
      </c>
      <c r="AH147" s="39">
        <v>1171.3399999999999</v>
      </c>
      <c r="AI147" s="39">
        <v>1158.6199999999999</v>
      </c>
      <c r="AJ147" s="39">
        <v>1206.9100000000001</v>
      </c>
      <c r="AK147" s="39">
        <v>1133.74</v>
      </c>
      <c r="AL147" s="39">
        <v>1131.23</v>
      </c>
      <c r="AM147" s="39">
        <v>1047.01</v>
      </c>
      <c r="AN147" s="39">
        <v>1113.3599999999999</v>
      </c>
      <c r="AO147" s="39">
        <v>1190.28</v>
      </c>
      <c r="AP147" s="39">
        <v>1214.3</v>
      </c>
      <c r="AQ147" s="39">
        <v>1219.72</v>
      </c>
      <c r="AR147" s="39">
        <v>1212.96</v>
      </c>
      <c r="AS147" s="39">
        <v>1226.08</v>
      </c>
      <c r="AT147" s="39">
        <v>983.55</v>
      </c>
      <c r="AU147" s="39">
        <v>947.5</v>
      </c>
      <c r="AV147" s="39">
        <v>942.55</v>
      </c>
      <c r="AW147" s="39">
        <v>936.93</v>
      </c>
      <c r="AX147" s="40">
        <v>933.41</v>
      </c>
      <c r="AY147" s="340">
        <v>475.86</v>
      </c>
      <c r="AZ147" s="175">
        <v>3.2654339999999999</v>
      </c>
      <c r="BA147" s="159">
        <v>2307.44</v>
      </c>
    </row>
    <row r="148" spans="1:53">
      <c r="A148" s="47">
        <v>29</v>
      </c>
      <c r="B148" s="170">
        <f t="shared" si="75"/>
        <v>3719.0054340000002</v>
      </c>
      <c r="C148" s="170">
        <f t="shared" si="76"/>
        <v>3718.5354339999999</v>
      </c>
      <c r="D148" s="170">
        <f t="shared" si="77"/>
        <v>3718.8254339999999</v>
      </c>
      <c r="E148" s="170">
        <f t="shared" si="78"/>
        <v>3719.7554340000002</v>
      </c>
      <c r="F148" s="170">
        <f t="shared" si="79"/>
        <v>3721.875434</v>
      </c>
      <c r="G148" s="170">
        <f t="shared" si="80"/>
        <v>3720.5054340000002</v>
      </c>
      <c r="H148" s="170">
        <f t="shared" si="81"/>
        <v>3726.375434</v>
      </c>
      <c r="I148" s="170">
        <f t="shared" si="82"/>
        <v>3780.7854339999999</v>
      </c>
      <c r="J148" s="170">
        <f t="shared" si="83"/>
        <v>3939.5754339999999</v>
      </c>
      <c r="K148" s="170">
        <f t="shared" si="84"/>
        <v>3995.1754340000002</v>
      </c>
      <c r="L148" s="170">
        <f t="shared" si="85"/>
        <v>4016.9454340000002</v>
      </c>
      <c r="M148" s="170">
        <f t="shared" si="86"/>
        <v>4004.3354340000001</v>
      </c>
      <c r="N148" s="170">
        <f t="shared" si="87"/>
        <v>3998.1154339999998</v>
      </c>
      <c r="O148" s="170">
        <f t="shared" si="88"/>
        <v>3991.7954340000001</v>
      </c>
      <c r="P148" s="170">
        <f t="shared" si="89"/>
        <v>3994.2554340000002</v>
      </c>
      <c r="Q148" s="170">
        <f t="shared" si="90"/>
        <v>4016.915434</v>
      </c>
      <c r="R148" s="170">
        <f t="shared" si="91"/>
        <v>4060.0754339999999</v>
      </c>
      <c r="S148" s="170">
        <f t="shared" si="92"/>
        <v>4037.2954340000001</v>
      </c>
      <c r="T148" s="170">
        <f t="shared" si="93"/>
        <v>3994.1154339999998</v>
      </c>
      <c r="U148" s="170">
        <f t="shared" si="94"/>
        <v>3921.3454340000003</v>
      </c>
      <c r="V148" s="170">
        <f t="shared" si="95"/>
        <v>3871.5754339999999</v>
      </c>
      <c r="W148" s="170">
        <f t="shared" si="96"/>
        <v>3725.8154340000001</v>
      </c>
      <c r="X148" s="170">
        <f t="shared" si="97"/>
        <v>3721.0454340000001</v>
      </c>
      <c r="Y148" s="172">
        <f t="shared" si="98"/>
        <v>3713.0854340000001</v>
      </c>
      <c r="Z148" s="37"/>
      <c r="AA148" s="41">
        <v>932.44</v>
      </c>
      <c r="AB148" s="39">
        <v>931.97</v>
      </c>
      <c r="AC148" s="39">
        <v>932.26</v>
      </c>
      <c r="AD148" s="39">
        <v>933.19</v>
      </c>
      <c r="AE148" s="39">
        <v>935.31</v>
      </c>
      <c r="AF148" s="39">
        <v>933.94</v>
      </c>
      <c r="AG148" s="39">
        <v>939.81</v>
      </c>
      <c r="AH148" s="39">
        <v>994.22</v>
      </c>
      <c r="AI148" s="39">
        <v>1153.01</v>
      </c>
      <c r="AJ148" s="39">
        <v>1208.6099999999999</v>
      </c>
      <c r="AK148" s="39">
        <v>1230.3800000000001</v>
      </c>
      <c r="AL148" s="39">
        <v>1217.77</v>
      </c>
      <c r="AM148" s="39">
        <v>1211.55</v>
      </c>
      <c r="AN148" s="39">
        <v>1205.23</v>
      </c>
      <c r="AO148" s="39">
        <v>1207.69</v>
      </c>
      <c r="AP148" s="39">
        <v>1230.3499999999999</v>
      </c>
      <c r="AQ148" s="39">
        <v>1273.51</v>
      </c>
      <c r="AR148" s="39">
        <v>1250.73</v>
      </c>
      <c r="AS148" s="39">
        <v>1207.55</v>
      </c>
      <c r="AT148" s="39">
        <v>1134.78</v>
      </c>
      <c r="AU148" s="39">
        <v>1085.01</v>
      </c>
      <c r="AV148" s="39">
        <v>939.25</v>
      </c>
      <c r="AW148" s="39">
        <v>934.48</v>
      </c>
      <c r="AX148" s="40">
        <v>926.52</v>
      </c>
      <c r="AY148" s="340">
        <v>475.86</v>
      </c>
      <c r="AZ148" s="175">
        <v>3.2654339999999999</v>
      </c>
      <c r="BA148" s="159">
        <v>2307.44</v>
      </c>
    </row>
    <row r="149" spans="1:53">
      <c r="A149" s="47">
        <v>30</v>
      </c>
      <c r="B149" s="170">
        <f t="shared" si="75"/>
        <v>0</v>
      </c>
      <c r="C149" s="170">
        <f t="shared" si="76"/>
        <v>0</v>
      </c>
      <c r="D149" s="170">
        <f t="shared" si="77"/>
        <v>0</v>
      </c>
      <c r="E149" s="170">
        <f t="shared" si="78"/>
        <v>0</v>
      </c>
      <c r="F149" s="170">
        <f t="shared" si="79"/>
        <v>0</v>
      </c>
      <c r="G149" s="170">
        <f t="shared" si="80"/>
        <v>0</v>
      </c>
      <c r="H149" s="170">
        <f t="shared" si="81"/>
        <v>0</v>
      </c>
      <c r="I149" s="170">
        <f t="shared" si="82"/>
        <v>0</v>
      </c>
      <c r="J149" s="170">
        <f t="shared" si="83"/>
        <v>0</v>
      </c>
      <c r="K149" s="170">
        <f t="shared" si="84"/>
        <v>0</v>
      </c>
      <c r="L149" s="170">
        <f t="shared" si="85"/>
        <v>0</v>
      </c>
      <c r="M149" s="170">
        <f t="shared" si="86"/>
        <v>0</v>
      </c>
      <c r="N149" s="170">
        <f t="shared" si="87"/>
        <v>0</v>
      </c>
      <c r="O149" s="170">
        <f t="shared" si="88"/>
        <v>0</v>
      </c>
      <c r="P149" s="170">
        <f t="shared" si="89"/>
        <v>0</v>
      </c>
      <c r="Q149" s="170">
        <f t="shared" si="90"/>
        <v>0</v>
      </c>
      <c r="R149" s="170">
        <f t="shared" si="91"/>
        <v>0</v>
      </c>
      <c r="S149" s="170">
        <f t="shared" si="92"/>
        <v>0</v>
      </c>
      <c r="T149" s="170">
        <f t="shared" si="93"/>
        <v>0</v>
      </c>
      <c r="U149" s="170">
        <f t="shared" si="94"/>
        <v>0</v>
      </c>
      <c r="V149" s="170">
        <f t="shared" si="95"/>
        <v>0</v>
      </c>
      <c r="W149" s="170">
        <f t="shared" si="96"/>
        <v>0</v>
      </c>
      <c r="X149" s="170">
        <f t="shared" si="97"/>
        <v>0</v>
      </c>
      <c r="Y149" s="172">
        <f t="shared" si="98"/>
        <v>0</v>
      </c>
      <c r="Z149" s="37"/>
      <c r="AA149" s="41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0</v>
      </c>
      <c r="AI149" s="39">
        <v>0</v>
      </c>
      <c r="AJ149" s="39">
        <v>0</v>
      </c>
      <c r="AK149" s="39">
        <v>0</v>
      </c>
      <c r="AL149" s="39">
        <v>0</v>
      </c>
      <c r="AM149" s="39">
        <v>0</v>
      </c>
      <c r="AN149" s="39">
        <v>0</v>
      </c>
      <c r="AO149" s="39">
        <v>0</v>
      </c>
      <c r="AP149" s="39">
        <v>0</v>
      </c>
      <c r="AQ149" s="39">
        <v>0</v>
      </c>
      <c r="AR149" s="39">
        <v>0</v>
      </c>
      <c r="AS149" s="39">
        <v>0</v>
      </c>
      <c r="AT149" s="39">
        <v>0</v>
      </c>
      <c r="AU149" s="39">
        <v>0</v>
      </c>
      <c r="AV149" s="39">
        <v>0</v>
      </c>
      <c r="AW149" s="39">
        <v>0</v>
      </c>
      <c r="AX149" s="40">
        <v>0</v>
      </c>
      <c r="AY149" s="340">
        <v>0</v>
      </c>
      <c r="AZ149" s="175">
        <v>0</v>
      </c>
      <c r="BA149" s="159"/>
    </row>
    <row r="150" spans="1:53" ht="13.5" thickBot="1">
      <c r="A150" s="154">
        <v>31</v>
      </c>
      <c r="B150" s="170">
        <f t="shared" si="75"/>
        <v>0</v>
      </c>
      <c r="C150" s="170">
        <f t="shared" si="76"/>
        <v>0</v>
      </c>
      <c r="D150" s="170">
        <f t="shared" si="77"/>
        <v>0</v>
      </c>
      <c r="E150" s="170">
        <f t="shared" si="78"/>
        <v>0</v>
      </c>
      <c r="F150" s="170">
        <f t="shared" si="79"/>
        <v>0</v>
      </c>
      <c r="G150" s="170">
        <f t="shared" si="80"/>
        <v>0</v>
      </c>
      <c r="H150" s="170">
        <f t="shared" si="81"/>
        <v>0</v>
      </c>
      <c r="I150" s="170">
        <f t="shared" si="82"/>
        <v>0</v>
      </c>
      <c r="J150" s="170">
        <f t="shared" si="83"/>
        <v>0</v>
      </c>
      <c r="K150" s="170">
        <f t="shared" si="84"/>
        <v>0</v>
      </c>
      <c r="L150" s="170">
        <f t="shared" si="85"/>
        <v>0</v>
      </c>
      <c r="M150" s="170">
        <f t="shared" si="86"/>
        <v>0</v>
      </c>
      <c r="N150" s="170">
        <f t="shared" si="87"/>
        <v>0</v>
      </c>
      <c r="O150" s="170">
        <f t="shared" si="88"/>
        <v>0</v>
      </c>
      <c r="P150" s="170">
        <f t="shared" si="89"/>
        <v>0</v>
      </c>
      <c r="Q150" s="170">
        <f t="shared" si="90"/>
        <v>0</v>
      </c>
      <c r="R150" s="170">
        <f t="shared" si="91"/>
        <v>0</v>
      </c>
      <c r="S150" s="170">
        <f t="shared" si="92"/>
        <v>0</v>
      </c>
      <c r="T150" s="170">
        <f t="shared" si="93"/>
        <v>0</v>
      </c>
      <c r="U150" s="170">
        <f t="shared" si="94"/>
        <v>0</v>
      </c>
      <c r="V150" s="170">
        <f t="shared" si="95"/>
        <v>0</v>
      </c>
      <c r="W150" s="170">
        <f t="shared" si="96"/>
        <v>0</v>
      </c>
      <c r="X150" s="170">
        <f t="shared" si="97"/>
        <v>0</v>
      </c>
      <c r="Y150" s="172">
        <f t="shared" si="98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53" ht="13.5" thickBot="1">
      <c r="AA151" s="165">
        <f>SUM(AA120:AX150)</f>
        <v>644638.75000000035</v>
      </c>
      <c r="AZ151" s="19"/>
    </row>
    <row r="152" spans="1:53" ht="38.25" customHeight="1" thickBot="1">
      <c r="A152" s="444" t="s">
        <v>2</v>
      </c>
      <c r="B152" s="447" t="s">
        <v>141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88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31" t="s">
        <v>150</v>
      </c>
      <c r="AZ153" s="464" t="s">
        <v>199</v>
      </c>
      <c r="BA153" s="319" t="s">
        <v>148</v>
      </c>
    </row>
    <row r="154" spans="1:53" ht="43.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65"/>
      <c r="BA154" s="177" t="s">
        <v>32</v>
      </c>
    </row>
    <row r="155" spans="1:53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3855.3354340000001</v>
      </c>
      <c r="C156" s="170">
        <f t="shared" si="99"/>
        <v>3854.4854340000002</v>
      </c>
      <c r="D156" s="170">
        <f t="shared" si="99"/>
        <v>3854.4754340000004</v>
      </c>
      <c r="E156" s="170">
        <f t="shared" si="99"/>
        <v>3855.5154340000004</v>
      </c>
      <c r="F156" s="170">
        <f t="shared" si="99"/>
        <v>3856.5254340000001</v>
      </c>
      <c r="G156" s="170">
        <f t="shared" si="99"/>
        <v>3860.2254340000004</v>
      </c>
      <c r="H156" s="170">
        <f t="shared" si="99"/>
        <v>3866.2054340000004</v>
      </c>
      <c r="I156" s="170">
        <f t="shared" si="99"/>
        <v>3874.0554340000003</v>
      </c>
      <c r="J156" s="170">
        <f t="shared" si="99"/>
        <v>3882.2254340000004</v>
      </c>
      <c r="K156" s="170">
        <f t="shared" si="99"/>
        <v>3882.7554340000002</v>
      </c>
      <c r="L156" s="170">
        <f t="shared" si="99"/>
        <v>3881.7954340000001</v>
      </c>
      <c r="M156" s="170">
        <f t="shared" si="99"/>
        <v>3881.2254340000004</v>
      </c>
      <c r="N156" s="170">
        <f t="shared" si="99"/>
        <v>3881.2554340000002</v>
      </c>
      <c r="O156" s="170">
        <f t="shared" si="99"/>
        <v>3881.4954340000004</v>
      </c>
      <c r="P156" s="170">
        <f t="shared" si="99"/>
        <v>3890.7254340000004</v>
      </c>
      <c r="Q156" s="170">
        <f t="shared" si="99"/>
        <v>3904.4654340000002</v>
      </c>
      <c r="R156" s="170">
        <f t="shared" si="99"/>
        <v>3905.8054340000003</v>
      </c>
      <c r="S156" s="170">
        <f t="shared" si="99"/>
        <v>3892.2054340000004</v>
      </c>
      <c r="T156" s="170">
        <f t="shared" si="99"/>
        <v>3881.4054340000002</v>
      </c>
      <c r="U156" s="170">
        <f t="shared" si="99"/>
        <v>3881.165434</v>
      </c>
      <c r="V156" s="170">
        <f t="shared" si="99"/>
        <v>3878.1154340000003</v>
      </c>
      <c r="W156" s="170">
        <f t="shared" si="99"/>
        <v>3869.6354340000003</v>
      </c>
      <c r="X156" s="170">
        <f t="shared" si="99"/>
        <v>3858.5454340000001</v>
      </c>
      <c r="Y156" s="172">
        <f t="shared" si="99"/>
        <v>3856.2054340000004</v>
      </c>
      <c r="Z156" s="37"/>
      <c r="AA156" s="41">
        <v>903.72</v>
      </c>
      <c r="AB156" s="39">
        <v>902.87</v>
      </c>
      <c r="AC156" s="39">
        <v>902.86</v>
      </c>
      <c r="AD156" s="39">
        <v>903.9</v>
      </c>
      <c r="AE156" s="39">
        <v>904.91</v>
      </c>
      <c r="AF156" s="39">
        <v>908.61</v>
      </c>
      <c r="AG156" s="39">
        <v>914.59</v>
      </c>
      <c r="AH156" s="39">
        <v>922.44</v>
      </c>
      <c r="AI156" s="39">
        <v>930.61</v>
      </c>
      <c r="AJ156" s="39">
        <v>931.14</v>
      </c>
      <c r="AK156" s="39">
        <v>930.18</v>
      </c>
      <c r="AL156" s="39">
        <v>929.61</v>
      </c>
      <c r="AM156" s="39">
        <v>929.64</v>
      </c>
      <c r="AN156" s="39">
        <v>929.88</v>
      </c>
      <c r="AO156" s="39">
        <v>939.11</v>
      </c>
      <c r="AP156" s="39">
        <v>952.85</v>
      </c>
      <c r="AQ156" s="39">
        <v>954.19</v>
      </c>
      <c r="AR156" s="39">
        <v>940.59</v>
      </c>
      <c r="AS156" s="39">
        <v>929.79</v>
      </c>
      <c r="AT156" s="39">
        <v>929.55</v>
      </c>
      <c r="AU156" s="39">
        <v>926.5</v>
      </c>
      <c r="AV156" s="39">
        <v>918.02</v>
      </c>
      <c r="AW156" s="39">
        <v>906.93</v>
      </c>
      <c r="AX156" s="40">
        <v>904.59</v>
      </c>
      <c r="AY156" s="339">
        <v>475.86</v>
      </c>
      <c r="AZ156" s="175">
        <v>3.2654339999999999</v>
      </c>
      <c r="BA156" s="178">
        <v>2472.4900000000002</v>
      </c>
    </row>
    <row r="157" spans="1:53">
      <c r="A157" s="47">
        <v>2</v>
      </c>
      <c r="B157" s="170">
        <f t="shared" ref="B157:B186" si="100">AA157+$BA157+$AZ157+$AY157</f>
        <v>3855.7654340000004</v>
      </c>
      <c r="C157" s="170">
        <f t="shared" ref="C157:C186" si="101">AB157+$BA157+$AZ157+$AY157</f>
        <v>3855.5854340000001</v>
      </c>
      <c r="D157" s="170">
        <f t="shared" ref="D157:D186" si="102">AC157+$BA157+$AZ157+$AY157</f>
        <v>3855.6954340000002</v>
      </c>
      <c r="E157" s="170">
        <f t="shared" ref="E157:E186" si="103">AD157+$BA157+$AZ157+$AY157</f>
        <v>3856.415434</v>
      </c>
      <c r="F157" s="170">
        <f t="shared" ref="F157:F186" si="104">AE157+$BA157+$AZ157+$AY157</f>
        <v>3857.5454340000001</v>
      </c>
      <c r="G157" s="170">
        <f t="shared" ref="G157:G186" si="105">AF157+$BA157+$AZ157+$AY157</f>
        <v>3859.5154340000004</v>
      </c>
      <c r="H157" s="170">
        <f t="shared" ref="H157:H186" si="106">AG157+$BA157+$AZ157+$AY157</f>
        <v>3862.6454340000005</v>
      </c>
      <c r="I157" s="170">
        <f t="shared" ref="I157:I186" si="107">AH157+$BA157+$AZ157+$AY157</f>
        <v>3871.3054340000003</v>
      </c>
      <c r="J157" s="170">
        <f t="shared" ref="J157:J186" si="108">AI157+$BA157+$AZ157+$AY157</f>
        <v>3872.0454340000001</v>
      </c>
      <c r="K157" s="170">
        <f t="shared" ref="K157:K186" si="109">AJ157+$BA157+$AZ157+$AY157</f>
        <v>3895.1054340000005</v>
      </c>
      <c r="L157" s="170">
        <f t="shared" ref="L157:L186" si="110">AK157+$BA157+$AZ157+$AY157</f>
        <v>3902.8354340000001</v>
      </c>
      <c r="M157" s="170">
        <f t="shared" ref="M157:M186" si="111">AL157+$BA157+$AZ157+$AY157</f>
        <v>3902.0054340000002</v>
      </c>
      <c r="N157" s="170">
        <f t="shared" ref="N157:N186" si="112">AM157+$BA157+$AZ157+$AY157</f>
        <v>3902.1154340000003</v>
      </c>
      <c r="O157" s="170">
        <f t="shared" ref="O157:O186" si="113">AN157+$BA157+$AZ157+$AY157</f>
        <v>3905.5954340000003</v>
      </c>
      <c r="P157" s="170">
        <f t="shared" ref="P157:P186" si="114">AO157+$BA157+$AZ157+$AY157</f>
        <v>3918.0854340000001</v>
      </c>
      <c r="Q157" s="170">
        <f t="shared" ref="Q157:Q186" si="115">AP157+$BA157+$AZ157+$AY157</f>
        <v>3938.4354340000004</v>
      </c>
      <c r="R157" s="170">
        <f t="shared" ref="R157:R186" si="116">AQ157+$BA157+$AZ157+$AY157</f>
        <v>3958.0054340000002</v>
      </c>
      <c r="S157" s="170">
        <f t="shared" ref="S157:S186" si="117">AR157+$BA157+$AZ157+$AY157</f>
        <v>3953.7854340000004</v>
      </c>
      <c r="T157" s="170">
        <f t="shared" ref="T157:T186" si="118">AS157+$BA157+$AZ157+$AY157</f>
        <v>3940.2154340000002</v>
      </c>
      <c r="U157" s="170">
        <f t="shared" ref="U157:U186" si="119">AT157+$BA157+$AZ157+$AY157</f>
        <v>3908.8554340000005</v>
      </c>
      <c r="V157" s="170">
        <f t="shared" ref="V157:V186" si="120">AU157+$BA157+$AZ157+$AY157</f>
        <v>3881.4054340000002</v>
      </c>
      <c r="W157" s="170">
        <f t="shared" ref="W157:W186" si="121">AV157+$BA157+$AZ157+$AY157</f>
        <v>3877.7154340000002</v>
      </c>
      <c r="X157" s="170">
        <f t="shared" ref="X157:X186" si="122">AW157+$BA157+$AZ157+$AY157</f>
        <v>3861.9954340000004</v>
      </c>
      <c r="Y157" s="172">
        <f t="shared" ref="Y157:Y186" si="123">AX157+$BA157+$AZ157+$AY157</f>
        <v>3858.6754340000002</v>
      </c>
      <c r="Z157" s="37"/>
      <c r="AA157" s="38">
        <v>904.15</v>
      </c>
      <c r="AB157" s="39">
        <v>903.97</v>
      </c>
      <c r="AC157" s="39">
        <v>904.08</v>
      </c>
      <c r="AD157" s="39">
        <v>904.8</v>
      </c>
      <c r="AE157" s="39">
        <v>905.93</v>
      </c>
      <c r="AF157" s="39">
        <v>907.9</v>
      </c>
      <c r="AG157" s="39">
        <v>911.03</v>
      </c>
      <c r="AH157" s="39">
        <v>919.69</v>
      </c>
      <c r="AI157" s="39">
        <v>920.43</v>
      </c>
      <c r="AJ157" s="39">
        <v>943.49</v>
      </c>
      <c r="AK157" s="39">
        <v>951.22</v>
      </c>
      <c r="AL157" s="39">
        <v>950.39</v>
      </c>
      <c r="AM157" s="39">
        <v>950.5</v>
      </c>
      <c r="AN157" s="39">
        <v>953.98</v>
      </c>
      <c r="AO157" s="39">
        <v>966.47</v>
      </c>
      <c r="AP157" s="39">
        <v>986.82</v>
      </c>
      <c r="AQ157" s="39">
        <v>1006.3899999999999</v>
      </c>
      <c r="AR157" s="39">
        <v>1002.17</v>
      </c>
      <c r="AS157" s="39">
        <v>988.6</v>
      </c>
      <c r="AT157" s="39">
        <v>957.24</v>
      </c>
      <c r="AU157" s="39">
        <v>929.79</v>
      </c>
      <c r="AV157" s="39">
        <v>926.1</v>
      </c>
      <c r="AW157" s="39">
        <v>910.38</v>
      </c>
      <c r="AX157" s="40">
        <v>907.06</v>
      </c>
      <c r="AY157" s="340">
        <v>475.86</v>
      </c>
      <c r="AZ157" s="175">
        <v>3.2654339999999999</v>
      </c>
      <c r="BA157" s="159">
        <v>2472.4900000000002</v>
      </c>
    </row>
    <row r="158" spans="1:53">
      <c r="A158" s="47">
        <v>3</v>
      </c>
      <c r="B158" s="170">
        <f t="shared" si="100"/>
        <v>3855.7454340000004</v>
      </c>
      <c r="C158" s="170">
        <f t="shared" si="101"/>
        <v>3855.2154340000002</v>
      </c>
      <c r="D158" s="170">
        <f t="shared" si="102"/>
        <v>3853.3054340000003</v>
      </c>
      <c r="E158" s="170">
        <f t="shared" si="103"/>
        <v>3854.915434</v>
      </c>
      <c r="F158" s="170">
        <f t="shared" si="104"/>
        <v>3861.2454340000004</v>
      </c>
      <c r="G158" s="170">
        <f t="shared" si="105"/>
        <v>3886.4054340000002</v>
      </c>
      <c r="H158" s="170">
        <f t="shared" si="106"/>
        <v>3986.0454340000001</v>
      </c>
      <c r="I158" s="170">
        <f t="shared" si="107"/>
        <v>4061.7154340000002</v>
      </c>
      <c r="J158" s="170">
        <f t="shared" si="108"/>
        <v>4094.9054340000002</v>
      </c>
      <c r="K158" s="170">
        <f t="shared" si="109"/>
        <v>4099.2154339999997</v>
      </c>
      <c r="L158" s="170">
        <f t="shared" si="110"/>
        <v>4094.1154340000003</v>
      </c>
      <c r="M158" s="170">
        <f t="shared" si="111"/>
        <v>4092.2854340000004</v>
      </c>
      <c r="N158" s="170">
        <f t="shared" si="112"/>
        <v>4086.375434</v>
      </c>
      <c r="O158" s="170">
        <f t="shared" si="113"/>
        <v>4095.8554340000005</v>
      </c>
      <c r="P158" s="170">
        <f t="shared" si="114"/>
        <v>4120.3154340000001</v>
      </c>
      <c r="Q158" s="170">
        <f t="shared" si="115"/>
        <v>4100.395434</v>
      </c>
      <c r="R158" s="170">
        <f t="shared" si="116"/>
        <v>4100.3754339999996</v>
      </c>
      <c r="S158" s="170">
        <f t="shared" si="117"/>
        <v>4098.2354340000002</v>
      </c>
      <c r="T158" s="170">
        <f t="shared" si="118"/>
        <v>4064.6354340000003</v>
      </c>
      <c r="U158" s="170">
        <f t="shared" si="119"/>
        <v>4032.5354340000004</v>
      </c>
      <c r="V158" s="170">
        <f t="shared" si="120"/>
        <v>3951.9454340000002</v>
      </c>
      <c r="W158" s="170">
        <f t="shared" si="121"/>
        <v>3898.9354340000004</v>
      </c>
      <c r="X158" s="170">
        <f t="shared" si="122"/>
        <v>3872.3354340000001</v>
      </c>
      <c r="Y158" s="172">
        <f t="shared" si="123"/>
        <v>3854.415434</v>
      </c>
      <c r="Z158" s="37"/>
      <c r="AA158" s="38">
        <v>904.13</v>
      </c>
      <c r="AB158" s="39">
        <v>903.6</v>
      </c>
      <c r="AC158" s="39">
        <v>901.69</v>
      </c>
      <c r="AD158" s="39">
        <v>903.3</v>
      </c>
      <c r="AE158" s="39">
        <v>909.63</v>
      </c>
      <c r="AF158" s="39">
        <v>934.79</v>
      </c>
      <c r="AG158" s="39">
        <v>1034.43</v>
      </c>
      <c r="AH158" s="39">
        <v>1110.0999999999999</v>
      </c>
      <c r="AI158" s="39">
        <v>1143.29</v>
      </c>
      <c r="AJ158" s="39">
        <v>1147.5999999999999</v>
      </c>
      <c r="AK158" s="39">
        <v>1142.5</v>
      </c>
      <c r="AL158" s="39">
        <v>1140.67</v>
      </c>
      <c r="AM158" s="39">
        <v>1134.76</v>
      </c>
      <c r="AN158" s="39">
        <v>1144.24</v>
      </c>
      <c r="AO158" s="39">
        <v>1168.7</v>
      </c>
      <c r="AP158" s="39">
        <v>1148.78</v>
      </c>
      <c r="AQ158" s="39">
        <v>1148.76</v>
      </c>
      <c r="AR158" s="39">
        <v>1146.6199999999999</v>
      </c>
      <c r="AS158" s="39">
        <v>1113.02</v>
      </c>
      <c r="AT158" s="39">
        <v>1080.92</v>
      </c>
      <c r="AU158" s="39">
        <v>1000.3299999999999</v>
      </c>
      <c r="AV158" s="39">
        <v>947.32</v>
      </c>
      <c r="AW158" s="39">
        <v>920.72</v>
      </c>
      <c r="AX158" s="40">
        <v>902.8</v>
      </c>
      <c r="AY158" s="340">
        <v>475.86</v>
      </c>
      <c r="AZ158" s="175">
        <v>3.2654339999999999</v>
      </c>
      <c r="BA158" s="159">
        <v>2472.4900000000002</v>
      </c>
    </row>
    <row r="159" spans="1:53">
      <c r="A159" s="47">
        <v>4</v>
      </c>
      <c r="B159" s="170">
        <f t="shared" si="100"/>
        <v>3863.0354340000004</v>
      </c>
      <c r="C159" s="170">
        <f t="shared" si="101"/>
        <v>3860.1454340000005</v>
      </c>
      <c r="D159" s="170">
        <f t="shared" si="102"/>
        <v>3857.7254340000004</v>
      </c>
      <c r="E159" s="170">
        <f t="shared" si="103"/>
        <v>3861.1854340000004</v>
      </c>
      <c r="F159" s="170">
        <f t="shared" si="104"/>
        <v>3878.2554340000002</v>
      </c>
      <c r="G159" s="170">
        <f t="shared" si="105"/>
        <v>3948.375434</v>
      </c>
      <c r="H159" s="170">
        <f t="shared" si="106"/>
        <v>4038.0254340000006</v>
      </c>
      <c r="I159" s="170">
        <f t="shared" si="107"/>
        <v>4114.5654340000001</v>
      </c>
      <c r="J159" s="170">
        <f t="shared" si="108"/>
        <v>4146.4554339999995</v>
      </c>
      <c r="K159" s="170">
        <f t="shared" si="109"/>
        <v>4137.4454340000002</v>
      </c>
      <c r="L159" s="170">
        <f t="shared" si="110"/>
        <v>4161.6154340000003</v>
      </c>
      <c r="M159" s="170">
        <f t="shared" si="111"/>
        <v>4112.5454339999997</v>
      </c>
      <c r="N159" s="170">
        <f t="shared" si="112"/>
        <v>4096.8354339999996</v>
      </c>
      <c r="O159" s="170">
        <f t="shared" si="113"/>
        <v>4097.6354339999998</v>
      </c>
      <c r="P159" s="170">
        <f t="shared" si="114"/>
        <v>4110.7454340000004</v>
      </c>
      <c r="Q159" s="170">
        <f t="shared" si="115"/>
        <v>4121.5954339999998</v>
      </c>
      <c r="R159" s="170">
        <f t="shared" si="116"/>
        <v>4141.395434</v>
      </c>
      <c r="S159" s="170">
        <f t="shared" si="117"/>
        <v>4124.7954339999997</v>
      </c>
      <c r="T159" s="170">
        <f t="shared" si="118"/>
        <v>4095.0154340000004</v>
      </c>
      <c r="U159" s="170">
        <f t="shared" si="119"/>
        <v>4063.5354340000004</v>
      </c>
      <c r="V159" s="170">
        <f t="shared" si="120"/>
        <v>3931.1354340000003</v>
      </c>
      <c r="W159" s="170">
        <f t="shared" si="121"/>
        <v>3892.7254340000004</v>
      </c>
      <c r="X159" s="170">
        <f t="shared" si="122"/>
        <v>3871.3554340000005</v>
      </c>
      <c r="Y159" s="172">
        <f t="shared" si="123"/>
        <v>3865.6154340000003</v>
      </c>
      <c r="Z159" s="37"/>
      <c r="AA159" s="38">
        <v>911.42</v>
      </c>
      <c r="AB159" s="39">
        <v>908.53</v>
      </c>
      <c r="AC159" s="39">
        <v>906.11</v>
      </c>
      <c r="AD159" s="39">
        <v>909.57</v>
      </c>
      <c r="AE159" s="39">
        <v>926.64</v>
      </c>
      <c r="AF159" s="39">
        <v>996.76</v>
      </c>
      <c r="AG159" s="39">
        <v>1086.4100000000001</v>
      </c>
      <c r="AH159" s="39">
        <v>1162.95</v>
      </c>
      <c r="AI159" s="39">
        <v>1194.8399999999999</v>
      </c>
      <c r="AJ159" s="39">
        <v>1185.83</v>
      </c>
      <c r="AK159" s="39">
        <v>1210</v>
      </c>
      <c r="AL159" s="39">
        <v>1160.93</v>
      </c>
      <c r="AM159" s="39">
        <v>1145.22</v>
      </c>
      <c r="AN159" s="39">
        <v>1146.02</v>
      </c>
      <c r="AO159" s="39">
        <v>1159.1300000000001</v>
      </c>
      <c r="AP159" s="39">
        <v>1169.98</v>
      </c>
      <c r="AQ159" s="39">
        <v>1189.78</v>
      </c>
      <c r="AR159" s="39">
        <v>1173.18</v>
      </c>
      <c r="AS159" s="39">
        <v>1143.4000000000001</v>
      </c>
      <c r="AT159" s="39">
        <v>1111.92</v>
      </c>
      <c r="AU159" s="39">
        <v>979.52</v>
      </c>
      <c r="AV159" s="39">
        <v>941.11</v>
      </c>
      <c r="AW159" s="39">
        <v>919.74</v>
      </c>
      <c r="AX159" s="40">
        <v>914</v>
      </c>
      <c r="AY159" s="340">
        <v>475.86</v>
      </c>
      <c r="AZ159" s="175">
        <v>3.2654339999999999</v>
      </c>
      <c r="BA159" s="159">
        <v>2472.4900000000002</v>
      </c>
    </row>
    <row r="160" spans="1:53">
      <c r="A160" s="47">
        <v>5</v>
      </c>
      <c r="B160" s="170">
        <f t="shared" si="100"/>
        <v>3852.2554340000002</v>
      </c>
      <c r="C160" s="170">
        <f t="shared" si="101"/>
        <v>3851.2854340000004</v>
      </c>
      <c r="D160" s="170">
        <f t="shared" si="102"/>
        <v>3850.7154340000002</v>
      </c>
      <c r="E160" s="170">
        <f t="shared" si="103"/>
        <v>3852.7854340000004</v>
      </c>
      <c r="F160" s="170">
        <f t="shared" si="104"/>
        <v>3862.3554340000005</v>
      </c>
      <c r="G160" s="170">
        <f t="shared" si="105"/>
        <v>3879.915434</v>
      </c>
      <c r="H160" s="170">
        <f t="shared" si="106"/>
        <v>3975.9954340000004</v>
      </c>
      <c r="I160" s="170">
        <f t="shared" si="107"/>
        <v>4002.6854340000004</v>
      </c>
      <c r="J160" s="170">
        <f t="shared" si="108"/>
        <v>4020.2154340000002</v>
      </c>
      <c r="K160" s="170">
        <f t="shared" si="109"/>
        <v>4021.7554340000002</v>
      </c>
      <c r="L160" s="170">
        <f t="shared" si="110"/>
        <v>4020.2854340000004</v>
      </c>
      <c r="M160" s="170">
        <f t="shared" si="111"/>
        <v>4021.5954340000003</v>
      </c>
      <c r="N160" s="170">
        <f t="shared" si="112"/>
        <v>4016.5754340000003</v>
      </c>
      <c r="O160" s="170">
        <f t="shared" si="113"/>
        <v>4049.6754340000002</v>
      </c>
      <c r="P160" s="170">
        <f t="shared" si="114"/>
        <v>4068.9354340000004</v>
      </c>
      <c r="Q160" s="170">
        <f t="shared" si="115"/>
        <v>4090.4454340000002</v>
      </c>
      <c r="R160" s="170">
        <f t="shared" si="116"/>
        <v>4077.9654340000002</v>
      </c>
      <c r="S160" s="170">
        <f t="shared" si="117"/>
        <v>4050.4054340000002</v>
      </c>
      <c r="T160" s="170">
        <f t="shared" si="118"/>
        <v>4049.3354340000001</v>
      </c>
      <c r="U160" s="170">
        <f t="shared" si="119"/>
        <v>4009.4354340000004</v>
      </c>
      <c r="V160" s="170">
        <f t="shared" si="120"/>
        <v>3915.4954340000004</v>
      </c>
      <c r="W160" s="170">
        <f t="shared" si="121"/>
        <v>3870.8254340000003</v>
      </c>
      <c r="X160" s="170">
        <f t="shared" si="122"/>
        <v>3866.3654340000003</v>
      </c>
      <c r="Y160" s="172">
        <f t="shared" si="123"/>
        <v>3852.7654340000004</v>
      </c>
      <c r="Z160" s="37"/>
      <c r="AA160" s="38">
        <v>900.64</v>
      </c>
      <c r="AB160" s="39">
        <v>899.67</v>
      </c>
      <c r="AC160" s="39">
        <v>899.1</v>
      </c>
      <c r="AD160" s="39">
        <v>901.17</v>
      </c>
      <c r="AE160" s="39">
        <v>910.74</v>
      </c>
      <c r="AF160" s="39">
        <v>928.3</v>
      </c>
      <c r="AG160" s="39">
        <v>1024.3800000000001</v>
      </c>
      <c r="AH160" s="39">
        <v>1051.07</v>
      </c>
      <c r="AI160" s="39">
        <v>1068.5999999999999</v>
      </c>
      <c r="AJ160" s="39">
        <v>1070.1400000000001</v>
      </c>
      <c r="AK160" s="39">
        <v>1068.67</v>
      </c>
      <c r="AL160" s="39">
        <v>1069.98</v>
      </c>
      <c r="AM160" s="39">
        <v>1064.96</v>
      </c>
      <c r="AN160" s="39">
        <v>1098.06</v>
      </c>
      <c r="AO160" s="39">
        <v>1117.32</v>
      </c>
      <c r="AP160" s="39">
        <v>1138.83</v>
      </c>
      <c r="AQ160" s="39">
        <v>1126.3499999999999</v>
      </c>
      <c r="AR160" s="39">
        <v>1098.79</v>
      </c>
      <c r="AS160" s="39">
        <v>1097.72</v>
      </c>
      <c r="AT160" s="39">
        <v>1057.82</v>
      </c>
      <c r="AU160" s="39">
        <v>963.88</v>
      </c>
      <c r="AV160" s="39">
        <v>919.21</v>
      </c>
      <c r="AW160" s="39">
        <v>914.75</v>
      </c>
      <c r="AX160" s="40">
        <v>901.15</v>
      </c>
      <c r="AY160" s="340">
        <v>475.86</v>
      </c>
      <c r="AZ160" s="175">
        <v>3.2654339999999999</v>
      </c>
      <c r="BA160" s="159">
        <v>2472.4900000000002</v>
      </c>
    </row>
    <row r="161" spans="1:53">
      <c r="A161" s="47">
        <v>6</v>
      </c>
      <c r="B161" s="170">
        <f t="shared" si="100"/>
        <v>3848.2054340000004</v>
      </c>
      <c r="C161" s="170">
        <f t="shared" si="101"/>
        <v>3848.0054340000002</v>
      </c>
      <c r="D161" s="170">
        <f t="shared" si="102"/>
        <v>3848.3454340000003</v>
      </c>
      <c r="E161" s="170">
        <f t="shared" si="103"/>
        <v>3850.6954340000002</v>
      </c>
      <c r="F161" s="170">
        <f t="shared" si="104"/>
        <v>3857.0554340000003</v>
      </c>
      <c r="G161" s="170">
        <f t="shared" si="105"/>
        <v>3879.9554340000004</v>
      </c>
      <c r="H161" s="170">
        <f t="shared" si="106"/>
        <v>3906.2954340000001</v>
      </c>
      <c r="I161" s="170">
        <f t="shared" si="107"/>
        <v>4000.8654340000003</v>
      </c>
      <c r="J161" s="170">
        <f t="shared" si="108"/>
        <v>4013.705434</v>
      </c>
      <c r="K161" s="170">
        <f t="shared" si="109"/>
        <v>3993.4854340000002</v>
      </c>
      <c r="L161" s="170">
        <f t="shared" si="110"/>
        <v>3977.1554340000002</v>
      </c>
      <c r="M161" s="170">
        <f t="shared" si="111"/>
        <v>3971.0254340000001</v>
      </c>
      <c r="N161" s="170">
        <f t="shared" si="112"/>
        <v>3910.3954340000005</v>
      </c>
      <c r="O161" s="170">
        <f t="shared" si="113"/>
        <v>3904.4954340000004</v>
      </c>
      <c r="P161" s="170">
        <f t="shared" si="114"/>
        <v>3931.0454340000001</v>
      </c>
      <c r="Q161" s="170">
        <f t="shared" si="115"/>
        <v>3962.0354339999999</v>
      </c>
      <c r="R161" s="170">
        <f t="shared" si="116"/>
        <v>3993.7454340000004</v>
      </c>
      <c r="S161" s="170">
        <f t="shared" si="117"/>
        <v>3974.5554340000003</v>
      </c>
      <c r="T161" s="170">
        <f t="shared" si="118"/>
        <v>3946.6754340000002</v>
      </c>
      <c r="U161" s="170">
        <f t="shared" si="119"/>
        <v>3939.7854340000004</v>
      </c>
      <c r="V161" s="170">
        <f t="shared" si="120"/>
        <v>3875.8554340000005</v>
      </c>
      <c r="W161" s="170">
        <f t="shared" si="121"/>
        <v>3870.7654340000004</v>
      </c>
      <c r="X161" s="170">
        <f t="shared" si="122"/>
        <v>3866.4554340000004</v>
      </c>
      <c r="Y161" s="172">
        <f t="shared" si="123"/>
        <v>3849.7654340000004</v>
      </c>
      <c r="Z161" s="37"/>
      <c r="AA161" s="38">
        <v>896.59</v>
      </c>
      <c r="AB161" s="39">
        <v>896.39</v>
      </c>
      <c r="AC161" s="39">
        <v>896.73</v>
      </c>
      <c r="AD161" s="39">
        <v>899.08</v>
      </c>
      <c r="AE161" s="39">
        <v>905.44</v>
      </c>
      <c r="AF161" s="39">
        <v>928.34</v>
      </c>
      <c r="AG161" s="39">
        <v>954.68</v>
      </c>
      <c r="AH161" s="39">
        <v>1049.25</v>
      </c>
      <c r="AI161" s="39">
        <v>1062.0899999999999</v>
      </c>
      <c r="AJ161" s="39">
        <v>1041.8699999999999</v>
      </c>
      <c r="AK161" s="39">
        <v>1025.54</v>
      </c>
      <c r="AL161" s="39">
        <v>1019.41</v>
      </c>
      <c r="AM161" s="39">
        <v>958.78</v>
      </c>
      <c r="AN161" s="39">
        <v>952.88</v>
      </c>
      <c r="AO161" s="39">
        <v>979.43</v>
      </c>
      <c r="AP161" s="39">
        <v>1010.4199999999998</v>
      </c>
      <c r="AQ161" s="39">
        <v>1042.1300000000001</v>
      </c>
      <c r="AR161" s="39">
        <v>1022.9399999999999</v>
      </c>
      <c r="AS161" s="39">
        <v>995.06</v>
      </c>
      <c r="AT161" s="39">
        <v>988.17</v>
      </c>
      <c r="AU161" s="39">
        <v>924.24</v>
      </c>
      <c r="AV161" s="39">
        <v>919.15</v>
      </c>
      <c r="AW161" s="39">
        <v>914.84</v>
      </c>
      <c r="AX161" s="40">
        <v>898.15</v>
      </c>
      <c r="AY161" s="340">
        <v>475.86</v>
      </c>
      <c r="AZ161" s="175">
        <v>3.2654339999999999</v>
      </c>
      <c r="BA161" s="159">
        <v>2472.4900000000002</v>
      </c>
    </row>
    <row r="162" spans="1:53">
      <c r="A162" s="47">
        <v>7</v>
      </c>
      <c r="B162" s="170">
        <f t="shared" si="100"/>
        <v>3849.4554340000004</v>
      </c>
      <c r="C162" s="170">
        <f t="shared" si="101"/>
        <v>3848.8054340000003</v>
      </c>
      <c r="D162" s="170">
        <f t="shared" si="102"/>
        <v>3849.0554340000003</v>
      </c>
      <c r="E162" s="170">
        <f t="shared" si="103"/>
        <v>3851.1954340000002</v>
      </c>
      <c r="F162" s="170">
        <f t="shared" si="104"/>
        <v>3858.415434</v>
      </c>
      <c r="G162" s="170">
        <f t="shared" si="105"/>
        <v>3881.3254340000003</v>
      </c>
      <c r="H162" s="170">
        <f t="shared" si="106"/>
        <v>3955.4254340000002</v>
      </c>
      <c r="I162" s="170">
        <f t="shared" si="107"/>
        <v>4029.1854340000004</v>
      </c>
      <c r="J162" s="170">
        <f t="shared" si="108"/>
        <v>4035.4854340000002</v>
      </c>
      <c r="K162" s="170">
        <f t="shared" si="109"/>
        <v>4040.6954340000002</v>
      </c>
      <c r="L162" s="170">
        <f t="shared" si="110"/>
        <v>4025.9454340000002</v>
      </c>
      <c r="M162" s="170">
        <f t="shared" si="111"/>
        <v>4027.2454340000004</v>
      </c>
      <c r="N162" s="170">
        <f t="shared" si="112"/>
        <v>4018.7954340000001</v>
      </c>
      <c r="O162" s="170">
        <f t="shared" si="113"/>
        <v>4031.4254340000002</v>
      </c>
      <c r="P162" s="170">
        <f t="shared" si="114"/>
        <v>4041.3954340000005</v>
      </c>
      <c r="Q162" s="170">
        <f t="shared" si="115"/>
        <v>4066.3154340000006</v>
      </c>
      <c r="R162" s="170">
        <f t="shared" si="116"/>
        <v>4056.3854340000003</v>
      </c>
      <c r="S162" s="170">
        <f t="shared" si="117"/>
        <v>4032.2954340000001</v>
      </c>
      <c r="T162" s="170">
        <f t="shared" si="118"/>
        <v>4029.3054340000003</v>
      </c>
      <c r="U162" s="170">
        <f t="shared" si="119"/>
        <v>4006.1154340000003</v>
      </c>
      <c r="V162" s="170">
        <f t="shared" si="120"/>
        <v>3881.3054340000003</v>
      </c>
      <c r="W162" s="170">
        <f t="shared" si="121"/>
        <v>3875.1754340000002</v>
      </c>
      <c r="X162" s="170">
        <f t="shared" si="122"/>
        <v>3870.8254340000003</v>
      </c>
      <c r="Y162" s="172">
        <f t="shared" si="123"/>
        <v>3855.4954340000004</v>
      </c>
      <c r="Z162" s="37"/>
      <c r="AA162" s="38">
        <v>897.84</v>
      </c>
      <c r="AB162" s="39">
        <v>897.19</v>
      </c>
      <c r="AC162" s="39">
        <v>897.44</v>
      </c>
      <c r="AD162" s="39">
        <v>899.58</v>
      </c>
      <c r="AE162" s="39">
        <v>906.8</v>
      </c>
      <c r="AF162" s="39">
        <v>929.71</v>
      </c>
      <c r="AG162" s="39">
        <v>1003.8099999999998</v>
      </c>
      <c r="AH162" s="39">
        <v>1077.57</v>
      </c>
      <c r="AI162" s="39">
        <v>1083.8699999999999</v>
      </c>
      <c r="AJ162" s="39">
        <v>1089.08</v>
      </c>
      <c r="AK162" s="39">
        <v>1074.33</v>
      </c>
      <c r="AL162" s="39">
        <v>1075.6300000000001</v>
      </c>
      <c r="AM162" s="39">
        <v>1067.18</v>
      </c>
      <c r="AN162" s="39">
        <v>1079.81</v>
      </c>
      <c r="AO162" s="39">
        <v>1089.78</v>
      </c>
      <c r="AP162" s="39">
        <v>1114.7</v>
      </c>
      <c r="AQ162" s="39">
        <v>1104.77</v>
      </c>
      <c r="AR162" s="39">
        <v>1080.68</v>
      </c>
      <c r="AS162" s="39">
        <v>1077.69</v>
      </c>
      <c r="AT162" s="39">
        <v>1054.5</v>
      </c>
      <c r="AU162" s="39">
        <v>929.69</v>
      </c>
      <c r="AV162" s="39">
        <v>923.56</v>
      </c>
      <c r="AW162" s="39">
        <v>919.21</v>
      </c>
      <c r="AX162" s="40">
        <v>903.88</v>
      </c>
      <c r="AY162" s="340">
        <v>475.86</v>
      </c>
      <c r="AZ162" s="175">
        <v>3.2654339999999999</v>
      </c>
      <c r="BA162" s="159">
        <v>2472.4900000000002</v>
      </c>
    </row>
    <row r="163" spans="1:53">
      <c r="A163" s="47">
        <v>8</v>
      </c>
      <c r="B163" s="170">
        <f t="shared" si="100"/>
        <v>3870.875434</v>
      </c>
      <c r="C163" s="170">
        <f t="shared" si="101"/>
        <v>3869.9554340000004</v>
      </c>
      <c r="D163" s="170">
        <f t="shared" si="102"/>
        <v>3854.7254340000004</v>
      </c>
      <c r="E163" s="170">
        <f t="shared" si="103"/>
        <v>3850.9054340000002</v>
      </c>
      <c r="F163" s="170">
        <f t="shared" si="104"/>
        <v>3851.7354340000002</v>
      </c>
      <c r="G163" s="170">
        <f t="shared" si="105"/>
        <v>3876.0554340000003</v>
      </c>
      <c r="H163" s="170">
        <f t="shared" si="106"/>
        <v>3880.6554340000002</v>
      </c>
      <c r="I163" s="170">
        <f t="shared" si="107"/>
        <v>3970.4854340000002</v>
      </c>
      <c r="J163" s="170">
        <f t="shared" si="108"/>
        <v>3981.7554340000002</v>
      </c>
      <c r="K163" s="170">
        <f t="shared" si="109"/>
        <v>4039.3054340000003</v>
      </c>
      <c r="L163" s="170">
        <f t="shared" si="110"/>
        <v>4038.165434</v>
      </c>
      <c r="M163" s="170">
        <f t="shared" si="111"/>
        <v>4027.0554340000003</v>
      </c>
      <c r="N163" s="170">
        <f t="shared" si="112"/>
        <v>4014.1954340000002</v>
      </c>
      <c r="O163" s="170">
        <f t="shared" si="113"/>
        <v>4004.9354340000004</v>
      </c>
      <c r="P163" s="170">
        <f t="shared" si="114"/>
        <v>4025.955434</v>
      </c>
      <c r="Q163" s="170">
        <f t="shared" si="115"/>
        <v>4033.9354340000004</v>
      </c>
      <c r="R163" s="170">
        <f t="shared" si="116"/>
        <v>4055.625434</v>
      </c>
      <c r="S163" s="170">
        <f t="shared" si="117"/>
        <v>4047.1154340000003</v>
      </c>
      <c r="T163" s="170">
        <f t="shared" si="118"/>
        <v>4038.875434</v>
      </c>
      <c r="U163" s="170">
        <f t="shared" si="119"/>
        <v>4058.0354340000004</v>
      </c>
      <c r="V163" s="170">
        <f t="shared" si="120"/>
        <v>4001.0354340000004</v>
      </c>
      <c r="W163" s="170">
        <f t="shared" si="121"/>
        <v>3959.6054340000001</v>
      </c>
      <c r="X163" s="170">
        <f t="shared" si="122"/>
        <v>3903.5654340000006</v>
      </c>
      <c r="Y163" s="172">
        <f t="shared" si="123"/>
        <v>3899.4754340000004</v>
      </c>
      <c r="Z163" s="37"/>
      <c r="AA163" s="38">
        <v>919.26</v>
      </c>
      <c r="AB163" s="39">
        <v>918.34</v>
      </c>
      <c r="AC163" s="39">
        <v>903.11</v>
      </c>
      <c r="AD163" s="39">
        <v>899.29</v>
      </c>
      <c r="AE163" s="39">
        <v>900.12</v>
      </c>
      <c r="AF163" s="39">
        <v>924.44</v>
      </c>
      <c r="AG163" s="39">
        <v>929.04</v>
      </c>
      <c r="AH163" s="39">
        <v>1018.8699999999999</v>
      </c>
      <c r="AI163" s="39">
        <v>1030.1400000000001</v>
      </c>
      <c r="AJ163" s="39">
        <v>1087.69</v>
      </c>
      <c r="AK163" s="39">
        <v>1086.55</v>
      </c>
      <c r="AL163" s="39">
        <v>1075.44</v>
      </c>
      <c r="AM163" s="39">
        <v>1062.58</v>
      </c>
      <c r="AN163" s="39">
        <v>1053.32</v>
      </c>
      <c r="AO163" s="39">
        <v>1074.3399999999999</v>
      </c>
      <c r="AP163" s="39">
        <v>1082.32</v>
      </c>
      <c r="AQ163" s="39">
        <v>1104.01</v>
      </c>
      <c r="AR163" s="39">
        <v>1095.5</v>
      </c>
      <c r="AS163" s="39">
        <v>1087.26</v>
      </c>
      <c r="AT163" s="39">
        <v>1106.42</v>
      </c>
      <c r="AU163" s="39">
        <v>1049.42</v>
      </c>
      <c r="AV163" s="39">
        <v>1007.9899999999999</v>
      </c>
      <c r="AW163" s="39">
        <v>951.95</v>
      </c>
      <c r="AX163" s="40">
        <v>947.86</v>
      </c>
      <c r="AY163" s="340">
        <v>475.86</v>
      </c>
      <c r="AZ163" s="175">
        <v>3.2654339999999999</v>
      </c>
      <c r="BA163" s="159">
        <v>2472.4900000000002</v>
      </c>
    </row>
    <row r="164" spans="1:53">
      <c r="A164" s="47">
        <v>9</v>
      </c>
      <c r="B164" s="170">
        <f t="shared" si="100"/>
        <v>3882.9354340000004</v>
      </c>
      <c r="C164" s="170">
        <f t="shared" si="101"/>
        <v>3878.8954340000005</v>
      </c>
      <c r="D164" s="170">
        <f t="shared" si="102"/>
        <v>3877.6054340000005</v>
      </c>
      <c r="E164" s="170">
        <f t="shared" si="103"/>
        <v>3851.0454340000001</v>
      </c>
      <c r="F164" s="170">
        <f t="shared" si="104"/>
        <v>3854.9054340000002</v>
      </c>
      <c r="G164" s="170">
        <f t="shared" si="105"/>
        <v>3845.8554340000005</v>
      </c>
      <c r="H164" s="170">
        <f t="shared" si="106"/>
        <v>3880.5954340000003</v>
      </c>
      <c r="I164" s="170">
        <f t="shared" si="107"/>
        <v>3885.6554340000002</v>
      </c>
      <c r="J164" s="170">
        <f t="shared" si="108"/>
        <v>3972.8754340000005</v>
      </c>
      <c r="K164" s="170">
        <f t="shared" si="109"/>
        <v>4003.1854340000004</v>
      </c>
      <c r="L164" s="170">
        <f t="shared" si="110"/>
        <v>4020.5054340000002</v>
      </c>
      <c r="M164" s="170">
        <f t="shared" si="111"/>
        <v>3994.3054340000003</v>
      </c>
      <c r="N164" s="170">
        <f t="shared" si="112"/>
        <v>3969.4054340000002</v>
      </c>
      <c r="O164" s="170">
        <f t="shared" si="113"/>
        <v>3997.4054340000002</v>
      </c>
      <c r="P164" s="170">
        <f t="shared" si="114"/>
        <v>4038.5954340000003</v>
      </c>
      <c r="Q164" s="170">
        <f t="shared" si="115"/>
        <v>4070.2754340000006</v>
      </c>
      <c r="R164" s="170">
        <f t="shared" si="116"/>
        <v>4087.1054340000005</v>
      </c>
      <c r="S164" s="170">
        <f t="shared" si="117"/>
        <v>4103.895434</v>
      </c>
      <c r="T164" s="170">
        <f t="shared" si="118"/>
        <v>4096.1654339999995</v>
      </c>
      <c r="U164" s="170">
        <f t="shared" si="119"/>
        <v>4133.4154339999995</v>
      </c>
      <c r="V164" s="170">
        <f t="shared" si="120"/>
        <v>4017.0054340000002</v>
      </c>
      <c r="W164" s="170">
        <f t="shared" si="121"/>
        <v>3947.375434</v>
      </c>
      <c r="X164" s="170">
        <f t="shared" si="122"/>
        <v>3903.9354340000004</v>
      </c>
      <c r="Y164" s="172">
        <f t="shared" si="123"/>
        <v>3877.2154340000002</v>
      </c>
      <c r="Z164" s="37"/>
      <c r="AA164" s="38">
        <v>931.32</v>
      </c>
      <c r="AB164" s="39">
        <v>927.28</v>
      </c>
      <c r="AC164" s="39">
        <v>925.99</v>
      </c>
      <c r="AD164" s="39">
        <v>899.43</v>
      </c>
      <c r="AE164" s="39">
        <v>903.29</v>
      </c>
      <c r="AF164" s="39">
        <v>894.24</v>
      </c>
      <c r="AG164" s="39">
        <v>928.98</v>
      </c>
      <c r="AH164" s="39">
        <v>934.04</v>
      </c>
      <c r="AI164" s="39">
        <v>1021.2600000000001</v>
      </c>
      <c r="AJ164" s="39">
        <v>1051.57</v>
      </c>
      <c r="AK164" s="39">
        <v>1068.8900000000001</v>
      </c>
      <c r="AL164" s="39">
        <v>1042.69</v>
      </c>
      <c r="AM164" s="39">
        <v>1017.79</v>
      </c>
      <c r="AN164" s="39">
        <v>1045.79</v>
      </c>
      <c r="AO164" s="39">
        <v>1086.98</v>
      </c>
      <c r="AP164" s="39">
        <v>1118.6600000000001</v>
      </c>
      <c r="AQ164" s="39">
        <v>1135.49</v>
      </c>
      <c r="AR164" s="39">
        <v>1152.28</v>
      </c>
      <c r="AS164" s="39">
        <v>1144.55</v>
      </c>
      <c r="AT164" s="39">
        <v>1181.8</v>
      </c>
      <c r="AU164" s="39">
        <v>1065.3900000000001</v>
      </c>
      <c r="AV164" s="39">
        <v>995.76</v>
      </c>
      <c r="AW164" s="39">
        <v>952.32</v>
      </c>
      <c r="AX164" s="40">
        <v>925.6</v>
      </c>
      <c r="AY164" s="340">
        <v>475.86</v>
      </c>
      <c r="AZ164" s="175">
        <v>3.2654339999999999</v>
      </c>
      <c r="BA164" s="159">
        <v>2472.4900000000002</v>
      </c>
    </row>
    <row r="165" spans="1:53">
      <c r="A165" s="47">
        <v>10</v>
      </c>
      <c r="B165" s="170">
        <f t="shared" si="100"/>
        <v>3874.1754340000002</v>
      </c>
      <c r="C165" s="170">
        <f t="shared" si="101"/>
        <v>3873.2854340000004</v>
      </c>
      <c r="D165" s="170">
        <f t="shared" si="102"/>
        <v>3873.9954340000004</v>
      </c>
      <c r="E165" s="170">
        <f t="shared" si="103"/>
        <v>3854.4954340000004</v>
      </c>
      <c r="F165" s="170">
        <f t="shared" si="104"/>
        <v>3866.4354340000004</v>
      </c>
      <c r="G165" s="170">
        <f t="shared" si="105"/>
        <v>3887.4754340000004</v>
      </c>
      <c r="H165" s="170">
        <f t="shared" si="106"/>
        <v>3913.1454340000005</v>
      </c>
      <c r="I165" s="170">
        <f t="shared" si="107"/>
        <v>3975.7454340000004</v>
      </c>
      <c r="J165" s="170">
        <f t="shared" si="108"/>
        <v>4012.5454340000001</v>
      </c>
      <c r="K165" s="170">
        <f t="shared" si="109"/>
        <v>4002.8454340000003</v>
      </c>
      <c r="L165" s="170">
        <f t="shared" si="110"/>
        <v>3940.1154340000003</v>
      </c>
      <c r="M165" s="170">
        <f t="shared" si="111"/>
        <v>3937.5854340000001</v>
      </c>
      <c r="N165" s="170">
        <f t="shared" si="112"/>
        <v>3928.1354340000003</v>
      </c>
      <c r="O165" s="170">
        <f t="shared" si="113"/>
        <v>3907.9354340000004</v>
      </c>
      <c r="P165" s="170">
        <f t="shared" si="114"/>
        <v>3993.4754340000004</v>
      </c>
      <c r="Q165" s="170">
        <f t="shared" si="115"/>
        <v>4002.0354340000004</v>
      </c>
      <c r="R165" s="170">
        <f t="shared" si="116"/>
        <v>3999.5154340000004</v>
      </c>
      <c r="S165" s="170">
        <f t="shared" si="117"/>
        <v>3892.6354340000003</v>
      </c>
      <c r="T165" s="170">
        <f t="shared" si="118"/>
        <v>3882.4754340000004</v>
      </c>
      <c r="U165" s="170">
        <f t="shared" si="119"/>
        <v>3881.9854340000002</v>
      </c>
      <c r="V165" s="170">
        <f t="shared" si="120"/>
        <v>3878.3654340000003</v>
      </c>
      <c r="W165" s="170">
        <f t="shared" si="121"/>
        <v>3872.7654340000004</v>
      </c>
      <c r="X165" s="170">
        <f t="shared" si="122"/>
        <v>3865.9054340000002</v>
      </c>
      <c r="Y165" s="172">
        <f t="shared" si="123"/>
        <v>3863.9754340000004</v>
      </c>
      <c r="Z165" s="37"/>
      <c r="AA165" s="38">
        <v>922.56</v>
      </c>
      <c r="AB165" s="39">
        <v>921.67</v>
      </c>
      <c r="AC165" s="39">
        <v>922.38</v>
      </c>
      <c r="AD165" s="39">
        <v>902.88</v>
      </c>
      <c r="AE165" s="39">
        <v>914.82</v>
      </c>
      <c r="AF165" s="39">
        <v>935.86</v>
      </c>
      <c r="AG165" s="39">
        <v>961.53</v>
      </c>
      <c r="AH165" s="39">
        <v>1024.1300000000001</v>
      </c>
      <c r="AI165" s="39">
        <v>1060.93</v>
      </c>
      <c r="AJ165" s="39">
        <v>1051.23</v>
      </c>
      <c r="AK165" s="39">
        <v>988.5</v>
      </c>
      <c r="AL165" s="39">
        <v>985.97</v>
      </c>
      <c r="AM165" s="39">
        <v>976.52</v>
      </c>
      <c r="AN165" s="39">
        <v>956.32</v>
      </c>
      <c r="AO165" s="39">
        <v>1041.8599999999999</v>
      </c>
      <c r="AP165" s="39">
        <v>1050.42</v>
      </c>
      <c r="AQ165" s="39">
        <v>1047.9000000000001</v>
      </c>
      <c r="AR165" s="39">
        <v>941.02</v>
      </c>
      <c r="AS165" s="39">
        <v>930.86</v>
      </c>
      <c r="AT165" s="39">
        <v>930.37</v>
      </c>
      <c r="AU165" s="39">
        <v>926.75</v>
      </c>
      <c r="AV165" s="39">
        <v>921.15</v>
      </c>
      <c r="AW165" s="39">
        <v>914.29</v>
      </c>
      <c r="AX165" s="40">
        <v>912.36</v>
      </c>
      <c r="AY165" s="340">
        <v>475.86</v>
      </c>
      <c r="AZ165" s="175">
        <v>3.2654339999999999</v>
      </c>
      <c r="BA165" s="159">
        <v>2472.4900000000002</v>
      </c>
    </row>
    <row r="166" spans="1:53">
      <c r="A166" s="47">
        <v>11</v>
      </c>
      <c r="B166" s="170">
        <f t="shared" si="100"/>
        <v>3856.2654340000004</v>
      </c>
      <c r="C166" s="170">
        <f t="shared" si="101"/>
        <v>3855.0754340000003</v>
      </c>
      <c r="D166" s="170">
        <f t="shared" si="102"/>
        <v>3854.8654340000003</v>
      </c>
      <c r="E166" s="170">
        <f t="shared" si="103"/>
        <v>3857.5654340000006</v>
      </c>
      <c r="F166" s="170">
        <f t="shared" si="104"/>
        <v>3872.7554340000002</v>
      </c>
      <c r="G166" s="170">
        <f t="shared" si="105"/>
        <v>3880.625434</v>
      </c>
      <c r="H166" s="170">
        <f t="shared" si="106"/>
        <v>4022.6454340000005</v>
      </c>
      <c r="I166" s="170">
        <f t="shared" si="107"/>
        <v>4090.875434</v>
      </c>
      <c r="J166" s="170">
        <f t="shared" si="108"/>
        <v>4129.685434</v>
      </c>
      <c r="K166" s="170">
        <f t="shared" si="109"/>
        <v>4115.7754340000001</v>
      </c>
      <c r="L166" s="170">
        <f t="shared" si="110"/>
        <v>4093.1854340000004</v>
      </c>
      <c r="M166" s="170">
        <f t="shared" si="111"/>
        <v>4111.0554339999999</v>
      </c>
      <c r="N166" s="170">
        <f t="shared" si="112"/>
        <v>4080.7454340000004</v>
      </c>
      <c r="O166" s="170">
        <f t="shared" si="113"/>
        <v>4074.2654340000004</v>
      </c>
      <c r="P166" s="170">
        <f t="shared" si="114"/>
        <v>4114.3454339999998</v>
      </c>
      <c r="Q166" s="170">
        <f t="shared" si="115"/>
        <v>4141.1154340000003</v>
      </c>
      <c r="R166" s="170">
        <f t="shared" si="116"/>
        <v>4152.0054339999997</v>
      </c>
      <c r="S166" s="170">
        <f t="shared" si="117"/>
        <v>4136.5554339999999</v>
      </c>
      <c r="T166" s="170">
        <f t="shared" si="118"/>
        <v>4107.2954339999997</v>
      </c>
      <c r="U166" s="170">
        <f t="shared" si="119"/>
        <v>4077.8654340000003</v>
      </c>
      <c r="V166" s="170">
        <f t="shared" si="120"/>
        <v>3879.8454340000003</v>
      </c>
      <c r="W166" s="170">
        <f t="shared" si="121"/>
        <v>3868.6454340000005</v>
      </c>
      <c r="X166" s="170">
        <f t="shared" si="122"/>
        <v>3863.1854340000004</v>
      </c>
      <c r="Y166" s="172">
        <f t="shared" si="123"/>
        <v>3855.5454340000001</v>
      </c>
      <c r="Z166" s="37"/>
      <c r="AA166" s="41">
        <v>904.65</v>
      </c>
      <c r="AB166" s="39">
        <v>903.46</v>
      </c>
      <c r="AC166" s="39">
        <v>903.25</v>
      </c>
      <c r="AD166" s="39">
        <v>905.95</v>
      </c>
      <c r="AE166" s="39">
        <v>921.14</v>
      </c>
      <c r="AF166" s="39">
        <v>929.01</v>
      </c>
      <c r="AG166" s="39">
        <v>1071.03</v>
      </c>
      <c r="AH166" s="39">
        <v>1139.26</v>
      </c>
      <c r="AI166" s="39">
        <v>1178.07</v>
      </c>
      <c r="AJ166" s="39">
        <v>1164.1600000000001</v>
      </c>
      <c r="AK166" s="39">
        <v>1141.57</v>
      </c>
      <c r="AL166" s="39">
        <v>1159.44</v>
      </c>
      <c r="AM166" s="39">
        <v>1129.1300000000001</v>
      </c>
      <c r="AN166" s="39">
        <v>1122.6500000000001</v>
      </c>
      <c r="AO166" s="39">
        <v>1162.73</v>
      </c>
      <c r="AP166" s="39">
        <v>1189.5</v>
      </c>
      <c r="AQ166" s="39">
        <v>1200.3900000000001</v>
      </c>
      <c r="AR166" s="39">
        <v>1184.94</v>
      </c>
      <c r="AS166" s="39">
        <v>1155.68</v>
      </c>
      <c r="AT166" s="39">
        <v>1126.25</v>
      </c>
      <c r="AU166" s="39">
        <v>928.23</v>
      </c>
      <c r="AV166" s="39">
        <v>917.03</v>
      </c>
      <c r="AW166" s="39">
        <v>911.57</v>
      </c>
      <c r="AX166" s="40">
        <v>903.93</v>
      </c>
      <c r="AY166" s="340">
        <v>475.86</v>
      </c>
      <c r="AZ166" s="175">
        <v>3.2654339999999999</v>
      </c>
      <c r="BA166" s="159">
        <v>2472.4900000000002</v>
      </c>
    </row>
    <row r="167" spans="1:53">
      <c r="A167" s="47">
        <v>12</v>
      </c>
      <c r="B167" s="170">
        <f t="shared" si="100"/>
        <v>3860.1354340000003</v>
      </c>
      <c r="C167" s="170">
        <f t="shared" si="101"/>
        <v>3859.5254340000001</v>
      </c>
      <c r="D167" s="170">
        <f t="shared" si="102"/>
        <v>3859.9654340000002</v>
      </c>
      <c r="E167" s="170">
        <f t="shared" si="103"/>
        <v>3859.7554340000002</v>
      </c>
      <c r="F167" s="170">
        <f t="shared" si="104"/>
        <v>3866.3554340000005</v>
      </c>
      <c r="G167" s="170">
        <f t="shared" si="105"/>
        <v>3880.375434</v>
      </c>
      <c r="H167" s="170">
        <f t="shared" si="106"/>
        <v>3939.0154340000004</v>
      </c>
      <c r="I167" s="170">
        <f t="shared" si="107"/>
        <v>4005.2654340000004</v>
      </c>
      <c r="J167" s="170">
        <f t="shared" si="108"/>
        <v>4045.0454340000001</v>
      </c>
      <c r="K167" s="170">
        <f t="shared" si="109"/>
        <v>4036.0754340000003</v>
      </c>
      <c r="L167" s="170">
        <f t="shared" si="110"/>
        <v>4000.4654340000002</v>
      </c>
      <c r="M167" s="170">
        <f t="shared" si="111"/>
        <v>4014.8654340000003</v>
      </c>
      <c r="N167" s="170">
        <f t="shared" si="112"/>
        <v>4008.2454340000004</v>
      </c>
      <c r="O167" s="170">
        <f t="shared" si="113"/>
        <v>4009.8554340000005</v>
      </c>
      <c r="P167" s="170">
        <f t="shared" si="114"/>
        <v>4037.7654340000004</v>
      </c>
      <c r="Q167" s="170">
        <f t="shared" si="115"/>
        <v>4061.0454340000001</v>
      </c>
      <c r="R167" s="170">
        <f t="shared" si="116"/>
        <v>4058.7654340000004</v>
      </c>
      <c r="S167" s="170">
        <f t="shared" si="117"/>
        <v>4039.3854340000003</v>
      </c>
      <c r="T167" s="170">
        <f t="shared" si="118"/>
        <v>4019.5354340000004</v>
      </c>
      <c r="U167" s="170">
        <f t="shared" si="119"/>
        <v>3881.8654340000003</v>
      </c>
      <c r="V167" s="170">
        <f t="shared" si="120"/>
        <v>3873.7854340000004</v>
      </c>
      <c r="W167" s="170">
        <f t="shared" si="121"/>
        <v>3870.3954340000005</v>
      </c>
      <c r="X167" s="170">
        <f t="shared" si="122"/>
        <v>3866.1954340000002</v>
      </c>
      <c r="Y167" s="172">
        <f t="shared" si="123"/>
        <v>3856.1754340000002</v>
      </c>
      <c r="Z167" s="37"/>
      <c r="AA167" s="41">
        <v>908.52</v>
      </c>
      <c r="AB167" s="39">
        <v>907.91</v>
      </c>
      <c r="AC167" s="39">
        <v>908.35</v>
      </c>
      <c r="AD167" s="39">
        <v>908.14</v>
      </c>
      <c r="AE167" s="39">
        <v>914.74</v>
      </c>
      <c r="AF167" s="39">
        <v>928.76</v>
      </c>
      <c r="AG167" s="39">
        <v>987.4</v>
      </c>
      <c r="AH167" s="39">
        <v>1053.6500000000001</v>
      </c>
      <c r="AI167" s="39">
        <v>1093.43</v>
      </c>
      <c r="AJ167" s="39">
        <v>1084.46</v>
      </c>
      <c r="AK167" s="39">
        <v>1048.8499999999999</v>
      </c>
      <c r="AL167" s="39">
        <v>1063.25</v>
      </c>
      <c r="AM167" s="39">
        <v>1056.6300000000001</v>
      </c>
      <c r="AN167" s="39">
        <v>1058.24</v>
      </c>
      <c r="AO167" s="39">
        <v>1086.1500000000001</v>
      </c>
      <c r="AP167" s="39">
        <v>1109.43</v>
      </c>
      <c r="AQ167" s="39">
        <v>1107.1500000000001</v>
      </c>
      <c r="AR167" s="39">
        <v>1087.77</v>
      </c>
      <c r="AS167" s="39">
        <v>1067.92</v>
      </c>
      <c r="AT167" s="39">
        <v>930.25</v>
      </c>
      <c r="AU167" s="39">
        <v>922.17</v>
      </c>
      <c r="AV167" s="39">
        <v>918.78</v>
      </c>
      <c r="AW167" s="39">
        <v>914.58</v>
      </c>
      <c r="AX167" s="40">
        <v>904.56</v>
      </c>
      <c r="AY167" s="340">
        <v>475.86</v>
      </c>
      <c r="AZ167" s="175">
        <v>3.2654339999999999</v>
      </c>
      <c r="BA167" s="159">
        <v>2472.4900000000002</v>
      </c>
    </row>
    <row r="168" spans="1:53">
      <c r="A168" s="47">
        <v>13</v>
      </c>
      <c r="B168" s="170">
        <f t="shared" si="100"/>
        <v>3859.0354340000004</v>
      </c>
      <c r="C168" s="170">
        <f t="shared" si="101"/>
        <v>3858.6154340000003</v>
      </c>
      <c r="D168" s="170">
        <f t="shared" si="102"/>
        <v>3855.8954340000005</v>
      </c>
      <c r="E168" s="170">
        <f t="shared" si="103"/>
        <v>3861.0954340000003</v>
      </c>
      <c r="F168" s="170">
        <f t="shared" si="104"/>
        <v>3867.2454340000004</v>
      </c>
      <c r="G168" s="170">
        <f t="shared" si="105"/>
        <v>3868.5954340000003</v>
      </c>
      <c r="H168" s="170">
        <f t="shared" si="106"/>
        <v>3878.9854340000002</v>
      </c>
      <c r="I168" s="170">
        <f t="shared" si="107"/>
        <v>3955.6554340000002</v>
      </c>
      <c r="J168" s="170">
        <f t="shared" si="108"/>
        <v>4012.7954340000001</v>
      </c>
      <c r="K168" s="170">
        <f t="shared" si="109"/>
        <v>4035.8354340000001</v>
      </c>
      <c r="L168" s="170">
        <f t="shared" si="110"/>
        <v>3935.5354340000004</v>
      </c>
      <c r="M168" s="170">
        <f t="shared" si="111"/>
        <v>3925.7654340000004</v>
      </c>
      <c r="N168" s="170">
        <f t="shared" si="112"/>
        <v>3911.6154340000003</v>
      </c>
      <c r="O168" s="170">
        <f t="shared" si="113"/>
        <v>3920.4554340000004</v>
      </c>
      <c r="P168" s="170">
        <f t="shared" si="114"/>
        <v>3928.5954340000003</v>
      </c>
      <c r="Q168" s="170">
        <f t="shared" si="115"/>
        <v>3997.1154340000003</v>
      </c>
      <c r="R168" s="170">
        <f t="shared" si="116"/>
        <v>4016.5354340000004</v>
      </c>
      <c r="S168" s="170">
        <f t="shared" si="117"/>
        <v>3949.375434</v>
      </c>
      <c r="T168" s="170">
        <f t="shared" si="118"/>
        <v>3878.3154340000006</v>
      </c>
      <c r="U168" s="170">
        <f t="shared" si="119"/>
        <v>3878.5354340000004</v>
      </c>
      <c r="V168" s="170">
        <f t="shared" si="120"/>
        <v>3853.0254340000001</v>
      </c>
      <c r="W168" s="170">
        <f t="shared" si="121"/>
        <v>3838.4054340000002</v>
      </c>
      <c r="X168" s="170">
        <f t="shared" si="122"/>
        <v>3830.2954340000001</v>
      </c>
      <c r="Y168" s="172">
        <f t="shared" si="123"/>
        <v>3829.0454340000001</v>
      </c>
      <c r="Z168" s="37"/>
      <c r="AA168" s="41">
        <v>907.42</v>
      </c>
      <c r="AB168" s="39">
        <v>907</v>
      </c>
      <c r="AC168" s="39">
        <v>904.28</v>
      </c>
      <c r="AD168" s="39">
        <v>909.48</v>
      </c>
      <c r="AE168" s="39">
        <v>915.63</v>
      </c>
      <c r="AF168" s="39">
        <v>916.98</v>
      </c>
      <c r="AG168" s="39">
        <v>927.37</v>
      </c>
      <c r="AH168" s="39">
        <v>1004.0400000000001</v>
      </c>
      <c r="AI168" s="39">
        <v>1061.18</v>
      </c>
      <c r="AJ168" s="39">
        <v>1084.22</v>
      </c>
      <c r="AK168" s="39">
        <v>983.92</v>
      </c>
      <c r="AL168" s="39">
        <v>974.15</v>
      </c>
      <c r="AM168" s="39">
        <v>960</v>
      </c>
      <c r="AN168" s="39">
        <v>968.84</v>
      </c>
      <c r="AO168" s="39">
        <v>976.98</v>
      </c>
      <c r="AP168" s="39">
        <v>1045.5</v>
      </c>
      <c r="AQ168" s="39">
        <v>1064.92</v>
      </c>
      <c r="AR168" s="39">
        <v>997.76</v>
      </c>
      <c r="AS168" s="39">
        <v>926.7</v>
      </c>
      <c r="AT168" s="39">
        <v>926.92</v>
      </c>
      <c r="AU168" s="39">
        <v>901.41</v>
      </c>
      <c r="AV168" s="39">
        <v>886.79</v>
      </c>
      <c r="AW168" s="39">
        <v>878.68</v>
      </c>
      <c r="AX168" s="40">
        <v>877.43</v>
      </c>
      <c r="AY168" s="340">
        <v>475.86</v>
      </c>
      <c r="AZ168" s="175">
        <v>3.2654339999999999</v>
      </c>
      <c r="BA168" s="159">
        <v>2472.4900000000002</v>
      </c>
    </row>
    <row r="169" spans="1:53">
      <c r="A169" s="47">
        <v>14</v>
      </c>
      <c r="B169" s="170">
        <f t="shared" si="100"/>
        <v>3835.2554340000002</v>
      </c>
      <c r="C169" s="170">
        <f t="shared" si="101"/>
        <v>3835.0654340000006</v>
      </c>
      <c r="D169" s="170">
        <f t="shared" si="102"/>
        <v>3835.0854340000001</v>
      </c>
      <c r="E169" s="170">
        <f t="shared" si="103"/>
        <v>3837.4754340000004</v>
      </c>
      <c r="F169" s="170">
        <f t="shared" si="104"/>
        <v>3848.7654340000004</v>
      </c>
      <c r="G169" s="170">
        <f t="shared" si="105"/>
        <v>3869.0354340000004</v>
      </c>
      <c r="H169" s="170">
        <f t="shared" si="106"/>
        <v>3881.8454340000003</v>
      </c>
      <c r="I169" s="170">
        <f t="shared" si="107"/>
        <v>3972.455434</v>
      </c>
      <c r="J169" s="170">
        <f t="shared" si="108"/>
        <v>3952.875434</v>
      </c>
      <c r="K169" s="170">
        <f t="shared" si="109"/>
        <v>3969.1954340000007</v>
      </c>
      <c r="L169" s="170">
        <f t="shared" si="110"/>
        <v>3919.7254340000004</v>
      </c>
      <c r="M169" s="170">
        <f t="shared" si="111"/>
        <v>3910.3054340000003</v>
      </c>
      <c r="N169" s="170">
        <f t="shared" si="112"/>
        <v>3904.0754340000003</v>
      </c>
      <c r="O169" s="170">
        <f t="shared" si="113"/>
        <v>3852.9754340000004</v>
      </c>
      <c r="P169" s="170">
        <f t="shared" si="114"/>
        <v>3944.6954340000002</v>
      </c>
      <c r="Q169" s="170">
        <f t="shared" si="115"/>
        <v>3951.5754340000003</v>
      </c>
      <c r="R169" s="170">
        <f t="shared" si="116"/>
        <v>4026.6554340000002</v>
      </c>
      <c r="S169" s="170">
        <f t="shared" si="117"/>
        <v>3977.6554340000002</v>
      </c>
      <c r="T169" s="170">
        <f t="shared" si="118"/>
        <v>3921.3654340000003</v>
      </c>
      <c r="U169" s="170">
        <f t="shared" si="119"/>
        <v>3874.8254340000003</v>
      </c>
      <c r="V169" s="170">
        <f t="shared" si="120"/>
        <v>3871.9954340000004</v>
      </c>
      <c r="W169" s="170">
        <f t="shared" si="121"/>
        <v>3859.0854340000001</v>
      </c>
      <c r="X169" s="170">
        <f t="shared" si="122"/>
        <v>3854.3854340000003</v>
      </c>
      <c r="Y169" s="172">
        <f t="shared" si="123"/>
        <v>3853.0854340000001</v>
      </c>
      <c r="Z169" s="37"/>
      <c r="AA169" s="41">
        <v>883.64</v>
      </c>
      <c r="AB169" s="39">
        <v>883.45</v>
      </c>
      <c r="AC169" s="39">
        <v>883.47</v>
      </c>
      <c r="AD169" s="39">
        <v>885.86</v>
      </c>
      <c r="AE169" s="39">
        <v>897.15</v>
      </c>
      <c r="AF169" s="39">
        <v>917.42</v>
      </c>
      <c r="AG169" s="39">
        <v>930.23</v>
      </c>
      <c r="AH169" s="39">
        <v>1020.8399999999999</v>
      </c>
      <c r="AI169" s="39">
        <v>1001.26</v>
      </c>
      <c r="AJ169" s="39">
        <v>1017.5800000000002</v>
      </c>
      <c r="AK169" s="39">
        <v>968.11</v>
      </c>
      <c r="AL169" s="39">
        <v>958.69</v>
      </c>
      <c r="AM169" s="39">
        <v>952.46</v>
      </c>
      <c r="AN169" s="39">
        <v>901.36</v>
      </c>
      <c r="AO169" s="39">
        <v>993.08</v>
      </c>
      <c r="AP169" s="39">
        <v>999.96</v>
      </c>
      <c r="AQ169" s="39">
        <v>1075.04</v>
      </c>
      <c r="AR169" s="39">
        <v>1026.04</v>
      </c>
      <c r="AS169" s="39">
        <v>969.75</v>
      </c>
      <c r="AT169" s="39">
        <v>923.21</v>
      </c>
      <c r="AU169" s="39">
        <v>920.38</v>
      </c>
      <c r="AV169" s="39">
        <v>907.47</v>
      </c>
      <c r="AW169" s="39">
        <v>902.77</v>
      </c>
      <c r="AX169" s="40">
        <v>901.47</v>
      </c>
      <c r="AY169" s="340">
        <v>475.86</v>
      </c>
      <c r="AZ169" s="175">
        <v>3.2654339999999999</v>
      </c>
      <c r="BA169" s="159">
        <v>2472.4900000000002</v>
      </c>
    </row>
    <row r="170" spans="1:53">
      <c r="A170" s="47">
        <v>15</v>
      </c>
      <c r="B170" s="170">
        <f t="shared" si="100"/>
        <v>3855.6754340000002</v>
      </c>
      <c r="C170" s="170">
        <f t="shared" si="101"/>
        <v>3855.915434</v>
      </c>
      <c r="D170" s="170">
        <f t="shared" si="102"/>
        <v>2976.4354340000004</v>
      </c>
      <c r="E170" s="170">
        <f t="shared" si="103"/>
        <v>2976.4354340000004</v>
      </c>
      <c r="F170" s="170">
        <f t="shared" si="104"/>
        <v>2976.4354340000004</v>
      </c>
      <c r="G170" s="170">
        <f t="shared" si="105"/>
        <v>2976.4354340000004</v>
      </c>
      <c r="H170" s="170">
        <f t="shared" si="106"/>
        <v>2976.4354340000004</v>
      </c>
      <c r="I170" s="170">
        <f t="shared" si="107"/>
        <v>2976.4354340000004</v>
      </c>
      <c r="J170" s="170">
        <f t="shared" si="108"/>
        <v>2976.4354340000004</v>
      </c>
      <c r="K170" s="170">
        <f t="shared" si="109"/>
        <v>3048.5854340000001</v>
      </c>
      <c r="L170" s="170">
        <f t="shared" si="110"/>
        <v>3605.3054340000003</v>
      </c>
      <c r="M170" s="170">
        <f t="shared" si="111"/>
        <v>3604.875434</v>
      </c>
      <c r="N170" s="170">
        <f t="shared" si="112"/>
        <v>3603.3854340000003</v>
      </c>
      <c r="O170" s="170">
        <f t="shared" si="113"/>
        <v>3603.3054340000003</v>
      </c>
      <c r="P170" s="170">
        <f t="shared" si="114"/>
        <v>3604.0454340000001</v>
      </c>
      <c r="Q170" s="170">
        <f t="shared" si="115"/>
        <v>3604.3454340000003</v>
      </c>
      <c r="R170" s="170">
        <f t="shared" si="116"/>
        <v>3605.7854340000004</v>
      </c>
      <c r="S170" s="170">
        <f t="shared" si="117"/>
        <v>3605.8354340000001</v>
      </c>
      <c r="T170" s="170">
        <f t="shared" si="118"/>
        <v>3603.8454340000003</v>
      </c>
      <c r="U170" s="170">
        <f t="shared" si="119"/>
        <v>3605.3954340000005</v>
      </c>
      <c r="V170" s="170">
        <f t="shared" si="120"/>
        <v>3602.5854340000001</v>
      </c>
      <c r="W170" s="170">
        <f t="shared" si="121"/>
        <v>2976.4354340000004</v>
      </c>
      <c r="X170" s="170">
        <f t="shared" si="122"/>
        <v>2976.4354340000004</v>
      </c>
      <c r="Y170" s="172">
        <f t="shared" si="123"/>
        <v>2976.4354340000004</v>
      </c>
      <c r="Z170" s="37"/>
      <c r="AA170" s="41">
        <v>904.06</v>
      </c>
      <c r="AB170" s="39">
        <v>904.3</v>
      </c>
      <c r="AC170" s="39">
        <v>24.82</v>
      </c>
      <c r="AD170" s="39">
        <v>24.82</v>
      </c>
      <c r="AE170" s="39">
        <v>24.82</v>
      </c>
      <c r="AF170" s="39">
        <v>24.82</v>
      </c>
      <c r="AG170" s="39">
        <v>24.82</v>
      </c>
      <c r="AH170" s="39">
        <v>24.82</v>
      </c>
      <c r="AI170" s="39">
        <v>24.82</v>
      </c>
      <c r="AJ170" s="39">
        <v>96.97</v>
      </c>
      <c r="AK170" s="39">
        <v>653.69000000000005</v>
      </c>
      <c r="AL170" s="39">
        <v>653.26</v>
      </c>
      <c r="AM170" s="39">
        <v>651.77</v>
      </c>
      <c r="AN170" s="39">
        <v>651.69000000000005</v>
      </c>
      <c r="AO170" s="39">
        <v>652.42999999999995</v>
      </c>
      <c r="AP170" s="39">
        <v>652.73</v>
      </c>
      <c r="AQ170" s="39">
        <v>654.16999999999996</v>
      </c>
      <c r="AR170" s="39">
        <v>654.22</v>
      </c>
      <c r="AS170" s="39">
        <v>652.23</v>
      </c>
      <c r="AT170" s="39">
        <v>653.78</v>
      </c>
      <c r="AU170" s="39">
        <v>650.97</v>
      </c>
      <c r="AV170" s="39">
        <v>24.82</v>
      </c>
      <c r="AW170" s="39">
        <v>24.82</v>
      </c>
      <c r="AX170" s="40">
        <v>24.82</v>
      </c>
      <c r="AY170" s="340">
        <v>475.86</v>
      </c>
      <c r="AZ170" s="175">
        <v>3.2654339999999999</v>
      </c>
      <c r="BA170" s="159">
        <v>2472.4900000000002</v>
      </c>
    </row>
    <row r="171" spans="1:53">
      <c r="A171" s="47">
        <v>16</v>
      </c>
      <c r="B171" s="170">
        <f t="shared" si="100"/>
        <v>3873.7054340000004</v>
      </c>
      <c r="C171" s="170">
        <f t="shared" si="101"/>
        <v>3873.2154340000002</v>
      </c>
      <c r="D171" s="170">
        <f t="shared" si="102"/>
        <v>3873.5454340000001</v>
      </c>
      <c r="E171" s="170">
        <f t="shared" si="103"/>
        <v>3874.5554340000003</v>
      </c>
      <c r="F171" s="170">
        <f t="shared" si="104"/>
        <v>3874.1754340000002</v>
      </c>
      <c r="G171" s="170">
        <f t="shared" si="105"/>
        <v>3876.915434</v>
      </c>
      <c r="H171" s="170">
        <f t="shared" si="106"/>
        <v>3882.0854340000001</v>
      </c>
      <c r="I171" s="170">
        <f t="shared" si="107"/>
        <v>3890.125434</v>
      </c>
      <c r="J171" s="170">
        <f t="shared" si="108"/>
        <v>3961.2554340000002</v>
      </c>
      <c r="K171" s="170">
        <f t="shared" si="109"/>
        <v>4020.5154340000004</v>
      </c>
      <c r="L171" s="170">
        <f t="shared" si="110"/>
        <v>4031.3454340000003</v>
      </c>
      <c r="M171" s="170">
        <f t="shared" si="111"/>
        <v>4019.5454340000001</v>
      </c>
      <c r="N171" s="170">
        <f t="shared" si="112"/>
        <v>4010.7554340000002</v>
      </c>
      <c r="O171" s="170">
        <f t="shared" si="113"/>
        <v>4010.875434</v>
      </c>
      <c r="P171" s="170">
        <f t="shared" si="114"/>
        <v>4035.3554340000005</v>
      </c>
      <c r="Q171" s="170">
        <f t="shared" si="115"/>
        <v>4086.3254340000003</v>
      </c>
      <c r="R171" s="170">
        <f t="shared" si="116"/>
        <v>4119.6054340000001</v>
      </c>
      <c r="S171" s="170">
        <f t="shared" si="117"/>
        <v>4126.4954340000004</v>
      </c>
      <c r="T171" s="170">
        <f t="shared" si="118"/>
        <v>4151.8554340000001</v>
      </c>
      <c r="U171" s="170">
        <f t="shared" si="119"/>
        <v>4077.6454340000005</v>
      </c>
      <c r="V171" s="170">
        <f t="shared" si="120"/>
        <v>3894.915434</v>
      </c>
      <c r="W171" s="170">
        <f t="shared" si="121"/>
        <v>3889.7854340000004</v>
      </c>
      <c r="X171" s="170">
        <f t="shared" si="122"/>
        <v>3884.1954340000002</v>
      </c>
      <c r="Y171" s="172">
        <f t="shared" si="123"/>
        <v>3874.9954340000004</v>
      </c>
      <c r="Z171" s="37"/>
      <c r="AA171" s="41">
        <v>922.09</v>
      </c>
      <c r="AB171" s="39">
        <v>921.6</v>
      </c>
      <c r="AC171" s="39">
        <v>921.93</v>
      </c>
      <c r="AD171" s="39">
        <v>922.94</v>
      </c>
      <c r="AE171" s="39">
        <v>922.56</v>
      </c>
      <c r="AF171" s="39">
        <v>925.3</v>
      </c>
      <c r="AG171" s="39">
        <v>930.47</v>
      </c>
      <c r="AH171" s="39">
        <v>938.51</v>
      </c>
      <c r="AI171" s="39">
        <v>1009.6400000000001</v>
      </c>
      <c r="AJ171" s="39">
        <v>1068.9000000000001</v>
      </c>
      <c r="AK171" s="39">
        <v>1079.73</v>
      </c>
      <c r="AL171" s="39">
        <v>1067.93</v>
      </c>
      <c r="AM171" s="39">
        <v>1059.1400000000001</v>
      </c>
      <c r="AN171" s="39">
        <v>1059.26</v>
      </c>
      <c r="AO171" s="39">
        <v>1083.74</v>
      </c>
      <c r="AP171" s="39">
        <v>1134.71</v>
      </c>
      <c r="AQ171" s="39">
        <v>1167.99</v>
      </c>
      <c r="AR171" s="39">
        <v>1174.8800000000001</v>
      </c>
      <c r="AS171" s="39">
        <v>1200.24</v>
      </c>
      <c r="AT171" s="39">
        <v>1126.03</v>
      </c>
      <c r="AU171" s="39">
        <v>943.3</v>
      </c>
      <c r="AV171" s="39">
        <v>938.17</v>
      </c>
      <c r="AW171" s="39">
        <v>932.58</v>
      </c>
      <c r="AX171" s="40">
        <v>923.38</v>
      </c>
      <c r="AY171" s="340">
        <v>475.86</v>
      </c>
      <c r="AZ171" s="175">
        <v>3.2654339999999999</v>
      </c>
      <c r="BA171" s="159">
        <v>2472.4900000000002</v>
      </c>
    </row>
    <row r="172" spans="1:53">
      <c r="A172" s="47">
        <v>17</v>
      </c>
      <c r="B172" s="170">
        <f t="shared" si="100"/>
        <v>3872.7454340000004</v>
      </c>
      <c r="C172" s="170">
        <f t="shared" si="101"/>
        <v>3871.665434</v>
      </c>
      <c r="D172" s="170">
        <f t="shared" si="102"/>
        <v>3872.7954340000001</v>
      </c>
      <c r="E172" s="170">
        <f t="shared" si="103"/>
        <v>3875.9354340000004</v>
      </c>
      <c r="F172" s="170">
        <f t="shared" si="104"/>
        <v>3883.2554340000002</v>
      </c>
      <c r="G172" s="170">
        <f t="shared" si="105"/>
        <v>3888.3554340000005</v>
      </c>
      <c r="H172" s="170">
        <f t="shared" si="106"/>
        <v>3912.5254340000001</v>
      </c>
      <c r="I172" s="170">
        <f t="shared" si="107"/>
        <v>4004.3354340000001</v>
      </c>
      <c r="J172" s="170">
        <f t="shared" si="108"/>
        <v>4029.2154340000002</v>
      </c>
      <c r="K172" s="170">
        <f t="shared" si="109"/>
        <v>4026.955434</v>
      </c>
      <c r="L172" s="170">
        <f t="shared" si="110"/>
        <v>4003.8354340000001</v>
      </c>
      <c r="M172" s="170">
        <f t="shared" si="111"/>
        <v>4003.8054340000003</v>
      </c>
      <c r="N172" s="170">
        <f t="shared" si="112"/>
        <v>3994.4954340000004</v>
      </c>
      <c r="O172" s="170">
        <f t="shared" si="113"/>
        <v>3907.2254340000004</v>
      </c>
      <c r="P172" s="170">
        <f t="shared" si="114"/>
        <v>3950.3354340000001</v>
      </c>
      <c r="Q172" s="170">
        <f t="shared" si="115"/>
        <v>4025.4354340000004</v>
      </c>
      <c r="R172" s="170">
        <f t="shared" si="116"/>
        <v>4034.0354340000004</v>
      </c>
      <c r="S172" s="170">
        <f t="shared" si="117"/>
        <v>4001.3154340000006</v>
      </c>
      <c r="T172" s="170">
        <f t="shared" si="118"/>
        <v>3998.8054340000003</v>
      </c>
      <c r="U172" s="170">
        <f t="shared" si="119"/>
        <v>3903.1054340000005</v>
      </c>
      <c r="V172" s="170">
        <f t="shared" si="120"/>
        <v>3899.2254340000004</v>
      </c>
      <c r="W172" s="170">
        <f t="shared" si="121"/>
        <v>3886.1754340000002</v>
      </c>
      <c r="X172" s="170">
        <f t="shared" si="122"/>
        <v>3877.9054340000002</v>
      </c>
      <c r="Y172" s="172">
        <f t="shared" si="123"/>
        <v>3871.0154340000004</v>
      </c>
      <c r="Z172" s="37"/>
      <c r="AA172" s="41">
        <v>921.13</v>
      </c>
      <c r="AB172" s="39">
        <v>920.05</v>
      </c>
      <c r="AC172" s="39">
        <v>921.18</v>
      </c>
      <c r="AD172" s="39">
        <v>924.32</v>
      </c>
      <c r="AE172" s="39">
        <v>931.64</v>
      </c>
      <c r="AF172" s="39">
        <v>936.74</v>
      </c>
      <c r="AG172" s="39">
        <v>960.91</v>
      </c>
      <c r="AH172" s="39">
        <v>1052.72</v>
      </c>
      <c r="AI172" s="39">
        <v>1077.5999999999999</v>
      </c>
      <c r="AJ172" s="39">
        <v>1075.3399999999999</v>
      </c>
      <c r="AK172" s="39">
        <v>1052.22</v>
      </c>
      <c r="AL172" s="39">
        <v>1052.19</v>
      </c>
      <c r="AM172" s="39">
        <v>1042.8800000000001</v>
      </c>
      <c r="AN172" s="39">
        <v>955.61</v>
      </c>
      <c r="AO172" s="39">
        <v>998.72</v>
      </c>
      <c r="AP172" s="39">
        <v>1073.82</v>
      </c>
      <c r="AQ172" s="39">
        <v>1082.42</v>
      </c>
      <c r="AR172" s="39">
        <v>1049.7</v>
      </c>
      <c r="AS172" s="39">
        <v>1047.19</v>
      </c>
      <c r="AT172" s="39">
        <v>951.49</v>
      </c>
      <c r="AU172" s="39">
        <v>947.61</v>
      </c>
      <c r="AV172" s="39">
        <v>934.56</v>
      </c>
      <c r="AW172" s="39">
        <v>926.29</v>
      </c>
      <c r="AX172" s="40">
        <v>919.4</v>
      </c>
      <c r="AY172" s="340">
        <v>475.86</v>
      </c>
      <c r="AZ172" s="175">
        <v>3.2654339999999999</v>
      </c>
      <c r="BA172" s="159">
        <v>2472.4900000000002</v>
      </c>
    </row>
    <row r="173" spans="1:53">
      <c r="A173" s="47">
        <v>18</v>
      </c>
      <c r="B173" s="170">
        <f t="shared" si="100"/>
        <v>2976.4354340000004</v>
      </c>
      <c r="C173" s="170">
        <f t="shared" si="101"/>
        <v>2976.4354340000004</v>
      </c>
      <c r="D173" s="170">
        <f t="shared" si="102"/>
        <v>2976.4354340000004</v>
      </c>
      <c r="E173" s="170">
        <f t="shared" si="103"/>
        <v>2976.4354340000004</v>
      </c>
      <c r="F173" s="170">
        <f t="shared" si="104"/>
        <v>2976.4354340000004</v>
      </c>
      <c r="G173" s="170">
        <f t="shared" si="105"/>
        <v>2976.4354340000004</v>
      </c>
      <c r="H173" s="170">
        <f t="shared" si="106"/>
        <v>2976.4354340000004</v>
      </c>
      <c r="I173" s="170">
        <f t="shared" si="107"/>
        <v>3956.7954340000001</v>
      </c>
      <c r="J173" s="170">
        <f t="shared" si="108"/>
        <v>3905.665434</v>
      </c>
      <c r="K173" s="170">
        <f t="shared" si="109"/>
        <v>2976.4354340000004</v>
      </c>
      <c r="L173" s="170">
        <f t="shared" si="110"/>
        <v>2976.4354340000004</v>
      </c>
      <c r="M173" s="170">
        <f t="shared" si="111"/>
        <v>2976.4354340000004</v>
      </c>
      <c r="N173" s="170">
        <f t="shared" si="112"/>
        <v>2976.4354340000004</v>
      </c>
      <c r="O173" s="170">
        <f t="shared" si="113"/>
        <v>2976.4354340000004</v>
      </c>
      <c r="P173" s="170">
        <f t="shared" si="114"/>
        <v>2976.4354340000004</v>
      </c>
      <c r="Q173" s="170">
        <f t="shared" si="115"/>
        <v>3892.5854340000001</v>
      </c>
      <c r="R173" s="170">
        <f t="shared" si="116"/>
        <v>2976.4354340000004</v>
      </c>
      <c r="S173" s="170">
        <f t="shared" si="117"/>
        <v>2976.4354340000004</v>
      </c>
      <c r="T173" s="170">
        <f t="shared" si="118"/>
        <v>2976.4354340000004</v>
      </c>
      <c r="U173" s="170">
        <f t="shared" si="119"/>
        <v>3875.0854340000001</v>
      </c>
      <c r="V173" s="170">
        <f t="shared" si="120"/>
        <v>2976.4354340000004</v>
      </c>
      <c r="W173" s="170">
        <f t="shared" si="121"/>
        <v>2976.4354340000004</v>
      </c>
      <c r="X173" s="170">
        <f t="shared" si="122"/>
        <v>2976.4354340000004</v>
      </c>
      <c r="Y173" s="172">
        <f t="shared" si="123"/>
        <v>2976.4354340000004</v>
      </c>
      <c r="Z173" s="37"/>
      <c r="AA173" s="41">
        <v>24.82</v>
      </c>
      <c r="AB173" s="39">
        <v>24.82</v>
      </c>
      <c r="AC173" s="39">
        <v>24.82</v>
      </c>
      <c r="AD173" s="39">
        <v>24.82</v>
      </c>
      <c r="AE173" s="39">
        <v>24.82</v>
      </c>
      <c r="AF173" s="39">
        <v>24.82</v>
      </c>
      <c r="AG173" s="39">
        <v>24.82</v>
      </c>
      <c r="AH173" s="39">
        <v>1005.18</v>
      </c>
      <c r="AI173" s="39">
        <v>954.05</v>
      </c>
      <c r="AJ173" s="39">
        <v>24.82</v>
      </c>
      <c r="AK173" s="39">
        <v>24.82</v>
      </c>
      <c r="AL173" s="39">
        <v>24.82</v>
      </c>
      <c r="AM173" s="39">
        <v>24.82</v>
      </c>
      <c r="AN173" s="39">
        <v>24.82</v>
      </c>
      <c r="AO173" s="39">
        <v>24.82</v>
      </c>
      <c r="AP173" s="39">
        <v>940.97</v>
      </c>
      <c r="AQ173" s="39">
        <v>24.82</v>
      </c>
      <c r="AR173" s="39">
        <v>24.82</v>
      </c>
      <c r="AS173" s="39">
        <v>24.82</v>
      </c>
      <c r="AT173" s="39">
        <v>923.47</v>
      </c>
      <c r="AU173" s="39">
        <v>24.82</v>
      </c>
      <c r="AV173" s="39">
        <v>24.82</v>
      </c>
      <c r="AW173" s="39">
        <v>24.82</v>
      </c>
      <c r="AX173" s="40">
        <v>24.82</v>
      </c>
      <c r="AY173" s="340">
        <v>475.86</v>
      </c>
      <c r="AZ173" s="175">
        <v>3.2654339999999999</v>
      </c>
      <c r="BA173" s="159">
        <v>2472.4900000000002</v>
      </c>
    </row>
    <row r="174" spans="1:53">
      <c r="A174" s="47">
        <v>19</v>
      </c>
      <c r="B174" s="170">
        <f t="shared" si="100"/>
        <v>3588.625434</v>
      </c>
      <c r="C174" s="170">
        <f t="shared" si="101"/>
        <v>3588.5254340000001</v>
      </c>
      <c r="D174" s="170">
        <f t="shared" si="102"/>
        <v>3589.2154340000002</v>
      </c>
      <c r="E174" s="170">
        <f t="shared" si="103"/>
        <v>3590.7854340000004</v>
      </c>
      <c r="F174" s="170">
        <f t="shared" si="104"/>
        <v>3594.4454340000002</v>
      </c>
      <c r="G174" s="170">
        <f t="shared" si="105"/>
        <v>3873.3654340000003</v>
      </c>
      <c r="H174" s="170">
        <f t="shared" si="106"/>
        <v>3941.7954340000001</v>
      </c>
      <c r="I174" s="170">
        <f t="shared" si="107"/>
        <v>3970.4354340000004</v>
      </c>
      <c r="J174" s="170">
        <f t="shared" si="108"/>
        <v>3985.9854340000002</v>
      </c>
      <c r="K174" s="170">
        <f t="shared" si="109"/>
        <v>3982.6854340000004</v>
      </c>
      <c r="L174" s="170">
        <f t="shared" si="110"/>
        <v>3966.2154340000002</v>
      </c>
      <c r="M174" s="170">
        <f t="shared" si="111"/>
        <v>3967.3654340000003</v>
      </c>
      <c r="N174" s="170">
        <f t="shared" si="112"/>
        <v>3951.9254340000002</v>
      </c>
      <c r="O174" s="170">
        <f t="shared" si="113"/>
        <v>3971.4454340000002</v>
      </c>
      <c r="P174" s="170">
        <f t="shared" si="114"/>
        <v>3981.2554340000002</v>
      </c>
      <c r="Q174" s="170">
        <f t="shared" si="115"/>
        <v>4006.1154340000003</v>
      </c>
      <c r="R174" s="170">
        <f t="shared" si="116"/>
        <v>4011.2354340000002</v>
      </c>
      <c r="S174" s="170">
        <f t="shared" si="117"/>
        <v>4024.6054340000005</v>
      </c>
      <c r="T174" s="170">
        <f t="shared" si="118"/>
        <v>3988.625434</v>
      </c>
      <c r="U174" s="170">
        <f t="shared" si="119"/>
        <v>3934.3354340000001</v>
      </c>
      <c r="V174" s="170">
        <f t="shared" si="120"/>
        <v>3886.9754340000004</v>
      </c>
      <c r="W174" s="170">
        <f t="shared" si="121"/>
        <v>3882.2054340000004</v>
      </c>
      <c r="X174" s="170">
        <f t="shared" si="122"/>
        <v>3870.1354340000003</v>
      </c>
      <c r="Y174" s="172">
        <f t="shared" si="123"/>
        <v>3865.9754340000004</v>
      </c>
      <c r="Z174" s="37"/>
      <c r="AA174" s="41">
        <v>637.01</v>
      </c>
      <c r="AB174" s="39">
        <v>636.91</v>
      </c>
      <c r="AC174" s="39">
        <v>637.6</v>
      </c>
      <c r="AD174" s="39">
        <v>639.16999999999996</v>
      </c>
      <c r="AE174" s="39">
        <v>642.83000000000004</v>
      </c>
      <c r="AF174" s="39">
        <v>921.75</v>
      </c>
      <c r="AG174" s="39">
        <v>990.18</v>
      </c>
      <c r="AH174" s="39">
        <v>1018.82</v>
      </c>
      <c r="AI174" s="39">
        <v>1034.3699999999999</v>
      </c>
      <c r="AJ174" s="39">
        <v>1031.07</v>
      </c>
      <c r="AK174" s="39">
        <v>1014.5999999999999</v>
      </c>
      <c r="AL174" s="39">
        <v>1015.7499999999999</v>
      </c>
      <c r="AM174" s="39">
        <v>1000.3100000000001</v>
      </c>
      <c r="AN174" s="39">
        <v>1019.83</v>
      </c>
      <c r="AO174" s="39">
        <v>1029.6400000000001</v>
      </c>
      <c r="AP174" s="39">
        <v>1054.5</v>
      </c>
      <c r="AQ174" s="39">
        <v>1059.6199999999999</v>
      </c>
      <c r="AR174" s="39">
        <v>1072.99</v>
      </c>
      <c r="AS174" s="39">
        <v>1037.01</v>
      </c>
      <c r="AT174" s="39">
        <v>982.72</v>
      </c>
      <c r="AU174" s="39">
        <v>935.36</v>
      </c>
      <c r="AV174" s="39">
        <v>930.59</v>
      </c>
      <c r="AW174" s="39">
        <v>918.52</v>
      </c>
      <c r="AX174" s="40">
        <v>914.36</v>
      </c>
      <c r="AY174" s="340">
        <v>475.86</v>
      </c>
      <c r="AZ174" s="175">
        <v>3.2654339999999999</v>
      </c>
      <c r="BA174" s="159">
        <v>2472.4900000000002</v>
      </c>
    </row>
    <row r="175" spans="1:53">
      <c r="A175" s="47">
        <v>20</v>
      </c>
      <c r="B175" s="170">
        <f t="shared" si="100"/>
        <v>3590.8654340000003</v>
      </c>
      <c r="C175" s="170">
        <f t="shared" si="101"/>
        <v>3590.5654340000006</v>
      </c>
      <c r="D175" s="170">
        <f t="shared" si="102"/>
        <v>3590.4354340000004</v>
      </c>
      <c r="E175" s="170">
        <f t="shared" si="103"/>
        <v>3592.0054340000002</v>
      </c>
      <c r="F175" s="170">
        <f t="shared" si="104"/>
        <v>3595.4654340000002</v>
      </c>
      <c r="G175" s="170">
        <f t="shared" si="105"/>
        <v>3600.2154340000002</v>
      </c>
      <c r="H175" s="170">
        <f t="shared" si="106"/>
        <v>3597.8154340000006</v>
      </c>
      <c r="I175" s="170">
        <f t="shared" si="107"/>
        <v>3593.665434</v>
      </c>
      <c r="J175" s="170">
        <f t="shared" si="108"/>
        <v>3592.375434</v>
      </c>
      <c r="K175" s="170">
        <f t="shared" si="109"/>
        <v>3592.2154340000002</v>
      </c>
      <c r="L175" s="170">
        <f t="shared" si="110"/>
        <v>3592.5854340000001</v>
      </c>
      <c r="M175" s="170">
        <f t="shared" si="111"/>
        <v>3592.3554340000005</v>
      </c>
      <c r="N175" s="170">
        <f t="shared" si="112"/>
        <v>3594.2854340000004</v>
      </c>
      <c r="O175" s="170">
        <f t="shared" si="113"/>
        <v>3594.7754340000001</v>
      </c>
      <c r="P175" s="170">
        <f t="shared" si="114"/>
        <v>3948.8554340000005</v>
      </c>
      <c r="Q175" s="170">
        <f t="shared" si="115"/>
        <v>3967.3254340000003</v>
      </c>
      <c r="R175" s="170">
        <f t="shared" si="116"/>
        <v>3921.7254340000004</v>
      </c>
      <c r="S175" s="170">
        <f t="shared" si="117"/>
        <v>3963.6554340000002</v>
      </c>
      <c r="T175" s="170">
        <f t="shared" si="118"/>
        <v>3959.2854340000004</v>
      </c>
      <c r="U175" s="170">
        <f t="shared" si="119"/>
        <v>3877.3554340000005</v>
      </c>
      <c r="V175" s="170">
        <f t="shared" si="120"/>
        <v>3596.1454340000005</v>
      </c>
      <c r="W175" s="170">
        <f t="shared" si="121"/>
        <v>3593.4454340000002</v>
      </c>
      <c r="X175" s="170">
        <f t="shared" si="122"/>
        <v>3591.6854340000004</v>
      </c>
      <c r="Y175" s="172">
        <f t="shared" si="123"/>
        <v>3590.0254340000001</v>
      </c>
      <c r="Z175" s="37"/>
      <c r="AA175" s="41">
        <v>639.25</v>
      </c>
      <c r="AB175" s="39">
        <v>638.95000000000005</v>
      </c>
      <c r="AC175" s="39">
        <v>638.82000000000005</v>
      </c>
      <c r="AD175" s="39">
        <v>640.39</v>
      </c>
      <c r="AE175" s="39">
        <v>643.85</v>
      </c>
      <c r="AF175" s="39">
        <v>648.6</v>
      </c>
      <c r="AG175" s="39">
        <v>646.20000000000005</v>
      </c>
      <c r="AH175" s="39">
        <v>642.04999999999995</v>
      </c>
      <c r="AI175" s="39">
        <v>640.76</v>
      </c>
      <c r="AJ175" s="39">
        <v>640.6</v>
      </c>
      <c r="AK175" s="39">
        <v>640.97</v>
      </c>
      <c r="AL175" s="39">
        <v>640.74</v>
      </c>
      <c r="AM175" s="39">
        <v>642.66999999999996</v>
      </c>
      <c r="AN175" s="39">
        <v>643.16</v>
      </c>
      <c r="AO175" s="39">
        <v>997.24</v>
      </c>
      <c r="AP175" s="39">
        <v>1015.7100000000002</v>
      </c>
      <c r="AQ175" s="39">
        <v>970.11</v>
      </c>
      <c r="AR175" s="39">
        <v>1012.0400000000001</v>
      </c>
      <c r="AS175" s="39">
        <v>1007.6700000000001</v>
      </c>
      <c r="AT175" s="39">
        <v>925.74</v>
      </c>
      <c r="AU175" s="39">
        <v>644.53</v>
      </c>
      <c r="AV175" s="39">
        <v>641.83000000000004</v>
      </c>
      <c r="AW175" s="39">
        <v>640.07000000000005</v>
      </c>
      <c r="AX175" s="40">
        <v>638.41</v>
      </c>
      <c r="AY175" s="340">
        <v>475.86</v>
      </c>
      <c r="AZ175" s="175">
        <v>3.2654339999999999</v>
      </c>
      <c r="BA175" s="159">
        <v>2472.4900000000002</v>
      </c>
    </row>
    <row r="176" spans="1:53">
      <c r="A176" s="47">
        <v>21</v>
      </c>
      <c r="B176" s="170">
        <f t="shared" si="100"/>
        <v>3588.9054340000002</v>
      </c>
      <c r="C176" s="170">
        <f t="shared" si="101"/>
        <v>3588.5954340000003</v>
      </c>
      <c r="D176" s="170">
        <f t="shared" si="102"/>
        <v>3589.375434</v>
      </c>
      <c r="E176" s="170">
        <f t="shared" si="103"/>
        <v>3855.6454340000005</v>
      </c>
      <c r="F176" s="170">
        <f t="shared" si="104"/>
        <v>3873.2854340000004</v>
      </c>
      <c r="G176" s="170">
        <f t="shared" si="105"/>
        <v>3884.0954340000003</v>
      </c>
      <c r="H176" s="170">
        <f t="shared" si="106"/>
        <v>3890.9754340000004</v>
      </c>
      <c r="I176" s="170">
        <f t="shared" si="107"/>
        <v>3952.5854340000005</v>
      </c>
      <c r="J176" s="170">
        <f t="shared" si="108"/>
        <v>3974.3154340000001</v>
      </c>
      <c r="K176" s="170">
        <f t="shared" si="109"/>
        <v>3978.1354340000003</v>
      </c>
      <c r="L176" s="170">
        <f t="shared" si="110"/>
        <v>3977.3854340000003</v>
      </c>
      <c r="M176" s="170">
        <f t="shared" si="111"/>
        <v>3981.5554340000003</v>
      </c>
      <c r="N176" s="170">
        <f t="shared" si="112"/>
        <v>3978.6954340000002</v>
      </c>
      <c r="O176" s="170">
        <f t="shared" si="113"/>
        <v>3975.8254340000003</v>
      </c>
      <c r="P176" s="170">
        <f t="shared" si="114"/>
        <v>3976.205434</v>
      </c>
      <c r="Q176" s="170">
        <f t="shared" si="115"/>
        <v>3995.6354340000003</v>
      </c>
      <c r="R176" s="170">
        <f t="shared" si="116"/>
        <v>4022.6054340000005</v>
      </c>
      <c r="S176" s="170">
        <f t="shared" si="117"/>
        <v>3996.0354340000004</v>
      </c>
      <c r="T176" s="170">
        <f t="shared" si="118"/>
        <v>4067.1754340000002</v>
      </c>
      <c r="U176" s="170">
        <f t="shared" si="119"/>
        <v>4024.4454340000002</v>
      </c>
      <c r="V176" s="170">
        <f t="shared" si="120"/>
        <v>3918.2854340000004</v>
      </c>
      <c r="W176" s="170">
        <f t="shared" si="121"/>
        <v>3877.2654340000004</v>
      </c>
      <c r="X176" s="170">
        <f t="shared" si="122"/>
        <v>3872.5354340000004</v>
      </c>
      <c r="Y176" s="172">
        <f t="shared" si="123"/>
        <v>3866.4354340000004</v>
      </c>
      <c r="Z176" s="37"/>
      <c r="AA176" s="41">
        <v>637.29</v>
      </c>
      <c r="AB176" s="39">
        <v>636.98</v>
      </c>
      <c r="AC176" s="39">
        <v>637.76</v>
      </c>
      <c r="AD176" s="39">
        <v>904.03</v>
      </c>
      <c r="AE176" s="39">
        <v>921.67</v>
      </c>
      <c r="AF176" s="39">
        <v>932.48</v>
      </c>
      <c r="AG176" s="39">
        <v>939.36</v>
      </c>
      <c r="AH176" s="39">
        <v>1000.9700000000001</v>
      </c>
      <c r="AI176" s="39">
        <v>1022.6999999999999</v>
      </c>
      <c r="AJ176" s="39">
        <v>1026.52</v>
      </c>
      <c r="AK176" s="39">
        <v>1025.77</v>
      </c>
      <c r="AL176" s="39">
        <v>1029.94</v>
      </c>
      <c r="AM176" s="39">
        <v>1027.08</v>
      </c>
      <c r="AN176" s="39">
        <v>1024.21</v>
      </c>
      <c r="AO176" s="39">
        <v>1024.5899999999999</v>
      </c>
      <c r="AP176" s="39">
        <v>1044.02</v>
      </c>
      <c r="AQ176" s="39">
        <v>1070.99</v>
      </c>
      <c r="AR176" s="39">
        <v>1044.42</v>
      </c>
      <c r="AS176" s="39">
        <v>1115.56</v>
      </c>
      <c r="AT176" s="39">
        <v>1072.83</v>
      </c>
      <c r="AU176" s="39">
        <v>966.67</v>
      </c>
      <c r="AV176" s="39">
        <v>925.65</v>
      </c>
      <c r="AW176" s="39">
        <v>920.92</v>
      </c>
      <c r="AX176" s="40">
        <v>914.82</v>
      </c>
      <c r="AY176" s="340">
        <v>475.86</v>
      </c>
      <c r="AZ176" s="175">
        <v>3.2654339999999999</v>
      </c>
      <c r="BA176" s="159">
        <v>2472.4900000000002</v>
      </c>
    </row>
    <row r="177" spans="1:53">
      <c r="A177" s="47">
        <v>22</v>
      </c>
      <c r="B177" s="170">
        <f t="shared" si="100"/>
        <v>3584.1354340000003</v>
      </c>
      <c r="C177" s="170">
        <f t="shared" si="101"/>
        <v>3585.6754340000002</v>
      </c>
      <c r="D177" s="170">
        <f t="shared" si="102"/>
        <v>3586.6554340000002</v>
      </c>
      <c r="E177" s="170">
        <f t="shared" si="103"/>
        <v>3587.4954340000004</v>
      </c>
      <c r="F177" s="170">
        <f t="shared" si="104"/>
        <v>3588.1154340000003</v>
      </c>
      <c r="G177" s="170">
        <f t="shared" si="105"/>
        <v>3588.0754340000003</v>
      </c>
      <c r="H177" s="170">
        <f t="shared" si="106"/>
        <v>3879.9754340000004</v>
      </c>
      <c r="I177" s="170">
        <f t="shared" si="107"/>
        <v>3888.1054340000005</v>
      </c>
      <c r="J177" s="170">
        <f t="shared" si="108"/>
        <v>4010.6454340000005</v>
      </c>
      <c r="K177" s="170">
        <f t="shared" si="109"/>
        <v>4029.2354340000002</v>
      </c>
      <c r="L177" s="170">
        <f t="shared" si="110"/>
        <v>4019.3654340000003</v>
      </c>
      <c r="M177" s="170">
        <f t="shared" si="111"/>
        <v>4008.6154340000003</v>
      </c>
      <c r="N177" s="170">
        <f t="shared" si="112"/>
        <v>3970.8154340000006</v>
      </c>
      <c r="O177" s="170">
        <f t="shared" si="113"/>
        <v>3969.4154340000005</v>
      </c>
      <c r="P177" s="170">
        <f t="shared" si="114"/>
        <v>3998.6454340000005</v>
      </c>
      <c r="Q177" s="170">
        <f t="shared" si="115"/>
        <v>4057.875434</v>
      </c>
      <c r="R177" s="170">
        <f t="shared" si="116"/>
        <v>4076.3154340000006</v>
      </c>
      <c r="S177" s="170">
        <f t="shared" si="117"/>
        <v>4072.6854340000004</v>
      </c>
      <c r="T177" s="170">
        <f t="shared" si="118"/>
        <v>4068.0454340000001</v>
      </c>
      <c r="U177" s="170">
        <f t="shared" si="119"/>
        <v>3974.9654340000002</v>
      </c>
      <c r="V177" s="170">
        <f t="shared" si="120"/>
        <v>3886.0954340000003</v>
      </c>
      <c r="W177" s="170">
        <f t="shared" si="121"/>
        <v>3878.7354340000002</v>
      </c>
      <c r="X177" s="170">
        <f t="shared" si="122"/>
        <v>3873.1754340000002</v>
      </c>
      <c r="Y177" s="172">
        <f t="shared" si="123"/>
        <v>3587.2254340000004</v>
      </c>
      <c r="Z177" s="37"/>
      <c r="AA177" s="41">
        <v>632.52</v>
      </c>
      <c r="AB177" s="39">
        <v>634.05999999999995</v>
      </c>
      <c r="AC177" s="39">
        <v>635.04</v>
      </c>
      <c r="AD177" s="39">
        <v>635.88</v>
      </c>
      <c r="AE177" s="39">
        <v>636.5</v>
      </c>
      <c r="AF177" s="39">
        <v>636.46</v>
      </c>
      <c r="AG177" s="39">
        <v>928.36</v>
      </c>
      <c r="AH177" s="39">
        <v>936.49</v>
      </c>
      <c r="AI177" s="39">
        <v>1059.03</v>
      </c>
      <c r="AJ177" s="39">
        <v>1077.6199999999999</v>
      </c>
      <c r="AK177" s="39">
        <v>1067.75</v>
      </c>
      <c r="AL177" s="39">
        <v>1057</v>
      </c>
      <c r="AM177" s="39">
        <v>1019.2000000000002</v>
      </c>
      <c r="AN177" s="39">
        <v>1017.8000000000001</v>
      </c>
      <c r="AO177" s="39">
        <v>1047.03</v>
      </c>
      <c r="AP177" s="39">
        <v>1106.26</v>
      </c>
      <c r="AQ177" s="39">
        <v>1124.7</v>
      </c>
      <c r="AR177" s="39">
        <v>1121.07</v>
      </c>
      <c r="AS177" s="39">
        <v>1116.43</v>
      </c>
      <c r="AT177" s="39">
        <v>1023.35</v>
      </c>
      <c r="AU177" s="39">
        <v>934.48</v>
      </c>
      <c r="AV177" s="39">
        <v>927.12</v>
      </c>
      <c r="AW177" s="39">
        <v>921.56</v>
      </c>
      <c r="AX177" s="40">
        <v>635.61</v>
      </c>
      <c r="AY177" s="340">
        <v>475.86</v>
      </c>
      <c r="AZ177" s="175">
        <v>3.2654339999999999</v>
      </c>
      <c r="BA177" s="159">
        <v>2472.4900000000002</v>
      </c>
    </row>
    <row r="178" spans="1:53">
      <c r="A178" s="47">
        <v>23</v>
      </c>
      <c r="B178" s="170">
        <f t="shared" si="100"/>
        <v>3848.625434</v>
      </c>
      <c r="C178" s="170">
        <f t="shared" si="101"/>
        <v>3848.125434</v>
      </c>
      <c r="D178" s="170">
        <f t="shared" si="102"/>
        <v>3847.5354340000004</v>
      </c>
      <c r="E178" s="170">
        <f t="shared" si="103"/>
        <v>3847.9054340000002</v>
      </c>
      <c r="F178" s="170">
        <f t="shared" si="104"/>
        <v>3848.9654340000002</v>
      </c>
      <c r="G178" s="170">
        <f t="shared" si="105"/>
        <v>3850.0354340000004</v>
      </c>
      <c r="H178" s="170">
        <f t="shared" si="106"/>
        <v>3851.2054340000004</v>
      </c>
      <c r="I178" s="170">
        <f t="shared" si="107"/>
        <v>3862.2554340000002</v>
      </c>
      <c r="J178" s="170">
        <f t="shared" si="108"/>
        <v>3863.915434</v>
      </c>
      <c r="K178" s="170">
        <f t="shared" si="109"/>
        <v>3852.2354340000002</v>
      </c>
      <c r="L178" s="170">
        <f t="shared" si="110"/>
        <v>3852.8554340000005</v>
      </c>
      <c r="M178" s="170">
        <f t="shared" si="111"/>
        <v>3842.0754340000003</v>
      </c>
      <c r="N178" s="170">
        <f t="shared" si="112"/>
        <v>3838.0854340000001</v>
      </c>
      <c r="O178" s="170">
        <f t="shared" si="113"/>
        <v>3837.0654340000006</v>
      </c>
      <c r="P178" s="170">
        <f t="shared" si="114"/>
        <v>3846.6054340000005</v>
      </c>
      <c r="Q178" s="170">
        <f t="shared" si="115"/>
        <v>3931.7354340000002</v>
      </c>
      <c r="R178" s="170">
        <f t="shared" si="116"/>
        <v>3955.7954340000001</v>
      </c>
      <c r="S178" s="170">
        <f t="shared" si="117"/>
        <v>3958.0354339999999</v>
      </c>
      <c r="T178" s="170">
        <f t="shared" si="118"/>
        <v>3960.2654340000004</v>
      </c>
      <c r="U178" s="170">
        <f t="shared" si="119"/>
        <v>3916.1754340000002</v>
      </c>
      <c r="V178" s="170">
        <f t="shared" si="120"/>
        <v>3866.5954340000003</v>
      </c>
      <c r="W178" s="170">
        <f t="shared" si="121"/>
        <v>3859.0154340000004</v>
      </c>
      <c r="X178" s="170">
        <f t="shared" si="122"/>
        <v>3854.6554340000002</v>
      </c>
      <c r="Y178" s="172">
        <f t="shared" si="123"/>
        <v>3849.5254340000001</v>
      </c>
      <c r="Z178" s="37"/>
      <c r="AA178" s="41">
        <v>897.01</v>
      </c>
      <c r="AB178" s="39">
        <v>896.51</v>
      </c>
      <c r="AC178" s="39">
        <v>895.92</v>
      </c>
      <c r="AD178" s="39">
        <v>896.29</v>
      </c>
      <c r="AE178" s="39">
        <v>897.35</v>
      </c>
      <c r="AF178" s="39">
        <v>898.42</v>
      </c>
      <c r="AG178" s="39">
        <v>899.59</v>
      </c>
      <c r="AH178" s="39">
        <v>910.64</v>
      </c>
      <c r="AI178" s="39">
        <v>912.3</v>
      </c>
      <c r="AJ178" s="39">
        <v>900.62</v>
      </c>
      <c r="AK178" s="39">
        <v>901.24</v>
      </c>
      <c r="AL178" s="39">
        <v>890.46</v>
      </c>
      <c r="AM178" s="39">
        <v>886.47</v>
      </c>
      <c r="AN178" s="39">
        <v>885.45</v>
      </c>
      <c r="AO178" s="39">
        <v>894.99</v>
      </c>
      <c r="AP178" s="39">
        <v>980.12</v>
      </c>
      <c r="AQ178" s="39">
        <v>1004.1799999999998</v>
      </c>
      <c r="AR178" s="39">
        <v>1006.4199999999998</v>
      </c>
      <c r="AS178" s="39">
        <v>1008.6500000000001</v>
      </c>
      <c r="AT178" s="39">
        <v>964.56</v>
      </c>
      <c r="AU178" s="39">
        <v>914.98</v>
      </c>
      <c r="AV178" s="39">
        <v>907.4</v>
      </c>
      <c r="AW178" s="39">
        <v>903.04</v>
      </c>
      <c r="AX178" s="40">
        <v>897.91</v>
      </c>
      <c r="AY178" s="340">
        <v>475.86</v>
      </c>
      <c r="AZ178" s="175">
        <v>3.2654339999999999</v>
      </c>
      <c r="BA178" s="159">
        <v>2472.4900000000002</v>
      </c>
    </row>
    <row r="179" spans="1:53">
      <c r="A179" s="47">
        <v>24</v>
      </c>
      <c r="B179" s="170">
        <f t="shared" si="100"/>
        <v>3849.415434</v>
      </c>
      <c r="C179" s="170">
        <f t="shared" si="101"/>
        <v>3848.8354340000001</v>
      </c>
      <c r="D179" s="170">
        <f t="shared" si="102"/>
        <v>3848.7554340000002</v>
      </c>
      <c r="E179" s="170">
        <f t="shared" si="103"/>
        <v>3849.4354340000004</v>
      </c>
      <c r="F179" s="170">
        <f t="shared" si="104"/>
        <v>3850.3654340000003</v>
      </c>
      <c r="G179" s="170">
        <f t="shared" si="105"/>
        <v>3851.8254340000003</v>
      </c>
      <c r="H179" s="170">
        <f t="shared" si="106"/>
        <v>3854.3554340000005</v>
      </c>
      <c r="I179" s="170">
        <f t="shared" si="107"/>
        <v>3863.375434</v>
      </c>
      <c r="J179" s="170">
        <f t="shared" si="108"/>
        <v>3870.3154340000006</v>
      </c>
      <c r="K179" s="170">
        <f t="shared" si="109"/>
        <v>3933.1754340000002</v>
      </c>
      <c r="L179" s="170">
        <f t="shared" si="110"/>
        <v>3906.1054340000005</v>
      </c>
      <c r="M179" s="170">
        <f t="shared" si="111"/>
        <v>3924.6454340000005</v>
      </c>
      <c r="N179" s="170">
        <f t="shared" si="112"/>
        <v>3906.0154340000004</v>
      </c>
      <c r="O179" s="170">
        <f t="shared" si="113"/>
        <v>3900.1754340000002</v>
      </c>
      <c r="P179" s="170">
        <f t="shared" si="114"/>
        <v>3909.7554340000002</v>
      </c>
      <c r="Q179" s="170">
        <f t="shared" si="115"/>
        <v>3961.7154340000002</v>
      </c>
      <c r="R179" s="170">
        <f t="shared" si="116"/>
        <v>3989.2254340000004</v>
      </c>
      <c r="S179" s="170">
        <f t="shared" si="117"/>
        <v>3992.3554340000005</v>
      </c>
      <c r="T179" s="170">
        <f t="shared" si="118"/>
        <v>4007.6754340000002</v>
      </c>
      <c r="U179" s="170">
        <f t="shared" si="119"/>
        <v>3964.0554340000003</v>
      </c>
      <c r="V179" s="170">
        <f t="shared" si="120"/>
        <v>3869.8454340000003</v>
      </c>
      <c r="W179" s="170">
        <f t="shared" si="121"/>
        <v>3860.5654340000006</v>
      </c>
      <c r="X179" s="170">
        <f t="shared" si="122"/>
        <v>3856.1854340000004</v>
      </c>
      <c r="Y179" s="172">
        <f t="shared" si="123"/>
        <v>3850.9954340000004</v>
      </c>
      <c r="Z179" s="37"/>
      <c r="AA179" s="41">
        <v>897.8</v>
      </c>
      <c r="AB179" s="39">
        <v>897.22</v>
      </c>
      <c r="AC179" s="39">
        <v>897.14</v>
      </c>
      <c r="AD179" s="39">
        <v>897.82</v>
      </c>
      <c r="AE179" s="39">
        <v>898.75</v>
      </c>
      <c r="AF179" s="39">
        <v>900.21</v>
      </c>
      <c r="AG179" s="39">
        <v>902.74</v>
      </c>
      <c r="AH179" s="39">
        <v>911.76</v>
      </c>
      <c r="AI179" s="39">
        <v>918.7</v>
      </c>
      <c r="AJ179" s="39">
        <v>981.56</v>
      </c>
      <c r="AK179" s="39">
        <v>954.49</v>
      </c>
      <c r="AL179" s="39">
        <v>973.03</v>
      </c>
      <c r="AM179" s="39">
        <v>954.4</v>
      </c>
      <c r="AN179" s="39">
        <v>948.56</v>
      </c>
      <c r="AO179" s="39">
        <v>958.14</v>
      </c>
      <c r="AP179" s="39">
        <v>1010.1</v>
      </c>
      <c r="AQ179" s="39">
        <v>1037.6099999999999</v>
      </c>
      <c r="AR179" s="39">
        <v>1040.74</v>
      </c>
      <c r="AS179" s="39">
        <v>1056.06</v>
      </c>
      <c r="AT179" s="39">
        <v>1012.44</v>
      </c>
      <c r="AU179" s="39">
        <v>918.23</v>
      </c>
      <c r="AV179" s="39">
        <v>908.95</v>
      </c>
      <c r="AW179" s="39">
        <v>904.57</v>
      </c>
      <c r="AX179" s="40">
        <v>899.38</v>
      </c>
      <c r="AY179" s="340">
        <v>475.86</v>
      </c>
      <c r="AZ179" s="175">
        <v>3.2654339999999999</v>
      </c>
      <c r="BA179" s="159">
        <v>2472.4900000000002</v>
      </c>
    </row>
    <row r="180" spans="1:53">
      <c r="A180" s="47">
        <v>25</v>
      </c>
      <c r="B180" s="170">
        <f t="shared" si="100"/>
        <v>3847.2454340000004</v>
      </c>
      <c r="C180" s="170">
        <f t="shared" si="101"/>
        <v>3838.3654340000003</v>
      </c>
      <c r="D180" s="170">
        <f t="shared" si="102"/>
        <v>3836.2054340000004</v>
      </c>
      <c r="E180" s="170">
        <f t="shared" si="103"/>
        <v>3837.6354340000003</v>
      </c>
      <c r="F180" s="170">
        <f t="shared" si="104"/>
        <v>3854.2654340000004</v>
      </c>
      <c r="G180" s="170">
        <f t="shared" si="105"/>
        <v>3864.3054340000003</v>
      </c>
      <c r="H180" s="170">
        <f t="shared" si="106"/>
        <v>3871.9854340000002</v>
      </c>
      <c r="I180" s="170">
        <f t="shared" si="107"/>
        <v>3991.625434</v>
      </c>
      <c r="J180" s="170">
        <f t="shared" si="108"/>
        <v>3972.6554340000002</v>
      </c>
      <c r="K180" s="170">
        <f t="shared" si="109"/>
        <v>3951.4754340000004</v>
      </c>
      <c r="L180" s="170">
        <f t="shared" si="110"/>
        <v>3934.0054340000002</v>
      </c>
      <c r="M180" s="170">
        <f t="shared" si="111"/>
        <v>3928.2754340000001</v>
      </c>
      <c r="N180" s="170">
        <f t="shared" si="112"/>
        <v>3896.9454340000002</v>
      </c>
      <c r="O180" s="170">
        <f t="shared" si="113"/>
        <v>3937.375434</v>
      </c>
      <c r="P180" s="170">
        <f t="shared" si="114"/>
        <v>3899.0654340000006</v>
      </c>
      <c r="Q180" s="170">
        <f t="shared" si="115"/>
        <v>3903.7854340000004</v>
      </c>
      <c r="R180" s="170">
        <f t="shared" si="116"/>
        <v>3950.375434</v>
      </c>
      <c r="S180" s="170">
        <f t="shared" si="117"/>
        <v>3939.0254340000001</v>
      </c>
      <c r="T180" s="170">
        <f t="shared" si="118"/>
        <v>3893.4454340000002</v>
      </c>
      <c r="U180" s="170">
        <f t="shared" si="119"/>
        <v>3866.5554340000003</v>
      </c>
      <c r="V180" s="170">
        <f t="shared" si="120"/>
        <v>3860.665434</v>
      </c>
      <c r="W180" s="170">
        <f t="shared" si="121"/>
        <v>3857.9654340000002</v>
      </c>
      <c r="X180" s="170">
        <f t="shared" si="122"/>
        <v>3849.2754340000001</v>
      </c>
      <c r="Y180" s="172">
        <f t="shared" si="123"/>
        <v>3835.415434</v>
      </c>
      <c r="Z180" s="37"/>
      <c r="AA180" s="41">
        <v>895.63</v>
      </c>
      <c r="AB180" s="39">
        <v>886.75</v>
      </c>
      <c r="AC180" s="39">
        <v>884.59</v>
      </c>
      <c r="AD180" s="39">
        <v>886.02</v>
      </c>
      <c r="AE180" s="39">
        <v>902.65</v>
      </c>
      <c r="AF180" s="39">
        <v>912.69</v>
      </c>
      <c r="AG180" s="39">
        <v>920.37</v>
      </c>
      <c r="AH180" s="39">
        <v>1040.01</v>
      </c>
      <c r="AI180" s="39">
        <v>1021.04</v>
      </c>
      <c r="AJ180" s="39">
        <v>999.86</v>
      </c>
      <c r="AK180" s="39">
        <v>982.39</v>
      </c>
      <c r="AL180" s="39">
        <v>976.66</v>
      </c>
      <c r="AM180" s="39">
        <v>945.33</v>
      </c>
      <c r="AN180" s="39">
        <v>985.76</v>
      </c>
      <c r="AO180" s="39">
        <v>947.45</v>
      </c>
      <c r="AP180" s="39">
        <v>952.17</v>
      </c>
      <c r="AQ180" s="39">
        <v>998.76</v>
      </c>
      <c r="AR180" s="39">
        <v>987.41</v>
      </c>
      <c r="AS180" s="39">
        <v>941.83</v>
      </c>
      <c r="AT180" s="39">
        <v>914.94</v>
      </c>
      <c r="AU180" s="39">
        <v>909.05</v>
      </c>
      <c r="AV180" s="39">
        <v>906.35</v>
      </c>
      <c r="AW180" s="39">
        <v>897.66</v>
      </c>
      <c r="AX180" s="40">
        <v>883.8</v>
      </c>
      <c r="AY180" s="340">
        <v>475.86</v>
      </c>
      <c r="AZ180" s="175">
        <v>3.2654339999999999</v>
      </c>
      <c r="BA180" s="159">
        <v>2472.4900000000002</v>
      </c>
    </row>
    <row r="181" spans="1:53">
      <c r="A181" s="47">
        <v>26</v>
      </c>
      <c r="B181" s="170">
        <f t="shared" si="100"/>
        <v>3835.2154340000002</v>
      </c>
      <c r="C181" s="170">
        <f t="shared" si="101"/>
        <v>3835.665434</v>
      </c>
      <c r="D181" s="170">
        <f t="shared" si="102"/>
        <v>3835.3854340000003</v>
      </c>
      <c r="E181" s="170">
        <f t="shared" si="103"/>
        <v>3840.665434</v>
      </c>
      <c r="F181" s="170">
        <f t="shared" si="104"/>
        <v>3854.915434</v>
      </c>
      <c r="G181" s="170">
        <f t="shared" si="105"/>
        <v>3865.9354340000004</v>
      </c>
      <c r="H181" s="170">
        <f t="shared" si="106"/>
        <v>3873.4954340000004</v>
      </c>
      <c r="I181" s="170">
        <f t="shared" si="107"/>
        <v>4020.0854340000001</v>
      </c>
      <c r="J181" s="170">
        <f t="shared" si="108"/>
        <v>4023.1854340000004</v>
      </c>
      <c r="K181" s="170">
        <f t="shared" si="109"/>
        <v>4025.4254340000002</v>
      </c>
      <c r="L181" s="170">
        <f t="shared" si="110"/>
        <v>4019.205434</v>
      </c>
      <c r="M181" s="170">
        <f t="shared" si="111"/>
        <v>4032.4454340000002</v>
      </c>
      <c r="N181" s="170">
        <f t="shared" si="112"/>
        <v>4012.5354340000004</v>
      </c>
      <c r="O181" s="170">
        <f t="shared" si="113"/>
        <v>4051.0654340000006</v>
      </c>
      <c r="P181" s="170">
        <f t="shared" si="114"/>
        <v>4027.5354340000004</v>
      </c>
      <c r="Q181" s="170">
        <f t="shared" si="115"/>
        <v>4023.1754340000002</v>
      </c>
      <c r="R181" s="170">
        <f t="shared" si="116"/>
        <v>4030.3454340000003</v>
      </c>
      <c r="S181" s="170">
        <f t="shared" si="117"/>
        <v>4012.1154340000003</v>
      </c>
      <c r="T181" s="170">
        <f t="shared" si="118"/>
        <v>3960.4654340000002</v>
      </c>
      <c r="U181" s="170">
        <f t="shared" si="119"/>
        <v>3932.415434</v>
      </c>
      <c r="V181" s="170">
        <f t="shared" si="120"/>
        <v>3865.625434</v>
      </c>
      <c r="W181" s="170">
        <f t="shared" si="121"/>
        <v>3861.1154340000003</v>
      </c>
      <c r="X181" s="170">
        <f t="shared" si="122"/>
        <v>3851.5054340000002</v>
      </c>
      <c r="Y181" s="172">
        <f t="shared" si="123"/>
        <v>3836.3354340000001</v>
      </c>
      <c r="Z181" s="37"/>
      <c r="AA181" s="41">
        <v>883.6</v>
      </c>
      <c r="AB181" s="39">
        <v>884.05</v>
      </c>
      <c r="AC181" s="39">
        <v>883.77</v>
      </c>
      <c r="AD181" s="39">
        <v>889.05</v>
      </c>
      <c r="AE181" s="39">
        <v>903.3</v>
      </c>
      <c r="AF181" s="39">
        <v>914.32</v>
      </c>
      <c r="AG181" s="39">
        <v>921.88</v>
      </c>
      <c r="AH181" s="39">
        <v>1068.47</v>
      </c>
      <c r="AI181" s="39">
        <v>1071.57</v>
      </c>
      <c r="AJ181" s="39">
        <v>1073.81</v>
      </c>
      <c r="AK181" s="39">
        <v>1067.5899999999999</v>
      </c>
      <c r="AL181" s="39">
        <v>1080.83</v>
      </c>
      <c r="AM181" s="39">
        <v>1060.92</v>
      </c>
      <c r="AN181" s="39">
        <v>1099.45</v>
      </c>
      <c r="AO181" s="39">
        <v>1075.92</v>
      </c>
      <c r="AP181" s="39">
        <v>1071.56</v>
      </c>
      <c r="AQ181" s="39">
        <v>1078.73</v>
      </c>
      <c r="AR181" s="39">
        <v>1060.5</v>
      </c>
      <c r="AS181" s="39">
        <v>1008.85</v>
      </c>
      <c r="AT181" s="39">
        <v>980.8</v>
      </c>
      <c r="AU181" s="39">
        <v>914.01</v>
      </c>
      <c r="AV181" s="39">
        <v>909.5</v>
      </c>
      <c r="AW181" s="39">
        <v>899.89</v>
      </c>
      <c r="AX181" s="40">
        <v>884.72</v>
      </c>
      <c r="AY181" s="340">
        <v>475.86</v>
      </c>
      <c r="AZ181" s="175">
        <v>3.2654339999999999</v>
      </c>
      <c r="BA181" s="159">
        <v>2472.4900000000002</v>
      </c>
    </row>
    <row r="182" spans="1:53">
      <c r="A182" s="47">
        <v>27</v>
      </c>
      <c r="B182" s="170">
        <f t="shared" si="100"/>
        <v>3840.3454340000003</v>
      </c>
      <c r="C182" s="170">
        <f t="shared" si="101"/>
        <v>3835.7954340000001</v>
      </c>
      <c r="D182" s="170">
        <f t="shared" si="102"/>
        <v>3835.2654340000004</v>
      </c>
      <c r="E182" s="170">
        <f t="shared" si="103"/>
        <v>3837.0054340000002</v>
      </c>
      <c r="F182" s="170">
        <f t="shared" si="104"/>
        <v>3853.2154340000002</v>
      </c>
      <c r="G182" s="170">
        <f t="shared" si="105"/>
        <v>3866.5454340000001</v>
      </c>
      <c r="H182" s="170">
        <f t="shared" si="106"/>
        <v>3870.5154340000004</v>
      </c>
      <c r="I182" s="170">
        <f t="shared" si="107"/>
        <v>3917.4754340000004</v>
      </c>
      <c r="J182" s="170">
        <f t="shared" si="108"/>
        <v>4035.1554340000002</v>
      </c>
      <c r="K182" s="170">
        <f t="shared" si="109"/>
        <v>4040.625434</v>
      </c>
      <c r="L182" s="170">
        <f t="shared" si="110"/>
        <v>3991.0754340000003</v>
      </c>
      <c r="M182" s="170">
        <f t="shared" si="111"/>
        <v>3947.7954340000001</v>
      </c>
      <c r="N182" s="170">
        <f t="shared" si="112"/>
        <v>3954.8954340000005</v>
      </c>
      <c r="O182" s="170">
        <f t="shared" si="113"/>
        <v>3926.375434</v>
      </c>
      <c r="P182" s="170">
        <f t="shared" si="114"/>
        <v>3865.5354340000004</v>
      </c>
      <c r="Q182" s="170">
        <f t="shared" si="115"/>
        <v>3912.665434</v>
      </c>
      <c r="R182" s="170">
        <f t="shared" si="116"/>
        <v>3871.125434</v>
      </c>
      <c r="S182" s="170">
        <f t="shared" si="117"/>
        <v>3871.875434</v>
      </c>
      <c r="T182" s="170">
        <f t="shared" si="118"/>
        <v>3870.6554340000002</v>
      </c>
      <c r="U182" s="170">
        <f t="shared" si="119"/>
        <v>3868.5154340000004</v>
      </c>
      <c r="V182" s="170">
        <f t="shared" si="120"/>
        <v>3866.2354340000002</v>
      </c>
      <c r="W182" s="170">
        <f t="shared" si="121"/>
        <v>3855.2854340000004</v>
      </c>
      <c r="X182" s="170">
        <f t="shared" si="122"/>
        <v>3853.1554340000002</v>
      </c>
      <c r="Y182" s="172">
        <f t="shared" si="123"/>
        <v>3839.3454340000003</v>
      </c>
      <c r="Z182" s="37"/>
      <c r="AA182" s="41">
        <v>888.73</v>
      </c>
      <c r="AB182" s="39">
        <v>884.18</v>
      </c>
      <c r="AC182" s="39">
        <v>883.65</v>
      </c>
      <c r="AD182" s="39">
        <v>885.39</v>
      </c>
      <c r="AE182" s="39">
        <v>901.6</v>
      </c>
      <c r="AF182" s="39">
        <v>914.93</v>
      </c>
      <c r="AG182" s="39">
        <v>918.9</v>
      </c>
      <c r="AH182" s="39">
        <v>965.86</v>
      </c>
      <c r="AI182" s="39">
        <v>1083.54</v>
      </c>
      <c r="AJ182" s="39">
        <v>1089.01</v>
      </c>
      <c r="AK182" s="39">
        <v>1039.46</v>
      </c>
      <c r="AL182" s="39">
        <v>996.18</v>
      </c>
      <c r="AM182" s="39">
        <v>1003.28</v>
      </c>
      <c r="AN182" s="39">
        <v>974.76</v>
      </c>
      <c r="AO182" s="39">
        <v>913.92</v>
      </c>
      <c r="AP182" s="39">
        <v>961.05</v>
      </c>
      <c r="AQ182" s="39">
        <v>919.51</v>
      </c>
      <c r="AR182" s="39">
        <v>920.26</v>
      </c>
      <c r="AS182" s="39">
        <v>919.04</v>
      </c>
      <c r="AT182" s="39">
        <v>916.9</v>
      </c>
      <c r="AU182" s="39">
        <v>914.62</v>
      </c>
      <c r="AV182" s="39">
        <v>903.67</v>
      </c>
      <c r="AW182" s="39">
        <v>901.54</v>
      </c>
      <c r="AX182" s="40">
        <v>887.73</v>
      </c>
      <c r="AY182" s="340">
        <v>475.86</v>
      </c>
      <c r="AZ182" s="175">
        <v>3.2654339999999999</v>
      </c>
      <c r="BA182" s="159">
        <v>2472.4900000000002</v>
      </c>
    </row>
    <row r="183" spans="1:53">
      <c r="A183" s="47">
        <v>28</v>
      </c>
      <c r="B183" s="170">
        <f t="shared" si="100"/>
        <v>3875.3154340000006</v>
      </c>
      <c r="C183" s="170">
        <f t="shared" si="101"/>
        <v>3876.1354340000003</v>
      </c>
      <c r="D183" s="170">
        <f t="shared" si="102"/>
        <v>3869.0554340000003</v>
      </c>
      <c r="E183" s="170">
        <f t="shared" si="103"/>
        <v>3875.2954340000001</v>
      </c>
      <c r="F183" s="170">
        <f t="shared" si="104"/>
        <v>3887.3054340000003</v>
      </c>
      <c r="G183" s="170">
        <f t="shared" si="105"/>
        <v>3893.165434</v>
      </c>
      <c r="H183" s="170">
        <f t="shared" si="106"/>
        <v>3922.2554340000002</v>
      </c>
      <c r="I183" s="170">
        <f t="shared" si="107"/>
        <v>4122.9554339999995</v>
      </c>
      <c r="J183" s="170">
        <f t="shared" si="108"/>
        <v>4110.2354340000002</v>
      </c>
      <c r="K183" s="170">
        <f t="shared" si="109"/>
        <v>4158.5254340000001</v>
      </c>
      <c r="L183" s="170">
        <f t="shared" si="110"/>
        <v>4085.3554340000005</v>
      </c>
      <c r="M183" s="170">
        <f t="shared" si="111"/>
        <v>4082.8454340000003</v>
      </c>
      <c r="N183" s="170">
        <f t="shared" si="112"/>
        <v>3998.625434</v>
      </c>
      <c r="O183" s="170">
        <f t="shared" si="113"/>
        <v>4064.9754340000004</v>
      </c>
      <c r="P183" s="170">
        <f t="shared" si="114"/>
        <v>4141.895434</v>
      </c>
      <c r="Q183" s="170">
        <f t="shared" si="115"/>
        <v>4165.9154339999995</v>
      </c>
      <c r="R183" s="170">
        <f t="shared" si="116"/>
        <v>4171.3354339999996</v>
      </c>
      <c r="S183" s="170">
        <f t="shared" si="117"/>
        <v>4164.5754340000003</v>
      </c>
      <c r="T183" s="170">
        <f t="shared" si="118"/>
        <v>4177.6954340000002</v>
      </c>
      <c r="U183" s="170">
        <f t="shared" si="119"/>
        <v>3935.165434</v>
      </c>
      <c r="V183" s="170">
        <f t="shared" si="120"/>
        <v>3899.1154340000003</v>
      </c>
      <c r="W183" s="170">
        <f t="shared" si="121"/>
        <v>3894.165434</v>
      </c>
      <c r="X183" s="170">
        <f t="shared" si="122"/>
        <v>3888.5454340000001</v>
      </c>
      <c r="Y183" s="172">
        <f t="shared" si="123"/>
        <v>3885.0254340000001</v>
      </c>
      <c r="Z183" s="37"/>
      <c r="AA183" s="41">
        <v>923.7</v>
      </c>
      <c r="AB183" s="39">
        <v>924.52</v>
      </c>
      <c r="AC183" s="39">
        <v>917.44</v>
      </c>
      <c r="AD183" s="39">
        <v>923.68</v>
      </c>
      <c r="AE183" s="39">
        <v>935.69</v>
      </c>
      <c r="AF183" s="39">
        <v>941.55</v>
      </c>
      <c r="AG183" s="39">
        <v>970.64</v>
      </c>
      <c r="AH183" s="39">
        <v>1171.3399999999999</v>
      </c>
      <c r="AI183" s="39">
        <v>1158.6199999999999</v>
      </c>
      <c r="AJ183" s="39">
        <v>1206.9100000000001</v>
      </c>
      <c r="AK183" s="39">
        <v>1133.74</v>
      </c>
      <c r="AL183" s="39">
        <v>1131.23</v>
      </c>
      <c r="AM183" s="39">
        <v>1047.01</v>
      </c>
      <c r="AN183" s="39">
        <v>1113.3599999999999</v>
      </c>
      <c r="AO183" s="39">
        <v>1190.28</v>
      </c>
      <c r="AP183" s="39">
        <v>1214.3</v>
      </c>
      <c r="AQ183" s="39">
        <v>1219.72</v>
      </c>
      <c r="AR183" s="39">
        <v>1212.96</v>
      </c>
      <c r="AS183" s="39">
        <v>1226.08</v>
      </c>
      <c r="AT183" s="39">
        <v>983.55</v>
      </c>
      <c r="AU183" s="39">
        <v>947.5</v>
      </c>
      <c r="AV183" s="39">
        <v>942.55</v>
      </c>
      <c r="AW183" s="39">
        <v>936.93</v>
      </c>
      <c r="AX183" s="40">
        <v>933.41</v>
      </c>
      <c r="AY183" s="340">
        <v>475.86</v>
      </c>
      <c r="AZ183" s="175">
        <v>3.2654339999999999</v>
      </c>
      <c r="BA183" s="159">
        <v>2472.4900000000002</v>
      </c>
    </row>
    <row r="184" spans="1:53">
      <c r="A184" s="47">
        <v>29</v>
      </c>
      <c r="B184" s="170">
        <f t="shared" si="100"/>
        <v>3884.0554340000003</v>
      </c>
      <c r="C184" s="170">
        <f t="shared" si="101"/>
        <v>3883.5854340000001</v>
      </c>
      <c r="D184" s="170">
        <f t="shared" si="102"/>
        <v>3883.875434</v>
      </c>
      <c r="E184" s="170">
        <f t="shared" si="103"/>
        <v>3884.8054340000003</v>
      </c>
      <c r="F184" s="170">
        <f t="shared" si="104"/>
        <v>3886.9254340000002</v>
      </c>
      <c r="G184" s="170">
        <f t="shared" si="105"/>
        <v>3885.5554340000003</v>
      </c>
      <c r="H184" s="170">
        <f t="shared" si="106"/>
        <v>3891.4254340000002</v>
      </c>
      <c r="I184" s="170">
        <f t="shared" si="107"/>
        <v>3945.8354340000001</v>
      </c>
      <c r="J184" s="170">
        <f t="shared" si="108"/>
        <v>4104.6254339999996</v>
      </c>
      <c r="K184" s="170">
        <f t="shared" si="109"/>
        <v>4160.225434</v>
      </c>
      <c r="L184" s="170">
        <f t="shared" si="110"/>
        <v>4181.9954340000004</v>
      </c>
      <c r="M184" s="170">
        <f t="shared" si="111"/>
        <v>4169.3854339999998</v>
      </c>
      <c r="N184" s="170">
        <f t="shared" si="112"/>
        <v>4163.1654339999995</v>
      </c>
      <c r="O184" s="170">
        <f t="shared" si="113"/>
        <v>4156.8454339999998</v>
      </c>
      <c r="P184" s="170">
        <f t="shared" si="114"/>
        <v>4159.3054339999999</v>
      </c>
      <c r="Q184" s="170">
        <f t="shared" si="115"/>
        <v>4181.9654339999997</v>
      </c>
      <c r="R184" s="170">
        <f t="shared" si="116"/>
        <v>4225.1254339999996</v>
      </c>
      <c r="S184" s="170">
        <f t="shared" si="117"/>
        <v>4202.3454339999998</v>
      </c>
      <c r="T184" s="170">
        <f t="shared" si="118"/>
        <v>4159.1654339999995</v>
      </c>
      <c r="U184" s="170">
        <f t="shared" si="119"/>
        <v>4086.3954340000005</v>
      </c>
      <c r="V184" s="170">
        <f t="shared" si="120"/>
        <v>4036.625434</v>
      </c>
      <c r="W184" s="170">
        <f t="shared" si="121"/>
        <v>3890.8654340000003</v>
      </c>
      <c r="X184" s="170">
        <f t="shared" si="122"/>
        <v>3886.0954340000003</v>
      </c>
      <c r="Y184" s="172">
        <f t="shared" si="123"/>
        <v>3878.1354340000003</v>
      </c>
      <c r="Z184" s="37"/>
      <c r="AA184" s="41">
        <v>932.44</v>
      </c>
      <c r="AB184" s="39">
        <v>931.97</v>
      </c>
      <c r="AC184" s="39">
        <v>932.26</v>
      </c>
      <c r="AD184" s="39">
        <v>933.19</v>
      </c>
      <c r="AE184" s="39">
        <v>935.31</v>
      </c>
      <c r="AF184" s="39">
        <v>933.94</v>
      </c>
      <c r="AG184" s="39">
        <v>939.81</v>
      </c>
      <c r="AH184" s="39">
        <v>994.22</v>
      </c>
      <c r="AI184" s="39">
        <v>1153.01</v>
      </c>
      <c r="AJ184" s="39">
        <v>1208.6099999999999</v>
      </c>
      <c r="AK184" s="39">
        <v>1230.3800000000001</v>
      </c>
      <c r="AL184" s="39">
        <v>1217.77</v>
      </c>
      <c r="AM184" s="39">
        <v>1211.55</v>
      </c>
      <c r="AN184" s="39">
        <v>1205.23</v>
      </c>
      <c r="AO184" s="39">
        <v>1207.69</v>
      </c>
      <c r="AP184" s="39">
        <v>1230.3499999999999</v>
      </c>
      <c r="AQ184" s="39">
        <v>1273.51</v>
      </c>
      <c r="AR184" s="39">
        <v>1250.73</v>
      </c>
      <c r="AS184" s="39">
        <v>1207.55</v>
      </c>
      <c r="AT184" s="39">
        <v>1134.78</v>
      </c>
      <c r="AU184" s="39">
        <v>1085.01</v>
      </c>
      <c r="AV184" s="39">
        <v>939.25</v>
      </c>
      <c r="AW184" s="39">
        <v>934.48</v>
      </c>
      <c r="AX184" s="40">
        <v>926.52</v>
      </c>
      <c r="AY184" s="340">
        <v>475.86</v>
      </c>
      <c r="AZ184" s="175">
        <v>3.2654339999999999</v>
      </c>
      <c r="BA184" s="159">
        <v>2472.4900000000002</v>
      </c>
    </row>
    <row r="185" spans="1:53">
      <c r="A185" s="47">
        <v>30</v>
      </c>
      <c r="B185" s="170">
        <f t="shared" si="100"/>
        <v>0</v>
      </c>
      <c r="C185" s="170">
        <f t="shared" si="101"/>
        <v>0</v>
      </c>
      <c r="D185" s="170">
        <f t="shared" si="102"/>
        <v>0</v>
      </c>
      <c r="E185" s="170">
        <f t="shared" si="103"/>
        <v>0</v>
      </c>
      <c r="F185" s="170">
        <f t="shared" si="104"/>
        <v>0</v>
      </c>
      <c r="G185" s="170">
        <f t="shared" si="105"/>
        <v>0</v>
      </c>
      <c r="H185" s="170">
        <f t="shared" si="106"/>
        <v>0</v>
      </c>
      <c r="I185" s="170">
        <f t="shared" si="107"/>
        <v>0</v>
      </c>
      <c r="J185" s="170">
        <f t="shared" si="108"/>
        <v>0</v>
      </c>
      <c r="K185" s="170">
        <f t="shared" si="109"/>
        <v>0</v>
      </c>
      <c r="L185" s="170">
        <f t="shared" si="110"/>
        <v>0</v>
      </c>
      <c r="M185" s="170">
        <f t="shared" si="111"/>
        <v>0</v>
      </c>
      <c r="N185" s="170">
        <f t="shared" si="112"/>
        <v>0</v>
      </c>
      <c r="O185" s="170">
        <f t="shared" si="113"/>
        <v>0</v>
      </c>
      <c r="P185" s="170">
        <f t="shared" si="114"/>
        <v>0</v>
      </c>
      <c r="Q185" s="170">
        <f t="shared" si="115"/>
        <v>0</v>
      </c>
      <c r="R185" s="170">
        <f t="shared" si="116"/>
        <v>0</v>
      </c>
      <c r="S185" s="170">
        <f t="shared" si="117"/>
        <v>0</v>
      </c>
      <c r="T185" s="170">
        <f t="shared" si="118"/>
        <v>0</v>
      </c>
      <c r="U185" s="170">
        <f t="shared" si="119"/>
        <v>0</v>
      </c>
      <c r="V185" s="170">
        <f t="shared" si="120"/>
        <v>0</v>
      </c>
      <c r="W185" s="170">
        <f t="shared" si="121"/>
        <v>0</v>
      </c>
      <c r="X185" s="170">
        <f t="shared" si="122"/>
        <v>0</v>
      </c>
      <c r="Y185" s="172">
        <f t="shared" si="123"/>
        <v>0</v>
      </c>
      <c r="Z185" s="37"/>
      <c r="AA185" s="41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0</v>
      </c>
      <c r="AI185" s="39">
        <v>0</v>
      </c>
      <c r="AJ185" s="39">
        <v>0</v>
      </c>
      <c r="AK185" s="39">
        <v>0</v>
      </c>
      <c r="AL185" s="39">
        <v>0</v>
      </c>
      <c r="AM185" s="39">
        <v>0</v>
      </c>
      <c r="AN185" s="39">
        <v>0</v>
      </c>
      <c r="AO185" s="39">
        <v>0</v>
      </c>
      <c r="AP185" s="39">
        <v>0</v>
      </c>
      <c r="AQ185" s="39">
        <v>0</v>
      </c>
      <c r="AR185" s="39">
        <v>0</v>
      </c>
      <c r="AS185" s="39">
        <v>0</v>
      </c>
      <c r="AT185" s="39">
        <v>0</v>
      </c>
      <c r="AU185" s="39">
        <v>0</v>
      </c>
      <c r="AV185" s="39">
        <v>0</v>
      </c>
      <c r="AW185" s="39">
        <v>0</v>
      </c>
      <c r="AX185" s="40">
        <v>0</v>
      </c>
      <c r="AY185" s="340">
        <v>0</v>
      </c>
      <c r="AZ185" s="175">
        <v>0</v>
      </c>
      <c r="BA185" s="159"/>
    </row>
    <row r="186" spans="1:53" ht="13.5" thickBot="1">
      <c r="A186" s="154">
        <v>31</v>
      </c>
      <c r="B186" s="170">
        <f t="shared" si="100"/>
        <v>0</v>
      </c>
      <c r="C186" s="170">
        <f t="shared" si="101"/>
        <v>0</v>
      </c>
      <c r="D186" s="170">
        <f t="shared" si="102"/>
        <v>0</v>
      </c>
      <c r="E186" s="170">
        <f t="shared" si="103"/>
        <v>0</v>
      </c>
      <c r="F186" s="170">
        <f t="shared" si="104"/>
        <v>0</v>
      </c>
      <c r="G186" s="170">
        <f t="shared" si="105"/>
        <v>0</v>
      </c>
      <c r="H186" s="170">
        <f t="shared" si="106"/>
        <v>0</v>
      </c>
      <c r="I186" s="170">
        <f t="shared" si="107"/>
        <v>0</v>
      </c>
      <c r="J186" s="170">
        <f t="shared" si="108"/>
        <v>0</v>
      </c>
      <c r="K186" s="170">
        <f t="shared" si="109"/>
        <v>0</v>
      </c>
      <c r="L186" s="170">
        <f t="shared" si="110"/>
        <v>0</v>
      </c>
      <c r="M186" s="170">
        <f t="shared" si="111"/>
        <v>0</v>
      </c>
      <c r="N186" s="170">
        <f t="shared" si="112"/>
        <v>0</v>
      </c>
      <c r="O186" s="170">
        <f t="shared" si="113"/>
        <v>0</v>
      </c>
      <c r="P186" s="170">
        <f t="shared" si="114"/>
        <v>0</v>
      </c>
      <c r="Q186" s="170">
        <f t="shared" si="115"/>
        <v>0</v>
      </c>
      <c r="R186" s="170">
        <f t="shared" si="116"/>
        <v>0</v>
      </c>
      <c r="S186" s="170">
        <f t="shared" si="117"/>
        <v>0</v>
      </c>
      <c r="T186" s="170">
        <f t="shared" si="118"/>
        <v>0</v>
      </c>
      <c r="U186" s="170">
        <f t="shared" si="119"/>
        <v>0</v>
      </c>
      <c r="V186" s="170">
        <f t="shared" si="120"/>
        <v>0</v>
      </c>
      <c r="W186" s="170">
        <f t="shared" si="121"/>
        <v>0</v>
      </c>
      <c r="X186" s="170">
        <f t="shared" si="122"/>
        <v>0</v>
      </c>
      <c r="Y186" s="172">
        <f t="shared" si="123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3" ht="13.5" thickBot="1">
      <c r="AA187" s="165">
        <f>SUM(AA156:AX186)</f>
        <v>644638.75000000035</v>
      </c>
      <c r="AB187" s="64"/>
      <c r="AP187" s="64"/>
      <c r="AZ187" s="19"/>
    </row>
    <row r="188" spans="1:53" ht="38.25" customHeight="1" thickBot="1">
      <c r="A188" s="444" t="s">
        <v>2</v>
      </c>
      <c r="B188" s="447" t="s">
        <v>133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88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452"/>
      <c r="AY189" s="431" t="s">
        <v>150</v>
      </c>
      <c r="AZ189" s="464" t="s">
        <v>199</v>
      </c>
      <c r="BA189" s="319" t="s">
        <v>148</v>
      </c>
    </row>
    <row r="190" spans="1:53" ht="42.7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2"/>
      <c r="AZ190" s="465"/>
      <c r="BA190" s="177" t="s">
        <v>33</v>
      </c>
    </row>
    <row r="191" spans="1:53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439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3991.205434</v>
      </c>
      <c r="C192" s="170">
        <f t="shared" si="124"/>
        <v>3990.3554339999996</v>
      </c>
      <c r="D192" s="170">
        <f t="shared" si="124"/>
        <v>3990.3454339999998</v>
      </c>
      <c r="E192" s="170">
        <f t="shared" si="124"/>
        <v>3991.3854339999998</v>
      </c>
      <c r="F192" s="170">
        <f t="shared" si="124"/>
        <v>3992.3954339999996</v>
      </c>
      <c r="G192" s="170">
        <f t="shared" si="124"/>
        <v>3996.0954339999998</v>
      </c>
      <c r="H192" s="170">
        <f t="shared" si="124"/>
        <v>4002.0754339999999</v>
      </c>
      <c r="I192" s="170">
        <f t="shared" si="124"/>
        <v>4009.9254339999998</v>
      </c>
      <c r="J192" s="170">
        <f t="shared" si="124"/>
        <v>4018.0954339999998</v>
      </c>
      <c r="K192" s="170">
        <f t="shared" si="124"/>
        <v>4018.6254339999996</v>
      </c>
      <c r="L192" s="170">
        <f t="shared" si="124"/>
        <v>4017.6654339999995</v>
      </c>
      <c r="M192" s="170">
        <f t="shared" si="124"/>
        <v>4017.0954339999998</v>
      </c>
      <c r="N192" s="170">
        <f t="shared" si="124"/>
        <v>4017.1254339999996</v>
      </c>
      <c r="O192" s="170">
        <f t="shared" si="124"/>
        <v>4017.3654339999998</v>
      </c>
      <c r="P192" s="170">
        <f t="shared" si="124"/>
        <v>4026.5954339999998</v>
      </c>
      <c r="Q192" s="170">
        <f t="shared" si="124"/>
        <v>4040.3354339999996</v>
      </c>
      <c r="R192" s="170">
        <f t="shared" si="124"/>
        <v>4041.6754339999998</v>
      </c>
      <c r="S192" s="170">
        <f t="shared" si="124"/>
        <v>4028.0754339999999</v>
      </c>
      <c r="T192" s="170">
        <f t="shared" si="124"/>
        <v>4017.2754339999997</v>
      </c>
      <c r="U192" s="170">
        <f t="shared" si="124"/>
        <v>4017.0354339999999</v>
      </c>
      <c r="V192" s="170">
        <f t="shared" si="124"/>
        <v>4013.9854339999997</v>
      </c>
      <c r="W192" s="170">
        <f t="shared" si="124"/>
        <v>4005.5054339999997</v>
      </c>
      <c r="X192" s="170">
        <f t="shared" si="124"/>
        <v>3994.4154339999995</v>
      </c>
      <c r="Y192" s="172">
        <f t="shared" si="124"/>
        <v>3992.0754339999999</v>
      </c>
      <c r="Z192" s="37"/>
      <c r="AA192" s="41">
        <v>903.72</v>
      </c>
      <c r="AB192" s="39">
        <v>902.87</v>
      </c>
      <c r="AC192" s="39">
        <v>902.86</v>
      </c>
      <c r="AD192" s="39">
        <v>903.9</v>
      </c>
      <c r="AE192" s="39">
        <v>904.91</v>
      </c>
      <c r="AF192" s="39">
        <v>908.61</v>
      </c>
      <c r="AG192" s="39">
        <v>914.59</v>
      </c>
      <c r="AH192" s="39">
        <v>922.44</v>
      </c>
      <c r="AI192" s="39">
        <v>930.61</v>
      </c>
      <c r="AJ192" s="39">
        <v>931.14</v>
      </c>
      <c r="AK192" s="39">
        <v>930.18</v>
      </c>
      <c r="AL192" s="39">
        <v>929.61</v>
      </c>
      <c r="AM192" s="39">
        <v>929.64</v>
      </c>
      <c r="AN192" s="39">
        <v>929.88</v>
      </c>
      <c r="AO192" s="39">
        <v>939.11</v>
      </c>
      <c r="AP192" s="39">
        <v>952.85</v>
      </c>
      <c r="AQ192" s="39">
        <v>954.19</v>
      </c>
      <c r="AR192" s="39">
        <v>940.59</v>
      </c>
      <c r="AS192" s="39">
        <v>929.79</v>
      </c>
      <c r="AT192" s="39">
        <v>929.55</v>
      </c>
      <c r="AU192" s="39">
        <v>926.5</v>
      </c>
      <c r="AV192" s="39">
        <v>918.02</v>
      </c>
      <c r="AW192" s="39">
        <v>906.93</v>
      </c>
      <c r="AX192" s="40">
        <v>904.59</v>
      </c>
      <c r="AY192" s="339">
        <v>475.86</v>
      </c>
      <c r="AZ192" s="175">
        <v>3.2654339999999999</v>
      </c>
      <c r="BA192" s="178">
        <v>2608.3599999999997</v>
      </c>
    </row>
    <row r="193" spans="1:53">
      <c r="A193" s="47">
        <v>2</v>
      </c>
      <c r="B193" s="170">
        <f t="shared" ref="B193:B222" si="125">AA193+$BA193+$AZ193+$AY193</f>
        <v>3991.6354339999998</v>
      </c>
      <c r="C193" s="170">
        <f t="shared" ref="C193:C222" si="126">AB193+$BA193+$AZ193+$AY193</f>
        <v>3991.455434</v>
      </c>
      <c r="D193" s="170">
        <f t="shared" ref="D193:D222" si="127">AC193+$BA193+$AZ193+$AY193</f>
        <v>3991.5654339999996</v>
      </c>
      <c r="E193" s="170">
        <f t="shared" ref="E193:E222" si="128">AD193+$BA193+$AZ193+$AY193</f>
        <v>3992.2854339999999</v>
      </c>
      <c r="F193" s="170">
        <f t="shared" ref="F193:F222" si="129">AE193+$BA193+$AZ193+$AY193</f>
        <v>3993.4154339999995</v>
      </c>
      <c r="G193" s="170">
        <f t="shared" ref="G193:G222" si="130">AF193+$BA193+$AZ193+$AY193</f>
        <v>3995.3854339999998</v>
      </c>
      <c r="H193" s="170">
        <f t="shared" ref="H193:H222" si="131">AG193+$BA193+$AZ193+$AY193</f>
        <v>3998.5154339999995</v>
      </c>
      <c r="I193" s="170">
        <f t="shared" ref="I193:I222" si="132">AH193+$BA193+$AZ193+$AY193</f>
        <v>4007.1754339999998</v>
      </c>
      <c r="J193" s="170">
        <f t="shared" ref="J193:J222" si="133">AI193+$BA193+$AZ193+$AY193</f>
        <v>4007.9154339999995</v>
      </c>
      <c r="K193" s="170">
        <f t="shared" ref="K193:K222" si="134">AJ193+$BA193+$AZ193+$AY193</f>
        <v>4030.9754339999995</v>
      </c>
      <c r="L193" s="170">
        <f t="shared" ref="L193:L222" si="135">AK193+$BA193+$AZ193+$AY193</f>
        <v>4038.705434</v>
      </c>
      <c r="M193" s="170">
        <f t="shared" ref="M193:M222" si="136">AL193+$BA193+$AZ193+$AY193</f>
        <v>4037.8754339999996</v>
      </c>
      <c r="N193" s="170">
        <f t="shared" ref="N193:N222" si="137">AM193+$BA193+$AZ193+$AY193</f>
        <v>4037.9854339999997</v>
      </c>
      <c r="O193" s="170">
        <f t="shared" ref="O193:O222" si="138">AN193+$BA193+$AZ193+$AY193</f>
        <v>4041.4654339999997</v>
      </c>
      <c r="P193" s="170">
        <f t="shared" ref="P193:P222" si="139">AO193+$BA193+$AZ193+$AY193</f>
        <v>4053.955434</v>
      </c>
      <c r="Q193" s="170">
        <f t="shared" ref="Q193:Q222" si="140">AP193+$BA193+$AZ193+$AY193</f>
        <v>4074.3054339999999</v>
      </c>
      <c r="R193" s="170">
        <f t="shared" ref="R193:R222" si="141">AQ193+$BA193+$AZ193+$AY193</f>
        <v>4093.8754339999996</v>
      </c>
      <c r="S193" s="170">
        <f t="shared" ref="S193:S222" si="142">AR193+$BA193+$AZ193+$AY193</f>
        <v>4089.6554339999998</v>
      </c>
      <c r="T193" s="170">
        <f t="shared" ref="T193:T222" si="143">AS193+$BA193+$AZ193+$AY193</f>
        <v>4076.0854339999996</v>
      </c>
      <c r="U193" s="170">
        <f t="shared" ref="U193:U222" si="144">AT193+$BA193+$AZ193+$AY193</f>
        <v>4044.7254339999995</v>
      </c>
      <c r="V193" s="170">
        <f t="shared" ref="V193:V222" si="145">AU193+$BA193+$AZ193+$AY193</f>
        <v>4017.2754339999997</v>
      </c>
      <c r="W193" s="170">
        <f t="shared" ref="W193:W222" si="146">AV193+$BA193+$AZ193+$AY193</f>
        <v>4013.5854339999996</v>
      </c>
      <c r="X193" s="170">
        <f t="shared" ref="X193:X222" si="147">AW193+$BA193+$AZ193+$AY193</f>
        <v>3997.8654339999998</v>
      </c>
      <c r="Y193" s="172">
        <f t="shared" ref="Y193:Y222" si="148">AX193+$BA193+$AZ193+$AY193</f>
        <v>3994.5454339999997</v>
      </c>
      <c r="Z193" s="37"/>
      <c r="AA193" s="38">
        <v>904.15</v>
      </c>
      <c r="AB193" s="39">
        <v>903.97</v>
      </c>
      <c r="AC193" s="39">
        <v>904.08</v>
      </c>
      <c r="AD193" s="39">
        <v>904.8</v>
      </c>
      <c r="AE193" s="39">
        <v>905.93</v>
      </c>
      <c r="AF193" s="39">
        <v>907.9</v>
      </c>
      <c r="AG193" s="39">
        <v>911.03</v>
      </c>
      <c r="AH193" s="39">
        <v>919.69</v>
      </c>
      <c r="AI193" s="39">
        <v>920.43</v>
      </c>
      <c r="AJ193" s="39">
        <v>943.49</v>
      </c>
      <c r="AK193" s="39">
        <v>951.22</v>
      </c>
      <c r="AL193" s="39">
        <v>950.39</v>
      </c>
      <c r="AM193" s="39">
        <v>950.5</v>
      </c>
      <c r="AN193" s="39">
        <v>953.98</v>
      </c>
      <c r="AO193" s="39">
        <v>966.47</v>
      </c>
      <c r="AP193" s="39">
        <v>986.82</v>
      </c>
      <c r="AQ193" s="39">
        <v>1006.3899999999999</v>
      </c>
      <c r="AR193" s="39">
        <v>1002.17</v>
      </c>
      <c r="AS193" s="39">
        <v>988.6</v>
      </c>
      <c r="AT193" s="39">
        <v>957.24</v>
      </c>
      <c r="AU193" s="39">
        <v>929.79</v>
      </c>
      <c r="AV193" s="39">
        <v>926.1</v>
      </c>
      <c r="AW193" s="39">
        <v>910.38</v>
      </c>
      <c r="AX193" s="40">
        <v>907.06</v>
      </c>
      <c r="AY193" s="340">
        <v>475.86</v>
      </c>
      <c r="AZ193" s="175">
        <v>3.2654339999999999</v>
      </c>
      <c r="BA193" s="159">
        <v>2608.3599999999997</v>
      </c>
    </row>
    <row r="194" spans="1:53">
      <c r="A194" s="47">
        <v>3</v>
      </c>
      <c r="B194" s="170">
        <f t="shared" si="125"/>
        <v>3991.6154339999998</v>
      </c>
      <c r="C194" s="170">
        <f t="shared" si="126"/>
        <v>3991.0854339999996</v>
      </c>
      <c r="D194" s="170">
        <f t="shared" si="127"/>
        <v>3989.1754339999998</v>
      </c>
      <c r="E194" s="170">
        <f t="shared" si="128"/>
        <v>3990.7854339999999</v>
      </c>
      <c r="F194" s="170">
        <f t="shared" si="129"/>
        <v>3997.1154339999998</v>
      </c>
      <c r="G194" s="170">
        <f t="shared" si="130"/>
        <v>4022.2754339999997</v>
      </c>
      <c r="H194" s="170">
        <f t="shared" si="131"/>
        <v>4121.9154339999995</v>
      </c>
      <c r="I194" s="170">
        <f t="shared" si="132"/>
        <v>4197.5854339999996</v>
      </c>
      <c r="J194" s="170">
        <f t="shared" si="133"/>
        <v>4230.7754339999992</v>
      </c>
      <c r="K194" s="170">
        <f t="shared" si="134"/>
        <v>4235.0854339999996</v>
      </c>
      <c r="L194" s="170">
        <f t="shared" si="135"/>
        <v>4229.9854339999993</v>
      </c>
      <c r="M194" s="170">
        <f t="shared" si="136"/>
        <v>4228.1554339999993</v>
      </c>
      <c r="N194" s="170">
        <f t="shared" si="137"/>
        <v>4222.2454339999995</v>
      </c>
      <c r="O194" s="170">
        <f t="shared" si="138"/>
        <v>4231.725433999999</v>
      </c>
      <c r="P194" s="170">
        <f t="shared" si="139"/>
        <v>4256.1854339999991</v>
      </c>
      <c r="Q194" s="170">
        <f t="shared" si="140"/>
        <v>4236.265433999999</v>
      </c>
      <c r="R194" s="170">
        <f t="shared" si="141"/>
        <v>4236.2454339999995</v>
      </c>
      <c r="S194" s="170">
        <f t="shared" si="142"/>
        <v>4234.1054339999991</v>
      </c>
      <c r="T194" s="170">
        <f t="shared" si="143"/>
        <v>4200.5054339999997</v>
      </c>
      <c r="U194" s="170">
        <f t="shared" si="144"/>
        <v>4168.4054339999993</v>
      </c>
      <c r="V194" s="170">
        <f t="shared" si="145"/>
        <v>4087.8154339999996</v>
      </c>
      <c r="W194" s="170">
        <f t="shared" si="146"/>
        <v>4034.8054339999999</v>
      </c>
      <c r="X194" s="170">
        <f t="shared" si="147"/>
        <v>4008.205434</v>
      </c>
      <c r="Y194" s="172">
        <f t="shared" si="148"/>
        <v>3990.2854339999999</v>
      </c>
      <c r="Z194" s="37"/>
      <c r="AA194" s="38">
        <v>904.13</v>
      </c>
      <c r="AB194" s="39">
        <v>903.6</v>
      </c>
      <c r="AC194" s="39">
        <v>901.69</v>
      </c>
      <c r="AD194" s="39">
        <v>903.3</v>
      </c>
      <c r="AE194" s="39">
        <v>909.63</v>
      </c>
      <c r="AF194" s="39">
        <v>934.79</v>
      </c>
      <c r="AG194" s="39">
        <v>1034.43</v>
      </c>
      <c r="AH194" s="39">
        <v>1110.0999999999999</v>
      </c>
      <c r="AI194" s="39">
        <v>1143.29</v>
      </c>
      <c r="AJ194" s="39">
        <v>1147.5999999999999</v>
      </c>
      <c r="AK194" s="39">
        <v>1142.5</v>
      </c>
      <c r="AL194" s="39">
        <v>1140.67</v>
      </c>
      <c r="AM194" s="39">
        <v>1134.76</v>
      </c>
      <c r="AN194" s="39">
        <v>1144.24</v>
      </c>
      <c r="AO194" s="39">
        <v>1168.7</v>
      </c>
      <c r="AP194" s="39">
        <v>1148.78</v>
      </c>
      <c r="AQ194" s="39">
        <v>1148.76</v>
      </c>
      <c r="AR194" s="39">
        <v>1146.6199999999999</v>
      </c>
      <c r="AS194" s="39">
        <v>1113.02</v>
      </c>
      <c r="AT194" s="39">
        <v>1080.92</v>
      </c>
      <c r="AU194" s="39">
        <v>1000.3299999999999</v>
      </c>
      <c r="AV194" s="39">
        <v>947.32</v>
      </c>
      <c r="AW194" s="39">
        <v>920.72</v>
      </c>
      <c r="AX194" s="40">
        <v>902.8</v>
      </c>
      <c r="AY194" s="340">
        <v>475.86</v>
      </c>
      <c r="AZ194" s="175">
        <v>3.2654339999999999</v>
      </c>
      <c r="BA194" s="159">
        <v>2608.3599999999997</v>
      </c>
    </row>
    <row r="195" spans="1:53">
      <c r="A195" s="47">
        <v>4</v>
      </c>
      <c r="B195" s="170">
        <f t="shared" si="125"/>
        <v>3998.9054339999998</v>
      </c>
      <c r="C195" s="170">
        <f t="shared" si="126"/>
        <v>3996.0154339999995</v>
      </c>
      <c r="D195" s="170">
        <f t="shared" si="127"/>
        <v>3993.5954339999998</v>
      </c>
      <c r="E195" s="170">
        <f t="shared" si="128"/>
        <v>3997.0554339999999</v>
      </c>
      <c r="F195" s="170">
        <f t="shared" si="129"/>
        <v>4014.1254339999996</v>
      </c>
      <c r="G195" s="170">
        <f t="shared" si="130"/>
        <v>4084.2454339999999</v>
      </c>
      <c r="H195" s="170">
        <f t="shared" si="131"/>
        <v>4173.8954339999991</v>
      </c>
      <c r="I195" s="170">
        <f t="shared" si="132"/>
        <v>4250.4354339999991</v>
      </c>
      <c r="J195" s="170">
        <f t="shared" si="133"/>
        <v>4282.3254339999994</v>
      </c>
      <c r="K195" s="170">
        <f t="shared" si="134"/>
        <v>4273.3154339999992</v>
      </c>
      <c r="L195" s="170">
        <f t="shared" si="135"/>
        <v>4297.4854339999993</v>
      </c>
      <c r="M195" s="170">
        <f t="shared" si="136"/>
        <v>4248.4154339999995</v>
      </c>
      <c r="N195" s="170">
        <f t="shared" si="137"/>
        <v>4232.7054339999995</v>
      </c>
      <c r="O195" s="170">
        <f t="shared" si="138"/>
        <v>4233.5054339999997</v>
      </c>
      <c r="P195" s="170">
        <f t="shared" si="139"/>
        <v>4246.6154339999994</v>
      </c>
      <c r="Q195" s="170">
        <f t="shared" si="140"/>
        <v>4257.4654339999997</v>
      </c>
      <c r="R195" s="170">
        <f t="shared" si="141"/>
        <v>4277.265433999999</v>
      </c>
      <c r="S195" s="170">
        <f t="shared" si="142"/>
        <v>4260.6654339999995</v>
      </c>
      <c r="T195" s="170">
        <f t="shared" si="143"/>
        <v>4230.8854339999998</v>
      </c>
      <c r="U195" s="170">
        <f t="shared" si="144"/>
        <v>4199.4054339999993</v>
      </c>
      <c r="V195" s="170">
        <f t="shared" si="145"/>
        <v>4067.0054339999997</v>
      </c>
      <c r="W195" s="170">
        <f t="shared" si="146"/>
        <v>4028.5954339999998</v>
      </c>
      <c r="X195" s="170">
        <f t="shared" si="147"/>
        <v>4007.2254339999995</v>
      </c>
      <c r="Y195" s="172">
        <f t="shared" si="148"/>
        <v>4001.4854339999997</v>
      </c>
      <c r="Z195" s="37"/>
      <c r="AA195" s="38">
        <v>911.42</v>
      </c>
      <c r="AB195" s="39">
        <v>908.53</v>
      </c>
      <c r="AC195" s="39">
        <v>906.11</v>
      </c>
      <c r="AD195" s="39">
        <v>909.57</v>
      </c>
      <c r="AE195" s="39">
        <v>926.64</v>
      </c>
      <c r="AF195" s="39">
        <v>996.76</v>
      </c>
      <c r="AG195" s="39">
        <v>1086.4100000000001</v>
      </c>
      <c r="AH195" s="39">
        <v>1162.95</v>
      </c>
      <c r="AI195" s="39">
        <v>1194.8399999999999</v>
      </c>
      <c r="AJ195" s="39">
        <v>1185.83</v>
      </c>
      <c r="AK195" s="39">
        <v>1210</v>
      </c>
      <c r="AL195" s="39">
        <v>1160.93</v>
      </c>
      <c r="AM195" s="39">
        <v>1145.22</v>
      </c>
      <c r="AN195" s="39">
        <v>1146.02</v>
      </c>
      <c r="AO195" s="39">
        <v>1159.1300000000001</v>
      </c>
      <c r="AP195" s="39">
        <v>1169.98</v>
      </c>
      <c r="AQ195" s="39">
        <v>1189.78</v>
      </c>
      <c r="AR195" s="39">
        <v>1173.18</v>
      </c>
      <c r="AS195" s="39">
        <v>1143.4000000000001</v>
      </c>
      <c r="AT195" s="39">
        <v>1111.92</v>
      </c>
      <c r="AU195" s="39">
        <v>979.52</v>
      </c>
      <c r="AV195" s="39">
        <v>941.11</v>
      </c>
      <c r="AW195" s="39">
        <v>919.74</v>
      </c>
      <c r="AX195" s="40">
        <v>914</v>
      </c>
      <c r="AY195" s="340">
        <v>475.86</v>
      </c>
      <c r="AZ195" s="175">
        <v>3.2654339999999999</v>
      </c>
      <c r="BA195" s="159">
        <v>2608.3599999999997</v>
      </c>
    </row>
    <row r="196" spans="1:53">
      <c r="A196" s="47">
        <v>5</v>
      </c>
      <c r="B196" s="170">
        <f t="shared" si="125"/>
        <v>3988.1254339999996</v>
      </c>
      <c r="C196" s="170">
        <f t="shared" si="126"/>
        <v>3987.1554339999998</v>
      </c>
      <c r="D196" s="170">
        <f t="shared" si="127"/>
        <v>3986.5854339999996</v>
      </c>
      <c r="E196" s="170">
        <f t="shared" si="128"/>
        <v>3988.6554339999998</v>
      </c>
      <c r="F196" s="170">
        <f t="shared" si="129"/>
        <v>3998.2254339999995</v>
      </c>
      <c r="G196" s="170">
        <f t="shared" si="130"/>
        <v>4015.7854339999999</v>
      </c>
      <c r="H196" s="170">
        <f t="shared" si="131"/>
        <v>4111.8654339999994</v>
      </c>
      <c r="I196" s="170">
        <f t="shared" si="132"/>
        <v>4138.555433999999</v>
      </c>
      <c r="J196" s="170">
        <f t="shared" si="133"/>
        <v>4156.0854339999996</v>
      </c>
      <c r="K196" s="170">
        <f t="shared" si="134"/>
        <v>4157.6254339999996</v>
      </c>
      <c r="L196" s="170">
        <f t="shared" si="135"/>
        <v>4156.1554339999993</v>
      </c>
      <c r="M196" s="170">
        <f t="shared" si="136"/>
        <v>4157.4654339999997</v>
      </c>
      <c r="N196" s="170">
        <f t="shared" si="137"/>
        <v>4152.4454339999993</v>
      </c>
      <c r="O196" s="170">
        <f t="shared" si="138"/>
        <v>4185.5454339999997</v>
      </c>
      <c r="P196" s="170">
        <f t="shared" si="139"/>
        <v>4204.805433999999</v>
      </c>
      <c r="Q196" s="170">
        <f t="shared" si="140"/>
        <v>4226.3154339999992</v>
      </c>
      <c r="R196" s="170">
        <f t="shared" si="141"/>
        <v>4213.8354339999996</v>
      </c>
      <c r="S196" s="170">
        <f t="shared" si="142"/>
        <v>4186.2754339999992</v>
      </c>
      <c r="T196" s="170">
        <f t="shared" si="143"/>
        <v>4185.2054339999995</v>
      </c>
      <c r="U196" s="170">
        <f t="shared" si="144"/>
        <v>4145.305433999999</v>
      </c>
      <c r="V196" s="170">
        <f t="shared" si="145"/>
        <v>4051.3654339999998</v>
      </c>
      <c r="W196" s="170">
        <f t="shared" si="146"/>
        <v>4006.6954339999998</v>
      </c>
      <c r="X196" s="170">
        <f t="shared" si="147"/>
        <v>4002.2354339999997</v>
      </c>
      <c r="Y196" s="172">
        <f t="shared" si="148"/>
        <v>3988.6354339999998</v>
      </c>
      <c r="Z196" s="37"/>
      <c r="AA196" s="38">
        <v>900.64</v>
      </c>
      <c r="AB196" s="39">
        <v>899.67</v>
      </c>
      <c r="AC196" s="39">
        <v>899.1</v>
      </c>
      <c r="AD196" s="39">
        <v>901.17</v>
      </c>
      <c r="AE196" s="39">
        <v>910.74</v>
      </c>
      <c r="AF196" s="39">
        <v>928.3</v>
      </c>
      <c r="AG196" s="39">
        <v>1024.3800000000001</v>
      </c>
      <c r="AH196" s="39">
        <v>1051.07</v>
      </c>
      <c r="AI196" s="39">
        <v>1068.5999999999999</v>
      </c>
      <c r="AJ196" s="39">
        <v>1070.1400000000001</v>
      </c>
      <c r="AK196" s="39">
        <v>1068.67</v>
      </c>
      <c r="AL196" s="39">
        <v>1069.98</v>
      </c>
      <c r="AM196" s="39">
        <v>1064.96</v>
      </c>
      <c r="AN196" s="39">
        <v>1098.06</v>
      </c>
      <c r="AO196" s="39">
        <v>1117.32</v>
      </c>
      <c r="AP196" s="39">
        <v>1138.83</v>
      </c>
      <c r="AQ196" s="39">
        <v>1126.3499999999999</v>
      </c>
      <c r="AR196" s="39">
        <v>1098.79</v>
      </c>
      <c r="AS196" s="39">
        <v>1097.72</v>
      </c>
      <c r="AT196" s="39">
        <v>1057.82</v>
      </c>
      <c r="AU196" s="39">
        <v>963.88</v>
      </c>
      <c r="AV196" s="39">
        <v>919.21</v>
      </c>
      <c r="AW196" s="39">
        <v>914.75</v>
      </c>
      <c r="AX196" s="40">
        <v>901.15</v>
      </c>
      <c r="AY196" s="340">
        <v>475.86</v>
      </c>
      <c r="AZ196" s="175">
        <v>3.2654339999999999</v>
      </c>
      <c r="BA196" s="159">
        <v>2608.3599999999997</v>
      </c>
    </row>
    <row r="197" spans="1:53">
      <c r="A197" s="47">
        <v>6</v>
      </c>
      <c r="B197" s="170">
        <f t="shared" si="125"/>
        <v>3984.0754339999999</v>
      </c>
      <c r="C197" s="170">
        <f t="shared" si="126"/>
        <v>3983.8754339999996</v>
      </c>
      <c r="D197" s="170">
        <f t="shared" si="127"/>
        <v>3984.2154339999997</v>
      </c>
      <c r="E197" s="170">
        <f t="shared" si="128"/>
        <v>3986.5654339999996</v>
      </c>
      <c r="F197" s="170">
        <f t="shared" si="129"/>
        <v>3992.9254339999998</v>
      </c>
      <c r="G197" s="170">
        <f t="shared" si="130"/>
        <v>4015.8254339999999</v>
      </c>
      <c r="H197" s="170">
        <f t="shared" si="131"/>
        <v>4042.1654339999995</v>
      </c>
      <c r="I197" s="170">
        <f t="shared" si="132"/>
        <v>4136.7354339999993</v>
      </c>
      <c r="J197" s="170">
        <f t="shared" si="133"/>
        <v>4149.5754339999994</v>
      </c>
      <c r="K197" s="170">
        <f t="shared" si="134"/>
        <v>4129.3554339999991</v>
      </c>
      <c r="L197" s="170">
        <f t="shared" si="135"/>
        <v>4113.0254339999992</v>
      </c>
      <c r="M197" s="170">
        <f t="shared" si="136"/>
        <v>4106.8954339999991</v>
      </c>
      <c r="N197" s="170">
        <f t="shared" si="137"/>
        <v>4046.2654339999995</v>
      </c>
      <c r="O197" s="170">
        <f t="shared" si="138"/>
        <v>4040.3654339999998</v>
      </c>
      <c r="P197" s="170">
        <f t="shared" si="139"/>
        <v>4066.9154339999995</v>
      </c>
      <c r="Q197" s="170">
        <f t="shared" si="140"/>
        <v>4097.9054339999993</v>
      </c>
      <c r="R197" s="170">
        <f t="shared" si="141"/>
        <v>4129.6154339999994</v>
      </c>
      <c r="S197" s="170">
        <f t="shared" si="142"/>
        <v>4110.4254339999998</v>
      </c>
      <c r="T197" s="170">
        <f t="shared" si="143"/>
        <v>4082.5454339999997</v>
      </c>
      <c r="U197" s="170">
        <f t="shared" si="144"/>
        <v>4075.6554339999998</v>
      </c>
      <c r="V197" s="170">
        <f t="shared" si="145"/>
        <v>4011.7254339999995</v>
      </c>
      <c r="W197" s="170">
        <f t="shared" si="146"/>
        <v>4006.6354339999998</v>
      </c>
      <c r="X197" s="170">
        <f t="shared" si="147"/>
        <v>4002.3254339999999</v>
      </c>
      <c r="Y197" s="172">
        <f t="shared" si="148"/>
        <v>3985.6354339999998</v>
      </c>
      <c r="Z197" s="37"/>
      <c r="AA197" s="38">
        <v>896.59</v>
      </c>
      <c r="AB197" s="39">
        <v>896.39</v>
      </c>
      <c r="AC197" s="39">
        <v>896.73</v>
      </c>
      <c r="AD197" s="39">
        <v>899.08</v>
      </c>
      <c r="AE197" s="39">
        <v>905.44</v>
      </c>
      <c r="AF197" s="39">
        <v>928.34</v>
      </c>
      <c r="AG197" s="39">
        <v>954.68</v>
      </c>
      <c r="AH197" s="39">
        <v>1049.25</v>
      </c>
      <c r="AI197" s="39">
        <v>1062.0899999999999</v>
      </c>
      <c r="AJ197" s="39">
        <v>1041.8699999999999</v>
      </c>
      <c r="AK197" s="39">
        <v>1025.54</v>
      </c>
      <c r="AL197" s="39">
        <v>1019.41</v>
      </c>
      <c r="AM197" s="39">
        <v>958.78</v>
      </c>
      <c r="AN197" s="39">
        <v>952.88</v>
      </c>
      <c r="AO197" s="39">
        <v>979.43</v>
      </c>
      <c r="AP197" s="39">
        <v>1010.4199999999998</v>
      </c>
      <c r="AQ197" s="39">
        <v>1042.1300000000001</v>
      </c>
      <c r="AR197" s="39">
        <v>1022.9399999999999</v>
      </c>
      <c r="AS197" s="39">
        <v>995.06</v>
      </c>
      <c r="AT197" s="39">
        <v>988.17</v>
      </c>
      <c r="AU197" s="39">
        <v>924.24</v>
      </c>
      <c r="AV197" s="39">
        <v>919.15</v>
      </c>
      <c r="AW197" s="39">
        <v>914.84</v>
      </c>
      <c r="AX197" s="40">
        <v>898.15</v>
      </c>
      <c r="AY197" s="340">
        <v>475.86</v>
      </c>
      <c r="AZ197" s="175">
        <v>3.2654339999999999</v>
      </c>
      <c r="BA197" s="159">
        <v>2608.3599999999997</v>
      </c>
    </row>
    <row r="198" spans="1:53">
      <c r="A198" s="47">
        <v>7</v>
      </c>
      <c r="B198" s="170">
        <f t="shared" si="125"/>
        <v>3985.3254339999999</v>
      </c>
      <c r="C198" s="170">
        <f t="shared" si="126"/>
        <v>3984.6754339999998</v>
      </c>
      <c r="D198" s="170">
        <f t="shared" si="127"/>
        <v>3984.9254339999998</v>
      </c>
      <c r="E198" s="170">
        <f t="shared" si="128"/>
        <v>3987.0654339999996</v>
      </c>
      <c r="F198" s="170">
        <f t="shared" si="129"/>
        <v>3994.2854339999999</v>
      </c>
      <c r="G198" s="170">
        <f t="shared" si="130"/>
        <v>4017.1954339999998</v>
      </c>
      <c r="H198" s="170">
        <f t="shared" si="131"/>
        <v>4091.2954339999997</v>
      </c>
      <c r="I198" s="170">
        <f t="shared" si="132"/>
        <v>4165.055433999999</v>
      </c>
      <c r="J198" s="170">
        <f t="shared" si="133"/>
        <v>4171.3554339999991</v>
      </c>
      <c r="K198" s="170">
        <f t="shared" si="134"/>
        <v>4176.5654339999992</v>
      </c>
      <c r="L198" s="170">
        <f t="shared" si="135"/>
        <v>4161.8154339999992</v>
      </c>
      <c r="M198" s="170">
        <f t="shared" si="136"/>
        <v>4163.1154339999994</v>
      </c>
      <c r="N198" s="170">
        <f t="shared" si="137"/>
        <v>4154.6654339999995</v>
      </c>
      <c r="O198" s="170">
        <f t="shared" si="138"/>
        <v>4167.2954339999997</v>
      </c>
      <c r="P198" s="170">
        <f t="shared" si="139"/>
        <v>4177.265433999999</v>
      </c>
      <c r="Q198" s="170">
        <f t="shared" si="140"/>
        <v>4202.1854339999991</v>
      </c>
      <c r="R198" s="170">
        <f t="shared" si="141"/>
        <v>4192.2554339999997</v>
      </c>
      <c r="S198" s="170">
        <f t="shared" si="142"/>
        <v>4168.1654339999995</v>
      </c>
      <c r="T198" s="170">
        <f t="shared" si="143"/>
        <v>4165.1754339999998</v>
      </c>
      <c r="U198" s="170">
        <f t="shared" si="144"/>
        <v>4141.9854339999993</v>
      </c>
      <c r="V198" s="170">
        <f t="shared" si="145"/>
        <v>4017.1754339999998</v>
      </c>
      <c r="W198" s="170">
        <f t="shared" si="146"/>
        <v>4011.0454339999997</v>
      </c>
      <c r="X198" s="170">
        <f t="shared" si="147"/>
        <v>4006.6954339999998</v>
      </c>
      <c r="Y198" s="172">
        <f t="shared" si="148"/>
        <v>3991.3654339999998</v>
      </c>
      <c r="Z198" s="37"/>
      <c r="AA198" s="38">
        <v>897.84</v>
      </c>
      <c r="AB198" s="39">
        <v>897.19</v>
      </c>
      <c r="AC198" s="39">
        <v>897.44</v>
      </c>
      <c r="AD198" s="39">
        <v>899.58</v>
      </c>
      <c r="AE198" s="39">
        <v>906.8</v>
      </c>
      <c r="AF198" s="39">
        <v>929.71</v>
      </c>
      <c r="AG198" s="39">
        <v>1003.8099999999998</v>
      </c>
      <c r="AH198" s="39">
        <v>1077.57</v>
      </c>
      <c r="AI198" s="39">
        <v>1083.8699999999999</v>
      </c>
      <c r="AJ198" s="39">
        <v>1089.08</v>
      </c>
      <c r="AK198" s="39">
        <v>1074.33</v>
      </c>
      <c r="AL198" s="39">
        <v>1075.6300000000001</v>
      </c>
      <c r="AM198" s="39">
        <v>1067.18</v>
      </c>
      <c r="AN198" s="39">
        <v>1079.81</v>
      </c>
      <c r="AO198" s="39">
        <v>1089.78</v>
      </c>
      <c r="AP198" s="39">
        <v>1114.7</v>
      </c>
      <c r="AQ198" s="39">
        <v>1104.77</v>
      </c>
      <c r="AR198" s="39">
        <v>1080.68</v>
      </c>
      <c r="AS198" s="39">
        <v>1077.69</v>
      </c>
      <c r="AT198" s="39">
        <v>1054.5</v>
      </c>
      <c r="AU198" s="39">
        <v>929.69</v>
      </c>
      <c r="AV198" s="39">
        <v>923.56</v>
      </c>
      <c r="AW198" s="39">
        <v>919.21</v>
      </c>
      <c r="AX198" s="40">
        <v>903.88</v>
      </c>
      <c r="AY198" s="340">
        <v>475.86</v>
      </c>
      <c r="AZ198" s="175">
        <v>3.2654339999999999</v>
      </c>
      <c r="BA198" s="159">
        <v>2608.3599999999997</v>
      </c>
    </row>
    <row r="199" spans="1:53">
      <c r="A199" s="47">
        <v>8</v>
      </c>
      <c r="B199" s="170">
        <f t="shared" si="125"/>
        <v>4006.7454339999999</v>
      </c>
      <c r="C199" s="170">
        <f t="shared" si="126"/>
        <v>4005.8254339999999</v>
      </c>
      <c r="D199" s="170">
        <f t="shared" si="127"/>
        <v>3990.5954339999998</v>
      </c>
      <c r="E199" s="170">
        <f t="shared" si="128"/>
        <v>3986.7754339999997</v>
      </c>
      <c r="F199" s="170">
        <f t="shared" si="129"/>
        <v>3987.6054339999996</v>
      </c>
      <c r="G199" s="170">
        <f t="shared" si="130"/>
        <v>4011.9254339999998</v>
      </c>
      <c r="H199" s="170">
        <f t="shared" si="131"/>
        <v>4016.5254339999997</v>
      </c>
      <c r="I199" s="170">
        <f t="shared" si="132"/>
        <v>4106.3554339999991</v>
      </c>
      <c r="J199" s="170">
        <f t="shared" si="133"/>
        <v>4117.6254339999996</v>
      </c>
      <c r="K199" s="170">
        <f t="shared" si="134"/>
        <v>4175.1754339999998</v>
      </c>
      <c r="L199" s="170">
        <f t="shared" si="135"/>
        <v>4174.0354339999994</v>
      </c>
      <c r="M199" s="170">
        <f t="shared" si="136"/>
        <v>4162.9254339999998</v>
      </c>
      <c r="N199" s="170">
        <f t="shared" si="137"/>
        <v>4150.0654339999992</v>
      </c>
      <c r="O199" s="170">
        <f t="shared" si="138"/>
        <v>4140.805433999999</v>
      </c>
      <c r="P199" s="170">
        <f t="shared" si="139"/>
        <v>4161.8254339999994</v>
      </c>
      <c r="Q199" s="170">
        <f t="shared" si="140"/>
        <v>4169.805433999999</v>
      </c>
      <c r="R199" s="170">
        <f t="shared" si="141"/>
        <v>4191.4954339999995</v>
      </c>
      <c r="S199" s="170">
        <f t="shared" si="142"/>
        <v>4182.9854339999993</v>
      </c>
      <c r="T199" s="170">
        <f t="shared" si="143"/>
        <v>4174.7454339999995</v>
      </c>
      <c r="U199" s="170">
        <f t="shared" si="144"/>
        <v>4193.9054339999993</v>
      </c>
      <c r="V199" s="170">
        <f t="shared" si="145"/>
        <v>4136.9054339999993</v>
      </c>
      <c r="W199" s="170">
        <f t="shared" si="146"/>
        <v>4095.4754339999995</v>
      </c>
      <c r="X199" s="170">
        <f t="shared" si="147"/>
        <v>4039.4354339999995</v>
      </c>
      <c r="Y199" s="172">
        <f t="shared" si="148"/>
        <v>4035.3454339999998</v>
      </c>
      <c r="Z199" s="37"/>
      <c r="AA199" s="38">
        <v>919.26</v>
      </c>
      <c r="AB199" s="39">
        <v>918.34</v>
      </c>
      <c r="AC199" s="39">
        <v>903.11</v>
      </c>
      <c r="AD199" s="39">
        <v>899.29</v>
      </c>
      <c r="AE199" s="39">
        <v>900.12</v>
      </c>
      <c r="AF199" s="39">
        <v>924.44</v>
      </c>
      <c r="AG199" s="39">
        <v>929.04</v>
      </c>
      <c r="AH199" s="39">
        <v>1018.8699999999999</v>
      </c>
      <c r="AI199" s="39">
        <v>1030.1400000000001</v>
      </c>
      <c r="AJ199" s="39">
        <v>1087.69</v>
      </c>
      <c r="AK199" s="39">
        <v>1086.55</v>
      </c>
      <c r="AL199" s="39">
        <v>1075.44</v>
      </c>
      <c r="AM199" s="39">
        <v>1062.58</v>
      </c>
      <c r="AN199" s="39">
        <v>1053.32</v>
      </c>
      <c r="AO199" s="39">
        <v>1074.3399999999999</v>
      </c>
      <c r="AP199" s="39">
        <v>1082.32</v>
      </c>
      <c r="AQ199" s="39">
        <v>1104.01</v>
      </c>
      <c r="AR199" s="39">
        <v>1095.5</v>
      </c>
      <c r="AS199" s="39">
        <v>1087.26</v>
      </c>
      <c r="AT199" s="39">
        <v>1106.42</v>
      </c>
      <c r="AU199" s="39">
        <v>1049.42</v>
      </c>
      <c r="AV199" s="39">
        <v>1007.9899999999999</v>
      </c>
      <c r="AW199" s="39">
        <v>951.95</v>
      </c>
      <c r="AX199" s="40">
        <v>947.86</v>
      </c>
      <c r="AY199" s="340">
        <v>475.86</v>
      </c>
      <c r="AZ199" s="175">
        <v>3.2654339999999999</v>
      </c>
      <c r="BA199" s="159">
        <v>2608.3599999999997</v>
      </c>
    </row>
    <row r="200" spans="1:53">
      <c r="A200" s="47">
        <v>9</v>
      </c>
      <c r="B200" s="170">
        <f t="shared" si="125"/>
        <v>4018.8054339999999</v>
      </c>
      <c r="C200" s="170">
        <f t="shared" si="126"/>
        <v>4014.7654339999995</v>
      </c>
      <c r="D200" s="170">
        <f t="shared" si="127"/>
        <v>4013.4754339999995</v>
      </c>
      <c r="E200" s="170">
        <f t="shared" si="128"/>
        <v>3986.9154339999995</v>
      </c>
      <c r="F200" s="170">
        <f t="shared" si="129"/>
        <v>3990.7754339999997</v>
      </c>
      <c r="G200" s="170">
        <f t="shared" si="130"/>
        <v>3981.7254339999995</v>
      </c>
      <c r="H200" s="170">
        <f t="shared" si="131"/>
        <v>4016.4654339999997</v>
      </c>
      <c r="I200" s="170">
        <f t="shared" si="132"/>
        <v>4021.5254339999997</v>
      </c>
      <c r="J200" s="170">
        <f t="shared" si="133"/>
        <v>4108.7454339999995</v>
      </c>
      <c r="K200" s="170">
        <f t="shared" si="134"/>
        <v>4139.055433999999</v>
      </c>
      <c r="L200" s="170">
        <f t="shared" si="135"/>
        <v>4156.3754339999996</v>
      </c>
      <c r="M200" s="170">
        <f t="shared" si="136"/>
        <v>4130.1754339999998</v>
      </c>
      <c r="N200" s="170">
        <f t="shared" si="137"/>
        <v>4105.2754339999992</v>
      </c>
      <c r="O200" s="170">
        <f t="shared" si="138"/>
        <v>4133.2754339999992</v>
      </c>
      <c r="P200" s="170">
        <f t="shared" si="139"/>
        <v>4174.4654339999997</v>
      </c>
      <c r="Q200" s="170">
        <f t="shared" si="140"/>
        <v>4206.1454339999991</v>
      </c>
      <c r="R200" s="170">
        <f t="shared" si="141"/>
        <v>4222.975433999999</v>
      </c>
      <c r="S200" s="170">
        <f t="shared" si="142"/>
        <v>4239.765433999999</v>
      </c>
      <c r="T200" s="170">
        <f t="shared" si="143"/>
        <v>4232.0354339999994</v>
      </c>
      <c r="U200" s="170">
        <f t="shared" si="144"/>
        <v>4269.2854339999994</v>
      </c>
      <c r="V200" s="170">
        <f t="shared" si="145"/>
        <v>4152.8754339999996</v>
      </c>
      <c r="W200" s="170">
        <f t="shared" si="146"/>
        <v>4083.2454339999999</v>
      </c>
      <c r="X200" s="170">
        <f t="shared" si="147"/>
        <v>4039.8054339999999</v>
      </c>
      <c r="Y200" s="172">
        <f t="shared" si="148"/>
        <v>4013.0854339999996</v>
      </c>
      <c r="Z200" s="37"/>
      <c r="AA200" s="38">
        <v>931.32</v>
      </c>
      <c r="AB200" s="39">
        <v>927.28</v>
      </c>
      <c r="AC200" s="39">
        <v>925.99</v>
      </c>
      <c r="AD200" s="39">
        <v>899.43</v>
      </c>
      <c r="AE200" s="39">
        <v>903.29</v>
      </c>
      <c r="AF200" s="39">
        <v>894.24</v>
      </c>
      <c r="AG200" s="39">
        <v>928.98</v>
      </c>
      <c r="AH200" s="39">
        <v>934.04</v>
      </c>
      <c r="AI200" s="39">
        <v>1021.2600000000001</v>
      </c>
      <c r="AJ200" s="39">
        <v>1051.57</v>
      </c>
      <c r="AK200" s="39">
        <v>1068.8900000000001</v>
      </c>
      <c r="AL200" s="39">
        <v>1042.69</v>
      </c>
      <c r="AM200" s="39">
        <v>1017.79</v>
      </c>
      <c r="AN200" s="39">
        <v>1045.79</v>
      </c>
      <c r="AO200" s="39">
        <v>1086.98</v>
      </c>
      <c r="AP200" s="39">
        <v>1118.6600000000001</v>
      </c>
      <c r="AQ200" s="39">
        <v>1135.49</v>
      </c>
      <c r="AR200" s="39">
        <v>1152.28</v>
      </c>
      <c r="AS200" s="39">
        <v>1144.55</v>
      </c>
      <c r="AT200" s="39">
        <v>1181.8</v>
      </c>
      <c r="AU200" s="39">
        <v>1065.3900000000001</v>
      </c>
      <c r="AV200" s="39">
        <v>995.76</v>
      </c>
      <c r="AW200" s="39">
        <v>952.32</v>
      </c>
      <c r="AX200" s="40">
        <v>925.6</v>
      </c>
      <c r="AY200" s="340">
        <v>475.86</v>
      </c>
      <c r="AZ200" s="175">
        <v>3.2654339999999999</v>
      </c>
      <c r="BA200" s="159">
        <v>2608.3599999999997</v>
      </c>
    </row>
    <row r="201" spans="1:53">
      <c r="A201" s="47">
        <v>10</v>
      </c>
      <c r="B201" s="170">
        <f t="shared" si="125"/>
        <v>4010.0454339999997</v>
      </c>
      <c r="C201" s="170">
        <f t="shared" si="126"/>
        <v>4009.1554339999998</v>
      </c>
      <c r="D201" s="170">
        <f t="shared" si="127"/>
        <v>4009.8654339999998</v>
      </c>
      <c r="E201" s="170">
        <f t="shared" si="128"/>
        <v>3990.3654339999998</v>
      </c>
      <c r="F201" s="170">
        <f t="shared" si="129"/>
        <v>4002.3054339999999</v>
      </c>
      <c r="G201" s="170">
        <f t="shared" si="130"/>
        <v>4023.3454339999998</v>
      </c>
      <c r="H201" s="170">
        <f t="shared" si="131"/>
        <v>4049.0154339999995</v>
      </c>
      <c r="I201" s="170">
        <f t="shared" si="132"/>
        <v>4111.6154339999994</v>
      </c>
      <c r="J201" s="170">
        <f t="shared" si="133"/>
        <v>4148.4154339999995</v>
      </c>
      <c r="K201" s="170">
        <f t="shared" si="134"/>
        <v>4138.7154339999997</v>
      </c>
      <c r="L201" s="170">
        <f t="shared" si="135"/>
        <v>4075.9854339999997</v>
      </c>
      <c r="M201" s="170">
        <f t="shared" si="136"/>
        <v>4073.455434</v>
      </c>
      <c r="N201" s="170">
        <f t="shared" si="137"/>
        <v>4064.0054339999997</v>
      </c>
      <c r="O201" s="170">
        <f t="shared" si="138"/>
        <v>4043.8054339999999</v>
      </c>
      <c r="P201" s="170">
        <f t="shared" si="139"/>
        <v>4129.3454339999989</v>
      </c>
      <c r="Q201" s="170">
        <f t="shared" si="140"/>
        <v>4137.9054339999993</v>
      </c>
      <c r="R201" s="170">
        <f t="shared" si="141"/>
        <v>4135.3854339999998</v>
      </c>
      <c r="S201" s="170">
        <f t="shared" si="142"/>
        <v>4028.5054339999997</v>
      </c>
      <c r="T201" s="170">
        <f t="shared" si="143"/>
        <v>4018.3454339999998</v>
      </c>
      <c r="U201" s="170">
        <f t="shared" si="144"/>
        <v>4017.8554339999996</v>
      </c>
      <c r="V201" s="170">
        <f t="shared" si="145"/>
        <v>4014.2354339999997</v>
      </c>
      <c r="W201" s="170">
        <f t="shared" si="146"/>
        <v>4008.6354339999998</v>
      </c>
      <c r="X201" s="170">
        <f t="shared" si="147"/>
        <v>4001.7754339999997</v>
      </c>
      <c r="Y201" s="172">
        <f t="shared" si="148"/>
        <v>3999.8454339999998</v>
      </c>
      <c r="Z201" s="37"/>
      <c r="AA201" s="38">
        <v>922.56</v>
      </c>
      <c r="AB201" s="39">
        <v>921.67</v>
      </c>
      <c r="AC201" s="39">
        <v>922.38</v>
      </c>
      <c r="AD201" s="39">
        <v>902.88</v>
      </c>
      <c r="AE201" s="39">
        <v>914.82</v>
      </c>
      <c r="AF201" s="39">
        <v>935.86</v>
      </c>
      <c r="AG201" s="39">
        <v>961.53</v>
      </c>
      <c r="AH201" s="39">
        <v>1024.1300000000001</v>
      </c>
      <c r="AI201" s="39">
        <v>1060.93</v>
      </c>
      <c r="AJ201" s="39">
        <v>1051.23</v>
      </c>
      <c r="AK201" s="39">
        <v>988.5</v>
      </c>
      <c r="AL201" s="39">
        <v>985.97</v>
      </c>
      <c r="AM201" s="39">
        <v>976.52</v>
      </c>
      <c r="AN201" s="39">
        <v>956.32</v>
      </c>
      <c r="AO201" s="39">
        <v>1041.8599999999999</v>
      </c>
      <c r="AP201" s="39">
        <v>1050.42</v>
      </c>
      <c r="AQ201" s="39">
        <v>1047.9000000000001</v>
      </c>
      <c r="AR201" s="39">
        <v>941.02</v>
      </c>
      <c r="AS201" s="39">
        <v>930.86</v>
      </c>
      <c r="AT201" s="39">
        <v>930.37</v>
      </c>
      <c r="AU201" s="39">
        <v>926.75</v>
      </c>
      <c r="AV201" s="39">
        <v>921.15</v>
      </c>
      <c r="AW201" s="39">
        <v>914.29</v>
      </c>
      <c r="AX201" s="40">
        <v>912.36</v>
      </c>
      <c r="AY201" s="340">
        <v>475.86</v>
      </c>
      <c r="AZ201" s="175">
        <v>3.2654339999999999</v>
      </c>
      <c r="BA201" s="159">
        <v>2608.3599999999997</v>
      </c>
    </row>
    <row r="202" spans="1:53">
      <c r="A202" s="47">
        <v>11</v>
      </c>
      <c r="B202" s="170">
        <f t="shared" si="125"/>
        <v>3992.1354339999998</v>
      </c>
      <c r="C202" s="170">
        <f t="shared" si="126"/>
        <v>3990.9454339999998</v>
      </c>
      <c r="D202" s="170">
        <f t="shared" si="127"/>
        <v>3990.7354339999997</v>
      </c>
      <c r="E202" s="170">
        <f t="shared" si="128"/>
        <v>3993.4354339999995</v>
      </c>
      <c r="F202" s="170">
        <f t="shared" si="129"/>
        <v>4008.6254339999996</v>
      </c>
      <c r="G202" s="170">
        <f t="shared" si="130"/>
        <v>4016.4954339999999</v>
      </c>
      <c r="H202" s="170">
        <f t="shared" si="131"/>
        <v>4158.515433999999</v>
      </c>
      <c r="I202" s="170">
        <f t="shared" si="132"/>
        <v>4226.7454339999995</v>
      </c>
      <c r="J202" s="170">
        <f t="shared" si="133"/>
        <v>4265.555433999999</v>
      </c>
      <c r="K202" s="170">
        <f t="shared" si="134"/>
        <v>4251.6454339999991</v>
      </c>
      <c r="L202" s="170">
        <f t="shared" si="135"/>
        <v>4229.055433999999</v>
      </c>
      <c r="M202" s="170">
        <f t="shared" si="136"/>
        <v>4246.9254339999998</v>
      </c>
      <c r="N202" s="170">
        <f t="shared" si="137"/>
        <v>4216.6154339999994</v>
      </c>
      <c r="O202" s="170">
        <f t="shared" si="138"/>
        <v>4210.1354339999998</v>
      </c>
      <c r="P202" s="170">
        <f t="shared" si="139"/>
        <v>4250.2154339999997</v>
      </c>
      <c r="Q202" s="170">
        <f t="shared" si="140"/>
        <v>4276.9854339999993</v>
      </c>
      <c r="R202" s="170">
        <f t="shared" si="141"/>
        <v>4287.8754339999996</v>
      </c>
      <c r="S202" s="170">
        <f t="shared" si="142"/>
        <v>4272.4254339999998</v>
      </c>
      <c r="T202" s="170">
        <f t="shared" si="143"/>
        <v>4243.1654339999995</v>
      </c>
      <c r="U202" s="170">
        <f t="shared" si="144"/>
        <v>4213.7354339999993</v>
      </c>
      <c r="V202" s="170">
        <f t="shared" si="145"/>
        <v>4015.7154339999997</v>
      </c>
      <c r="W202" s="170">
        <f t="shared" si="146"/>
        <v>4004.5154339999995</v>
      </c>
      <c r="X202" s="170">
        <f t="shared" si="147"/>
        <v>3999.0554339999999</v>
      </c>
      <c r="Y202" s="172">
        <f t="shared" si="148"/>
        <v>3991.4154339999995</v>
      </c>
      <c r="Z202" s="37"/>
      <c r="AA202" s="41">
        <v>904.65</v>
      </c>
      <c r="AB202" s="39">
        <v>903.46</v>
      </c>
      <c r="AC202" s="39">
        <v>903.25</v>
      </c>
      <c r="AD202" s="39">
        <v>905.95</v>
      </c>
      <c r="AE202" s="39">
        <v>921.14</v>
      </c>
      <c r="AF202" s="39">
        <v>929.01</v>
      </c>
      <c r="AG202" s="39">
        <v>1071.03</v>
      </c>
      <c r="AH202" s="39">
        <v>1139.26</v>
      </c>
      <c r="AI202" s="39">
        <v>1178.07</v>
      </c>
      <c r="AJ202" s="39">
        <v>1164.1600000000001</v>
      </c>
      <c r="AK202" s="39">
        <v>1141.57</v>
      </c>
      <c r="AL202" s="39">
        <v>1159.44</v>
      </c>
      <c r="AM202" s="39">
        <v>1129.1300000000001</v>
      </c>
      <c r="AN202" s="39">
        <v>1122.6500000000001</v>
      </c>
      <c r="AO202" s="39">
        <v>1162.73</v>
      </c>
      <c r="AP202" s="39">
        <v>1189.5</v>
      </c>
      <c r="AQ202" s="39">
        <v>1200.3900000000001</v>
      </c>
      <c r="AR202" s="39">
        <v>1184.94</v>
      </c>
      <c r="AS202" s="39">
        <v>1155.68</v>
      </c>
      <c r="AT202" s="39">
        <v>1126.25</v>
      </c>
      <c r="AU202" s="39">
        <v>928.23</v>
      </c>
      <c r="AV202" s="39">
        <v>917.03</v>
      </c>
      <c r="AW202" s="39">
        <v>911.57</v>
      </c>
      <c r="AX202" s="40">
        <v>903.93</v>
      </c>
      <c r="AY202" s="340">
        <v>475.86</v>
      </c>
      <c r="AZ202" s="175">
        <v>3.2654339999999999</v>
      </c>
      <c r="BA202" s="159">
        <v>2608.3599999999997</v>
      </c>
    </row>
    <row r="203" spans="1:53">
      <c r="A203" s="47">
        <v>12</v>
      </c>
      <c r="B203" s="170">
        <f t="shared" si="125"/>
        <v>3996.0054339999997</v>
      </c>
      <c r="C203" s="170">
        <f t="shared" si="126"/>
        <v>3995.3954339999996</v>
      </c>
      <c r="D203" s="170">
        <f t="shared" si="127"/>
        <v>3995.8354339999996</v>
      </c>
      <c r="E203" s="170">
        <f t="shared" si="128"/>
        <v>3995.6254339999996</v>
      </c>
      <c r="F203" s="170">
        <f t="shared" si="129"/>
        <v>4002.2254339999995</v>
      </c>
      <c r="G203" s="170">
        <f t="shared" si="130"/>
        <v>4016.2454339999999</v>
      </c>
      <c r="H203" s="170">
        <f t="shared" si="131"/>
        <v>4074.8854339999998</v>
      </c>
      <c r="I203" s="170">
        <f t="shared" si="132"/>
        <v>4141.1354339999998</v>
      </c>
      <c r="J203" s="170">
        <f t="shared" si="133"/>
        <v>4180.9154339999995</v>
      </c>
      <c r="K203" s="170">
        <f t="shared" si="134"/>
        <v>4171.9454339999993</v>
      </c>
      <c r="L203" s="170">
        <f t="shared" si="135"/>
        <v>4136.3354339999996</v>
      </c>
      <c r="M203" s="170">
        <f t="shared" si="136"/>
        <v>4150.7354339999993</v>
      </c>
      <c r="N203" s="170">
        <f t="shared" si="137"/>
        <v>4144.1154339999994</v>
      </c>
      <c r="O203" s="170">
        <f t="shared" si="138"/>
        <v>4145.725433999999</v>
      </c>
      <c r="P203" s="170">
        <f t="shared" si="139"/>
        <v>4173.6354339999998</v>
      </c>
      <c r="Q203" s="170">
        <f t="shared" si="140"/>
        <v>4196.9154339999995</v>
      </c>
      <c r="R203" s="170">
        <f t="shared" si="141"/>
        <v>4194.6354339999998</v>
      </c>
      <c r="S203" s="170">
        <f t="shared" si="142"/>
        <v>4175.2554339999997</v>
      </c>
      <c r="T203" s="170">
        <f t="shared" si="143"/>
        <v>4155.4054339999993</v>
      </c>
      <c r="U203" s="170">
        <f t="shared" si="144"/>
        <v>4017.7354339999997</v>
      </c>
      <c r="V203" s="170">
        <f t="shared" si="145"/>
        <v>4009.6554339999998</v>
      </c>
      <c r="W203" s="170">
        <f t="shared" si="146"/>
        <v>4006.2654339999995</v>
      </c>
      <c r="X203" s="170">
        <f t="shared" si="147"/>
        <v>4002.0654339999996</v>
      </c>
      <c r="Y203" s="172">
        <f t="shared" si="148"/>
        <v>3992.0454339999997</v>
      </c>
      <c r="Z203" s="37"/>
      <c r="AA203" s="41">
        <v>908.52</v>
      </c>
      <c r="AB203" s="39">
        <v>907.91</v>
      </c>
      <c r="AC203" s="39">
        <v>908.35</v>
      </c>
      <c r="AD203" s="39">
        <v>908.14</v>
      </c>
      <c r="AE203" s="39">
        <v>914.74</v>
      </c>
      <c r="AF203" s="39">
        <v>928.76</v>
      </c>
      <c r="AG203" s="39">
        <v>987.4</v>
      </c>
      <c r="AH203" s="39">
        <v>1053.6500000000001</v>
      </c>
      <c r="AI203" s="39">
        <v>1093.43</v>
      </c>
      <c r="AJ203" s="39">
        <v>1084.46</v>
      </c>
      <c r="AK203" s="39">
        <v>1048.8499999999999</v>
      </c>
      <c r="AL203" s="39">
        <v>1063.25</v>
      </c>
      <c r="AM203" s="39">
        <v>1056.6300000000001</v>
      </c>
      <c r="AN203" s="39">
        <v>1058.24</v>
      </c>
      <c r="AO203" s="39">
        <v>1086.1500000000001</v>
      </c>
      <c r="AP203" s="39">
        <v>1109.43</v>
      </c>
      <c r="AQ203" s="39">
        <v>1107.1500000000001</v>
      </c>
      <c r="AR203" s="39">
        <v>1087.77</v>
      </c>
      <c r="AS203" s="39">
        <v>1067.92</v>
      </c>
      <c r="AT203" s="39">
        <v>930.25</v>
      </c>
      <c r="AU203" s="39">
        <v>922.17</v>
      </c>
      <c r="AV203" s="39">
        <v>918.78</v>
      </c>
      <c r="AW203" s="39">
        <v>914.58</v>
      </c>
      <c r="AX203" s="40">
        <v>904.56</v>
      </c>
      <c r="AY203" s="340">
        <v>475.86</v>
      </c>
      <c r="AZ203" s="175">
        <v>3.2654339999999999</v>
      </c>
      <c r="BA203" s="159">
        <v>2608.3599999999997</v>
      </c>
    </row>
    <row r="204" spans="1:53">
      <c r="A204" s="47">
        <v>13</v>
      </c>
      <c r="B204" s="170">
        <f t="shared" si="125"/>
        <v>3994.9054339999998</v>
      </c>
      <c r="C204" s="170">
        <f t="shared" si="126"/>
        <v>3994.4854339999997</v>
      </c>
      <c r="D204" s="170">
        <f t="shared" si="127"/>
        <v>3991.7654339999995</v>
      </c>
      <c r="E204" s="170">
        <f t="shared" si="128"/>
        <v>3996.9654339999997</v>
      </c>
      <c r="F204" s="170">
        <f t="shared" si="129"/>
        <v>4003.1154339999998</v>
      </c>
      <c r="G204" s="170">
        <f t="shared" si="130"/>
        <v>4004.4654339999997</v>
      </c>
      <c r="H204" s="170">
        <f t="shared" si="131"/>
        <v>4014.8554339999996</v>
      </c>
      <c r="I204" s="170">
        <f t="shared" si="132"/>
        <v>4091.5254339999997</v>
      </c>
      <c r="J204" s="170">
        <f t="shared" si="133"/>
        <v>4148.6654339999995</v>
      </c>
      <c r="K204" s="170">
        <f t="shared" si="134"/>
        <v>4171.7054339999995</v>
      </c>
      <c r="L204" s="170">
        <f t="shared" si="135"/>
        <v>4071.4054339999998</v>
      </c>
      <c r="M204" s="170">
        <f t="shared" si="136"/>
        <v>4061.6354339999998</v>
      </c>
      <c r="N204" s="170">
        <f t="shared" si="137"/>
        <v>4047.4854339999997</v>
      </c>
      <c r="O204" s="170">
        <f t="shared" si="138"/>
        <v>4056.3254339999999</v>
      </c>
      <c r="P204" s="170">
        <f t="shared" si="139"/>
        <v>4064.4654339999997</v>
      </c>
      <c r="Q204" s="170">
        <f t="shared" si="140"/>
        <v>4132.9854339999993</v>
      </c>
      <c r="R204" s="170">
        <f t="shared" si="141"/>
        <v>4152.4054339999993</v>
      </c>
      <c r="S204" s="170">
        <f t="shared" si="142"/>
        <v>4085.2454339999999</v>
      </c>
      <c r="T204" s="170">
        <f t="shared" si="143"/>
        <v>4014.1854339999995</v>
      </c>
      <c r="U204" s="170">
        <f t="shared" si="144"/>
        <v>4014.4054339999998</v>
      </c>
      <c r="V204" s="170">
        <f t="shared" si="145"/>
        <v>3988.8954339999996</v>
      </c>
      <c r="W204" s="170">
        <f t="shared" si="146"/>
        <v>3974.2754339999997</v>
      </c>
      <c r="X204" s="170">
        <f t="shared" si="147"/>
        <v>3966.1654339999995</v>
      </c>
      <c r="Y204" s="172">
        <f t="shared" si="148"/>
        <v>3964.9154339999995</v>
      </c>
      <c r="Z204" s="37"/>
      <c r="AA204" s="41">
        <v>907.42</v>
      </c>
      <c r="AB204" s="39">
        <v>907</v>
      </c>
      <c r="AC204" s="39">
        <v>904.28</v>
      </c>
      <c r="AD204" s="39">
        <v>909.48</v>
      </c>
      <c r="AE204" s="39">
        <v>915.63</v>
      </c>
      <c r="AF204" s="39">
        <v>916.98</v>
      </c>
      <c r="AG204" s="39">
        <v>927.37</v>
      </c>
      <c r="AH204" s="39">
        <v>1004.0400000000001</v>
      </c>
      <c r="AI204" s="39">
        <v>1061.18</v>
      </c>
      <c r="AJ204" s="39">
        <v>1084.22</v>
      </c>
      <c r="AK204" s="39">
        <v>983.92</v>
      </c>
      <c r="AL204" s="39">
        <v>974.15</v>
      </c>
      <c r="AM204" s="39">
        <v>960</v>
      </c>
      <c r="AN204" s="39">
        <v>968.84</v>
      </c>
      <c r="AO204" s="39">
        <v>976.98</v>
      </c>
      <c r="AP204" s="39">
        <v>1045.5</v>
      </c>
      <c r="AQ204" s="39">
        <v>1064.92</v>
      </c>
      <c r="AR204" s="39">
        <v>997.76</v>
      </c>
      <c r="AS204" s="39">
        <v>926.7</v>
      </c>
      <c r="AT204" s="39">
        <v>926.92</v>
      </c>
      <c r="AU204" s="39">
        <v>901.41</v>
      </c>
      <c r="AV204" s="39">
        <v>886.79</v>
      </c>
      <c r="AW204" s="39">
        <v>878.68</v>
      </c>
      <c r="AX204" s="40">
        <v>877.43</v>
      </c>
      <c r="AY204" s="340">
        <v>475.86</v>
      </c>
      <c r="AZ204" s="175">
        <v>3.2654339999999999</v>
      </c>
      <c r="BA204" s="159">
        <v>2608.3599999999997</v>
      </c>
    </row>
    <row r="205" spans="1:53">
      <c r="A205" s="47">
        <v>14</v>
      </c>
      <c r="B205" s="170">
        <f t="shared" si="125"/>
        <v>3971.1254339999996</v>
      </c>
      <c r="C205" s="170">
        <f t="shared" si="126"/>
        <v>3970.9354339999995</v>
      </c>
      <c r="D205" s="170">
        <f t="shared" si="127"/>
        <v>3970.955434</v>
      </c>
      <c r="E205" s="170">
        <f t="shared" si="128"/>
        <v>3973.3454339999998</v>
      </c>
      <c r="F205" s="170">
        <f t="shared" si="129"/>
        <v>3984.6354339999998</v>
      </c>
      <c r="G205" s="170">
        <f t="shared" si="130"/>
        <v>4004.9054339999998</v>
      </c>
      <c r="H205" s="170">
        <f t="shared" si="131"/>
        <v>4017.7154339999997</v>
      </c>
      <c r="I205" s="170">
        <f t="shared" si="132"/>
        <v>4108.3254339999994</v>
      </c>
      <c r="J205" s="170">
        <f t="shared" si="133"/>
        <v>4088.7454339999999</v>
      </c>
      <c r="K205" s="170">
        <f t="shared" si="134"/>
        <v>4105.0654339999992</v>
      </c>
      <c r="L205" s="170">
        <f t="shared" si="135"/>
        <v>4055.5954339999998</v>
      </c>
      <c r="M205" s="170">
        <f t="shared" si="136"/>
        <v>4046.1754339999998</v>
      </c>
      <c r="N205" s="170">
        <f t="shared" si="137"/>
        <v>4039.9454339999998</v>
      </c>
      <c r="O205" s="170">
        <f t="shared" si="138"/>
        <v>3988.8454339999998</v>
      </c>
      <c r="P205" s="170">
        <f t="shared" si="139"/>
        <v>4080.5654339999996</v>
      </c>
      <c r="Q205" s="170">
        <f t="shared" si="140"/>
        <v>4087.4454339999998</v>
      </c>
      <c r="R205" s="170">
        <f t="shared" si="141"/>
        <v>4162.5254339999992</v>
      </c>
      <c r="S205" s="170">
        <f t="shared" si="142"/>
        <v>4113.5254339999992</v>
      </c>
      <c r="T205" s="170">
        <f t="shared" si="143"/>
        <v>4057.2354339999997</v>
      </c>
      <c r="U205" s="170">
        <f t="shared" si="144"/>
        <v>4010.6954339999998</v>
      </c>
      <c r="V205" s="170">
        <f t="shared" si="145"/>
        <v>4007.8654339999998</v>
      </c>
      <c r="W205" s="170">
        <f t="shared" si="146"/>
        <v>3994.955434</v>
      </c>
      <c r="X205" s="170">
        <f t="shared" si="147"/>
        <v>3990.2554339999997</v>
      </c>
      <c r="Y205" s="172">
        <f t="shared" si="148"/>
        <v>3988.955434</v>
      </c>
      <c r="Z205" s="37"/>
      <c r="AA205" s="41">
        <v>883.64</v>
      </c>
      <c r="AB205" s="39">
        <v>883.45</v>
      </c>
      <c r="AC205" s="39">
        <v>883.47</v>
      </c>
      <c r="AD205" s="39">
        <v>885.86</v>
      </c>
      <c r="AE205" s="39">
        <v>897.15</v>
      </c>
      <c r="AF205" s="39">
        <v>917.42</v>
      </c>
      <c r="AG205" s="39">
        <v>930.23</v>
      </c>
      <c r="AH205" s="39">
        <v>1020.8399999999999</v>
      </c>
      <c r="AI205" s="39">
        <v>1001.26</v>
      </c>
      <c r="AJ205" s="39">
        <v>1017.5800000000002</v>
      </c>
      <c r="AK205" s="39">
        <v>968.11</v>
      </c>
      <c r="AL205" s="39">
        <v>958.69</v>
      </c>
      <c r="AM205" s="39">
        <v>952.46</v>
      </c>
      <c r="AN205" s="39">
        <v>901.36</v>
      </c>
      <c r="AO205" s="39">
        <v>993.08</v>
      </c>
      <c r="AP205" s="39">
        <v>999.96</v>
      </c>
      <c r="AQ205" s="39">
        <v>1075.04</v>
      </c>
      <c r="AR205" s="39">
        <v>1026.04</v>
      </c>
      <c r="AS205" s="39">
        <v>969.75</v>
      </c>
      <c r="AT205" s="39">
        <v>923.21</v>
      </c>
      <c r="AU205" s="39">
        <v>920.38</v>
      </c>
      <c r="AV205" s="39">
        <v>907.47</v>
      </c>
      <c r="AW205" s="39">
        <v>902.77</v>
      </c>
      <c r="AX205" s="40">
        <v>901.47</v>
      </c>
      <c r="AY205" s="340">
        <v>475.86</v>
      </c>
      <c r="AZ205" s="175">
        <v>3.2654339999999999</v>
      </c>
      <c r="BA205" s="159">
        <v>2608.3599999999997</v>
      </c>
    </row>
    <row r="206" spans="1:53">
      <c r="A206" s="47">
        <v>15</v>
      </c>
      <c r="B206" s="170">
        <f t="shared" si="125"/>
        <v>3991.5454339999997</v>
      </c>
      <c r="C206" s="170">
        <f t="shared" si="126"/>
        <v>3991.7854339999999</v>
      </c>
      <c r="D206" s="170">
        <f t="shared" si="127"/>
        <v>3112.3054339999999</v>
      </c>
      <c r="E206" s="170">
        <f t="shared" si="128"/>
        <v>3112.3054339999999</v>
      </c>
      <c r="F206" s="170">
        <f t="shared" si="129"/>
        <v>3112.3054339999999</v>
      </c>
      <c r="G206" s="170">
        <f t="shared" si="130"/>
        <v>3112.3054339999999</v>
      </c>
      <c r="H206" s="170">
        <f t="shared" si="131"/>
        <v>3112.3054339999999</v>
      </c>
      <c r="I206" s="170">
        <f t="shared" si="132"/>
        <v>3112.3054339999999</v>
      </c>
      <c r="J206" s="170">
        <f t="shared" si="133"/>
        <v>3112.3054339999999</v>
      </c>
      <c r="K206" s="170">
        <f t="shared" si="134"/>
        <v>3184.4554339999995</v>
      </c>
      <c r="L206" s="170">
        <f t="shared" si="135"/>
        <v>3741.1754339999998</v>
      </c>
      <c r="M206" s="170">
        <f t="shared" si="136"/>
        <v>3740.7454339999999</v>
      </c>
      <c r="N206" s="170">
        <f t="shared" si="137"/>
        <v>3739.2554339999997</v>
      </c>
      <c r="O206" s="170">
        <f t="shared" si="138"/>
        <v>3739.1754339999998</v>
      </c>
      <c r="P206" s="170">
        <f t="shared" si="139"/>
        <v>3739.9154339999995</v>
      </c>
      <c r="Q206" s="170">
        <f t="shared" si="140"/>
        <v>3740.2154339999997</v>
      </c>
      <c r="R206" s="170">
        <f t="shared" si="141"/>
        <v>3741.6554339999998</v>
      </c>
      <c r="S206" s="170">
        <f t="shared" si="142"/>
        <v>3741.705434</v>
      </c>
      <c r="T206" s="170">
        <f t="shared" si="143"/>
        <v>3739.7154339999997</v>
      </c>
      <c r="U206" s="170">
        <f t="shared" si="144"/>
        <v>3741.2654339999995</v>
      </c>
      <c r="V206" s="170">
        <f t="shared" si="145"/>
        <v>3738.455434</v>
      </c>
      <c r="W206" s="170">
        <f t="shared" si="146"/>
        <v>3112.3054339999999</v>
      </c>
      <c r="X206" s="170">
        <f t="shared" si="147"/>
        <v>3112.3054339999999</v>
      </c>
      <c r="Y206" s="172">
        <f t="shared" si="148"/>
        <v>3112.3054339999999</v>
      </c>
      <c r="Z206" s="37"/>
      <c r="AA206" s="41">
        <v>904.06</v>
      </c>
      <c r="AB206" s="39">
        <v>904.3</v>
      </c>
      <c r="AC206" s="39">
        <v>24.82</v>
      </c>
      <c r="AD206" s="39">
        <v>24.82</v>
      </c>
      <c r="AE206" s="39">
        <v>24.82</v>
      </c>
      <c r="AF206" s="39">
        <v>24.82</v>
      </c>
      <c r="AG206" s="39">
        <v>24.82</v>
      </c>
      <c r="AH206" s="39">
        <v>24.82</v>
      </c>
      <c r="AI206" s="39">
        <v>24.82</v>
      </c>
      <c r="AJ206" s="39">
        <v>96.97</v>
      </c>
      <c r="AK206" s="39">
        <v>653.69000000000005</v>
      </c>
      <c r="AL206" s="39">
        <v>653.26</v>
      </c>
      <c r="AM206" s="39">
        <v>651.77</v>
      </c>
      <c r="AN206" s="39">
        <v>651.69000000000005</v>
      </c>
      <c r="AO206" s="39">
        <v>652.42999999999995</v>
      </c>
      <c r="AP206" s="39">
        <v>652.73</v>
      </c>
      <c r="AQ206" s="39">
        <v>654.16999999999996</v>
      </c>
      <c r="AR206" s="39">
        <v>654.22</v>
      </c>
      <c r="AS206" s="39">
        <v>652.23</v>
      </c>
      <c r="AT206" s="39">
        <v>653.78</v>
      </c>
      <c r="AU206" s="39">
        <v>650.97</v>
      </c>
      <c r="AV206" s="39">
        <v>24.82</v>
      </c>
      <c r="AW206" s="39">
        <v>24.82</v>
      </c>
      <c r="AX206" s="40">
        <v>24.82</v>
      </c>
      <c r="AY206" s="340">
        <v>475.86</v>
      </c>
      <c r="AZ206" s="175">
        <v>3.2654339999999999</v>
      </c>
      <c r="BA206" s="159">
        <v>2608.3599999999997</v>
      </c>
    </row>
    <row r="207" spans="1:53">
      <c r="A207" s="47">
        <v>16</v>
      </c>
      <c r="B207" s="170">
        <f t="shared" si="125"/>
        <v>4009.5754339999999</v>
      </c>
      <c r="C207" s="170">
        <f t="shared" si="126"/>
        <v>4009.0854339999996</v>
      </c>
      <c r="D207" s="170">
        <f t="shared" si="127"/>
        <v>4009.4154339999995</v>
      </c>
      <c r="E207" s="170">
        <f t="shared" si="128"/>
        <v>4010.4254339999998</v>
      </c>
      <c r="F207" s="170">
        <f t="shared" si="129"/>
        <v>4010.0454339999997</v>
      </c>
      <c r="G207" s="170">
        <f t="shared" si="130"/>
        <v>4012.7854339999999</v>
      </c>
      <c r="H207" s="170">
        <f t="shared" si="131"/>
        <v>4017.955434</v>
      </c>
      <c r="I207" s="170">
        <f t="shared" si="132"/>
        <v>4025.9954339999999</v>
      </c>
      <c r="J207" s="170">
        <f t="shared" si="133"/>
        <v>4097.1254339999996</v>
      </c>
      <c r="K207" s="170">
        <f t="shared" si="134"/>
        <v>4156.3854339999998</v>
      </c>
      <c r="L207" s="170">
        <f t="shared" si="135"/>
        <v>4167.2154339999997</v>
      </c>
      <c r="M207" s="170">
        <f t="shared" si="136"/>
        <v>4155.4154339999995</v>
      </c>
      <c r="N207" s="170">
        <f t="shared" si="137"/>
        <v>4146.6254339999996</v>
      </c>
      <c r="O207" s="170">
        <f t="shared" si="138"/>
        <v>4146.7454339999995</v>
      </c>
      <c r="P207" s="170">
        <f t="shared" si="139"/>
        <v>4171.225433999999</v>
      </c>
      <c r="Q207" s="170">
        <f t="shared" si="140"/>
        <v>4222.1954339999993</v>
      </c>
      <c r="R207" s="170">
        <f t="shared" si="141"/>
        <v>4255.475433999999</v>
      </c>
      <c r="S207" s="170">
        <f t="shared" si="142"/>
        <v>4262.3654339999994</v>
      </c>
      <c r="T207" s="170">
        <f t="shared" si="143"/>
        <v>4287.725433999999</v>
      </c>
      <c r="U207" s="170">
        <f t="shared" si="144"/>
        <v>4213.515433999999</v>
      </c>
      <c r="V207" s="170">
        <f t="shared" si="145"/>
        <v>4030.7854339999999</v>
      </c>
      <c r="W207" s="170">
        <f t="shared" si="146"/>
        <v>4025.6554339999998</v>
      </c>
      <c r="X207" s="170">
        <f t="shared" si="147"/>
        <v>4020.0654339999996</v>
      </c>
      <c r="Y207" s="172">
        <f t="shared" si="148"/>
        <v>4010.8654339999998</v>
      </c>
      <c r="Z207" s="37"/>
      <c r="AA207" s="41">
        <v>922.09</v>
      </c>
      <c r="AB207" s="39">
        <v>921.6</v>
      </c>
      <c r="AC207" s="39">
        <v>921.93</v>
      </c>
      <c r="AD207" s="39">
        <v>922.94</v>
      </c>
      <c r="AE207" s="39">
        <v>922.56</v>
      </c>
      <c r="AF207" s="39">
        <v>925.3</v>
      </c>
      <c r="AG207" s="39">
        <v>930.47</v>
      </c>
      <c r="AH207" s="39">
        <v>938.51</v>
      </c>
      <c r="AI207" s="39">
        <v>1009.6400000000001</v>
      </c>
      <c r="AJ207" s="39">
        <v>1068.9000000000001</v>
      </c>
      <c r="AK207" s="39">
        <v>1079.73</v>
      </c>
      <c r="AL207" s="39">
        <v>1067.93</v>
      </c>
      <c r="AM207" s="39">
        <v>1059.1400000000001</v>
      </c>
      <c r="AN207" s="39">
        <v>1059.26</v>
      </c>
      <c r="AO207" s="39">
        <v>1083.74</v>
      </c>
      <c r="AP207" s="39">
        <v>1134.71</v>
      </c>
      <c r="AQ207" s="39">
        <v>1167.99</v>
      </c>
      <c r="AR207" s="39">
        <v>1174.8800000000001</v>
      </c>
      <c r="AS207" s="39">
        <v>1200.24</v>
      </c>
      <c r="AT207" s="39">
        <v>1126.03</v>
      </c>
      <c r="AU207" s="39">
        <v>943.3</v>
      </c>
      <c r="AV207" s="39">
        <v>938.17</v>
      </c>
      <c r="AW207" s="39">
        <v>932.58</v>
      </c>
      <c r="AX207" s="40">
        <v>923.38</v>
      </c>
      <c r="AY207" s="340">
        <v>475.86</v>
      </c>
      <c r="AZ207" s="175">
        <v>3.2654339999999999</v>
      </c>
      <c r="BA207" s="159">
        <v>2608.3599999999997</v>
      </c>
    </row>
    <row r="208" spans="1:53">
      <c r="A208" s="47">
        <v>17</v>
      </c>
      <c r="B208" s="170">
        <f t="shared" si="125"/>
        <v>4008.6154339999998</v>
      </c>
      <c r="C208" s="170">
        <f t="shared" si="126"/>
        <v>4007.5354339999999</v>
      </c>
      <c r="D208" s="170">
        <f t="shared" si="127"/>
        <v>4008.6654339999995</v>
      </c>
      <c r="E208" s="170">
        <f t="shared" si="128"/>
        <v>4011.8054339999999</v>
      </c>
      <c r="F208" s="170">
        <f t="shared" si="129"/>
        <v>4019.1254339999996</v>
      </c>
      <c r="G208" s="170">
        <f t="shared" si="130"/>
        <v>4024.2254339999995</v>
      </c>
      <c r="H208" s="170">
        <f t="shared" si="131"/>
        <v>4048.3954339999996</v>
      </c>
      <c r="I208" s="170">
        <f t="shared" si="132"/>
        <v>4140.2054339999995</v>
      </c>
      <c r="J208" s="170">
        <f t="shared" si="133"/>
        <v>4165.0854339999996</v>
      </c>
      <c r="K208" s="170">
        <f t="shared" si="134"/>
        <v>4162.8254339999994</v>
      </c>
      <c r="L208" s="170">
        <f t="shared" si="135"/>
        <v>4139.7054339999995</v>
      </c>
      <c r="M208" s="170">
        <f t="shared" si="136"/>
        <v>4139.6754339999998</v>
      </c>
      <c r="N208" s="170">
        <f t="shared" si="137"/>
        <v>4130.3654339999994</v>
      </c>
      <c r="O208" s="170">
        <f t="shared" si="138"/>
        <v>4043.0954339999998</v>
      </c>
      <c r="P208" s="170">
        <f t="shared" si="139"/>
        <v>4086.205434</v>
      </c>
      <c r="Q208" s="170">
        <f t="shared" si="140"/>
        <v>4161.305433999999</v>
      </c>
      <c r="R208" s="170">
        <f t="shared" si="141"/>
        <v>4169.9054339999993</v>
      </c>
      <c r="S208" s="170">
        <f t="shared" si="142"/>
        <v>4137.1854339999991</v>
      </c>
      <c r="T208" s="170">
        <f t="shared" si="143"/>
        <v>4134.6754339999998</v>
      </c>
      <c r="U208" s="170">
        <f t="shared" si="144"/>
        <v>4038.9754339999995</v>
      </c>
      <c r="V208" s="170">
        <f t="shared" si="145"/>
        <v>4035.0954339999998</v>
      </c>
      <c r="W208" s="170">
        <f t="shared" si="146"/>
        <v>4022.0454339999997</v>
      </c>
      <c r="X208" s="170">
        <f t="shared" si="147"/>
        <v>4013.7754339999997</v>
      </c>
      <c r="Y208" s="172">
        <f t="shared" si="148"/>
        <v>4006.8854339999998</v>
      </c>
      <c r="Z208" s="37"/>
      <c r="AA208" s="41">
        <v>921.13</v>
      </c>
      <c r="AB208" s="39">
        <v>920.05</v>
      </c>
      <c r="AC208" s="39">
        <v>921.18</v>
      </c>
      <c r="AD208" s="39">
        <v>924.32</v>
      </c>
      <c r="AE208" s="39">
        <v>931.64</v>
      </c>
      <c r="AF208" s="39">
        <v>936.74</v>
      </c>
      <c r="AG208" s="39">
        <v>960.91</v>
      </c>
      <c r="AH208" s="39">
        <v>1052.72</v>
      </c>
      <c r="AI208" s="39">
        <v>1077.5999999999999</v>
      </c>
      <c r="AJ208" s="39">
        <v>1075.3399999999999</v>
      </c>
      <c r="AK208" s="39">
        <v>1052.22</v>
      </c>
      <c r="AL208" s="39">
        <v>1052.19</v>
      </c>
      <c r="AM208" s="39">
        <v>1042.8800000000001</v>
      </c>
      <c r="AN208" s="39">
        <v>955.61</v>
      </c>
      <c r="AO208" s="39">
        <v>998.72</v>
      </c>
      <c r="AP208" s="39">
        <v>1073.82</v>
      </c>
      <c r="AQ208" s="39">
        <v>1082.42</v>
      </c>
      <c r="AR208" s="39">
        <v>1049.7</v>
      </c>
      <c r="AS208" s="39">
        <v>1047.19</v>
      </c>
      <c r="AT208" s="39">
        <v>951.49</v>
      </c>
      <c r="AU208" s="39">
        <v>947.61</v>
      </c>
      <c r="AV208" s="39">
        <v>934.56</v>
      </c>
      <c r="AW208" s="39">
        <v>926.29</v>
      </c>
      <c r="AX208" s="40">
        <v>919.4</v>
      </c>
      <c r="AY208" s="340">
        <v>475.86</v>
      </c>
      <c r="AZ208" s="175">
        <v>3.2654339999999999</v>
      </c>
      <c r="BA208" s="159">
        <v>2608.3599999999997</v>
      </c>
    </row>
    <row r="209" spans="1:53">
      <c r="A209" s="47">
        <v>18</v>
      </c>
      <c r="B209" s="170">
        <f t="shared" si="125"/>
        <v>3112.3054339999999</v>
      </c>
      <c r="C209" s="170">
        <f t="shared" si="126"/>
        <v>3112.3054339999999</v>
      </c>
      <c r="D209" s="170">
        <f t="shared" si="127"/>
        <v>3112.3054339999999</v>
      </c>
      <c r="E209" s="170">
        <f t="shared" si="128"/>
        <v>3112.3054339999999</v>
      </c>
      <c r="F209" s="170">
        <f t="shared" si="129"/>
        <v>3112.3054339999999</v>
      </c>
      <c r="G209" s="170">
        <f t="shared" si="130"/>
        <v>3112.3054339999999</v>
      </c>
      <c r="H209" s="170">
        <f t="shared" si="131"/>
        <v>3112.3054339999999</v>
      </c>
      <c r="I209" s="170">
        <f t="shared" si="132"/>
        <v>4092.6654339999995</v>
      </c>
      <c r="J209" s="170">
        <f t="shared" si="133"/>
        <v>4041.5354339999999</v>
      </c>
      <c r="K209" s="170">
        <f t="shared" si="134"/>
        <v>3112.3054339999999</v>
      </c>
      <c r="L209" s="170">
        <f t="shared" si="135"/>
        <v>3112.3054339999999</v>
      </c>
      <c r="M209" s="170">
        <f t="shared" si="136"/>
        <v>3112.3054339999999</v>
      </c>
      <c r="N209" s="170">
        <f t="shared" si="137"/>
        <v>3112.3054339999999</v>
      </c>
      <c r="O209" s="170">
        <f t="shared" si="138"/>
        <v>3112.3054339999999</v>
      </c>
      <c r="P209" s="170">
        <f t="shared" si="139"/>
        <v>3112.3054339999999</v>
      </c>
      <c r="Q209" s="170">
        <f t="shared" si="140"/>
        <v>4028.455434</v>
      </c>
      <c r="R209" s="170">
        <f t="shared" si="141"/>
        <v>3112.3054339999999</v>
      </c>
      <c r="S209" s="170">
        <f t="shared" si="142"/>
        <v>3112.3054339999999</v>
      </c>
      <c r="T209" s="170">
        <f t="shared" si="143"/>
        <v>3112.3054339999999</v>
      </c>
      <c r="U209" s="170">
        <f t="shared" si="144"/>
        <v>4010.955434</v>
      </c>
      <c r="V209" s="170">
        <f t="shared" si="145"/>
        <v>3112.3054339999999</v>
      </c>
      <c r="W209" s="170">
        <f t="shared" si="146"/>
        <v>3112.3054339999999</v>
      </c>
      <c r="X209" s="170">
        <f t="shared" si="147"/>
        <v>3112.3054339999999</v>
      </c>
      <c r="Y209" s="172">
        <f t="shared" si="148"/>
        <v>3112.3054339999999</v>
      </c>
      <c r="Z209" s="37"/>
      <c r="AA209" s="41">
        <v>24.82</v>
      </c>
      <c r="AB209" s="39">
        <v>24.82</v>
      </c>
      <c r="AC209" s="39">
        <v>24.82</v>
      </c>
      <c r="AD209" s="39">
        <v>24.82</v>
      </c>
      <c r="AE209" s="39">
        <v>24.82</v>
      </c>
      <c r="AF209" s="39">
        <v>24.82</v>
      </c>
      <c r="AG209" s="39">
        <v>24.82</v>
      </c>
      <c r="AH209" s="39">
        <v>1005.18</v>
      </c>
      <c r="AI209" s="39">
        <v>954.05</v>
      </c>
      <c r="AJ209" s="39">
        <v>24.82</v>
      </c>
      <c r="AK209" s="39">
        <v>24.82</v>
      </c>
      <c r="AL209" s="39">
        <v>24.82</v>
      </c>
      <c r="AM209" s="39">
        <v>24.82</v>
      </c>
      <c r="AN209" s="39">
        <v>24.82</v>
      </c>
      <c r="AO209" s="39">
        <v>24.82</v>
      </c>
      <c r="AP209" s="39">
        <v>940.97</v>
      </c>
      <c r="AQ209" s="39">
        <v>24.82</v>
      </c>
      <c r="AR209" s="39">
        <v>24.82</v>
      </c>
      <c r="AS209" s="39">
        <v>24.82</v>
      </c>
      <c r="AT209" s="39">
        <v>923.47</v>
      </c>
      <c r="AU209" s="39">
        <v>24.82</v>
      </c>
      <c r="AV209" s="39">
        <v>24.82</v>
      </c>
      <c r="AW209" s="39">
        <v>24.82</v>
      </c>
      <c r="AX209" s="40">
        <v>24.82</v>
      </c>
      <c r="AY209" s="340">
        <v>475.86</v>
      </c>
      <c r="AZ209" s="175">
        <v>3.2654339999999999</v>
      </c>
      <c r="BA209" s="159">
        <v>2608.3599999999997</v>
      </c>
    </row>
    <row r="210" spans="1:53">
      <c r="A210" s="47">
        <v>19</v>
      </c>
      <c r="B210" s="170">
        <f t="shared" si="125"/>
        <v>3724.4954339999999</v>
      </c>
      <c r="C210" s="170">
        <f t="shared" si="126"/>
        <v>3724.3954339999996</v>
      </c>
      <c r="D210" s="170">
        <f t="shared" si="127"/>
        <v>3725.0854339999996</v>
      </c>
      <c r="E210" s="170">
        <f t="shared" si="128"/>
        <v>3726.6554339999998</v>
      </c>
      <c r="F210" s="170">
        <f t="shared" si="129"/>
        <v>3730.3154339999996</v>
      </c>
      <c r="G210" s="170">
        <f t="shared" si="130"/>
        <v>4009.2354339999997</v>
      </c>
      <c r="H210" s="170">
        <f t="shared" si="131"/>
        <v>4077.6654339999995</v>
      </c>
      <c r="I210" s="170">
        <f t="shared" si="132"/>
        <v>4106.3054339999999</v>
      </c>
      <c r="J210" s="170">
        <f t="shared" si="133"/>
        <v>4121.8554339999991</v>
      </c>
      <c r="K210" s="170">
        <f t="shared" si="134"/>
        <v>4118.555433999999</v>
      </c>
      <c r="L210" s="170">
        <f t="shared" si="135"/>
        <v>4102.0854339999996</v>
      </c>
      <c r="M210" s="170">
        <f t="shared" si="136"/>
        <v>4103.2354339999993</v>
      </c>
      <c r="N210" s="170">
        <f t="shared" si="137"/>
        <v>4087.7954339999997</v>
      </c>
      <c r="O210" s="170">
        <f t="shared" si="138"/>
        <v>4107.3154339999992</v>
      </c>
      <c r="P210" s="170">
        <f t="shared" si="139"/>
        <v>4117.1254339999996</v>
      </c>
      <c r="Q210" s="170">
        <f t="shared" si="140"/>
        <v>4141.9854339999993</v>
      </c>
      <c r="R210" s="170">
        <f t="shared" si="141"/>
        <v>4147.1054339999991</v>
      </c>
      <c r="S210" s="170">
        <f t="shared" si="142"/>
        <v>4160.475433999999</v>
      </c>
      <c r="T210" s="170">
        <f t="shared" si="143"/>
        <v>4124.4954339999995</v>
      </c>
      <c r="U210" s="170">
        <f t="shared" si="144"/>
        <v>4070.205434</v>
      </c>
      <c r="V210" s="170">
        <f t="shared" si="145"/>
        <v>4022.8454339999998</v>
      </c>
      <c r="W210" s="170">
        <f t="shared" si="146"/>
        <v>4018.0754339999999</v>
      </c>
      <c r="X210" s="170">
        <f t="shared" si="147"/>
        <v>4006.0054339999997</v>
      </c>
      <c r="Y210" s="172">
        <f t="shared" si="148"/>
        <v>4001.8454339999998</v>
      </c>
      <c r="Z210" s="37"/>
      <c r="AA210" s="41">
        <v>637.01</v>
      </c>
      <c r="AB210" s="39">
        <v>636.91</v>
      </c>
      <c r="AC210" s="39">
        <v>637.6</v>
      </c>
      <c r="AD210" s="39">
        <v>639.16999999999996</v>
      </c>
      <c r="AE210" s="39">
        <v>642.83000000000004</v>
      </c>
      <c r="AF210" s="39">
        <v>921.75</v>
      </c>
      <c r="AG210" s="39">
        <v>990.18</v>
      </c>
      <c r="AH210" s="39">
        <v>1018.82</v>
      </c>
      <c r="AI210" s="39">
        <v>1034.3699999999999</v>
      </c>
      <c r="AJ210" s="39">
        <v>1031.07</v>
      </c>
      <c r="AK210" s="39">
        <v>1014.5999999999999</v>
      </c>
      <c r="AL210" s="39">
        <v>1015.7499999999999</v>
      </c>
      <c r="AM210" s="39">
        <v>1000.3100000000001</v>
      </c>
      <c r="AN210" s="39">
        <v>1019.83</v>
      </c>
      <c r="AO210" s="39">
        <v>1029.6400000000001</v>
      </c>
      <c r="AP210" s="39">
        <v>1054.5</v>
      </c>
      <c r="AQ210" s="39">
        <v>1059.6199999999999</v>
      </c>
      <c r="AR210" s="39">
        <v>1072.99</v>
      </c>
      <c r="AS210" s="39">
        <v>1037.01</v>
      </c>
      <c r="AT210" s="39">
        <v>982.72</v>
      </c>
      <c r="AU210" s="39">
        <v>935.36</v>
      </c>
      <c r="AV210" s="39">
        <v>930.59</v>
      </c>
      <c r="AW210" s="39">
        <v>918.52</v>
      </c>
      <c r="AX210" s="40">
        <v>914.36</v>
      </c>
      <c r="AY210" s="340">
        <v>475.86</v>
      </c>
      <c r="AZ210" s="175">
        <v>3.2654339999999999</v>
      </c>
      <c r="BA210" s="159">
        <v>2608.3599999999997</v>
      </c>
    </row>
    <row r="211" spans="1:53">
      <c r="A211" s="47">
        <v>20</v>
      </c>
      <c r="B211" s="170">
        <f t="shared" si="125"/>
        <v>3726.7354339999997</v>
      </c>
      <c r="C211" s="170">
        <f t="shared" si="126"/>
        <v>3726.4354339999995</v>
      </c>
      <c r="D211" s="170">
        <f t="shared" si="127"/>
        <v>3726.3054339999999</v>
      </c>
      <c r="E211" s="170">
        <f t="shared" si="128"/>
        <v>3727.8754339999996</v>
      </c>
      <c r="F211" s="170">
        <f t="shared" si="129"/>
        <v>3731.3354339999996</v>
      </c>
      <c r="G211" s="170">
        <f t="shared" si="130"/>
        <v>3736.0854339999996</v>
      </c>
      <c r="H211" s="170">
        <f t="shared" si="131"/>
        <v>3733.6854339999995</v>
      </c>
      <c r="I211" s="170">
        <f t="shared" si="132"/>
        <v>3729.5354339999999</v>
      </c>
      <c r="J211" s="170">
        <f t="shared" si="133"/>
        <v>3728.2454339999999</v>
      </c>
      <c r="K211" s="170">
        <f t="shared" si="134"/>
        <v>3728.0854339999996</v>
      </c>
      <c r="L211" s="170">
        <f t="shared" si="135"/>
        <v>3728.455434</v>
      </c>
      <c r="M211" s="170">
        <f t="shared" si="136"/>
        <v>3728.2254339999995</v>
      </c>
      <c r="N211" s="170">
        <f t="shared" si="137"/>
        <v>3730.1554339999998</v>
      </c>
      <c r="O211" s="170">
        <f t="shared" si="138"/>
        <v>3730.6454339999996</v>
      </c>
      <c r="P211" s="170">
        <f t="shared" si="139"/>
        <v>4084.7254339999995</v>
      </c>
      <c r="Q211" s="170">
        <f t="shared" si="140"/>
        <v>4103.1954339999993</v>
      </c>
      <c r="R211" s="170">
        <f t="shared" si="141"/>
        <v>4057.5954339999998</v>
      </c>
      <c r="S211" s="170">
        <f t="shared" si="142"/>
        <v>4099.5254339999992</v>
      </c>
      <c r="T211" s="170">
        <f t="shared" si="143"/>
        <v>4095.1554339999998</v>
      </c>
      <c r="U211" s="170">
        <f t="shared" si="144"/>
        <v>4013.2254339999995</v>
      </c>
      <c r="V211" s="170">
        <f t="shared" si="145"/>
        <v>3732.0154339999995</v>
      </c>
      <c r="W211" s="170">
        <f t="shared" si="146"/>
        <v>3729.3154339999996</v>
      </c>
      <c r="X211" s="170">
        <f t="shared" si="147"/>
        <v>3727.5554339999999</v>
      </c>
      <c r="Y211" s="172">
        <f t="shared" si="148"/>
        <v>3725.8954339999996</v>
      </c>
      <c r="Z211" s="37"/>
      <c r="AA211" s="41">
        <v>639.25</v>
      </c>
      <c r="AB211" s="39">
        <v>638.95000000000005</v>
      </c>
      <c r="AC211" s="39">
        <v>638.82000000000005</v>
      </c>
      <c r="AD211" s="39">
        <v>640.39</v>
      </c>
      <c r="AE211" s="39">
        <v>643.85</v>
      </c>
      <c r="AF211" s="39">
        <v>648.6</v>
      </c>
      <c r="AG211" s="39">
        <v>646.20000000000005</v>
      </c>
      <c r="AH211" s="39">
        <v>642.04999999999995</v>
      </c>
      <c r="AI211" s="39">
        <v>640.76</v>
      </c>
      <c r="AJ211" s="39">
        <v>640.6</v>
      </c>
      <c r="AK211" s="39">
        <v>640.97</v>
      </c>
      <c r="AL211" s="39">
        <v>640.74</v>
      </c>
      <c r="AM211" s="39">
        <v>642.66999999999996</v>
      </c>
      <c r="AN211" s="39">
        <v>643.16</v>
      </c>
      <c r="AO211" s="39">
        <v>997.24</v>
      </c>
      <c r="AP211" s="39">
        <v>1015.7100000000002</v>
      </c>
      <c r="AQ211" s="39">
        <v>970.11</v>
      </c>
      <c r="AR211" s="39">
        <v>1012.0400000000001</v>
      </c>
      <c r="AS211" s="39">
        <v>1007.6700000000001</v>
      </c>
      <c r="AT211" s="39">
        <v>925.74</v>
      </c>
      <c r="AU211" s="39">
        <v>644.53</v>
      </c>
      <c r="AV211" s="39">
        <v>641.83000000000004</v>
      </c>
      <c r="AW211" s="39">
        <v>640.07000000000005</v>
      </c>
      <c r="AX211" s="40">
        <v>638.41</v>
      </c>
      <c r="AY211" s="340">
        <v>475.86</v>
      </c>
      <c r="AZ211" s="175">
        <v>3.2654339999999999</v>
      </c>
      <c r="BA211" s="159">
        <v>2608.3599999999997</v>
      </c>
    </row>
    <row r="212" spans="1:53">
      <c r="A212" s="47">
        <v>21</v>
      </c>
      <c r="B212" s="170">
        <f t="shared" si="125"/>
        <v>3724.7754339999997</v>
      </c>
      <c r="C212" s="170">
        <f t="shared" si="126"/>
        <v>3724.4654339999997</v>
      </c>
      <c r="D212" s="170">
        <f t="shared" si="127"/>
        <v>3725.2454339999999</v>
      </c>
      <c r="E212" s="170">
        <f t="shared" si="128"/>
        <v>3991.5154339999995</v>
      </c>
      <c r="F212" s="170">
        <f t="shared" si="129"/>
        <v>4009.1554339999998</v>
      </c>
      <c r="G212" s="170">
        <f t="shared" si="130"/>
        <v>4019.9654339999997</v>
      </c>
      <c r="H212" s="170">
        <f t="shared" si="131"/>
        <v>4026.8454339999998</v>
      </c>
      <c r="I212" s="170">
        <f t="shared" si="132"/>
        <v>4088.455434</v>
      </c>
      <c r="J212" s="170">
        <f t="shared" si="133"/>
        <v>4110.1854339999991</v>
      </c>
      <c r="K212" s="170">
        <f t="shared" si="134"/>
        <v>4114.0054339999997</v>
      </c>
      <c r="L212" s="170">
        <f t="shared" si="135"/>
        <v>4113.2554339999997</v>
      </c>
      <c r="M212" s="170">
        <f t="shared" si="136"/>
        <v>4117.4254339999998</v>
      </c>
      <c r="N212" s="170">
        <f t="shared" si="137"/>
        <v>4114.5654339999992</v>
      </c>
      <c r="O212" s="170">
        <f t="shared" si="138"/>
        <v>4111.6954339999993</v>
      </c>
      <c r="P212" s="170">
        <f t="shared" si="139"/>
        <v>4112.0754339999994</v>
      </c>
      <c r="Q212" s="170">
        <f t="shared" si="140"/>
        <v>4131.5054339999997</v>
      </c>
      <c r="R212" s="170">
        <f t="shared" si="141"/>
        <v>4158.475433999999</v>
      </c>
      <c r="S212" s="170">
        <f t="shared" si="142"/>
        <v>4131.9054339999993</v>
      </c>
      <c r="T212" s="170">
        <f t="shared" si="143"/>
        <v>4203.0454339999997</v>
      </c>
      <c r="U212" s="170">
        <f t="shared" si="144"/>
        <v>4160.3154339999992</v>
      </c>
      <c r="V212" s="170">
        <f t="shared" si="145"/>
        <v>4054.1554339999998</v>
      </c>
      <c r="W212" s="170">
        <f t="shared" si="146"/>
        <v>4013.1354339999998</v>
      </c>
      <c r="X212" s="170">
        <f t="shared" si="147"/>
        <v>4008.4054339999998</v>
      </c>
      <c r="Y212" s="172">
        <f t="shared" si="148"/>
        <v>4002.3054339999999</v>
      </c>
      <c r="Z212" s="37"/>
      <c r="AA212" s="41">
        <v>637.29</v>
      </c>
      <c r="AB212" s="39">
        <v>636.98</v>
      </c>
      <c r="AC212" s="39">
        <v>637.76</v>
      </c>
      <c r="AD212" s="39">
        <v>904.03</v>
      </c>
      <c r="AE212" s="39">
        <v>921.67</v>
      </c>
      <c r="AF212" s="39">
        <v>932.48</v>
      </c>
      <c r="AG212" s="39">
        <v>939.36</v>
      </c>
      <c r="AH212" s="39">
        <v>1000.9700000000001</v>
      </c>
      <c r="AI212" s="39">
        <v>1022.6999999999999</v>
      </c>
      <c r="AJ212" s="39">
        <v>1026.52</v>
      </c>
      <c r="AK212" s="39">
        <v>1025.77</v>
      </c>
      <c r="AL212" s="39">
        <v>1029.94</v>
      </c>
      <c r="AM212" s="39">
        <v>1027.08</v>
      </c>
      <c r="AN212" s="39">
        <v>1024.21</v>
      </c>
      <c r="AO212" s="39">
        <v>1024.5899999999999</v>
      </c>
      <c r="AP212" s="39">
        <v>1044.02</v>
      </c>
      <c r="AQ212" s="39">
        <v>1070.99</v>
      </c>
      <c r="AR212" s="39">
        <v>1044.42</v>
      </c>
      <c r="AS212" s="39">
        <v>1115.56</v>
      </c>
      <c r="AT212" s="39">
        <v>1072.83</v>
      </c>
      <c r="AU212" s="39">
        <v>966.67</v>
      </c>
      <c r="AV212" s="39">
        <v>925.65</v>
      </c>
      <c r="AW212" s="39">
        <v>920.92</v>
      </c>
      <c r="AX212" s="40">
        <v>914.82</v>
      </c>
      <c r="AY212" s="340">
        <v>475.86</v>
      </c>
      <c r="AZ212" s="175">
        <v>3.2654339999999999</v>
      </c>
      <c r="BA212" s="159">
        <v>2608.3599999999997</v>
      </c>
    </row>
    <row r="213" spans="1:53">
      <c r="A213" s="47">
        <v>22</v>
      </c>
      <c r="B213" s="170">
        <f t="shared" si="125"/>
        <v>3720.0054339999997</v>
      </c>
      <c r="C213" s="170">
        <f t="shared" si="126"/>
        <v>3721.5454339999997</v>
      </c>
      <c r="D213" s="170">
        <f t="shared" si="127"/>
        <v>3722.5254339999997</v>
      </c>
      <c r="E213" s="170">
        <f t="shared" si="128"/>
        <v>3723.3654339999998</v>
      </c>
      <c r="F213" s="170">
        <f t="shared" si="129"/>
        <v>3723.9854339999997</v>
      </c>
      <c r="G213" s="170">
        <f t="shared" si="130"/>
        <v>3723.9454339999998</v>
      </c>
      <c r="H213" s="170">
        <f t="shared" si="131"/>
        <v>4015.8454339999998</v>
      </c>
      <c r="I213" s="170">
        <f t="shared" si="132"/>
        <v>4023.9754339999995</v>
      </c>
      <c r="J213" s="170">
        <f t="shared" si="133"/>
        <v>4146.515433999999</v>
      </c>
      <c r="K213" s="170">
        <f t="shared" si="134"/>
        <v>4165.1054339999991</v>
      </c>
      <c r="L213" s="170">
        <f t="shared" si="135"/>
        <v>4155.2354339999993</v>
      </c>
      <c r="M213" s="170">
        <f t="shared" si="136"/>
        <v>4144.4854339999993</v>
      </c>
      <c r="N213" s="170">
        <f t="shared" si="137"/>
        <v>4106.685434</v>
      </c>
      <c r="O213" s="170">
        <f t="shared" si="138"/>
        <v>4105.2854339999994</v>
      </c>
      <c r="P213" s="170">
        <f t="shared" si="139"/>
        <v>4134.515433999999</v>
      </c>
      <c r="Q213" s="170">
        <f t="shared" si="140"/>
        <v>4193.7454339999995</v>
      </c>
      <c r="R213" s="170">
        <f t="shared" si="141"/>
        <v>4212.1854339999991</v>
      </c>
      <c r="S213" s="170">
        <f t="shared" si="142"/>
        <v>4208.555433999999</v>
      </c>
      <c r="T213" s="170">
        <f t="shared" si="143"/>
        <v>4203.9154339999995</v>
      </c>
      <c r="U213" s="170">
        <f t="shared" si="144"/>
        <v>4110.8354339999996</v>
      </c>
      <c r="V213" s="170">
        <f t="shared" si="145"/>
        <v>4021.9654339999997</v>
      </c>
      <c r="W213" s="170">
        <f t="shared" si="146"/>
        <v>4014.6054339999996</v>
      </c>
      <c r="X213" s="170">
        <f t="shared" si="147"/>
        <v>4009.0454339999997</v>
      </c>
      <c r="Y213" s="172">
        <f t="shared" si="148"/>
        <v>3723.0954339999998</v>
      </c>
      <c r="Z213" s="37"/>
      <c r="AA213" s="41">
        <v>632.52</v>
      </c>
      <c r="AB213" s="39">
        <v>634.05999999999995</v>
      </c>
      <c r="AC213" s="39">
        <v>635.04</v>
      </c>
      <c r="AD213" s="39">
        <v>635.88</v>
      </c>
      <c r="AE213" s="39">
        <v>636.5</v>
      </c>
      <c r="AF213" s="39">
        <v>636.46</v>
      </c>
      <c r="AG213" s="39">
        <v>928.36</v>
      </c>
      <c r="AH213" s="39">
        <v>936.49</v>
      </c>
      <c r="AI213" s="39">
        <v>1059.03</v>
      </c>
      <c r="AJ213" s="39">
        <v>1077.6199999999999</v>
      </c>
      <c r="AK213" s="39">
        <v>1067.75</v>
      </c>
      <c r="AL213" s="39">
        <v>1057</v>
      </c>
      <c r="AM213" s="39">
        <v>1019.2000000000002</v>
      </c>
      <c r="AN213" s="39">
        <v>1017.8000000000001</v>
      </c>
      <c r="AO213" s="39">
        <v>1047.03</v>
      </c>
      <c r="AP213" s="39">
        <v>1106.26</v>
      </c>
      <c r="AQ213" s="39">
        <v>1124.7</v>
      </c>
      <c r="AR213" s="39">
        <v>1121.07</v>
      </c>
      <c r="AS213" s="39">
        <v>1116.43</v>
      </c>
      <c r="AT213" s="39">
        <v>1023.35</v>
      </c>
      <c r="AU213" s="39">
        <v>934.48</v>
      </c>
      <c r="AV213" s="39">
        <v>927.12</v>
      </c>
      <c r="AW213" s="39">
        <v>921.56</v>
      </c>
      <c r="AX213" s="40">
        <v>635.61</v>
      </c>
      <c r="AY213" s="340">
        <v>475.86</v>
      </c>
      <c r="AZ213" s="175">
        <v>3.2654339999999999</v>
      </c>
      <c r="BA213" s="159">
        <v>2608.3599999999997</v>
      </c>
    </row>
    <row r="214" spans="1:53">
      <c r="A214" s="47">
        <v>23</v>
      </c>
      <c r="B214" s="170">
        <f t="shared" si="125"/>
        <v>3984.4954339999999</v>
      </c>
      <c r="C214" s="170">
        <f t="shared" si="126"/>
        <v>3983.9954339999999</v>
      </c>
      <c r="D214" s="170">
        <f t="shared" si="127"/>
        <v>3983.4054339999998</v>
      </c>
      <c r="E214" s="170">
        <f t="shared" si="128"/>
        <v>3983.7754339999997</v>
      </c>
      <c r="F214" s="170">
        <f t="shared" si="129"/>
        <v>3984.8354339999996</v>
      </c>
      <c r="G214" s="170">
        <f t="shared" si="130"/>
        <v>3985.9054339999998</v>
      </c>
      <c r="H214" s="170">
        <f t="shared" si="131"/>
        <v>3987.0754339999999</v>
      </c>
      <c r="I214" s="170">
        <f t="shared" si="132"/>
        <v>3998.1254339999996</v>
      </c>
      <c r="J214" s="170">
        <f t="shared" si="133"/>
        <v>3999.7854339999999</v>
      </c>
      <c r="K214" s="170">
        <f t="shared" si="134"/>
        <v>3988.1054339999996</v>
      </c>
      <c r="L214" s="170">
        <f t="shared" si="135"/>
        <v>3988.7254339999995</v>
      </c>
      <c r="M214" s="170">
        <f t="shared" si="136"/>
        <v>3977.9454339999998</v>
      </c>
      <c r="N214" s="170">
        <f t="shared" si="137"/>
        <v>3973.955434</v>
      </c>
      <c r="O214" s="170">
        <f t="shared" si="138"/>
        <v>3972.9354339999995</v>
      </c>
      <c r="P214" s="170">
        <f t="shared" si="139"/>
        <v>3982.4754339999995</v>
      </c>
      <c r="Q214" s="170">
        <f t="shared" si="140"/>
        <v>4067.6054339999996</v>
      </c>
      <c r="R214" s="170">
        <f t="shared" si="141"/>
        <v>4091.6654339999995</v>
      </c>
      <c r="S214" s="170">
        <f t="shared" si="142"/>
        <v>4093.9054339999998</v>
      </c>
      <c r="T214" s="170">
        <f t="shared" si="143"/>
        <v>4096.1354339999998</v>
      </c>
      <c r="U214" s="170">
        <f t="shared" si="144"/>
        <v>4052.0454339999997</v>
      </c>
      <c r="V214" s="170">
        <f t="shared" si="145"/>
        <v>4002.4654339999997</v>
      </c>
      <c r="W214" s="170">
        <f t="shared" si="146"/>
        <v>3994.8854339999998</v>
      </c>
      <c r="X214" s="170">
        <f t="shared" si="147"/>
        <v>3990.5254339999997</v>
      </c>
      <c r="Y214" s="172">
        <f t="shared" si="148"/>
        <v>3985.3954339999996</v>
      </c>
      <c r="Z214" s="37"/>
      <c r="AA214" s="41">
        <v>897.01</v>
      </c>
      <c r="AB214" s="39">
        <v>896.51</v>
      </c>
      <c r="AC214" s="39">
        <v>895.92</v>
      </c>
      <c r="AD214" s="39">
        <v>896.29</v>
      </c>
      <c r="AE214" s="39">
        <v>897.35</v>
      </c>
      <c r="AF214" s="39">
        <v>898.42</v>
      </c>
      <c r="AG214" s="39">
        <v>899.59</v>
      </c>
      <c r="AH214" s="39">
        <v>910.64</v>
      </c>
      <c r="AI214" s="39">
        <v>912.3</v>
      </c>
      <c r="AJ214" s="39">
        <v>900.62</v>
      </c>
      <c r="AK214" s="39">
        <v>901.24</v>
      </c>
      <c r="AL214" s="39">
        <v>890.46</v>
      </c>
      <c r="AM214" s="39">
        <v>886.47</v>
      </c>
      <c r="AN214" s="39">
        <v>885.45</v>
      </c>
      <c r="AO214" s="39">
        <v>894.99</v>
      </c>
      <c r="AP214" s="39">
        <v>980.12</v>
      </c>
      <c r="AQ214" s="39">
        <v>1004.1799999999998</v>
      </c>
      <c r="AR214" s="39">
        <v>1006.4199999999998</v>
      </c>
      <c r="AS214" s="39">
        <v>1008.6500000000001</v>
      </c>
      <c r="AT214" s="39">
        <v>964.56</v>
      </c>
      <c r="AU214" s="39">
        <v>914.98</v>
      </c>
      <c r="AV214" s="39">
        <v>907.4</v>
      </c>
      <c r="AW214" s="39">
        <v>903.04</v>
      </c>
      <c r="AX214" s="40">
        <v>897.91</v>
      </c>
      <c r="AY214" s="340">
        <v>475.86</v>
      </c>
      <c r="AZ214" s="175">
        <v>3.2654339999999999</v>
      </c>
      <c r="BA214" s="159">
        <v>2608.3599999999997</v>
      </c>
    </row>
    <row r="215" spans="1:53">
      <c r="A215" s="47">
        <v>24</v>
      </c>
      <c r="B215" s="170">
        <f t="shared" si="125"/>
        <v>3985.2854339999999</v>
      </c>
      <c r="C215" s="170">
        <f t="shared" si="126"/>
        <v>3984.705434</v>
      </c>
      <c r="D215" s="170">
        <f t="shared" si="127"/>
        <v>3984.6254339999996</v>
      </c>
      <c r="E215" s="170">
        <f t="shared" si="128"/>
        <v>3985.3054339999999</v>
      </c>
      <c r="F215" s="170">
        <f t="shared" si="129"/>
        <v>3986.2354339999997</v>
      </c>
      <c r="G215" s="170">
        <f t="shared" si="130"/>
        <v>3987.6954339999998</v>
      </c>
      <c r="H215" s="170">
        <f t="shared" si="131"/>
        <v>3990.2254339999995</v>
      </c>
      <c r="I215" s="170">
        <f t="shared" si="132"/>
        <v>3999.2454339999999</v>
      </c>
      <c r="J215" s="170">
        <f t="shared" si="133"/>
        <v>4006.1854339999995</v>
      </c>
      <c r="K215" s="170">
        <f t="shared" si="134"/>
        <v>4069.0454339999997</v>
      </c>
      <c r="L215" s="170">
        <f t="shared" si="135"/>
        <v>4041.9754339999995</v>
      </c>
      <c r="M215" s="170">
        <f t="shared" si="136"/>
        <v>4060.5154339999995</v>
      </c>
      <c r="N215" s="170">
        <f t="shared" si="137"/>
        <v>4041.8854339999998</v>
      </c>
      <c r="O215" s="170">
        <f t="shared" si="138"/>
        <v>4036.0454339999997</v>
      </c>
      <c r="P215" s="170">
        <f t="shared" si="139"/>
        <v>4045.6254339999996</v>
      </c>
      <c r="Q215" s="170">
        <f t="shared" si="140"/>
        <v>4097.5854339999996</v>
      </c>
      <c r="R215" s="170">
        <f t="shared" si="141"/>
        <v>4125.0954339999989</v>
      </c>
      <c r="S215" s="170">
        <f t="shared" si="142"/>
        <v>4128.225433999999</v>
      </c>
      <c r="T215" s="170">
        <f t="shared" si="143"/>
        <v>4143.5454339999997</v>
      </c>
      <c r="U215" s="170">
        <f t="shared" si="144"/>
        <v>4099.9254339999998</v>
      </c>
      <c r="V215" s="170">
        <f t="shared" si="145"/>
        <v>4005.7154339999997</v>
      </c>
      <c r="W215" s="170">
        <f t="shared" si="146"/>
        <v>3996.4354339999995</v>
      </c>
      <c r="X215" s="170">
        <f t="shared" si="147"/>
        <v>3992.0554339999999</v>
      </c>
      <c r="Y215" s="172">
        <f t="shared" si="148"/>
        <v>3986.8654339999998</v>
      </c>
      <c r="Z215" s="37"/>
      <c r="AA215" s="41">
        <v>897.8</v>
      </c>
      <c r="AB215" s="39">
        <v>897.22</v>
      </c>
      <c r="AC215" s="39">
        <v>897.14</v>
      </c>
      <c r="AD215" s="39">
        <v>897.82</v>
      </c>
      <c r="AE215" s="39">
        <v>898.75</v>
      </c>
      <c r="AF215" s="39">
        <v>900.21</v>
      </c>
      <c r="AG215" s="39">
        <v>902.74</v>
      </c>
      <c r="AH215" s="39">
        <v>911.76</v>
      </c>
      <c r="AI215" s="39">
        <v>918.7</v>
      </c>
      <c r="AJ215" s="39">
        <v>981.56</v>
      </c>
      <c r="AK215" s="39">
        <v>954.49</v>
      </c>
      <c r="AL215" s="39">
        <v>973.03</v>
      </c>
      <c r="AM215" s="39">
        <v>954.4</v>
      </c>
      <c r="AN215" s="39">
        <v>948.56</v>
      </c>
      <c r="AO215" s="39">
        <v>958.14</v>
      </c>
      <c r="AP215" s="39">
        <v>1010.1</v>
      </c>
      <c r="AQ215" s="39">
        <v>1037.6099999999999</v>
      </c>
      <c r="AR215" s="39">
        <v>1040.74</v>
      </c>
      <c r="AS215" s="39">
        <v>1056.06</v>
      </c>
      <c r="AT215" s="39">
        <v>1012.44</v>
      </c>
      <c r="AU215" s="39">
        <v>918.23</v>
      </c>
      <c r="AV215" s="39">
        <v>908.95</v>
      </c>
      <c r="AW215" s="39">
        <v>904.57</v>
      </c>
      <c r="AX215" s="40">
        <v>899.38</v>
      </c>
      <c r="AY215" s="340">
        <v>475.86</v>
      </c>
      <c r="AZ215" s="175">
        <v>3.2654339999999999</v>
      </c>
      <c r="BA215" s="159">
        <v>2608.3599999999997</v>
      </c>
    </row>
    <row r="216" spans="1:53">
      <c r="A216" s="47">
        <v>25</v>
      </c>
      <c r="B216" s="170">
        <f t="shared" si="125"/>
        <v>3983.1154339999998</v>
      </c>
      <c r="C216" s="170">
        <f t="shared" si="126"/>
        <v>3974.2354339999997</v>
      </c>
      <c r="D216" s="170">
        <f t="shared" si="127"/>
        <v>3972.0754339999999</v>
      </c>
      <c r="E216" s="170">
        <f t="shared" si="128"/>
        <v>3973.5054339999997</v>
      </c>
      <c r="F216" s="170">
        <f t="shared" si="129"/>
        <v>3990.1354339999998</v>
      </c>
      <c r="G216" s="170">
        <f t="shared" si="130"/>
        <v>4000.1754339999998</v>
      </c>
      <c r="H216" s="170">
        <f t="shared" si="131"/>
        <v>4007.8554339999996</v>
      </c>
      <c r="I216" s="170">
        <f t="shared" si="132"/>
        <v>4127.4954339999995</v>
      </c>
      <c r="J216" s="170">
        <f t="shared" si="133"/>
        <v>4108.5254339999992</v>
      </c>
      <c r="K216" s="170">
        <f t="shared" si="134"/>
        <v>4087.3454339999998</v>
      </c>
      <c r="L216" s="170">
        <f t="shared" si="135"/>
        <v>4069.8754339999996</v>
      </c>
      <c r="M216" s="170">
        <f t="shared" si="136"/>
        <v>4064.1454339999996</v>
      </c>
      <c r="N216" s="170">
        <f t="shared" si="137"/>
        <v>4032.8154339999996</v>
      </c>
      <c r="O216" s="170">
        <f t="shared" si="138"/>
        <v>4073.2454339999999</v>
      </c>
      <c r="P216" s="170">
        <f t="shared" si="139"/>
        <v>4034.9354339999995</v>
      </c>
      <c r="Q216" s="170">
        <f t="shared" si="140"/>
        <v>4039.6554339999998</v>
      </c>
      <c r="R216" s="170">
        <f t="shared" si="141"/>
        <v>4086.2454339999999</v>
      </c>
      <c r="S216" s="170">
        <f t="shared" si="142"/>
        <v>4074.8954339999996</v>
      </c>
      <c r="T216" s="170">
        <f t="shared" si="143"/>
        <v>4029.3154339999996</v>
      </c>
      <c r="U216" s="170">
        <f t="shared" si="144"/>
        <v>4002.4254339999998</v>
      </c>
      <c r="V216" s="170">
        <f t="shared" si="145"/>
        <v>3996.5354339999999</v>
      </c>
      <c r="W216" s="170">
        <f t="shared" si="146"/>
        <v>3993.8354339999996</v>
      </c>
      <c r="X216" s="170">
        <f t="shared" si="147"/>
        <v>3985.1454339999996</v>
      </c>
      <c r="Y216" s="172">
        <f t="shared" si="148"/>
        <v>3971.2854339999999</v>
      </c>
      <c r="Z216" s="37"/>
      <c r="AA216" s="41">
        <v>895.63</v>
      </c>
      <c r="AB216" s="39">
        <v>886.75</v>
      </c>
      <c r="AC216" s="39">
        <v>884.59</v>
      </c>
      <c r="AD216" s="39">
        <v>886.02</v>
      </c>
      <c r="AE216" s="39">
        <v>902.65</v>
      </c>
      <c r="AF216" s="39">
        <v>912.69</v>
      </c>
      <c r="AG216" s="39">
        <v>920.37</v>
      </c>
      <c r="AH216" s="39">
        <v>1040.01</v>
      </c>
      <c r="AI216" s="39">
        <v>1021.04</v>
      </c>
      <c r="AJ216" s="39">
        <v>999.86</v>
      </c>
      <c r="AK216" s="39">
        <v>982.39</v>
      </c>
      <c r="AL216" s="39">
        <v>976.66</v>
      </c>
      <c r="AM216" s="39">
        <v>945.33</v>
      </c>
      <c r="AN216" s="39">
        <v>985.76</v>
      </c>
      <c r="AO216" s="39">
        <v>947.45</v>
      </c>
      <c r="AP216" s="39">
        <v>952.17</v>
      </c>
      <c r="AQ216" s="39">
        <v>998.76</v>
      </c>
      <c r="AR216" s="39">
        <v>987.41</v>
      </c>
      <c r="AS216" s="39">
        <v>941.83</v>
      </c>
      <c r="AT216" s="39">
        <v>914.94</v>
      </c>
      <c r="AU216" s="39">
        <v>909.05</v>
      </c>
      <c r="AV216" s="39">
        <v>906.35</v>
      </c>
      <c r="AW216" s="39">
        <v>897.66</v>
      </c>
      <c r="AX216" s="40">
        <v>883.8</v>
      </c>
      <c r="AY216" s="340">
        <v>475.86</v>
      </c>
      <c r="AZ216" s="175">
        <v>3.2654339999999999</v>
      </c>
      <c r="BA216" s="159">
        <v>2608.3599999999997</v>
      </c>
    </row>
    <row r="217" spans="1:53">
      <c r="A217" s="47">
        <v>26</v>
      </c>
      <c r="B217" s="170">
        <f t="shared" si="125"/>
        <v>3971.0854339999996</v>
      </c>
      <c r="C217" s="170">
        <f t="shared" si="126"/>
        <v>3971.5354339999999</v>
      </c>
      <c r="D217" s="170">
        <f t="shared" si="127"/>
        <v>3971.2554339999997</v>
      </c>
      <c r="E217" s="170">
        <f t="shared" si="128"/>
        <v>3976.5354339999999</v>
      </c>
      <c r="F217" s="170">
        <f t="shared" si="129"/>
        <v>3990.7854339999999</v>
      </c>
      <c r="G217" s="170">
        <f t="shared" si="130"/>
        <v>4001.8054339999999</v>
      </c>
      <c r="H217" s="170">
        <f t="shared" si="131"/>
        <v>4009.3654339999998</v>
      </c>
      <c r="I217" s="170">
        <f t="shared" si="132"/>
        <v>4155.9554339999995</v>
      </c>
      <c r="J217" s="170">
        <f t="shared" si="133"/>
        <v>4159.055433999999</v>
      </c>
      <c r="K217" s="170">
        <f t="shared" si="134"/>
        <v>4161.2954339999997</v>
      </c>
      <c r="L217" s="170">
        <f t="shared" si="135"/>
        <v>4155.0754339999994</v>
      </c>
      <c r="M217" s="170">
        <f t="shared" si="136"/>
        <v>4168.3154339999992</v>
      </c>
      <c r="N217" s="170">
        <f t="shared" si="137"/>
        <v>4148.4054339999993</v>
      </c>
      <c r="O217" s="170">
        <f t="shared" si="138"/>
        <v>4186.9354339999991</v>
      </c>
      <c r="P217" s="170">
        <f t="shared" si="139"/>
        <v>4163.4054339999993</v>
      </c>
      <c r="Q217" s="170">
        <f t="shared" si="140"/>
        <v>4159.0454339999997</v>
      </c>
      <c r="R217" s="170">
        <f t="shared" si="141"/>
        <v>4166.2154339999997</v>
      </c>
      <c r="S217" s="170">
        <f t="shared" si="142"/>
        <v>4147.9854339999993</v>
      </c>
      <c r="T217" s="170">
        <f t="shared" si="143"/>
        <v>4096.3354339999996</v>
      </c>
      <c r="U217" s="170">
        <f t="shared" si="144"/>
        <v>4068.2854339999999</v>
      </c>
      <c r="V217" s="170">
        <f t="shared" si="145"/>
        <v>4001.4954339999999</v>
      </c>
      <c r="W217" s="170">
        <f t="shared" si="146"/>
        <v>3996.9854339999997</v>
      </c>
      <c r="X217" s="170">
        <f t="shared" si="147"/>
        <v>3987.3754339999996</v>
      </c>
      <c r="Y217" s="172">
        <f t="shared" si="148"/>
        <v>3972.205434</v>
      </c>
      <c r="Z217" s="37"/>
      <c r="AA217" s="41">
        <v>883.6</v>
      </c>
      <c r="AB217" s="39">
        <v>884.05</v>
      </c>
      <c r="AC217" s="39">
        <v>883.77</v>
      </c>
      <c r="AD217" s="39">
        <v>889.05</v>
      </c>
      <c r="AE217" s="39">
        <v>903.3</v>
      </c>
      <c r="AF217" s="39">
        <v>914.32</v>
      </c>
      <c r="AG217" s="39">
        <v>921.88</v>
      </c>
      <c r="AH217" s="39">
        <v>1068.47</v>
      </c>
      <c r="AI217" s="39">
        <v>1071.57</v>
      </c>
      <c r="AJ217" s="39">
        <v>1073.81</v>
      </c>
      <c r="AK217" s="39">
        <v>1067.5899999999999</v>
      </c>
      <c r="AL217" s="39">
        <v>1080.83</v>
      </c>
      <c r="AM217" s="39">
        <v>1060.92</v>
      </c>
      <c r="AN217" s="39">
        <v>1099.45</v>
      </c>
      <c r="AO217" s="39">
        <v>1075.92</v>
      </c>
      <c r="AP217" s="39">
        <v>1071.56</v>
      </c>
      <c r="AQ217" s="39">
        <v>1078.73</v>
      </c>
      <c r="AR217" s="39">
        <v>1060.5</v>
      </c>
      <c r="AS217" s="39">
        <v>1008.85</v>
      </c>
      <c r="AT217" s="39">
        <v>980.8</v>
      </c>
      <c r="AU217" s="39">
        <v>914.01</v>
      </c>
      <c r="AV217" s="39">
        <v>909.5</v>
      </c>
      <c r="AW217" s="39">
        <v>899.89</v>
      </c>
      <c r="AX217" s="40">
        <v>884.72</v>
      </c>
      <c r="AY217" s="340">
        <v>475.86</v>
      </c>
      <c r="AZ217" s="175">
        <v>3.2654339999999999</v>
      </c>
      <c r="BA217" s="159">
        <v>2608.3599999999997</v>
      </c>
    </row>
    <row r="218" spans="1:53">
      <c r="A218" s="47">
        <v>27</v>
      </c>
      <c r="B218" s="170">
        <f t="shared" si="125"/>
        <v>3976.2154339999997</v>
      </c>
      <c r="C218" s="170">
        <f t="shared" si="126"/>
        <v>3971.6654339999995</v>
      </c>
      <c r="D218" s="170">
        <f t="shared" si="127"/>
        <v>3971.1354339999998</v>
      </c>
      <c r="E218" s="170">
        <f t="shared" si="128"/>
        <v>3972.8754339999996</v>
      </c>
      <c r="F218" s="170">
        <f t="shared" si="129"/>
        <v>3989.0854339999996</v>
      </c>
      <c r="G218" s="170">
        <f t="shared" si="130"/>
        <v>4002.4154339999995</v>
      </c>
      <c r="H218" s="170">
        <f t="shared" si="131"/>
        <v>4006.3854339999998</v>
      </c>
      <c r="I218" s="170">
        <f t="shared" si="132"/>
        <v>4053.3454339999998</v>
      </c>
      <c r="J218" s="170">
        <f t="shared" si="133"/>
        <v>4171.0254339999992</v>
      </c>
      <c r="K218" s="170">
        <f t="shared" si="134"/>
        <v>4176.4954339999995</v>
      </c>
      <c r="L218" s="170">
        <f t="shared" si="135"/>
        <v>4126.9454339999993</v>
      </c>
      <c r="M218" s="170">
        <f t="shared" si="136"/>
        <v>4083.6654339999995</v>
      </c>
      <c r="N218" s="170">
        <f t="shared" si="137"/>
        <v>4090.7654339999995</v>
      </c>
      <c r="O218" s="170">
        <f t="shared" si="138"/>
        <v>4062.2454339999999</v>
      </c>
      <c r="P218" s="170">
        <f t="shared" si="139"/>
        <v>4001.4054339999998</v>
      </c>
      <c r="Q218" s="170">
        <f t="shared" si="140"/>
        <v>4048.5354339999999</v>
      </c>
      <c r="R218" s="170">
        <f t="shared" si="141"/>
        <v>4006.9954339999999</v>
      </c>
      <c r="S218" s="170">
        <f t="shared" si="142"/>
        <v>4007.7454339999999</v>
      </c>
      <c r="T218" s="170">
        <f t="shared" si="143"/>
        <v>4006.5254339999997</v>
      </c>
      <c r="U218" s="170">
        <f t="shared" si="144"/>
        <v>4004.3854339999998</v>
      </c>
      <c r="V218" s="170">
        <f t="shared" si="145"/>
        <v>4002.1054339999996</v>
      </c>
      <c r="W218" s="170">
        <f t="shared" si="146"/>
        <v>3991.1554339999998</v>
      </c>
      <c r="X218" s="170">
        <f t="shared" si="147"/>
        <v>3989.0254339999997</v>
      </c>
      <c r="Y218" s="172">
        <f t="shared" si="148"/>
        <v>3975.2154339999997</v>
      </c>
      <c r="Z218" s="37"/>
      <c r="AA218" s="41">
        <v>888.73</v>
      </c>
      <c r="AB218" s="39">
        <v>884.18</v>
      </c>
      <c r="AC218" s="39">
        <v>883.65</v>
      </c>
      <c r="AD218" s="39">
        <v>885.39</v>
      </c>
      <c r="AE218" s="39">
        <v>901.6</v>
      </c>
      <c r="AF218" s="39">
        <v>914.93</v>
      </c>
      <c r="AG218" s="39">
        <v>918.9</v>
      </c>
      <c r="AH218" s="39">
        <v>965.86</v>
      </c>
      <c r="AI218" s="39">
        <v>1083.54</v>
      </c>
      <c r="AJ218" s="39">
        <v>1089.01</v>
      </c>
      <c r="AK218" s="39">
        <v>1039.46</v>
      </c>
      <c r="AL218" s="39">
        <v>996.18</v>
      </c>
      <c r="AM218" s="39">
        <v>1003.28</v>
      </c>
      <c r="AN218" s="39">
        <v>974.76</v>
      </c>
      <c r="AO218" s="39">
        <v>913.92</v>
      </c>
      <c r="AP218" s="39">
        <v>961.05</v>
      </c>
      <c r="AQ218" s="39">
        <v>919.51</v>
      </c>
      <c r="AR218" s="39">
        <v>920.26</v>
      </c>
      <c r="AS218" s="39">
        <v>919.04</v>
      </c>
      <c r="AT218" s="39">
        <v>916.9</v>
      </c>
      <c r="AU218" s="39">
        <v>914.62</v>
      </c>
      <c r="AV218" s="39">
        <v>903.67</v>
      </c>
      <c r="AW218" s="39">
        <v>901.54</v>
      </c>
      <c r="AX218" s="40">
        <v>887.73</v>
      </c>
      <c r="AY218" s="340">
        <v>475.86</v>
      </c>
      <c r="AZ218" s="175">
        <v>3.2654339999999999</v>
      </c>
      <c r="BA218" s="159">
        <v>2608.3599999999997</v>
      </c>
    </row>
    <row r="219" spans="1:53">
      <c r="A219" s="47">
        <v>28</v>
      </c>
      <c r="B219" s="170">
        <f t="shared" si="125"/>
        <v>4011.1854339999995</v>
      </c>
      <c r="C219" s="170">
        <f t="shared" si="126"/>
        <v>4012.0054339999997</v>
      </c>
      <c r="D219" s="170">
        <f t="shared" si="127"/>
        <v>4004.9254339999998</v>
      </c>
      <c r="E219" s="170">
        <f t="shared" si="128"/>
        <v>4011.1654339999995</v>
      </c>
      <c r="F219" s="170">
        <f t="shared" si="129"/>
        <v>4023.1754339999998</v>
      </c>
      <c r="G219" s="170">
        <f t="shared" si="130"/>
        <v>4029.0354339999999</v>
      </c>
      <c r="H219" s="170">
        <f t="shared" si="131"/>
        <v>4058.1254339999996</v>
      </c>
      <c r="I219" s="170">
        <f t="shared" si="132"/>
        <v>4258.8254339999994</v>
      </c>
      <c r="J219" s="170">
        <f t="shared" si="133"/>
        <v>4246.1054339999991</v>
      </c>
      <c r="K219" s="170">
        <f t="shared" si="134"/>
        <v>4294.3954339999991</v>
      </c>
      <c r="L219" s="170">
        <f t="shared" si="135"/>
        <v>4221.225433999999</v>
      </c>
      <c r="M219" s="170">
        <f t="shared" si="136"/>
        <v>4218.7154339999997</v>
      </c>
      <c r="N219" s="170">
        <f t="shared" si="137"/>
        <v>4134.4954339999995</v>
      </c>
      <c r="O219" s="170">
        <f t="shared" si="138"/>
        <v>4200.8454339999989</v>
      </c>
      <c r="P219" s="170">
        <f t="shared" si="139"/>
        <v>4277.765433999999</v>
      </c>
      <c r="Q219" s="170">
        <f t="shared" si="140"/>
        <v>4301.7854339999994</v>
      </c>
      <c r="R219" s="170">
        <f t="shared" si="141"/>
        <v>4307.2054339999995</v>
      </c>
      <c r="S219" s="170">
        <f t="shared" si="142"/>
        <v>4300.4454339999993</v>
      </c>
      <c r="T219" s="170">
        <f t="shared" si="143"/>
        <v>4313.5654339999992</v>
      </c>
      <c r="U219" s="170">
        <f t="shared" si="144"/>
        <v>4071.0354339999999</v>
      </c>
      <c r="V219" s="170">
        <f t="shared" si="145"/>
        <v>4034.9854339999997</v>
      </c>
      <c r="W219" s="170">
        <f t="shared" si="146"/>
        <v>4030.0354339999999</v>
      </c>
      <c r="X219" s="170">
        <f t="shared" si="147"/>
        <v>4024.4154339999995</v>
      </c>
      <c r="Y219" s="172">
        <f t="shared" si="148"/>
        <v>4020.8954339999996</v>
      </c>
      <c r="Z219" s="37"/>
      <c r="AA219" s="41">
        <v>923.7</v>
      </c>
      <c r="AB219" s="39">
        <v>924.52</v>
      </c>
      <c r="AC219" s="39">
        <v>917.44</v>
      </c>
      <c r="AD219" s="39">
        <v>923.68</v>
      </c>
      <c r="AE219" s="39">
        <v>935.69</v>
      </c>
      <c r="AF219" s="39">
        <v>941.55</v>
      </c>
      <c r="AG219" s="39">
        <v>970.64</v>
      </c>
      <c r="AH219" s="39">
        <v>1171.3399999999999</v>
      </c>
      <c r="AI219" s="39">
        <v>1158.6199999999999</v>
      </c>
      <c r="AJ219" s="39">
        <v>1206.9100000000001</v>
      </c>
      <c r="AK219" s="39">
        <v>1133.74</v>
      </c>
      <c r="AL219" s="39">
        <v>1131.23</v>
      </c>
      <c r="AM219" s="39">
        <v>1047.01</v>
      </c>
      <c r="AN219" s="39">
        <v>1113.3599999999999</v>
      </c>
      <c r="AO219" s="39">
        <v>1190.28</v>
      </c>
      <c r="AP219" s="39">
        <v>1214.3</v>
      </c>
      <c r="AQ219" s="39">
        <v>1219.72</v>
      </c>
      <c r="AR219" s="39">
        <v>1212.96</v>
      </c>
      <c r="AS219" s="39">
        <v>1226.08</v>
      </c>
      <c r="AT219" s="39">
        <v>983.55</v>
      </c>
      <c r="AU219" s="39">
        <v>947.5</v>
      </c>
      <c r="AV219" s="39">
        <v>942.55</v>
      </c>
      <c r="AW219" s="39">
        <v>936.93</v>
      </c>
      <c r="AX219" s="40">
        <v>933.41</v>
      </c>
      <c r="AY219" s="340">
        <v>475.86</v>
      </c>
      <c r="AZ219" s="175">
        <v>3.2654339999999999</v>
      </c>
      <c r="BA219" s="159">
        <v>2608.3599999999997</v>
      </c>
    </row>
    <row r="220" spans="1:53">
      <c r="A220" s="47">
        <v>29</v>
      </c>
      <c r="B220" s="170">
        <f t="shared" si="125"/>
        <v>4019.9254339999998</v>
      </c>
      <c r="C220" s="170">
        <f t="shared" si="126"/>
        <v>4019.455434</v>
      </c>
      <c r="D220" s="170">
        <f t="shared" si="127"/>
        <v>4019.7454339999999</v>
      </c>
      <c r="E220" s="170">
        <f t="shared" si="128"/>
        <v>4020.6754339999998</v>
      </c>
      <c r="F220" s="170">
        <f t="shared" si="129"/>
        <v>4022.7954339999997</v>
      </c>
      <c r="G220" s="170">
        <f t="shared" si="130"/>
        <v>4021.4254339999998</v>
      </c>
      <c r="H220" s="170">
        <f t="shared" si="131"/>
        <v>4027.2954339999997</v>
      </c>
      <c r="I220" s="170">
        <f t="shared" si="132"/>
        <v>4081.705434</v>
      </c>
      <c r="J220" s="170">
        <f t="shared" si="133"/>
        <v>4240.4954339999995</v>
      </c>
      <c r="K220" s="170">
        <f t="shared" si="134"/>
        <v>4296.0954339999989</v>
      </c>
      <c r="L220" s="170">
        <f t="shared" si="135"/>
        <v>4317.8654339999994</v>
      </c>
      <c r="M220" s="170">
        <f t="shared" si="136"/>
        <v>4305.2554339999997</v>
      </c>
      <c r="N220" s="170">
        <f t="shared" si="137"/>
        <v>4299.0354339999994</v>
      </c>
      <c r="O220" s="170">
        <f t="shared" si="138"/>
        <v>4292.7154339999997</v>
      </c>
      <c r="P220" s="170">
        <f t="shared" si="139"/>
        <v>4295.1754339999998</v>
      </c>
      <c r="Q220" s="170">
        <f t="shared" si="140"/>
        <v>4317.8354339999996</v>
      </c>
      <c r="R220" s="170">
        <f t="shared" si="141"/>
        <v>4360.9954339999995</v>
      </c>
      <c r="S220" s="170">
        <f t="shared" si="142"/>
        <v>4338.2154339999997</v>
      </c>
      <c r="T220" s="170">
        <f t="shared" si="143"/>
        <v>4295.0354339999994</v>
      </c>
      <c r="U220" s="170">
        <f t="shared" si="144"/>
        <v>4222.265433999999</v>
      </c>
      <c r="V220" s="170">
        <f t="shared" si="145"/>
        <v>4172.4954339999995</v>
      </c>
      <c r="W220" s="170">
        <f t="shared" si="146"/>
        <v>4026.7354339999997</v>
      </c>
      <c r="X220" s="170">
        <f t="shared" si="147"/>
        <v>4021.9654339999997</v>
      </c>
      <c r="Y220" s="172">
        <f t="shared" si="148"/>
        <v>4014.0054339999997</v>
      </c>
      <c r="Z220" s="37"/>
      <c r="AA220" s="41">
        <v>932.44</v>
      </c>
      <c r="AB220" s="39">
        <v>931.97</v>
      </c>
      <c r="AC220" s="39">
        <v>932.26</v>
      </c>
      <c r="AD220" s="39">
        <v>933.19</v>
      </c>
      <c r="AE220" s="39">
        <v>935.31</v>
      </c>
      <c r="AF220" s="39">
        <v>933.94</v>
      </c>
      <c r="AG220" s="39">
        <v>939.81</v>
      </c>
      <c r="AH220" s="39">
        <v>994.22</v>
      </c>
      <c r="AI220" s="39">
        <v>1153.01</v>
      </c>
      <c r="AJ220" s="39">
        <v>1208.6099999999999</v>
      </c>
      <c r="AK220" s="39">
        <v>1230.3800000000001</v>
      </c>
      <c r="AL220" s="39">
        <v>1217.77</v>
      </c>
      <c r="AM220" s="39">
        <v>1211.55</v>
      </c>
      <c r="AN220" s="39">
        <v>1205.23</v>
      </c>
      <c r="AO220" s="39">
        <v>1207.69</v>
      </c>
      <c r="AP220" s="39">
        <v>1230.3499999999999</v>
      </c>
      <c r="AQ220" s="39">
        <v>1273.51</v>
      </c>
      <c r="AR220" s="39">
        <v>1250.73</v>
      </c>
      <c r="AS220" s="39">
        <v>1207.55</v>
      </c>
      <c r="AT220" s="39">
        <v>1134.78</v>
      </c>
      <c r="AU220" s="39">
        <v>1085.01</v>
      </c>
      <c r="AV220" s="39">
        <v>939.25</v>
      </c>
      <c r="AW220" s="39">
        <v>934.48</v>
      </c>
      <c r="AX220" s="40">
        <v>926.52</v>
      </c>
      <c r="AY220" s="340">
        <v>475.86</v>
      </c>
      <c r="AZ220" s="175">
        <v>3.2654339999999999</v>
      </c>
      <c r="BA220" s="159">
        <v>2608.3599999999997</v>
      </c>
    </row>
    <row r="221" spans="1:53">
      <c r="A221" s="47">
        <v>30</v>
      </c>
      <c r="B221" s="170">
        <f t="shared" si="125"/>
        <v>0</v>
      </c>
      <c r="C221" s="170">
        <f t="shared" si="126"/>
        <v>0</v>
      </c>
      <c r="D221" s="170">
        <f t="shared" si="127"/>
        <v>0</v>
      </c>
      <c r="E221" s="170">
        <f t="shared" si="128"/>
        <v>0</v>
      </c>
      <c r="F221" s="170">
        <f t="shared" si="129"/>
        <v>0</v>
      </c>
      <c r="G221" s="170">
        <f t="shared" si="130"/>
        <v>0</v>
      </c>
      <c r="H221" s="170">
        <f t="shared" si="131"/>
        <v>0</v>
      </c>
      <c r="I221" s="170">
        <f t="shared" si="132"/>
        <v>0</v>
      </c>
      <c r="J221" s="170">
        <f t="shared" si="133"/>
        <v>0</v>
      </c>
      <c r="K221" s="170">
        <f t="shared" si="134"/>
        <v>0</v>
      </c>
      <c r="L221" s="170">
        <f t="shared" si="135"/>
        <v>0</v>
      </c>
      <c r="M221" s="170">
        <f t="shared" si="136"/>
        <v>0</v>
      </c>
      <c r="N221" s="170">
        <f t="shared" si="137"/>
        <v>0</v>
      </c>
      <c r="O221" s="170">
        <f t="shared" si="138"/>
        <v>0</v>
      </c>
      <c r="P221" s="170">
        <f t="shared" si="139"/>
        <v>0</v>
      </c>
      <c r="Q221" s="170">
        <f t="shared" si="140"/>
        <v>0</v>
      </c>
      <c r="R221" s="170">
        <f t="shared" si="141"/>
        <v>0</v>
      </c>
      <c r="S221" s="170">
        <f t="shared" si="142"/>
        <v>0</v>
      </c>
      <c r="T221" s="170">
        <f t="shared" si="143"/>
        <v>0</v>
      </c>
      <c r="U221" s="170">
        <f t="shared" si="144"/>
        <v>0</v>
      </c>
      <c r="V221" s="170">
        <f t="shared" si="145"/>
        <v>0</v>
      </c>
      <c r="W221" s="170">
        <f t="shared" si="146"/>
        <v>0</v>
      </c>
      <c r="X221" s="170">
        <f t="shared" si="147"/>
        <v>0</v>
      </c>
      <c r="Y221" s="172">
        <f t="shared" si="148"/>
        <v>0</v>
      </c>
      <c r="Z221" s="37"/>
      <c r="AA221" s="41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0</v>
      </c>
      <c r="AI221" s="39">
        <v>0</v>
      </c>
      <c r="AJ221" s="39">
        <v>0</v>
      </c>
      <c r="AK221" s="39">
        <v>0</v>
      </c>
      <c r="AL221" s="39">
        <v>0</v>
      </c>
      <c r="AM221" s="39">
        <v>0</v>
      </c>
      <c r="AN221" s="39">
        <v>0</v>
      </c>
      <c r="AO221" s="39">
        <v>0</v>
      </c>
      <c r="AP221" s="39">
        <v>0</v>
      </c>
      <c r="AQ221" s="39">
        <v>0</v>
      </c>
      <c r="AR221" s="39">
        <v>0</v>
      </c>
      <c r="AS221" s="39">
        <v>0</v>
      </c>
      <c r="AT221" s="39">
        <v>0</v>
      </c>
      <c r="AU221" s="39">
        <v>0</v>
      </c>
      <c r="AV221" s="39">
        <v>0</v>
      </c>
      <c r="AW221" s="39">
        <v>0</v>
      </c>
      <c r="AX221" s="40">
        <v>0</v>
      </c>
      <c r="AY221" s="340">
        <v>0</v>
      </c>
      <c r="AZ221" s="175">
        <v>0</v>
      </c>
      <c r="BA221" s="159"/>
    </row>
    <row r="222" spans="1:53" ht="13.5" thickBot="1">
      <c r="A222" s="154">
        <v>31</v>
      </c>
      <c r="B222" s="170">
        <f t="shared" si="125"/>
        <v>0</v>
      </c>
      <c r="C222" s="170">
        <f t="shared" si="126"/>
        <v>0</v>
      </c>
      <c r="D222" s="170">
        <f t="shared" si="127"/>
        <v>0</v>
      </c>
      <c r="E222" s="170">
        <f t="shared" si="128"/>
        <v>0</v>
      </c>
      <c r="F222" s="170">
        <f t="shared" si="129"/>
        <v>0</v>
      </c>
      <c r="G222" s="170">
        <f t="shared" si="130"/>
        <v>0</v>
      </c>
      <c r="H222" s="170">
        <f t="shared" si="131"/>
        <v>0</v>
      </c>
      <c r="I222" s="170">
        <f t="shared" si="132"/>
        <v>0</v>
      </c>
      <c r="J222" s="170">
        <f t="shared" si="133"/>
        <v>0</v>
      </c>
      <c r="K222" s="170">
        <f t="shared" si="134"/>
        <v>0</v>
      </c>
      <c r="L222" s="170">
        <f t="shared" si="135"/>
        <v>0</v>
      </c>
      <c r="M222" s="170">
        <f t="shared" si="136"/>
        <v>0</v>
      </c>
      <c r="N222" s="170">
        <f t="shared" si="137"/>
        <v>0</v>
      </c>
      <c r="O222" s="170">
        <f t="shared" si="138"/>
        <v>0</v>
      </c>
      <c r="P222" s="170">
        <f t="shared" si="139"/>
        <v>0</v>
      </c>
      <c r="Q222" s="170">
        <f t="shared" si="140"/>
        <v>0</v>
      </c>
      <c r="R222" s="170">
        <f t="shared" si="141"/>
        <v>0</v>
      </c>
      <c r="S222" s="170">
        <f t="shared" si="142"/>
        <v>0</v>
      </c>
      <c r="T222" s="170">
        <f t="shared" si="143"/>
        <v>0</v>
      </c>
      <c r="U222" s="170">
        <f t="shared" si="144"/>
        <v>0</v>
      </c>
      <c r="V222" s="170">
        <f t="shared" si="145"/>
        <v>0</v>
      </c>
      <c r="W222" s="170">
        <f t="shared" si="146"/>
        <v>0</v>
      </c>
      <c r="X222" s="170">
        <f t="shared" si="147"/>
        <v>0</v>
      </c>
      <c r="Y222" s="172">
        <f t="shared" si="148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86" t="s">
        <v>35</v>
      </c>
      <c r="B227" s="487"/>
      <c r="C227" s="487"/>
      <c r="D227" s="487"/>
      <c r="E227" s="488"/>
      <c r="F227" s="457" t="s">
        <v>0</v>
      </c>
      <c r="G227" s="457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49"/>
      <c r="AE227" s="449"/>
      <c r="AF227" s="449"/>
      <c r="AG227" s="449"/>
      <c r="AH227" s="449"/>
      <c r="AI227" s="449"/>
      <c r="AJ227" s="449"/>
      <c r="AK227" s="449"/>
      <c r="AL227" s="449"/>
      <c r="AM227" s="449"/>
      <c r="AN227" s="449"/>
      <c r="AO227" s="449"/>
      <c r="AP227" s="449"/>
      <c r="AQ227" s="449"/>
      <c r="AR227" s="449"/>
      <c r="AS227" s="449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58">
        <v>1</v>
      </c>
      <c r="B228" s="459"/>
      <c r="C228" s="459"/>
      <c r="D228" s="459"/>
      <c r="E228" s="460"/>
      <c r="F228" s="481">
        <v>2</v>
      </c>
      <c r="G228" s="481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53" t="s">
        <v>102</v>
      </c>
      <c r="B229" s="454"/>
      <c r="C229" s="454"/>
      <c r="D229" s="454"/>
      <c r="E229" s="455"/>
      <c r="F229" s="482">
        <f>'1_ЦК'!H27</f>
        <v>906095.86</v>
      </c>
      <c r="G229" s="483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6"/>
      <c r="AE229" s="456"/>
      <c r="AF229" s="456"/>
      <c r="AG229" s="456"/>
      <c r="AH229" s="456"/>
      <c r="AI229" s="456"/>
      <c r="AJ229" s="456"/>
      <c r="AK229" s="456"/>
      <c r="AL229" s="456"/>
      <c r="AM229" s="456"/>
      <c r="AN229" s="456"/>
      <c r="AO229" s="456"/>
      <c r="AP229" s="456"/>
      <c r="AQ229" s="456"/>
      <c r="AR229" s="456"/>
      <c r="AS229" s="456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43" t="s">
        <v>210</v>
      </c>
      <c r="B231" s="443"/>
      <c r="C231" s="443"/>
      <c r="D231" s="443"/>
      <c r="E231" s="443"/>
      <c r="F231" s="443"/>
      <c r="G231" s="443"/>
      <c r="H231" s="443"/>
      <c r="I231" s="443"/>
      <c r="J231" s="443"/>
      <c r="K231" s="443"/>
      <c r="L231" s="443"/>
      <c r="M231" s="443"/>
      <c r="N231" s="443"/>
      <c r="O231" s="443"/>
      <c r="P231" s="443"/>
      <c r="Q231" s="443"/>
      <c r="R231" s="443"/>
      <c r="S231" s="443"/>
      <c r="T231" s="443"/>
      <c r="U231" s="443"/>
      <c r="V231" s="443"/>
      <c r="W231" s="443"/>
      <c r="X231" s="443"/>
      <c r="Y231" s="443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4" t="s">
        <v>2</v>
      </c>
      <c r="B234" s="447" t="s">
        <v>107</v>
      </c>
      <c r="C234" s="447"/>
      <c r="D234" s="447"/>
      <c r="E234" s="447"/>
      <c r="F234" s="447"/>
      <c r="G234" s="447"/>
      <c r="H234" s="447"/>
      <c r="I234" s="447"/>
      <c r="J234" s="447"/>
      <c r="K234" s="447"/>
      <c r="L234" s="447"/>
      <c r="M234" s="447"/>
      <c r="N234" s="447"/>
      <c r="O234" s="447"/>
      <c r="P234" s="447"/>
      <c r="Q234" s="447"/>
      <c r="R234" s="447"/>
      <c r="S234" s="447"/>
      <c r="T234" s="447"/>
      <c r="U234" s="447"/>
      <c r="V234" s="447"/>
      <c r="W234" s="447"/>
      <c r="X234" s="447"/>
      <c r="Y234" s="448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5"/>
      <c r="B235" s="435" t="s">
        <v>3</v>
      </c>
      <c r="C235" s="435"/>
      <c r="D235" s="435"/>
      <c r="E235" s="435"/>
      <c r="F235" s="435"/>
      <c r="G235" s="435"/>
      <c r="H235" s="435"/>
      <c r="I235" s="435"/>
      <c r="J235" s="435"/>
      <c r="K235" s="435"/>
      <c r="L235" s="435"/>
      <c r="M235" s="435"/>
      <c r="N235" s="435"/>
      <c r="O235" s="435"/>
      <c r="P235" s="435"/>
      <c r="Q235" s="435"/>
      <c r="R235" s="435"/>
      <c r="S235" s="435"/>
      <c r="T235" s="435"/>
      <c r="U235" s="435"/>
      <c r="V235" s="435"/>
      <c r="W235" s="435"/>
      <c r="X235" s="435"/>
      <c r="Y235" s="436"/>
      <c r="AA235" s="450" t="s">
        <v>88</v>
      </c>
      <c r="AB235" s="451"/>
      <c r="AC235" s="451"/>
      <c r="AD235" s="451"/>
      <c r="AE235" s="451"/>
      <c r="AF235" s="451"/>
      <c r="AG235" s="451"/>
      <c r="AH235" s="451"/>
      <c r="AI235" s="451"/>
      <c r="AJ235" s="451"/>
      <c r="AK235" s="451"/>
      <c r="AL235" s="451"/>
      <c r="AM235" s="451"/>
      <c r="AN235" s="451"/>
      <c r="AO235" s="451"/>
      <c r="AP235" s="451"/>
      <c r="AQ235" s="451"/>
      <c r="AR235" s="451"/>
      <c r="AS235" s="451"/>
      <c r="AT235" s="451"/>
      <c r="AU235" s="451"/>
      <c r="AV235" s="451"/>
      <c r="AW235" s="451"/>
      <c r="AX235" s="452"/>
      <c r="AY235" s="431" t="s">
        <v>150</v>
      </c>
      <c r="AZ235" s="484" t="s">
        <v>199</v>
      </c>
      <c r="BA235" s="461"/>
    </row>
    <row r="236" spans="1:54" ht="44.25" customHeight="1">
      <c r="A236" s="445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32"/>
      <c r="AZ236" s="485"/>
      <c r="BA236" s="461"/>
    </row>
    <row r="237" spans="1:54" s="173" customFormat="1" ht="16.149999999999999" customHeight="1">
      <c r="A237" s="440" t="s">
        <v>206</v>
      </c>
      <c r="B237" s="441"/>
      <c r="C237" s="441"/>
      <c r="D237" s="441"/>
      <c r="E237" s="441"/>
      <c r="F237" s="441"/>
      <c r="G237" s="441"/>
      <c r="H237" s="441"/>
      <c r="I237" s="441"/>
      <c r="J237" s="441"/>
      <c r="K237" s="441"/>
      <c r="L237" s="441"/>
      <c r="M237" s="441"/>
      <c r="N237" s="441"/>
      <c r="O237" s="441"/>
      <c r="P237" s="441"/>
      <c r="Q237" s="441"/>
      <c r="R237" s="441"/>
      <c r="S237" s="441"/>
      <c r="T237" s="441"/>
      <c r="U237" s="441"/>
      <c r="V237" s="441"/>
      <c r="W237" s="441"/>
      <c r="X237" s="441"/>
      <c r="Y237" s="442"/>
      <c r="AA237" s="437">
        <v>2</v>
      </c>
      <c r="AB237" s="438"/>
      <c r="AC237" s="438"/>
      <c r="AD237" s="438"/>
      <c r="AE237" s="438"/>
      <c r="AF237" s="438"/>
      <c r="AG237" s="438"/>
      <c r="AH237" s="438"/>
      <c r="AI237" s="438"/>
      <c r="AJ237" s="438"/>
      <c r="AK237" s="438"/>
      <c r="AL237" s="438"/>
      <c r="AM237" s="438"/>
      <c r="AN237" s="438"/>
      <c r="AO237" s="438"/>
      <c r="AP237" s="438"/>
      <c r="AQ237" s="438"/>
      <c r="AR237" s="438"/>
      <c r="AS237" s="438"/>
      <c r="AT237" s="438"/>
      <c r="AU237" s="438"/>
      <c r="AV237" s="438"/>
      <c r="AW237" s="438"/>
      <c r="AX237" s="439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1052.0754340000001</v>
      </c>
      <c r="C238" s="170">
        <f t="shared" si="149"/>
        <v>1051.225434</v>
      </c>
      <c r="D238" s="170">
        <f t="shared" si="149"/>
        <v>1051.215434</v>
      </c>
      <c r="E238" s="170">
        <f t="shared" si="149"/>
        <v>1052.2554339999999</v>
      </c>
      <c r="F238" s="170">
        <f t="shared" si="149"/>
        <v>1053.2654339999999</v>
      </c>
      <c r="G238" s="170">
        <f t="shared" si="149"/>
        <v>1056.965434</v>
      </c>
      <c r="H238" s="170">
        <f t="shared" si="149"/>
        <v>1062.945434</v>
      </c>
      <c r="I238" s="170">
        <f t="shared" si="149"/>
        <v>1070.7954340000001</v>
      </c>
      <c r="J238" s="170">
        <f t="shared" si="149"/>
        <v>1078.965434</v>
      </c>
      <c r="K238" s="170">
        <f t="shared" si="149"/>
        <v>1079.4954339999999</v>
      </c>
      <c r="L238" s="170">
        <f t="shared" si="149"/>
        <v>1078.5354339999999</v>
      </c>
      <c r="M238" s="170">
        <f t="shared" si="149"/>
        <v>1077.965434</v>
      </c>
      <c r="N238" s="170">
        <f t="shared" si="149"/>
        <v>1077.9954339999999</v>
      </c>
      <c r="O238" s="170">
        <f t="shared" si="149"/>
        <v>1078.2354339999999</v>
      </c>
      <c r="P238" s="170">
        <f t="shared" si="149"/>
        <v>1087.465434</v>
      </c>
      <c r="Q238" s="170">
        <f t="shared" si="149"/>
        <v>1101.205434</v>
      </c>
      <c r="R238" s="170">
        <f t="shared" si="149"/>
        <v>1102.5454340000001</v>
      </c>
      <c r="S238" s="170">
        <f t="shared" si="149"/>
        <v>1088.945434</v>
      </c>
      <c r="T238" s="170">
        <f t="shared" si="149"/>
        <v>1078.145434</v>
      </c>
      <c r="U238" s="170">
        <f t="shared" si="149"/>
        <v>1077.905434</v>
      </c>
      <c r="V238" s="170">
        <f t="shared" si="149"/>
        <v>1074.8554340000001</v>
      </c>
      <c r="W238" s="170">
        <f t="shared" si="149"/>
        <v>1066.375434</v>
      </c>
      <c r="X238" s="170">
        <f t="shared" si="149"/>
        <v>1055.2854339999999</v>
      </c>
      <c r="Y238" s="172">
        <f t="shared" si="149"/>
        <v>1052.945434</v>
      </c>
      <c r="Z238" s="37"/>
      <c r="AA238" s="41">
        <v>903.72</v>
      </c>
      <c r="AB238" s="39">
        <v>902.87</v>
      </c>
      <c r="AC238" s="39">
        <v>902.86</v>
      </c>
      <c r="AD238" s="39">
        <v>903.9</v>
      </c>
      <c r="AE238" s="39">
        <v>904.91</v>
      </c>
      <c r="AF238" s="39">
        <v>908.61</v>
      </c>
      <c r="AG238" s="39">
        <v>914.59</v>
      </c>
      <c r="AH238" s="39">
        <v>922.44</v>
      </c>
      <c r="AI238" s="39">
        <v>930.61</v>
      </c>
      <c r="AJ238" s="39">
        <v>931.14</v>
      </c>
      <c r="AK238" s="39">
        <v>930.18</v>
      </c>
      <c r="AL238" s="39">
        <v>929.61</v>
      </c>
      <c r="AM238" s="39">
        <v>929.64</v>
      </c>
      <c r="AN238" s="39">
        <v>929.88</v>
      </c>
      <c r="AO238" s="39">
        <v>939.11</v>
      </c>
      <c r="AP238" s="39">
        <v>952.85</v>
      </c>
      <c r="AQ238" s="39">
        <v>954.19</v>
      </c>
      <c r="AR238" s="39">
        <v>940.59</v>
      </c>
      <c r="AS238" s="39">
        <v>929.79</v>
      </c>
      <c r="AT238" s="39">
        <v>929.55</v>
      </c>
      <c r="AU238" s="39">
        <v>926.5</v>
      </c>
      <c r="AV238" s="39">
        <v>918.02</v>
      </c>
      <c r="AW238" s="39">
        <v>906.93</v>
      </c>
      <c r="AX238" s="40">
        <v>904.59</v>
      </c>
      <c r="AY238" s="339">
        <v>145.09</v>
      </c>
      <c r="AZ238" s="159">
        <v>3.2654339999999999</v>
      </c>
      <c r="BA238" s="143"/>
    </row>
    <row r="239" spans="1:54">
      <c r="A239" s="47">
        <v>2</v>
      </c>
      <c r="B239" s="170">
        <f t="shared" ref="B239:B268" si="150">AA239+$AZ239+$AY239</f>
        <v>1052.5054339999999</v>
      </c>
      <c r="C239" s="170">
        <f t="shared" ref="C239:C268" si="151">AB239+$AZ239+$AY239</f>
        <v>1052.3254340000001</v>
      </c>
      <c r="D239" s="170">
        <f t="shared" ref="D239:D268" si="152">AC239+$AZ239+$AY239</f>
        <v>1052.435434</v>
      </c>
      <c r="E239" s="170">
        <f t="shared" ref="E239:E268" si="153">AD239+$AZ239+$AY239</f>
        <v>1053.155434</v>
      </c>
      <c r="F239" s="170">
        <f t="shared" ref="F239:F268" si="154">AE239+$AZ239+$AY239</f>
        <v>1054.2854339999999</v>
      </c>
      <c r="G239" s="170">
        <f t="shared" ref="G239:G268" si="155">AF239+$AZ239+$AY239</f>
        <v>1056.2554339999999</v>
      </c>
      <c r="H239" s="170">
        <f t="shared" ref="H239:H268" si="156">AG239+$AZ239+$AY239</f>
        <v>1059.385434</v>
      </c>
      <c r="I239" s="170">
        <f t="shared" ref="I239:I268" si="157">AH239+$AZ239+$AY239</f>
        <v>1068.0454340000001</v>
      </c>
      <c r="J239" s="170">
        <f t="shared" ref="J239:J268" si="158">AI239+$AZ239+$AY239</f>
        <v>1068.7854339999999</v>
      </c>
      <c r="K239" s="170">
        <f t="shared" ref="K239:K268" si="159">AJ239+$AZ239+$AY239</f>
        <v>1091.8454340000001</v>
      </c>
      <c r="L239" s="170">
        <f t="shared" ref="L239:L268" si="160">AK239+$AZ239+$AY239</f>
        <v>1099.5754340000001</v>
      </c>
      <c r="M239" s="170">
        <f t="shared" ref="M239:M268" si="161">AL239+$AZ239+$AY239</f>
        <v>1098.7454339999999</v>
      </c>
      <c r="N239" s="170">
        <f t="shared" ref="N239:N268" si="162">AM239+$AZ239+$AY239</f>
        <v>1098.8554340000001</v>
      </c>
      <c r="O239" s="170">
        <f t="shared" ref="O239:O268" si="163">AN239+$AZ239+$AY239</f>
        <v>1102.3354340000001</v>
      </c>
      <c r="P239" s="170">
        <f t="shared" ref="P239:P268" si="164">AO239+$AZ239+$AY239</f>
        <v>1114.8254340000001</v>
      </c>
      <c r="Q239" s="170">
        <f t="shared" ref="Q239:Q268" si="165">AP239+$AZ239+$AY239</f>
        <v>1135.175434</v>
      </c>
      <c r="R239" s="170">
        <f t="shared" ref="R239:R268" si="166">AQ239+$AZ239+$AY239</f>
        <v>1154.7454339999999</v>
      </c>
      <c r="S239" s="170">
        <f t="shared" ref="S239:S268" si="167">AR239+$AZ239+$AY239</f>
        <v>1150.5254339999999</v>
      </c>
      <c r="T239" s="170">
        <f t="shared" ref="T239:T268" si="168">AS239+$AZ239+$AY239</f>
        <v>1136.955434</v>
      </c>
      <c r="U239" s="170">
        <f t="shared" ref="U239:U268" si="169">AT239+$AZ239+$AY239</f>
        <v>1105.5954340000001</v>
      </c>
      <c r="V239" s="170">
        <f t="shared" ref="V239:V268" si="170">AU239+$AZ239+$AY239</f>
        <v>1078.145434</v>
      </c>
      <c r="W239" s="170">
        <f t="shared" ref="W239:W268" si="171">AV239+$AZ239+$AY239</f>
        <v>1074.455434</v>
      </c>
      <c r="X239" s="170">
        <f t="shared" ref="X239:X268" si="172">AW239+$AZ239+$AY239</f>
        <v>1058.7354339999999</v>
      </c>
      <c r="Y239" s="172">
        <f t="shared" ref="Y239:Y268" si="173">AX239+$AZ239+$AY239</f>
        <v>1055.415434</v>
      </c>
      <c r="Z239" s="37"/>
      <c r="AA239" s="38">
        <v>904.15</v>
      </c>
      <c r="AB239" s="39">
        <v>903.97</v>
      </c>
      <c r="AC239" s="39">
        <v>904.08</v>
      </c>
      <c r="AD239" s="39">
        <v>904.8</v>
      </c>
      <c r="AE239" s="39">
        <v>905.93</v>
      </c>
      <c r="AF239" s="39">
        <v>907.9</v>
      </c>
      <c r="AG239" s="39">
        <v>911.03</v>
      </c>
      <c r="AH239" s="39">
        <v>919.69</v>
      </c>
      <c r="AI239" s="39">
        <v>920.43</v>
      </c>
      <c r="AJ239" s="39">
        <v>943.49</v>
      </c>
      <c r="AK239" s="39">
        <v>951.22</v>
      </c>
      <c r="AL239" s="39">
        <v>950.39</v>
      </c>
      <c r="AM239" s="39">
        <v>950.5</v>
      </c>
      <c r="AN239" s="39">
        <v>953.98</v>
      </c>
      <c r="AO239" s="39">
        <v>966.47</v>
      </c>
      <c r="AP239" s="39">
        <v>986.82</v>
      </c>
      <c r="AQ239" s="39">
        <v>1006.3899999999999</v>
      </c>
      <c r="AR239" s="39">
        <v>1002.17</v>
      </c>
      <c r="AS239" s="39">
        <v>988.6</v>
      </c>
      <c r="AT239" s="39">
        <v>957.24</v>
      </c>
      <c r="AU239" s="39">
        <v>929.79</v>
      </c>
      <c r="AV239" s="39">
        <v>926.1</v>
      </c>
      <c r="AW239" s="39">
        <v>910.38</v>
      </c>
      <c r="AX239" s="40">
        <v>907.06</v>
      </c>
      <c r="AY239" s="340">
        <v>145.09</v>
      </c>
      <c r="AZ239" s="159">
        <v>3.2654339999999999</v>
      </c>
      <c r="BA239" s="143"/>
    </row>
    <row r="240" spans="1:54">
      <c r="A240" s="47">
        <v>3</v>
      </c>
      <c r="B240" s="170">
        <f t="shared" si="150"/>
        <v>1052.4854339999999</v>
      </c>
      <c r="C240" s="170">
        <f t="shared" si="151"/>
        <v>1051.955434</v>
      </c>
      <c r="D240" s="170">
        <f t="shared" si="152"/>
        <v>1050.0454340000001</v>
      </c>
      <c r="E240" s="170">
        <f t="shared" si="153"/>
        <v>1051.655434</v>
      </c>
      <c r="F240" s="170">
        <f t="shared" si="154"/>
        <v>1057.9854339999999</v>
      </c>
      <c r="G240" s="170">
        <f t="shared" si="155"/>
        <v>1083.145434</v>
      </c>
      <c r="H240" s="170">
        <f t="shared" si="156"/>
        <v>1182.7854339999999</v>
      </c>
      <c r="I240" s="170">
        <f t="shared" si="157"/>
        <v>1258.4554339999997</v>
      </c>
      <c r="J240" s="170">
        <f t="shared" si="158"/>
        <v>1291.6454339999998</v>
      </c>
      <c r="K240" s="170">
        <f t="shared" si="159"/>
        <v>1295.9554339999997</v>
      </c>
      <c r="L240" s="170">
        <f t="shared" si="160"/>
        <v>1290.8554339999998</v>
      </c>
      <c r="M240" s="170">
        <f t="shared" si="161"/>
        <v>1289.0254339999999</v>
      </c>
      <c r="N240" s="170">
        <f t="shared" si="162"/>
        <v>1283.1154339999998</v>
      </c>
      <c r="O240" s="170">
        <f t="shared" si="163"/>
        <v>1292.5954339999998</v>
      </c>
      <c r="P240" s="170">
        <f t="shared" si="164"/>
        <v>1317.0554339999999</v>
      </c>
      <c r="Q240" s="170">
        <f t="shared" si="165"/>
        <v>1297.1354339999998</v>
      </c>
      <c r="R240" s="170">
        <f t="shared" si="166"/>
        <v>1297.1154339999998</v>
      </c>
      <c r="S240" s="170">
        <f t="shared" si="167"/>
        <v>1294.9754339999997</v>
      </c>
      <c r="T240" s="170">
        <f t="shared" si="168"/>
        <v>1261.3754339999998</v>
      </c>
      <c r="U240" s="170">
        <f t="shared" si="169"/>
        <v>1229.2754339999999</v>
      </c>
      <c r="V240" s="170">
        <f t="shared" si="170"/>
        <v>1148.685434</v>
      </c>
      <c r="W240" s="170">
        <f t="shared" si="171"/>
        <v>1095.675434</v>
      </c>
      <c r="X240" s="170">
        <f t="shared" si="172"/>
        <v>1069.0754340000001</v>
      </c>
      <c r="Y240" s="172">
        <f t="shared" si="173"/>
        <v>1051.155434</v>
      </c>
      <c r="Z240" s="37"/>
      <c r="AA240" s="38">
        <v>904.13</v>
      </c>
      <c r="AB240" s="39">
        <v>903.6</v>
      </c>
      <c r="AC240" s="39">
        <v>901.69</v>
      </c>
      <c r="AD240" s="39">
        <v>903.3</v>
      </c>
      <c r="AE240" s="39">
        <v>909.63</v>
      </c>
      <c r="AF240" s="39">
        <v>934.79</v>
      </c>
      <c r="AG240" s="39">
        <v>1034.43</v>
      </c>
      <c r="AH240" s="39">
        <v>1110.0999999999999</v>
      </c>
      <c r="AI240" s="39">
        <v>1143.29</v>
      </c>
      <c r="AJ240" s="39">
        <v>1147.5999999999999</v>
      </c>
      <c r="AK240" s="39">
        <v>1142.5</v>
      </c>
      <c r="AL240" s="39">
        <v>1140.67</v>
      </c>
      <c r="AM240" s="39">
        <v>1134.76</v>
      </c>
      <c r="AN240" s="39">
        <v>1144.24</v>
      </c>
      <c r="AO240" s="39">
        <v>1168.7</v>
      </c>
      <c r="AP240" s="39">
        <v>1148.78</v>
      </c>
      <c r="AQ240" s="39">
        <v>1148.76</v>
      </c>
      <c r="AR240" s="39">
        <v>1146.6199999999999</v>
      </c>
      <c r="AS240" s="39">
        <v>1113.02</v>
      </c>
      <c r="AT240" s="39">
        <v>1080.92</v>
      </c>
      <c r="AU240" s="39">
        <v>1000.3299999999999</v>
      </c>
      <c r="AV240" s="39">
        <v>947.32</v>
      </c>
      <c r="AW240" s="39">
        <v>920.72</v>
      </c>
      <c r="AX240" s="40">
        <v>902.8</v>
      </c>
      <c r="AY240" s="340">
        <v>145.09</v>
      </c>
      <c r="AZ240" s="159">
        <v>3.2654339999999999</v>
      </c>
      <c r="BA240" s="143"/>
    </row>
    <row r="241" spans="1:53">
      <c r="A241" s="47">
        <v>4</v>
      </c>
      <c r="B241" s="170">
        <f t="shared" si="150"/>
        <v>1059.7754339999999</v>
      </c>
      <c r="C241" s="170">
        <f t="shared" si="151"/>
        <v>1056.885434</v>
      </c>
      <c r="D241" s="170">
        <f t="shared" si="152"/>
        <v>1054.465434</v>
      </c>
      <c r="E241" s="170">
        <f t="shared" si="153"/>
        <v>1057.925434</v>
      </c>
      <c r="F241" s="170">
        <f t="shared" si="154"/>
        <v>1074.9954339999999</v>
      </c>
      <c r="G241" s="170">
        <f t="shared" si="155"/>
        <v>1145.1154340000001</v>
      </c>
      <c r="H241" s="170">
        <f t="shared" si="156"/>
        <v>1234.7654339999999</v>
      </c>
      <c r="I241" s="170">
        <f t="shared" si="157"/>
        <v>1311.3054339999999</v>
      </c>
      <c r="J241" s="170">
        <f t="shared" si="158"/>
        <v>1343.1954339999998</v>
      </c>
      <c r="K241" s="170">
        <f t="shared" si="159"/>
        <v>1334.1854339999998</v>
      </c>
      <c r="L241" s="170">
        <f t="shared" si="160"/>
        <v>1358.3554339999998</v>
      </c>
      <c r="M241" s="170">
        <f t="shared" si="161"/>
        <v>1309.2854339999999</v>
      </c>
      <c r="N241" s="170">
        <f t="shared" si="162"/>
        <v>1293.5754339999999</v>
      </c>
      <c r="O241" s="170">
        <f t="shared" si="163"/>
        <v>1294.3754339999998</v>
      </c>
      <c r="P241" s="170">
        <f t="shared" si="164"/>
        <v>1307.4854339999999</v>
      </c>
      <c r="Q241" s="170">
        <f t="shared" si="165"/>
        <v>1318.3354339999999</v>
      </c>
      <c r="R241" s="170">
        <f t="shared" si="166"/>
        <v>1338.1354339999998</v>
      </c>
      <c r="S241" s="170">
        <f t="shared" si="167"/>
        <v>1321.5354339999999</v>
      </c>
      <c r="T241" s="170">
        <f t="shared" si="168"/>
        <v>1291.7554339999999</v>
      </c>
      <c r="U241" s="170">
        <f t="shared" si="169"/>
        <v>1260.2754339999999</v>
      </c>
      <c r="V241" s="170">
        <f t="shared" si="170"/>
        <v>1127.875434</v>
      </c>
      <c r="W241" s="170">
        <f t="shared" si="171"/>
        <v>1089.465434</v>
      </c>
      <c r="X241" s="170">
        <f t="shared" si="172"/>
        <v>1068.0954340000001</v>
      </c>
      <c r="Y241" s="172">
        <f t="shared" si="173"/>
        <v>1062.3554340000001</v>
      </c>
      <c r="Z241" s="37"/>
      <c r="AA241" s="38">
        <v>911.42</v>
      </c>
      <c r="AB241" s="39">
        <v>908.53</v>
      </c>
      <c r="AC241" s="39">
        <v>906.11</v>
      </c>
      <c r="AD241" s="39">
        <v>909.57</v>
      </c>
      <c r="AE241" s="39">
        <v>926.64</v>
      </c>
      <c r="AF241" s="39">
        <v>996.76</v>
      </c>
      <c r="AG241" s="39">
        <v>1086.4100000000001</v>
      </c>
      <c r="AH241" s="39">
        <v>1162.95</v>
      </c>
      <c r="AI241" s="39">
        <v>1194.8399999999999</v>
      </c>
      <c r="AJ241" s="39">
        <v>1185.83</v>
      </c>
      <c r="AK241" s="39">
        <v>1210</v>
      </c>
      <c r="AL241" s="39">
        <v>1160.93</v>
      </c>
      <c r="AM241" s="39">
        <v>1145.22</v>
      </c>
      <c r="AN241" s="39">
        <v>1146.02</v>
      </c>
      <c r="AO241" s="39">
        <v>1159.1300000000001</v>
      </c>
      <c r="AP241" s="39">
        <v>1169.98</v>
      </c>
      <c r="AQ241" s="39">
        <v>1189.78</v>
      </c>
      <c r="AR241" s="39">
        <v>1173.18</v>
      </c>
      <c r="AS241" s="39">
        <v>1143.4000000000001</v>
      </c>
      <c r="AT241" s="39">
        <v>1111.92</v>
      </c>
      <c r="AU241" s="39">
        <v>979.52</v>
      </c>
      <c r="AV241" s="39">
        <v>941.11</v>
      </c>
      <c r="AW241" s="39">
        <v>919.74</v>
      </c>
      <c r="AX241" s="40">
        <v>914</v>
      </c>
      <c r="AY241" s="340">
        <v>145.09</v>
      </c>
      <c r="AZ241" s="159">
        <v>3.2654339999999999</v>
      </c>
      <c r="BA241" s="143"/>
    </row>
    <row r="242" spans="1:53">
      <c r="A242" s="47">
        <v>5</v>
      </c>
      <c r="B242" s="170">
        <f t="shared" si="150"/>
        <v>1048.9954339999999</v>
      </c>
      <c r="C242" s="170">
        <f t="shared" si="151"/>
        <v>1048.0254339999999</v>
      </c>
      <c r="D242" s="170">
        <f t="shared" si="152"/>
        <v>1047.455434</v>
      </c>
      <c r="E242" s="170">
        <f t="shared" si="153"/>
        <v>1049.5254339999999</v>
      </c>
      <c r="F242" s="170">
        <f t="shared" si="154"/>
        <v>1059.0954340000001</v>
      </c>
      <c r="G242" s="170">
        <f t="shared" si="155"/>
        <v>1076.655434</v>
      </c>
      <c r="H242" s="170">
        <f t="shared" si="156"/>
        <v>1172.7354339999999</v>
      </c>
      <c r="I242" s="170">
        <f t="shared" si="157"/>
        <v>1199.4254339999998</v>
      </c>
      <c r="J242" s="170">
        <f t="shared" si="158"/>
        <v>1216.9554339999997</v>
      </c>
      <c r="K242" s="170">
        <f t="shared" si="159"/>
        <v>1218.4954339999999</v>
      </c>
      <c r="L242" s="170">
        <f t="shared" si="160"/>
        <v>1217.0254339999999</v>
      </c>
      <c r="M242" s="170">
        <f t="shared" si="161"/>
        <v>1218.3354339999999</v>
      </c>
      <c r="N242" s="170">
        <f t="shared" si="162"/>
        <v>1213.3154339999999</v>
      </c>
      <c r="O242" s="170">
        <f t="shared" si="163"/>
        <v>1246.4154339999998</v>
      </c>
      <c r="P242" s="170">
        <f t="shared" si="164"/>
        <v>1265.6754339999998</v>
      </c>
      <c r="Q242" s="170">
        <f t="shared" si="165"/>
        <v>1287.1854339999998</v>
      </c>
      <c r="R242" s="170">
        <f t="shared" si="166"/>
        <v>1274.7054339999997</v>
      </c>
      <c r="S242" s="170">
        <f t="shared" si="167"/>
        <v>1247.1454339999998</v>
      </c>
      <c r="T242" s="170">
        <f t="shared" si="168"/>
        <v>1246.0754339999999</v>
      </c>
      <c r="U242" s="170">
        <f t="shared" si="169"/>
        <v>1206.1754339999998</v>
      </c>
      <c r="V242" s="170">
        <f t="shared" si="170"/>
        <v>1112.2354339999999</v>
      </c>
      <c r="W242" s="170">
        <f t="shared" si="171"/>
        <v>1067.5654340000001</v>
      </c>
      <c r="X242" s="170">
        <f t="shared" si="172"/>
        <v>1063.1054340000001</v>
      </c>
      <c r="Y242" s="172">
        <f t="shared" si="173"/>
        <v>1049.5054339999999</v>
      </c>
      <c r="Z242" s="37"/>
      <c r="AA242" s="38">
        <v>900.64</v>
      </c>
      <c r="AB242" s="39">
        <v>899.67</v>
      </c>
      <c r="AC242" s="39">
        <v>899.1</v>
      </c>
      <c r="AD242" s="39">
        <v>901.17</v>
      </c>
      <c r="AE242" s="39">
        <v>910.74</v>
      </c>
      <c r="AF242" s="39">
        <v>928.3</v>
      </c>
      <c r="AG242" s="39">
        <v>1024.3800000000001</v>
      </c>
      <c r="AH242" s="39">
        <v>1051.07</v>
      </c>
      <c r="AI242" s="39">
        <v>1068.5999999999999</v>
      </c>
      <c r="AJ242" s="39">
        <v>1070.1400000000001</v>
      </c>
      <c r="AK242" s="39">
        <v>1068.67</v>
      </c>
      <c r="AL242" s="39">
        <v>1069.98</v>
      </c>
      <c r="AM242" s="39">
        <v>1064.96</v>
      </c>
      <c r="AN242" s="39">
        <v>1098.06</v>
      </c>
      <c r="AO242" s="39">
        <v>1117.32</v>
      </c>
      <c r="AP242" s="39">
        <v>1138.83</v>
      </c>
      <c r="AQ242" s="39">
        <v>1126.3499999999999</v>
      </c>
      <c r="AR242" s="39">
        <v>1098.79</v>
      </c>
      <c r="AS242" s="39">
        <v>1097.72</v>
      </c>
      <c r="AT242" s="39">
        <v>1057.82</v>
      </c>
      <c r="AU242" s="39">
        <v>963.88</v>
      </c>
      <c r="AV242" s="39">
        <v>919.21</v>
      </c>
      <c r="AW242" s="39">
        <v>914.75</v>
      </c>
      <c r="AX242" s="40">
        <v>901.15</v>
      </c>
      <c r="AY242" s="340">
        <v>145.09</v>
      </c>
      <c r="AZ242" s="159">
        <v>3.2654339999999999</v>
      </c>
      <c r="BA242" s="143"/>
    </row>
    <row r="243" spans="1:53">
      <c r="A243" s="47">
        <v>6</v>
      </c>
      <c r="B243" s="170">
        <f t="shared" si="150"/>
        <v>1044.945434</v>
      </c>
      <c r="C243" s="170">
        <f t="shared" si="151"/>
        <v>1044.7454339999999</v>
      </c>
      <c r="D243" s="170">
        <f t="shared" si="152"/>
        <v>1045.0854340000001</v>
      </c>
      <c r="E243" s="170">
        <f t="shared" si="153"/>
        <v>1047.435434</v>
      </c>
      <c r="F243" s="170">
        <f t="shared" si="154"/>
        <v>1053.7954340000001</v>
      </c>
      <c r="G243" s="170">
        <f t="shared" si="155"/>
        <v>1076.695434</v>
      </c>
      <c r="H243" s="170">
        <f t="shared" si="156"/>
        <v>1103.0354339999999</v>
      </c>
      <c r="I243" s="170">
        <f t="shared" si="157"/>
        <v>1197.6054339999998</v>
      </c>
      <c r="J243" s="170">
        <f t="shared" si="158"/>
        <v>1210.4454339999998</v>
      </c>
      <c r="K243" s="170">
        <f t="shared" si="159"/>
        <v>1190.2254339999997</v>
      </c>
      <c r="L243" s="170">
        <f t="shared" si="160"/>
        <v>1173.8954339999998</v>
      </c>
      <c r="M243" s="170">
        <f t="shared" si="161"/>
        <v>1167.7654339999999</v>
      </c>
      <c r="N243" s="170">
        <f t="shared" si="162"/>
        <v>1107.135434</v>
      </c>
      <c r="O243" s="170">
        <f t="shared" si="163"/>
        <v>1101.2354339999999</v>
      </c>
      <c r="P243" s="170">
        <f t="shared" si="164"/>
        <v>1127.7854339999999</v>
      </c>
      <c r="Q243" s="170">
        <f t="shared" si="165"/>
        <v>1158.7754339999999</v>
      </c>
      <c r="R243" s="170">
        <f t="shared" si="166"/>
        <v>1190.4854339999999</v>
      </c>
      <c r="S243" s="170">
        <f t="shared" si="167"/>
        <v>1171.2954339999999</v>
      </c>
      <c r="T243" s="170">
        <f t="shared" si="168"/>
        <v>1143.415434</v>
      </c>
      <c r="U243" s="170">
        <f t="shared" si="169"/>
        <v>1136.5254339999999</v>
      </c>
      <c r="V243" s="170">
        <f t="shared" si="170"/>
        <v>1072.5954340000001</v>
      </c>
      <c r="W243" s="170">
        <f t="shared" si="171"/>
        <v>1067.5054339999999</v>
      </c>
      <c r="X243" s="170">
        <f t="shared" si="172"/>
        <v>1063.195434</v>
      </c>
      <c r="Y243" s="172">
        <f t="shared" si="173"/>
        <v>1046.5054339999999</v>
      </c>
      <c r="Z243" s="37"/>
      <c r="AA243" s="38">
        <v>896.59</v>
      </c>
      <c r="AB243" s="39">
        <v>896.39</v>
      </c>
      <c r="AC243" s="39">
        <v>896.73</v>
      </c>
      <c r="AD243" s="39">
        <v>899.08</v>
      </c>
      <c r="AE243" s="39">
        <v>905.44</v>
      </c>
      <c r="AF243" s="39">
        <v>928.34</v>
      </c>
      <c r="AG243" s="39">
        <v>954.68</v>
      </c>
      <c r="AH243" s="39">
        <v>1049.25</v>
      </c>
      <c r="AI243" s="39">
        <v>1062.0899999999999</v>
      </c>
      <c r="AJ243" s="39">
        <v>1041.8699999999999</v>
      </c>
      <c r="AK243" s="39">
        <v>1025.54</v>
      </c>
      <c r="AL243" s="39">
        <v>1019.41</v>
      </c>
      <c r="AM243" s="39">
        <v>958.78</v>
      </c>
      <c r="AN243" s="39">
        <v>952.88</v>
      </c>
      <c r="AO243" s="39">
        <v>979.43</v>
      </c>
      <c r="AP243" s="39">
        <v>1010.4199999999998</v>
      </c>
      <c r="AQ243" s="39">
        <v>1042.1300000000001</v>
      </c>
      <c r="AR243" s="39">
        <v>1022.9399999999999</v>
      </c>
      <c r="AS243" s="39">
        <v>995.06</v>
      </c>
      <c r="AT243" s="39">
        <v>988.17</v>
      </c>
      <c r="AU243" s="39">
        <v>924.24</v>
      </c>
      <c r="AV243" s="39">
        <v>919.15</v>
      </c>
      <c r="AW243" s="39">
        <v>914.84</v>
      </c>
      <c r="AX243" s="40">
        <v>898.15</v>
      </c>
      <c r="AY243" s="340">
        <v>145.09</v>
      </c>
      <c r="AZ243" s="159">
        <v>3.2654339999999999</v>
      </c>
      <c r="BA243" s="143"/>
    </row>
    <row r="244" spans="1:53">
      <c r="A244" s="47">
        <v>7</v>
      </c>
      <c r="B244" s="170">
        <f t="shared" si="150"/>
        <v>1046.195434</v>
      </c>
      <c r="C244" s="170">
        <f t="shared" si="151"/>
        <v>1045.5454340000001</v>
      </c>
      <c r="D244" s="170">
        <f t="shared" si="152"/>
        <v>1045.7954340000001</v>
      </c>
      <c r="E244" s="170">
        <f t="shared" si="153"/>
        <v>1047.935434</v>
      </c>
      <c r="F244" s="170">
        <f t="shared" si="154"/>
        <v>1055.155434</v>
      </c>
      <c r="G244" s="170">
        <f t="shared" si="155"/>
        <v>1078.0654340000001</v>
      </c>
      <c r="H244" s="170">
        <f t="shared" si="156"/>
        <v>1152.1654339999998</v>
      </c>
      <c r="I244" s="170">
        <f t="shared" si="157"/>
        <v>1225.9254339999998</v>
      </c>
      <c r="J244" s="170">
        <f t="shared" si="158"/>
        <v>1232.2254339999997</v>
      </c>
      <c r="K244" s="170">
        <f t="shared" si="159"/>
        <v>1237.4354339999998</v>
      </c>
      <c r="L244" s="170">
        <f t="shared" si="160"/>
        <v>1222.6854339999998</v>
      </c>
      <c r="M244" s="170">
        <f t="shared" si="161"/>
        <v>1223.9854339999999</v>
      </c>
      <c r="N244" s="170">
        <f t="shared" si="162"/>
        <v>1215.5354339999999</v>
      </c>
      <c r="O244" s="170">
        <f t="shared" si="163"/>
        <v>1228.1654339999998</v>
      </c>
      <c r="P244" s="170">
        <f t="shared" si="164"/>
        <v>1238.1354339999998</v>
      </c>
      <c r="Q244" s="170">
        <f t="shared" si="165"/>
        <v>1263.0554339999999</v>
      </c>
      <c r="R244" s="170">
        <f t="shared" si="166"/>
        <v>1253.1254339999998</v>
      </c>
      <c r="S244" s="170">
        <f t="shared" si="167"/>
        <v>1229.0354339999999</v>
      </c>
      <c r="T244" s="170">
        <f t="shared" si="168"/>
        <v>1226.0454339999999</v>
      </c>
      <c r="U244" s="170">
        <f t="shared" si="169"/>
        <v>1202.8554339999998</v>
      </c>
      <c r="V244" s="170">
        <f t="shared" si="170"/>
        <v>1078.0454340000001</v>
      </c>
      <c r="W244" s="170">
        <f t="shared" si="171"/>
        <v>1071.915434</v>
      </c>
      <c r="X244" s="170">
        <f t="shared" si="172"/>
        <v>1067.5654340000001</v>
      </c>
      <c r="Y244" s="172">
        <f t="shared" si="173"/>
        <v>1052.2354339999999</v>
      </c>
      <c r="Z244" s="37"/>
      <c r="AA244" s="38">
        <v>897.84</v>
      </c>
      <c r="AB244" s="39">
        <v>897.19</v>
      </c>
      <c r="AC244" s="39">
        <v>897.44</v>
      </c>
      <c r="AD244" s="39">
        <v>899.58</v>
      </c>
      <c r="AE244" s="39">
        <v>906.8</v>
      </c>
      <c r="AF244" s="39">
        <v>929.71</v>
      </c>
      <c r="AG244" s="39">
        <v>1003.8099999999998</v>
      </c>
      <c r="AH244" s="39">
        <v>1077.57</v>
      </c>
      <c r="AI244" s="39">
        <v>1083.8699999999999</v>
      </c>
      <c r="AJ244" s="39">
        <v>1089.08</v>
      </c>
      <c r="AK244" s="39">
        <v>1074.33</v>
      </c>
      <c r="AL244" s="39">
        <v>1075.6300000000001</v>
      </c>
      <c r="AM244" s="39">
        <v>1067.18</v>
      </c>
      <c r="AN244" s="39">
        <v>1079.81</v>
      </c>
      <c r="AO244" s="39">
        <v>1089.78</v>
      </c>
      <c r="AP244" s="39">
        <v>1114.7</v>
      </c>
      <c r="AQ244" s="39">
        <v>1104.77</v>
      </c>
      <c r="AR244" s="39">
        <v>1080.68</v>
      </c>
      <c r="AS244" s="39">
        <v>1077.69</v>
      </c>
      <c r="AT244" s="39">
        <v>1054.5</v>
      </c>
      <c r="AU244" s="39">
        <v>929.69</v>
      </c>
      <c r="AV244" s="39">
        <v>923.56</v>
      </c>
      <c r="AW244" s="39">
        <v>919.21</v>
      </c>
      <c r="AX244" s="40">
        <v>903.88</v>
      </c>
      <c r="AY244" s="340">
        <v>145.09</v>
      </c>
      <c r="AZ244" s="159">
        <v>3.2654339999999999</v>
      </c>
      <c r="BA244" s="143"/>
    </row>
    <row r="245" spans="1:53">
      <c r="A245" s="47">
        <v>8</v>
      </c>
      <c r="B245" s="170">
        <f t="shared" si="150"/>
        <v>1067.6154340000001</v>
      </c>
      <c r="C245" s="170">
        <f t="shared" si="151"/>
        <v>1066.695434</v>
      </c>
      <c r="D245" s="170">
        <f t="shared" si="152"/>
        <v>1051.465434</v>
      </c>
      <c r="E245" s="170">
        <f t="shared" si="153"/>
        <v>1047.645434</v>
      </c>
      <c r="F245" s="170">
        <f t="shared" si="154"/>
        <v>1048.475434</v>
      </c>
      <c r="G245" s="170">
        <f t="shared" si="155"/>
        <v>1072.7954340000001</v>
      </c>
      <c r="H245" s="170">
        <f t="shared" si="156"/>
        <v>1077.395434</v>
      </c>
      <c r="I245" s="170">
        <f t="shared" si="157"/>
        <v>1167.225434</v>
      </c>
      <c r="J245" s="170">
        <f t="shared" si="158"/>
        <v>1178.4954339999999</v>
      </c>
      <c r="K245" s="170">
        <f t="shared" si="159"/>
        <v>1236.0454339999999</v>
      </c>
      <c r="L245" s="170">
        <f t="shared" si="160"/>
        <v>1234.9054339999998</v>
      </c>
      <c r="M245" s="170">
        <f t="shared" si="161"/>
        <v>1223.7954339999999</v>
      </c>
      <c r="N245" s="170">
        <f t="shared" si="162"/>
        <v>1210.9354339999998</v>
      </c>
      <c r="O245" s="170">
        <f t="shared" si="163"/>
        <v>1201.6754339999998</v>
      </c>
      <c r="P245" s="170">
        <f t="shared" si="164"/>
        <v>1222.6954339999998</v>
      </c>
      <c r="Q245" s="170">
        <f t="shared" si="165"/>
        <v>1230.6754339999998</v>
      </c>
      <c r="R245" s="170">
        <f t="shared" si="166"/>
        <v>1252.3654339999998</v>
      </c>
      <c r="S245" s="170">
        <f t="shared" si="167"/>
        <v>1243.8554339999998</v>
      </c>
      <c r="T245" s="170">
        <f t="shared" si="168"/>
        <v>1235.6154339999998</v>
      </c>
      <c r="U245" s="170">
        <f t="shared" si="169"/>
        <v>1254.7754339999999</v>
      </c>
      <c r="V245" s="170">
        <f t="shared" si="170"/>
        <v>1197.7754339999999</v>
      </c>
      <c r="W245" s="170">
        <f t="shared" si="171"/>
        <v>1156.3454339999998</v>
      </c>
      <c r="X245" s="170">
        <f t="shared" si="172"/>
        <v>1100.3054340000001</v>
      </c>
      <c r="Y245" s="172">
        <f t="shared" si="173"/>
        <v>1096.215434</v>
      </c>
      <c r="Z245" s="37"/>
      <c r="AA245" s="38">
        <v>919.26</v>
      </c>
      <c r="AB245" s="39">
        <v>918.34</v>
      </c>
      <c r="AC245" s="39">
        <v>903.11</v>
      </c>
      <c r="AD245" s="39">
        <v>899.29</v>
      </c>
      <c r="AE245" s="39">
        <v>900.12</v>
      </c>
      <c r="AF245" s="39">
        <v>924.44</v>
      </c>
      <c r="AG245" s="39">
        <v>929.04</v>
      </c>
      <c r="AH245" s="39">
        <v>1018.8699999999999</v>
      </c>
      <c r="AI245" s="39">
        <v>1030.1400000000001</v>
      </c>
      <c r="AJ245" s="39">
        <v>1087.69</v>
      </c>
      <c r="AK245" s="39">
        <v>1086.55</v>
      </c>
      <c r="AL245" s="39">
        <v>1075.44</v>
      </c>
      <c r="AM245" s="39">
        <v>1062.58</v>
      </c>
      <c r="AN245" s="39">
        <v>1053.32</v>
      </c>
      <c r="AO245" s="39">
        <v>1074.3399999999999</v>
      </c>
      <c r="AP245" s="39">
        <v>1082.32</v>
      </c>
      <c r="AQ245" s="39">
        <v>1104.01</v>
      </c>
      <c r="AR245" s="39">
        <v>1095.5</v>
      </c>
      <c r="AS245" s="39">
        <v>1087.26</v>
      </c>
      <c r="AT245" s="39">
        <v>1106.42</v>
      </c>
      <c r="AU245" s="39">
        <v>1049.42</v>
      </c>
      <c r="AV245" s="39">
        <v>1007.9899999999999</v>
      </c>
      <c r="AW245" s="39">
        <v>951.95</v>
      </c>
      <c r="AX245" s="40">
        <v>947.86</v>
      </c>
      <c r="AY245" s="340">
        <v>145.09</v>
      </c>
      <c r="AZ245" s="159">
        <v>3.2654339999999999</v>
      </c>
      <c r="BA245" s="143"/>
    </row>
    <row r="246" spans="1:53">
      <c r="A246" s="47">
        <v>9</v>
      </c>
      <c r="B246" s="170">
        <f t="shared" si="150"/>
        <v>1079.675434</v>
      </c>
      <c r="C246" s="170">
        <f t="shared" si="151"/>
        <v>1075.635434</v>
      </c>
      <c r="D246" s="170">
        <f t="shared" si="152"/>
        <v>1074.3454340000001</v>
      </c>
      <c r="E246" s="170">
        <f t="shared" si="153"/>
        <v>1047.7854339999999</v>
      </c>
      <c r="F246" s="170">
        <f t="shared" si="154"/>
        <v>1051.645434</v>
      </c>
      <c r="G246" s="170">
        <f t="shared" si="155"/>
        <v>1042.5954340000001</v>
      </c>
      <c r="H246" s="170">
        <f t="shared" si="156"/>
        <v>1077.3354340000001</v>
      </c>
      <c r="I246" s="170">
        <f t="shared" si="157"/>
        <v>1082.395434</v>
      </c>
      <c r="J246" s="170">
        <f t="shared" si="158"/>
        <v>1169.6154340000001</v>
      </c>
      <c r="K246" s="170">
        <f t="shared" si="159"/>
        <v>1199.9254339999998</v>
      </c>
      <c r="L246" s="170">
        <f t="shared" si="160"/>
        <v>1217.2454339999999</v>
      </c>
      <c r="M246" s="170">
        <f t="shared" si="161"/>
        <v>1191.0454339999999</v>
      </c>
      <c r="N246" s="170">
        <f t="shared" si="162"/>
        <v>1166.145434</v>
      </c>
      <c r="O246" s="170">
        <f t="shared" si="163"/>
        <v>1194.1454339999998</v>
      </c>
      <c r="P246" s="170">
        <f t="shared" si="164"/>
        <v>1235.3354339999999</v>
      </c>
      <c r="Q246" s="170">
        <f t="shared" si="165"/>
        <v>1267.0154339999999</v>
      </c>
      <c r="R246" s="170">
        <f t="shared" si="166"/>
        <v>1283.8454339999998</v>
      </c>
      <c r="S246" s="170">
        <f t="shared" si="167"/>
        <v>1300.6354339999998</v>
      </c>
      <c r="T246" s="170">
        <f t="shared" si="168"/>
        <v>1292.9054339999998</v>
      </c>
      <c r="U246" s="170">
        <f t="shared" si="169"/>
        <v>1330.1554339999998</v>
      </c>
      <c r="V246" s="170">
        <f t="shared" si="170"/>
        <v>1213.7454339999999</v>
      </c>
      <c r="W246" s="170">
        <f t="shared" si="171"/>
        <v>1144.1154340000001</v>
      </c>
      <c r="X246" s="170">
        <f t="shared" si="172"/>
        <v>1100.675434</v>
      </c>
      <c r="Y246" s="172">
        <f t="shared" si="173"/>
        <v>1073.955434</v>
      </c>
      <c r="Z246" s="37"/>
      <c r="AA246" s="38">
        <v>931.32</v>
      </c>
      <c r="AB246" s="39">
        <v>927.28</v>
      </c>
      <c r="AC246" s="39">
        <v>925.99</v>
      </c>
      <c r="AD246" s="39">
        <v>899.43</v>
      </c>
      <c r="AE246" s="39">
        <v>903.29</v>
      </c>
      <c r="AF246" s="39">
        <v>894.24</v>
      </c>
      <c r="AG246" s="39">
        <v>928.98</v>
      </c>
      <c r="AH246" s="39">
        <v>934.04</v>
      </c>
      <c r="AI246" s="39">
        <v>1021.2600000000001</v>
      </c>
      <c r="AJ246" s="39">
        <v>1051.57</v>
      </c>
      <c r="AK246" s="39">
        <v>1068.8900000000001</v>
      </c>
      <c r="AL246" s="39">
        <v>1042.69</v>
      </c>
      <c r="AM246" s="39">
        <v>1017.79</v>
      </c>
      <c r="AN246" s="39">
        <v>1045.79</v>
      </c>
      <c r="AO246" s="39">
        <v>1086.98</v>
      </c>
      <c r="AP246" s="39">
        <v>1118.6600000000001</v>
      </c>
      <c r="AQ246" s="39">
        <v>1135.49</v>
      </c>
      <c r="AR246" s="39">
        <v>1152.28</v>
      </c>
      <c r="AS246" s="39">
        <v>1144.55</v>
      </c>
      <c r="AT246" s="39">
        <v>1181.8</v>
      </c>
      <c r="AU246" s="39">
        <v>1065.3900000000001</v>
      </c>
      <c r="AV246" s="39">
        <v>995.76</v>
      </c>
      <c r="AW246" s="39">
        <v>952.32</v>
      </c>
      <c r="AX246" s="40">
        <v>925.6</v>
      </c>
      <c r="AY246" s="340">
        <v>145.09</v>
      </c>
      <c r="AZ246" s="159">
        <v>3.2654339999999999</v>
      </c>
      <c r="BA246" s="143"/>
    </row>
    <row r="247" spans="1:53">
      <c r="A247" s="47">
        <v>10</v>
      </c>
      <c r="B247" s="170">
        <f t="shared" si="150"/>
        <v>1070.915434</v>
      </c>
      <c r="C247" s="170">
        <f t="shared" si="151"/>
        <v>1070.0254339999999</v>
      </c>
      <c r="D247" s="170">
        <f t="shared" si="152"/>
        <v>1070.7354339999999</v>
      </c>
      <c r="E247" s="170">
        <f t="shared" si="153"/>
        <v>1051.2354339999999</v>
      </c>
      <c r="F247" s="170">
        <f t="shared" si="154"/>
        <v>1063.175434</v>
      </c>
      <c r="G247" s="170">
        <f t="shared" si="155"/>
        <v>1084.215434</v>
      </c>
      <c r="H247" s="170">
        <f t="shared" si="156"/>
        <v>1109.885434</v>
      </c>
      <c r="I247" s="170">
        <f t="shared" si="157"/>
        <v>1172.4854339999999</v>
      </c>
      <c r="J247" s="170">
        <f t="shared" si="158"/>
        <v>1209.2854339999999</v>
      </c>
      <c r="K247" s="170">
        <f t="shared" si="159"/>
        <v>1199.5854339999999</v>
      </c>
      <c r="L247" s="170">
        <f t="shared" si="160"/>
        <v>1136.8554340000001</v>
      </c>
      <c r="M247" s="170">
        <f t="shared" si="161"/>
        <v>1134.3254340000001</v>
      </c>
      <c r="N247" s="170">
        <f t="shared" si="162"/>
        <v>1124.875434</v>
      </c>
      <c r="O247" s="170">
        <f t="shared" si="163"/>
        <v>1104.675434</v>
      </c>
      <c r="P247" s="170">
        <f t="shared" si="164"/>
        <v>1190.2154339999997</v>
      </c>
      <c r="Q247" s="170">
        <f t="shared" si="165"/>
        <v>1198.7754339999999</v>
      </c>
      <c r="R247" s="170">
        <f t="shared" si="166"/>
        <v>1196.2554339999999</v>
      </c>
      <c r="S247" s="170">
        <f t="shared" si="167"/>
        <v>1089.375434</v>
      </c>
      <c r="T247" s="170">
        <f t="shared" si="168"/>
        <v>1079.215434</v>
      </c>
      <c r="U247" s="170">
        <f t="shared" si="169"/>
        <v>1078.725434</v>
      </c>
      <c r="V247" s="170">
        <f t="shared" si="170"/>
        <v>1075.1054340000001</v>
      </c>
      <c r="W247" s="170">
        <f t="shared" si="171"/>
        <v>1069.5054339999999</v>
      </c>
      <c r="X247" s="170">
        <f t="shared" si="172"/>
        <v>1062.645434</v>
      </c>
      <c r="Y247" s="172">
        <f t="shared" si="173"/>
        <v>1060.715434</v>
      </c>
      <c r="Z247" s="37"/>
      <c r="AA247" s="38">
        <v>922.56</v>
      </c>
      <c r="AB247" s="39">
        <v>921.67</v>
      </c>
      <c r="AC247" s="39">
        <v>922.38</v>
      </c>
      <c r="AD247" s="39">
        <v>902.88</v>
      </c>
      <c r="AE247" s="39">
        <v>914.82</v>
      </c>
      <c r="AF247" s="39">
        <v>935.86</v>
      </c>
      <c r="AG247" s="39">
        <v>961.53</v>
      </c>
      <c r="AH247" s="39">
        <v>1024.1300000000001</v>
      </c>
      <c r="AI247" s="39">
        <v>1060.93</v>
      </c>
      <c r="AJ247" s="39">
        <v>1051.23</v>
      </c>
      <c r="AK247" s="39">
        <v>988.5</v>
      </c>
      <c r="AL247" s="39">
        <v>985.97</v>
      </c>
      <c r="AM247" s="39">
        <v>976.52</v>
      </c>
      <c r="AN247" s="39">
        <v>956.32</v>
      </c>
      <c r="AO247" s="39">
        <v>1041.8599999999999</v>
      </c>
      <c r="AP247" s="39">
        <v>1050.42</v>
      </c>
      <c r="AQ247" s="39">
        <v>1047.9000000000001</v>
      </c>
      <c r="AR247" s="39">
        <v>941.02</v>
      </c>
      <c r="AS247" s="39">
        <v>930.86</v>
      </c>
      <c r="AT247" s="39">
        <v>930.37</v>
      </c>
      <c r="AU247" s="39">
        <v>926.75</v>
      </c>
      <c r="AV247" s="39">
        <v>921.15</v>
      </c>
      <c r="AW247" s="39">
        <v>914.29</v>
      </c>
      <c r="AX247" s="40">
        <v>912.36</v>
      </c>
      <c r="AY247" s="340">
        <v>145.09</v>
      </c>
      <c r="AZ247" s="159">
        <v>3.2654339999999999</v>
      </c>
      <c r="BA247" s="143"/>
    </row>
    <row r="248" spans="1:53">
      <c r="A248" s="47">
        <v>11</v>
      </c>
      <c r="B248" s="170">
        <f t="shared" si="150"/>
        <v>1053.0054339999999</v>
      </c>
      <c r="C248" s="170">
        <f t="shared" si="151"/>
        <v>1051.8154340000001</v>
      </c>
      <c r="D248" s="170">
        <f t="shared" si="152"/>
        <v>1051.6054340000001</v>
      </c>
      <c r="E248" s="170">
        <f t="shared" si="153"/>
        <v>1054.3054340000001</v>
      </c>
      <c r="F248" s="170">
        <f t="shared" si="154"/>
        <v>1069.4954339999999</v>
      </c>
      <c r="G248" s="170">
        <f t="shared" si="155"/>
        <v>1077.3654340000001</v>
      </c>
      <c r="H248" s="170">
        <f t="shared" si="156"/>
        <v>1219.3854339999998</v>
      </c>
      <c r="I248" s="170">
        <f t="shared" si="157"/>
        <v>1287.6154339999998</v>
      </c>
      <c r="J248" s="170">
        <f t="shared" si="158"/>
        <v>1326.4254339999998</v>
      </c>
      <c r="K248" s="170">
        <f t="shared" si="159"/>
        <v>1312.5154339999999</v>
      </c>
      <c r="L248" s="170">
        <f t="shared" si="160"/>
        <v>1289.9254339999998</v>
      </c>
      <c r="M248" s="170">
        <f t="shared" si="161"/>
        <v>1307.7954339999999</v>
      </c>
      <c r="N248" s="170">
        <f t="shared" si="162"/>
        <v>1277.4854339999999</v>
      </c>
      <c r="O248" s="170">
        <f t="shared" si="163"/>
        <v>1271.0054339999999</v>
      </c>
      <c r="P248" s="170">
        <f t="shared" si="164"/>
        <v>1311.0854339999999</v>
      </c>
      <c r="Q248" s="170">
        <f t="shared" si="165"/>
        <v>1337.8554339999998</v>
      </c>
      <c r="R248" s="170">
        <f t="shared" si="166"/>
        <v>1348.7454339999999</v>
      </c>
      <c r="S248" s="170">
        <f t="shared" si="167"/>
        <v>1333.2954339999999</v>
      </c>
      <c r="T248" s="170">
        <f t="shared" si="168"/>
        <v>1304.0354339999999</v>
      </c>
      <c r="U248" s="170">
        <f t="shared" si="169"/>
        <v>1274.6054339999998</v>
      </c>
      <c r="V248" s="170">
        <f t="shared" si="170"/>
        <v>1076.5854340000001</v>
      </c>
      <c r="W248" s="170">
        <f t="shared" si="171"/>
        <v>1065.385434</v>
      </c>
      <c r="X248" s="170">
        <f t="shared" si="172"/>
        <v>1059.925434</v>
      </c>
      <c r="Y248" s="172">
        <f t="shared" si="173"/>
        <v>1052.2854339999999</v>
      </c>
      <c r="Z248" s="37"/>
      <c r="AA248" s="41">
        <v>904.65</v>
      </c>
      <c r="AB248" s="39">
        <v>903.46</v>
      </c>
      <c r="AC248" s="39">
        <v>903.25</v>
      </c>
      <c r="AD248" s="39">
        <v>905.95</v>
      </c>
      <c r="AE248" s="39">
        <v>921.14</v>
      </c>
      <c r="AF248" s="39">
        <v>929.01</v>
      </c>
      <c r="AG248" s="39">
        <v>1071.03</v>
      </c>
      <c r="AH248" s="39">
        <v>1139.26</v>
      </c>
      <c r="AI248" s="39">
        <v>1178.07</v>
      </c>
      <c r="AJ248" s="39">
        <v>1164.1600000000001</v>
      </c>
      <c r="AK248" s="39">
        <v>1141.57</v>
      </c>
      <c r="AL248" s="39">
        <v>1159.44</v>
      </c>
      <c r="AM248" s="39">
        <v>1129.1300000000001</v>
      </c>
      <c r="AN248" s="39">
        <v>1122.6500000000001</v>
      </c>
      <c r="AO248" s="39">
        <v>1162.73</v>
      </c>
      <c r="AP248" s="39">
        <v>1189.5</v>
      </c>
      <c r="AQ248" s="39">
        <v>1200.3900000000001</v>
      </c>
      <c r="AR248" s="39">
        <v>1184.94</v>
      </c>
      <c r="AS248" s="39">
        <v>1155.68</v>
      </c>
      <c r="AT248" s="39">
        <v>1126.25</v>
      </c>
      <c r="AU248" s="39">
        <v>928.23</v>
      </c>
      <c r="AV248" s="39">
        <v>917.03</v>
      </c>
      <c r="AW248" s="39">
        <v>911.57</v>
      </c>
      <c r="AX248" s="40">
        <v>903.93</v>
      </c>
      <c r="AY248" s="340">
        <v>145.09</v>
      </c>
      <c r="AZ248" s="159">
        <v>3.2654339999999999</v>
      </c>
      <c r="BA248" s="143"/>
    </row>
    <row r="249" spans="1:53">
      <c r="A249" s="47">
        <v>12</v>
      </c>
      <c r="B249" s="170">
        <f t="shared" si="150"/>
        <v>1056.875434</v>
      </c>
      <c r="C249" s="170">
        <f t="shared" si="151"/>
        <v>1056.2654339999999</v>
      </c>
      <c r="D249" s="170">
        <f t="shared" si="152"/>
        <v>1056.705434</v>
      </c>
      <c r="E249" s="170">
        <f t="shared" si="153"/>
        <v>1056.4954339999999</v>
      </c>
      <c r="F249" s="170">
        <f t="shared" si="154"/>
        <v>1063.0954340000001</v>
      </c>
      <c r="G249" s="170">
        <f t="shared" si="155"/>
        <v>1077.1154340000001</v>
      </c>
      <c r="H249" s="170">
        <f t="shared" si="156"/>
        <v>1135.7554339999999</v>
      </c>
      <c r="I249" s="170">
        <f t="shared" si="157"/>
        <v>1202.0054339999999</v>
      </c>
      <c r="J249" s="170">
        <f t="shared" si="158"/>
        <v>1241.7854339999999</v>
      </c>
      <c r="K249" s="170">
        <f t="shared" si="159"/>
        <v>1232.8154339999999</v>
      </c>
      <c r="L249" s="170">
        <f t="shared" si="160"/>
        <v>1197.2054339999997</v>
      </c>
      <c r="M249" s="170">
        <f t="shared" si="161"/>
        <v>1211.6054339999998</v>
      </c>
      <c r="N249" s="170">
        <f t="shared" si="162"/>
        <v>1204.9854339999999</v>
      </c>
      <c r="O249" s="170">
        <f t="shared" si="163"/>
        <v>1206.5954339999998</v>
      </c>
      <c r="P249" s="170">
        <f t="shared" si="164"/>
        <v>1234.5054339999999</v>
      </c>
      <c r="Q249" s="170">
        <f t="shared" si="165"/>
        <v>1257.7854339999999</v>
      </c>
      <c r="R249" s="170">
        <f t="shared" si="166"/>
        <v>1255.5054339999999</v>
      </c>
      <c r="S249" s="170">
        <f t="shared" si="167"/>
        <v>1236.1254339999998</v>
      </c>
      <c r="T249" s="170">
        <f t="shared" si="168"/>
        <v>1216.2754339999999</v>
      </c>
      <c r="U249" s="170">
        <f t="shared" si="169"/>
        <v>1078.6054340000001</v>
      </c>
      <c r="V249" s="170">
        <f t="shared" si="170"/>
        <v>1070.5254339999999</v>
      </c>
      <c r="W249" s="170">
        <f t="shared" si="171"/>
        <v>1067.135434</v>
      </c>
      <c r="X249" s="170">
        <f t="shared" si="172"/>
        <v>1062.935434</v>
      </c>
      <c r="Y249" s="172">
        <f t="shared" si="173"/>
        <v>1052.915434</v>
      </c>
      <c r="Z249" s="37"/>
      <c r="AA249" s="41">
        <v>908.52</v>
      </c>
      <c r="AB249" s="39">
        <v>907.91</v>
      </c>
      <c r="AC249" s="39">
        <v>908.35</v>
      </c>
      <c r="AD249" s="39">
        <v>908.14</v>
      </c>
      <c r="AE249" s="39">
        <v>914.74</v>
      </c>
      <c r="AF249" s="39">
        <v>928.76</v>
      </c>
      <c r="AG249" s="39">
        <v>987.4</v>
      </c>
      <c r="AH249" s="39">
        <v>1053.6500000000001</v>
      </c>
      <c r="AI249" s="39">
        <v>1093.43</v>
      </c>
      <c r="AJ249" s="39">
        <v>1084.46</v>
      </c>
      <c r="AK249" s="39">
        <v>1048.8499999999999</v>
      </c>
      <c r="AL249" s="39">
        <v>1063.25</v>
      </c>
      <c r="AM249" s="39">
        <v>1056.6300000000001</v>
      </c>
      <c r="AN249" s="39">
        <v>1058.24</v>
      </c>
      <c r="AO249" s="39">
        <v>1086.1500000000001</v>
      </c>
      <c r="AP249" s="39">
        <v>1109.43</v>
      </c>
      <c r="AQ249" s="39">
        <v>1107.1500000000001</v>
      </c>
      <c r="AR249" s="39">
        <v>1087.77</v>
      </c>
      <c r="AS249" s="39">
        <v>1067.92</v>
      </c>
      <c r="AT249" s="39">
        <v>930.25</v>
      </c>
      <c r="AU249" s="39">
        <v>922.17</v>
      </c>
      <c r="AV249" s="39">
        <v>918.78</v>
      </c>
      <c r="AW249" s="39">
        <v>914.58</v>
      </c>
      <c r="AX249" s="40">
        <v>904.56</v>
      </c>
      <c r="AY249" s="340">
        <v>145.09</v>
      </c>
      <c r="AZ249" s="159">
        <v>3.2654339999999999</v>
      </c>
      <c r="BA249" s="143"/>
    </row>
    <row r="250" spans="1:53">
      <c r="A250" s="47">
        <v>13</v>
      </c>
      <c r="B250" s="170">
        <f t="shared" si="150"/>
        <v>1055.7754339999999</v>
      </c>
      <c r="C250" s="170">
        <f t="shared" si="151"/>
        <v>1055.3554340000001</v>
      </c>
      <c r="D250" s="170">
        <f t="shared" si="152"/>
        <v>1052.635434</v>
      </c>
      <c r="E250" s="170">
        <f t="shared" si="153"/>
        <v>1057.8354340000001</v>
      </c>
      <c r="F250" s="170">
        <f t="shared" si="154"/>
        <v>1063.9854339999999</v>
      </c>
      <c r="G250" s="170">
        <f t="shared" si="155"/>
        <v>1065.3354340000001</v>
      </c>
      <c r="H250" s="170">
        <f t="shared" si="156"/>
        <v>1075.725434</v>
      </c>
      <c r="I250" s="170">
        <f t="shared" si="157"/>
        <v>1152.395434</v>
      </c>
      <c r="J250" s="170">
        <f t="shared" si="158"/>
        <v>1209.5354339999999</v>
      </c>
      <c r="K250" s="170">
        <f t="shared" si="159"/>
        <v>1232.5754339999999</v>
      </c>
      <c r="L250" s="170">
        <f t="shared" si="160"/>
        <v>1132.2754339999999</v>
      </c>
      <c r="M250" s="170">
        <f t="shared" si="161"/>
        <v>1122.5054339999999</v>
      </c>
      <c r="N250" s="170">
        <f t="shared" si="162"/>
        <v>1108.3554340000001</v>
      </c>
      <c r="O250" s="170">
        <f t="shared" si="163"/>
        <v>1117.195434</v>
      </c>
      <c r="P250" s="170">
        <f t="shared" si="164"/>
        <v>1125.3354340000001</v>
      </c>
      <c r="Q250" s="170">
        <f t="shared" si="165"/>
        <v>1193.8554339999998</v>
      </c>
      <c r="R250" s="170">
        <f t="shared" si="166"/>
        <v>1213.2754339999999</v>
      </c>
      <c r="S250" s="170">
        <f t="shared" si="167"/>
        <v>1146.1154340000001</v>
      </c>
      <c r="T250" s="170">
        <f t="shared" si="168"/>
        <v>1075.0554340000001</v>
      </c>
      <c r="U250" s="170">
        <f t="shared" si="169"/>
        <v>1075.2754339999999</v>
      </c>
      <c r="V250" s="170">
        <f t="shared" si="170"/>
        <v>1049.7654339999999</v>
      </c>
      <c r="W250" s="170">
        <f t="shared" si="171"/>
        <v>1035.145434</v>
      </c>
      <c r="X250" s="170">
        <f t="shared" si="172"/>
        <v>1027.0354339999999</v>
      </c>
      <c r="Y250" s="172">
        <f t="shared" si="173"/>
        <v>1025.7854339999999</v>
      </c>
      <c r="Z250" s="37"/>
      <c r="AA250" s="41">
        <v>907.42</v>
      </c>
      <c r="AB250" s="39">
        <v>907</v>
      </c>
      <c r="AC250" s="39">
        <v>904.28</v>
      </c>
      <c r="AD250" s="39">
        <v>909.48</v>
      </c>
      <c r="AE250" s="39">
        <v>915.63</v>
      </c>
      <c r="AF250" s="39">
        <v>916.98</v>
      </c>
      <c r="AG250" s="39">
        <v>927.37</v>
      </c>
      <c r="AH250" s="39">
        <v>1004.0400000000001</v>
      </c>
      <c r="AI250" s="39">
        <v>1061.18</v>
      </c>
      <c r="AJ250" s="39">
        <v>1084.22</v>
      </c>
      <c r="AK250" s="39">
        <v>983.92</v>
      </c>
      <c r="AL250" s="39">
        <v>974.15</v>
      </c>
      <c r="AM250" s="39">
        <v>960</v>
      </c>
      <c r="AN250" s="39">
        <v>968.84</v>
      </c>
      <c r="AO250" s="39">
        <v>976.98</v>
      </c>
      <c r="AP250" s="39">
        <v>1045.5</v>
      </c>
      <c r="AQ250" s="39">
        <v>1064.92</v>
      </c>
      <c r="AR250" s="39">
        <v>997.76</v>
      </c>
      <c r="AS250" s="39">
        <v>926.7</v>
      </c>
      <c r="AT250" s="39">
        <v>926.92</v>
      </c>
      <c r="AU250" s="39">
        <v>901.41</v>
      </c>
      <c r="AV250" s="39">
        <v>886.79</v>
      </c>
      <c r="AW250" s="39">
        <v>878.68</v>
      </c>
      <c r="AX250" s="40">
        <v>877.43</v>
      </c>
      <c r="AY250" s="340">
        <v>145.09</v>
      </c>
      <c r="AZ250" s="159">
        <v>3.2654339999999999</v>
      </c>
      <c r="BA250" s="143"/>
    </row>
    <row r="251" spans="1:53">
      <c r="A251" s="47">
        <v>14</v>
      </c>
      <c r="B251" s="170">
        <f t="shared" si="150"/>
        <v>1031.9954339999999</v>
      </c>
      <c r="C251" s="170">
        <f t="shared" si="151"/>
        <v>1031.8054340000001</v>
      </c>
      <c r="D251" s="170">
        <f t="shared" si="152"/>
        <v>1031.8254340000001</v>
      </c>
      <c r="E251" s="170">
        <f t="shared" si="153"/>
        <v>1034.215434</v>
      </c>
      <c r="F251" s="170">
        <f t="shared" si="154"/>
        <v>1045.5054339999999</v>
      </c>
      <c r="G251" s="170">
        <f t="shared" si="155"/>
        <v>1065.7754339999999</v>
      </c>
      <c r="H251" s="170">
        <f t="shared" si="156"/>
        <v>1078.5854340000001</v>
      </c>
      <c r="I251" s="170">
        <f t="shared" si="157"/>
        <v>1169.1954339999998</v>
      </c>
      <c r="J251" s="170">
        <f t="shared" si="158"/>
        <v>1149.6154340000001</v>
      </c>
      <c r="K251" s="170">
        <f t="shared" si="159"/>
        <v>1165.9354340000002</v>
      </c>
      <c r="L251" s="170">
        <f t="shared" si="160"/>
        <v>1116.465434</v>
      </c>
      <c r="M251" s="170">
        <f t="shared" si="161"/>
        <v>1107.0454340000001</v>
      </c>
      <c r="N251" s="170">
        <f t="shared" si="162"/>
        <v>1100.8154340000001</v>
      </c>
      <c r="O251" s="170">
        <f t="shared" si="163"/>
        <v>1049.715434</v>
      </c>
      <c r="P251" s="170">
        <f t="shared" si="164"/>
        <v>1141.435434</v>
      </c>
      <c r="Q251" s="170">
        <f t="shared" si="165"/>
        <v>1148.3154340000001</v>
      </c>
      <c r="R251" s="170">
        <f t="shared" si="166"/>
        <v>1223.3954339999998</v>
      </c>
      <c r="S251" s="170">
        <f t="shared" si="167"/>
        <v>1174.3954339999998</v>
      </c>
      <c r="T251" s="170">
        <f t="shared" si="168"/>
        <v>1118.1054340000001</v>
      </c>
      <c r="U251" s="170">
        <f t="shared" si="169"/>
        <v>1071.5654340000001</v>
      </c>
      <c r="V251" s="170">
        <f t="shared" si="170"/>
        <v>1068.7354339999999</v>
      </c>
      <c r="W251" s="170">
        <f t="shared" si="171"/>
        <v>1055.8254340000001</v>
      </c>
      <c r="X251" s="170">
        <f t="shared" si="172"/>
        <v>1051.125434</v>
      </c>
      <c r="Y251" s="172">
        <f t="shared" si="173"/>
        <v>1049.8254340000001</v>
      </c>
      <c r="Z251" s="37"/>
      <c r="AA251" s="41">
        <v>883.64</v>
      </c>
      <c r="AB251" s="39">
        <v>883.45</v>
      </c>
      <c r="AC251" s="39">
        <v>883.47</v>
      </c>
      <c r="AD251" s="39">
        <v>885.86</v>
      </c>
      <c r="AE251" s="39">
        <v>897.15</v>
      </c>
      <c r="AF251" s="39">
        <v>917.42</v>
      </c>
      <c r="AG251" s="39">
        <v>930.23</v>
      </c>
      <c r="AH251" s="39">
        <v>1020.8399999999999</v>
      </c>
      <c r="AI251" s="39">
        <v>1001.26</v>
      </c>
      <c r="AJ251" s="39">
        <v>1017.5800000000002</v>
      </c>
      <c r="AK251" s="39">
        <v>968.11</v>
      </c>
      <c r="AL251" s="39">
        <v>958.69</v>
      </c>
      <c r="AM251" s="39">
        <v>952.46</v>
      </c>
      <c r="AN251" s="39">
        <v>901.36</v>
      </c>
      <c r="AO251" s="39">
        <v>993.08</v>
      </c>
      <c r="AP251" s="39">
        <v>999.96</v>
      </c>
      <c r="AQ251" s="39">
        <v>1075.04</v>
      </c>
      <c r="AR251" s="39">
        <v>1026.04</v>
      </c>
      <c r="AS251" s="39">
        <v>969.75</v>
      </c>
      <c r="AT251" s="39">
        <v>923.21</v>
      </c>
      <c r="AU251" s="39">
        <v>920.38</v>
      </c>
      <c r="AV251" s="39">
        <v>907.47</v>
      </c>
      <c r="AW251" s="39">
        <v>902.77</v>
      </c>
      <c r="AX251" s="40">
        <v>901.47</v>
      </c>
      <c r="AY251" s="340">
        <v>145.09</v>
      </c>
      <c r="AZ251" s="159">
        <v>3.2654339999999999</v>
      </c>
      <c r="BA251" s="143"/>
    </row>
    <row r="252" spans="1:53">
      <c r="A252" s="47">
        <v>15</v>
      </c>
      <c r="B252" s="170">
        <f t="shared" si="150"/>
        <v>1052.415434</v>
      </c>
      <c r="C252" s="170">
        <f t="shared" si="151"/>
        <v>1052.655434</v>
      </c>
      <c r="D252" s="170">
        <f t="shared" si="152"/>
        <v>173.175434</v>
      </c>
      <c r="E252" s="170">
        <f t="shared" si="153"/>
        <v>173.175434</v>
      </c>
      <c r="F252" s="170">
        <f t="shared" si="154"/>
        <v>173.175434</v>
      </c>
      <c r="G252" s="170">
        <f t="shared" si="155"/>
        <v>173.175434</v>
      </c>
      <c r="H252" s="170">
        <f t="shared" si="156"/>
        <v>173.175434</v>
      </c>
      <c r="I252" s="170">
        <f t="shared" si="157"/>
        <v>173.175434</v>
      </c>
      <c r="J252" s="170">
        <f t="shared" si="158"/>
        <v>173.175434</v>
      </c>
      <c r="K252" s="170">
        <f t="shared" si="159"/>
        <v>245.325434</v>
      </c>
      <c r="L252" s="170">
        <f t="shared" si="160"/>
        <v>802.04543400000011</v>
      </c>
      <c r="M252" s="170">
        <f t="shared" si="161"/>
        <v>801.61543400000005</v>
      </c>
      <c r="N252" s="170">
        <f t="shared" si="162"/>
        <v>800.12543400000004</v>
      </c>
      <c r="O252" s="170">
        <f t="shared" si="163"/>
        <v>800.04543400000011</v>
      </c>
      <c r="P252" s="170">
        <f t="shared" si="164"/>
        <v>800.78543400000001</v>
      </c>
      <c r="Q252" s="170">
        <f t="shared" si="165"/>
        <v>801.08543400000008</v>
      </c>
      <c r="R252" s="170">
        <f t="shared" si="166"/>
        <v>802.52543400000002</v>
      </c>
      <c r="S252" s="170">
        <f t="shared" si="167"/>
        <v>802.57543400000009</v>
      </c>
      <c r="T252" s="170">
        <f t="shared" si="168"/>
        <v>800.58543400000008</v>
      </c>
      <c r="U252" s="170">
        <f t="shared" si="169"/>
        <v>802.13543400000003</v>
      </c>
      <c r="V252" s="170">
        <f t="shared" si="170"/>
        <v>799.32543400000009</v>
      </c>
      <c r="W252" s="170">
        <f t="shared" si="171"/>
        <v>173.175434</v>
      </c>
      <c r="X252" s="170">
        <f t="shared" si="172"/>
        <v>173.175434</v>
      </c>
      <c r="Y252" s="172">
        <f t="shared" si="173"/>
        <v>173.175434</v>
      </c>
      <c r="Z252" s="37"/>
      <c r="AA252" s="41">
        <v>904.06</v>
      </c>
      <c r="AB252" s="39">
        <v>904.3</v>
      </c>
      <c r="AC252" s="39">
        <v>24.82</v>
      </c>
      <c r="AD252" s="39">
        <v>24.82</v>
      </c>
      <c r="AE252" s="39">
        <v>24.82</v>
      </c>
      <c r="AF252" s="39">
        <v>24.82</v>
      </c>
      <c r="AG252" s="39">
        <v>24.82</v>
      </c>
      <c r="AH252" s="39">
        <v>24.82</v>
      </c>
      <c r="AI252" s="39">
        <v>24.82</v>
      </c>
      <c r="AJ252" s="39">
        <v>96.97</v>
      </c>
      <c r="AK252" s="39">
        <v>653.69000000000005</v>
      </c>
      <c r="AL252" s="39">
        <v>653.26</v>
      </c>
      <c r="AM252" s="39">
        <v>651.77</v>
      </c>
      <c r="AN252" s="39">
        <v>651.69000000000005</v>
      </c>
      <c r="AO252" s="39">
        <v>652.42999999999995</v>
      </c>
      <c r="AP252" s="39">
        <v>652.73</v>
      </c>
      <c r="AQ252" s="39">
        <v>654.16999999999996</v>
      </c>
      <c r="AR252" s="39">
        <v>654.22</v>
      </c>
      <c r="AS252" s="39">
        <v>652.23</v>
      </c>
      <c r="AT252" s="39">
        <v>653.78</v>
      </c>
      <c r="AU252" s="39">
        <v>650.97</v>
      </c>
      <c r="AV252" s="39">
        <v>24.82</v>
      </c>
      <c r="AW252" s="39">
        <v>24.82</v>
      </c>
      <c r="AX252" s="40">
        <v>24.82</v>
      </c>
      <c r="AY252" s="340">
        <v>145.09</v>
      </c>
      <c r="AZ252" s="159">
        <v>3.2654339999999999</v>
      </c>
      <c r="BA252" s="143"/>
    </row>
    <row r="253" spans="1:53">
      <c r="A253" s="47">
        <v>16</v>
      </c>
      <c r="B253" s="170">
        <f t="shared" si="150"/>
        <v>1070.445434</v>
      </c>
      <c r="C253" s="170">
        <f t="shared" si="151"/>
        <v>1069.955434</v>
      </c>
      <c r="D253" s="170">
        <f t="shared" si="152"/>
        <v>1070.2854339999999</v>
      </c>
      <c r="E253" s="170">
        <f t="shared" si="153"/>
        <v>1071.2954340000001</v>
      </c>
      <c r="F253" s="170">
        <f t="shared" si="154"/>
        <v>1070.915434</v>
      </c>
      <c r="G253" s="170">
        <f t="shared" si="155"/>
        <v>1073.655434</v>
      </c>
      <c r="H253" s="170">
        <f t="shared" si="156"/>
        <v>1078.8254340000001</v>
      </c>
      <c r="I253" s="170">
        <f t="shared" si="157"/>
        <v>1086.8654340000001</v>
      </c>
      <c r="J253" s="170">
        <f t="shared" si="158"/>
        <v>1157.9954340000002</v>
      </c>
      <c r="K253" s="170">
        <f t="shared" si="159"/>
        <v>1217.2554339999999</v>
      </c>
      <c r="L253" s="170">
        <f t="shared" si="160"/>
        <v>1228.0854339999999</v>
      </c>
      <c r="M253" s="170">
        <f t="shared" si="161"/>
        <v>1216.2854339999999</v>
      </c>
      <c r="N253" s="170">
        <f t="shared" si="162"/>
        <v>1207.4954339999999</v>
      </c>
      <c r="O253" s="170">
        <f t="shared" si="163"/>
        <v>1207.6154339999998</v>
      </c>
      <c r="P253" s="170">
        <f t="shared" si="164"/>
        <v>1232.0954339999998</v>
      </c>
      <c r="Q253" s="170">
        <f t="shared" si="165"/>
        <v>1283.0654339999999</v>
      </c>
      <c r="R253" s="170">
        <f t="shared" si="166"/>
        <v>1316.3454339999998</v>
      </c>
      <c r="S253" s="170">
        <f t="shared" si="167"/>
        <v>1323.2354339999999</v>
      </c>
      <c r="T253" s="170">
        <f t="shared" si="168"/>
        <v>1348.5954339999998</v>
      </c>
      <c r="U253" s="170">
        <f t="shared" si="169"/>
        <v>1274.3854339999998</v>
      </c>
      <c r="V253" s="170">
        <f t="shared" si="170"/>
        <v>1091.655434</v>
      </c>
      <c r="W253" s="170">
        <f t="shared" si="171"/>
        <v>1086.5254339999999</v>
      </c>
      <c r="X253" s="170">
        <f t="shared" si="172"/>
        <v>1080.935434</v>
      </c>
      <c r="Y253" s="172">
        <f t="shared" si="173"/>
        <v>1071.7354339999999</v>
      </c>
      <c r="Z253" s="37"/>
      <c r="AA253" s="41">
        <v>922.09</v>
      </c>
      <c r="AB253" s="39">
        <v>921.6</v>
      </c>
      <c r="AC253" s="39">
        <v>921.93</v>
      </c>
      <c r="AD253" s="39">
        <v>922.94</v>
      </c>
      <c r="AE253" s="39">
        <v>922.56</v>
      </c>
      <c r="AF253" s="39">
        <v>925.3</v>
      </c>
      <c r="AG253" s="39">
        <v>930.47</v>
      </c>
      <c r="AH253" s="39">
        <v>938.51</v>
      </c>
      <c r="AI253" s="39">
        <v>1009.6400000000001</v>
      </c>
      <c r="AJ253" s="39">
        <v>1068.9000000000001</v>
      </c>
      <c r="AK253" s="39">
        <v>1079.73</v>
      </c>
      <c r="AL253" s="39">
        <v>1067.93</v>
      </c>
      <c r="AM253" s="39">
        <v>1059.1400000000001</v>
      </c>
      <c r="AN253" s="39">
        <v>1059.26</v>
      </c>
      <c r="AO253" s="39">
        <v>1083.74</v>
      </c>
      <c r="AP253" s="39">
        <v>1134.71</v>
      </c>
      <c r="AQ253" s="39">
        <v>1167.99</v>
      </c>
      <c r="AR253" s="39">
        <v>1174.8800000000001</v>
      </c>
      <c r="AS253" s="39">
        <v>1200.24</v>
      </c>
      <c r="AT253" s="39">
        <v>1126.03</v>
      </c>
      <c r="AU253" s="39">
        <v>943.3</v>
      </c>
      <c r="AV253" s="39">
        <v>938.17</v>
      </c>
      <c r="AW253" s="39">
        <v>932.58</v>
      </c>
      <c r="AX253" s="40">
        <v>923.38</v>
      </c>
      <c r="AY253" s="340">
        <v>145.09</v>
      </c>
      <c r="AZ253" s="159">
        <v>3.2654339999999999</v>
      </c>
      <c r="BA253" s="143"/>
    </row>
    <row r="254" spans="1:53">
      <c r="A254" s="47">
        <v>17</v>
      </c>
      <c r="B254" s="170">
        <f t="shared" si="150"/>
        <v>1069.4854339999999</v>
      </c>
      <c r="C254" s="170">
        <f t="shared" si="151"/>
        <v>1068.405434</v>
      </c>
      <c r="D254" s="170">
        <f t="shared" si="152"/>
        <v>1069.5354339999999</v>
      </c>
      <c r="E254" s="170">
        <f t="shared" si="153"/>
        <v>1072.675434</v>
      </c>
      <c r="F254" s="170">
        <f t="shared" si="154"/>
        <v>1079.9954339999999</v>
      </c>
      <c r="G254" s="170">
        <f t="shared" si="155"/>
        <v>1085.0954340000001</v>
      </c>
      <c r="H254" s="170">
        <f t="shared" si="156"/>
        <v>1109.2654339999999</v>
      </c>
      <c r="I254" s="170">
        <f t="shared" si="157"/>
        <v>1201.0754339999999</v>
      </c>
      <c r="J254" s="170">
        <f t="shared" si="158"/>
        <v>1225.9554339999997</v>
      </c>
      <c r="K254" s="170">
        <f t="shared" si="159"/>
        <v>1223.6954339999998</v>
      </c>
      <c r="L254" s="170">
        <f t="shared" si="160"/>
        <v>1200.5754339999999</v>
      </c>
      <c r="M254" s="170">
        <f t="shared" si="161"/>
        <v>1200.5454339999999</v>
      </c>
      <c r="N254" s="170">
        <f t="shared" si="162"/>
        <v>1191.2354339999999</v>
      </c>
      <c r="O254" s="170">
        <f t="shared" si="163"/>
        <v>1103.965434</v>
      </c>
      <c r="P254" s="170">
        <f t="shared" si="164"/>
        <v>1147.0754340000001</v>
      </c>
      <c r="Q254" s="170">
        <f t="shared" si="165"/>
        <v>1222.1754339999998</v>
      </c>
      <c r="R254" s="170">
        <f t="shared" si="166"/>
        <v>1230.7754339999999</v>
      </c>
      <c r="S254" s="170">
        <f t="shared" si="167"/>
        <v>1198.0554339999999</v>
      </c>
      <c r="T254" s="170">
        <f t="shared" si="168"/>
        <v>1195.5454339999999</v>
      </c>
      <c r="U254" s="170">
        <f t="shared" si="169"/>
        <v>1099.8454340000001</v>
      </c>
      <c r="V254" s="170">
        <f t="shared" si="170"/>
        <v>1095.965434</v>
      </c>
      <c r="W254" s="170">
        <f t="shared" si="171"/>
        <v>1082.915434</v>
      </c>
      <c r="X254" s="170">
        <f t="shared" si="172"/>
        <v>1074.645434</v>
      </c>
      <c r="Y254" s="172">
        <f t="shared" si="173"/>
        <v>1067.7554339999999</v>
      </c>
      <c r="Z254" s="37"/>
      <c r="AA254" s="41">
        <v>921.13</v>
      </c>
      <c r="AB254" s="39">
        <v>920.05</v>
      </c>
      <c r="AC254" s="39">
        <v>921.18</v>
      </c>
      <c r="AD254" s="39">
        <v>924.32</v>
      </c>
      <c r="AE254" s="39">
        <v>931.64</v>
      </c>
      <c r="AF254" s="39">
        <v>936.74</v>
      </c>
      <c r="AG254" s="39">
        <v>960.91</v>
      </c>
      <c r="AH254" s="39">
        <v>1052.72</v>
      </c>
      <c r="AI254" s="39">
        <v>1077.5999999999999</v>
      </c>
      <c r="AJ254" s="39">
        <v>1075.3399999999999</v>
      </c>
      <c r="AK254" s="39">
        <v>1052.22</v>
      </c>
      <c r="AL254" s="39">
        <v>1052.19</v>
      </c>
      <c r="AM254" s="39">
        <v>1042.8800000000001</v>
      </c>
      <c r="AN254" s="39">
        <v>955.61</v>
      </c>
      <c r="AO254" s="39">
        <v>998.72</v>
      </c>
      <c r="AP254" s="39">
        <v>1073.82</v>
      </c>
      <c r="AQ254" s="39">
        <v>1082.42</v>
      </c>
      <c r="AR254" s="39">
        <v>1049.7</v>
      </c>
      <c r="AS254" s="39">
        <v>1047.19</v>
      </c>
      <c r="AT254" s="39">
        <v>951.49</v>
      </c>
      <c r="AU254" s="39">
        <v>947.61</v>
      </c>
      <c r="AV254" s="39">
        <v>934.56</v>
      </c>
      <c r="AW254" s="39">
        <v>926.29</v>
      </c>
      <c r="AX254" s="40">
        <v>919.4</v>
      </c>
      <c r="AY254" s="340">
        <v>145.09</v>
      </c>
      <c r="AZ254" s="159">
        <v>3.2654339999999999</v>
      </c>
      <c r="BA254" s="143"/>
    </row>
    <row r="255" spans="1:53">
      <c r="A255" s="47">
        <v>18</v>
      </c>
      <c r="B255" s="170">
        <f t="shared" si="150"/>
        <v>173.175434</v>
      </c>
      <c r="C255" s="170">
        <f t="shared" si="151"/>
        <v>173.175434</v>
      </c>
      <c r="D255" s="170">
        <f t="shared" si="152"/>
        <v>173.175434</v>
      </c>
      <c r="E255" s="170">
        <f t="shared" si="153"/>
        <v>173.175434</v>
      </c>
      <c r="F255" s="170">
        <f t="shared" si="154"/>
        <v>173.175434</v>
      </c>
      <c r="G255" s="170">
        <f t="shared" si="155"/>
        <v>173.175434</v>
      </c>
      <c r="H255" s="170">
        <f t="shared" si="156"/>
        <v>173.175434</v>
      </c>
      <c r="I255" s="170">
        <f t="shared" si="157"/>
        <v>1153.5354339999999</v>
      </c>
      <c r="J255" s="170">
        <f t="shared" si="158"/>
        <v>1102.405434</v>
      </c>
      <c r="K255" s="170">
        <f t="shared" si="159"/>
        <v>173.175434</v>
      </c>
      <c r="L255" s="170">
        <f t="shared" si="160"/>
        <v>173.175434</v>
      </c>
      <c r="M255" s="170">
        <f t="shared" si="161"/>
        <v>173.175434</v>
      </c>
      <c r="N255" s="170">
        <f t="shared" si="162"/>
        <v>173.175434</v>
      </c>
      <c r="O255" s="170">
        <f t="shared" si="163"/>
        <v>173.175434</v>
      </c>
      <c r="P255" s="170">
        <f t="shared" si="164"/>
        <v>173.175434</v>
      </c>
      <c r="Q255" s="170">
        <f t="shared" si="165"/>
        <v>1089.3254340000001</v>
      </c>
      <c r="R255" s="170">
        <f t="shared" si="166"/>
        <v>173.175434</v>
      </c>
      <c r="S255" s="170">
        <f t="shared" si="167"/>
        <v>173.175434</v>
      </c>
      <c r="T255" s="170">
        <f t="shared" si="168"/>
        <v>173.175434</v>
      </c>
      <c r="U255" s="170">
        <f t="shared" si="169"/>
        <v>1071.8254340000001</v>
      </c>
      <c r="V255" s="170">
        <f t="shared" si="170"/>
        <v>173.175434</v>
      </c>
      <c r="W255" s="170">
        <f t="shared" si="171"/>
        <v>173.175434</v>
      </c>
      <c r="X255" s="170">
        <f t="shared" si="172"/>
        <v>173.175434</v>
      </c>
      <c r="Y255" s="172">
        <f t="shared" si="173"/>
        <v>173.175434</v>
      </c>
      <c r="Z255" s="37"/>
      <c r="AA255" s="41">
        <v>24.82</v>
      </c>
      <c r="AB255" s="39">
        <v>24.82</v>
      </c>
      <c r="AC255" s="39">
        <v>24.82</v>
      </c>
      <c r="AD255" s="39">
        <v>24.82</v>
      </c>
      <c r="AE255" s="39">
        <v>24.82</v>
      </c>
      <c r="AF255" s="39">
        <v>24.82</v>
      </c>
      <c r="AG255" s="39">
        <v>24.82</v>
      </c>
      <c r="AH255" s="39">
        <v>1005.18</v>
      </c>
      <c r="AI255" s="39">
        <v>954.05</v>
      </c>
      <c r="AJ255" s="39">
        <v>24.82</v>
      </c>
      <c r="AK255" s="39">
        <v>24.82</v>
      </c>
      <c r="AL255" s="39">
        <v>24.82</v>
      </c>
      <c r="AM255" s="39">
        <v>24.82</v>
      </c>
      <c r="AN255" s="39">
        <v>24.82</v>
      </c>
      <c r="AO255" s="39">
        <v>24.82</v>
      </c>
      <c r="AP255" s="39">
        <v>940.97</v>
      </c>
      <c r="AQ255" s="39">
        <v>24.82</v>
      </c>
      <c r="AR255" s="39">
        <v>24.82</v>
      </c>
      <c r="AS255" s="39">
        <v>24.82</v>
      </c>
      <c r="AT255" s="39">
        <v>923.47</v>
      </c>
      <c r="AU255" s="39">
        <v>24.82</v>
      </c>
      <c r="AV255" s="39">
        <v>24.82</v>
      </c>
      <c r="AW255" s="39">
        <v>24.82</v>
      </c>
      <c r="AX255" s="40">
        <v>24.82</v>
      </c>
      <c r="AY255" s="340">
        <v>145.09</v>
      </c>
      <c r="AZ255" s="159">
        <v>3.2654339999999999</v>
      </c>
      <c r="BA255" s="143"/>
    </row>
    <row r="256" spans="1:53">
      <c r="A256" s="47">
        <v>19</v>
      </c>
      <c r="B256" s="170">
        <f t="shared" si="150"/>
        <v>785.36543400000005</v>
      </c>
      <c r="C256" s="170">
        <f t="shared" si="151"/>
        <v>785.26543400000003</v>
      </c>
      <c r="D256" s="170">
        <f t="shared" si="152"/>
        <v>785.95543400000008</v>
      </c>
      <c r="E256" s="170">
        <f t="shared" si="153"/>
        <v>787.52543400000002</v>
      </c>
      <c r="F256" s="170">
        <f t="shared" si="154"/>
        <v>791.1854340000001</v>
      </c>
      <c r="G256" s="170">
        <f t="shared" si="155"/>
        <v>1070.1054340000001</v>
      </c>
      <c r="H256" s="170">
        <f t="shared" si="156"/>
        <v>1138.5354339999999</v>
      </c>
      <c r="I256" s="170">
        <f t="shared" si="157"/>
        <v>1167.175434</v>
      </c>
      <c r="J256" s="170">
        <f t="shared" si="158"/>
        <v>1182.7254339999997</v>
      </c>
      <c r="K256" s="170">
        <f t="shared" si="159"/>
        <v>1179.4254339999998</v>
      </c>
      <c r="L256" s="170">
        <f t="shared" si="160"/>
        <v>1162.955434</v>
      </c>
      <c r="M256" s="170">
        <f t="shared" si="161"/>
        <v>1164.1054339999998</v>
      </c>
      <c r="N256" s="170">
        <f t="shared" si="162"/>
        <v>1148.665434</v>
      </c>
      <c r="O256" s="170">
        <f t="shared" si="163"/>
        <v>1168.185434</v>
      </c>
      <c r="P256" s="170">
        <f t="shared" si="164"/>
        <v>1177.9954339999999</v>
      </c>
      <c r="Q256" s="170">
        <f t="shared" si="165"/>
        <v>1202.8554339999998</v>
      </c>
      <c r="R256" s="170">
        <f t="shared" si="166"/>
        <v>1207.9754339999997</v>
      </c>
      <c r="S256" s="170">
        <f t="shared" si="167"/>
        <v>1221.3454339999998</v>
      </c>
      <c r="T256" s="170">
        <f t="shared" si="168"/>
        <v>1185.3654339999998</v>
      </c>
      <c r="U256" s="170">
        <f t="shared" si="169"/>
        <v>1131.0754340000001</v>
      </c>
      <c r="V256" s="170">
        <f t="shared" si="170"/>
        <v>1083.715434</v>
      </c>
      <c r="W256" s="170">
        <f t="shared" si="171"/>
        <v>1078.945434</v>
      </c>
      <c r="X256" s="170">
        <f t="shared" si="172"/>
        <v>1066.875434</v>
      </c>
      <c r="Y256" s="172">
        <f t="shared" si="173"/>
        <v>1062.715434</v>
      </c>
      <c r="Z256" s="37"/>
      <c r="AA256" s="41">
        <v>637.01</v>
      </c>
      <c r="AB256" s="39">
        <v>636.91</v>
      </c>
      <c r="AC256" s="39">
        <v>637.6</v>
      </c>
      <c r="AD256" s="39">
        <v>639.16999999999996</v>
      </c>
      <c r="AE256" s="39">
        <v>642.83000000000004</v>
      </c>
      <c r="AF256" s="39">
        <v>921.75</v>
      </c>
      <c r="AG256" s="39">
        <v>990.18</v>
      </c>
      <c r="AH256" s="39">
        <v>1018.82</v>
      </c>
      <c r="AI256" s="39">
        <v>1034.3699999999999</v>
      </c>
      <c r="AJ256" s="39">
        <v>1031.07</v>
      </c>
      <c r="AK256" s="39">
        <v>1014.5999999999999</v>
      </c>
      <c r="AL256" s="39">
        <v>1015.7499999999999</v>
      </c>
      <c r="AM256" s="39">
        <v>1000.3100000000001</v>
      </c>
      <c r="AN256" s="39">
        <v>1019.83</v>
      </c>
      <c r="AO256" s="39">
        <v>1029.6400000000001</v>
      </c>
      <c r="AP256" s="39">
        <v>1054.5</v>
      </c>
      <c r="AQ256" s="39">
        <v>1059.6199999999999</v>
      </c>
      <c r="AR256" s="39">
        <v>1072.99</v>
      </c>
      <c r="AS256" s="39">
        <v>1037.01</v>
      </c>
      <c r="AT256" s="39">
        <v>982.72</v>
      </c>
      <c r="AU256" s="39">
        <v>935.36</v>
      </c>
      <c r="AV256" s="39">
        <v>930.59</v>
      </c>
      <c r="AW256" s="39">
        <v>918.52</v>
      </c>
      <c r="AX256" s="40">
        <v>914.36</v>
      </c>
      <c r="AY256" s="340">
        <v>145.09</v>
      </c>
      <c r="AZ256" s="159">
        <v>3.2654339999999999</v>
      </c>
      <c r="BA256" s="143"/>
    </row>
    <row r="257" spans="1:53">
      <c r="A257" s="47">
        <v>20</v>
      </c>
      <c r="B257" s="170">
        <f t="shared" si="150"/>
        <v>787.60543400000006</v>
      </c>
      <c r="C257" s="170">
        <f t="shared" si="151"/>
        <v>787.3054340000001</v>
      </c>
      <c r="D257" s="170">
        <f t="shared" si="152"/>
        <v>787.17543400000011</v>
      </c>
      <c r="E257" s="170">
        <f t="shared" si="153"/>
        <v>788.74543400000005</v>
      </c>
      <c r="F257" s="170">
        <f t="shared" si="154"/>
        <v>792.20543400000008</v>
      </c>
      <c r="G257" s="170">
        <f t="shared" si="155"/>
        <v>796.95543400000008</v>
      </c>
      <c r="H257" s="170">
        <f t="shared" si="156"/>
        <v>794.5554340000001</v>
      </c>
      <c r="I257" s="170">
        <f t="shared" si="157"/>
        <v>790.40543400000001</v>
      </c>
      <c r="J257" s="170">
        <f t="shared" si="158"/>
        <v>789.11543400000005</v>
      </c>
      <c r="K257" s="170">
        <f t="shared" si="159"/>
        <v>788.95543400000008</v>
      </c>
      <c r="L257" s="170">
        <f t="shared" si="160"/>
        <v>789.32543400000009</v>
      </c>
      <c r="M257" s="170">
        <f t="shared" si="161"/>
        <v>789.09543400000007</v>
      </c>
      <c r="N257" s="170">
        <f t="shared" si="162"/>
        <v>791.02543400000002</v>
      </c>
      <c r="O257" s="170">
        <f t="shared" si="163"/>
        <v>791.51543400000003</v>
      </c>
      <c r="P257" s="170">
        <f t="shared" si="164"/>
        <v>1145.5954340000001</v>
      </c>
      <c r="Q257" s="170">
        <f t="shared" si="165"/>
        <v>1164.0654340000001</v>
      </c>
      <c r="R257" s="170">
        <f t="shared" si="166"/>
        <v>1118.465434</v>
      </c>
      <c r="S257" s="170">
        <f t="shared" si="167"/>
        <v>1160.395434</v>
      </c>
      <c r="T257" s="170">
        <f t="shared" si="168"/>
        <v>1156.0254340000001</v>
      </c>
      <c r="U257" s="170">
        <f t="shared" si="169"/>
        <v>1074.0954340000001</v>
      </c>
      <c r="V257" s="170">
        <f t="shared" si="170"/>
        <v>792.88543400000003</v>
      </c>
      <c r="W257" s="170">
        <f t="shared" si="171"/>
        <v>790.1854340000001</v>
      </c>
      <c r="X257" s="170">
        <f t="shared" si="172"/>
        <v>788.42543400000011</v>
      </c>
      <c r="Y257" s="172">
        <f t="shared" si="173"/>
        <v>786.76543400000003</v>
      </c>
      <c r="Z257" s="37"/>
      <c r="AA257" s="41">
        <v>639.25</v>
      </c>
      <c r="AB257" s="39">
        <v>638.95000000000005</v>
      </c>
      <c r="AC257" s="39">
        <v>638.82000000000005</v>
      </c>
      <c r="AD257" s="39">
        <v>640.39</v>
      </c>
      <c r="AE257" s="39">
        <v>643.85</v>
      </c>
      <c r="AF257" s="39">
        <v>648.6</v>
      </c>
      <c r="AG257" s="39">
        <v>646.20000000000005</v>
      </c>
      <c r="AH257" s="39">
        <v>642.04999999999995</v>
      </c>
      <c r="AI257" s="39">
        <v>640.76</v>
      </c>
      <c r="AJ257" s="39">
        <v>640.6</v>
      </c>
      <c r="AK257" s="39">
        <v>640.97</v>
      </c>
      <c r="AL257" s="39">
        <v>640.74</v>
      </c>
      <c r="AM257" s="39">
        <v>642.66999999999996</v>
      </c>
      <c r="AN257" s="39">
        <v>643.16</v>
      </c>
      <c r="AO257" s="39">
        <v>997.24</v>
      </c>
      <c r="AP257" s="39">
        <v>1015.7100000000002</v>
      </c>
      <c r="AQ257" s="39">
        <v>970.11</v>
      </c>
      <c r="AR257" s="39">
        <v>1012.0400000000001</v>
      </c>
      <c r="AS257" s="39">
        <v>1007.6700000000001</v>
      </c>
      <c r="AT257" s="39">
        <v>925.74</v>
      </c>
      <c r="AU257" s="39">
        <v>644.53</v>
      </c>
      <c r="AV257" s="39">
        <v>641.83000000000004</v>
      </c>
      <c r="AW257" s="39">
        <v>640.07000000000005</v>
      </c>
      <c r="AX257" s="40">
        <v>638.41</v>
      </c>
      <c r="AY257" s="340">
        <v>145.09</v>
      </c>
      <c r="AZ257" s="159">
        <v>3.2654339999999999</v>
      </c>
      <c r="BA257" s="143"/>
    </row>
    <row r="258" spans="1:53">
      <c r="A258" s="47">
        <v>21</v>
      </c>
      <c r="B258" s="170">
        <f t="shared" si="150"/>
        <v>785.64543400000002</v>
      </c>
      <c r="C258" s="170">
        <f t="shared" si="151"/>
        <v>785.33543400000008</v>
      </c>
      <c r="D258" s="170">
        <f t="shared" si="152"/>
        <v>786.11543400000005</v>
      </c>
      <c r="E258" s="170">
        <f t="shared" si="153"/>
        <v>1052.385434</v>
      </c>
      <c r="F258" s="170">
        <f t="shared" si="154"/>
        <v>1070.0254339999999</v>
      </c>
      <c r="G258" s="170">
        <f t="shared" si="155"/>
        <v>1080.8354340000001</v>
      </c>
      <c r="H258" s="170">
        <f t="shared" si="156"/>
        <v>1087.715434</v>
      </c>
      <c r="I258" s="170">
        <f t="shared" si="157"/>
        <v>1149.3254340000001</v>
      </c>
      <c r="J258" s="170">
        <f t="shared" si="158"/>
        <v>1171.0554339999999</v>
      </c>
      <c r="K258" s="170">
        <f t="shared" si="159"/>
        <v>1174.8754339999998</v>
      </c>
      <c r="L258" s="170">
        <f t="shared" si="160"/>
        <v>1174.1254339999998</v>
      </c>
      <c r="M258" s="170">
        <f t="shared" si="161"/>
        <v>1178.2954339999999</v>
      </c>
      <c r="N258" s="170">
        <f t="shared" si="162"/>
        <v>1175.4354339999998</v>
      </c>
      <c r="O258" s="170">
        <f t="shared" si="163"/>
        <v>1172.5654339999999</v>
      </c>
      <c r="P258" s="170">
        <f t="shared" si="164"/>
        <v>1172.9454339999998</v>
      </c>
      <c r="Q258" s="170">
        <f t="shared" si="165"/>
        <v>1192.3754339999998</v>
      </c>
      <c r="R258" s="170">
        <f t="shared" si="166"/>
        <v>1219.3454339999998</v>
      </c>
      <c r="S258" s="170">
        <f t="shared" si="167"/>
        <v>1192.7754339999999</v>
      </c>
      <c r="T258" s="170">
        <f t="shared" si="168"/>
        <v>1263.9154339999998</v>
      </c>
      <c r="U258" s="170">
        <f t="shared" si="169"/>
        <v>1221.1854339999998</v>
      </c>
      <c r="V258" s="170">
        <f t="shared" si="170"/>
        <v>1115.0254339999999</v>
      </c>
      <c r="W258" s="170">
        <f t="shared" si="171"/>
        <v>1074.0054339999999</v>
      </c>
      <c r="X258" s="170">
        <f t="shared" si="172"/>
        <v>1069.2754339999999</v>
      </c>
      <c r="Y258" s="172">
        <f t="shared" si="173"/>
        <v>1063.175434</v>
      </c>
      <c r="Z258" s="37"/>
      <c r="AA258" s="41">
        <v>637.29</v>
      </c>
      <c r="AB258" s="39">
        <v>636.98</v>
      </c>
      <c r="AC258" s="39">
        <v>637.76</v>
      </c>
      <c r="AD258" s="39">
        <v>904.03</v>
      </c>
      <c r="AE258" s="39">
        <v>921.67</v>
      </c>
      <c r="AF258" s="39">
        <v>932.48</v>
      </c>
      <c r="AG258" s="39">
        <v>939.36</v>
      </c>
      <c r="AH258" s="39">
        <v>1000.9700000000001</v>
      </c>
      <c r="AI258" s="39">
        <v>1022.6999999999999</v>
      </c>
      <c r="AJ258" s="39">
        <v>1026.52</v>
      </c>
      <c r="AK258" s="39">
        <v>1025.77</v>
      </c>
      <c r="AL258" s="39">
        <v>1029.94</v>
      </c>
      <c r="AM258" s="39">
        <v>1027.08</v>
      </c>
      <c r="AN258" s="39">
        <v>1024.21</v>
      </c>
      <c r="AO258" s="39">
        <v>1024.5899999999999</v>
      </c>
      <c r="AP258" s="39">
        <v>1044.02</v>
      </c>
      <c r="AQ258" s="39">
        <v>1070.99</v>
      </c>
      <c r="AR258" s="39">
        <v>1044.42</v>
      </c>
      <c r="AS258" s="39">
        <v>1115.56</v>
      </c>
      <c r="AT258" s="39">
        <v>1072.83</v>
      </c>
      <c r="AU258" s="39">
        <v>966.67</v>
      </c>
      <c r="AV258" s="39">
        <v>925.65</v>
      </c>
      <c r="AW258" s="39">
        <v>920.92</v>
      </c>
      <c r="AX258" s="40">
        <v>914.82</v>
      </c>
      <c r="AY258" s="340">
        <v>145.09</v>
      </c>
      <c r="AZ258" s="159">
        <v>3.2654339999999999</v>
      </c>
      <c r="BA258" s="143"/>
    </row>
    <row r="259" spans="1:53">
      <c r="A259" s="47">
        <v>22</v>
      </c>
      <c r="B259" s="170">
        <f t="shared" si="150"/>
        <v>780.87543400000004</v>
      </c>
      <c r="C259" s="170">
        <f t="shared" si="151"/>
        <v>782.415434</v>
      </c>
      <c r="D259" s="170">
        <f t="shared" si="152"/>
        <v>783.39543400000002</v>
      </c>
      <c r="E259" s="170">
        <f t="shared" si="153"/>
        <v>784.23543400000005</v>
      </c>
      <c r="F259" s="170">
        <f t="shared" si="154"/>
        <v>784.85543400000006</v>
      </c>
      <c r="G259" s="170">
        <f t="shared" si="155"/>
        <v>784.8154340000001</v>
      </c>
      <c r="H259" s="170">
        <f t="shared" si="156"/>
        <v>1076.715434</v>
      </c>
      <c r="I259" s="170">
        <f t="shared" si="157"/>
        <v>1084.8454340000001</v>
      </c>
      <c r="J259" s="170">
        <f t="shared" si="158"/>
        <v>1207.3854339999998</v>
      </c>
      <c r="K259" s="170">
        <f t="shared" si="159"/>
        <v>1225.9754339999997</v>
      </c>
      <c r="L259" s="170">
        <f t="shared" si="160"/>
        <v>1216.1054339999998</v>
      </c>
      <c r="M259" s="170">
        <f t="shared" si="161"/>
        <v>1205.3554339999998</v>
      </c>
      <c r="N259" s="170">
        <f t="shared" si="162"/>
        <v>1167.5554340000001</v>
      </c>
      <c r="O259" s="170">
        <f t="shared" si="163"/>
        <v>1166.155434</v>
      </c>
      <c r="P259" s="170">
        <f t="shared" si="164"/>
        <v>1195.3854339999998</v>
      </c>
      <c r="Q259" s="170">
        <f t="shared" si="165"/>
        <v>1254.6154339999998</v>
      </c>
      <c r="R259" s="170">
        <f t="shared" si="166"/>
        <v>1273.0554339999999</v>
      </c>
      <c r="S259" s="170">
        <f t="shared" si="167"/>
        <v>1269.4254339999998</v>
      </c>
      <c r="T259" s="170">
        <f t="shared" si="168"/>
        <v>1264.7854339999999</v>
      </c>
      <c r="U259" s="170">
        <f t="shared" si="169"/>
        <v>1171.705434</v>
      </c>
      <c r="V259" s="170">
        <f t="shared" si="170"/>
        <v>1082.8354340000001</v>
      </c>
      <c r="W259" s="170">
        <f t="shared" si="171"/>
        <v>1075.475434</v>
      </c>
      <c r="X259" s="170">
        <f t="shared" si="172"/>
        <v>1069.915434</v>
      </c>
      <c r="Y259" s="172">
        <f t="shared" si="173"/>
        <v>783.96543400000007</v>
      </c>
      <c r="Z259" s="37"/>
      <c r="AA259" s="41">
        <v>632.52</v>
      </c>
      <c r="AB259" s="39">
        <v>634.05999999999995</v>
      </c>
      <c r="AC259" s="39">
        <v>635.04</v>
      </c>
      <c r="AD259" s="39">
        <v>635.88</v>
      </c>
      <c r="AE259" s="39">
        <v>636.5</v>
      </c>
      <c r="AF259" s="39">
        <v>636.46</v>
      </c>
      <c r="AG259" s="39">
        <v>928.36</v>
      </c>
      <c r="AH259" s="39">
        <v>936.49</v>
      </c>
      <c r="AI259" s="39">
        <v>1059.03</v>
      </c>
      <c r="AJ259" s="39">
        <v>1077.6199999999999</v>
      </c>
      <c r="AK259" s="39">
        <v>1067.75</v>
      </c>
      <c r="AL259" s="39">
        <v>1057</v>
      </c>
      <c r="AM259" s="39">
        <v>1019.2000000000002</v>
      </c>
      <c r="AN259" s="39">
        <v>1017.8000000000001</v>
      </c>
      <c r="AO259" s="39">
        <v>1047.03</v>
      </c>
      <c r="AP259" s="39">
        <v>1106.26</v>
      </c>
      <c r="AQ259" s="39">
        <v>1124.7</v>
      </c>
      <c r="AR259" s="39">
        <v>1121.07</v>
      </c>
      <c r="AS259" s="39">
        <v>1116.43</v>
      </c>
      <c r="AT259" s="39">
        <v>1023.35</v>
      </c>
      <c r="AU259" s="39">
        <v>934.48</v>
      </c>
      <c r="AV259" s="39">
        <v>927.12</v>
      </c>
      <c r="AW259" s="39">
        <v>921.56</v>
      </c>
      <c r="AX259" s="40">
        <v>635.61</v>
      </c>
      <c r="AY259" s="340">
        <v>145.09</v>
      </c>
      <c r="AZ259" s="159">
        <v>3.2654339999999999</v>
      </c>
      <c r="BA259" s="143"/>
    </row>
    <row r="260" spans="1:53">
      <c r="A260" s="47">
        <v>23</v>
      </c>
      <c r="B260" s="170">
        <f t="shared" si="150"/>
        <v>1045.3654340000001</v>
      </c>
      <c r="C260" s="170">
        <f t="shared" si="151"/>
        <v>1044.8654340000001</v>
      </c>
      <c r="D260" s="170">
        <f t="shared" si="152"/>
        <v>1044.2754339999999</v>
      </c>
      <c r="E260" s="170">
        <f t="shared" si="153"/>
        <v>1044.645434</v>
      </c>
      <c r="F260" s="170">
        <f t="shared" si="154"/>
        <v>1045.705434</v>
      </c>
      <c r="G260" s="170">
        <f t="shared" si="155"/>
        <v>1046.7754339999999</v>
      </c>
      <c r="H260" s="170">
        <f t="shared" si="156"/>
        <v>1047.945434</v>
      </c>
      <c r="I260" s="170">
        <f t="shared" si="157"/>
        <v>1058.9954339999999</v>
      </c>
      <c r="J260" s="170">
        <f t="shared" si="158"/>
        <v>1060.655434</v>
      </c>
      <c r="K260" s="170">
        <f t="shared" si="159"/>
        <v>1048.975434</v>
      </c>
      <c r="L260" s="170">
        <f t="shared" si="160"/>
        <v>1049.5954340000001</v>
      </c>
      <c r="M260" s="170">
        <f t="shared" si="161"/>
        <v>1038.8154340000001</v>
      </c>
      <c r="N260" s="170">
        <f t="shared" si="162"/>
        <v>1034.8254340000001</v>
      </c>
      <c r="O260" s="170">
        <f t="shared" si="163"/>
        <v>1033.8054340000001</v>
      </c>
      <c r="P260" s="170">
        <f t="shared" si="164"/>
        <v>1043.3454340000001</v>
      </c>
      <c r="Q260" s="170">
        <f t="shared" si="165"/>
        <v>1128.475434</v>
      </c>
      <c r="R260" s="170">
        <f t="shared" si="166"/>
        <v>1152.5354339999999</v>
      </c>
      <c r="S260" s="170">
        <f t="shared" si="167"/>
        <v>1154.7754339999999</v>
      </c>
      <c r="T260" s="170">
        <f t="shared" si="168"/>
        <v>1157.0054340000002</v>
      </c>
      <c r="U260" s="170">
        <f t="shared" si="169"/>
        <v>1112.915434</v>
      </c>
      <c r="V260" s="170">
        <f t="shared" si="170"/>
        <v>1063.3354340000001</v>
      </c>
      <c r="W260" s="170">
        <f t="shared" si="171"/>
        <v>1055.7554339999999</v>
      </c>
      <c r="X260" s="170">
        <f t="shared" si="172"/>
        <v>1051.395434</v>
      </c>
      <c r="Y260" s="172">
        <f t="shared" si="173"/>
        <v>1046.2654339999999</v>
      </c>
      <c r="Z260" s="37"/>
      <c r="AA260" s="41">
        <v>897.01</v>
      </c>
      <c r="AB260" s="39">
        <v>896.51</v>
      </c>
      <c r="AC260" s="39">
        <v>895.92</v>
      </c>
      <c r="AD260" s="39">
        <v>896.29</v>
      </c>
      <c r="AE260" s="39">
        <v>897.35</v>
      </c>
      <c r="AF260" s="39">
        <v>898.42</v>
      </c>
      <c r="AG260" s="39">
        <v>899.59</v>
      </c>
      <c r="AH260" s="39">
        <v>910.64</v>
      </c>
      <c r="AI260" s="39">
        <v>912.3</v>
      </c>
      <c r="AJ260" s="39">
        <v>900.62</v>
      </c>
      <c r="AK260" s="39">
        <v>901.24</v>
      </c>
      <c r="AL260" s="39">
        <v>890.46</v>
      </c>
      <c r="AM260" s="39">
        <v>886.47</v>
      </c>
      <c r="AN260" s="39">
        <v>885.45</v>
      </c>
      <c r="AO260" s="39">
        <v>894.99</v>
      </c>
      <c r="AP260" s="39">
        <v>980.12</v>
      </c>
      <c r="AQ260" s="39">
        <v>1004.1799999999998</v>
      </c>
      <c r="AR260" s="39">
        <v>1006.4199999999998</v>
      </c>
      <c r="AS260" s="39">
        <v>1008.6500000000001</v>
      </c>
      <c r="AT260" s="39">
        <v>964.56</v>
      </c>
      <c r="AU260" s="39">
        <v>914.98</v>
      </c>
      <c r="AV260" s="39">
        <v>907.4</v>
      </c>
      <c r="AW260" s="39">
        <v>903.04</v>
      </c>
      <c r="AX260" s="40">
        <v>897.91</v>
      </c>
      <c r="AY260" s="340">
        <v>145.09</v>
      </c>
      <c r="AZ260" s="159">
        <v>3.2654339999999999</v>
      </c>
      <c r="BA260" s="143"/>
    </row>
    <row r="261" spans="1:53">
      <c r="A261" s="47">
        <v>24</v>
      </c>
      <c r="B261" s="170">
        <f t="shared" si="150"/>
        <v>1046.155434</v>
      </c>
      <c r="C261" s="170">
        <f t="shared" si="151"/>
        <v>1045.5754340000001</v>
      </c>
      <c r="D261" s="170">
        <f t="shared" si="152"/>
        <v>1045.4954339999999</v>
      </c>
      <c r="E261" s="170">
        <f t="shared" si="153"/>
        <v>1046.175434</v>
      </c>
      <c r="F261" s="170">
        <f t="shared" si="154"/>
        <v>1047.1054340000001</v>
      </c>
      <c r="G261" s="170">
        <f t="shared" si="155"/>
        <v>1048.5654340000001</v>
      </c>
      <c r="H261" s="170">
        <f t="shared" si="156"/>
        <v>1051.0954340000001</v>
      </c>
      <c r="I261" s="170">
        <f t="shared" si="157"/>
        <v>1060.1154340000001</v>
      </c>
      <c r="J261" s="170">
        <f t="shared" si="158"/>
        <v>1067.0554340000001</v>
      </c>
      <c r="K261" s="170">
        <f t="shared" si="159"/>
        <v>1129.915434</v>
      </c>
      <c r="L261" s="170">
        <f t="shared" si="160"/>
        <v>1102.8454340000001</v>
      </c>
      <c r="M261" s="170">
        <f t="shared" si="161"/>
        <v>1121.385434</v>
      </c>
      <c r="N261" s="170">
        <f t="shared" si="162"/>
        <v>1102.7554339999999</v>
      </c>
      <c r="O261" s="170">
        <f t="shared" si="163"/>
        <v>1096.915434</v>
      </c>
      <c r="P261" s="170">
        <f t="shared" si="164"/>
        <v>1106.4954339999999</v>
      </c>
      <c r="Q261" s="170">
        <f t="shared" si="165"/>
        <v>1158.455434</v>
      </c>
      <c r="R261" s="170">
        <f t="shared" si="166"/>
        <v>1185.9654339999997</v>
      </c>
      <c r="S261" s="170">
        <f t="shared" si="167"/>
        <v>1189.0954339999998</v>
      </c>
      <c r="T261" s="170">
        <f t="shared" si="168"/>
        <v>1204.4154339999998</v>
      </c>
      <c r="U261" s="170">
        <f t="shared" si="169"/>
        <v>1160.7954340000001</v>
      </c>
      <c r="V261" s="170">
        <f t="shared" si="170"/>
        <v>1066.5854340000001</v>
      </c>
      <c r="W261" s="170">
        <f t="shared" si="171"/>
        <v>1057.3054340000001</v>
      </c>
      <c r="X261" s="170">
        <f t="shared" si="172"/>
        <v>1052.925434</v>
      </c>
      <c r="Y261" s="172">
        <f t="shared" si="173"/>
        <v>1047.7354339999999</v>
      </c>
      <c r="Z261" s="37"/>
      <c r="AA261" s="41">
        <v>897.8</v>
      </c>
      <c r="AB261" s="39">
        <v>897.22</v>
      </c>
      <c r="AC261" s="39">
        <v>897.14</v>
      </c>
      <c r="AD261" s="39">
        <v>897.82</v>
      </c>
      <c r="AE261" s="39">
        <v>898.75</v>
      </c>
      <c r="AF261" s="39">
        <v>900.21</v>
      </c>
      <c r="AG261" s="39">
        <v>902.74</v>
      </c>
      <c r="AH261" s="39">
        <v>911.76</v>
      </c>
      <c r="AI261" s="39">
        <v>918.7</v>
      </c>
      <c r="AJ261" s="39">
        <v>981.56</v>
      </c>
      <c r="AK261" s="39">
        <v>954.49</v>
      </c>
      <c r="AL261" s="39">
        <v>973.03</v>
      </c>
      <c r="AM261" s="39">
        <v>954.4</v>
      </c>
      <c r="AN261" s="39">
        <v>948.56</v>
      </c>
      <c r="AO261" s="39">
        <v>958.14</v>
      </c>
      <c r="AP261" s="39">
        <v>1010.1</v>
      </c>
      <c r="AQ261" s="39">
        <v>1037.6099999999999</v>
      </c>
      <c r="AR261" s="39">
        <v>1040.74</v>
      </c>
      <c r="AS261" s="39">
        <v>1056.06</v>
      </c>
      <c r="AT261" s="39">
        <v>1012.44</v>
      </c>
      <c r="AU261" s="39">
        <v>918.23</v>
      </c>
      <c r="AV261" s="39">
        <v>908.95</v>
      </c>
      <c r="AW261" s="39">
        <v>904.57</v>
      </c>
      <c r="AX261" s="40">
        <v>899.38</v>
      </c>
      <c r="AY261" s="340">
        <v>145.09</v>
      </c>
      <c r="AZ261" s="159">
        <v>3.2654339999999999</v>
      </c>
      <c r="BA261" s="143"/>
    </row>
    <row r="262" spans="1:53">
      <c r="A262" s="47">
        <v>25</v>
      </c>
      <c r="B262" s="170">
        <f t="shared" si="150"/>
        <v>1043.9854339999999</v>
      </c>
      <c r="C262" s="170">
        <f t="shared" si="151"/>
        <v>1035.1054340000001</v>
      </c>
      <c r="D262" s="170">
        <f t="shared" si="152"/>
        <v>1032.945434</v>
      </c>
      <c r="E262" s="170">
        <f t="shared" si="153"/>
        <v>1034.375434</v>
      </c>
      <c r="F262" s="170">
        <f t="shared" si="154"/>
        <v>1051.0054339999999</v>
      </c>
      <c r="G262" s="170">
        <f t="shared" si="155"/>
        <v>1061.0454340000001</v>
      </c>
      <c r="H262" s="170">
        <f t="shared" si="156"/>
        <v>1068.725434</v>
      </c>
      <c r="I262" s="170">
        <f t="shared" si="157"/>
        <v>1188.3654339999998</v>
      </c>
      <c r="J262" s="170">
        <f t="shared" si="158"/>
        <v>1169.3954339999998</v>
      </c>
      <c r="K262" s="170">
        <f t="shared" si="159"/>
        <v>1148.215434</v>
      </c>
      <c r="L262" s="170">
        <f t="shared" si="160"/>
        <v>1130.7454339999999</v>
      </c>
      <c r="M262" s="170">
        <f t="shared" si="161"/>
        <v>1125.0154339999999</v>
      </c>
      <c r="N262" s="170">
        <f t="shared" si="162"/>
        <v>1093.685434</v>
      </c>
      <c r="O262" s="170">
        <f t="shared" si="163"/>
        <v>1134.1154340000001</v>
      </c>
      <c r="P262" s="170">
        <f t="shared" si="164"/>
        <v>1095.8054340000001</v>
      </c>
      <c r="Q262" s="170">
        <f t="shared" si="165"/>
        <v>1100.5254339999999</v>
      </c>
      <c r="R262" s="170">
        <f t="shared" si="166"/>
        <v>1147.1154340000001</v>
      </c>
      <c r="S262" s="170">
        <f t="shared" si="167"/>
        <v>1135.7654339999999</v>
      </c>
      <c r="T262" s="170">
        <f t="shared" si="168"/>
        <v>1090.185434</v>
      </c>
      <c r="U262" s="170">
        <f t="shared" si="169"/>
        <v>1063.2954340000001</v>
      </c>
      <c r="V262" s="170">
        <f t="shared" si="170"/>
        <v>1057.405434</v>
      </c>
      <c r="W262" s="170">
        <f t="shared" si="171"/>
        <v>1054.705434</v>
      </c>
      <c r="X262" s="170">
        <f t="shared" si="172"/>
        <v>1046.0154339999999</v>
      </c>
      <c r="Y262" s="172">
        <f t="shared" si="173"/>
        <v>1032.155434</v>
      </c>
      <c r="Z262" s="37"/>
      <c r="AA262" s="41">
        <v>895.63</v>
      </c>
      <c r="AB262" s="39">
        <v>886.75</v>
      </c>
      <c r="AC262" s="39">
        <v>884.59</v>
      </c>
      <c r="AD262" s="39">
        <v>886.02</v>
      </c>
      <c r="AE262" s="39">
        <v>902.65</v>
      </c>
      <c r="AF262" s="39">
        <v>912.69</v>
      </c>
      <c r="AG262" s="39">
        <v>920.37</v>
      </c>
      <c r="AH262" s="39">
        <v>1040.01</v>
      </c>
      <c r="AI262" s="39">
        <v>1021.04</v>
      </c>
      <c r="AJ262" s="39">
        <v>999.86</v>
      </c>
      <c r="AK262" s="39">
        <v>982.39</v>
      </c>
      <c r="AL262" s="39">
        <v>976.66</v>
      </c>
      <c r="AM262" s="39">
        <v>945.33</v>
      </c>
      <c r="AN262" s="39">
        <v>985.76</v>
      </c>
      <c r="AO262" s="39">
        <v>947.45</v>
      </c>
      <c r="AP262" s="39">
        <v>952.17</v>
      </c>
      <c r="AQ262" s="39">
        <v>998.76</v>
      </c>
      <c r="AR262" s="39">
        <v>987.41</v>
      </c>
      <c r="AS262" s="39">
        <v>941.83</v>
      </c>
      <c r="AT262" s="39">
        <v>914.94</v>
      </c>
      <c r="AU262" s="39">
        <v>909.05</v>
      </c>
      <c r="AV262" s="39">
        <v>906.35</v>
      </c>
      <c r="AW262" s="39">
        <v>897.66</v>
      </c>
      <c r="AX262" s="40">
        <v>883.8</v>
      </c>
      <c r="AY262" s="340">
        <v>145.09</v>
      </c>
      <c r="AZ262" s="159">
        <v>3.2654339999999999</v>
      </c>
      <c r="BA262" s="143"/>
    </row>
    <row r="263" spans="1:53">
      <c r="A263" s="47">
        <v>26</v>
      </c>
      <c r="B263" s="170">
        <f t="shared" si="150"/>
        <v>1031.955434</v>
      </c>
      <c r="C263" s="170">
        <f t="shared" si="151"/>
        <v>1032.405434</v>
      </c>
      <c r="D263" s="170">
        <f t="shared" si="152"/>
        <v>1032.125434</v>
      </c>
      <c r="E263" s="170">
        <f t="shared" si="153"/>
        <v>1037.405434</v>
      </c>
      <c r="F263" s="170">
        <f t="shared" si="154"/>
        <v>1051.655434</v>
      </c>
      <c r="G263" s="170">
        <f t="shared" si="155"/>
        <v>1062.675434</v>
      </c>
      <c r="H263" s="170">
        <f t="shared" si="156"/>
        <v>1070.2354339999999</v>
      </c>
      <c r="I263" s="170">
        <f t="shared" si="157"/>
        <v>1216.8254339999999</v>
      </c>
      <c r="J263" s="170">
        <f t="shared" si="158"/>
        <v>1219.9254339999998</v>
      </c>
      <c r="K263" s="170">
        <f t="shared" si="159"/>
        <v>1222.1654339999998</v>
      </c>
      <c r="L263" s="170">
        <f t="shared" si="160"/>
        <v>1215.9454339999998</v>
      </c>
      <c r="M263" s="170">
        <f t="shared" si="161"/>
        <v>1229.1854339999998</v>
      </c>
      <c r="N263" s="170">
        <f t="shared" si="162"/>
        <v>1209.2754339999999</v>
      </c>
      <c r="O263" s="170">
        <f t="shared" si="163"/>
        <v>1247.8054339999999</v>
      </c>
      <c r="P263" s="170">
        <f t="shared" si="164"/>
        <v>1224.2754339999999</v>
      </c>
      <c r="Q263" s="170">
        <f t="shared" si="165"/>
        <v>1219.9154339999998</v>
      </c>
      <c r="R263" s="170">
        <f t="shared" si="166"/>
        <v>1227.0854339999999</v>
      </c>
      <c r="S263" s="170">
        <f t="shared" si="167"/>
        <v>1208.8554339999998</v>
      </c>
      <c r="T263" s="170">
        <f t="shared" si="168"/>
        <v>1157.205434</v>
      </c>
      <c r="U263" s="170">
        <f t="shared" si="169"/>
        <v>1129.155434</v>
      </c>
      <c r="V263" s="170">
        <f t="shared" si="170"/>
        <v>1062.3654340000001</v>
      </c>
      <c r="W263" s="170">
        <f t="shared" si="171"/>
        <v>1057.8554340000001</v>
      </c>
      <c r="X263" s="170">
        <f t="shared" si="172"/>
        <v>1048.2454339999999</v>
      </c>
      <c r="Y263" s="172">
        <f t="shared" si="173"/>
        <v>1033.0754340000001</v>
      </c>
      <c r="Z263" s="37"/>
      <c r="AA263" s="41">
        <v>883.6</v>
      </c>
      <c r="AB263" s="39">
        <v>884.05</v>
      </c>
      <c r="AC263" s="39">
        <v>883.77</v>
      </c>
      <c r="AD263" s="39">
        <v>889.05</v>
      </c>
      <c r="AE263" s="39">
        <v>903.3</v>
      </c>
      <c r="AF263" s="39">
        <v>914.32</v>
      </c>
      <c r="AG263" s="39">
        <v>921.88</v>
      </c>
      <c r="AH263" s="39">
        <v>1068.47</v>
      </c>
      <c r="AI263" s="39">
        <v>1071.57</v>
      </c>
      <c r="AJ263" s="39">
        <v>1073.81</v>
      </c>
      <c r="AK263" s="39">
        <v>1067.5899999999999</v>
      </c>
      <c r="AL263" s="39">
        <v>1080.83</v>
      </c>
      <c r="AM263" s="39">
        <v>1060.92</v>
      </c>
      <c r="AN263" s="39">
        <v>1099.45</v>
      </c>
      <c r="AO263" s="39">
        <v>1075.92</v>
      </c>
      <c r="AP263" s="39">
        <v>1071.56</v>
      </c>
      <c r="AQ263" s="39">
        <v>1078.73</v>
      </c>
      <c r="AR263" s="39">
        <v>1060.5</v>
      </c>
      <c r="AS263" s="39">
        <v>1008.85</v>
      </c>
      <c r="AT263" s="39">
        <v>980.8</v>
      </c>
      <c r="AU263" s="39">
        <v>914.01</v>
      </c>
      <c r="AV263" s="39">
        <v>909.5</v>
      </c>
      <c r="AW263" s="39">
        <v>899.89</v>
      </c>
      <c r="AX263" s="40">
        <v>884.72</v>
      </c>
      <c r="AY263" s="340">
        <v>145.09</v>
      </c>
      <c r="AZ263" s="159">
        <v>3.2654339999999999</v>
      </c>
      <c r="BA263" s="143"/>
    </row>
    <row r="264" spans="1:53">
      <c r="A264" s="47">
        <v>27</v>
      </c>
      <c r="B264" s="170">
        <f t="shared" si="150"/>
        <v>1037.0854340000001</v>
      </c>
      <c r="C264" s="170">
        <f t="shared" si="151"/>
        <v>1032.5354339999999</v>
      </c>
      <c r="D264" s="170">
        <f t="shared" si="152"/>
        <v>1032.0054339999999</v>
      </c>
      <c r="E264" s="170">
        <f t="shared" si="153"/>
        <v>1033.7454339999999</v>
      </c>
      <c r="F264" s="170">
        <f t="shared" si="154"/>
        <v>1049.955434</v>
      </c>
      <c r="G264" s="170">
        <f t="shared" si="155"/>
        <v>1063.2854339999999</v>
      </c>
      <c r="H264" s="170">
        <f t="shared" si="156"/>
        <v>1067.2554339999999</v>
      </c>
      <c r="I264" s="170">
        <f t="shared" si="157"/>
        <v>1114.215434</v>
      </c>
      <c r="J264" s="170">
        <f t="shared" si="158"/>
        <v>1231.8954339999998</v>
      </c>
      <c r="K264" s="170">
        <f t="shared" si="159"/>
        <v>1237.3654339999998</v>
      </c>
      <c r="L264" s="170">
        <f t="shared" si="160"/>
        <v>1187.8154339999999</v>
      </c>
      <c r="M264" s="170">
        <f t="shared" si="161"/>
        <v>1144.5354339999999</v>
      </c>
      <c r="N264" s="170">
        <f t="shared" si="162"/>
        <v>1151.635434</v>
      </c>
      <c r="O264" s="170">
        <f t="shared" si="163"/>
        <v>1123.1154340000001</v>
      </c>
      <c r="P264" s="170">
        <f t="shared" si="164"/>
        <v>1062.2754339999999</v>
      </c>
      <c r="Q264" s="170">
        <f t="shared" si="165"/>
        <v>1109.405434</v>
      </c>
      <c r="R264" s="170">
        <f t="shared" si="166"/>
        <v>1067.8654340000001</v>
      </c>
      <c r="S264" s="170">
        <f t="shared" si="167"/>
        <v>1068.6154340000001</v>
      </c>
      <c r="T264" s="170">
        <f t="shared" si="168"/>
        <v>1067.395434</v>
      </c>
      <c r="U264" s="170">
        <f t="shared" si="169"/>
        <v>1065.2554339999999</v>
      </c>
      <c r="V264" s="170">
        <f t="shared" si="170"/>
        <v>1062.975434</v>
      </c>
      <c r="W264" s="170">
        <f t="shared" si="171"/>
        <v>1052.0254339999999</v>
      </c>
      <c r="X264" s="170">
        <f t="shared" si="172"/>
        <v>1049.895434</v>
      </c>
      <c r="Y264" s="172">
        <f t="shared" si="173"/>
        <v>1036.0854340000001</v>
      </c>
      <c r="Z264" s="37"/>
      <c r="AA264" s="41">
        <v>888.73</v>
      </c>
      <c r="AB264" s="39">
        <v>884.18</v>
      </c>
      <c r="AC264" s="39">
        <v>883.65</v>
      </c>
      <c r="AD264" s="39">
        <v>885.39</v>
      </c>
      <c r="AE264" s="39">
        <v>901.6</v>
      </c>
      <c r="AF264" s="39">
        <v>914.93</v>
      </c>
      <c r="AG264" s="39">
        <v>918.9</v>
      </c>
      <c r="AH264" s="39">
        <v>965.86</v>
      </c>
      <c r="AI264" s="39">
        <v>1083.54</v>
      </c>
      <c r="AJ264" s="39">
        <v>1089.01</v>
      </c>
      <c r="AK264" s="39">
        <v>1039.46</v>
      </c>
      <c r="AL264" s="39">
        <v>996.18</v>
      </c>
      <c r="AM264" s="39">
        <v>1003.28</v>
      </c>
      <c r="AN264" s="39">
        <v>974.76</v>
      </c>
      <c r="AO264" s="39">
        <v>913.92</v>
      </c>
      <c r="AP264" s="39">
        <v>961.05</v>
      </c>
      <c r="AQ264" s="39">
        <v>919.51</v>
      </c>
      <c r="AR264" s="39">
        <v>920.26</v>
      </c>
      <c r="AS264" s="39">
        <v>919.04</v>
      </c>
      <c r="AT264" s="39">
        <v>916.9</v>
      </c>
      <c r="AU264" s="39">
        <v>914.62</v>
      </c>
      <c r="AV264" s="39">
        <v>903.67</v>
      </c>
      <c r="AW264" s="39">
        <v>901.54</v>
      </c>
      <c r="AX264" s="40">
        <v>887.73</v>
      </c>
      <c r="AY264" s="340">
        <v>145.09</v>
      </c>
      <c r="AZ264" s="159">
        <v>3.2654339999999999</v>
      </c>
      <c r="BA264" s="143"/>
    </row>
    <row r="265" spans="1:53">
      <c r="A265" s="47">
        <v>28</v>
      </c>
      <c r="B265" s="170">
        <f t="shared" si="150"/>
        <v>1072.0554340000001</v>
      </c>
      <c r="C265" s="170">
        <f t="shared" si="151"/>
        <v>1072.875434</v>
      </c>
      <c r="D265" s="170">
        <f t="shared" si="152"/>
        <v>1065.7954340000001</v>
      </c>
      <c r="E265" s="170">
        <f t="shared" si="153"/>
        <v>1072.0354339999999</v>
      </c>
      <c r="F265" s="170">
        <f t="shared" si="154"/>
        <v>1084.0454340000001</v>
      </c>
      <c r="G265" s="170">
        <f t="shared" si="155"/>
        <v>1089.905434</v>
      </c>
      <c r="H265" s="170">
        <f t="shared" si="156"/>
        <v>1118.9954339999999</v>
      </c>
      <c r="I265" s="170">
        <f t="shared" si="157"/>
        <v>1319.6954339999998</v>
      </c>
      <c r="J265" s="170">
        <f t="shared" si="158"/>
        <v>1306.9754339999997</v>
      </c>
      <c r="K265" s="170">
        <f t="shared" si="159"/>
        <v>1355.2654339999999</v>
      </c>
      <c r="L265" s="170">
        <f t="shared" si="160"/>
        <v>1282.0954339999998</v>
      </c>
      <c r="M265" s="170">
        <f t="shared" si="161"/>
        <v>1279.5854339999999</v>
      </c>
      <c r="N265" s="170">
        <f t="shared" si="162"/>
        <v>1195.3654339999998</v>
      </c>
      <c r="O265" s="170">
        <f t="shared" si="163"/>
        <v>1261.7154339999997</v>
      </c>
      <c r="P265" s="170">
        <f t="shared" si="164"/>
        <v>1338.6354339999998</v>
      </c>
      <c r="Q265" s="170">
        <f t="shared" si="165"/>
        <v>1362.6554339999998</v>
      </c>
      <c r="R265" s="170">
        <f t="shared" si="166"/>
        <v>1368.0754339999999</v>
      </c>
      <c r="S265" s="170">
        <f t="shared" si="167"/>
        <v>1361.3154339999999</v>
      </c>
      <c r="T265" s="170">
        <f t="shared" si="168"/>
        <v>1374.4354339999998</v>
      </c>
      <c r="U265" s="170">
        <f t="shared" si="169"/>
        <v>1131.905434</v>
      </c>
      <c r="V265" s="170">
        <f t="shared" si="170"/>
        <v>1095.8554340000001</v>
      </c>
      <c r="W265" s="170">
        <f t="shared" si="171"/>
        <v>1090.905434</v>
      </c>
      <c r="X265" s="170">
        <f t="shared" si="172"/>
        <v>1085.2854339999999</v>
      </c>
      <c r="Y265" s="172">
        <f t="shared" si="173"/>
        <v>1081.7654339999999</v>
      </c>
      <c r="Z265" s="37"/>
      <c r="AA265" s="41">
        <v>923.7</v>
      </c>
      <c r="AB265" s="39">
        <v>924.52</v>
      </c>
      <c r="AC265" s="39">
        <v>917.44</v>
      </c>
      <c r="AD265" s="39">
        <v>923.68</v>
      </c>
      <c r="AE265" s="39">
        <v>935.69</v>
      </c>
      <c r="AF265" s="39">
        <v>941.55</v>
      </c>
      <c r="AG265" s="39">
        <v>970.64</v>
      </c>
      <c r="AH265" s="39">
        <v>1171.3399999999999</v>
      </c>
      <c r="AI265" s="39">
        <v>1158.6199999999999</v>
      </c>
      <c r="AJ265" s="39">
        <v>1206.9100000000001</v>
      </c>
      <c r="AK265" s="39">
        <v>1133.74</v>
      </c>
      <c r="AL265" s="39">
        <v>1131.23</v>
      </c>
      <c r="AM265" s="39">
        <v>1047.01</v>
      </c>
      <c r="AN265" s="39">
        <v>1113.3599999999999</v>
      </c>
      <c r="AO265" s="39">
        <v>1190.28</v>
      </c>
      <c r="AP265" s="39">
        <v>1214.3</v>
      </c>
      <c r="AQ265" s="39">
        <v>1219.72</v>
      </c>
      <c r="AR265" s="39">
        <v>1212.96</v>
      </c>
      <c r="AS265" s="39">
        <v>1226.08</v>
      </c>
      <c r="AT265" s="39">
        <v>983.55</v>
      </c>
      <c r="AU265" s="39">
        <v>947.5</v>
      </c>
      <c r="AV265" s="39">
        <v>942.55</v>
      </c>
      <c r="AW265" s="39">
        <v>936.93</v>
      </c>
      <c r="AX265" s="40">
        <v>933.41</v>
      </c>
      <c r="AY265" s="340">
        <v>145.09</v>
      </c>
      <c r="AZ265" s="159">
        <v>3.2654339999999999</v>
      </c>
      <c r="BA265" s="143"/>
    </row>
    <row r="266" spans="1:53">
      <c r="A266" s="47">
        <v>29</v>
      </c>
      <c r="B266" s="170">
        <f t="shared" si="150"/>
        <v>1080.7954340000001</v>
      </c>
      <c r="C266" s="170">
        <f t="shared" si="151"/>
        <v>1080.3254340000001</v>
      </c>
      <c r="D266" s="170">
        <f t="shared" si="152"/>
        <v>1080.6154340000001</v>
      </c>
      <c r="E266" s="170">
        <f t="shared" si="153"/>
        <v>1081.5454340000001</v>
      </c>
      <c r="F266" s="170">
        <f t="shared" si="154"/>
        <v>1083.665434</v>
      </c>
      <c r="G266" s="170">
        <f t="shared" si="155"/>
        <v>1082.2954340000001</v>
      </c>
      <c r="H266" s="170">
        <f t="shared" si="156"/>
        <v>1088.165434</v>
      </c>
      <c r="I266" s="170">
        <f t="shared" si="157"/>
        <v>1142.5754340000001</v>
      </c>
      <c r="J266" s="170">
        <f t="shared" si="158"/>
        <v>1301.3654339999998</v>
      </c>
      <c r="K266" s="170">
        <f t="shared" si="159"/>
        <v>1356.9654339999997</v>
      </c>
      <c r="L266" s="170">
        <f t="shared" si="160"/>
        <v>1378.7354339999999</v>
      </c>
      <c r="M266" s="170">
        <f t="shared" si="161"/>
        <v>1366.1254339999998</v>
      </c>
      <c r="N266" s="170">
        <f t="shared" si="162"/>
        <v>1359.9054339999998</v>
      </c>
      <c r="O266" s="170">
        <f t="shared" si="163"/>
        <v>1353.5854339999999</v>
      </c>
      <c r="P266" s="170">
        <f t="shared" si="164"/>
        <v>1356.0454339999999</v>
      </c>
      <c r="Q266" s="170">
        <f t="shared" si="165"/>
        <v>1378.7054339999997</v>
      </c>
      <c r="R266" s="170">
        <f t="shared" si="166"/>
        <v>1421.8654339999998</v>
      </c>
      <c r="S266" s="170">
        <f t="shared" si="167"/>
        <v>1399.0854339999999</v>
      </c>
      <c r="T266" s="170">
        <f t="shared" si="168"/>
        <v>1355.9054339999998</v>
      </c>
      <c r="U266" s="170">
        <f t="shared" si="169"/>
        <v>1283.1354339999998</v>
      </c>
      <c r="V266" s="170">
        <f t="shared" si="170"/>
        <v>1233.3654339999998</v>
      </c>
      <c r="W266" s="170">
        <f t="shared" si="171"/>
        <v>1087.6054340000001</v>
      </c>
      <c r="X266" s="170">
        <f t="shared" si="172"/>
        <v>1082.8354340000001</v>
      </c>
      <c r="Y266" s="172">
        <f t="shared" si="173"/>
        <v>1074.875434</v>
      </c>
      <c r="Z266" s="37"/>
      <c r="AA266" s="41">
        <v>932.44</v>
      </c>
      <c r="AB266" s="39">
        <v>931.97</v>
      </c>
      <c r="AC266" s="39">
        <v>932.26</v>
      </c>
      <c r="AD266" s="39">
        <v>933.19</v>
      </c>
      <c r="AE266" s="39">
        <v>935.31</v>
      </c>
      <c r="AF266" s="39">
        <v>933.94</v>
      </c>
      <c r="AG266" s="39">
        <v>939.81</v>
      </c>
      <c r="AH266" s="39">
        <v>994.22</v>
      </c>
      <c r="AI266" s="39">
        <v>1153.01</v>
      </c>
      <c r="AJ266" s="39">
        <v>1208.6099999999999</v>
      </c>
      <c r="AK266" s="39">
        <v>1230.3800000000001</v>
      </c>
      <c r="AL266" s="39">
        <v>1217.77</v>
      </c>
      <c r="AM266" s="39">
        <v>1211.55</v>
      </c>
      <c r="AN266" s="39">
        <v>1205.23</v>
      </c>
      <c r="AO266" s="39">
        <v>1207.69</v>
      </c>
      <c r="AP266" s="39">
        <v>1230.3499999999999</v>
      </c>
      <c r="AQ266" s="39">
        <v>1273.51</v>
      </c>
      <c r="AR266" s="39">
        <v>1250.73</v>
      </c>
      <c r="AS266" s="39">
        <v>1207.55</v>
      </c>
      <c r="AT266" s="39">
        <v>1134.78</v>
      </c>
      <c r="AU266" s="39">
        <v>1085.01</v>
      </c>
      <c r="AV266" s="39">
        <v>939.25</v>
      </c>
      <c r="AW266" s="39">
        <v>934.48</v>
      </c>
      <c r="AX266" s="40">
        <v>926.52</v>
      </c>
      <c r="AY266" s="340">
        <v>145.09</v>
      </c>
      <c r="AZ266" s="159">
        <v>3.2654339999999999</v>
      </c>
      <c r="BA266" s="143"/>
    </row>
    <row r="267" spans="1:53">
      <c r="A267" s="47">
        <v>30</v>
      </c>
      <c r="B267" s="170">
        <f t="shared" si="150"/>
        <v>0</v>
      </c>
      <c r="C267" s="170">
        <f t="shared" si="151"/>
        <v>0</v>
      </c>
      <c r="D267" s="170">
        <f t="shared" si="152"/>
        <v>0</v>
      </c>
      <c r="E267" s="170">
        <f t="shared" si="153"/>
        <v>0</v>
      </c>
      <c r="F267" s="170">
        <f t="shared" si="154"/>
        <v>0</v>
      </c>
      <c r="G267" s="170">
        <f t="shared" si="155"/>
        <v>0</v>
      </c>
      <c r="H267" s="170">
        <f t="shared" si="156"/>
        <v>0</v>
      </c>
      <c r="I267" s="170">
        <f t="shared" si="157"/>
        <v>0</v>
      </c>
      <c r="J267" s="170">
        <f t="shared" si="158"/>
        <v>0</v>
      </c>
      <c r="K267" s="170">
        <f t="shared" si="159"/>
        <v>0</v>
      </c>
      <c r="L267" s="170">
        <f t="shared" si="160"/>
        <v>0</v>
      </c>
      <c r="M267" s="170">
        <f t="shared" si="161"/>
        <v>0</v>
      </c>
      <c r="N267" s="170">
        <f t="shared" si="162"/>
        <v>0</v>
      </c>
      <c r="O267" s="170">
        <f t="shared" si="163"/>
        <v>0</v>
      </c>
      <c r="P267" s="170">
        <f t="shared" si="164"/>
        <v>0</v>
      </c>
      <c r="Q267" s="170">
        <f t="shared" si="165"/>
        <v>0</v>
      </c>
      <c r="R267" s="170">
        <f t="shared" si="166"/>
        <v>0</v>
      </c>
      <c r="S267" s="170">
        <f t="shared" si="167"/>
        <v>0</v>
      </c>
      <c r="T267" s="170">
        <f t="shared" si="168"/>
        <v>0</v>
      </c>
      <c r="U267" s="170">
        <f t="shared" si="169"/>
        <v>0</v>
      </c>
      <c r="V267" s="170">
        <f t="shared" si="170"/>
        <v>0</v>
      </c>
      <c r="W267" s="170">
        <f t="shared" si="171"/>
        <v>0</v>
      </c>
      <c r="X267" s="170">
        <f t="shared" si="172"/>
        <v>0</v>
      </c>
      <c r="Y267" s="172">
        <f t="shared" si="173"/>
        <v>0</v>
      </c>
      <c r="Z267" s="37"/>
      <c r="AA267" s="41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0</v>
      </c>
      <c r="AI267" s="39">
        <v>0</v>
      </c>
      <c r="AJ267" s="39">
        <v>0</v>
      </c>
      <c r="AK267" s="39">
        <v>0</v>
      </c>
      <c r="AL267" s="39">
        <v>0</v>
      </c>
      <c r="AM267" s="39">
        <v>0</v>
      </c>
      <c r="AN267" s="39">
        <v>0</v>
      </c>
      <c r="AO267" s="39">
        <v>0</v>
      </c>
      <c r="AP267" s="39">
        <v>0</v>
      </c>
      <c r="AQ267" s="39">
        <v>0</v>
      </c>
      <c r="AR267" s="39">
        <v>0</v>
      </c>
      <c r="AS267" s="39">
        <v>0</v>
      </c>
      <c r="AT267" s="39">
        <v>0</v>
      </c>
      <c r="AU267" s="39">
        <v>0</v>
      </c>
      <c r="AV267" s="39">
        <v>0</v>
      </c>
      <c r="AW267" s="39">
        <v>0</v>
      </c>
      <c r="AX267" s="40">
        <v>0</v>
      </c>
      <c r="AY267" s="340">
        <v>0</v>
      </c>
      <c r="AZ267" s="159">
        <v>0</v>
      </c>
      <c r="BA267" s="143"/>
    </row>
    <row r="268" spans="1:53" ht="13.5" thickBot="1">
      <c r="A268" s="154">
        <v>31</v>
      </c>
      <c r="B268" s="170">
        <f t="shared" si="150"/>
        <v>0</v>
      </c>
      <c r="C268" s="170">
        <f t="shared" si="151"/>
        <v>0</v>
      </c>
      <c r="D268" s="170">
        <f t="shared" si="152"/>
        <v>0</v>
      </c>
      <c r="E268" s="170">
        <f t="shared" si="153"/>
        <v>0</v>
      </c>
      <c r="F268" s="170">
        <f t="shared" si="154"/>
        <v>0</v>
      </c>
      <c r="G268" s="170">
        <f t="shared" si="155"/>
        <v>0</v>
      </c>
      <c r="H268" s="170">
        <f t="shared" si="156"/>
        <v>0</v>
      </c>
      <c r="I268" s="170">
        <f t="shared" si="157"/>
        <v>0</v>
      </c>
      <c r="J268" s="170">
        <f t="shared" si="158"/>
        <v>0</v>
      </c>
      <c r="K268" s="170">
        <f t="shared" si="159"/>
        <v>0</v>
      </c>
      <c r="L268" s="170">
        <f t="shared" si="160"/>
        <v>0</v>
      </c>
      <c r="M268" s="170">
        <f t="shared" si="161"/>
        <v>0</v>
      </c>
      <c r="N268" s="170">
        <f t="shared" si="162"/>
        <v>0</v>
      </c>
      <c r="O268" s="170">
        <f t="shared" si="163"/>
        <v>0</v>
      </c>
      <c r="P268" s="170">
        <f t="shared" si="164"/>
        <v>0</v>
      </c>
      <c r="Q268" s="170">
        <f t="shared" si="165"/>
        <v>0</v>
      </c>
      <c r="R268" s="170">
        <f t="shared" si="166"/>
        <v>0</v>
      </c>
      <c r="S268" s="170">
        <f t="shared" si="167"/>
        <v>0</v>
      </c>
      <c r="T268" s="170">
        <f t="shared" si="168"/>
        <v>0</v>
      </c>
      <c r="U268" s="170">
        <f t="shared" si="169"/>
        <v>0</v>
      </c>
      <c r="V268" s="170">
        <f t="shared" si="170"/>
        <v>0</v>
      </c>
      <c r="W268" s="170">
        <f t="shared" si="171"/>
        <v>0</v>
      </c>
      <c r="X268" s="170">
        <f t="shared" si="172"/>
        <v>0</v>
      </c>
      <c r="Y268" s="172">
        <f t="shared" si="173"/>
        <v>0</v>
      </c>
      <c r="Z268" s="37"/>
      <c r="AA268" s="72">
        <v>0</v>
      </c>
      <c r="AB268" s="73">
        <v>0</v>
      </c>
      <c r="AC268" s="73">
        <v>0</v>
      </c>
      <c r="AD268" s="73">
        <v>0</v>
      </c>
      <c r="AE268" s="73">
        <v>0</v>
      </c>
      <c r="AF268" s="73">
        <v>0</v>
      </c>
      <c r="AG268" s="73">
        <v>0</v>
      </c>
      <c r="AH268" s="73">
        <v>0</v>
      </c>
      <c r="AI268" s="73">
        <v>0</v>
      </c>
      <c r="AJ268" s="73">
        <v>0</v>
      </c>
      <c r="AK268" s="73">
        <v>0</v>
      </c>
      <c r="AL268" s="73">
        <v>0</v>
      </c>
      <c r="AM268" s="73">
        <v>0</v>
      </c>
      <c r="AN268" s="73">
        <v>0</v>
      </c>
      <c r="AO268" s="73">
        <v>0</v>
      </c>
      <c r="AP268" s="73">
        <v>0</v>
      </c>
      <c r="AQ268" s="73">
        <v>0</v>
      </c>
      <c r="AR268" s="73">
        <v>0</v>
      </c>
      <c r="AS268" s="73">
        <v>0</v>
      </c>
      <c r="AT268" s="73">
        <v>0</v>
      </c>
      <c r="AU268" s="73">
        <v>0</v>
      </c>
      <c r="AV268" s="73">
        <v>0</v>
      </c>
      <c r="AW268" s="73">
        <v>0</v>
      </c>
      <c r="AX268" s="130">
        <v>0</v>
      </c>
      <c r="AY268" s="341">
        <v>0</v>
      </c>
      <c r="AZ268" s="160">
        <v>0</v>
      </c>
      <c r="BA268" s="174" t="b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644638.75000000035</v>
      </c>
      <c r="AB269" s="168"/>
      <c r="AZ269" s="19"/>
    </row>
    <row r="270" spans="1:53" ht="38.25" customHeight="1" thickBot="1">
      <c r="A270" s="444" t="s">
        <v>2</v>
      </c>
      <c r="B270" s="447" t="s">
        <v>137</v>
      </c>
      <c r="C270" s="447"/>
      <c r="D270" s="447"/>
      <c r="E270" s="447"/>
      <c r="F270" s="447"/>
      <c r="G270" s="447"/>
      <c r="H270" s="447"/>
      <c r="I270" s="447"/>
      <c r="J270" s="447"/>
      <c r="K270" s="447"/>
      <c r="L270" s="447"/>
      <c r="M270" s="447"/>
      <c r="N270" s="447"/>
      <c r="O270" s="447"/>
      <c r="P270" s="447"/>
      <c r="Q270" s="447"/>
      <c r="R270" s="447"/>
      <c r="S270" s="447"/>
      <c r="T270" s="447"/>
      <c r="U270" s="447"/>
      <c r="V270" s="447"/>
      <c r="W270" s="447"/>
      <c r="X270" s="447"/>
      <c r="Y270" s="448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5"/>
      <c r="B271" s="435" t="s">
        <v>3</v>
      </c>
      <c r="C271" s="435"/>
      <c r="D271" s="435"/>
      <c r="E271" s="435"/>
      <c r="F271" s="435"/>
      <c r="G271" s="435"/>
      <c r="H271" s="435"/>
      <c r="I271" s="435"/>
      <c r="J271" s="435"/>
      <c r="K271" s="435"/>
      <c r="L271" s="435"/>
      <c r="M271" s="435"/>
      <c r="N271" s="435"/>
      <c r="O271" s="435"/>
      <c r="P271" s="435"/>
      <c r="Q271" s="435"/>
      <c r="R271" s="435"/>
      <c r="S271" s="435"/>
      <c r="T271" s="435"/>
      <c r="U271" s="435"/>
      <c r="V271" s="435"/>
      <c r="W271" s="435"/>
      <c r="X271" s="435"/>
      <c r="Y271" s="436"/>
      <c r="AA271" s="450" t="s">
        <v>88</v>
      </c>
      <c r="AB271" s="451"/>
      <c r="AC271" s="451"/>
      <c r="AD271" s="451"/>
      <c r="AE271" s="451"/>
      <c r="AF271" s="451"/>
      <c r="AG271" s="451"/>
      <c r="AH271" s="451"/>
      <c r="AI271" s="451"/>
      <c r="AJ271" s="451"/>
      <c r="AK271" s="451"/>
      <c r="AL271" s="451"/>
      <c r="AM271" s="451"/>
      <c r="AN271" s="451"/>
      <c r="AO271" s="451"/>
      <c r="AP271" s="451"/>
      <c r="AQ271" s="451"/>
      <c r="AR271" s="451"/>
      <c r="AS271" s="451"/>
      <c r="AT271" s="451"/>
      <c r="AU271" s="451"/>
      <c r="AV271" s="451"/>
      <c r="AW271" s="451"/>
      <c r="AX271" s="452"/>
      <c r="AY271" s="431" t="s">
        <v>150</v>
      </c>
      <c r="AZ271" s="464" t="s">
        <v>199</v>
      </c>
      <c r="BA271" s="319" t="s">
        <v>148</v>
      </c>
    </row>
    <row r="272" spans="1:53" ht="42.75" customHeight="1">
      <c r="A272" s="445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32"/>
      <c r="AZ272" s="465"/>
      <c r="BA272" s="177" t="s">
        <v>29</v>
      </c>
    </row>
    <row r="273" spans="1:53" s="173" customFormat="1" ht="16.149999999999999" customHeight="1">
      <c r="A273" s="440" t="s">
        <v>206</v>
      </c>
      <c r="B273" s="441"/>
      <c r="C273" s="441"/>
      <c r="D273" s="441"/>
      <c r="E273" s="441"/>
      <c r="F273" s="441"/>
      <c r="G273" s="441"/>
      <c r="H273" s="441"/>
      <c r="I273" s="441"/>
      <c r="J273" s="441"/>
      <c r="K273" s="441"/>
      <c r="L273" s="441"/>
      <c r="M273" s="441"/>
      <c r="N273" s="441"/>
      <c r="O273" s="441"/>
      <c r="P273" s="441"/>
      <c r="Q273" s="441"/>
      <c r="R273" s="441"/>
      <c r="S273" s="441"/>
      <c r="T273" s="441"/>
      <c r="U273" s="441"/>
      <c r="V273" s="441"/>
      <c r="W273" s="441"/>
      <c r="X273" s="441"/>
      <c r="Y273" s="442"/>
      <c r="AA273" s="437">
        <v>2</v>
      </c>
      <c r="AB273" s="438"/>
      <c r="AC273" s="438"/>
      <c r="AD273" s="438"/>
      <c r="AE273" s="438"/>
      <c r="AF273" s="438"/>
      <c r="AG273" s="438"/>
      <c r="AH273" s="438"/>
      <c r="AI273" s="438"/>
      <c r="AJ273" s="438"/>
      <c r="AK273" s="438"/>
      <c r="AL273" s="438"/>
      <c r="AM273" s="438"/>
      <c r="AN273" s="438"/>
      <c r="AO273" s="438"/>
      <c r="AP273" s="438"/>
      <c r="AQ273" s="438"/>
      <c r="AR273" s="438"/>
      <c r="AS273" s="438"/>
      <c r="AT273" s="438"/>
      <c r="AU273" s="438"/>
      <c r="AV273" s="438"/>
      <c r="AW273" s="438"/>
      <c r="AX273" s="439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2464.7854339999999</v>
      </c>
      <c r="C274" s="170">
        <f t="shared" si="174"/>
        <v>2463.935434</v>
      </c>
      <c r="D274" s="170">
        <f t="shared" si="174"/>
        <v>2463.9254339999998</v>
      </c>
      <c r="E274" s="170">
        <f t="shared" si="174"/>
        <v>2464.9654339999997</v>
      </c>
      <c r="F274" s="170">
        <f t="shared" si="174"/>
        <v>2465.975434</v>
      </c>
      <c r="G274" s="170">
        <f t="shared" si="174"/>
        <v>2469.6754339999998</v>
      </c>
      <c r="H274" s="170">
        <f t="shared" si="174"/>
        <v>2475.6554339999998</v>
      </c>
      <c r="I274" s="170">
        <f t="shared" si="174"/>
        <v>2483.5054339999997</v>
      </c>
      <c r="J274" s="170">
        <f t="shared" si="174"/>
        <v>2491.6754339999998</v>
      </c>
      <c r="K274" s="170">
        <f t="shared" si="174"/>
        <v>2492.205434</v>
      </c>
      <c r="L274" s="170">
        <f t="shared" si="174"/>
        <v>2491.2454339999999</v>
      </c>
      <c r="M274" s="170">
        <f t="shared" si="174"/>
        <v>2490.6754339999998</v>
      </c>
      <c r="N274" s="170">
        <f t="shared" si="174"/>
        <v>2490.705434</v>
      </c>
      <c r="O274" s="170">
        <f t="shared" si="174"/>
        <v>2490.9454339999998</v>
      </c>
      <c r="P274" s="170">
        <f t="shared" si="174"/>
        <v>2500.1754339999998</v>
      </c>
      <c r="Q274" s="170">
        <f t="shared" si="174"/>
        <v>2513.915434</v>
      </c>
      <c r="R274" s="170">
        <f t="shared" si="174"/>
        <v>2515.2554339999997</v>
      </c>
      <c r="S274" s="170">
        <f t="shared" si="174"/>
        <v>2501.6554339999998</v>
      </c>
      <c r="T274" s="170">
        <f t="shared" si="174"/>
        <v>2490.8554340000001</v>
      </c>
      <c r="U274" s="170">
        <f t="shared" si="174"/>
        <v>2490.6154339999998</v>
      </c>
      <c r="V274" s="170">
        <f t="shared" si="174"/>
        <v>2487.5654340000001</v>
      </c>
      <c r="W274" s="170">
        <f t="shared" si="174"/>
        <v>2479.0854339999996</v>
      </c>
      <c r="X274" s="170">
        <f t="shared" si="174"/>
        <v>2467.9954339999999</v>
      </c>
      <c r="Y274" s="172">
        <f t="shared" si="174"/>
        <v>2465.6554339999998</v>
      </c>
      <c r="Z274" s="37"/>
      <c r="AA274" s="41">
        <v>903.72</v>
      </c>
      <c r="AB274" s="39">
        <v>902.87</v>
      </c>
      <c r="AC274" s="39">
        <v>902.86</v>
      </c>
      <c r="AD274" s="39">
        <v>903.9</v>
      </c>
      <c r="AE274" s="39">
        <v>904.91</v>
      </c>
      <c r="AF274" s="39">
        <v>908.61</v>
      </c>
      <c r="AG274" s="39">
        <v>914.59</v>
      </c>
      <c r="AH274" s="39">
        <v>922.44</v>
      </c>
      <c r="AI274" s="39">
        <v>930.61</v>
      </c>
      <c r="AJ274" s="39">
        <v>931.14</v>
      </c>
      <c r="AK274" s="39">
        <v>930.18</v>
      </c>
      <c r="AL274" s="39">
        <v>929.61</v>
      </c>
      <c r="AM274" s="39">
        <v>929.64</v>
      </c>
      <c r="AN274" s="39">
        <v>929.88</v>
      </c>
      <c r="AO274" s="39">
        <v>939.11</v>
      </c>
      <c r="AP274" s="39">
        <v>952.85</v>
      </c>
      <c r="AQ274" s="39">
        <v>954.19</v>
      </c>
      <c r="AR274" s="39">
        <v>940.59</v>
      </c>
      <c r="AS274" s="39">
        <v>929.79</v>
      </c>
      <c r="AT274" s="39">
        <v>929.55</v>
      </c>
      <c r="AU274" s="39">
        <v>926.5</v>
      </c>
      <c r="AV274" s="39">
        <v>918.02</v>
      </c>
      <c r="AW274" s="39">
        <v>906.93</v>
      </c>
      <c r="AX274" s="40">
        <v>904.59</v>
      </c>
      <c r="AY274" s="339">
        <v>145.09</v>
      </c>
      <c r="AZ274" s="175">
        <v>3.2654339999999999</v>
      </c>
      <c r="BA274" s="178">
        <v>1412.7099999999998</v>
      </c>
    </row>
    <row r="275" spans="1:53">
      <c r="A275" s="47">
        <v>2</v>
      </c>
      <c r="B275" s="170">
        <f t="shared" ref="B275:B304" si="175">AA275+$BA275+$AZ275+$AY275</f>
        <v>2465.2154339999997</v>
      </c>
      <c r="C275" s="170">
        <f t="shared" ref="C275:C304" si="176">AB275+$BA275+$AZ275+$AY275</f>
        <v>2465.0354339999999</v>
      </c>
      <c r="D275" s="170">
        <f t="shared" ref="D275:D304" si="177">AC275+$BA275+$AZ275+$AY275</f>
        <v>2465.145434</v>
      </c>
      <c r="E275" s="170">
        <f t="shared" ref="E275:E304" si="178">AD275+$BA275+$AZ275+$AY275</f>
        <v>2465.8654339999998</v>
      </c>
      <c r="F275" s="170">
        <f t="shared" ref="F275:F304" si="179">AE275+$BA275+$AZ275+$AY275</f>
        <v>2466.9954339999999</v>
      </c>
      <c r="G275" s="170">
        <f t="shared" ref="G275:G304" si="180">AF275+$BA275+$AZ275+$AY275</f>
        <v>2468.9654339999997</v>
      </c>
      <c r="H275" s="170">
        <f t="shared" ref="H275:H304" si="181">AG275+$BA275+$AZ275+$AY275</f>
        <v>2472.0954339999998</v>
      </c>
      <c r="I275" s="170">
        <f t="shared" ref="I275:I304" si="182">AH275+$BA275+$AZ275+$AY275</f>
        <v>2480.7554339999997</v>
      </c>
      <c r="J275" s="170">
        <f t="shared" ref="J275:J304" si="183">AI275+$BA275+$AZ275+$AY275</f>
        <v>2481.4954339999999</v>
      </c>
      <c r="K275" s="170">
        <f t="shared" ref="K275:K304" si="184">AJ275+$BA275+$AZ275+$AY275</f>
        <v>2504.5554339999999</v>
      </c>
      <c r="L275" s="170">
        <f t="shared" ref="L275:L304" si="185">AK275+$BA275+$AZ275+$AY275</f>
        <v>2512.2854339999999</v>
      </c>
      <c r="M275" s="170">
        <f t="shared" ref="M275:M304" si="186">AL275+$BA275+$AZ275+$AY275</f>
        <v>2511.455434</v>
      </c>
      <c r="N275" s="170">
        <f t="shared" ref="N275:N304" si="187">AM275+$BA275+$AZ275+$AY275</f>
        <v>2511.5654340000001</v>
      </c>
      <c r="O275" s="170">
        <f t="shared" ref="O275:O304" si="188">AN275+$BA275+$AZ275+$AY275</f>
        <v>2515.0454339999997</v>
      </c>
      <c r="P275" s="170">
        <f t="shared" ref="P275:P304" si="189">AO275+$BA275+$AZ275+$AY275</f>
        <v>2527.5354339999999</v>
      </c>
      <c r="Q275" s="170">
        <f t="shared" ref="Q275:Q304" si="190">AP275+$BA275+$AZ275+$AY275</f>
        <v>2547.8854339999998</v>
      </c>
      <c r="R275" s="170">
        <f t="shared" ref="R275:R304" si="191">AQ275+$BA275+$AZ275+$AY275</f>
        <v>2567.4554339999995</v>
      </c>
      <c r="S275" s="170">
        <f t="shared" ref="S275:S304" si="192">AR275+$BA275+$AZ275+$AY275</f>
        <v>2563.2354339999997</v>
      </c>
      <c r="T275" s="170">
        <f t="shared" ref="T275:T304" si="193">AS275+$BA275+$AZ275+$AY275</f>
        <v>2549.665434</v>
      </c>
      <c r="U275" s="170">
        <f t="shared" ref="U275:U304" si="194">AT275+$BA275+$AZ275+$AY275</f>
        <v>2518.3054339999999</v>
      </c>
      <c r="V275" s="170">
        <f t="shared" ref="V275:V304" si="195">AU275+$BA275+$AZ275+$AY275</f>
        <v>2490.8554340000001</v>
      </c>
      <c r="W275" s="170">
        <f t="shared" ref="W275:W304" si="196">AV275+$BA275+$AZ275+$AY275</f>
        <v>2487.165434</v>
      </c>
      <c r="X275" s="170">
        <f t="shared" ref="X275:X304" si="197">AW275+$BA275+$AZ275+$AY275</f>
        <v>2471.4454339999998</v>
      </c>
      <c r="Y275" s="172">
        <f t="shared" ref="Y275:Y304" si="198">AX275+$BA275+$AZ275+$AY275</f>
        <v>2468.1254339999996</v>
      </c>
      <c r="Z275" s="37"/>
      <c r="AA275" s="38">
        <v>904.15</v>
      </c>
      <c r="AB275" s="39">
        <v>903.97</v>
      </c>
      <c r="AC275" s="39">
        <v>904.08</v>
      </c>
      <c r="AD275" s="39">
        <v>904.8</v>
      </c>
      <c r="AE275" s="39">
        <v>905.93</v>
      </c>
      <c r="AF275" s="39">
        <v>907.9</v>
      </c>
      <c r="AG275" s="39">
        <v>911.03</v>
      </c>
      <c r="AH275" s="39">
        <v>919.69</v>
      </c>
      <c r="AI275" s="39">
        <v>920.43</v>
      </c>
      <c r="AJ275" s="39">
        <v>943.49</v>
      </c>
      <c r="AK275" s="39">
        <v>951.22</v>
      </c>
      <c r="AL275" s="39">
        <v>950.39</v>
      </c>
      <c r="AM275" s="39">
        <v>950.5</v>
      </c>
      <c r="AN275" s="39">
        <v>953.98</v>
      </c>
      <c r="AO275" s="39">
        <v>966.47</v>
      </c>
      <c r="AP275" s="39">
        <v>986.82</v>
      </c>
      <c r="AQ275" s="39">
        <v>1006.3899999999999</v>
      </c>
      <c r="AR275" s="39">
        <v>1002.17</v>
      </c>
      <c r="AS275" s="39">
        <v>988.6</v>
      </c>
      <c r="AT275" s="39">
        <v>957.24</v>
      </c>
      <c r="AU275" s="39">
        <v>929.79</v>
      </c>
      <c r="AV275" s="39">
        <v>926.1</v>
      </c>
      <c r="AW275" s="39">
        <v>910.38</v>
      </c>
      <c r="AX275" s="40">
        <v>907.06</v>
      </c>
      <c r="AY275" s="340">
        <v>145.09</v>
      </c>
      <c r="AZ275" s="175">
        <v>3.2654339999999999</v>
      </c>
      <c r="BA275" s="159">
        <v>1412.7099999999998</v>
      </c>
    </row>
    <row r="276" spans="1:53">
      <c r="A276" s="47">
        <v>3</v>
      </c>
      <c r="B276" s="170">
        <f t="shared" si="175"/>
        <v>2465.1954339999998</v>
      </c>
      <c r="C276" s="170">
        <f t="shared" si="176"/>
        <v>2464.665434</v>
      </c>
      <c r="D276" s="170">
        <f t="shared" si="177"/>
        <v>2462.7554339999997</v>
      </c>
      <c r="E276" s="170">
        <f t="shared" si="178"/>
        <v>2464.3654339999998</v>
      </c>
      <c r="F276" s="170">
        <f t="shared" si="179"/>
        <v>2470.6954339999998</v>
      </c>
      <c r="G276" s="170">
        <f t="shared" si="180"/>
        <v>2495.8554340000001</v>
      </c>
      <c r="H276" s="170">
        <f t="shared" si="181"/>
        <v>2595.4954339999999</v>
      </c>
      <c r="I276" s="170">
        <f t="shared" si="182"/>
        <v>2671.1654339999995</v>
      </c>
      <c r="J276" s="170">
        <f t="shared" si="183"/>
        <v>2704.3554340000001</v>
      </c>
      <c r="K276" s="170">
        <f t="shared" si="184"/>
        <v>2708.6654339999995</v>
      </c>
      <c r="L276" s="170">
        <f t="shared" si="185"/>
        <v>2703.5654340000001</v>
      </c>
      <c r="M276" s="170">
        <f t="shared" si="186"/>
        <v>2701.7354340000002</v>
      </c>
      <c r="N276" s="170">
        <f t="shared" si="187"/>
        <v>2695.8254339999999</v>
      </c>
      <c r="O276" s="170">
        <f t="shared" si="188"/>
        <v>2705.3054339999999</v>
      </c>
      <c r="P276" s="170">
        <f t="shared" si="189"/>
        <v>2729.7654339999999</v>
      </c>
      <c r="Q276" s="170">
        <f t="shared" si="190"/>
        <v>2709.8454339999998</v>
      </c>
      <c r="R276" s="170">
        <f t="shared" si="191"/>
        <v>2709.8254339999999</v>
      </c>
      <c r="S276" s="170">
        <f t="shared" si="192"/>
        <v>2707.685434</v>
      </c>
      <c r="T276" s="170">
        <f t="shared" si="193"/>
        <v>2674.0854339999996</v>
      </c>
      <c r="U276" s="170">
        <f t="shared" si="194"/>
        <v>2641.9854340000002</v>
      </c>
      <c r="V276" s="170">
        <f t="shared" si="195"/>
        <v>2561.395434</v>
      </c>
      <c r="W276" s="170">
        <f t="shared" si="196"/>
        <v>2508.3854339999998</v>
      </c>
      <c r="X276" s="170">
        <f t="shared" si="197"/>
        <v>2481.7854339999999</v>
      </c>
      <c r="Y276" s="172">
        <f t="shared" si="198"/>
        <v>2463.8654339999998</v>
      </c>
      <c r="Z276" s="37"/>
      <c r="AA276" s="38">
        <v>904.13</v>
      </c>
      <c r="AB276" s="39">
        <v>903.6</v>
      </c>
      <c r="AC276" s="39">
        <v>901.69</v>
      </c>
      <c r="AD276" s="39">
        <v>903.3</v>
      </c>
      <c r="AE276" s="39">
        <v>909.63</v>
      </c>
      <c r="AF276" s="39">
        <v>934.79</v>
      </c>
      <c r="AG276" s="39">
        <v>1034.43</v>
      </c>
      <c r="AH276" s="39">
        <v>1110.0999999999999</v>
      </c>
      <c r="AI276" s="39">
        <v>1143.29</v>
      </c>
      <c r="AJ276" s="39">
        <v>1147.5999999999999</v>
      </c>
      <c r="AK276" s="39">
        <v>1142.5</v>
      </c>
      <c r="AL276" s="39">
        <v>1140.67</v>
      </c>
      <c r="AM276" s="39">
        <v>1134.76</v>
      </c>
      <c r="AN276" s="39">
        <v>1144.24</v>
      </c>
      <c r="AO276" s="39">
        <v>1168.7</v>
      </c>
      <c r="AP276" s="39">
        <v>1148.78</v>
      </c>
      <c r="AQ276" s="39">
        <v>1148.76</v>
      </c>
      <c r="AR276" s="39">
        <v>1146.6199999999999</v>
      </c>
      <c r="AS276" s="39">
        <v>1113.02</v>
      </c>
      <c r="AT276" s="39">
        <v>1080.92</v>
      </c>
      <c r="AU276" s="39">
        <v>1000.3299999999999</v>
      </c>
      <c r="AV276" s="39">
        <v>947.32</v>
      </c>
      <c r="AW276" s="39">
        <v>920.72</v>
      </c>
      <c r="AX276" s="40">
        <v>902.8</v>
      </c>
      <c r="AY276" s="340">
        <v>145.09</v>
      </c>
      <c r="AZ276" s="175">
        <v>3.2654339999999999</v>
      </c>
      <c r="BA276" s="159">
        <v>1412.7099999999998</v>
      </c>
    </row>
    <row r="277" spans="1:53">
      <c r="A277" s="47">
        <v>4</v>
      </c>
      <c r="B277" s="170">
        <f t="shared" si="175"/>
        <v>2472.4854339999997</v>
      </c>
      <c r="C277" s="170">
        <f t="shared" si="176"/>
        <v>2469.5954339999998</v>
      </c>
      <c r="D277" s="170">
        <f t="shared" si="177"/>
        <v>2467.1754339999998</v>
      </c>
      <c r="E277" s="170">
        <f t="shared" si="178"/>
        <v>2470.6354339999998</v>
      </c>
      <c r="F277" s="170">
        <f t="shared" si="179"/>
        <v>2487.705434</v>
      </c>
      <c r="G277" s="170">
        <f t="shared" si="180"/>
        <v>2557.8254339999999</v>
      </c>
      <c r="H277" s="170">
        <f t="shared" si="181"/>
        <v>2647.475434</v>
      </c>
      <c r="I277" s="170">
        <f t="shared" si="182"/>
        <v>2724.0154339999999</v>
      </c>
      <c r="J277" s="170">
        <f t="shared" si="183"/>
        <v>2755.9054339999998</v>
      </c>
      <c r="K277" s="170">
        <f t="shared" si="184"/>
        <v>2746.895434</v>
      </c>
      <c r="L277" s="170">
        <f t="shared" si="185"/>
        <v>2771.0654340000001</v>
      </c>
      <c r="M277" s="170">
        <f t="shared" si="186"/>
        <v>2721.9954339999999</v>
      </c>
      <c r="N277" s="170">
        <f t="shared" si="187"/>
        <v>2706.2854339999999</v>
      </c>
      <c r="O277" s="170">
        <f t="shared" si="188"/>
        <v>2707.0854339999996</v>
      </c>
      <c r="P277" s="170">
        <f t="shared" si="189"/>
        <v>2720.1954340000002</v>
      </c>
      <c r="Q277" s="170">
        <f t="shared" si="190"/>
        <v>2731.0454339999997</v>
      </c>
      <c r="R277" s="170">
        <f t="shared" si="191"/>
        <v>2750.8454339999998</v>
      </c>
      <c r="S277" s="170">
        <f t="shared" si="192"/>
        <v>2734.2454339999999</v>
      </c>
      <c r="T277" s="170">
        <f t="shared" si="193"/>
        <v>2704.4654339999997</v>
      </c>
      <c r="U277" s="170">
        <f t="shared" si="194"/>
        <v>2672.9854340000002</v>
      </c>
      <c r="V277" s="170">
        <f t="shared" si="195"/>
        <v>2540.5854339999996</v>
      </c>
      <c r="W277" s="170">
        <f t="shared" si="196"/>
        <v>2502.1754339999998</v>
      </c>
      <c r="X277" s="170">
        <f t="shared" si="197"/>
        <v>2480.8054339999999</v>
      </c>
      <c r="Y277" s="172">
        <f t="shared" si="198"/>
        <v>2475.0654340000001</v>
      </c>
      <c r="Z277" s="37"/>
      <c r="AA277" s="38">
        <v>911.42</v>
      </c>
      <c r="AB277" s="39">
        <v>908.53</v>
      </c>
      <c r="AC277" s="39">
        <v>906.11</v>
      </c>
      <c r="AD277" s="39">
        <v>909.57</v>
      </c>
      <c r="AE277" s="39">
        <v>926.64</v>
      </c>
      <c r="AF277" s="39">
        <v>996.76</v>
      </c>
      <c r="AG277" s="39">
        <v>1086.4100000000001</v>
      </c>
      <c r="AH277" s="39">
        <v>1162.95</v>
      </c>
      <c r="AI277" s="39">
        <v>1194.8399999999999</v>
      </c>
      <c r="AJ277" s="39">
        <v>1185.83</v>
      </c>
      <c r="AK277" s="39">
        <v>1210</v>
      </c>
      <c r="AL277" s="39">
        <v>1160.93</v>
      </c>
      <c r="AM277" s="39">
        <v>1145.22</v>
      </c>
      <c r="AN277" s="39">
        <v>1146.02</v>
      </c>
      <c r="AO277" s="39">
        <v>1159.1300000000001</v>
      </c>
      <c r="AP277" s="39">
        <v>1169.98</v>
      </c>
      <c r="AQ277" s="39">
        <v>1189.78</v>
      </c>
      <c r="AR277" s="39">
        <v>1173.18</v>
      </c>
      <c r="AS277" s="39">
        <v>1143.4000000000001</v>
      </c>
      <c r="AT277" s="39">
        <v>1111.92</v>
      </c>
      <c r="AU277" s="39">
        <v>979.52</v>
      </c>
      <c r="AV277" s="39">
        <v>941.11</v>
      </c>
      <c r="AW277" s="39">
        <v>919.74</v>
      </c>
      <c r="AX277" s="40">
        <v>914</v>
      </c>
      <c r="AY277" s="340">
        <v>145.09</v>
      </c>
      <c r="AZ277" s="175">
        <v>3.2654339999999999</v>
      </c>
      <c r="BA277" s="159">
        <v>1412.7099999999998</v>
      </c>
    </row>
    <row r="278" spans="1:53">
      <c r="A278" s="47">
        <v>5</v>
      </c>
      <c r="B278" s="170">
        <f t="shared" si="175"/>
        <v>2461.705434</v>
      </c>
      <c r="C278" s="170">
        <f t="shared" si="176"/>
        <v>2460.7354339999997</v>
      </c>
      <c r="D278" s="170">
        <f t="shared" si="177"/>
        <v>2460.165434</v>
      </c>
      <c r="E278" s="170">
        <f t="shared" si="178"/>
        <v>2462.2354339999997</v>
      </c>
      <c r="F278" s="170">
        <f t="shared" si="179"/>
        <v>2471.8054339999999</v>
      </c>
      <c r="G278" s="170">
        <f t="shared" si="180"/>
        <v>2489.3654339999998</v>
      </c>
      <c r="H278" s="170">
        <f t="shared" si="181"/>
        <v>2585.4454340000002</v>
      </c>
      <c r="I278" s="170">
        <f t="shared" si="182"/>
        <v>2612.1354339999998</v>
      </c>
      <c r="J278" s="170">
        <f t="shared" si="183"/>
        <v>2629.6654339999995</v>
      </c>
      <c r="K278" s="170">
        <f t="shared" si="184"/>
        <v>2631.205434</v>
      </c>
      <c r="L278" s="170">
        <f t="shared" si="185"/>
        <v>2629.7354340000002</v>
      </c>
      <c r="M278" s="170">
        <f t="shared" si="186"/>
        <v>2631.0454339999997</v>
      </c>
      <c r="N278" s="170">
        <f t="shared" si="187"/>
        <v>2626.0254340000001</v>
      </c>
      <c r="O278" s="170">
        <f t="shared" si="188"/>
        <v>2659.1254339999996</v>
      </c>
      <c r="P278" s="170">
        <f t="shared" si="189"/>
        <v>2678.3854339999998</v>
      </c>
      <c r="Q278" s="170">
        <f t="shared" si="190"/>
        <v>2699.895434</v>
      </c>
      <c r="R278" s="170">
        <f t="shared" si="191"/>
        <v>2687.4154339999995</v>
      </c>
      <c r="S278" s="170">
        <f t="shared" si="192"/>
        <v>2659.8554340000001</v>
      </c>
      <c r="T278" s="170">
        <f t="shared" si="193"/>
        <v>2658.7854339999999</v>
      </c>
      <c r="U278" s="170">
        <f t="shared" si="194"/>
        <v>2618.8854339999998</v>
      </c>
      <c r="V278" s="170">
        <f t="shared" si="195"/>
        <v>2524.9454339999998</v>
      </c>
      <c r="W278" s="170">
        <f t="shared" si="196"/>
        <v>2480.2754340000001</v>
      </c>
      <c r="X278" s="170">
        <f t="shared" si="197"/>
        <v>2475.8154340000001</v>
      </c>
      <c r="Y278" s="172">
        <f t="shared" si="198"/>
        <v>2462.2154339999997</v>
      </c>
      <c r="Z278" s="37"/>
      <c r="AA278" s="38">
        <v>900.64</v>
      </c>
      <c r="AB278" s="39">
        <v>899.67</v>
      </c>
      <c r="AC278" s="39">
        <v>899.1</v>
      </c>
      <c r="AD278" s="39">
        <v>901.17</v>
      </c>
      <c r="AE278" s="39">
        <v>910.74</v>
      </c>
      <c r="AF278" s="39">
        <v>928.3</v>
      </c>
      <c r="AG278" s="39">
        <v>1024.3800000000001</v>
      </c>
      <c r="AH278" s="39">
        <v>1051.07</v>
      </c>
      <c r="AI278" s="39">
        <v>1068.5999999999999</v>
      </c>
      <c r="AJ278" s="39">
        <v>1070.1400000000001</v>
      </c>
      <c r="AK278" s="39">
        <v>1068.67</v>
      </c>
      <c r="AL278" s="39">
        <v>1069.98</v>
      </c>
      <c r="AM278" s="39">
        <v>1064.96</v>
      </c>
      <c r="AN278" s="39">
        <v>1098.06</v>
      </c>
      <c r="AO278" s="39">
        <v>1117.32</v>
      </c>
      <c r="AP278" s="39">
        <v>1138.83</v>
      </c>
      <c r="AQ278" s="39">
        <v>1126.3499999999999</v>
      </c>
      <c r="AR278" s="39">
        <v>1098.79</v>
      </c>
      <c r="AS278" s="39">
        <v>1097.72</v>
      </c>
      <c r="AT278" s="39">
        <v>1057.82</v>
      </c>
      <c r="AU278" s="39">
        <v>963.88</v>
      </c>
      <c r="AV278" s="39">
        <v>919.21</v>
      </c>
      <c r="AW278" s="39">
        <v>914.75</v>
      </c>
      <c r="AX278" s="40">
        <v>901.15</v>
      </c>
      <c r="AY278" s="340">
        <v>145.09</v>
      </c>
      <c r="AZ278" s="175">
        <v>3.2654339999999999</v>
      </c>
      <c r="BA278" s="159">
        <v>1412.7099999999998</v>
      </c>
    </row>
    <row r="279" spans="1:53">
      <c r="A279" s="47">
        <v>6</v>
      </c>
      <c r="B279" s="170">
        <f t="shared" si="175"/>
        <v>2457.6554339999998</v>
      </c>
      <c r="C279" s="170">
        <f t="shared" si="176"/>
        <v>2457.455434</v>
      </c>
      <c r="D279" s="170">
        <f t="shared" si="177"/>
        <v>2457.7954339999997</v>
      </c>
      <c r="E279" s="170">
        <f t="shared" si="178"/>
        <v>2460.145434</v>
      </c>
      <c r="F279" s="170">
        <f t="shared" si="179"/>
        <v>2466.5054339999997</v>
      </c>
      <c r="G279" s="170">
        <f t="shared" si="180"/>
        <v>2489.4054339999998</v>
      </c>
      <c r="H279" s="170">
        <f t="shared" si="181"/>
        <v>2515.7454339999999</v>
      </c>
      <c r="I279" s="170">
        <f t="shared" si="182"/>
        <v>2610.3154340000001</v>
      </c>
      <c r="J279" s="170">
        <f t="shared" si="183"/>
        <v>2623.1554339999998</v>
      </c>
      <c r="K279" s="170">
        <f t="shared" si="184"/>
        <v>2602.935434</v>
      </c>
      <c r="L279" s="170">
        <f t="shared" si="185"/>
        <v>2586.6054340000001</v>
      </c>
      <c r="M279" s="170">
        <f t="shared" si="186"/>
        <v>2580.475434</v>
      </c>
      <c r="N279" s="170">
        <f t="shared" si="187"/>
        <v>2519.8454339999998</v>
      </c>
      <c r="O279" s="170">
        <f t="shared" si="188"/>
        <v>2513.9454339999998</v>
      </c>
      <c r="P279" s="170">
        <f t="shared" si="189"/>
        <v>2540.4954339999999</v>
      </c>
      <c r="Q279" s="170">
        <f t="shared" si="190"/>
        <v>2571.4854339999997</v>
      </c>
      <c r="R279" s="170">
        <f t="shared" si="191"/>
        <v>2603.1954340000002</v>
      </c>
      <c r="S279" s="170">
        <f t="shared" si="192"/>
        <v>2584.0054339999997</v>
      </c>
      <c r="T279" s="170">
        <f t="shared" si="193"/>
        <v>2556.1254339999996</v>
      </c>
      <c r="U279" s="170">
        <f t="shared" si="194"/>
        <v>2549.2354339999997</v>
      </c>
      <c r="V279" s="170">
        <f t="shared" si="195"/>
        <v>2485.3054339999999</v>
      </c>
      <c r="W279" s="170">
        <f t="shared" si="196"/>
        <v>2480.2154339999997</v>
      </c>
      <c r="X279" s="170">
        <f t="shared" si="197"/>
        <v>2475.9054339999998</v>
      </c>
      <c r="Y279" s="172">
        <f t="shared" si="198"/>
        <v>2459.2154339999997</v>
      </c>
      <c r="Z279" s="37"/>
      <c r="AA279" s="38">
        <v>896.59</v>
      </c>
      <c r="AB279" s="39">
        <v>896.39</v>
      </c>
      <c r="AC279" s="39">
        <v>896.73</v>
      </c>
      <c r="AD279" s="39">
        <v>899.08</v>
      </c>
      <c r="AE279" s="39">
        <v>905.44</v>
      </c>
      <c r="AF279" s="39">
        <v>928.34</v>
      </c>
      <c r="AG279" s="39">
        <v>954.68</v>
      </c>
      <c r="AH279" s="39">
        <v>1049.25</v>
      </c>
      <c r="AI279" s="39">
        <v>1062.0899999999999</v>
      </c>
      <c r="AJ279" s="39">
        <v>1041.8699999999999</v>
      </c>
      <c r="AK279" s="39">
        <v>1025.54</v>
      </c>
      <c r="AL279" s="39">
        <v>1019.41</v>
      </c>
      <c r="AM279" s="39">
        <v>958.78</v>
      </c>
      <c r="AN279" s="39">
        <v>952.88</v>
      </c>
      <c r="AO279" s="39">
        <v>979.43</v>
      </c>
      <c r="AP279" s="39">
        <v>1010.4199999999998</v>
      </c>
      <c r="AQ279" s="39">
        <v>1042.1300000000001</v>
      </c>
      <c r="AR279" s="39">
        <v>1022.9399999999999</v>
      </c>
      <c r="AS279" s="39">
        <v>995.06</v>
      </c>
      <c r="AT279" s="39">
        <v>988.17</v>
      </c>
      <c r="AU279" s="39">
        <v>924.24</v>
      </c>
      <c r="AV279" s="39">
        <v>919.15</v>
      </c>
      <c r="AW279" s="39">
        <v>914.84</v>
      </c>
      <c r="AX279" s="40">
        <v>898.15</v>
      </c>
      <c r="AY279" s="340">
        <v>145.09</v>
      </c>
      <c r="AZ279" s="175">
        <v>3.2654339999999999</v>
      </c>
      <c r="BA279" s="159">
        <v>1412.7099999999998</v>
      </c>
    </row>
    <row r="280" spans="1:53">
      <c r="A280" s="47">
        <v>7</v>
      </c>
      <c r="B280" s="170">
        <f t="shared" si="175"/>
        <v>2458.9054339999998</v>
      </c>
      <c r="C280" s="170">
        <f t="shared" si="176"/>
        <v>2458.2554339999997</v>
      </c>
      <c r="D280" s="170">
        <f t="shared" si="177"/>
        <v>2458.5054339999997</v>
      </c>
      <c r="E280" s="170">
        <f t="shared" si="178"/>
        <v>2460.645434</v>
      </c>
      <c r="F280" s="170">
        <f t="shared" si="179"/>
        <v>2467.8654339999998</v>
      </c>
      <c r="G280" s="170">
        <f t="shared" si="180"/>
        <v>2490.7754340000001</v>
      </c>
      <c r="H280" s="170">
        <f t="shared" si="181"/>
        <v>2564.8754339999996</v>
      </c>
      <c r="I280" s="170">
        <f t="shared" si="182"/>
        <v>2638.6354339999998</v>
      </c>
      <c r="J280" s="170">
        <f t="shared" si="183"/>
        <v>2644.935434</v>
      </c>
      <c r="K280" s="170">
        <f t="shared" si="184"/>
        <v>2650.145434</v>
      </c>
      <c r="L280" s="170">
        <f t="shared" si="185"/>
        <v>2635.395434</v>
      </c>
      <c r="M280" s="170">
        <f t="shared" si="186"/>
        <v>2636.6954340000002</v>
      </c>
      <c r="N280" s="170">
        <f t="shared" si="187"/>
        <v>2628.2454339999999</v>
      </c>
      <c r="O280" s="170">
        <f t="shared" si="188"/>
        <v>2640.8754339999996</v>
      </c>
      <c r="P280" s="170">
        <f t="shared" si="189"/>
        <v>2650.8454339999998</v>
      </c>
      <c r="Q280" s="170">
        <f t="shared" si="190"/>
        <v>2675.7654339999999</v>
      </c>
      <c r="R280" s="170">
        <f t="shared" si="191"/>
        <v>2665.8354339999996</v>
      </c>
      <c r="S280" s="170">
        <f t="shared" si="192"/>
        <v>2641.7454339999999</v>
      </c>
      <c r="T280" s="170">
        <f t="shared" si="193"/>
        <v>2638.7554339999997</v>
      </c>
      <c r="U280" s="170">
        <f t="shared" si="194"/>
        <v>2615.5654340000001</v>
      </c>
      <c r="V280" s="170">
        <f t="shared" si="195"/>
        <v>2490.7554339999997</v>
      </c>
      <c r="W280" s="170">
        <f t="shared" si="196"/>
        <v>2484.6254339999996</v>
      </c>
      <c r="X280" s="170">
        <f t="shared" si="197"/>
        <v>2480.2754340000001</v>
      </c>
      <c r="Y280" s="172">
        <f t="shared" si="198"/>
        <v>2464.9454339999998</v>
      </c>
      <c r="Z280" s="37"/>
      <c r="AA280" s="38">
        <v>897.84</v>
      </c>
      <c r="AB280" s="39">
        <v>897.19</v>
      </c>
      <c r="AC280" s="39">
        <v>897.44</v>
      </c>
      <c r="AD280" s="39">
        <v>899.58</v>
      </c>
      <c r="AE280" s="39">
        <v>906.8</v>
      </c>
      <c r="AF280" s="39">
        <v>929.71</v>
      </c>
      <c r="AG280" s="39">
        <v>1003.8099999999998</v>
      </c>
      <c r="AH280" s="39">
        <v>1077.57</v>
      </c>
      <c r="AI280" s="39">
        <v>1083.8699999999999</v>
      </c>
      <c r="AJ280" s="39">
        <v>1089.08</v>
      </c>
      <c r="AK280" s="39">
        <v>1074.33</v>
      </c>
      <c r="AL280" s="39">
        <v>1075.6300000000001</v>
      </c>
      <c r="AM280" s="39">
        <v>1067.18</v>
      </c>
      <c r="AN280" s="39">
        <v>1079.81</v>
      </c>
      <c r="AO280" s="39">
        <v>1089.78</v>
      </c>
      <c r="AP280" s="39">
        <v>1114.7</v>
      </c>
      <c r="AQ280" s="39">
        <v>1104.77</v>
      </c>
      <c r="AR280" s="39">
        <v>1080.68</v>
      </c>
      <c r="AS280" s="39">
        <v>1077.69</v>
      </c>
      <c r="AT280" s="39">
        <v>1054.5</v>
      </c>
      <c r="AU280" s="39">
        <v>929.69</v>
      </c>
      <c r="AV280" s="39">
        <v>923.56</v>
      </c>
      <c r="AW280" s="39">
        <v>919.21</v>
      </c>
      <c r="AX280" s="40">
        <v>903.88</v>
      </c>
      <c r="AY280" s="340">
        <v>145.09</v>
      </c>
      <c r="AZ280" s="175">
        <v>3.2654339999999999</v>
      </c>
      <c r="BA280" s="159">
        <v>1412.7099999999998</v>
      </c>
    </row>
    <row r="281" spans="1:53">
      <c r="A281" s="47">
        <v>8</v>
      </c>
      <c r="B281" s="170">
        <f t="shared" si="175"/>
        <v>2480.3254339999999</v>
      </c>
      <c r="C281" s="170">
        <f t="shared" si="176"/>
        <v>2479.4054339999998</v>
      </c>
      <c r="D281" s="170">
        <f t="shared" si="177"/>
        <v>2464.1754339999998</v>
      </c>
      <c r="E281" s="170">
        <f t="shared" si="178"/>
        <v>2460.3554340000001</v>
      </c>
      <c r="F281" s="170">
        <f t="shared" si="179"/>
        <v>2461.185434</v>
      </c>
      <c r="G281" s="170">
        <f t="shared" si="180"/>
        <v>2485.5054339999997</v>
      </c>
      <c r="H281" s="170">
        <f t="shared" si="181"/>
        <v>2490.1054340000001</v>
      </c>
      <c r="I281" s="170">
        <f t="shared" si="182"/>
        <v>2579.935434</v>
      </c>
      <c r="J281" s="170">
        <f t="shared" si="183"/>
        <v>2591.205434</v>
      </c>
      <c r="K281" s="170">
        <f t="shared" si="184"/>
        <v>2648.7554339999997</v>
      </c>
      <c r="L281" s="170">
        <f t="shared" si="185"/>
        <v>2647.6154339999998</v>
      </c>
      <c r="M281" s="170">
        <f t="shared" si="186"/>
        <v>2636.5054339999997</v>
      </c>
      <c r="N281" s="170">
        <f t="shared" si="187"/>
        <v>2623.645434</v>
      </c>
      <c r="O281" s="170">
        <f t="shared" si="188"/>
        <v>2614.3854339999998</v>
      </c>
      <c r="P281" s="170">
        <f t="shared" si="189"/>
        <v>2635.4054339999998</v>
      </c>
      <c r="Q281" s="170">
        <f t="shared" si="190"/>
        <v>2643.3854339999998</v>
      </c>
      <c r="R281" s="170">
        <f t="shared" si="191"/>
        <v>2665.0754339999999</v>
      </c>
      <c r="S281" s="170">
        <f t="shared" si="192"/>
        <v>2656.5654340000001</v>
      </c>
      <c r="T281" s="170">
        <f t="shared" si="193"/>
        <v>2648.3254339999999</v>
      </c>
      <c r="U281" s="170">
        <f t="shared" si="194"/>
        <v>2667.4854340000002</v>
      </c>
      <c r="V281" s="170">
        <f t="shared" si="195"/>
        <v>2610.4854340000002</v>
      </c>
      <c r="W281" s="170">
        <f t="shared" si="196"/>
        <v>2569.0554339999999</v>
      </c>
      <c r="X281" s="170">
        <f t="shared" si="197"/>
        <v>2513.0154339999999</v>
      </c>
      <c r="Y281" s="172">
        <f t="shared" si="198"/>
        <v>2508.9254339999998</v>
      </c>
      <c r="Z281" s="37"/>
      <c r="AA281" s="38">
        <v>919.26</v>
      </c>
      <c r="AB281" s="39">
        <v>918.34</v>
      </c>
      <c r="AC281" s="39">
        <v>903.11</v>
      </c>
      <c r="AD281" s="39">
        <v>899.29</v>
      </c>
      <c r="AE281" s="39">
        <v>900.12</v>
      </c>
      <c r="AF281" s="39">
        <v>924.44</v>
      </c>
      <c r="AG281" s="39">
        <v>929.04</v>
      </c>
      <c r="AH281" s="39">
        <v>1018.8699999999999</v>
      </c>
      <c r="AI281" s="39">
        <v>1030.1400000000001</v>
      </c>
      <c r="AJ281" s="39">
        <v>1087.69</v>
      </c>
      <c r="AK281" s="39">
        <v>1086.55</v>
      </c>
      <c r="AL281" s="39">
        <v>1075.44</v>
      </c>
      <c r="AM281" s="39">
        <v>1062.58</v>
      </c>
      <c r="AN281" s="39">
        <v>1053.32</v>
      </c>
      <c r="AO281" s="39">
        <v>1074.3399999999999</v>
      </c>
      <c r="AP281" s="39">
        <v>1082.32</v>
      </c>
      <c r="AQ281" s="39">
        <v>1104.01</v>
      </c>
      <c r="AR281" s="39">
        <v>1095.5</v>
      </c>
      <c r="AS281" s="39">
        <v>1087.26</v>
      </c>
      <c r="AT281" s="39">
        <v>1106.42</v>
      </c>
      <c r="AU281" s="39">
        <v>1049.42</v>
      </c>
      <c r="AV281" s="39">
        <v>1007.9899999999999</v>
      </c>
      <c r="AW281" s="39">
        <v>951.95</v>
      </c>
      <c r="AX281" s="40">
        <v>947.86</v>
      </c>
      <c r="AY281" s="340">
        <v>145.09</v>
      </c>
      <c r="AZ281" s="175">
        <v>3.2654339999999999</v>
      </c>
      <c r="BA281" s="159">
        <v>1412.7099999999998</v>
      </c>
    </row>
    <row r="282" spans="1:53">
      <c r="A282" s="47">
        <v>9</v>
      </c>
      <c r="B282" s="170">
        <f t="shared" si="175"/>
        <v>2492.3854339999998</v>
      </c>
      <c r="C282" s="170">
        <f t="shared" si="176"/>
        <v>2488.3454339999998</v>
      </c>
      <c r="D282" s="170">
        <f t="shared" si="177"/>
        <v>2487.0554339999999</v>
      </c>
      <c r="E282" s="170">
        <f t="shared" si="178"/>
        <v>2460.4954339999999</v>
      </c>
      <c r="F282" s="170">
        <f t="shared" si="179"/>
        <v>2464.3554340000001</v>
      </c>
      <c r="G282" s="170">
        <f t="shared" si="180"/>
        <v>2455.3054339999999</v>
      </c>
      <c r="H282" s="170">
        <f t="shared" si="181"/>
        <v>2490.0454339999997</v>
      </c>
      <c r="I282" s="170">
        <f t="shared" si="182"/>
        <v>2495.1054340000001</v>
      </c>
      <c r="J282" s="170">
        <f t="shared" si="183"/>
        <v>2582.3254339999999</v>
      </c>
      <c r="K282" s="170">
        <f t="shared" si="184"/>
        <v>2612.6354339999998</v>
      </c>
      <c r="L282" s="170">
        <f t="shared" si="185"/>
        <v>2629.955434</v>
      </c>
      <c r="M282" s="170">
        <f t="shared" si="186"/>
        <v>2603.7554339999997</v>
      </c>
      <c r="N282" s="170">
        <f t="shared" si="187"/>
        <v>2578.8554340000001</v>
      </c>
      <c r="O282" s="170">
        <f t="shared" si="188"/>
        <v>2606.8554340000001</v>
      </c>
      <c r="P282" s="170">
        <f t="shared" si="189"/>
        <v>2648.0454339999997</v>
      </c>
      <c r="Q282" s="170">
        <f t="shared" si="190"/>
        <v>2679.725434</v>
      </c>
      <c r="R282" s="170">
        <f t="shared" si="191"/>
        <v>2696.5554339999999</v>
      </c>
      <c r="S282" s="170">
        <f t="shared" si="192"/>
        <v>2713.3454339999998</v>
      </c>
      <c r="T282" s="170">
        <f t="shared" si="193"/>
        <v>2705.6154339999998</v>
      </c>
      <c r="U282" s="170">
        <f t="shared" si="194"/>
        <v>2742.8654339999998</v>
      </c>
      <c r="V282" s="170">
        <f t="shared" si="195"/>
        <v>2626.455434</v>
      </c>
      <c r="W282" s="170">
        <f t="shared" si="196"/>
        <v>2556.8254339999999</v>
      </c>
      <c r="X282" s="170">
        <f t="shared" si="197"/>
        <v>2513.3854339999998</v>
      </c>
      <c r="Y282" s="172">
        <f t="shared" si="198"/>
        <v>2486.665434</v>
      </c>
      <c r="Z282" s="37"/>
      <c r="AA282" s="38">
        <v>931.32</v>
      </c>
      <c r="AB282" s="39">
        <v>927.28</v>
      </c>
      <c r="AC282" s="39">
        <v>925.99</v>
      </c>
      <c r="AD282" s="39">
        <v>899.43</v>
      </c>
      <c r="AE282" s="39">
        <v>903.29</v>
      </c>
      <c r="AF282" s="39">
        <v>894.24</v>
      </c>
      <c r="AG282" s="39">
        <v>928.98</v>
      </c>
      <c r="AH282" s="39">
        <v>934.04</v>
      </c>
      <c r="AI282" s="39">
        <v>1021.2600000000001</v>
      </c>
      <c r="AJ282" s="39">
        <v>1051.57</v>
      </c>
      <c r="AK282" s="39">
        <v>1068.8900000000001</v>
      </c>
      <c r="AL282" s="39">
        <v>1042.69</v>
      </c>
      <c r="AM282" s="39">
        <v>1017.79</v>
      </c>
      <c r="AN282" s="39">
        <v>1045.79</v>
      </c>
      <c r="AO282" s="39">
        <v>1086.98</v>
      </c>
      <c r="AP282" s="39">
        <v>1118.6600000000001</v>
      </c>
      <c r="AQ282" s="39">
        <v>1135.49</v>
      </c>
      <c r="AR282" s="39">
        <v>1152.28</v>
      </c>
      <c r="AS282" s="39">
        <v>1144.55</v>
      </c>
      <c r="AT282" s="39">
        <v>1181.8</v>
      </c>
      <c r="AU282" s="39">
        <v>1065.3900000000001</v>
      </c>
      <c r="AV282" s="39">
        <v>995.76</v>
      </c>
      <c r="AW282" s="39">
        <v>952.32</v>
      </c>
      <c r="AX282" s="40">
        <v>925.6</v>
      </c>
      <c r="AY282" s="340">
        <v>145.09</v>
      </c>
      <c r="AZ282" s="175">
        <v>3.2654339999999999</v>
      </c>
      <c r="BA282" s="159">
        <v>1412.7099999999998</v>
      </c>
    </row>
    <row r="283" spans="1:53">
      <c r="A283" s="47">
        <v>10</v>
      </c>
      <c r="B283" s="170">
        <f t="shared" si="175"/>
        <v>2483.6254339999996</v>
      </c>
      <c r="C283" s="170">
        <f t="shared" si="176"/>
        <v>2482.7354339999997</v>
      </c>
      <c r="D283" s="170">
        <f t="shared" si="177"/>
        <v>2483.4454339999998</v>
      </c>
      <c r="E283" s="170">
        <f t="shared" si="178"/>
        <v>2463.9454339999998</v>
      </c>
      <c r="F283" s="170">
        <f t="shared" si="179"/>
        <v>2475.8854339999998</v>
      </c>
      <c r="G283" s="170">
        <f t="shared" si="180"/>
        <v>2496.9254339999998</v>
      </c>
      <c r="H283" s="170">
        <f t="shared" si="181"/>
        <v>2522.5954339999998</v>
      </c>
      <c r="I283" s="170">
        <f t="shared" si="182"/>
        <v>2585.1954340000002</v>
      </c>
      <c r="J283" s="170">
        <f t="shared" si="183"/>
        <v>2621.9954339999999</v>
      </c>
      <c r="K283" s="170">
        <f t="shared" si="184"/>
        <v>2612.2954339999997</v>
      </c>
      <c r="L283" s="170">
        <f t="shared" si="185"/>
        <v>2549.5654340000001</v>
      </c>
      <c r="M283" s="170">
        <f t="shared" si="186"/>
        <v>2547.0354339999999</v>
      </c>
      <c r="N283" s="170">
        <f t="shared" si="187"/>
        <v>2537.5854339999996</v>
      </c>
      <c r="O283" s="170">
        <f t="shared" si="188"/>
        <v>2517.3854339999998</v>
      </c>
      <c r="P283" s="170">
        <f t="shared" si="189"/>
        <v>2602.9254339999998</v>
      </c>
      <c r="Q283" s="170">
        <f t="shared" si="190"/>
        <v>2611.4854340000002</v>
      </c>
      <c r="R283" s="170">
        <f t="shared" si="191"/>
        <v>2608.9654339999997</v>
      </c>
      <c r="S283" s="170">
        <f t="shared" si="192"/>
        <v>2502.0854339999996</v>
      </c>
      <c r="T283" s="170">
        <f t="shared" si="193"/>
        <v>2491.9254339999998</v>
      </c>
      <c r="U283" s="170">
        <f t="shared" si="194"/>
        <v>2491.435434</v>
      </c>
      <c r="V283" s="170">
        <f t="shared" si="195"/>
        <v>2487.8154340000001</v>
      </c>
      <c r="W283" s="170">
        <f t="shared" si="196"/>
        <v>2482.2154339999997</v>
      </c>
      <c r="X283" s="170">
        <f t="shared" si="197"/>
        <v>2475.3554340000001</v>
      </c>
      <c r="Y283" s="172">
        <f t="shared" si="198"/>
        <v>2473.4254339999998</v>
      </c>
      <c r="Z283" s="37"/>
      <c r="AA283" s="38">
        <v>922.56</v>
      </c>
      <c r="AB283" s="39">
        <v>921.67</v>
      </c>
      <c r="AC283" s="39">
        <v>922.38</v>
      </c>
      <c r="AD283" s="39">
        <v>902.88</v>
      </c>
      <c r="AE283" s="39">
        <v>914.82</v>
      </c>
      <c r="AF283" s="39">
        <v>935.86</v>
      </c>
      <c r="AG283" s="39">
        <v>961.53</v>
      </c>
      <c r="AH283" s="39">
        <v>1024.1300000000001</v>
      </c>
      <c r="AI283" s="39">
        <v>1060.93</v>
      </c>
      <c r="AJ283" s="39">
        <v>1051.23</v>
      </c>
      <c r="AK283" s="39">
        <v>988.5</v>
      </c>
      <c r="AL283" s="39">
        <v>985.97</v>
      </c>
      <c r="AM283" s="39">
        <v>976.52</v>
      </c>
      <c r="AN283" s="39">
        <v>956.32</v>
      </c>
      <c r="AO283" s="39">
        <v>1041.8599999999999</v>
      </c>
      <c r="AP283" s="39">
        <v>1050.42</v>
      </c>
      <c r="AQ283" s="39">
        <v>1047.9000000000001</v>
      </c>
      <c r="AR283" s="39">
        <v>941.02</v>
      </c>
      <c r="AS283" s="39">
        <v>930.86</v>
      </c>
      <c r="AT283" s="39">
        <v>930.37</v>
      </c>
      <c r="AU283" s="39">
        <v>926.75</v>
      </c>
      <c r="AV283" s="39">
        <v>921.15</v>
      </c>
      <c r="AW283" s="39">
        <v>914.29</v>
      </c>
      <c r="AX283" s="40">
        <v>912.36</v>
      </c>
      <c r="AY283" s="340">
        <v>145.09</v>
      </c>
      <c r="AZ283" s="175">
        <v>3.2654339999999999</v>
      </c>
      <c r="BA283" s="159">
        <v>1412.7099999999998</v>
      </c>
    </row>
    <row r="284" spans="1:53">
      <c r="A284" s="47">
        <v>11</v>
      </c>
      <c r="B284" s="170">
        <f t="shared" si="175"/>
        <v>2465.7154339999997</v>
      </c>
      <c r="C284" s="170">
        <f t="shared" si="176"/>
        <v>2464.5254340000001</v>
      </c>
      <c r="D284" s="170">
        <f t="shared" si="177"/>
        <v>2464.3154340000001</v>
      </c>
      <c r="E284" s="170">
        <f t="shared" si="178"/>
        <v>2467.0154339999999</v>
      </c>
      <c r="F284" s="170">
        <f t="shared" si="179"/>
        <v>2482.205434</v>
      </c>
      <c r="G284" s="170">
        <f t="shared" si="180"/>
        <v>2490.0754339999999</v>
      </c>
      <c r="H284" s="170">
        <f t="shared" si="181"/>
        <v>2632.0954339999998</v>
      </c>
      <c r="I284" s="170">
        <f t="shared" si="182"/>
        <v>2700.3254339999999</v>
      </c>
      <c r="J284" s="170">
        <f t="shared" si="183"/>
        <v>2739.1354339999998</v>
      </c>
      <c r="K284" s="170">
        <f t="shared" si="184"/>
        <v>2725.225434</v>
      </c>
      <c r="L284" s="170">
        <f t="shared" si="185"/>
        <v>2702.6354339999998</v>
      </c>
      <c r="M284" s="170">
        <f t="shared" si="186"/>
        <v>2720.5054339999997</v>
      </c>
      <c r="N284" s="170">
        <f t="shared" si="187"/>
        <v>2690.1954340000002</v>
      </c>
      <c r="O284" s="170">
        <f t="shared" si="188"/>
        <v>2683.7154339999997</v>
      </c>
      <c r="P284" s="170">
        <f t="shared" si="189"/>
        <v>2723.7954339999997</v>
      </c>
      <c r="Q284" s="170">
        <f t="shared" si="190"/>
        <v>2750.5654340000001</v>
      </c>
      <c r="R284" s="170">
        <f t="shared" si="191"/>
        <v>2761.455434</v>
      </c>
      <c r="S284" s="170">
        <f t="shared" si="192"/>
        <v>2746.0054339999997</v>
      </c>
      <c r="T284" s="170">
        <f t="shared" si="193"/>
        <v>2716.7454339999999</v>
      </c>
      <c r="U284" s="170">
        <f t="shared" si="194"/>
        <v>2687.3154340000001</v>
      </c>
      <c r="V284" s="170">
        <f t="shared" si="195"/>
        <v>2489.2954339999997</v>
      </c>
      <c r="W284" s="170">
        <f t="shared" si="196"/>
        <v>2478.0954339999998</v>
      </c>
      <c r="X284" s="170">
        <f t="shared" si="197"/>
        <v>2472.6354339999998</v>
      </c>
      <c r="Y284" s="172">
        <f t="shared" si="198"/>
        <v>2464.9954339999999</v>
      </c>
      <c r="Z284" s="37"/>
      <c r="AA284" s="41">
        <v>904.65</v>
      </c>
      <c r="AB284" s="39">
        <v>903.46</v>
      </c>
      <c r="AC284" s="39">
        <v>903.25</v>
      </c>
      <c r="AD284" s="39">
        <v>905.95</v>
      </c>
      <c r="AE284" s="39">
        <v>921.14</v>
      </c>
      <c r="AF284" s="39">
        <v>929.01</v>
      </c>
      <c r="AG284" s="39">
        <v>1071.03</v>
      </c>
      <c r="AH284" s="39">
        <v>1139.26</v>
      </c>
      <c r="AI284" s="39">
        <v>1178.07</v>
      </c>
      <c r="AJ284" s="39">
        <v>1164.1600000000001</v>
      </c>
      <c r="AK284" s="39">
        <v>1141.57</v>
      </c>
      <c r="AL284" s="39">
        <v>1159.44</v>
      </c>
      <c r="AM284" s="39">
        <v>1129.1300000000001</v>
      </c>
      <c r="AN284" s="39">
        <v>1122.6500000000001</v>
      </c>
      <c r="AO284" s="39">
        <v>1162.73</v>
      </c>
      <c r="AP284" s="39">
        <v>1189.5</v>
      </c>
      <c r="AQ284" s="39">
        <v>1200.3900000000001</v>
      </c>
      <c r="AR284" s="39">
        <v>1184.94</v>
      </c>
      <c r="AS284" s="39">
        <v>1155.68</v>
      </c>
      <c r="AT284" s="39">
        <v>1126.25</v>
      </c>
      <c r="AU284" s="39">
        <v>928.23</v>
      </c>
      <c r="AV284" s="39">
        <v>917.03</v>
      </c>
      <c r="AW284" s="39">
        <v>911.57</v>
      </c>
      <c r="AX284" s="40">
        <v>903.93</v>
      </c>
      <c r="AY284" s="340">
        <v>145.09</v>
      </c>
      <c r="AZ284" s="175">
        <v>3.2654339999999999</v>
      </c>
      <c r="BA284" s="159">
        <v>1412.7099999999998</v>
      </c>
    </row>
    <row r="285" spans="1:53">
      <c r="A285" s="47">
        <v>12</v>
      </c>
      <c r="B285" s="170">
        <f t="shared" si="175"/>
        <v>2469.5854339999996</v>
      </c>
      <c r="C285" s="170">
        <f t="shared" si="176"/>
        <v>2468.975434</v>
      </c>
      <c r="D285" s="170">
        <f t="shared" si="177"/>
        <v>2469.415434</v>
      </c>
      <c r="E285" s="170">
        <f t="shared" si="178"/>
        <v>2469.205434</v>
      </c>
      <c r="F285" s="170">
        <f t="shared" si="179"/>
        <v>2475.8054339999999</v>
      </c>
      <c r="G285" s="170">
        <f t="shared" si="180"/>
        <v>2489.8254339999999</v>
      </c>
      <c r="H285" s="170">
        <f t="shared" si="181"/>
        <v>2548.4654339999997</v>
      </c>
      <c r="I285" s="170">
        <f t="shared" si="182"/>
        <v>2614.7154339999997</v>
      </c>
      <c r="J285" s="170">
        <f t="shared" si="183"/>
        <v>2654.4954339999999</v>
      </c>
      <c r="K285" s="170">
        <f t="shared" si="184"/>
        <v>2645.5254340000001</v>
      </c>
      <c r="L285" s="170">
        <f t="shared" si="185"/>
        <v>2609.9154339999995</v>
      </c>
      <c r="M285" s="170">
        <f t="shared" si="186"/>
        <v>2624.3154340000001</v>
      </c>
      <c r="N285" s="170">
        <f t="shared" si="187"/>
        <v>2617.6954340000002</v>
      </c>
      <c r="O285" s="170">
        <f t="shared" si="188"/>
        <v>2619.3054339999999</v>
      </c>
      <c r="P285" s="170">
        <f t="shared" si="189"/>
        <v>2647.2154339999997</v>
      </c>
      <c r="Q285" s="170">
        <f t="shared" si="190"/>
        <v>2670.4954339999999</v>
      </c>
      <c r="R285" s="170">
        <f t="shared" si="191"/>
        <v>2668.2154339999997</v>
      </c>
      <c r="S285" s="170">
        <f t="shared" si="192"/>
        <v>2648.8354339999996</v>
      </c>
      <c r="T285" s="170">
        <f t="shared" si="193"/>
        <v>2628.9854340000002</v>
      </c>
      <c r="U285" s="170">
        <f t="shared" si="194"/>
        <v>2491.3154340000001</v>
      </c>
      <c r="V285" s="170">
        <f t="shared" si="195"/>
        <v>2483.2354339999997</v>
      </c>
      <c r="W285" s="170">
        <f t="shared" si="196"/>
        <v>2479.8454339999998</v>
      </c>
      <c r="X285" s="170">
        <f t="shared" si="197"/>
        <v>2475.645434</v>
      </c>
      <c r="Y285" s="172">
        <f t="shared" si="198"/>
        <v>2465.6254339999996</v>
      </c>
      <c r="Z285" s="37"/>
      <c r="AA285" s="41">
        <v>908.52</v>
      </c>
      <c r="AB285" s="39">
        <v>907.91</v>
      </c>
      <c r="AC285" s="39">
        <v>908.35</v>
      </c>
      <c r="AD285" s="39">
        <v>908.14</v>
      </c>
      <c r="AE285" s="39">
        <v>914.74</v>
      </c>
      <c r="AF285" s="39">
        <v>928.76</v>
      </c>
      <c r="AG285" s="39">
        <v>987.4</v>
      </c>
      <c r="AH285" s="39">
        <v>1053.6500000000001</v>
      </c>
      <c r="AI285" s="39">
        <v>1093.43</v>
      </c>
      <c r="AJ285" s="39">
        <v>1084.46</v>
      </c>
      <c r="AK285" s="39">
        <v>1048.8499999999999</v>
      </c>
      <c r="AL285" s="39">
        <v>1063.25</v>
      </c>
      <c r="AM285" s="39">
        <v>1056.6300000000001</v>
      </c>
      <c r="AN285" s="39">
        <v>1058.24</v>
      </c>
      <c r="AO285" s="39">
        <v>1086.1500000000001</v>
      </c>
      <c r="AP285" s="39">
        <v>1109.43</v>
      </c>
      <c r="AQ285" s="39">
        <v>1107.1500000000001</v>
      </c>
      <c r="AR285" s="39">
        <v>1087.77</v>
      </c>
      <c r="AS285" s="39">
        <v>1067.92</v>
      </c>
      <c r="AT285" s="39">
        <v>930.25</v>
      </c>
      <c r="AU285" s="39">
        <v>922.17</v>
      </c>
      <c r="AV285" s="39">
        <v>918.78</v>
      </c>
      <c r="AW285" s="39">
        <v>914.58</v>
      </c>
      <c r="AX285" s="40">
        <v>904.56</v>
      </c>
      <c r="AY285" s="340">
        <v>145.09</v>
      </c>
      <c r="AZ285" s="175">
        <v>3.2654339999999999</v>
      </c>
      <c r="BA285" s="159">
        <v>1412.7099999999998</v>
      </c>
    </row>
    <row r="286" spans="1:53">
      <c r="A286" s="47">
        <v>13</v>
      </c>
      <c r="B286" s="170">
        <f t="shared" si="175"/>
        <v>2468.4854339999997</v>
      </c>
      <c r="C286" s="170">
        <f t="shared" si="176"/>
        <v>2468.0654340000001</v>
      </c>
      <c r="D286" s="170">
        <f t="shared" si="177"/>
        <v>2465.3454339999998</v>
      </c>
      <c r="E286" s="170">
        <f t="shared" si="178"/>
        <v>2470.5454339999997</v>
      </c>
      <c r="F286" s="170">
        <f t="shared" si="179"/>
        <v>2476.6954339999998</v>
      </c>
      <c r="G286" s="170">
        <f t="shared" si="180"/>
        <v>2478.0454339999997</v>
      </c>
      <c r="H286" s="170">
        <f t="shared" si="181"/>
        <v>2488.435434</v>
      </c>
      <c r="I286" s="170">
        <f t="shared" si="182"/>
        <v>2565.1054340000001</v>
      </c>
      <c r="J286" s="170">
        <f t="shared" si="183"/>
        <v>2622.2454339999999</v>
      </c>
      <c r="K286" s="170">
        <f t="shared" si="184"/>
        <v>2645.2854339999999</v>
      </c>
      <c r="L286" s="170">
        <f t="shared" si="185"/>
        <v>2544.9854339999997</v>
      </c>
      <c r="M286" s="170">
        <f t="shared" si="186"/>
        <v>2535.2154339999997</v>
      </c>
      <c r="N286" s="170">
        <f t="shared" si="187"/>
        <v>2521.0654340000001</v>
      </c>
      <c r="O286" s="170">
        <f t="shared" si="188"/>
        <v>2529.9054339999998</v>
      </c>
      <c r="P286" s="170">
        <f t="shared" si="189"/>
        <v>2538.0454339999997</v>
      </c>
      <c r="Q286" s="170">
        <f t="shared" si="190"/>
        <v>2606.5654340000001</v>
      </c>
      <c r="R286" s="170">
        <f t="shared" si="191"/>
        <v>2625.9854340000002</v>
      </c>
      <c r="S286" s="170">
        <f t="shared" si="192"/>
        <v>2558.8254339999999</v>
      </c>
      <c r="T286" s="170">
        <f t="shared" si="193"/>
        <v>2487.7654339999999</v>
      </c>
      <c r="U286" s="170">
        <f t="shared" si="194"/>
        <v>2487.9854339999997</v>
      </c>
      <c r="V286" s="170">
        <f t="shared" si="195"/>
        <v>2462.475434</v>
      </c>
      <c r="W286" s="170">
        <f t="shared" si="196"/>
        <v>2447.8554340000001</v>
      </c>
      <c r="X286" s="170">
        <f t="shared" si="197"/>
        <v>2439.7454339999999</v>
      </c>
      <c r="Y286" s="172">
        <f t="shared" si="198"/>
        <v>2438.4954339999999</v>
      </c>
      <c r="Z286" s="37"/>
      <c r="AA286" s="41">
        <v>907.42</v>
      </c>
      <c r="AB286" s="39">
        <v>907</v>
      </c>
      <c r="AC286" s="39">
        <v>904.28</v>
      </c>
      <c r="AD286" s="39">
        <v>909.48</v>
      </c>
      <c r="AE286" s="39">
        <v>915.63</v>
      </c>
      <c r="AF286" s="39">
        <v>916.98</v>
      </c>
      <c r="AG286" s="39">
        <v>927.37</v>
      </c>
      <c r="AH286" s="39">
        <v>1004.0400000000001</v>
      </c>
      <c r="AI286" s="39">
        <v>1061.18</v>
      </c>
      <c r="AJ286" s="39">
        <v>1084.22</v>
      </c>
      <c r="AK286" s="39">
        <v>983.92</v>
      </c>
      <c r="AL286" s="39">
        <v>974.15</v>
      </c>
      <c r="AM286" s="39">
        <v>960</v>
      </c>
      <c r="AN286" s="39">
        <v>968.84</v>
      </c>
      <c r="AO286" s="39">
        <v>976.98</v>
      </c>
      <c r="AP286" s="39">
        <v>1045.5</v>
      </c>
      <c r="AQ286" s="39">
        <v>1064.92</v>
      </c>
      <c r="AR286" s="39">
        <v>997.76</v>
      </c>
      <c r="AS286" s="39">
        <v>926.7</v>
      </c>
      <c r="AT286" s="39">
        <v>926.92</v>
      </c>
      <c r="AU286" s="39">
        <v>901.41</v>
      </c>
      <c r="AV286" s="39">
        <v>886.79</v>
      </c>
      <c r="AW286" s="39">
        <v>878.68</v>
      </c>
      <c r="AX286" s="40">
        <v>877.43</v>
      </c>
      <c r="AY286" s="340">
        <v>145.09</v>
      </c>
      <c r="AZ286" s="175">
        <v>3.2654339999999999</v>
      </c>
      <c r="BA286" s="159">
        <v>1412.7099999999998</v>
      </c>
    </row>
    <row r="287" spans="1:53">
      <c r="A287" s="47">
        <v>14</v>
      </c>
      <c r="B287" s="170">
        <f t="shared" si="175"/>
        <v>2444.705434</v>
      </c>
      <c r="C287" s="170">
        <f t="shared" si="176"/>
        <v>2444.5154339999999</v>
      </c>
      <c r="D287" s="170">
        <f t="shared" si="177"/>
        <v>2444.5354339999999</v>
      </c>
      <c r="E287" s="170">
        <f t="shared" si="178"/>
        <v>2446.9254339999998</v>
      </c>
      <c r="F287" s="170">
        <f t="shared" si="179"/>
        <v>2458.2154339999997</v>
      </c>
      <c r="G287" s="170">
        <f t="shared" si="180"/>
        <v>2478.4854339999997</v>
      </c>
      <c r="H287" s="170">
        <f t="shared" si="181"/>
        <v>2491.2954339999997</v>
      </c>
      <c r="I287" s="170">
        <f t="shared" si="182"/>
        <v>2581.9054339999998</v>
      </c>
      <c r="J287" s="170">
        <f t="shared" si="183"/>
        <v>2562.3254339999999</v>
      </c>
      <c r="K287" s="170">
        <f t="shared" si="184"/>
        <v>2578.645434</v>
      </c>
      <c r="L287" s="170">
        <f t="shared" si="185"/>
        <v>2529.1754339999998</v>
      </c>
      <c r="M287" s="170">
        <f t="shared" si="186"/>
        <v>2519.7554339999997</v>
      </c>
      <c r="N287" s="170">
        <f t="shared" si="187"/>
        <v>2513.5254340000001</v>
      </c>
      <c r="O287" s="170">
        <f t="shared" si="188"/>
        <v>2462.4254339999998</v>
      </c>
      <c r="P287" s="170">
        <f t="shared" si="189"/>
        <v>2554.145434</v>
      </c>
      <c r="Q287" s="170">
        <f t="shared" si="190"/>
        <v>2561.0254340000001</v>
      </c>
      <c r="R287" s="170">
        <f t="shared" si="191"/>
        <v>2636.1054340000001</v>
      </c>
      <c r="S287" s="170">
        <f t="shared" si="192"/>
        <v>2587.1054340000001</v>
      </c>
      <c r="T287" s="170">
        <f t="shared" si="193"/>
        <v>2530.8154340000001</v>
      </c>
      <c r="U287" s="170">
        <f t="shared" si="194"/>
        <v>2484.2754340000001</v>
      </c>
      <c r="V287" s="170">
        <f t="shared" si="195"/>
        <v>2481.4454339999998</v>
      </c>
      <c r="W287" s="170">
        <f t="shared" si="196"/>
        <v>2468.5354339999999</v>
      </c>
      <c r="X287" s="170">
        <f t="shared" si="197"/>
        <v>2463.8354339999996</v>
      </c>
      <c r="Y287" s="172">
        <f t="shared" si="198"/>
        <v>2462.5354339999999</v>
      </c>
      <c r="Z287" s="37"/>
      <c r="AA287" s="41">
        <v>883.64</v>
      </c>
      <c r="AB287" s="39">
        <v>883.45</v>
      </c>
      <c r="AC287" s="39">
        <v>883.47</v>
      </c>
      <c r="AD287" s="39">
        <v>885.86</v>
      </c>
      <c r="AE287" s="39">
        <v>897.15</v>
      </c>
      <c r="AF287" s="39">
        <v>917.42</v>
      </c>
      <c r="AG287" s="39">
        <v>930.23</v>
      </c>
      <c r="AH287" s="39">
        <v>1020.8399999999999</v>
      </c>
      <c r="AI287" s="39">
        <v>1001.26</v>
      </c>
      <c r="AJ287" s="39">
        <v>1017.5800000000002</v>
      </c>
      <c r="AK287" s="39">
        <v>968.11</v>
      </c>
      <c r="AL287" s="39">
        <v>958.69</v>
      </c>
      <c r="AM287" s="39">
        <v>952.46</v>
      </c>
      <c r="AN287" s="39">
        <v>901.36</v>
      </c>
      <c r="AO287" s="39">
        <v>993.08</v>
      </c>
      <c r="AP287" s="39">
        <v>999.96</v>
      </c>
      <c r="AQ287" s="39">
        <v>1075.04</v>
      </c>
      <c r="AR287" s="39">
        <v>1026.04</v>
      </c>
      <c r="AS287" s="39">
        <v>969.75</v>
      </c>
      <c r="AT287" s="39">
        <v>923.21</v>
      </c>
      <c r="AU287" s="39">
        <v>920.38</v>
      </c>
      <c r="AV287" s="39">
        <v>907.47</v>
      </c>
      <c r="AW287" s="39">
        <v>902.77</v>
      </c>
      <c r="AX287" s="40">
        <v>901.47</v>
      </c>
      <c r="AY287" s="340">
        <v>145.09</v>
      </c>
      <c r="AZ287" s="175">
        <v>3.2654339999999999</v>
      </c>
      <c r="BA287" s="159">
        <v>1412.7099999999998</v>
      </c>
    </row>
    <row r="288" spans="1:53">
      <c r="A288" s="47">
        <v>15</v>
      </c>
      <c r="B288" s="170">
        <f t="shared" si="175"/>
        <v>2465.1254339999996</v>
      </c>
      <c r="C288" s="170">
        <f t="shared" si="176"/>
        <v>2465.3654339999998</v>
      </c>
      <c r="D288" s="170">
        <f t="shared" si="177"/>
        <v>1585.8854339999996</v>
      </c>
      <c r="E288" s="170">
        <f t="shared" si="178"/>
        <v>1585.8854339999996</v>
      </c>
      <c r="F288" s="170">
        <f t="shared" si="179"/>
        <v>1585.8854339999996</v>
      </c>
      <c r="G288" s="170">
        <f t="shared" si="180"/>
        <v>1585.8854339999996</v>
      </c>
      <c r="H288" s="170">
        <f t="shared" si="181"/>
        <v>1585.8854339999996</v>
      </c>
      <c r="I288" s="170">
        <f t="shared" si="182"/>
        <v>1585.8854339999996</v>
      </c>
      <c r="J288" s="170">
        <f t="shared" si="183"/>
        <v>1585.8854339999996</v>
      </c>
      <c r="K288" s="170">
        <f t="shared" si="184"/>
        <v>1658.0354339999997</v>
      </c>
      <c r="L288" s="170">
        <f t="shared" si="185"/>
        <v>2214.7554339999997</v>
      </c>
      <c r="M288" s="170">
        <f t="shared" si="186"/>
        <v>2214.3254339999999</v>
      </c>
      <c r="N288" s="170">
        <f t="shared" si="187"/>
        <v>2212.8354339999996</v>
      </c>
      <c r="O288" s="170">
        <f t="shared" si="188"/>
        <v>2212.7554339999997</v>
      </c>
      <c r="P288" s="170">
        <f t="shared" si="189"/>
        <v>2213.4954339999999</v>
      </c>
      <c r="Q288" s="170">
        <f t="shared" si="190"/>
        <v>2213.7954339999997</v>
      </c>
      <c r="R288" s="170">
        <f t="shared" si="191"/>
        <v>2215.2354339999997</v>
      </c>
      <c r="S288" s="170">
        <f t="shared" si="192"/>
        <v>2215.2854339999999</v>
      </c>
      <c r="T288" s="170">
        <f t="shared" si="193"/>
        <v>2213.2954339999997</v>
      </c>
      <c r="U288" s="170">
        <f t="shared" si="194"/>
        <v>2214.8454339999998</v>
      </c>
      <c r="V288" s="170">
        <f t="shared" si="195"/>
        <v>2212.0354339999999</v>
      </c>
      <c r="W288" s="170">
        <f t="shared" si="196"/>
        <v>1585.8854339999996</v>
      </c>
      <c r="X288" s="170">
        <f t="shared" si="197"/>
        <v>1585.8854339999996</v>
      </c>
      <c r="Y288" s="172">
        <f t="shared" si="198"/>
        <v>1585.8854339999996</v>
      </c>
      <c r="Z288" s="37"/>
      <c r="AA288" s="41">
        <v>904.06</v>
      </c>
      <c r="AB288" s="39">
        <v>904.3</v>
      </c>
      <c r="AC288" s="39">
        <v>24.82</v>
      </c>
      <c r="AD288" s="39">
        <v>24.82</v>
      </c>
      <c r="AE288" s="39">
        <v>24.82</v>
      </c>
      <c r="AF288" s="39">
        <v>24.82</v>
      </c>
      <c r="AG288" s="39">
        <v>24.82</v>
      </c>
      <c r="AH288" s="39">
        <v>24.82</v>
      </c>
      <c r="AI288" s="39">
        <v>24.82</v>
      </c>
      <c r="AJ288" s="39">
        <v>96.97</v>
      </c>
      <c r="AK288" s="39">
        <v>653.69000000000005</v>
      </c>
      <c r="AL288" s="39">
        <v>653.26</v>
      </c>
      <c r="AM288" s="39">
        <v>651.77</v>
      </c>
      <c r="AN288" s="39">
        <v>651.69000000000005</v>
      </c>
      <c r="AO288" s="39">
        <v>652.42999999999995</v>
      </c>
      <c r="AP288" s="39">
        <v>652.73</v>
      </c>
      <c r="AQ288" s="39">
        <v>654.16999999999996</v>
      </c>
      <c r="AR288" s="39">
        <v>654.22</v>
      </c>
      <c r="AS288" s="39">
        <v>652.23</v>
      </c>
      <c r="AT288" s="39">
        <v>653.78</v>
      </c>
      <c r="AU288" s="39">
        <v>650.97</v>
      </c>
      <c r="AV288" s="39">
        <v>24.82</v>
      </c>
      <c r="AW288" s="39">
        <v>24.82</v>
      </c>
      <c r="AX288" s="40">
        <v>24.82</v>
      </c>
      <c r="AY288" s="340">
        <v>145.09</v>
      </c>
      <c r="AZ288" s="175">
        <v>3.2654339999999999</v>
      </c>
      <c r="BA288" s="159">
        <v>1412.7099999999998</v>
      </c>
    </row>
    <row r="289" spans="1:53">
      <c r="A289" s="47">
        <v>16</v>
      </c>
      <c r="B289" s="170">
        <f t="shared" si="175"/>
        <v>2483.1554339999998</v>
      </c>
      <c r="C289" s="170">
        <f t="shared" si="176"/>
        <v>2482.665434</v>
      </c>
      <c r="D289" s="170">
        <f t="shared" si="177"/>
        <v>2482.9954339999999</v>
      </c>
      <c r="E289" s="170">
        <f t="shared" si="178"/>
        <v>2484.0054339999997</v>
      </c>
      <c r="F289" s="170">
        <f t="shared" si="179"/>
        <v>2483.6254339999996</v>
      </c>
      <c r="G289" s="170">
        <f t="shared" si="180"/>
        <v>2486.3654339999998</v>
      </c>
      <c r="H289" s="170">
        <f t="shared" si="181"/>
        <v>2491.5354339999999</v>
      </c>
      <c r="I289" s="170">
        <f t="shared" si="182"/>
        <v>2499.5754339999999</v>
      </c>
      <c r="J289" s="170">
        <f t="shared" si="183"/>
        <v>2570.705434</v>
      </c>
      <c r="K289" s="170">
        <f t="shared" si="184"/>
        <v>2629.9654339999997</v>
      </c>
      <c r="L289" s="170">
        <f t="shared" si="185"/>
        <v>2640.7954339999997</v>
      </c>
      <c r="M289" s="170">
        <f t="shared" si="186"/>
        <v>2628.9954339999999</v>
      </c>
      <c r="N289" s="170">
        <f t="shared" si="187"/>
        <v>2620.205434</v>
      </c>
      <c r="O289" s="170">
        <f t="shared" si="188"/>
        <v>2620.3254339999999</v>
      </c>
      <c r="P289" s="170">
        <f t="shared" si="189"/>
        <v>2644.8054339999999</v>
      </c>
      <c r="Q289" s="170">
        <f t="shared" si="190"/>
        <v>2695.7754340000001</v>
      </c>
      <c r="R289" s="170">
        <f t="shared" si="191"/>
        <v>2729.0554339999999</v>
      </c>
      <c r="S289" s="170">
        <f t="shared" si="192"/>
        <v>2735.9454340000002</v>
      </c>
      <c r="T289" s="170">
        <f t="shared" si="193"/>
        <v>2761.3054339999999</v>
      </c>
      <c r="U289" s="170">
        <f t="shared" si="194"/>
        <v>2687.0954339999998</v>
      </c>
      <c r="V289" s="170">
        <f t="shared" si="195"/>
        <v>2504.3654339999998</v>
      </c>
      <c r="W289" s="170">
        <f t="shared" si="196"/>
        <v>2499.2354339999997</v>
      </c>
      <c r="X289" s="170">
        <f t="shared" si="197"/>
        <v>2493.645434</v>
      </c>
      <c r="Y289" s="172">
        <f t="shared" si="198"/>
        <v>2484.4454339999998</v>
      </c>
      <c r="Z289" s="37"/>
      <c r="AA289" s="41">
        <v>922.09</v>
      </c>
      <c r="AB289" s="39">
        <v>921.6</v>
      </c>
      <c r="AC289" s="39">
        <v>921.93</v>
      </c>
      <c r="AD289" s="39">
        <v>922.94</v>
      </c>
      <c r="AE289" s="39">
        <v>922.56</v>
      </c>
      <c r="AF289" s="39">
        <v>925.3</v>
      </c>
      <c r="AG289" s="39">
        <v>930.47</v>
      </c>
      <c r="AH289" s="39">
        <v>938.51</v>
      </c>
      <c r="AI289" s="39">
        <v>1009.6400000000001</v>
      </c>
      <c r="AJ289" s="39">
        <v>1068.9000000000001</v>
      </c>
      <c r="AK289" s="39">
        <v>1079.73</v>
      </c>
      <c r="AL289" s="39">
        <v>1067.93</v>
      </c>
      <c r="AM289" s="39">
        <v>1059.1400000000001</v>
      </c>
      <c r="AN289" s="39">
        <v>1059.26</v>
      </c>
      <c r="AO289" s="39">
        <v>1083.74</v>
      </c>
      <c r="AP289" s="39">
        <v>1134.71</v>
      </c>
      <c r="AQ289" s="39">
        <v>1167.99</v>
      </c>
      <c r="AR289" s="39">
        <v>1174.8800000000001</v>
      </c>
      <c r="AS289" s="39">
        <v>1200.24</v>
      </c>
      <c r="AT289" s="39">
        <v>1126.03</v>
      </c>
      <c r="AU289" s="39">
        <v>943.3</v>
      </c>
      <c r="AV289" s="39">
        <v>938.17</v>
      </c>
      <c r="AW289" s="39">
        <v>932.58</v>
      </c>
      <c r="AX289" s="40">
        <v>923.38</v>
      </c>
      <c r="AY289" s="340">
        <v>145.09</v>
      </c>
      <c r="AZ289" s="175">
        <v>3.2654339999999999</v>
      </c>
      <c r="BA289" s="159">
        <v>1412.7099999999998</v>
      </c>
    </row>
    <row r="290" spans="1:53">
      <c r="A290" s="47">
        <v>17</v>
      </c>
      <c r="B290" s="170">
        <f t="shared" si="175"/>
        <v>2482.1954339999998</v>
      </c>
      <c r="C290" s="170">
        <f t="shared" si="176"/>
        <v>2481.1154339999998</v>
      </c>
      <c r="D290" s="170">
        <f t="shared" si="177"/>
        <v>2482.2454339999999</v>
      </c>
      <c r="E290" s="170">
        <f t="shared" si="178"/>
        <v>2485.3854339999998</v>
      </c>
      <c r="F290" s="170">
        <f t="shared" si="179"/>
        <v>2492.705434</v>
      </c>
      <c r="G290" s="170">
        <f t="shared" si="180"/>
        <v>2497.8054339999999</v>
      </c>
      <c r="H290" s="170">
        <f t="shared" si="181"/>
        <v>2521.975434</v>
      </c>
      <c r="I290" s="170">
        <f t="shared" si="182"/>
        <v>2613.7854339999999</v>
      </c>
      <c r="J290" s="170">
        <f t="shared" si="183"/>
        <v>2638.6654339999995</v>
      </c>
      <c r="K290" s="170">
        <f t="shared" si="184"/>
        <v>2636.4054339999998</v>
      </c>
      <c r="L290" s="170">
        <f t="shared" si="185"/>
        <v>2613.2854339999999</v>
      </c>
      <c r="M290" s="170">
        <f t="shared" si="186"/>
        <v>2613.2554339999997</v>
      </c>
      <c r="N290" s="170">
        <f t="shared" si="187"/>
        <v>2603.9454340000002</v>
      </c>
      <c r="O290" s="170">
        <f t="shared" si="188"/>
        <v>2516.6754339999998</v>
      </c>
      <c r="P290" s="170">
        <f t="shared" si="189"/>
        <v>2559.7854339999999</v>
      </c>
      <c r="Q290" s="170">
        <f t="shared" si="190"/>
        <v>2634.8854339999998</v>
      </c>
      <c r="R290" s="170">
        <f t="shared" si="191"/>
        <v>2643.4854340000002</v>
      </c>
      <c r="S290" s="170">
        <f t="shared" si="192"/>
        <v>2610.7654339999999</v>
      </c>
      <c r="T290" s="170">
        <f t="shared" si="193"/>
        <v>2608.2554339999997</v>
      </c>
      <c r="U290" s="170">
        <f t="shared" si="194"/>
        <v>2512.5554339999999</v>
      </c>
      <c r="V290" s="170">
        <f t="shared" si="195"/>
        <v>2508.6754339999998</v>
      </c>
      <c r="W290" s="170">
        <f t="shared" si="196"/>
        <v>2495.6254339999996</v>
      </c>
      <c r="X290" s="170">
        <f t="shared" si="197"/>
        <v>2487.3554340000001</v>
      </c>
      <c r="Y290" s="172">
        <f t="shared" si="198"/>
        <v>2480.4654339999997</v>
      </c>
      <c r="Z290" s="37"/>
      <c r="AA290" s="41">
        <v>921.13</v>
      </c>
      <c r="AB290" s="39">
        <v>920.05</v>
      </c>
      <c r="AC290" s="39">
        <v>921.18</v>
      </c>
      <c r="AD290" s="39">
        <v>924.32</v>
      </c>
      <c r="AE290" s="39">
        <v>931.64</v>
      </c>
      <c r="AF290" s="39">
        <v>936.74</v>
      </c>
      <c r="AG290" s="39">
        <v>960.91</v>
      </c>
      <c r="AH290" s="39">
        <v>1052.72</v>
      </c>
      <c r="AI290" s="39">
        <v>1077.5999999999999</v>
      </c>
      <c r="AJ290" s="39">
        <v>1075.3399999999999</v>
      </c>
      <c r="AK290" s="39">
        <v>1052.22</v>
      </c>
      <c r="AL290" s="39">
        <v>1052.19</v>
      </c>
      <c r="AM290" s="39">
        <v>1042.8800000000001</v>
      </c>
      <c r="AN290" s="39">
        <v>955.61</v>
      </c>
      <c r="AO290" s="39">
        <v>998.72</v>
      </c>
      <c r="AP290" s="39">
        <v>1073.82</v>
      </c>
      <c r="AQ290" s="39">
        <v>1082.42</v>
      </c>
      <c r="AR290" s="39">
        <v>1049.7</v>
      </c>
      <c r="AS290" s="39">
        <v>1047.19</v>
      </c>
      <c r="AT290" s="39">
        <v>951.49</v>
      </c>
      <c r="AU290" s="39">
        <v>947.61</v>
      </c>
      <c r="AV290" s="39">
        <v>934.56</v>
      </c>
      <c r="AW290" s="39">
        <v>926.29</v>
      </c>
      <c r="AX290" s="40">
        <v>919.4</v>
      </c>
      <c r="AY290" s="340">
        <v>145.09</v>
      </c>
      <c r="AZ290" s="175">
        <v>3.2654339999999999</v>
      </c>
      <c r="BA290" s="159">
        <v>1412.7099999999998</v>
      </c>
    </row>
    <row r="291" spans="1:53">
      <c r="A291" s="47">
        <v>18</v>
      </c>
      <c r="B291" s="170">
        <f t="shared" si="175"/>
        <v>1585.8854339999996</v>
      </c>
      <c r="C291" s="170">
        <f t="shared" si="176"/>
        <v>1585.8854339999996</v>
      </c>
      <c r="D291" s="170">
        <f t="shared" si="177"/>
        <v>1585.8854339999996</v>
      </c>
      <c r="E291" s="170">
        <f t="shared" si="178"/>
        <v>1585.8854339999996</v>
      </c>
      <c r="F291" s="170">
        <f t="shared" si="179"/>
        <v>1585.8854339999996</v>
      </c>
      <c r="G291" s="170">
        <f t="shared" si="180"/>
        <v>1585.8854339999996</v>
      </c>
      <c r="H291" s="170">
        <f t="shared" si="181"/>
        <v>1585.8854339999996</v>
      </c>
      <c r="I291" s="170">
        <f t="shared" si="182"/>
        <v>2566.2454339999999</v>
      </c>
      <c r="J291" s="170">
        <f t="shared" si="183"/>
        <v>2515.1154339999998</v>
      </c>
      <c r="K291" s="170">
        <f t="shared" si="184"/>
        <v>1585.8854339999996</v>
      </c>
      <c r="L291" s="170">
        <f t="shared" si="185"/>
        <v>1585.8854339999996</v>
      </c>
      <c r="M291" s="170">
        <f t="shared" si="186"/>
        <v>1585.8854339999996</v>
      </c>
      <c r="N291" s="170">
        <f t="shared" si="187"/>
        <v>1585.8854339999996</v>
      </c>
      <c r="O291" s="170">
        <f t="shared" si="188"/>
        <v>1585.8854339999996</v>
      </c>
      <c r="P291" s="170">
        <f t="shared" si="189"/>
        <v>1585.8854339999996</v>
      </c>
      <c r="Q291" s="170">
        <f t="shared" si="190"/>
        <v>2502.0354339999999</v>
      </c>
      <c r="R291" s="170">
        <f t="shared" si="191"/>
        <v>1585.8854339999996</v>
      </c>
      <c r="S291" s="170">
        <f t="shared" si="192"/>
        <v>1585.8854339999996</v>
      </c>
      <c r="T291" s="170">
        <f t="shared" si="193"/>
        <v>1585.8854339999996</v>
      </c>
      <c r="U291" s="170">
        <f t="shared" si="194"/>
        <v>2484.5354339999999</v>
      </c>
      <c r="V291" s="170">
        <f t="shared" si="195"/>
        <v>1585.8854339999996</v>
      </c>
      <c r="W291" s="170">
        <f t="shared" si="196"/>
        <v>1585.8854339999996</v>
      </c>
      <c r="X291" s="170">
        <f t="shared" si="197"/>
        <v>1585.8854339999996</v>
      </c>
      <c r="Y291" s="172">
        <f t="shared" si="198"/>
        <v>1585.8854339999996</v>
      </c>
      <c r="Z291" s="37"/>
      <c r="AA291" s="41">
        <v>24.82</v>
      </c>
      <c r="AB291" s="39">
        <v>24.82</v>
      </c>
      <c r="AC291" s="39">
        <v>24.82</v>
      </c>
      <c r="AD291" s="39">
        <v>24.82</v>
      </c>
      <c r="AE291" s="39">
        <v>24.82</v>
      </c>
      <c r="AF291" s="39">
        <v>24.82</v>
      </c>
      <c r="AG291" s="39">
        <v>24.82</v>
      </c>
      <c r="AH291" s="39">
        <v>1005.18</v>
      </c>
      <c r="AI291" s="39">
        <v>954.05</v>
      </c>
      <c r="AJ291" s="39">
        <v>24.82</v>
      </c>
      <c r="AK291" s="39">
        <v>24.82</v>
      </c>
      <c r="AL291" s="39">
        <v>24.82</v>
      </c>
      <c r="AM291" s="39">
        <v>24.82</v>
      </c>
      <c r="AN291" s="39">
        <v>24.82</v>
      </c>
      <c r="AO291" s="39">
        <v>24.82</v>
      </c>
      <c r="AP291" s="39">
        <v>940.97</v>
      </c>
      <c r="AQ291" s="39">
        <v>24.82</v>
      </c>
      <c r="AR291" s="39">
        <v>24.82</v>
      </c>
      <c r="AS291" s="39">
        <v>24.82</v>
      </c>
      <c r="AT291" s="39">
        <v>923.47</v>
      </c>
      <c r="AU291" s="39">
        <v>24.82</v>
      </c>
      <c r="AV291" s="39">
        <v>24.82</v>
      </c>
      <c r="AW291" s="39">
        <v>24.82</v>
      </c>
      <c r="AX291" s="40">
        <v>24.82</v>
      </c>
      <c r="AY291" s="340">
        <v>145.09</v>
      </c>
      <c r="AZ291" s="175">
        <v>3.2654339999999999</v>
      </c>
      <c r="BA291" s="159">
        <v>1412.7099999999998</v>
      </c>
    </row>
    <row r="292" spans="1:53">
      <c r="A292" s="47">
        <v>19</v>
      </c>
      <c r="B292" s="170">
        <f t="shared" si="175"/>
        <v>2198.0754339999999</v>
      </c>
      <c r="C292" s="170">
        <f t="shared" si="176"/>
        <v>2197.975434</v>
      </c>
      <c r="D292" s="170">
        <f t="shared" si="177"/>
        <v>2198.665434</v>
      </c>
      <c r="E292" s="170">
        <f t="shared" si="178"/>
        <v>2200.2354339999997</v>
      </c>
      <c r="F292" s="170">
        <f t="shared" si="179"/>
        <v>2203.895434</v>
      </c>
      <c r="G292" s="170">
        <f t="shared" si="180"/>
        <v>2482.8154340000001</v>
      </c>
      <c r="H292" s="170">
        <f t="shared" si="181"/>
        <v>2551.2454339999999</v>
      </c>
      <c r="I292" s="170">
        <f t="shared" si="182"/>
        <v>2579.8854339999998</v>
      </c>
      <c r="J292" s="170">
        <f t="shared" si="183"/>
        <v>2595.435434</v>
      </c>
      <c r="K292" s="170">
        <f t="shared" si="184"/>
        <v>2592.1354339999998</v>
      </c>
      <c r="L292" s="170">
        <f t="shared" si="185"/>
        <v>2575.6654339999995</v>
      </c>
      <c r="M292" s="170">
        <f t="shared" si="186"/>
        <v>2576.8154339999996</v>
      </c>
      <c r="N292" s="170">
        <f t="shared" si="187"/>
        <v>2561.375434</v>
      </c>
      <c r="O292" s="170">
        <f t="shared" si="188"/>
        <v>2580.895434</v>
      </c>
      <c r="P292" s="170">
        <f t="shared" si="189"/>
        <v>2590.705434</v>
      </c>
      <c r="Q292" s="170">
        <f t="shared" si="190"/>
        <v>2615.5654340000001</v>
      </c>
      <c r="R292" s="170">
        <f t="shared" si="191"/>
        <v>2620.685434</v>
      </c>
      <c r="S292" s="170">
        <f t="shared" si="192"/>
        <v>2634.0554339999999</v>
      </c>
      <c r="T292" s="170">
        <f t="shared" si="193"/>
        <v>2598.0754339999999</v>
      </c>
      <c r="U292" s="170">
        <f t="shared" si="194"/>
        <v>2543.7854339999999</v>
      </c>
      <c r="V292" s="170">
        <f t="shared" si="195"/>
        <v>2496.4254339999998</v>
      </c>
      <c r="W292" s="170">
        <f t="shared" si="196"/>
        <v>2491.6554339999998</v>
      </c>
      <c r="X292" s="170">
        <f t="shared" si="197"/>
        <v>2479.5854339999996</v>
      </c>
      <c r="Y292" s="172">
        <f t="shared" si="198"/>
        <v>2475.4254339999998</v>
      </c>
      <c r="Z292" s="37"/>
      <c r="AA292" s="41">
        <v>637.01</v>
      </c>
      <c r="AB292" s="39">
        <v>636.91</v>
      </c>
      <c r="AC292" s="39">
        <v>637.6</v>
      </c>
      <c r="AD292" s="39">
        <v>639.16999999999996</v>
      </c>
      <c r="AE292" s="39">
        <v>642.83000000000004</v>
      </c>
      <c r="AF292" s="39">
        <v>921.75</v>
      </c>
      <c r="AG292" s="39">
        <v>990.18</v>
      </c>
      <c r="AH292" s="39">
        <v>1018.82</v>
      </c>
      <c r="AI292" s="39">
        <v>1034.3699999999999</v>
      </c>
      <c r="AJ292" s="39">
        <v>1031.07</v>
      </c>
      <c r="AK292" s="39">
        <v>1014.5999999999999</v>
      </c>
      <c r="AL292" s="39">
        <v>1015.7499999999999</v>
      </c>
      <c r="AM292" s="39">
        <v>1000.3100000000001</v>
      </c>
      <c r="AN292" s="39">
        <v>1019.83</v>
      </c>
      <c r="AO292" s="39">
        <v>1029.6400000000001</v>
      </c>
      <c r="AP292" s="39">
        <v>1054.5</v>
      </c>
      <c r="AQ292" s="39">
        <v>1059.6199999999999</v>
      </c>
      <c r="AR292" s="39">
        <v>1072.99</v>
      </c>
      <c r="AS292" s="39">
        <v>1037.01</v>
      </c>
      <c r="AT292" s="39">
        <v>982.72</v>
      </c>
      <c r="AU292" s="39">
        <v>935.36</v>
      </c>
      <c r="AV292" s="39">
        <v>930.59</v>
      </c>
      <c r="AW292" s="39">
        <v>918.52</v>
      </c>
      <c r="AX292" s="40">
        <v>914.36</v>
      </c>
      <c r="AY292" s="340">
        <v>145.09</v>
      </c>
      <c r="AZ292" s="175">
        <v>3.2654339999999999</v>
      </c>
      <c r="BA292" s="159">
        <v>1412.7099999999998</v>
      </c>
    </row>
    <row r="293" spans="1:53">
      <c r="A293" s="47">
        <v>20</v>
      </c>
      <c r="B293" s="170">
        <f t="shared" si="175"/>
        <v>2200.3154340000001</v>
      </c>
      <c r="C293" s="170">
        <f t="shared" si="176"/>
        <v>2200.0154339999999</v>
      </c>
      <c r="D293" s="170">
        <f t="shared" si="177"/>
        <v>2199.8854339999998</v>
      </c>
      <c r="E293" s="170">
        <f t="shared" si="178"/>
        <v>2201.455434</v>
      </c>
      <c r="F293" s="170">
        <f t="shared" si="179"/>
        <v>2204.915434</v>
      </c>
      <c r="G293" s="170">
        <f t="shared" si="180"/>
        <v>2209.665434</v>
      </c>
      <c r="H293" s="170">
        <f t="shared" si="181"/>
        <v>2207.2654339999999</v>
      </c>
      <c r="I293" s="170">
        <f t="shared" si="182"/>
        <v>2203.1154339999998</v>
      </c>
      <c r="J293" s="170">
        <f t="shared" si="183"/>
        <v>2201.8254339999999</v>
      </c>
      <c r="K293" s="170">
        <f t="shared" si="184"/>
        <v>2201.665434</v>
      </c>
      <c r="L293" s="170">
        <f t="shared" si="185"/>
        <v>2202.0354339999999</v>
      </c>
      <c r="M293" s="170">
        <f t="shared" si="186"/>
        <v>2201.8054339999999</v>
      </c>
      <c r="N293" s="170">
        <f t="shared" si="187"/>
        <v>2203.7354339999997</v>
      </c>
      <c r="O293" s="170">
        <f t="shared" si="188"/>
        <v>2204.225434</v>
      </c>
      <c r="P293" s="170">
        <f t="shared" si="189"/>
        <v>2558.3054339999999</v>
      </c>
      <c r="Q293" s="170">
        <f t="shared" si="190"/>
        <v>2576.7754340000001</v>
      </c>
      <c r="R293" s="170">
        <f t="shared" si="191"/>
        <v>2531.1754339999998</v>
      </c>
      <c r="S293" s="170">
        <f t="shared" si="192"/>
        <v>2573.1054340000001</v>
      </c>
      <c r="T293" s="170">
        <f t="shared" si="193"/>
        <v>2568.7354340000002</v>
      </c>
      <c r="U293" s="170">
        <f t="shared" si="194"/>
        <v>2486.8054339999999</v>
      </c>
      <c r="V293" s="170">
        <f t="shared" si="195"/>
        <v>2205.5954339999998</v>
      </c>
      <c r="W293" s="170">
        <f t="shared" si="196"/>
        <v>2202.895434</v>
      </c>
      <c r="X293" s="170">
        <f t="shared" si="197"/>
        <v>2201.1354339999998</v>
      </c>
      <c r="Y293" s="172">
        <f t="shared" si="198"/>
        <v>2199.475434</v>
      </c>
      <c r="Z293" s="37"/>
      <c r="AA293" s="41">
        <v>639.25</v>
      </c>
      <c r="AB293" s="39">
        <v>638.95000000000005</v>
      </c>
      <c r="AC293" s="39">
        <v>638.82000000000005</v>
      </c>
      <c r="AD293" s="39">
        <v>640.39</v>
      </c>
      <c r="AE293" s="39">
        <v>643.85</v>
      </c>
      <c r="AF293" s="39">
        <v>648.6</v>
      </c>
      <c r="AG293" s="39">
        <v>646.20000000000005</v>
      </c>
      <c r="AH293" s="39">
        <v>642.04999999999995</v>
      </c>
      <c r="AI293" s="39">
        <v>640.76</v>
      </c>
      <c r="AJ293" s="39">
        <v>640.6</v>
      </c>
      <c r="AK293" s="39">
        <v>640.97</v>
      </c>
      <c r="AL293" s="39">
        <v>640.74</v>
      </c>
      <c r="AM293" s="39">
        <v>642.66999999999996</v>
      </c>
      <c r="AN293" s="39">
        <v>643.16</v>
      </c>
      <c r="AO293" s="39">
        <v>997.24</v>
      </c>
      <c r="AP293" s="39">
        <v>1015.7100000000002</v>
      </c>
      <c r="AQ293" s="39">
        <v>970.11</v>
      </c>
      <c r="AR293" s="39">
        <v>1012.0400000000001</v>
      </c>
      <c r="AS293" s="39">
        <v>1007.6700000000001</v>
      </c>
      <c r="AT293" s="39">
        <v>925.74</v>
      </c>
      <c r="AU293" s="39">
        <v>644.53</v>
      </c>
      <c r="AV293" s="39">
        <v>641.83000000000004</v>
      </c>
      <c r="AW293" s="39">
        <v>640.07000000000005</v>
      </c>
      <c r="AX293" s="40">
        <v>638.41</v>
      </c>
      <c r="AY293" s="340">
        <v>145.09</v>
      </c>
      <c r="AZ293" s="175">
        <v>3.2654339999999999</v>
      </c>
      <c r="BA293" s="159">
        <v>1412.7099999999998</v>
      </c>
    </row>
    <row r="294" spans="1:53">
      <c r="A294" s="47">
        <v>21</v>
      </c>
      <c r="B294" s="170">
        <f t="shared" si="175"/>
        <v>2198.3554340000001</v>
      </c>
      <c r="C294" s="170">
        <f t="shared" si="176"/>
        <v>2198.0454339999997</v>
      </c>
      <c r="D294" s="170">
        <f t="shared" si="177"/>
        <v>2198.8254339999999</v>
      </c>
      <c r="E294" s="170">
        <f t="shared" si="178"/>
        <v>2465.0954339999998</v>
      </c>
      <c r="F294" s="170">
        <f t="shared" si="179"/>
        <v>2482.7354339999997</v>
      </c>
      <c r="G294" s="170">
        <f t="shared" si="180"/>
        <v>2493.5454339999997</v>
      </c>
      <c r="H294" s="170">
        <f t="shared" si="181"/>
        <v>2500.4254339999998</v>
      </c>
      <c r="I294" s="170">
        <f t="shared" si="182"/>
        <v>2562.0354339999999</v>
      </c>
      <c r="J294" s="170">
        <f t="shared" si="183"/>
        <v>2583.7654339999999</v>
      </c>
      <c r="K294" s="170">
        <f t="shared" si="184"/>
        <v>2587.5854339999996</v>
      </c>
      <c r="L294" s="170">
        <f t="shared" si="185"/>
        <v>2586.8354339999996</v>
      </c>
      <c r="M294" s="170">
        <f t="shared" si="186"/>
        <v>2591.0054339999997</v>
      </c>
      <c r="N294" s="170">
        <f t="shared" si="187"/>
        <v>2588.145434</v>
      </c>
      <c r="O294" s="170">
        <f t="shared" si="188"/>
        <v>2585.2754340000001</v>
      </c>
      <c r="P294" s="170">
        <f t="shared" si="189"/>
        <v>2585.6554339999998</v>
      </c>
      <c r="Q294" s="170">
        <f t="shared" si="190"/>
        <v>2605.0854339999996</v>
      </c>
      <c r="R294" s="170">
        <f t="shared" si="191"/>
        <v>2632.0554339999999</v>
      </c>
      <c r="S294" s="170">
        <f t="shared" si="192"/>
        <v>2605.4854340000002</v>
      </c>
      <c r="T294" s="170">
        <f t="shared" si="193"/>
        <v>2676.6254339999996</v>
      </c>
      <c r="U294" s="170">
        <f t="shared" si="194"/>
        <v>2633.895434</v>
      </c>
      <c r="V294" s="170">
        <f t="shared" si="195"/>
        <v>2527.7354339999997</v>
      </c>
      <c r="W294" s="170">
        <f t="shared" si="196"/>
        <v>2486.7154339999997</v>
      </c>
      <c r="X294" s="170">
        <f t="shared" si="197"/>
        <v>2481.9854339999997</v>
      </c>
      <c r="Y294" s="172">
        <f t="shared" si="198"/>
        <v>2475.8854339999998</v>
      </c>
      <c r="Z294" s="37"/>
      <c r="AA294" s="41">
        <v>637.29</v>
      </c>
      <c r="AB294" s="39">
        <v>636.98</v>
      </c>
      <c r="AC294" s="39">
        <v>637.76</v>
      </c>
      <c r="AD294" s="39">
        <v>904.03</v>
      </c>
      <c r="AE294" s="39">
        <v>921.67</v>
      </c>
      <c r="AF294" s="39">
        <v>932.48</v>
      </c>
      <c r="AG294" s="39">
        <v>939.36</v>
      </c>
      <c r="AH294" s="39">
        <v>1000.9700000000001</v>
      </c>
      <c r="AI294" s="39">
        <v>1022.6999999999999</v>
      </c>
      <c r="AJ294" s="39">
        <v>1026.52</v>
      </c>
      <c r="AK294" s="39">
        <v>1025.77</v>
      </c>
      <c r="AL294" s="39">
        <v>1029.94</v>
      </c>
      <c r="AM294" s="39">
        <v>1027.08</v>
      </c>
      <c r="AN294" s="39">
        <v>1024.21</v>
      </c>
      <c r="AO294" s="39">
        <v>1024.5899999999999</v>
      </c>
      <c r="AP294" s="39">
        <v>1044.02</v>
      </c>
      <c r="AQ294" s="39">
        <v>1070.99</v>
      </c>
      <c r="AR294" s="39">
        <v>1044.42</v>
      </c>
      <c r="AS294" s="39">
        <v>1115.56</v>
      </c>
      <c r="AT294" s="39">
        <v>1072.83</v>
      </c>
      <c r="AU294" s="39">
        <v>966.67</v>
      </c>
      <c r="AV294" s="39">
        <v>925.65</v>
      </c>
      <c r="AW294" s="39">
        <v>920.92</v>
      </c>
      <c r="AX294" s="40">
        <v>914.82</v>
      </c>
      <c r="AY294" s="340">
        <v>145.09</v>
      </c>
      <c r="AZ294" s="175">
        <v>3.2654339999999999</v>
      </c>
      <c r="BA294" s="159">
        <v>1412.7099999999998</v>
      </c>
    </row>
    <row r="295" spans="1:53">
      <c r="A295" s="47">
        <v>22</v>
      </c>
      <c r="B295" s="170">
        <f t="shared" si="175"/>
        <v>2193.5854340000001</v>
      </c>
      <c r="C295" s="170">
        <f t="shared" si="176"/>
        <v>2195.125434</v>
      </c>
      <c r="D295" s="170">
        <f t="shared" si="177"/>
        <v>2196.1054340000001</v>
      </c>
      <c r="E295" s="170">
        <f t="shared" si="178"/>
        <v>2196.9454339999998</v>
      </c>
      <c r="F295" s="170">
        <f t="shared" si="179"/>
        <v>2197.5654340000001</v>
      </c>
      <c r="G295" s="170">
        <f t="shared" si="180"/>
        <v>2197.5254340000001</v>
      </c>
      <c r="H295" s="170">
        <f t="shared" si="181"/>
        <v>2489.4254339999998</v>
      </c>
      <c r="I295" s="170">
        <f t="shared" si="182"/>
        <v>2497.5554339999999</v>
      </c>
      <c r="J295" s="170">
        <f t="shared" si="183"/>
        <v>2620.0954339999998</v>
      </c>
      <c r="K295" s="170">
        <f t="shared" si="184"/>
        <v>2638.685434</v>
      </c>
      <c r="L295" s="170">
        <f t="shared" si="185"/>
        <v>2628.8154340000001</v>
      </c>
      <c r="M295" s="170">
        <f t="shared" si="186"/>
        <v>2618.0654340000001</v>
      </c>
      <c r="N295" s="170">
        <f t="shared" si="187"/>
        <v>2580.2654339999999</v>
      </c>
      <c r="O295" s="170">
        <f t="shared" si="188"/>
        <v>2578.8654339999998</v>
      </c>
      <c r="P295" s="170">
        <f t="shared" si="189"/>
        <v>2608.0954339999998</v>
      </c>
      <c r="Q295" s="170">
        <f t="shared" si="190"/>
        <v>2667.3254339999999</v>
      </c>
      <c r="R295" s="170">
        <f t="shared" si="191"/>
        <v>2685.7654339999999</v>
      </c>
      <c r="S295" s="170">
        <f t="shared" si="192"/>
        <v>2682.1354339999998</v>
      </c>
      <c r="T295" s="170">
        <f t="shared" si="193"/>
        <v>2677.4954339999999</v>
      </c>
      <c r="U295" s="170">
        <f t="shared" si="194"/>
        <v>2584.415434</v>
      </c>
      <c r="V295" s="170">
        <f t="shared" si="195"/>
        <v>2495.5454339999997</v>
      </c>
      <c r="W295" s="170">
        <f t="shared" si="196"/>
        <v>2488.185434</v>
      </c>
      <c r="X295" s="170">
        <f t="shared" si="197"/>
        <v>2482.6254339999996</v>
      </c>
      <c r="Y295" s="172">
        <f t="shared" si="198"/>
        <v>2196.6754339999998</v>
      </c>
      <c r="Z295" s="37"/>
      <c r="AA295" s="41">
        <v>632.52</v>
      </c>
      <c r="AB295" s="39">
        <v>634.05999999999995</v>
      </c>
      <c r="AC295" s="39">
        <v>635.04</v>
      </c>
      <c r="AD295" s="39">
        <v>635.88</v>
      </c>
      <c r="AE295" s="39">
        <v>636.5</v>
      </c>
      <c r="AF295" s="39">
        <v>636.46</v>
      </c>
      <c r="AG295" s="39">
        <v>928.36</v>
      </c>
      <c r="AH295" s="39">
        <v>936.49</v>
      </c>
      <c r="AI295" s="39">
        <v>1059.03</v>
      </c>
      <c r="AJ295" s="39">
        <v>1077.6199999999999</v>
      </c>
      <c r="AK295" s="39">
        <v>1067.75</v>
      </c>
      <c r="AL295" s="39">
        <v>1057</v>
      </c>
      <c r="AM295" s="39">
        <v>1019.2000000000002</v>
      </c>
      <c r="AN295" s="39">
        <v>1017.8000000000001</v>
      </c>
      <c r="AO295" s="39">
        <v>1047.03</v>
      </c>
      <c r="AP295" s="39">
        <v>1106.26</v>
      </c>
      <c r="AQ295" s="39">
        <v>1124.7</v>
      </c>
      <c r="AR295" s="39">
        <v>1121.07</v>
      </c>
      <c r="AS295" s="39">
        <v>1116.43</v>
      </c>
      <c r="AT295" s="39">
        <v>1023.35</v>
      </c>
      <c r="AU295" s="39">
        <v>934.48</v>
      </c>
      <c r="AV295" s="39">
        <v>927.12</v>
      </c>
      <c r="AW295" s="39">
        <v>921.56</v>
      </c>
      <c r="AX295" s="40">
        <v>635.61</v>
      </c>
      <c r="AY295" s="340">
        <v>145.09</v>
      </c>
      <c r="AZ295" s="175">
        <v>3.2654339999999999</v>
      </c>
      <c r="BA295" s="159">
        <v>1412.7099999999998</v>
      </c>
    </row>
    <row r="296" spans="1:53">
      <c r="A296" s="47">
        <v>23</v>
      </c>
      <c r="B296" s="170">
        <f t="shared" si="175"/>
        <v>2458.0754339999999</v>
      </c>
      <c r="C296" s="170">
        <f t="shared" si="176"/>
        <v>2457.5754339999999</v>
      </c>
      <c r="D296" s="170">
        <f t="shared" si="177"/>
        <v>2456.9854339999997</v>
      </c>
      <c r="E296" s="170">
        <f t="shared" si="178"/>
        <v>2457.3554340000001</v>
      </c>
      <c r="F296" s="170">
        <f t="shared" si="179"/>
        <v>2458.415434</v>
      </c>
      <c r="G296" s="170">
        <f t="shared" si="180"/>
        <v>2459.4854339999997</v>
      </c>
      <c r="H296" s="170">
        <f t="shared" si="181"/>
        <v>2460.6554339999998</v>
      </c>
      <c r="I296" s="170">
        <f t="shared" si="182"/>
        <v>2471.705434</v>
      </c>
      <c r="J296" s="170">
        <f t="shared" si="183"/>
        <v>2473.3654339999998</v>
      </c>
      <c r="K296" s="170">
        <f t="shared" si="184"/>
        <v>2461.685434</v>
      </c>
      <c r="L296" s="170">
        <f t="shared" si="185"/>
        <v>2462.3054339999999</v>
      </c>
      <c r="M296" s="170">
        <f t="shared" si="186"/>
        <v>2451.5254340000001</v>
      </c>
      <c r="N296" s="170">
        <f t="shared" si="187"/>
        <v>2447.5354339999999</v>
      </c>
      <c r="O296" s="170">
        <f t="shared" si="188"/>
        <v>2446.5154339999999</v>
      </c>
      <c r="P296" s="170">
        <f t="shared" si="189"/>
        <v>2456.0554339999999</v>
      </c>
      <c r="Q296" s="170">
        <f t="shared" si="190"/>
        <v>2541.185434</v>
      </c>
      <c r="R296" s="170">
        <f t="shared" si="191"/>
        <v>2565.2454339999995</v>
      </c>
      <c r="S296" s="170">
        <f t="shared" si="192"/>
        <v>2567.4854339999997</v>
      </c>
      <c r="T296" s="170">
        <f t="shared" si="193"/>
        <v>2569.7154339999997</v>
      </c>
      <c r="U296" s="170">
        <f t="shared" si="194"/>
        <v>2525.6254339999996</v>
      </c>
      <c r="V296" s="170">
        <f t="shared" si="195"/>
        <v>2476.0454339999997</v>
      </c>
      <c r="W296" s="170">
        <f t="shared" si="196"/>
        <v>2468.4654339999997</v>
      </c>
      <c r="X296" s="170">
        <f t="shared" si="197"/>
        <v>2464.1054340000001</v>
      </c>
      <c r="Y296" s="172">
        <f t="shared" si="198"/>
        <v>2458.975434</v>
      </c>
      <c r="Z296" s="37"/>
      <c r="AA296" s="41">
        <v>897.01</v>
      </c>
      <c r="AB296" s="39">
        <v>896.51</v>
      </c>
      <c r="AC296" s="39">
        <v>895.92</v>
      </c>
      <c r="AD296" s="39">
        <v>896.29</v>
      </c>
      <c r="AE296" s="39">
        <v>897.35</v>
      </c>
      <c r="AF296" s="39">
        <v>898.42</v>
      </c>
      <c r="AG296" s="39">
        <v>899.59</v>
      </c>
      <c r="AH296" s="39">
        <v>910.64</v>
      </c>
      <c r="AI296" s="39">
        <v>912.3</v>
      </c>
      <c r="AJ296" s="39">
        <v>900.62</v>
      </c>
      <c r="AK296" s="39">
        <v>901.24</v>
      </c>
      <c r="AL296" s="39">
        <v>890.46</v>
      </c>
      <c r="AM296" s="39">
        <v>886.47</v>
      </c>
      <c r="AN296" s="39">
        <v>885.45</v>
      </c>
      <c r="AO296" s="39">
        <v>894.99</v>
      </c>
      <c r="AP296" s="39">
        <v>980.12</v>
      </c>
      <c r="AQ296" s="39">
        <v>1004.1799999999998</v>
      </c>
      <c r="AR296" s="39">
        <v>1006.4199999999998</v>
      </c>
      <c r="AS296" s="39">
        <v>1008.6500000000001</v>
      </c>
      <c r="AT296" s="39">
        <v>964.56</v>
      </c>
      <c r="AU296" s="39">
        <v>914.98</v>
      </c>
      <c r="AV296" s="39">
        <v>907.4</v>
      </c>
      <c r="AW296" s="39">
        <v>903.04</v>
      </c>
      <c r="AX296" s="40">
        <v>897.91</v>
      </c>
      <c r="AY296" s="340">
        <v>145.09</v>
      </c>
      <c r="AZ296" s="175">
        <v>3.2654339999999999</v>
      </c>
      <c r="BA296" s="159">
        <v>1412.7099999999998</v>
      </c>
    </row>
    <row r="297" spans="1:53">
      <c r="A297" s="47">
        <v>24</v>
      </c>
      <c r="B297" s="170">
        <f t="shared" si="175"/>
        <v>2458.8654339999998</v>
      </c>
      <c r="C297" s="170">
        <f t="shared" si="176"/>
        <v>2458.2854339999999</v>
      </c>
      <c r="D297" s="170">
        <f t="shared" si="177"/>
        <v>2458.205434</v>
      </c>
      <c r="E297" s="170">
        <f t="shared" si="178"/>
        <v>2458.8854339999998</v>
      </c>
      <c r="F297" s="170">
        <f t="shared" si="179"/>
        <v>2459.8154340000001</v>
      </c>
      <c r="G297" s="170">
        <f t="shared" si="180"/>
        <v>2461.2754340000001</v>
      </c>
      <c r="H297" s="170">
        <f t="shared" si="181"/>
        <v>2463.8054339999999</v>
      </c>
      <c r="I297" s="170">
        <f t="shared" si="182"/>
        <v>2472.8254339999999</v>
      </c>
      <c r="J297" s="170">
        <f t="shared" si="183"/>
        <v>2479.7654339999999</v>
      </c>
      <c r="K297" s="170">
        <f t="shared" si="184"/>
        <v>2542.6254339999996</v>
      </c>
      <c r="L297" s="170">
        <f t="shared" si="185"/>
        <v>2515.5554339999999</v>
      </c>
      <c r="M297" s="170">
        <f t="shared" si="186"/>
        <v>2534.0954339999998</v>
      </c>
      <c r="N297" s="170">
        <f t="shared" si="187"/>
        <v>2515.4654339999997</v>
      </c>
      <c r="O297" s="170">
        <f t="shared" si="188"/>
        <v>2509.6254339999996</v>
      </c>
      <c r="P297" s="170">
        <f t="shared" si="189"/>
        <v>2519.205434</v>
      </c>
      <c r="Q297" s="170">
        <f t="shared" si="190"/>
        <v>2571.165434</v>
      </c>
      <c r="R297" s="170">
        <f t="shared" si="191"/>
        <v>2598.6754339999998</v>
      </c>
      <c r="S297" s="170">
        <f t="shared" si="192"/>
        <v>2601.8054339999999</v>
      </c>
      <c r="T297" s="170">
        <f t="shared" si="193"/>
        <v>2617.1254339999996</v>
      </c>
      <c r="U297" s="170">
        <f t="shared" si="194"/>
        <v>2573.5054339999997</v>
      </c>
      <c r="V297" s="170">
        <f t="shared" si="195"/>
        <v>2479.2954339999997</v>
      </c>
      <c r="W297" s="170">
        <f t="shared" si="196"/>
        <v>2470.0154339999999</v>
      </c>
      <c r="X297" s="170">
        <f t="shared" si="197"/>
        <v>2465.6354339999998</v>
      </c>
      <c r="Y297" s="172">
        <f t="shared" si="198"/>
        <v>2460.4454339999998</v>
      </c>
      <c r="Z297" s="37"/>
      <c r="AA297" s="41">
        <v>897.8</v>
      </c>
      <c r="AB297" s="39">
        <v>897.22</v>
      </c>
      <c r="AC297" s="39">
        <v>897.14</v>
      </c>
      <c r="AD297" s="39">
        <v>897.82</v>
      </c>
      <c r="AE297" s="39">
        <v>898.75</v>
      </c>
      <c r="AF297" s="39">
        <v>900.21</v>
      </c>
      <c r="AG297" s="39">
        <v>902.74</v>
      </c>
      <c r="AH297" s="39">
        <v>911.76</v>
      </c>
      <c r="AI297" s="39">
        <v>918.7</v>
      </c>
      <c r="AJ297" s="39">
        <v>981.56</v>
      </c>
      <c r="AK297" s="39">
        <v>954.49</v>
      </c>
      <c r="AL297" s="39">
        <v>973.03</v>
      </c>
      <c r="AM297" s="39">
        <v>954.4</v>
      </c>
      <c r="AN297" s="39">
        <v>948.56</v>
      </c>
      <c r="AO297" s="39">
        <v>958.14</v>
      </c>
      <c r="AP297" s="39">
        <v>1010.1</v>
      </c>
      <c r="AQ297" s="39">
        <v>1037.6099999999999</v>
      </c>
      <c r="AR297" s="39">
        <v>1040.74</v>
      </c>
      <c r="AS297" s="39">
        <v>1056.06</v>
      </c>
      <c r="AT297" s="39">
        <v>1012.44</v>
      </c>
      <c r="AU297" s="39">
        <v>918.23</v>
      </c>
      <c r="AV297" s="39">
        <v>908.95</v>
      </c>
      <c r="AW297" s="39">
        <v>904.57</v>
      </c>
      <c r="AX297" s="40">
        <v>899.38</v>
      </c>
      <c r="AY297" s="340">
        <v>145.09</v>
      </c>
      <c r="AZ297" s="175">
        <v>3.2654339999999999</v>
      </c>
      <c r="BA297" s="159">
        <v>1412.7099999999998</v>
      </c>
    </row>
    <row r="298" spans="1:53">
      <c r="A298" s="47">
        <v>25</v>
      </c>
      <c r="B298" s="170">
        <f t="shared" si="175"/>
        <v>2456.6954339999998</v>
      </c>
      <c r="C298" s="170">
        <f t="shared" si="176"/>
        <v>2447.8154340000001</v>
      </c>
      <c r="D298" s="170">
        <f t="shared" si="177"/>
        <v>2445.6554339999998</v>
      </c>
      <c r="E298" s="170">
        <f t="shared" si="178"/>
        <v>2447.0854339999996</v>
      </c>
      <c r="F298" s="170">
        <f t="shared" si="179"/>
        <v>2463.7154339999997</v>
      </c>
      <c r="G298" s="170">
        <f t="shared" si="180"/>
        <v>2473.7554339999997</v>
      </c>
      <c r="H298" s="170">
        <f t="shared" si="181"/>
        <v>2481.435434</v>
      </c>
      <c r="I298" s="170">
        <f t="shared" si="182"/>
        <v>2601.0754339999999</v>
      </c>
      <c r="J298" s="170">
        <f t="shared" si="183"/>
        <v>2582.1054340000001</v>
      </c>
      <c r="K298" s="170">
        <f t="shared" si="184"/>
        <v>2560.9254339999998</v>
      </c>
      <c r="L298" s="170">
        <f t="shared" si="185"/>
        <v>2543.455434</v>
      </c>
      <c r="M298" s="170">
        <f t="shared" si="186"/>
        <v>2537.725434</v>
      </c>
      <c r="N298" s="170">
        <f t="shared" si="187"/>
        <v>2506.395434</v>
      </c>
      <c r="O298" s="170">
        <f t="shared" si="188"/>
        <v>2546.8254339999999</v>
      </c>
      <c r="P298" s="170">
        <f t="shared" si="189"/>
        <v>2508.5154339999999</v>
      </c>
      <c r="Q298" s="170">
        <f t="shared" si="190"/>
        <v>2513.2354339999997</v>
      </c>
      <c r="R298" s="170">
        <f t="shared" si="191"/>
        <v>2559.8254339999999</v>
      </c>
      <c r="S298" s="170">
        <f t="shared" si="192"/>
        <v>2548.475434</v>
      </c>
      <c r="T298" s="170">
        <f t="shared" si="193"/>
        <v>2502.895434</v>
      </c>
      <c r="U298" s="170">
        <f t="shared" si="194"/>
        <v>2476.0054339999997</v>
      </c>
      <c r="V298" s="170">
        <f t="shared" si="195"/>
        <v>2470.1154339999998</v>
      </c>
      <c r="W298" s="170">
        <f t="shared" si="196"/>
        <v>2467.415434</v>
      </c>
      <c r="X298" s="170">
        <f t="shared" si="197"/>
        <v>2458.725434</v>
      </c>
      <c r="Y298" s="172">
        <f t="shared" si="198"/>
        <v>2444.8654339999998</v>
      </c>
      <c r="Z298" s="37"/>
      <c r="AA298" s="41">
        <v>895.63</v>
      </c>
      <c r="AB298" s="39">
        <v>886.75</v>
      </c>
      <c r="AC298" s="39">
        <v>884.59</v>
      </c>
      <c r="AD298" s="39">
        <v>886.02</v>
      </c>
      <c r="AE298" s="39">
        <v>902.65</v>
      </c>
      <c r="AF298" s="39">
        <v>912.69</v>
      </c>
      <c r="AG298" s="39">
        <v>920.37</v>
      </c>
      <c r="AH298" s="39">
        <v>1040.01</v>
      </c>
      <c r="AI298" s="39">
        <v>1021.04</v>
      </c>
      <c r="AJ298" s="39">
        <v>999.86</v>
      </c>
      <c r="AK298" s="39">
        <v>982.39</v>
      </c>
      <c r="AL298" s="39">
        <v>976.66</v>
      </c>
      <c r="AM298" s="39">
        <v>945.33</v>
      </c>
      <c r="AN298" s="39">
        <v>985.76</v>
      </c>
      <c r="AO298" s="39">
        <v>947.45</v>
      </c>
      <c r="AP298" s="39">
        <v>952.17</v>
      </c>
      <c r="AQ298" s="39">
        <v>998.76</v>
      </c>
      <c r="AR298" s="39">
        <v>987.41</v>
      </c>
      <c r="AS298" s="39">
        <v>941.83</v>
      </c>
      <c r="AT298" s="39">
        <v>914.94</v>
      </c>
      <c r="AU298" s="39">
        <v>909.05</v>
      </c>
      <c r="AV298" s="39">
        <v>906.35</v>
      </c>
      <c r="AW298" s="39">
        <v>897.66</v>
      </c>
      <c r="AX298" s="40">
        <v>883.8</v>
      </c>
      <c r="AY298" s="340">
        <v>145.09</v>
      </c>
      <c r="AZ298" s="175">
        <v>3.2654339999999999</v>
      </c>
      <c r="BA298" s="159">
        <v>1412.7099999999998</v>
      </c>
    </row>
    <row r="299" spans="1:53">
      <c r="A299" s="47">
        <v>26</v>
      </c>
      <c r="B299" s="170">
        <f t="shared" si="175"/>
        <v>2444.665434</v>
      </c>
      <c r="C299" s="170">
        <f t="shared" si="176"/>
        <v>2445.1154339999998</v>
      </c>
      <c r="D299" s="170">
        <f t="shared" si="177"/>
        <v>2444.8354339999996</v>
      </c>
      <c r="E299" s="170">
        <f t="shared" si="178"/>
        <v>2450.1154339999998</v>
      </c>
      <c r="F299" s="170">
        <f t="shared" si="179"/>
        <v>2464.3654339999998</v>
      </c>
      <c r="G299" s="170">
        <f t="shared" si="180"/>
        <v>2475.3854339999998</v>
      </c>
      <c r="H299" s="170">
        <f t="shared" si="181"/>
        <v>2482.9454339999998</v>
      </c>
      <c r="I299" s="170">
        <f t="shared" si="182"/>
        <v>2629.5354339999999</v>
      </c>
      <c r="J299" s="170">
        <f t="shared" si="183"/>
        <v>2632.6354339999998</v>
      </c>
      <c r="K299" s="170">
        <f t="shared" si="184"/>
        <v>2634.8754339999996</v>
      </c>
      <c r="L299" s="170">
        <f t="shared" si="185"/>
        <v>2628.6554339999998</v>
      </c>
      <c r="M299" s="170">
        <f t="shared" si="186"/>
        <v>2641.895434</v>
      </c>
      <c r="N299" s="170">
        <f t="shared" si="187"/>
        <v>2621.9854340000002</v>
      </c>
      <c r="O299" s="170">
        <f t="shared" si="188"/>
        <v>2660.5154339999999</v>
      </c>
      <c r="P299" s="170">
        <f t="shared" si="189"/>
        <v>2636.9854340000002</v>
      </c>
      <c r="Q299" s="170">
        <f t="shared" si="190"/>
        <v>2632.6254339999996</v>
      </c>
      <c r="R299" s="170">
        <f t="shared" si="191"/>
        <v>2639.7954339999997</v>
      </c>
      <c r="S299" s="170">
        <f t="shared" si="192"/>
        <v>2621.5654340000001</v>
      </c>
      <c r="T299" s="170">
        <f t="shared" si="193"/>
        <v>2569.915434</v>
      </c>
      <c r="U299" s="170">
        <f t="shared" si="194"/>
        <v>2541.8654339999998</v>
      </c>
      <c r="V299" s="170">
        <f t="shared" si="195"/>
        <v>2475.0754339999999</v>
      </c>
      <c r="W299" s="170">
        <f t="shared" si="196"/>
        <v>2470.5654340000001</v>
      </c>
      <c r="X299" s="170">
        <f t="shared" si="197"/>
        <v>2460.955434</v>
      </c>
      <c r="Y299" s="172">
        <f t="shared" si="198"/>
        <v>2445.7854339999999</v>
      </c>
      <c r="Z299" s="37"/>
      <c r="AA299" s="41">
        <v>883.6</v>
      </c>
      <c r="AB299" s="39">
        <v>884.05</v>
      </c>
      <c r="AC299" s="39">
        <v>883.77</v>
      </c>
      <c r="AD299" s="39">
        <v>889.05</v>
      </c>
      <c r="AE299" s="39">
        <v>903.3</v>
      </c>
      <c r="AF299" s="39">
        <v>914.32</v>
      </c>
      <c r="AG299" s="39">
        <v>921.88</v>
      </c>
      <c r="AH299" s="39">
        <v>1068.47</v>
      </c>
      <c r="AI299" s="39">
        <v>1071.57</v>
      </c>
      <c r="AJ299" s="39">
        <v>1073.81</v>
      </c>
      <c r="AK299" s="39">
        <v>1067.5899999999999</v>
      </c>
      <c r="AL299" s="39">
        <v>1080.83</v>
      </c>
      <c r="AM299" s="39">
        <v>1060.92</v>
      </c>
      <c r="AN299" s="39">
        <v>1099.45</v>
      </c>
      <c r="AO299" s="39">
        <v>1075.92</v>
      </c>
      <c r="AP299" s="39">
        <v>1071.56</v>
      </c>
      <c r="AQ299" s="39">
        <v>1078.73</v>
      </c>
      <c r="AR299" s="39">
        <v>1060.5</v>
      </c>
      <c r="AS299" s="39">
        <v>1008.85</v>
      </c>
      <c r="AT299" s="39">
        <v>980.8</v>
      </c>
      <c r="AU299" s="39">
        <v>914.01</v>
      </c>
      <c r="AV299" s="39">
        <v>909.5</v>
      </c>
      <c r="AW299" s="39">
        <v>899.89</v>
      </c>
      <c r="AX299" s="40">
        <v>884.72</v>
      </c>
      <c r="AY299" s="340">
        <v>145.09</v>
      </c>
      <c r="AZ299" s="175">
        <v>3.2654339999999999</v>
      </c>
      <c r="BA299" s="159">
        <v>1412.7099999999998</v>
      </c>
    </row>
    <row r="300" spans="1:53">
      <c r="A300" s="47">
        <v>27</v>
      </c>
      <c r="B300" s="170">
        <f t="shared" si="175"/>
        <v>2449.7954339999997</v>
      </c>
      <c r="C300" s="170">
        <f t="shared" si="176"/>
        <v>2445.2454339999999</v>
      </c>
      <c r="D300" s="170">
        <f t="shared" si="177"/>
        <v>2444.7154339999997</v>
      </c>
      <c r="E300" s="170">
        <f t="shared" si="178"/>
        <v>2446.455434</v>
      </c>
      <c r="F300" s="170">
        <f t="shared" si="179"/>
        <v>2462.665434</v>
      </c>
      <c r="G300" s="170">
        <f t="shared" si="180"/>
        <v>2475.9954339999999</v>
      </c>
      <c r="H300" s="170">
        <f t="shared" si="181"/>
        <v>2479.9654339999997</v>
      </c>
      <c r="I300" s="170">
        <f t="shared" si="182"/>
        <v>2526.9254339999998</v>
      </c>
      <c r="J300" s="170">
        <f t="shared" si="183"/>
        <v>2644.6054340000001</v>
      </c>
      <c r="K300" s="170">
        <f t="shared" si="184"/>
        <v>2650.0754339999999</v>
      </c>
      <c r="L300" s="170">
        <f t="shared" si="185"/>
        <v>2600.5254340000001</v>
      </c>
      <c r="M300" s="170">
        <f t="shared" si="186"/>
        <v>2557.2454339999999</v>
      </c>
      <c r="N300" s="170">
        <f t="shared" si="187"/>
        <v>2564.3454339999998</v>
      </c>
      <c r="O300" s="170">
        <f t="shared" si="188"/>
        <v>2535.8254339999999</v>
      </c>
      <c r="P300" s="170">
        <f t="shared" si="189"/>
        <v>2474.9854339999997</v>
      </c>
      <c r="Q300" s="170">
        <f t="shared" si="190"/>
        <v>2522.1154339999998</v>
      </c>
      <c r="R300" s="170">
        <f t="shared" si="191"/>
        <v>2480.5754339999999</v>
      </c>
      <c r="S300" s="170">
        <f t="shared" si="192"/>
        <v>2481.3254339999999</v>
      </c>
      <c r="T300" s="170">
        <f t="shared" si="193"/>
        <v>2480.1054340000001</v>
      </c>
      <c r="U300" s="170">
        <f t="shared" si="194"/>
        <v>2477.9654339999997</v>
      </c>
      <c r="V300" s="170">
        <f t="shared" si="195"/>
        <v>2475.685434</v>
      </c>
      <c r="W300" s="170">
        <f t="shared" si="196"/>
        <v>2464.7354339999997</v>
      </c>
      <c r="X300" s="170">
        <f t="shared" si="197"/>
        <v>2462.6054340000001</v>
      </c>
      <c r="Y300" s="172">
        <f t="shared" si="198"/>
        <v>2448.7954339999997</v>
      </c>
      <c r="Z300" s="37"/>
      <c r="AA300" s="41">
        <v>888.73</v>
      </c>
      <c r="AB300" s="39">
        <v>884.18</v>
      </c>
      <c r="AC300" s="39">
        <v>883.65</v>
      </c>
      <c r="AD300" s="39">
        <v>885.39</v>
      </c>
      <c r="AE300" s="39">
        <v>901.6</v>
      </c>
      <c r="AF300" s="39">
        <v>914.93</v>
      </c>
      <c r="AG300" s="39">
        <v>918.9</v>
      </c>
      <c r="AH300" s="39">
        <v>965.86</v>
      </c>
      <c r="AI300" s="39">
        <v>1083.54</v>
      </c>
      <c r="AJ300" s="39">
        <v>1089.01</v>
      </c>
      <c r="AK300" s="39">
        <v>1039.46</v>
      </c>
      <c r="AL300" s="39">
        <v>996.18</v>
      </c>
      <c r="AM300" s="39">
        <v>1003.28</v>
      </c>
      <c r="AN300" s="39">
        <v>974.76</v>
      </c>
      <c r="AO300" s="39">
        <v>913.92</v>
      </c>
      <c r="AP300" s="39">
        <v>961.05</v>
      </c>
      <c r="AQ300" s="39">
        <v>919.51</v>
      </c>
      <c r="AR300" s="39">
        <v>920.26</v>
      </c>
      <c r="AS300" s="39">
        <v>919.04</v>
      </c>
      <c r="AT300" s="39">
        <v>916.9</v>
      </c>
      <c r="AU300" s="39">
        <v>914.62</v>
      </c>
      <c r="AV300" s="39">
        <v>903.67</v>
      </c>
      <c r="AW300" s="39">
        <v>901.54</v>
      </c>
      <c r="AX300" s="40">
        <v>887.73</v>
      </c>
      <c r="AY300" s="340">
        <v>145.09</v>
      </c>
      <c r="AZ300" s="175">
        <v>3.2654339999999999</v>
      </c>
      <c r="BA300" s="159">
        <v>1412.7099999999998</v>
      </c>
    </row>
    <row r="301" spans="1:53">
      <c r="A301" s="47">
        <v>28</v>
      </c>
      <c r="B301" s="170">
        <f t="shared" si="175"/>
        <v>2484.7654339999999</v>
      </c>
      <c r="C301" s="170">
        <f t="shared" si="176"/>
        <v>2485.5854339999996</v>
      </c>
      <c r="D301" s="170">
        <f t="shared" si="177"/>
        <v>2478.5054339999997</v>
      </c>
      <c r="E301" s="170">
        <f t="shared" si="178"/>
        <v>2484.7454339999999</v>
      </c>
      <c r="F301" s="170">
        <f t="shared" si="179"/>
        <v>2496.7554339999997</v>
      </c>
      <c r="G301" s="170">
        <f t="shared" si="180"/>
        <v>2502.6154339999998</v>
      </c>
      <c r="H301" s="170">
        <f t="shared" si="181"/>
        <v>2531.705434</v>
      </c>
      <c r="I301" s="170">
        <f t="shared" si="182"/>
        <v>2732.4054339999998</v>
      </c>
      <c r="J301" s="170">
        <f t="shared" si="183"/>
        <v>2719.685434</v>
      </c>
      <c r="K301" s="170">
        <f t="shared" si="184"/>
        <v>2767.975434</v>
      </c>
      <c r="L301" s="170">
        <f t="shared" si="185"/>
        <v>2694.8054339999999</v>
      </c>
      <c r="M301" s="170">
        <f t="shared" si="186"/>
        <v>2692.2954339999997</v>
      </c>
      <c r="N301" s="170">
        <f t="shared" si="187"/>
        <v>2608.0754339999999</v>
      </c>
      <c r="O301" s="170">
        <f t="shared" si="188"/>
        <v>2674.4254339999998</v>
      </c>
      <c r="P301" s="170">
        <f t="shared" si="189"/>
        <v>2751.3454339999998</v>
      </c>
      <c r="Q301" s="170">
        <f t="shared" si="190"/>
        <v>2775.3654339999998</v>
      </c>
      <c r="R301" s="170">
        <f t="shared" si="191"/>
        <v>2780.7854339999999</v>
      </c>
      <c r="S301" s="170">
        <f t="shared" si="192"/>
        <v>2774.0254340000001</v>
      </c>
      <c r="T301" s="170">
        <f t="shared" si="193"/>
        <v>2787.145434</v>
      </c>
      <c r="U301" s="170">
        <f t="shared" si="194"/>
        <v>2544.6154339999998</v>
      </c>
      <c r="V301" s="170">
        <f t="shared" si="195"/>
        <v>2508.5654340000001</v>
      </c>
      <c r="W301" s="170">
        <f t="shared" si="196"/>
        <v>2503.6154339999998</v>
      </c>
      <c r="X301" s="170">
        <f t="shared" si="197"/>
        <v>2497.9954339999999</v>
      </c>
      <c r="Y301" s="172">
        <f t="shared" si="198"/>
        <v>2494.475434</v>
      </c>
      <c r="Z301" s="37"/>
      <c r="AA301" s="41">
        <v>923.7</v>
      </c>
      <c r="AB301" s="39">
        <v>924.52</v>
      </c>
      <c r="AC301" s="39">
        <v>917.44</v>
      </c>
      <c r="AD301" s="39">
        <v>923.68</v>
      </c>
      <c r="AE301" s="39">
        <v>935.69</v>
      </c>
      <c r="AF301" s="39">
        <v>941.55</v>
      </c>
      <c r="AG301" s="39">
        <v>970.64</v>
      </c>
      <c r="AH301" s="39">
        <v>1171.3399999999999</v>
      </c>
      <c r="AI301" s="39">
        <v>1158.6199999999999</v>
      </c>
      <c r="AJ301" s="39">
        <v>1206.9100000000001</v>
      </c>
      <c r="AK301" s="39">
        <v>1133.74</v>
      </c>
      <c r="AL301" s="39">
        <v>1131.23</v>
      </c>
      <c r="AM301" s="39">
        <v>1047.01</v>
      </c>
      <c r="AN301" s="39">
        <v>1113.3599999999999</v>
      </c>
      <c r="AO301" s="39">
        <v>1190.28</v>
      </c>
      <c r="AP301" s="39">
        <v>1214.3</v>
      </c>
      <c r="AQ301" s="39">
        <v>1219.72</v>
      </c>
      <c r="AR301" s="39">
        <v>1212.96</v>
      </c>
      <c r="AS301" s="39">
        <v>1226.08</v>
      </c>
      <c r="AT301" s="39">
        <v>983.55</v>
      </c>
      <c r="AU301" s="39">
        <v>947.5</v>
      </c>
      <c r="AV301" s="39">
        <v>942.55</v>
      </c>
      <c r="AW301" s="39">
        <v>936.93</v>
      </c>
      <c r="AX301" s="40">
        <v>933.41</v>
      </c>
      <c r="AY301" s="340">
        <v>145.09</v>
      </c>
      <c r="AZ301" s="175">
        <v>3.2654339999999999</v>
      </c>
      <c r="BA301" s="159">
        <v>1412.7099999999998</v>
      </c>
    </row>
    <row r="302" spans="1:53">
      <c r="A302" s="47">
        <v>29</v>
      </c>
      <c r="B302" s="170">
        <f t="shared" si="175"/>
        <v>2493.5054339999997</v>
      </c>
      <c r="C302" s="170">
        <f t="shared" si="176"/>
        <v>2493.0354339999999</v>
      </c>
      <c r="D302" s="170">
        <f t="shared" si="177"/>
        <v>2493.3254339999999</v>
      </c>
      <c r="E302" s="170">
        <f t="shared" si="178"/>
        <v>2494.2554339999997</v>
      </c>
      <c r="F302" s="170">
        <f t="shared" si="179"/>
        <v>2496.3754339999996</v>
      </c>
      <c r="G302" s="170">
        <f t="shared" si="180"/>
        <v>2495.0054339999997</v>
      </c>
      <c r="H302" s="170">
        <f t="shared" si="181"/>
        <v>2500.8754339999996</v>
      </c>
      <c r="I302" s="170">
        <f t="shared" si="182"/>
        <v>2555.2854339999999</v>
      </c>
      <c r="J302" s="170">
        <f t="shared" si="183"/>
        <v>2714.0754339999999</v>
      </c>
      <c r="K302" s="170">
        <f t="shared" si="184"/>
        <v>2769.6754339999998</v>
      </c>
      <c r="L302" s="170">
        <f t="shared" si="185"/>
        <v>2791.4454340000002</v>
      </c>
      <c r="M302" s="170">
        <f t="shared" si="186"/>
        <v>2778.8354339999996</v>
      </c>
      <c r="N302" s="170">
        <f t="shared" si="187"/>
        <v>2772.6154339999998</v>
      </c>
      <c r="O302" s="170">
        <f t="shared" si="188"/>
        <v>2766.2954339999997</v>
      </c>
      <c r="P302" s="170">
        <f t="shared" si="189"/>
        <v>2768.7554339999997</v>
      </c>
      <c r="Q302" s="170">
        <f t="shared" si="190"/>
        <v>2791.4154339999995</v>
      </c>
      <c r="R302" s="170">
        <f t="shared" si="191"/>
        <v>2834.5754339999999</v>
      </c>
      <c r="S302" s="170">
        <f t="shared" si="192"/>
        <v>2811.7954339999997</v>
      </c>
      <c r="T302" s="170">
        <f t="shared" si="193"/>
        <v>2768.6154339999998</v>
      </c>
      <c r="U302" s="170">
        <f t="shared" si="194"/>
        <v>2695.8454339999998</v>
      </c>
      <c r="V302" s="170">
        <f t="shared" si="195"/>
        <v>2646.0754339999999</v>
      </c>
      <c r="W302" s="170">
        <f t="shared" si="196"/>
        <v>2500.3154340000001</v>
      </c>
      <c r="X302" s="170">
        <f t="shared" si="197"/>
        <v>2495.5454339999997</v>
      </c>
      <c r="Y302" s="172">
        <f t="shared" si="198"/>
        <v>2487.5854339999996</v>
      </c>
      <c r="Z302" s="37"/>
      <c r="AA302" s="41">
        <v>932.44</v>
      </c>
      <c r="AB302" s="39">
        <v>931.97</v>
      </c>
      <c r="AC302" s="39">
        <v>932.26</v>
      </c>
      <c r="AD302" s="39">
        <v>933.19</v>
      </c>
      <c r="AE302" s="39">
        <v>935.31</v>
      </c>
      <c r="AF302" s="39">
        <v>933.94</v>
      </c>
      <c r="AG302" s="39">
        <v>939.81</v>
      </c>
      <c r="AH302" s="39">
        <v>994.22</v>
      </c>
      <c r="AI302" s="39">
        <v>1153.01</v>
      </c>
      <c r="AJ302" s="39">
        <v>1208.6099999999999</v>
      </c>
      <c r="AK302" s="39">
        <v>1230.3800000000001</v>
      </c>
      <c r="AL302" s="39">
        <v>1217.77</v>
      </c>
      <c r="AM302" s="39">
        <v>1211.55</v>
      </c>
      <c r="AN302" s="39">
        <v>1205.23</v>
      </c>
      <c r="AO302" s="39">
        <v>1207.69</v>
      </c>
      <c r="AP302" s="39">
        <v>1230.3499999999999</v>
      </c>
      <c r="AQ302" s="39">
        <v>1273.51</v>
      </c>
      <c r="AR302" s="39">
        <v>1250.73</v>
      </c>
      <c r="AS302" s="39">
        <v>1207.55</v>
      </c>
      <c r="AT302" s="39">
        <v>1134.78</v>
      </c>
      <c r="AU302" s="39">
        <v>1085.01</v>
      </c>
      <c r="AV302" s="39">
        <v>939.25</v>
      </c>
      <c r="AW302" s="39">
        <v>934.48</v>
      </c>
      <c r="AX302" s="40">
        <v>926.52</v>
      </c>
      <c r="AY302" s="340">
        <v>145.09</v>
      </c>
      <c r="AZ302" s="175">
        <v>3.2654339999999999</v>
      </c>
      <c r="BA302" s="159">
        <v>1412.7099999999998</v>
      </c>
    </row>
    <row r="303" spans="1:53">
      <c r="A303" s="47">
        <v>30</v>
      </c>
      <c r="B303" s="170">
        <f t="shared" si="175"/>
        <v>0</v>
      </c>
      <c r="C303" s="170">
        <f t="shared" si="176"/>
        <v>0</v>
      </c>
      <c r="D303" s="170">
        <f t="shared" si="177"/>
        <v>0</v>
      </c>
      <c r="E303" s="170">
        <f t="shared" si="178"/>
        <v>0</v>
      </c>
      <c r="F303" s="170">
        <f t="shared" si="179"/>
        <v>0</v>
      </c>
      <c r="G303" s="170">
        <f t="shared" si="180"/>
        <v>0</v>
      </c>
      <c r="H303" s="170">
        <f t="shared" si="181"/>
        <v>0</v>
      </c>
      <c r="I303" s="170">
        <f t="shared" si="182"/>
        <v>0</v>
      </c>
      <c r="J303" s="170">
        <f t="shared" si="183"/>
        <v>0</v>
      </c>
      <c r="K303" s="170">
        <f t="shared" si="184"/>
        <v>0</v>
      </c>
      <c r="L303" s="170">
        <f t="shared" si="185"/>
        <v>0</v>
      </c>
      <c r="M303" s="170">
        <f t="shared" si="186"/>
        <v>0</v>
      </c>
      <c r="N303" s="170">
        <f t="shared" si="187"/>
        <v>0</v>
      </c>
      <c r="O303" s="170">
        <f t="shared" si="188"/>
        <v>0</v>
      </c>
      <c r="P303" s="170">
        <f t="shared" si="189"/>
        <v>0</v>
      </c>
      <c r="Q303" s="170">
        <f t="shared" si="190"/>
        <v>0</v>
      </c>
      <c r="R303" s="170">
        <f t="shared" si="191"/>
        <v>0</v>
      </c>
      <c r="S303" s="170">
        <f t="shared" si="192"/>
        <v>0</v>
      </c>
      <c r="T303" s="170">
        <f t="shared" si="193"/>
        <v>0</v>
      </c>
      <c r="U303" s="170">
        <f t="shared" si="194"/>
        <v>0</v>
      </c>
      <c r="V303" s="170">
        <f t="shared" si="195"/>
        <v>0</v>
      </c>
      <c r="W303" s="170">
        <f t="shared" si="196"/>
        <v>0</v>
      </c>
      <c r="X303" s="170">
        <f t="shared" si="197"/>
        <v>0</v>
      </c>
      <c r="Y303" s="172">
        <f t="shared" si="198"/>
        <v>0</v>
      </c>
      <c r="Z303" s="37"/>
      <c r="AA303" s="41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0</v>
      </c>
      <c r="AG303" s="39">
        <v>0</v>
      </c>
      <c r="AH303" s="39">
        <v>0</v>
      </c>
      <c r="AI303" s="39">
        <v>0</v>
      </c>
      <c r="AJ303" s="39">
        <v>0</v>
      </c>
      <c r="AK303" s="39">
        <v>0</v>
      </c>
      <c r="AL303" s="39">
        <v>0</v>
      </c>
      <c r="AM303" s="39">
        <v>0</v>
      </c>
      <c r="AN303" s="39">
        <v>0</v>
      </c>
      <c r="AO303" s="39">
        <v>0</v>
      </c>
      <c r="AP303" s="39">
        <v>0</v>
      </c>
      <c r="AQ303" s="39">
        <v>0</v>
      </c>
      <c r="AR303" s="39">
        <v>0</v>
      </c>
      <c r="AS303" s="39">
        <v>0</v>
      </c>
      <c r="AT303" s="39">
        <v>0</v>
      </c>
      <c r="AU303" s="39">
        <v>0</v>
      </c>
      <c r="AV303" s="39">
        <v>0</v>
      </c>
      <c r="AW303" s="39">
        <v>0</v>
      </c>
      <c r="AX303" s="40">
        <v>0</v>
      </c>
      <c r="AY303" s="340">
        <v>0</v>
      </c>
      <c r="AZ303" s="175">
        <v>0</v>
      </c>
      <c r="BA303" s="159"/>
    </row>
    <row r="304" spans="1:53" ht="13.5" thickBot="1">
      <c r="A304" s="154">
        <v>31</v>
      </c>
      <c r="B304" s="170">
        <f t="shared" si="175"/>
        <v>0</v>
      </c>
      <c r="C304" s="170">
        <f t="shared" si="176"/>
        <v>0</v>
      </c>
      <c r="D304" s="170">
        <f t="shared" si="177"/>
        <v>0</v>
      </c>
      <c r="E304" s="170">
        <f t="shared" si="178"/>
        <v>0</v>
      </c>
      <c r="F304" s="170">
        <f t="shared" si="179"/>
        <v>0</v>
      </c>
      <c r="G304" s="170">
        <f t="shared" si="180"/>
        <v>0</v>
      </c>
      <c r="H304" s="170">
        <f t="shared" si="181"/>
        <v>0</v>
      </c>
      <c r="I304" s="170">
        <f t="shared" si="182"/>
        <v>0</v>
      </c>
      <c r="J304" s="170">
        <f t="shared" si="183"/>
        <v>0</v>
      </c>
      <c r="K304" s="170">
        <f t="shared" si="184"/>
        <v>0</v>
      </c>
      <c r="L304" s="170">
        <f t="shared" si="185"/>
        <v>0</v>
      </c>
      <c r="M304" s="170">
        <f t="shared" si="186"/>
        <v>0</v>
      </c>
      <c r="N304" s="170">
        <f t="shared" si="187"/>
        <v>0</v>
      </c>
      <c r="O304" s="170">
        <f t="shared" si="188"/>
        <v>0</v>
      </c>
      <c r="P304" s="170">
        <f t="shared" si="189"/>
        <v>0</v>
      </c>
      <c r="Q304" s="170">
        <f t="shared" si="190"/>
        <v>0</v>
      </c>
      <c r="R304" s="170">
        <f t="shared" si="191"/>
        <v>0</v>
      </c>
      <c r="S304" s="170">
        <f t="shared" si="192"/>
        <v>0</v>
      </c>
      <c r="T304" s="170">
        <f t="shared" si="193"/>
        <v>0</v>
      </c>
      <c r="U304" s="170">
        <f t="shared" si="194"/>
        <v>0</v>
      </c>
      <c r="V304" s="170">
        <f t="shared" si="195"/>
        <v>0</v>
      </c>
      <c r="W304" s="170">
        <f t="shared" si="196"/>
        <v>0</v>
      </c>
      <c r="X304" s="170">
        <f t="shared" si="197"/>
        <v>0</v>
      </c>
      <c r="Y304" s="172">
        <f t="shared" si="198"/>
        <v>0</v>
      </c>
      <c r="Z304" s="37"/>
      <c r="AA304" s="72">
        <v>0</v>
      </c>
      <c r="AB304" s="73">
        <v>0</v>
      </c>
      <c r="AC304" s="73">
        <v>0</v>
      </c>
      <c r="AD304" s="73">
        <v>0</v>
      </c>
      <c r="AE304" s="73">
        <v>0</v>
      </c>
      <c r="AF304" s="73">
        <v>0</v>
      </c>
      <c r="AG304" s="73">
        <v>0</v>
      </c>
      <c r="AH304" s="73">
        <v>0</v>
      </c>
      <c r="AI304" s="73">
        <v>0</v>
      </c>
      <c r="AJ304" s="73">
        <v>0</v>
      </c>
      <c r="AK304" s="73">
        <v>0</v>
      </c>
      <c r="AL304" s="73">
        <v>0</v>
      </c>
      <c r="AM304" s="73">
        <v>0</v>
      </c>
      <c r="AN304" s="73">
        <v>0</v>
      </c>
      <c r="AO304" s="73">
        <v>0</v>
      </c>
      <c r="AP304" s="73">
        <v>0</v>
      </c>
      <c r="AQ304" s="73">
        <v>0</v>
      </c>
      <c r="AR304" s="73">
        <v>0</v>
      </c>
      <c r="AS304" s="73">
        <v>0</v>
      </c>
      <c r="AT304" s="73">
        <v>0</v>
      </c>
      <c r="AU304" s="73">
        <v>0</v>
      </c>
      <c r="AV304" s="73">
        <v>0</v>
      </c>
      <c r="AW304" s="73">
        <v>0</v>
      </c>
      <c r="AX304" s="130">
        <v>0</v>
      </c>
      <c r="AY304" s="341">
        <v>0</v>
      </c>
      <c r="AZ304" s="176">
        <v>0</v>
      </c>
      <c r="BA304" s="160"/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644638.75000000035</v>
      </c>
      <c r="AY305" s="342"/>
      <c r="AZ305" s="19"/>
    </row>
    <row r="306" spans="1:53" ht="38.25" customHeight="1" thickBot="1">
      <c r="A306" s="444" t="s">
        <v>2</v>
      </c>
      <c r="B306" s="447" t="s">
        <v>136</v>
      </c>
      <c r="C306" s="447"/>
      <c r="D306" s="447"/>
      <c r="E306" s="447"/>
      <c r="F306" s="447"/>
      <c r="G306" s="447"/>
      <c r="H306" s="447"/>
      <c r="I306" s="447"/>
      <c r="J306" s="447"/>
      <c r="K306" s="447"/>
      <c r="L306" s="447"/>
      <c r="M306" s="447"/>
      <c r="N306" s="447"/>
      <c r="O306" s="447"/>
      <c r="P306" s="447"/>
      <c r="Q306" s="447"/>
      <c r="R306" s="447"/>
      <c r="S306" s="447"/>
      <c r="T306" s="447"/>
      <c r="U306" s="447"/>
      <c r="V306" s="447"/>
      <c r="W306" s="447"/>
      <c r="X306" s="447"/>
      <c r="Y306" s="448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5"/>
      <c r="B307" s="435" t="s">
        <v>3</v>
      </c>
      <c r="C307" s="435"/>
      <c r="D307" s="435"/>
      <c r="E307" s="435"/>
      <c r="F307" s="435"/>
      <c r="G307" s="435"/>
      <c r="H307" s="435"/>
      <c r="I307" s="435"/>
      <c r="J307" s="435"/>
      <c r="K307" s="435"/>
      <c r="L307" s="435"/>
      <c r="M307" s="435"/>
      <c r="N307" s="435"/>
      <c r="O307" s="435"/>
      <c r="P307" s="435"/>
      <c r="Q307" s="435"/>
      <c r="R307" s="435"/>
      <c r="S307" s="435"/>
      <c r="T307" s="435"/>
      <c r="U307" s="435"/>
      <c r="V307" s="435"/>
      <c r="W307" s="435"/>
      <c r="X307" s="435"/>
      <c r="Y307" s="436"/>
      <c r="AA307" s="450" t="s">
        <v>88</v>
      </c>
      <c r="AB307" s="451"/>
      <c r="AC307" s="451"/>
      <c r="AD307" s="451"/>
      <c r="AE307" s="451"/>
      <c r="AF307" s="451"/>
      <c r="AG307" s="451"/>
      <c r="AH307" s="451"/>
      <c r="AI307" s="451"/>
      <c r="AJ307" s="451"/>
      <c r="AK307" s="451"/>
      <c r="AL307" s="451"/>
      <c r="AM307" s="451"/>
      <c r="AN307" s="451"/>
      <c r="AO307" s="451"/>
      <c r="AP307" s="451"/>
      <c r="AQ307" s="451"/>
      <c r="AR307" s="451"/>
      <c r="AS307" s="451"/>
      <c r="AT307" s="451"/>
      <c r="AU307" s="451"/>
      <c r="AV307" s="451"/>
      <c r="AW307" s="451"/>
      <c r="AX307" s="452"/>
      <c r="AY307" s="433" t="str">
        <f>AY271</f>
        <v>Сбытовая надбавка ГП</v>
      </c>
      <c r="AZ307" s="464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5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4"/>
      <c r="AZ308" s="465"/>
      <c r="BA308" s="177" t="s">
        <v>30</v>
      </c>
    </row>
    <row r="309" spans="1:53" s="173" customFormat="1" ht="16.149999999999999" customHeight="1">
      <c r="A309" s="440" t="s">
        <v>132</v>
      </c>
      <c r="B309" s="441"/>
      <c r="C309" s="441"/>
      <c r="D309" s="441"/>
      <c r="E309" s="441"/>
      <c r="F309" s="441"/>
      <c r="G309" s="441"/>
      <c r="H309" s="441"/>
      <c r="I309" s="441"/>
      <c r="J309" s="441"/>
      <c r="K309" s="441"/>
      <c r="L309" s="441"/>
      <c r="M309" s="441"/>
      <c r="N309" s="441"/>
      <c r="O309" s="441"/>
      <c r="P309" s="441"/>
      <c r="Q309" s="441"/>
      <c r="R309" s="441"/>
      <c r="S309" s="441"/>
      <c r="T309" s="441"/>
      <c r="U309" s="441"/>
      <c r="V309" s="441"/>
      <c r="W309" s="441"/>
      <c r="X309" s="441"/>
      <c r="Y309" s="442"/>
      <c r="AA309" s="437">
        <v>2</v>
      </c>
      <c r="AB309" s="438"/>
      <c r="AC309" s="438"/>
      <c r="AD309" s="438"/>
      <c r="AE309" s="438"/>
      <c r="AF309" s="438"/>
      <c r="AG309" s="438"/>
      <c r="AH309" s="438"/>
      <c r="AI309" s="438"/>
      <c r="AJ309" s="438"/>
      <c r="AK309" s="438"/>
      <c r="AL309" s="438"/>
      <c r="AM309" s="438"/>
      <c r="AN309" s="438"/>
      <c r="AO309" s="438"/>
      <c r="AP309" s="438"/>
      <c r="AQ309" s="438"/>
      <c r="AR309" s="438"/>
      <c r="AS309" s="438"/>
      <c r="AT309" s="438"/>
      <c r="AU309" s="438"/>
      <c r="AV309" s="438"/>
      <c r="AW309" s="438"/>
      <c r="AX309" s="439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1052.0754340000001</v>
      </c>
      <c r="C310" s="170">
        <f t="shared" si="199"/>
        <v>1051.225434</v>
      </c>
      <c r="D310" s="170">
        <f t="shared" si="199"/>
        <v>1051.215434</v>
      </c>
      <c r="E310" s="170">
        <f t="shared" si="199"/>
        <v>1052.2554339999999</v>
      </c>
      <c r="F310" s="170">
        <f t="shared" si="199"/>
        <v>1053.2654339999999</v>
      </c>
      <c r="G310" s="170">
        <f t="shared" si="199"/>
        <v>1056.965434</v>
      </c>
      <c r="H310" s="170">
        <f t="shared" si="199"/>
        <v>1062.945434</v>
      </c>
      <c r="I310" s="170">
        <f t="shared" si="199"/>
        <v>1070.7954340000001</v>
      </c>
      <c r="J310" s="170">
        <f t="shared" si="199"/>
        <v>1078.965434</v>
      </c>
      <c r="K310" s="170">
        <f t="shared" si="199"/>
        <v>1079.4954339999999</v>
      </c>
      <c r="L310" s="170">
        <f t="shared" si="199"/>
        <v>1078.5354339999999</v>
      </c>
      <c r="M310" s="170">
        <f t="shared" si="199"/>
        <v>1077.965434</v>
      </c>
      <c r="N310" s="170">
        <f t="shared" si="199"/>
        <v>1077.9954339999999</v>
      </c>
      <c r="O310" s="170">
        <f t="shared" si="199"/>
        <v>1078.2354339999999</v>
      </c>
      <c r="P310" s="170">
        <f t="shared" si="199"/>
        <v>1087.465434</v>
      </c>
      <c r="Q310" s="170">
        <f t="shared" si="199"/>
        <v>1101.205434</v>
      </c>
      <c r="R310" s="170">
        <f t="shared" si="199"/>
        <v>1102.5454340000001</v>
      </c>
      <c r="S310" s="170">
        <f t="shared" si="199"/>
        <v>1088.945434</v>
      </c>
      <c r="T310" s="170">
        <f t="shared" si="199"/>
        <v>1078.145434</v>
      </c>
      <c r="U310" s="170">
        <f t="shared" si="199"/>
        <v>1077.905434</v>
      </c>
      <c r="V310" s="170">
        <f t="shared" si="199"/>
        <v>1074.8554340000001</v>
      </c>
      <c r="W310" s="170">
        <f t="shared" si="199"/>
        <v>1066.375434</v>
      </c>
      <c r="X310" s="170">
        <f t="shared" si="199"/>
        <v>1055.2854339999999</v>
      </c>
      <c r="Y310" s="172">
        <f t="shared" si="199"/>
        <v>1052.945434</v>
      </c>
      <c r="Z310" s="37"/>
      <c r="AA310" s="41">
        <v>903.72</v>
      </c>
      <c r="AB310" s="39">
        <v>902.87</v>
      </c>
      <c r="AC310" s="39">
        <v>902.86</v>
      </c>
      <c r="AD310" s="39">
        <v>903.9</v>
      </c>
      <c r="AE310" s="39">
        <v>904.91</v>
      </c>
      <c r="AF310" s="39">
        <v>908.61</v>
      </c>
      <c r="AG310" s="39">
        <v>914.59</v>
      </c>
      <c r="AH310" s="39">
        <v>922.44</v>
      </c>
      <c r="AI310" s="39">
        <v>930.61</v>
      </c>
      <c r="AJ310" s="39">
        <v>931.14</v>
      </c>
      <c r="AK310" s="39">
        <v>930.18</v>
      </c>
      <c r="AL310" s="39">
        <v>929.61</v>
      </c>
      <c r="AM310" s="39">
        <v>929.64</v>
      </c>
      <c r="AN310" s="39">
        <v>929.88</v>
      </c>
      <c r="AO310" s="39">
        <v>939.11</v>
      </c>
      <c r="AP310" s="39">
        <v>952.85</v>
      </c>
      <c r="AQ310" s="39">
        <v>954.19</v>
      </c>
      <c r="AR310" s="39">
        <v>940.59</v>
      </c>
      <c r="AS310" s="39">
        <v>929.79</v>
      </c>
      <c r="AT310" s="39">
        <v>929.55</v>
      </c>
      <c r="AU310" s="39">
        <v>926.5</v>
      </c>
      <c r="AV310" s="39">
        <v>918.02</v>
      </c>
      <c r="AW310" s="39">
        <v>906.93</v>
      </c>
      <c r="AX310" s="40">
        <v>904.59</v>
      </c>
      <c r="AY310" s="339">
        <v>145.09</v>
      </c>
      <c r="AZ310" s="175">
        <v>3.2654339999999999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1052.5054339999999</v>
      </c>
      <c r="C311" s="170">
        <f t="shared" ref="C311:C340" si="201">AB311+$BA311+$AZ311+$AY311</f>
        <v>1052.3254340000001</v>
      </c>
      <c r="D311" s="170">
        <f t="shared" ref="D311:D340" si="202">AC311+$BA311+$AZ311+$AY311</f>
        <v>1052.435434</v>
      </c>
      <c r="E311" s="170">
        <f t="shared" ref="E311:E340" si="203">AD311+$BA311+$AZ311+$AY311</f>
        <v>1053.155434</v>
      </c>
      <c r="F311" s="170">
        <f t="shared" ref="F311:F340" si="204">AE311+$BA311+$AZ311+$AY311</f>
        <v>1054.2854339999999</v>
      </c>
      <c r="G311" s="170">
        <f t="shared" ref="G311:G340" si="205">AF311+$BA311+$AZ311+$AY311</f>
        <v>1056.2554339999999</v>
      </c>
      <c r="H311" s="170">
        <f t="shared" ref="H311:H340" si="206">AG311+$BA311+$AZ311+$AY311</f>
        <v>1059.385434</v>
      </c>
      <c r="I311" s="170">
        <f t="shared" ref="I311:I340" si="207">AH311+$BA311+$AZ311+$AY311</f>
        <v>1068.0454340000001</v>
      </c>
      <c r="J311" s="170">
        <f t="shared" ref="J311:J340" si="208">AI311+$BA311+$AZ311+$AY311</f>
        <v>1068.7854339999999</v>
      </c>
      <c r="K311" s="170">
        <f t="shared" ref="K311:K340" si="209">AJ311+$BA311+$AZ311+$AY311</f>
        <v>1091.8454340000001</v>
      </c>
      <c r="L311" s="170">
        <f t="shared" ref="L311:L340" si="210">AK311+$BA311+$AZ311+$AY311</f>
        <v>1099.5754340000001</v>
      </c>
      <c r="M311" s="170">
        <f t="shared" ref="M311:M340" si="211">AL311+$BA311+$AZ311+$AY311</f>
        <v>1098.7454339999999</v>
      </c>
      <c r="N311" s="170">
        <f t="shared" ref="N311:N340" si="212">AM311+$BA311+$AZ311+$AY311</f>
        <v>1098.8554340000001</v>
      </c>
      <c r="O311" s="170">
        <f t="shared" ref="O311:O340" si="213">AN311+$BA311+$AZ311+$AY311</f>
        <v>1102.3354340000001</v>
      </c>
      <c r="P311" s="170">
        <f t="shared" ref="P311:P340" si="214">AO311+$BA311+$AZ311+$AY311</f>
        <v>1114.8254340000001</v>
      </c>
      <c r="Q311" s="170">
        <f t="shared" ref="Q311:Q340" si="215">AP311+$BA311+$AZ311+$AY311</f>
        <v>1135.175434</v>
      </c>
      <c r="R311" s="170">
        <f t="shared" ref="R311:R340" si="216">AQ311+$BA311+$AZ311+$AY311</f>
        <v>1154.7454339999999</v>
      </c>
      <c r="S311" s="170">
        <f t="shared" ref="S311:S340" si="217">AR311+$BA311+$AZ311+$AY311</f>
        <v>1150.5254339999999</v>
      </c>
      <c r="T311" s="170">
        <f t="shared" ref="T311:T340" si="218">AS311+$BA311+$AZ311+$AY311</f>
        <v>1136.955434</v>
      </c>
      <c r="U311" s="170">
        <f t="shared" ref="U311:U340" si="219">AT311+$BA311+$AZ311+$AY311</f>
        <v>1105.5954340000001</v>
      </c>
      <c r="V311" s="170">
        <f t="shared" ref="V311:V340" si="220">AU311+$BA311+$AZ311+$AY311</f>
        <v>1078.145434</v>
      </c>
      <c r="W311" s="170">
        <f t="shared" ref="W311:W340" si="221">AV311+$BA311+$AZ311+$AY311</f>
        <v>1074.455434</v>
      </c>
      <c r="X311" s="170">
        <f t="shared" ref="X311:X340" si="222">AW311+$BA311+$AZ311+$AY311</f>
        <v>1058.7354339999999</v>
      </c>
      <c r="Y311" s="172">
        <f t="shared" ref="Y311:Y340" si="223">AX311+$BA311+$AZ311+$AY311</f>
        <v>1055.415434</v>
      </c>
      <c r="Z311" s="37"/>
      <c r="AA311" s="38">
        <v>904.15</v>
      </c>
      <c r="AB311" s="39">
        <v>903.97</v>
      </c>
      <c r="AC311" s="39">
        <v>904.08</v>
      </c>
      <c r="AD311" s="39">
        <v>904.8</v>
      </c>
      <c r="AE311" s="39">
        <v>905.93</v>
      </c>
      <c r="AF311" s="39">
        <v>907.9</v>
      </c>
      <c r="AG311" s="39">
        <v>911.03</v>
      </c>
      <c r="AH311" s="39">
        <v>919.69</v>
      </c>
      <c r="AI311" s="39">
        <v>920.43</v>
      </c>
      <c r="AJ311" s="39">
        <v>943.49</v>
      </c>
      <c r="AK311" s="39">
        <v>951.22</v>
      </c>
      <c r="AL311" s="39">
        <v>950.39</v>
      </c>
      <c r="AM311" s="39">
        <v>950.5</v>
      </c>
      <c r="AN311" s="39">
        <v>953.98</v>
      </c>
      <c r="AO311" s="39">
        <v>966.47</v>
      </c>
      <c r="AP311" s="39">
        <v>986.82</v>
      </c>
      <c r="AQ311" s="39">
        <v>1006.3899999999999</v>
      </c>
      <c r="AR311" s="39">
        <v>1002.17</v>
      </c>
      <c r="AS311" s="39">
        <v>988.6</v>
      </c>
      <c r="AT311" s="39">
        <v>957.24</v>
      </c>
      <c r="AU311" s="39">
        <v>929.79</v>
      </c>
      <c r="AV311" s="39">
        <v>926.1</v>
      </c>
      <c r="AW311" s="39">
        <v>910.38</v>
      </c>
      <c r="AX311" s="40">
        <v>907.06</v>
      </c>
      <c r="AY311" s="340">
        <v>145.09</v>
      </c>
      <c r="AZ311" s="175">
        <v>3.2654339999999999</v>
      </c>
      <c r="BA311" s="159">
        <v>0</v>
      </c>
    </row>
    <row r="312" spans="1:53">
      <c r="A312" s="47">
        <v>3</v>
      </c>
      <c r="B312" s="170">
        <f t="shared" si="200"/>
        <v>1052.4854339999999</v>
      </c>
      <c r="C312" s="170">
        <f t="shared" si="201"/>
        <v>1051.955434</v>
      </c>
      <c r="D312" s="170">
        <f t="shared" si="202"/>
        <v>1050.0454340000001</v>
      </c>
      <c r="E312" s="170">
        <f t="shared" si="203"/>
        <v>1051.655434</v>
      </c>
      <c r="F312" s="170">
        <f t="shared" si="204"/>
        <v>1057.9854339999999</v>
      </c>
      <c r="G312" s="170">
        <f t="shared" si="205"/>
        <v>1083.145434</v>
      </c>
      <c r="H312" s="170">
        <f t="shared" si="206"/>
        <v>1182.7854339999999</v>
      </c>
      <c r="I312" s="170">
        <f t="shared" si="207"/>
        <v>1258.4554339999997</v>
      </c>
      <c r="J312" s="170">
        <f t="shared" si="208"/>
        <v>1291.6454339999998</v>
      </c>
      <c r="K312" s="170">
        <f t="shared" si="209"/>
        <v>1295.9554339999997</v>
      </c>
      <c r="L312" s="170">
        <f t="shared" si="210"/>
        <v>1290.8554339999998</v>
      </c>
      <c r="M312" s="170">
        <f t="shared" si="211"/>
        <v>1289.0254339999999</v>
      </c>
      <c r="N312" s="170">
        <f t="shared" si="212"/>
        <v>1283.1154339999998</v>
      </c>
      <c r="O312" s="170">
        <f t="shared" si="213"/>
        <v>1292.5954339999998</v>
      </c>
      <c r="P312" s="170">
        <f t="shared" si="214"/>
        <v>1317.0554339999999</v>
      </c>
      <c r="Q312" s="170">
        <f t="shared" si="215"/>
        <v>1297.1354339999998</v>
      </c>
      <c r="R312" s="170">
        <f t="shared" si="216"/>
        <v>1297.1154339999998</v>
      </c>
      <c r="S312" s="170">
        <f t="shared" si="217"/>
        <v>1294.9754339999997</v>
      </c>
      <c r="T312" s="170">
        <f t="shared" si="218"/>
        <v>1261.3754339999998</v>
      </c>
      <c r="U312" s="170">
        <f t="shared" si="219"/>
        <v>1229.2754339999999</v>
      </c>
      <c r="V312" s="170">
        <f t="shared" si="220"/>
        <v>1148.685434</v>
      </c>
      <c r="W312" s="170">
        <f t="shared" si="221"/>
        <v>1095.675434</v>
      </c>
      <c r="X312" s="170">
        <f t="shared" si="222"/>
        <v>1069.0754340000001</v>
      </c>
      <c r="Y312" s="172">
        <f t="shared" si="223"/>
        <v>1051.155434</v>
      </c>
      <c r="Z312" s="37"/>
      <c r="AA312" s="38">
        <v>904.13</v>
      </c>
      <c r="AB312" s="39">
        <v>903.6</v>
      </c>
      <c r="AC312" s="39">
        <v>901.69</v>
      </c>
      <c r="AD312" s="39">
        <v>903.3</v>
      </c>
      <c r="AE312" s="39">
        <v>909.63</v>
      </c>
      <c r="AF312" s="39">
        <v>934.79</v>
      </c>
      <c r="AG312" s="39">
        <v>1034.43</v>
      </c>
      <c r="AH312" s="39">
        <v>1110.0999999999999</v>
      </c>
      <c r="AI312" s="39">
        <v>1143.29</v>
      </c>
      <c r="AJ312" s="39">
        <v>1147.5999999999999</v>
      </c>
      <c r="AK312" s="39">
        <v>1142.5</v>
      </c>
      <c r="AL312" s="39">
        <v>1140.67</v>
      </c>
      <c r="AM312" s="39">
        <v>1134.76</v>
      </c>
      <c r="AN312" s="39">
        <v>1144.24</v>
      </c>
      <c r="AO312" s="39">
        <v>1168.7</v>
      </c>
      <c r="AP312" s="39">
        <v>1148.78</v>
      </c>
      <c r="AQ312" s="39">
        <v>1148.76</v>
      </c>
      <c r="AR312" s="39">
        <v>1146.6199999999999</v>
      </c>
      <c r="AS312" s="39">
        <v>1113.02</v>
      </c>
      <c r="AT312" s="39">
        <v>1080.92</v>
      </c>
      <c r="AU312" s="39">
        <v>1000.3299999999999</v>
      </c>
      <c r="AV312" s="39">
        <v>947.32</v>
      </c>
      <c r="AW312" s="39">
        <v>920.72</v>
      </c>
      <c r="AX312" s="40">
        <v>902.8</v>
      </c>
      <c r="AY312" s="340">
        <v>145.09</v>
      </c>
      <c r="AZ312" s="175">
        <v>3.2654339999999999</v>
      </c>
      <c r="BA312" s="159">
        <v>0</v>
      </c>
    </row>
    <row r="313" spans="1:53">
      <c r="A313" s="47">
        <v>4</v>
      </c>
      <c r="B313" s="170">
        <f t="shared" si="200"/>
        <v>1059.7754339999999</v>
      </c>
      <c r="C313" s="170">
        <f t="shared" si="201"/>
        <v>1056.885434</v>
      </c>
      <c r="D313" s="170">
        <f t="shared" si="202"/>
        <v>1054.465434</v>
      </c>
      <c r="E313" s="170">
        <f t="shared" si="203"/>
        <v>1057.925434</v>
      </c>
      <c r="F313" s="170">
        <f t="shared" si="204"/>
        <v>1074.9954339999999</v>
      </c>
      <c r="G313" s="170">
        <f t="shared" si="205"/>
        <v>1145.1154340000001</v>
      </c>
      <c r="H313" s="170">
        <f t="shared" si="206"/>
        <v>1234.7654339999999</v>
      </c>
      <c r="I313" s="170">
        <f t="shared" si="207"/>
        <v>1311.3054339999999</v>
      </c>
      <c r="J313" s="170">
        <f t="shared" si="208"/>
        <v>1343.1954339999998</v>
      </c>
      <c r="K313" s="170">
        <f t="shared" si="209"/>
        <v>1334.1854339999998</v>
      </c>
      <c r="L313" s="170">
        <f t="shared" si="210"/>
        <v>1358.3554339999998</v>
      </c>
      <c r="M313" s="170">
        <f t="shared" si="211"/>
        <v>1309.2854339999999</v>
      </c>
      <c r="N313" s="170">
        <f t="shared" si="212"/>
        <v>1293.5754339999999</v>
      </c>
      <c r="O313" s="170">
        <f t="shared" si="213"/>
        <v>1294.3754339999998</v>
      </c>
      <c r="P313" s="170">
        <f t="shared" si="214"/>
        <v>1307.4854339999999</v>
      </c>
      <c r="Q313" s="170">
        <f t="shared" si="215"/>
        <v>1318.3354339999999</v>
      </c>
      <c r="R313" s="170">
        <f t="shared" si="216"/>
        <v>1338.1354339999998</v>
      </c>
      <c r="S313" s="170">
        <f t="shared" si="217"/>
        <v>1321.5354339999999</v>
      </c>
      <c r="T313" s="170">
        <f t="shared" si="218"/>
        <v>1291.7554339999999</v>
      </c>
      <c r="U313" s="170">
        <f t="shared" si="219"/>
        <v>1260.2754339999999</v>
      </c>
      <c r="V313" s="170">
        <f t="shared" si="220"/>
        <v>1127.875434</v>
      </c>
      <c r="W313" s="170">
        <f t="shared" si="221"/>
        <v>1089.465434</v>
      </c>
      <c r="X313" s="170">
        <f t="shared" si="222"/>
        <v>1068.0954340000001</v>
      </c>
      <c r="Y313" s="172">
        <f t="shared" si="223"/>
        <v>1062.3554340000001</v>
      </c>
      <c r="Z313" s="37"/>
      <c r="AA313" s="38">
        <v>911.42</v>
      </c>
      <c r="AB313" s="39">
        <v>908.53</v>
      </c>
      <c r="AC313" s="39">
        <v>906.11</v>
      </c>
      <c r="AD313" s="39">
        <v>909.57</v>
      </c>
      <c r="AE313" s="39">
        <v>926.64</v>
      </c>
      <c r="AF313" s="39">
        <v>996.76</v>
      </c>
      <c r="AG313" s="39">
        <v>1086.4100000000001</v>
      </c>
      <c r="AH313" s="39">
        <v>1162.95</v>
      </c>
      <c r="AI313" s="39">
        <v>1194.8399999999999</v>
      </c>
      <c r="AJ313" s="39">
        <v>1185.83</v>
      </c>
      <c r="AK313" s="39">
        <v>1210</v>
      </c>
      <c r="AL313" s="39">
        <v>1160.93</v>
      </c>
      <c r="AM313" s="39">
        <v>1145.22</v>
      </c>
      <c r="AN313" s="39">
        <v>1146.02</v>
      </c>
      <c r="AO313" s="39">
        <v>1159.1300000000001</v>
      </c>
      <c r="AP313" s="39">
        <v>1169.98</v>
      </c>
      <c r="AQ313" s="39">
        <v>1189.78</v>
      </c>
      <c r="AR313" s="39">
        <v>1173.18</v>
      </c>
      <c r="AS313" s="39">
        <v>1143.4000000000001</v>
      </c>
      <c r="AT313" s="39">
        <v>1111.92</v>
      </c>
      <c r="AU313" s="39">
        <v>979.52</v>
      </c>
      <c r="AV313" s="39">
        <v>941.11</v>
      </c>
      <c r="AW313" s="39">
        <v>919.74</v>
      </c>
      <c r="AX313" s="40">
        <v>914</v>
      </c>
      <c r="AY313" s="340">
        <v>145.09</v>
      </c>
      <c r="AZ313" s="175">
        <v>3.2654339999999999</v>
      </c>
      <c r="BA313" s="159">
        <v>0</v>
      </c>
    </row>
    <row r="314" spans="1:53">
      <c r="A314" s="47">
        <v>5</v>
      </c>
      <c r="B314" s="170">
        <f t="shared" si="200"/>
        <v>1048.9954339999999</v>
      </c>
      <c r="C314" s="170">
        <f t="shared" si="201"/>
        <v>1048.0254339999999</v>
      </c>
      <c r="D314" s="170">
        <f t="shared" si="202"/>
        <v>1047.455434</v>
      </c>
      <c r="E314" s="170">
        <f t="shared" si="203"/>
        <v>1049.5254339999999</v>
      </c>
      <c r="F314" s="170">
        <f t="shared" si="204"/>
        <v>1059.0954340000001</v>
      </c>
      <c r="G314" s="170">
        <f t="shared" si="205"/>
        <v>1076.655434</v>
      </c>
      <c r="H314" s="170">
        <f t="shared" si="206"/>
        <v>1172.7354339999999</v>
      </c>
      <c r="I314" s="170">
        <f t="shared" si="207"/>
        <v>1199.4254339999998</v>
      </c>
      <c r="J314" s="170">
        <f t="shared" si="208"/>
        <v>1216.9554339999997</v>
      </c>
      <c r="K314" s="170">
        <f t="shared" si="209"/>
        <v>1218.4954339999999</v>
      </c>
      <c r="L314" s="170">
        <f t="shared" si="210"/>
        <v>1217.0254339999999</v>
      </c>
      <c r="M314" s="170">
        <f t="shared" si="211"/>
        <v>1218.3354339999999</v>
      </c>
      <c r="N314" s="170">
        <f t="shared" si="212"/>
        <v>1213.3154339999999</v>
      </c>
      <c r="O314" s="170">
        <f t="shared" si="213"/>
        <v>1246.4154339999998</v>
      </c>
      <c r="P314" s="170">
        <f t="shared" si="214"/>
        <v>1265.6754339999998</v>
      </c>
      <c r="Q314" s="170">
        <f t="shared" si="215"/>
        <v>1287.1854339999998</v>
      </c>
      <c r="R314" s="170">
        <f t="shared" si="216"/>
        <v>1274.7054339999997</v>
      </c>
      <c r="S314" s="170">
        <f t="shared" si="217"/>
        <v>1247.1454339999998</v>
      </c>
      <c r="T314" s="170">
        <f t="shared" si="218"/>
        <v>1246.0754339999999</v>
      </c>
      <c r="U314" s="170">
        <f t="shared" si="219"/>
        <v>1206.1754339999998</v>
      </c>
      <c r="V314" s="170">
        <f t="shared" si="220"/>
        <v>1112.2354339999999</v>
      </c>
      <c r="W314" s="170">
        <f t="shared" si="221"/>
        <v>1067.5654340000001</v>
      </c>
      <c r="X314" s="170">
        <f t="shared" si="222"/>
        <v>1063.1054340000001</v>
      </c>
      <c r="Y314" s="172">
        <f t="shared" si="223"/>
        <v>1049.5054339999999</v>
      </c>
      <c r="Z314" s="37"/>
      <c r="AA314" s="38">
        <v>900.64</v>
      </c>
      <c r="AB314" s="39">
        <v>899.67</v>
      </c>
      <c r="AC314" s="39">
        <v>899.1</v>
      </c>
      <c r="AD314" s="39">
        <v>901.17</v>
      </c>
      <c r="AE314" s="39">
        <v>910.74</v>
      </c>
      <c r="AF314" s="39">
        <v>928.3</v>
      </c>
      <c r="AG314" s="39">
        <v>1024.3800000000001</v>
      </c>
      <c r="AH314" s="39">
        <v>1051.07</v>
      </c>
      <c r="AI314" s="39">
        <v>1068.5999999999999</v>
      </c>
      <c r="AJ314" s="39">
        <v>1070.1400000000001</v>
      </c>
      <c r="AK314" s="39">
        <v>1068.67</v>
      </c>
      <c r="AL314" s="39">
        <v>1069.98</v>
      </c>
      <c r="AM314" s="39">
        <v>1064.96</v>
      </c>
      <c r="AN314" s="39">
        <v>1098.06</v>
      </c>
      <c r="AO314" s="39">
        <v>1117.32</v>
      </c>
      <c r="AP314" s="39">
        <v>1138.83</v>
      </c>
      <c r="AQ314" s="39">
        <v>1126.3499999999999</v>
      </c>
      <c r="AR314" s="39">
        <v>1098.79</v>
      </c>
      <c r="AS314" s="39">
        <v>1097.72</v>
      </c>
      <c r="AT314" s="39">
        <v>1057.82</v>
      </c>
      <c r="AU314" s="39">
        <v>963.88</v>
      </c>
      <c r="AV314" s="39">
        <v>919.21</v>
      </c>
      <c r="AW314" s="39">
        <v>914.75</v>
      </c>
      <c r="AX314" s="40">
        <v>901.15</v>
      </c>
      <c r="AY314" s="340">
        <v>145.09</v>
      </c>
      <c r="AZ314" s="175">
        <v>3.2654339999999999</v>
      </c>
      <c r="BA314" s="159">
        <v>0</v>
      </c>
    </row>
    <row r="315" spans="1:53">
      <c r="A315" s="47">
        <v>6</v>
      </c>
      <c r="B315" s="170">
        <f t="shared" si="200"/>
        <v>1044.945434</v>
      </c>
      <c r="C315" s="170">
        <f t="shared" si="201"/>
        <v>1044.7454339999999</v>
      </c>
      <c r="D315" s="170">
        <f t="shared" si="202"/>
        <v>1045.0854340000001</v>
      </c>
      <c r="E315" s="170">
        <f t="shared" si="203"/>
        <v>1047.435434</v>
      </c>
      <c r="F315" s="170">
        <f t="shared" si="204"/>
        <v>1053.7954340000001</v>
      </c>
      <c r="G315" s="170">
        <f t="shared" si="205"/>
        <v>1076.695434</v>
      </c>
      <c r="H315" s="170">
        <f t="shared" si="206"/>
        <v>1103.0354339999999</v>
      </c>
      <c r="I315" s="170">
        <f t="shared" si="207"/>
        <v>1197.6054339999998</v>
      </c>
      <c r="J315" s="170">
        <f t="shared" si="208"/>
        <v>1210.4454339999998</v>
      </c>
      <c r="K315" s="170">
        <f t="shared" si="209"/>
        <v>1190.2254339999997</v>
      </c>
      <c r="L315" s="170">
        <f t="shared" si="210"/>
        <v>1173.8954339999998</v>
      </c>
      <c r="M315" s="170">
        <f t="shared" si="211"/>
        <v>1167.7654339999999</v>
      </c>
      <c r="N315" s="170">
        <f t="shared" si="212"/>
        <v>1107.135434</v>
      </c>
      <c r="O315" s="170">
        <f t="shared" si="213"/>
        <v>1101.2354339999999</v>
      </c>
      <c r="P315" s="170">
        <f t="shared" si="214"/>
        <v>1127.7854339999999</v>
      </c>
      <c r="Q315" s="170">
        <f t="shared" si="215"/>
        <v>1158.7754339999999</v>
      </c>
      <c r="R315" s="170">
        <f t="shared" si="216"/>
        <v>1190.4854339999999</v>
      </c>
      <c r="S315" s="170">
        <f t="shared" si="217"/>
        <v>1171.2954339999999</v>
      </c>
      <c r="T315" s="170">
        <f t="shared" si="218"/>
        <v>1143.415434</v>
      </c>
      <c r="U315" s="170">
        <f t="shared" si="219"/>
        <v>1136.5254339999999</v>
      </c>
      <c r="V315" s="170">
        <f t="shared" si="220"/>
        <v>1072.5954340000001</v>
      </c>
      <c r="W315" s="170">
        <f t="shared" si="221"/>
        <v>1067.5054339999999</v>
      </c>
      <c r="X315" s="170">
        <f t="shared" si="222"/>
        <v>1063.195434</v>
      </c>
      <c r="Y315" s="172">
        <f t="shared" si="223"/>
        <v>1046.5054339999999</v>
      </c>
      <c r="Z315" s="37"/>
      <c r="AA315" s="38">
        <v>896.59</v>
      </c>
      <c r="AB315" s="39">
        <v>896.39</v>
      </c>
      <c r="AC315" s="39">
        <v>896.73</v>
      </c>
      <c r="AD315" s="39">
        <v>899.08</v>
      </c>
      <c r="AE315" s="39">
        <v>905.44</v>
      </c>
      <c r="AF315" s="39">
        <v>928.34</v>
      </c>
      <c r="AG315" s="39">
        <v>954.68</v>
      </c>
      <c r="AH315" s="39">
        <v>1049.25</v>
      </c>
      <c r="AI315" s="39">
        <v>1062.0899999999999</v>
      </c>
      <c r="AJ315" s="39">
        <v>1041.8699999999999</v>
      </c>
      <c r="AK315" s="39">
        <v>1025.54</v>
      </c>
      <c r="AL315" s="39">
        <v>1019.41</v>
      </c>
      <c r="AM315" s="39">
        <v>958.78</v>
      </c>
      <c r="AN315" s="39">
        <v>952.88</v>
      </c>
      <c r="AO315" s="39">
        <v>979.43</v>
      </c>
      <c r="AP315" s="39">
        <v>1010.4199999999998</v>
      </c>
      <c r="AQ315" s="39">
        <v>1042.1300000000001</v>
      </c>
      <c r="AR315" s="39">
        <v>1022.9399999999999</v>
      </c>
      <c r="AS315" s="39">
        <v>995.06</v>
      </c>
      <c r="AT315" s="39">
        <v>988.17</v>
      </c>
      <c r="AU315" s="39">
        <v>924.24</v>
      </c>
      <c r="AV315" s="39">
        <v>919.15</v>
      </c>
      <c r="AW315" s="39">
        <v>914.84</v>
      </c>
      <c r="AX315" s="40">
        <v>898.15</v>
      </c>
      <c r="AY315" s="340">
        <v>145.09</v>
      </c>
      <c r="AZ315" s="175">
        <v>3.2654339999999999</v>
      </c>
      <c r="BA315" s="159">
        <v>0</v>
      </c>
    </row>
    <row r="316" spans="1:53">
      <c r="A316" s="47">
        <v>7</v>
      </c>
      <c r="B316" s="170">
        <f t="shared" si="200"/>
        <v>1046.195434</v>
      </c>
      <c r="C316" s="170">
        <f t="shared" si="201"/>
        <v>1045.5454340000001</v>
      </c>
      <c r="D316" s="170">
        <f t="shared" si="202"/>
        <v>1045.7954340000001</v>
      </c>
      <c r="E316" s="170">
        <f t="shared" si="203"/>
        <v>1047.935434</v>
      </c>
      <c r="F316" s="170">
        <f t="shared" si="204"/>
        <v>1055.155434</v>
      </c>
      <c r="G316" s="170">
        <f t="shared" si="205"/>
        <v>1078.0654340000001</v>
      </c>
      <c r="H316" s="170">
        <f t="shared" si="206"/>
        <v>1152.1654339999998</v>
      </c>
      <c r="I316" s="170">
        <f t="shared" si="207"/>
        <v>1225.9254339999998</v>
      </c>
      <c r="J316" s="170">
        <f t="shared" si="208"/>
        <v>1232.2254339999997</v>
      </c>
      <c r="K316" s="170">
        <f t="shared" si="209"/>
        <v>1237.4354339999998</v>
      </c>
      <c r="L316" s="170">
        <f t="shared" si="210"/>
        <v>1222.6854339999998</v>
      </c>
      <c r="M316" s="170">
        <f t="shared" si="211"/>
        <v>1223.9854339999999</v>
      </c>
      <c r="N316" s="170">
        <f t="shared" si="212"/>
        <v>1215.5354339999999</v>
      </c>
      <c r="O316" s="170">
        <f t="shared" si="213"/>
        <v>1228.1654339999998</v>
      </c>
      <c r="P316" s="170">
        <f t="shared" si="214"/>
        <v>1238.1354339999998</v>
      </c>
      <c r="Q316" s="170">
        <f t="shared" si="215"/>
        <v>1263.0554339999999</v>
      </c>
      <c r="R316" s="170">
        <f t="shared" si="216"/>
        <v>1253.1254339999998</v>
      </c>
      <c r="S316" s="170">
        <f t="shared" si="217"/>
        <v>1229.0354339999999</v>
      </c>
      <c r="T316" s="170">
        <f t="shared" si="218"/>
        <v>1226.0454339999999</v>
      </c>
      <c r="U316" s="170">
        <f t="shared" si="219"/>
        <v>1202.8554339999998</v>
      </c>
      <c r="V316" s="170">
        <f t="shared" si="220"/>
        <v>1078.0454340000001</v>
      </c>
      <c r="W316" s="170">
        <f t="shared" si="221"/>
        <v>1071.915434</v>
      </c>
      <c r="X316" s="170">
        <f t="shared" si="222"/>
        <v>1067.5654340000001</v>
      </c>
      <c r="Y316" s="172">
        <f t="shared" si="223"/>
        <v>1052.2354339999999</v>
      </c>
      <c r="Z316" s="37"/>
      <c r="AA316" s="38">
        <v>897.84</v>
      </c>
      <c r="AB316" s="39">
        <v>897.19</v>
      </c>
      <c r="AC316" s="39">
        <v>897.44</v>
      </c>
      <c r="AD316" s="39">
        <v>899.58</v>
      </c>
      <c r="AE316" s="39">
        <v>906.8</v>
      </c>
      <c r="AF316" s="39">
        <v>929.71</v>
      </c>
      <c r="AG316" s="39">
        <v>1003.8099999999998</v>
      </c>
      <c r="AH316" s="39">
        <v>1077.57</v>
      </c>
      <c r="AI316" s="39">
        <v>1083.8699999999999</v>
      </c>
      <c r="AJ316" s="39">
        <v>1089.08</v>
      </c>
      <c r="AK316" s="39">
        <v>1074.33</v>
      </c>
      <c r="AL316" s="39">
        <v>1075.6300000000001</v>
      </c>
      <c r="AM316" s="39">
        <v>1067.18</v>
      </c>
      <c r="AN316" s="39">
        <v>1079.81</v>
      </c>
      <c r="AO316" s="39">
        <v>1089.78</v>
      </c>
      <c r="AP316" s="39">
        <v>1114.7</v>
      </c>
      <c r="AQ316" s="39">
        <v>1104.77</v>
      </c>
      <c r="AR316" s="39">
        <v>1080.68</v>
      </c>
      <c r="AS316" s="39">
        <v>1077.69</v>
      </c>
      <c r="AT316" s="39">
        <v>1054.5</v>
      </c>
      <c r="AU316" s="39">
        <v>929.69</v>
      </c>
      <c r="AV316" s="39">
        <v>923.56</v>
      </c>
      <c r="AW316" s="39">
        <v>919.21</v>
      </c>
      <c r="AX316" s="40">
        <v>903.88</v>
      </c>
      <c r="AY316" s="340">
        <v>145.09</v>
      </c>
      <c r="AZ316" s="175">
        <v>3.2654339999999999</v>
      </c>
      <c r="BA316" s="159">
        <v>0</v>
      </c>
    </row>
    <row r="317" spans="1:53">
      <c r="A317" s="47">
        <v>8</v>
      </c>
      <c r="B317" s="170">
        <f t="shared" si="200"/>
        <v>1067.6154340000001</v>
      </c>
      <c r="C317" s="170">
        <f t="shared" si="201"/>
        <v>1066.695434</v>
      </c>
      <c r="D317" s="170">
        <f t="shared" si="202"/>
        <v>1051.465434</v>
      </c>
      <c r="E317" s="170">
        <f t="shared" si="203"/>
        <v>1047.645434</v>
      </c>
      <c r="F317" s="170">
        <f t="shared" si="204"/>
        <v>1048.475434</v>
      </c>
      <c r="G317" s="170">
        <f t="shared" si="205"/>
        <v>1072.7954340000001</v>
      </c>
      <c r="H317" s="170">
        <f t="shared" si="206"/>
        <v>1077.395434</v>
      </c>
      <c r="I317" s="170">
        <f t="shared" si="207"/>
        <v>1167.225434</v>
      </c>
      <c r="J317" s="170">
        <f t="shared" si="208"/>
        <v>1178.4954339999999</v>
      </c>
      <c r="K317" s="170">
        <f t="shared" si="209"/>
        <v>1236.0454339999999</v>
      </c>
      <c r="L317" s="170">
        <f t="shared" si="210"/>
        <v>1234.9054339999998</v>
      </c>
      <c r="M317" s="170">
        <f t="shared" si="211"/>
        <v>1223.7954339999999</v>
      </c>
      <c r="N317" s="170">
        <f t="shared" si="212"/>
        <v>1210.9354339999998</v>
      </c>
      <c r="O317" s="170">
        <f t="shared" si="213"/>
        <v>1201.6754339999998</v>
      </c>
      <c r="P317" s="170">
        <f t="shared" si="214"/>
        <v>1222.6954339999998</v>
      </c>
      <c r="Q317" s="170">
        <f t="shared" si="215"/>
        <v>1230.6754339999998</v>
      </c>
      <c r="R317" s="170">
        <f t="shared" si="216"/>
        <v>1252.3654339999998</v>
      </c>
      <c r="S317" s="170">
        <f t="shared" si="217"/>
        <v>1243.8554339999998</v>
      </c>
      <c r="T317" s="170">
        <f t="shared" si="218"/>
        <v>1235.6154339999998</v>
      </c>
      <c r="U317" s="170">
        <f t="shared" si="219"/>
        <v>1254.7754339999999</v>
      </c>
      <c r="V317" s="170">
        <f t="shared" si="220"/>
        <v>1197.7754339999999</v>
      </c>
      <c r="W317" s="170">
        <f t="shared" si="221"/>
        <v>1156.3454339999998</v>
      </c>
      <c r="X317" s="170">
        <f t="shared" si="222"/>
        <v>1100.3054340000001</v>
      </c>
      <c r="Y317" s="172">
        <f t="shared" si="223"/>
        <v>1096.215434</v>
      </c>
      <c r="Z317" s="37"/>
      <c r="AA317" s="38">
        <v>919.26</v>
      </c>
      <c r="AB317" s="39">
        <v>918.34</v>
      </c>
      <c r="AC317" s="39">
        <v>903.11</v>
      </c>
      <c r="AD317" s="39">
        <v>899.29</v>
      </c>
      <c r="AE317" s="39">
        <v>900.12</v>
      </c>
      <c r="AF317" s="39">
        <v>924.44</v>
      </c>
      <c r="AG317" s="39">
        <v>929.04</v>
      </c>
      <c r="AH317" s="39">
        <v>1018.8699999999999</v>
      </c>
      <c r="AI317" s="39">
        <v>1030.1400000000001</v>
      </c>
      <c r="AJ317" s="39">
        <v>1087.69</v>
      </c>
      <c r="AK317" s="39">
        <v>1086.55</v>
      </c>
      <c r="AL317" s="39">
        <v>1075.44</v>
      </c>
      <c r="AM317" s="39">
        <v>1062.58</v>
      </c>
      <c r="AN317" s="39">
        <v>1053.32</v>
      </c>
      <c r="AO317" s="39">
        <v>1074.3399999999999</v>
      </c>
      <c r="AP317" s="39">
        <v>1082.32</v>
      </c>
      <c r="AQ317" s="39">
        <v>1104.01</v>
      </c>
      <c r="AR317" s="39">
        <v>1095.5</v>
      </c>
      <c r="AS317" s="39">
        <v>1087.26</v>
      </c>
      <c r="AT317" s="39">
        <v>1106.42</v>
      </c>
      <c r="AU317" s="39">
        <v>1049.42</v>
      </c>
      <c r="AV317" s="39">
        <v>1007.9899999999999</v>
      </c>
      <c r="AW317" s="39">
        <v>951.95</v>
      </c>
      <c r="AX317" s="40">
        <v>947.86</v>
      </c>
      <c r="AY317" s="340">
        <v>145.09</v>
      </c>
      <c r="AZ317" s="175">
        <v>3.2654339999999999</v>
      </c>
      <c r="BA317" s="159">
        <v>0</v>
      </c>
    </row>
    <row r="318" spans="1:53">
      <c r="A318" s="47">
        <v>9</v>
      </c>
      <c r="B318" s="170">
        <f t="shared" si="200"/>
        <v>1079.675434</v>
      </c>
      <c r="C318" s="170">
        <f t="shared" si="201"/>
        <v>1075.635434</v>
      </c>
      <c r="D318" s="170">
        <f t="shared" si="202"/>
        <v>1074.3454340000001</v>
      </c>
      <c r="E318" s="170">
        <f t="shared" si="203"/>
        <v>1047.7854339999999</v>
      </c>
      <c r="F318" s="170">
        <f t="shared" si="204"/>
        <v>1051.645434</v>
      </c>
      <c r="G318" s="170">
        <f t="shared" si="205"/>
        <v>1042.5954340000001</v>
      </c>
      <c r="H318" s="170">
        <f t="shared" si="206"/>
        <v>1077.3354340000001</v>
      </c>
      <c r="I318" s="170">
        <f t="shared" si="207"/>
        <v>1082.395434</v>
      </c>
      <c r="J318" s="170">
        <f t="shared" si="208"/>
        <v>1169.6154340000001</v>
      </c>
      <c r="K318" s="170">
        <f t="shared" si="209"/>
        <v>1199.9254339999998</v>
      </c>
      <c r="L318" s="170">
        <f t="shared" si="210"/>
        <v>1217.2454339999999</v>
      </c>
      <c r="M318" s="170">
        <f t="shared" si="211"/>
        <v>1191.0454339999999</v>
      </c>
      <c r="N318" s="170">
        <f t="shared" si="212"/>
        <v>1166.145434</v>
      </c>
      <c r="O318" s="170">
        <f t="shared" si="213"/>
        <v>1194.1454339999998</v>
      </c>
      <c r="P318" s="170">
        <f t="shared" si="214"/>
        <v>1235.3354339999999</v>
      </c>
      <c r="Q318" s="170">
        <f t="shared" si="215"/>
        <v>1267.0154339999999</v>
      </c>
      <c r="R318" s="170">
        <f t="shared" si="216"/>
        <v>1283.8454339999998</v>
      </c>
      <c r="S318" s="170">
        <f t="shared" si="217"/>
        <v>1300.6354339999998</v>
      </c>
      <c r="T318" s="170">
        <f t="shared" si="218"/>
        <v>1292.9054339999998</v>
      </c>
      <c r="U318" s="170">
        <f t="shared" si="219"/>
        <v>1330.1554339999998</v>
      </c>
      <c r="V318" s="170">
        <f t="shared" si="220"/>
        <v>1213.7454339999999</v>
      </c>
      <c r="W318" s="170">
        <f t="shared" si="221"/>
        <v>1144.1154340000001</v>
      </c>
      <c r="X318" s="170">
        <f t="shared" si="222"/>
        <v>1100.675434</v>
      </c>
      <c r="Y318" s="172">
        <f t="shared" si="223"/>
        <v>1073.955434</v>
      </c>
      <c r="Z318" s="37"/>
      <c r="AA318" s="38">
        <v>931.32</v>
      </c>
      <c r="AB318" s="39">
        <v>927.28</v>
      </c>
      <c r="AC318" s="39">
        <v>925.99</v>
      </c>
      <c r="AD318" s="39">
        <v>899.43</v>
      </c>
      <c r="AE318" s="39">
        <v>903.29</v>
      </c>
      <c r="AF318" s="39">
        <v>894.24</v>
      </c>
      <c r="AG318" s="39">
        <v>928.98</v>
      </c>
      <c r="AH318" s="39">
        <v>934.04</v>
      </c>
      <c r="AI318" s="39">
        <v>1021.2600000000001</v>
      </c>
      <c r="AJ318" s="39">
        <v>1051.57</v>
      </c>
      <c r="AK318" s="39">
        <v>1068.8900000000001</v>
      </c>
      <c r="AL318" s="39">
        <v>1042.69</v>
      </c>
      <c r="AM318" s="39">
        <v>1017.79</v>
      </c>
      <c r="AN318" s="39">
        <v>1045.79</v>
      </c>
      <c r="AO318" s="39">
        <v>1086.98</v>
      </c>
      <c r="AP318" s="39">
        <v>1118.6600000000001</v>
      </c>
      <c r="AQ318" s="39">
        <v>1135.49</v>
      </c>
      <c r="AR318" s="39">
        <v>1152.28</v>
      </c>
      <c r="AS318" s="39">
        <v>1144.55</v>
      </c>
      <c r="AT318" s="39">
        <v>1181.8</v>
      </c>
      <c r="AU318" s="39">
        <v>1065.3900000000001</v>
      </c>
      <c r="AV318" s="39">
        <v>995.76</v>
      </c>
      <c r="AW318" s="39">
        <v>952.32</v>
      </c>
      <c r="AX318" s="40">
        <v>925.6</v>
      </c>
      <c r="AY318" s="340">
        <v>145.09</v>
      </c>
      <c r="AZ318" s="175">
        <v>3.2654339999999999</v>
      </c>
      <c r="BA318" s="159">
        <v>0</v>
      </c>
    </row>
    <row r="319" spans="1:53">
      <c r="A319" s="47">
        <v>10</v>
      </c>
      <c r="B319" s="170">
        <f t="shared" si="200"/>
        <v>1070.915434</v>
      </c>
      <c r="C319" s="170">
        <f t="shared" si="201"/>
        <v>1070.0254339999999</v>
      </c>
      <c r="D319" s="170">
        <f t="shared" si="202"/>
        <v>1070.7354339999999</v>
      </c>
      <c r="E319" s="170">
        <f t="shared" si="203"/>
        <v>1051.2354339999999</v>
      </c>
      <c r="F319" s="170">
        <f t="shared" si="204"/>
        <v>1063.175434</v>
      </c>
      <c r="G319" s="170">
        <f t="shared" si="205"/>
        <v>1084.215434</v>
      </c>
      <c r="H319" s="170">
        <f t="shared" si="206"/>
        <v>1109.885434</v>
      </c>
      <c r="I319" s="170">
        <f t="shared" si="207"/>
        <v>1172.4854339999999</v>
      </c>
      <c r="J319" s="170">
        <f t="shared" si="208"/>
        <v>1209.2854339999999</v>
      </c>
      <c r="K319" s="170">
        <f t="shared" si="209"/>
        <v>1199.5854339999999</v>
      </c>
      <c r="L319" s="170">
        <f t="shared" si="210"/>
        <v>1136.8554340000001</v>
      </c>
      <c r="M319" s="170">
        <f t="shared" si="211"/>
        <v>1134.3254340000001</v>
      </c>
      <c r="N319" s="170">
        <f t="shared" si="212"/>
        <v>1124.875434</v>
      </c>
      <c r="O319" s="170">
        <f t="shared" si="213"/>
        <v>1104.675434</v>
      </c>
      <c r="P319" s="170">
        <f t="shared" si="214"/>
        <v>1190.2154339999997</v>
      </c>
      <c r="Q319" s="170">
        <f t="shared" si="215"/>
        <v>1198.7754339999999</v>
      </c>
      <c r="R319" s="170">
        <f t="shared" si="216"/>
        <v>1196.2554339999999</v>
      </c>
      <c r="S319" s="170">
        <f t="shared" si="217"/>
        <v>1089.375434</v>
      </c>
      <c r="T319" s="170">
        <f t="shared" si="218"/>
        <v>1079.215434</v>
      </c>
      <c r="U319" s="170">
        <f t="shared" si="219"/>
        <v>1078.725434</v>
      </c>
      <c r="V319" s="170">
        <f t="shared" si="220"/>
        <v>1075.1054340000001</v>
      </c>
      <c r="W319" s="170">
        <f t="shared" si="221"/>
        <v>1069.5054339999999</v>
      </c>
      <c r="X319" s="170">
        <f t="shared" si="222"/>
        <v>1062.645434</v>
      </c>
      <c r="Y319" s="172">
        <f t="shared" si="223"/>
        <v>1060.715434</v>
      </c>
      <c r="Z319" s="37"/>
      <c r="AA319" s="38">
        <v>922.56</v>
      </c>
      <c r="AB319" s="39">
        <v>921.67</v>
      </c>
      <c r="AC319" s="39">
        <v>922.38</v>
      </c>
      <c r="AD319" s="39">
        <v>902.88</v>
      </c>
      <c r="AE319" s="39">
        <v>914.82</v>
      </c>
      <c r="AF319" s="39">
        <v>935.86</v>
      </c>
      <c r="AG319" s="39">
        <v>961.53</v>
      </c>
      <c r="AH319" s="39">
        <v>1024.1300000000001</v>
      </c>
      <c r="AI319" s="39">
        <v>1060.93</v>
      </c>
      <c r="AJ319" s="39">
        <v>1051.23</v>
      </c>
      <c r="AK319" s="39">
        <v>988.5</v>
      </c>
      <c r="AL319" s="39">
        <v>985.97</v>
      </c>
      <c r="AM319" s="39">
        <v>976.52</v>
      </c>
      <c r="AN319" s="39">
        <v>956.32</v>
      </c>
      <c r="AO319" s="39">
        <v>1041.8599999999999</v>
      </c>
      <c r="AP319" s="39">
        <v>1050.42</v>
      </c>
      <c r="AQ319" s="39">
        <v>1047.9000000000001</v>
      </c>
      <c r="AR319" s="39">
        <v>941.02</v>
      </c>
      <c r="AS319" s="39">
        <v>930.86</v>
      </c>
      <c r="AT319" s="39">
        <v>930.37</v>
      </c>
      <c r="AU319" s="39">
        <v>926.75</v>
      </c>
      <c r="AV319" s="39">
        <v>921.15</v>
      </c>
      <c r="AW319" s="39">
        <v>914.29</v>
      </c>
      <c r="AX319" s="40">
        <v>912.36</v>
      </c>
      <c r="AY319" s="340">
        <v>145.09</v>
      </c>
      <c r="AZ319" s="175">
        <v>3.2654339999999999</v>
      </c>
      <c r="BA319" s="159">
        <v>0</v>
      </c>
    </row>
    <row r="320" spans="1:53">
      <c r="A320" s="47">
        <v>11</v>
      </c>
      <c r="B320" s="170">
        <f t="shared" si="200"/>
        <v>1053.0054339999999</v>
      </c>
      <c r="C320" s="170">
        <f t="shared" si="201"/>
        <v>1051.8154340000001</v>
      </c>
      <c r="D320" s="170">
        <f t="shared" si="202"/>
        <v>1051.6054340000001</v>
      </c>
      <c r="E320" s="170">
        <f t="shared" si="203"/>
        <v>1054.3054340000001</v>
      </c>
      <c r="F320" s="170">
        <f t="shared" si="204"/>
        <v>1069.4954339999999</v>
      </c>
      <c r="G320" s="170">
        <f t="shared" si="205"/>
        <v>1077.3654340000001</v>
      </c>
      <c r="H320" s="170">
        <f t="shared" si="206"/>
        <v>1219.3854339999998</v>
      </c>
      <c r="I320" s="170">
        <f t="shared" si="207"/>
        <v>1287.6154339999998</v>
      </c>
      <c r="J320" s="170">
        <f t="shared" si="208"/>
        <v>1326.4254339999998</v>
      </c>
      <c r="K320" s="170">
        <f t="shared" si="209"/>
        <v>1312.5154339999999</v>
      </c>
      <c r="L320" s="170">
        <f t="shared" si="210"/>
        <v>1289.9254339999998</v>
      </c>
      <c r="M320" s="170">
        <f t="shared" si="211"/>
        <v>1307.7954339999999</v>
      </c>
      <c r="N320" s="170">
        <f t="shared" si="212"/>
        <v>1277.4854339999999</v>
      </c>
      <c r="O320" s="170">
        <f t="shared" si="213"/>
        <v>1271.0054339999999</v>
      </c>
      <c r="P320" s="170">
        <f t="shared" si="214"/>
        <v>1311.0854339999999</v>
      </c>
      <c r="Q320" s="170">
        <f t="shared" si="215"/>
        <v>1337.8554339999998</v>
      </c>
      <c r="R320" s="170">
        <f t="shared" si="216"/>
        <v>1348.7454339999999</v>
      </c>
      <c r="S320" s="170">
        <f t="shared" si="217"/>
        <v>1333.2954339999999</v>
      </c>
      <c r="T320" s="170">
        <f t="shared" si="218"/>
        <v>1304.0354339999999</v>
      </c>
      <c r="U320" s="170">
        <f t="shared" si="219"/>
        <v>1274.6054339999998</v>
      </c>
      <c r="V320" s="170">
        <f t="shared" si="220"/>
        <v>1076.5854340000001</v>
      </c>
      <c r="W320" s="170">
        <f t="shared" si="221"/>
        <v>1065.385434</v>
      </c>
      <c r="X320" s="170">
        <f t="shared" si="222"/>
        <v>1059.925434</v>
      </c>
      <c r="Y320" s="172">
        <f t="shared" si="223"/>
        <v>1052.2854339999999</v>
      </c>
      <c r="Z320" s="37"/>
      <c r="AA320" s="41">
        <v>904.65</v>
      </c>
      <c r="AB320" s="39">
        <v>903.46</v>
      </c>
      <c r="AC320" s="39">
        <v>903.25</v>
      </c>
      <c r="AD320" s="39">
        <v>905.95</v>
      </c>
      <c r="AE320" s="39">
        <v>921.14</v>
      </c>
      <c r="AF320" s="39">
        <v>929.01</v>
      </c>
      <c r="AG320" s="39">
        <v>1071.03</v>
      </c>
      <c r="AH320" s="39">
        <v>1139.26</v>
      </c>
      <c r="AI320" s="39">
        <v>1178.07</v>
      </c>
      <c r="AJ320" s="39">
        <v>1164.1600000000001</v>
      </c>
      <c r="AK320" s="39">
        <v>1141.57</v>
      </c>
      <c r="AL320" s="39">
        <v>1159.44</v>
      </c>
      <c r="AM320" s="39">
        <v>1129.1300000000001</v>
      </c>
      <c r="AN320" s="39">
        <v>1122.6500000000001</v>
      </c>
      <c r="AO320" s="39">
        <v>1162.73</v>
      </c>
      <c r="AP320" s="39">
        <v>1189.5</v>
      </c>
      <c r="AQ320" s="39">
        <v>1200.3900000000001</v>
      </c>
      <c r="AR320" s="39">
        <v>1184.94</v>
      </c>
      <c r="AS320" s="39">
        <v>1155.68</v>
      </c>
      <c r="AT320" s="39">
        <v>1126.25</v>
      </c>
      <c r="AU320" s="39">
        <v>928.23</v>
      </c>
      <c r="AV320" s="39">
        <v>917.03</v>
      </c>
      <c r="AW320" s="39">
        <v>911.57</v>
      </c>
      <c r="AX320" s="40">
        <v>903.93</v>
      </c>
      <c r="AY320" s="340">
        <v>145.09</v>
      </c>
      <c r="AZ320" s="175">
        <v>3.2654339999999999</v>
      </c>
      <c r="BA320" s="159">
        <v>0</v>
      </c>
    </row>
    <row r="321" spans="1:53">
      <c r="A321" s="47">
        <v>12</v>
      </c>
      <c r="B321" s="170">
        <f t="shared" si="200"/>
        <v>1056.875434</v>
      </c>
      <c r="C321" s="170">
        <f t="shared" si="201"/>
        <v>1056.2654339999999</v>
      </c>
      <c r="D321" s="170">
        <f t="shared" si="202"/>
        <v>1056.705434</v>
      </c>
      <c r="E321" s="170">
        <f t="shared" si="203"/>
        <v>1056.4954339999999</v>
      </c>
      <c r="F321" s="170">
        <f t="shared" si="204"/>
        <v>1063.0954340000001</v>
      </c>
      <c r="G321" s="170">
        <f t="shared" si="205"/>
        <v>1077.1154340000001</v>
      </c>
      <c r="H321" s="170">
        <f t="shared" si="206"/>
        <v>1135.7554339999999</v>
      </c>
      <c r="I321" s="170">
        <f t="shared" si="207"/>
        <v>1202.0054339999999</v>
      </c>
      <c r="J321" s="170">
        <f t="shared" si="208"/>
        <v>1241.7854339999999</v>
      </c>
      <c r="K321" s="170">
        <f t="shared" si="209"/>
        <v>1232.8154339999999</v>
      </c>
      <c r="L321" s="170">
        <f t="shared" si="210"/>
        <v>1197.2054339999997</v>
      </c>
      <c r="M321" s="170">
        <f t="shared" si="211"/>
        <v>1211.6054339999998</v>
      </c>
      <c r="N321" s="170">
        <f t="shared" si="212"/>
        <v>1204.9854339999999</v>
      </c>
      <c r="O321" s="170">
        <f t="shared" si="213"/>
        <v>1206.5954339999998</v>
      </c>
      <c r="P321" s="170">
        <f t="shared" si="214"/>
        <v>1234.5054339999999</v>
      </c>
      <c r="Q321" s="170">
        <f t="shared" si="215"/>
        <v>1257.7854339999999</v>
      </c>
      <c r="R321" s="170">
        <f t="shared" si="216"/>
        <v>1255.5054339999999</v>
      </c>
      <c r="S321" s="170">
        <f t="shared" si="217"/>
        <v>1236.1254339999998</v>
      </c>
      <c r="T321" s="170">
        <f t="shared" si="218"/>
        <v>1216.2754339999999</v>
      </c>
      <c r="U321" s="170">
        <f t="shared" si="219"/>
        <v>1078.6054340000001</v>
      </c>
      <c r="V321" s="170">
        <f t="shared" si="220"/>
        <v>1070.5254339999999</v>
      </c>
      <c r="W321" s="170">
        <f t="shared" si="221"/>
        <v>1067.135434</v>
      </c>
      <c r="X321" s="170">
        <f t="shared" si="222"/>
        <v>1062.935434</v>
      </c>
      <c r="Y321" s="172">
        <f t="shared" si="223"/>
        <v>1052.915434</v>
      </c>
      <c r="Z321" s="37"/>
      <c r="AA321" s="41">
        <v>908.52</v>
      </c>
      <c r="AB321" s="39">
        <v>907.91</v>
      </c>
      <c r="AC321" s="39">
        <v>908.35</v>
      </c>
      <c r="AD321" s="39">
        <v>908.14</v>
      </c>
      <c r="AE321" s="39">
        <v>914.74</v>
      </c>
      <c r="AF321" s="39">
        <v>928.76</v>
      </c>
      <c r="AG321" s="39">
        <v>987.4</v>
      </c>
      <c r="AH321" s="39">
        <v>1053.6500000000001</v>
      </c>
      <c r="AI321" s="39">
        <v>1093.43</v>
      </c>
      <c r="AJ321" s="39">
        <v>1084.46</v>
      </c>
      <c r="AK321" s="39">
        <v>1048.8499999999999</v>
      </c>
      <c r="AL321" s="39">
        <v>1063.25</v>
      </c>
      <c r="AM321" s="39">
        <v>1056.6300000000001</v>
      </c>
      <c r="AN321" s="39">
        <v>1058.24</v>
      </c>
      <c r="AO321" s="39">
        <v>1086.1500000000001</v>
      </c>
      <c r="AP321" s="39">
        <v>1109.43</v>
      </c>
      <c r="AQ321" s="39">
        <v>1107.1500000000001</v>
      </c>
      <c r="AR321" s="39">
        <v>1087.77</v>
      </c>
      <c r="AS321" s="39">
        <v>1067.92</v>
      </c>
      <c r="AT321" s="39">
        <v>930.25</v>
      </c>
      <c r="AU321" s="39">
        <v>922.17</v>
      </c>
      <c r="AV321" s="39">
        <v>918.78</v>
      </c>
      <c r="AW321" s="39">
        <v>914.58</v>
      </c>
      <c r="AX321" s="40">
        <v>904.56</v>
      </c>
      <c r="AY321" s="340">
        <v>145.09</v>
      </c>
      <c r="AZ321" s="175">
        <v>3.2654339999999999</v>
      </c>
      <c r="BA321" s="159">
        <v>0</v>
      </c>
    </row>
    <row r="322" spans="1:53">
      <c r="A322" s="47">
        <v>13</v>
      </c>
      <c r="B322" s="170">
        <f t="shared" si="200"/>
        <v>1055.7754339999999</v>
      </c>
      <c r="C322" s="170">
        <f t="shared" si="201"/>
        <v>1055.3554340000001</v>
      </c>
      <c r="D322" s="170">
        <f t="shared" si="202"/>
        <v>1052.635434</v>
      </c>
      <c r="E322" s="170">
        <f t="shared" si="203"/>
        <v>1057.8354340000001</v>
      </c>
      <c r="F322" s="170">
        <f t="shared" si="204"/>
        <v>1063.9854339999999</v>
      </c>
      <c r="G322" s="170">
        <f t="shared" si="205"/>
        <v>1065.3354340000001</v>
      </c>
      <c r="H322" s="170">
        <f t="shared" si="206"/>
        <v>1075.725434</v>
      </c>
      <c r="I322" s="170">
        <f t="shared" si="207"/>
        <v>1152.395434</v>
      </c>
      <c r="J322" s="170">
        <f t="shared" si="208"/>
        <v>1209.5354339999999</v>
      </c>
      <c r="K322" s="170">
        <f t="shared" si="209"/>
        <v>1232.5754339999999</v>
      </c>
      <c r="L322" s="170">
        <f t="shared" si="210"/>
        <v>1132.2754339999999</v>
      </c>
      <c r="M322" s="170">
        <f t="shared" si="211"/>
        <v>1122.5054339999999</v>
      </c>
      <c r="N322" s="170">
        <f t="shared" si="212"/>
        <v>1108.3554340000001</v>
      </c>
      <c r="O322" s="170">
        <f t="shared" si="213"/>
        <v>1117.195434</v>
      </c>
      <c r="P322" s="170">
        <f t="shared" si="214"/>
        <v>1125.3354340000001</v>
      </c>
      <c r="Q322" s="170">
        <f t="shared" si="215"/>
        <v>1193.8554339999998</v>
      </c>
      <c r="R322" s="170">
        <f t="shared" si="216"/>
        <v>1213.2754339999999</v>
      </c>
      <c r="S322" s="170">
        <f t="shared" si="217"/>
        <v>1146.1154340000001</v>
      </c>
      <c r="T322" s="170">
        <f t="shared" si="218"/>
        <v>1075.0554340000001</v>
      </c>
      <c r="U322" s="170">
        <f t="shared" si="219"/>
        <v>1075.2754339999999</v>
      </c>
      <c r="V322" s="170">
        <f t="shared" si="220"/>
        <v>1049.7654339999999</v>
      </c>
      <c r="W322" s="170">
        <f t="shared" si="221"/>
        <v>1035.145434</v>
      </c>
      <c r="X322" s="170">
        <f t="shared" si="222"/>
        <v>1027.0354339999999</v>
      </c>
      <c r="Y322" s="172">
        <f t="shared" si="223"/>
        <v>1025.7854339999999</v>
      </c>
      <c r="Z322" s="37"/>
      <c r="AA322" s="41">
        <v>907.42</v>
      </c>
      <c r="AB322" s="39">
        <v>907</v>
      </c>
      <c r="AC322" s="39">
        <v>904.28</v>
      </c>
      <c r="AD322" s="39">
        <v>909.48</v>
      </c>
      <c r="AE322" s="39">
        <v>915.63</v>
      </c>
      <c r="AF322" s="39">
        <v>916.98</v>
      </c>
      <c r="AG322" s="39">
        <v>927.37</v>
      </c>
      <c r="AH322" s="39">
        <v>1004.0400000000001</v>
      </c>
      <c r="AI322" s="39">
        <v>1061.18</v>
      </c>
      <c r="AJ322" s="39">
        <v>1084.22</v>
      </c>
      <c r="AK322" s="39">
        <v>983.92</v>
      </c>
      <c r="AL322" s="39">
        <v>974.15</v>
      </c>
      <c r="AM322" s="39">
        <v>960</v>
      </c>
      <c r="AN322" s="39">
        <v>968.84</v>
      </c>
      <c r="AO322" s="39">
        <v>976.98</v>
      </c>
      <c r="AP322" s="39">
        <v>1045.5</v>
      </c>
      <c r="AQ322" s="39">
        <v>1064.92</v>
      </c>
      <c r="AR322" s="39">
        <v>997.76</v>
      </c>
      <c r="AS322" s="39">
        <v>926.7</v>
      </c>
      <c r="AT322" s="39">
        <v>926.92</v>
      </c>
      <c r="AU322" s="39">
        <v>901.41</v>
      </c>
      <c r="AV322" s="39">
        <v>886.79</v>
      </c>
      <c r="AW322" s="39">
        <v>878.68</v>
      </c>
      <c r="AX322" s="40">
        <v>877.43</v>
      </c>
      <c r="AY322" s="340">
        <v>145.09</v>
      </c>
      <c r="AZ322" s="175">
        <v>3.2654339999999999</v>
      </c>
      <c r="BA322" s="159">
        <v>0</v>
      </c>
    </row>
    <row r="323" spans="1:53">
      <c r="A323" s="47">
        <v>14</v>
      </c>
      <c r="B323" s="170">
        <f t="shared" si="200"/>
        <v>1031.9954339999999</v>
      </c>
      <c r="C323" s="170">
        <f t="shared" si="201"/>
        <v>1031.8054340000001</v>
      </c>
      <c r="D323" s="170">
        <f t="shared" si="202"/>
        <v>1031.8254340000001</v>
      </c>
      <c r="E323" s="170">
        <f t="shared" si="203"/>
        <v>1034.215434</v>
      </c>
      <c r="F323" s="170">
        <f t="shared" si="204"/>
        <v>1045.5054339999999</v>
      </c>
      <c r="G323" s="170">
        <f t="shared" si="205"/>
        <v>1065.7754339999999</v>
      </c>
      <c r="H323" s="170">
        <f t="shared" si="206"/>
        <v>1078.5854340000001</v>
      </c>
      <c r="I323" s="170">
        <f t="shared" si="207"/>
        <v>1169.1954339999998</v>
      </c>
      <c r="J323" s="170">
        <f t="shared" si="208"/>
        <v>1149.6154340000001</v>
      </c>
      <c r="K323" s="170">
        <f t="shared" si="209"/>
        <v>1165.9354340000002</v>
      </c>
      <c r="L323" s="170">
        <f t="shared" si="210"/>
        <v>1116.465434</v>
      </c>
      <c r="M323" s="170">
        <f t="shared" si="211"/>
        <v>1107.0454340000001</v>
      </c>
      <c r="N323" s="170">
        <f t="shared" si="212"/>
        <v>1100.8154340000001</v>
      </c>
      <c r="O323" s="170">
        <f t="shared" si="213"/>
        <v>1049.715434</v>
      </c>
      <c r="P323" s="170">
        <f t="shared" si="214"/>
        <v>1141.435434</v>
      </c>
      <c r="Q323" s="170">
        <f t="shared" si="215"/>
        <v>1148.3154340000001</v>
      </c>
      <c r="R323" s="170">
        <f t="shared" si="216"/>
        <v>1223.3954339999998</v>
      </c>
      <c r="S323" s="170">
        <f t="shared" si="217"/>
        <v>1174.3954339999998</v>
      </c>
      <c r="T323" s="170">
        <f t="shared" si="218"/>
        <v>1118.1054340000001</v>
      </c>
      <c r="U323" s="170">
        <f t="shared" si="219"/>
        <v>1071.5654340000001</v>
      </c>
      <c r="V323" s="170">
        <f t="shared" si="220"/>
        <v>1068.7354339999999</v>
      </c>
      <c r="W323" s="170">
        <f t="shared" si="221"/>
        <v>1055.8254340000001</v>
      </c>
      <c r="X323" s="170">
        <f t="shared" si="222"/>
        <v>1051.125434</v>
      </c>
      <c r="Y323" s="172">
        <f t="shared" si="223"/>
        <v>1049.8254340000001</v>
      </c>
      <c r="Z323" s="37"/>
      <c r="AA323" s="41">
        <v>883.64</v>
      </c>
      <c r="AB323" s="39">
        <v>883.45</v>
      </c>
      <c r="AC323" s="39">
        <v>883.47</v>
      </c>
      <c r="AD323" s="39">
        <v>885.86</v>
      </c>
      <c r="AE323" s="39">
        <v>897.15</v>
      </c>
      <c r="AF323" s="39">
        <v>917.42</v>
      </c>
      <c r="AG323" s="39">
        <v>930.23</v>
      </c>
      <c r="AH323" s="39">
        <v>1020.8399999999999</v>
      </c>
      <c r="AI323" s="39">
        <v>1001.26</v>
      </c>
      <c r="AJ323" s="39">
        <v>1017.5800000000002</v>
      </c>
      <c r="AK323" s="39">
        <v>968.11</v>
      </c>
      <c r="AL323" s="39">
        <v>958.69</v>
      </c>
      <c r="AM323" s="39">
        <v>952.46</v>
      </c>
      <c r="AN323" s="39">
        <v>901.36</v>
      </c>
      <c r="AO323" s="39">
        <v>993.08</v>
      </c>
      <c r="AP323" s="39">
        <v>999.96</v>
      </c>
      <c r="AQ323" s="39">
        <v>1075.04</v>
      </c>
      <c r="AR323" s="39">
        <v>1026.04</v>
      </c>
      <c r="AS323" s="39">
        <v>969.75</v>
      </c>
      <c r="AT323" s="39">
        <v>923.21</v>
      </c>
      <c r="AU323" s="39">
        <v>920.38</v>
      </c>
      <c r="AV323" s="39">
        <v>907.47</v>
      </c>
      <c r="AW323" s="39">
        <v>902.77</v>
      </c>
      <c r="AX323" s="40">
        <v>901.47</v>
      </c>
      <c r="AY323" s="340">
        <v>145.09</v>
      </c>
      <c r="AZ323" s="175">
        <v>3.2654339999999999</v>
      </c>
      <c r="BA323" s="159">
        <v>0</v>
      </c>
    </row>
    <row r="324" spans="1:53">
      <c r="A324" s="47">
        <v>15</v>
      </c>
      <c r="B324" s="170">
        <f t="shared" si="200"/>
        <v>1052.415434</v>
      </c>
      <c r="C324" s="170">
        <f t="shared" si="201"/>
        <v>1052.655434</v>
      </c>
      <c r="D324" s="170">
        <f t="shared" si="202"/>
        <v>173.175434</v>
      </c>
      <c r="E324" s="170">
        <f t="shared" si="203"/>
        <v>173.175434</v>
      </c>
      <c r="F324" s="170">
        <f t="shared" si="204"/>
        <v>173.175434</v>
      </c>
      <c r="G324" s="170">
        <f t="shared" si="205"/>
        <v>173.175434</v>
      </c>
      <c r="H324" s="170">
        <f t="shared" si="206"/>
        <v>173.175434</v>
      </c>
      <c r="I324" s="170">
        <f t="shared" si="207"/>
        <v>173.175434</v>
      </c>
      <c r="J324" s="170">
        <f t="shared" si="208"/>
        <v>173.175434</v>
      </c>
      <c r="K324" s="170">
        <f t="shared" si="209"/>
        <v>245.325434</v>
      </c>
      <c r="L324" s="170">
        <f t="shared" si="210"/>
        <v>802.04543400000011</v>
      </c>
      <c r="M324" s="170">
        <f t="shared" si="211"/>
        <v>801.61543400000005</v>
      </c>
      <c r="N324" s="170">
        <f t="shared" si="212"/>
        <v>800.12543400000004</v>
      </c>
      <c r="O324" s="170">
        <f t="shared" si="213"/>
        <v>800.04543400000011</v>
      </c>
      <c r="P324" s="170">
        <f t="shared" si="214"/>
        <v>800.78543400000001</v>
      </c>
      <c r="Q324" s="170">
        <f t="shared" si="215"/>
        <v>801.08543400000008</v>
      </c>
      <c r="R324" s="170">
        <f t="shared" si="216"/>
        <v>802.52543400000002</v>
      </c>
      <c r="S324" s="170">
        <f t="shared" si="217"/>
        <v>802.57543400000009</v>
      </c>
      <c r="T324" s="170">
        <f t="shared" si="218"/>
        <v>800.58543400000008</v>
      </c>
      <c r="U324" s="170">
        <f t="shared" si="219"/>
        <v>802.13543400000003</v>
      </c>
      <c r="V324" s="170">
        <f t="shared" si="220"/>
        <v>799.32543400000009</v>
      </c>
      <c r="W324" s="170">
        <f t="shared" si="221"/>
        <v>173.175434</v>
      </c>
      <c r="X324" s="170">
        <f t="shared" si="222"/>
        <v>173.175434</v>
      </c>
      <c r="Y324" s="172">
        <f t="shared" si="223"/>
        <v>173.175434</v>
      </c>
      <c r="Z324" s="37"/>
      <c r="AA324" s="41">
        <v>904.06</v>
      </c>
      <c r="AB324" s="39">
        <v>904.3</v>
      </c>
      <c r="AC324" s="39">
        <v>24.82</v>
      </c>
      <c r="AD324" s="39">
        <v>24.82</v>
      </c>
      <c r="AE324" s="39">
        <v>24.82</v>
      </c>
      <c r="AF324" s="39">
        <v>24.82</v>
      </c>
      <c r="AG324" s="39">
        <v>24.82</v>
      </c>
      <c r="AH324" s="39">
        <v>24.82</v>
      </c>
      <c r="AI324" s="39">
        <v>24.82</v>
      </c>
      <c r="AJ324" s="39">
        <v>96.97</v>
      </c>
      <c r="AK324" s="39">
        <v>653.69000000000005</v>
      </c>
      <c r="AL324" s="39">
        <v>653.26</v>
      </c>
      <c r="AM324" s="39">
        <v>651.77</v>
      </c>
      <c r="AN324" s="39">
        <v>651.69000000000005</v>
      </c>
      <c r="AO324" s="39">
        <v>652.42999999999995</v>
      </c>
      <c r="AP324" s="39">
        <v>652.73</v>
      </c>
      <c r="AQ324" s="39">
        <v>654.16999999999996</v>
      </c>
      <c r="AR324" s="39">
        <v>654.22</v>
      </c>
      <c r="AS324" s="39">
        <v>652.23</v>
      </c>
      <c r="AT324" s="39">
        <v>653.78</v>
      </c>
      <c r="AU324" s="39">
        <v>650.97</v>
      </c>
      <c r="AV324" s="39">
        <v>24.82</v>
      </c>
      <c r="AW324" s="39">
        <v>24.82</v>
      </c>
      <c r="AX324" s="40">
        <v>24.82</v>
      </c>
      <c r="AY324" s="340">
        <v>145.09</v>
      </c>
      <c r="AZ324" s="175">
        <v>3.2654339999999999</v>
      </c>
      <c r="BA324" s="159">
        <v>0</v>
      </c>
    </row>
    <row r="325" spans="1:53">
      <c r="A325" s="47">
        <v>16</v>
      </c>
      <c r="B325" s="170">
        <f t="shared" si="200"/>
        <v>1070.445434</v>
      </c>
      <c r="C325" s="170">
        <f t="shared" si="201"/>
        <v>1069.955434</v>
      </c>
      <c r="D325" s="170">
        <f t="shared" si="202"/>
        <v>1070.2854339999999</v>
      </c>
      <c r="E325" s="170">
        <f t="shared" si="203"/>
        <v>1071.2954340000001</v>
      </c>
      <c r="F325" s="170">
        <f t="shared" si="204"/>
        <v>1070.915434</v>
      </c>
      <c r="G325" s="170">
        <f t="shared" si="205"/>
        <v>1073.655434</v>
      </c>
      <c r="H325" s="170">
        <f t="shared" si="206"/>
        <v>1078.8254340000001</v>
      </c>
      <c r="I325" s="170">
        <f t="shared" si="207"/>
        <v>1086.8654340000001</v>
      </c>
      <c r="J325" s="170">
        <f t="shared" si="208"/>
        <v>1157.9954340000002</v>
      </c>
      <c r="K325" s="170">
        <f t="shared" si="209"/>
        <v>1217.2554339999999</v>
      </c>
      <c r="L325" s="170">
        <f t="shared" si="210"/>
        <v>1228.0854339999999</v>
      </c>
      <c r="M325" s="170">
        <f t="shared" si="211"/>
        <v>1216.2854339999999</v>
      </c>
      <c r="N325" s="170">
        <f t="shared" si="212"/>
        <v>1207.4954339999999</v>
      </c>
      <c r="O325" s="170">
        <f t="shared" si="213"/>
        <v>1207.6154339999998</v>
      </c>
      <c r="P325" s="170">
        <f t="shared" si="214"/>
        <v>1232.0954339999998</v>
      </c>
      <c r="Q325" s="170">
        <f t="shared" si="215"/>
        <v>1283.0654339999999</v>
      </c>
      <c r="R325" s="170">
        <f t="shared" si="216"/>
        <v>1316.3454339999998</v>
      </c>
      <c r="S325" s="170">
        <f t="shared" si="217"/>
        <v>1323.2354339999999</v>
      </c>
      <c r="T325" s="170">
        <f t="shared" si="218"/>
        <v>1348.5954339999998</v>
      </c>
      <c r="U325" s="170">
        <f t="shared" si="219"/>
        <v>1274.3854339999998</v>
      </c>
      <c r="V325" s="170">
        <f t="shared" si="220"/>
        <v>1091.655434</v>
      </c>
      <c r="W325" s="170">
        <f t="shared" si="221"/>
        <v>1086.5254339999999</v>
      </c>
      <c r="X325" s="170">
        <f t="shared" si="222"/>
        <v>1080.935434</v>
      </c>
      <c r="Y325" s="172">
        <f t="shared" si="223"/>
        <v>1071.7354339999999</v>
      </c>
      <c r="Z325" s="37"/>
      <c r="AA325" s="41">
        <v>922.09</v>
      </c>
      <c r="AB325" s="39">
        <v>921.6</v>
      </c>
      <c r="AC325" s="39">
        <v>921.93</v>
      </c>
      <c r="AD325" s="39">
        <v>922.94</v>
      </c>
      <c r="AE325" s="39">
        <v>922.56</v>
      </c>
      <c r="AF325" s="39">
        <v>925.3</v>
      </c>
      <c r="AG325" s="39">
        <v>930.47</v>
      </c>
      <c r="AH325" s="39">
        <v>938.51</v>
      </c>
      <c r="AI325" s="39">
        <v>1009.6400000000001</v>
      </c>
      <c r="AJ325" s="39">
        <v>1068.9000000000001</v>
      </c>
      <c r="AK325" s="39">
        <v>1079.73</v>
      </c>
      <c r="AL325" s="39">
        <v>1067.93</v>
      </c>
      <c r="AM325" s="39">
        <v>1059.1400000000001</v>
      </c>
      <c r="AN325" s="39">
        <v>1059.26</v>
      </c>
      <c r="AO325" s="39">
        <v>1083.74</v>
      </c>
      <c r="AP325" s="39">
        <v>1134.71</v>
      </c>
      <c r="AQ325" s="39">
        <v>1167.99</v>
      </c>
      <c r="AR325" s="39">
        <v>1174.8800000000001</v>
      </c>
      <c r="AS325" s="39">
        <v>1200.24</v>
      </c>
      <c r="AT325" s="39">
        <v>1126.03</v>
      </c>
      <c r="AU325" s="39">
        <v>943.3</v>
      </c>
      <c r="AV325" s="39">
        <v>938.17</v>
      </c>
      <c r="AW325" s="39">
        <v>932.58</v>
      </c>
      <c r="AX325" s="40">
        <v>923.38</v>
      </c>
      <c r="AY325" s="340">
        <v>145.09</v>
      </c>
      <c r="AZ325" s="175">
        <v>3.2654339999999999</v>
      </c>
      <c r="BA325" s="159">
        <v>0</v>
      </c>
    </row>
    <row r="326" spans="1:53">
      <c r="A326" s="47">
        <v>17</v>
      </c>
      <c r="B326" s="170">
        <f t="shared" si="200"/>
        <v>1069.4854339999999</v>
      </c>
      <c r="C326" s="170">
        <f t="shared" si="201"/>
        <v>1068.405434</v>
      </c>
      <c r="D326" s="170">
        <f t="shared" si="202"/>
        <v>1069.5354339999999</v>
      </c>
      <c r="E326" s="170">
        <f t="shared" si="203"/>
        <v>1072.675434</v>
      </c>
      <c r="F326" s="170">
        <f t="shared" si="204"/>
        <v>1079.9954339999999</v>
      </c>
      <c r="G326" s="170">
        <f t="shared" si="205"/>
        <v>1085.0954340000001</v>
      </c>
      <c r="H326" s="170">
        <f t="shared" si="206"/>
        <v>1109.2654339999999</v>
      </c>
      <c r="I326" s="170">
        <f t="shared" si="207"/>
        <v>1201.0754339999999</v>
      </c>
      <c r="J326" s="170">
        <f t="shared" si="208"/>
        <v>1225.9554339999997</v>
      </c>
      <c r="K326" s="170">
        <f t="shared" si="209"/>
        <v>1223.6954339999998</v>
      </c>
      <c r="L326" s="170">
        <f t="shared" si="210"/>
        <v>1200.5754339999999</v>
      </c>
      <c r="M326" s="170">
        <f t="shared" si="211"/>
        <v>1200.5454339999999</v>
      </c>
      <c r="N326" s="170">
        <f t="shared" si="212"/>
        <v>1191.2354339999999</v>
      </c>
      <c r="O326" s="170">
        <f t="shared" si="213"/>
        <v>1103.965434</v>
      </c>
      <c r="P326" s="170">
        <f t="shared" si="214"/>
        <v>1147.0754340000001</v>
      </c>
      <c r="Q326" s="170">
        <f t="shared" si="215"/>
        <v>1222.1754339999998</v>
      </c>
      <c r="R326" s="170">
        <f t="shared" si="216"/>
        <v>1230.7754339999999</v>
      </c>
      <c r="S326" s="170">
        <f t="shared" si="217"/>
        <v>1198.0554339999999</v>
      </c>
      <c r="T326" s="170">
        <f t="shared" si="218"/>
        <v>1195.5454339999999</v>
      </c>
      <c r="U326" s="170">
        <f t="shared" si="219"/>
        <v>1099.8454340000001</v>
      </c>
      <c r="V326" s="170">
        <f t="shared" si="220"/>
        <v>1095.965434</v>
      </c>
      <c r="W326" s="170">
        <f t="shared" si="221"/>
        <v>1082.915434</v>
      </c>
      <c r="X326" s="170">
        <f t="shared" si="222"/>
        <v>1074.645434</v>
      </c>
      <c r="Y326" s="172">
        <f t="shared" si="223"/>
        <v>1067.7554339999999</v>
      </c>
      <c r="Z326" s="37"/>
      <c r="AA326" s="41">
        <v>921.13</v>
      </c>
      <c r="AB326" s="39">
        <v>920.05</v>
      </c>
      <c r="AC326" s="39">
        <v>921.18</v>
      </c>
      <c r="AD326" s="39">
        <v>924.32</v>
      </c>
      <c r="AE326" s="39">
        <v>931.64</v>
      </c>
      <c r="AF326" s="39">
        <v>936.74</v>
      </c>
      <c r="AG326" s="39">
        <v>960.91</v>
      </c>
      <c r="AH326" s="39">
        <v>1052.72</v>
      </c>
      <c r="AI326" s="39">
        <v>1077.5999999999999</v>
      </c>
      <c r="AJ326" s="39">
        <v>1075.3399999999999</v>
      </c>
      <c r="AK326" s="39">
        <v>1052.22</v>
      </c>
      <c r="AL326" s="39">
        <v>1052.19</v>
      </c>
      <c r="AM326" s="39">
        <v>1042.8800000000001</v>
      </c>
      <c r="AN326" s="39">
        <v>955.61</v>
      </c>
      <c r="AO326" s="39">
        <v>998.72</v>
      </c>
      <c r="AP326" s="39">
        <v>1073.82</v>
      </c>
      <c r="AQ326" s="39">
        <v>1082.42</v>
      </c>
      <c r="AR326" s="39">
        <v>1049.7</v>
      </c>
      <c r="AS326" s="39">
        <v>1047.19</v>
      </c>
      <c r="AT326" s="39">
        <v>951.49</v>
      </c>
      <c r="AU326" s="39">
        <v>947.61</v>
      </c>
      <c r="AV326" s="39">
        <v>934.56</v>
      </c>
      <c r="AW326" s="39">
        <v>926.29</v>
      </c>
      <c r="AX326" s="40">
        <v>919.4</v>
      </c>
      <c r="AY326" s="340">
        <v>145.09</v>
      </c>
      <c r="AZ326" s="175">
        <v>3.2654339999999999</v>
      </c>
      <c r="BA326" s="159">
        <v>0</v>
      </c>
    </row>
    <row r="327" spans="1:53">
      <c r="A327" s="47">
        <v>18</v>
      </c>
      <c r="B327" s="170">
        <f t="shared" si="200"/>
        <v>173.175434</v>
      </c>
      <c r="C327" s="170">
        <f t="shared" si="201"/>
        <v>173.175434</v>
      </c>
      <c r="D327" s="170">
        <f t="shared" si="202"/>
        <v>173.175434</v>
      </c>
      <c r="E327" s="170">
        <f t="shared" si="203"/>
        <v>173.175434</v>
      </c>
      <c r="F327" s="170">
        <f t="shared" si="204"/>
        <v>173.175434</v>
      </c>
      <c r="G327" s="170">
        <f t="shared" si="205"/>
        <v>173.175434</v>
      </c>
      <c r="H327" s="170">
        <f t="shared" si="206"/>
        <v>173.175434</v>
      </c>
      <c r="I327" s="170">
        <f t="shared" si="207"/>
        <v>1153.5354339999999</v>
      </c>
      <c r="J327" s="170">
        <f t="shared" si="208"/>
        <v>1102.405434</v>
      </c>
      <c r="K327" s="170">
        <f t="shared" si="209"/>
        <v>173.175434</v>
      </c>
      <c r="L327" s="170">
        <f t="shared" si="210"/>
        <v>173.175434</v>
      </c>
      <c r="M327" s="170">
        <f t="shared" si="211"/>
        <v>173.175434</v>
      </c>
      <c r="N327" s="170">
        <f t="shared" si="212"/>
        <v>173.175434</v>
      </c>
      <c r="O327" s="170">
        <f t="shared" si="213"/>
        <v>173.175434</v>
      </c>
      <c r="P327" s="170">
        <f t="shared" si="214"/>
        <v>173.175434</v>
      </c>
      <c r="Q327" s="170">
        <f t="shared" si="215"/>
        <v>1089.3254340000001</v>
      </c>
      <c r="R327" s="170">
        <f t="shared" si="216"/>
        <v>173.175434</v>
      </c>
      <c r="S327" s="170">
        <f t="shared" si="217"/>
        <v>173.175434</v>
      </c>
      <c r="T327" s="170">
        <f t="shared" si="218"/>
        <v>173.175434</v>
      </c>
      <c r="U327" s="170">
        <f t="shared" si="219"/>
        <v>1071.8254340000001</v>
      </c>
      <c r="V327" s="170">
        <f t="shared" si="220"/>
        <v>173.175434</v>
      </c>
      <c r="W327" s="170">
        <f t="shared" si="221"/>
        <v>173.175434</v>
      </c>
      <c r="X327" s="170">
        <f t="shared" si="222"/>
        <v>173.175434</v>
      </c>
      <c r="Y327" s="172">
        <f t="shared" si="223"/>
        <v>173.175434</v>
      </c>
      <c r="Z327" s="37"/>
      <c r="AA327" s="41">
        <v>24.82</v>
      </c>
      <c r="AB327" s="39">
        <v>24.82</v>
      </c>
      <c r="AC327" s="39">
        <v>24.82</v>
      </c>
      <c r="AD327" s="39">
        <v>24.82</v>
      </c>
      <c r="AE327" s="39">
        <v>24.82</v>
      </c>
      <c r="AF327" s="39">
        <v>24.82</v>
      </c>
      <c r="AG327" s="39">
        <v>24.82</v>
      </c>
      <c r="AH327" s="39">
        <v>1005.18</v>
      </c>
      <c r="AI327" s="39">
        <v>954.05</v>
      </c>
      <c r="AJ327" s="39">
        <v>24.82</v>
      </c>
      <c r="AK327" s="39">
        <v>24.82</v>
      </c>
      <c r="AL327" s="39">
        <v>24.82</v>
      </c>
      <c r="AM327" s="39">
        <v>24.82</v>
      </c>
      <c r="AN327" s="39">
        <v>24.82</v>
      </c>
      <c r="AO327" s="39">
        <v>24.82</v>
      </c>
      <c r="AP327" s="39">
        <v>940.97</v>
      </c>
      <c r="AQ327" s="39">
        <v>24.82</v>
      </c>
      <c r="AR327" s="39">
        <v>24.82</v>
      </c>
      <c r="AS327" s="39">
        <v>24.82</v>
      </c>
      <c r="AT327" s="39">
        <v>923.47</v>
      </c>
      <c r="AU327" s="39">
        <v>24.82</v>
      </c>
      <c r="AV327" s="39">
        <v>24.82</v>
      </c>
      <c r="AW327" s="39">
        <v>24.82</v>
      </c>
      <c r="AX327" s="40">
        <v>24.82</v>
      </c>
      <c r="AY327" s="340">
        <v>145.09</v>
      </c>
      <c r="AZ327" s="175">
        <v>3.2654339999999999</v>
      </c>
      <c r="BA327" s="159">
        <v>0</v>
      </c>
    </row>
    <row r="328" spans="1:53">
      <c r="A328" s="47">
        <v>19</v>
      </c>
      <c r="B328" s="170">
        <f t="shared" si="200"/>
        <v>785.36543400000005</v>
      </c>
      <c r="C328" s="170">
        <f t="shared" si="201"/>
        <v>785.26543400000003</v>
      </c>
      <c r="D328" s="170">
        <f t="shared" si="202"/>
        <v>785.95543400000008</v>
      </c>
      <c r="E328" s="170">
        <f t="shared" si="203"/>
        <v>787.52543400000002</v>
      </c>
      <c r="F328" s="170">
        <f t="shared" si="204"/>
        <v>791.1854340000001</v>
      </c>
      <c r="G328" s="170">
        <f t="shared" si="205"/>
        <v>1070.1054340000001</v>
      </c>
      <c r="H328" s="170">
        <f t="shared" si="206"/>
        <v>1138.5354339999999</v>
      </c>
      <c r="I328" s="170">
        <f t="shared" si="207"/>
        <v>1167.175434</v>
      </c>
      <c r="J328" s="170">
        <f t="shared" si="208"/>
        <v>1182.7254339999997</v>
      </c>
      <c r="K328" s="170">
        <f t="shared" si="209"/>
        <v>1179.4254339999998</v>
      </c>
      <c r="L328" s="170">
        <f t="shared" si="210"/>
        <v>1162.955434</v>
      </c>
      <c r="M328" s="170">
        <f t="shared" si="211"/>
        <v>1164.1054339999998</v>
      </c>
      <c r="N328" s="170">
        <f t="shared" si="212"/>
        <v>1148.665434</v>
      </c>
      <c r="O328" s="170">
        <f t="shared" si="213"/>
        <v>1168.185434</v>
      </c>
      <c r="P328" s="170">
        <f t="shared" si="214"/>
        <v>1177.9954339999999</v>
      </c>
      <c r="Q328" s="170">
        <f t="shared" si="215"/>
        <v>1202.8554339999998</v>
      </c>
      <c r="R328" s="170">
        <f t="shared" si="216"/>
        <v>1207.9754339999997</v>
      </c>
      <c r="S328" s="170">
        <f t="shared" si="217"/>
        <v>1221.3454339999998</v>
      </c>
      <c r="T328" s="170">
        <f t="shared" si="218"/>
        <v>1185.3654339999998</v>
      </c>
      <c r="U328" s="170">
        <f t="shared" si="219"/>
        <v>1131.0754340000001</v>
      </c>
      <c r="V328" s="170">
        <f t="shared" si="220"/>
        <v>1083.715434</v>
      </c>
      <c r="W328" s="170">
        <f t="shared" si="221"/>
        <v>1078.945434</v>
      </c>
      <c r="X328" s="170">
        <f t="shared" si="222"/>
        <v>1066.875434</v>
      </c>
      <c r="Y328" s="172">
        <f t="shared" si="223"/>
        <v>1062.715434</v>
      </c>
      <c r="Z328" s="37"/>
      <c r="AA328" s="41">
        <v>637.01</v>
      </c>
      <c r="AB328" s="39">
        <v>636.91</v>
      </c>
      <c r="AC328" s="39">
        <v>637.6</v>
      </c>
      <c r="AD328" s="39">
        <v>639.16999999999996</v>
      </c>
      <c r="AE328" s="39">
        <v>642.83000000000004</v>
      </c>
      <c r="AF328" s="39">
        <v>921.75</v>
      </c>
      <c r="AG328" s="39">
        <v>990.18</v>
      </c>
      <c r="AH328" s="39">
        <v>1018.82</v>
      </c>
      <c r="AI328" s="39">
        <v>1034.3699999999999</v>
      </c>
      <c r="AJ328" s="39">
        <v>1031.07</v>
      </c>
      <c r="AK328" s="39">
        <v>1014.5999999999999</v>
      </c>
      <c r="AL328" s="39">
        <v>1015.7499999999999</v>
      </c>
      <c r="AM328" s="39">
        <v>1000.3100000000001</v>
      </c>
      <c r="AN328" s="39">
        <v>1019.83</v>
      </c>
      <c r="AO328" s="39">
        <v>1029.6400000000001</v>
      </c>
      <c r="AP328" s="39">
        <v>1054.5</v>
      </c>
      <c r="AQ328" s="39">
        <v>1059.6199999999999</v>
      </c>
      <c r="AR328" s="39">
        <v>1072.99</v>
      </c>
      <c r="AS328" s="39">
        <v>1037.01</v>
      </c>
      <c r="AT328" s="39">
        <v>982.72</v>
      </c>
      <c r="AU328" s="39">
        <v>935.36</v>
      </c>
      <c r="AV328" s="39">
        <v>930.59</v>
      </c>
      <c r="AW328" s="39">
        <v>918.52</v>
      </c>
      <c r="AX328" s="40">
        <v>914.36</v>
      </c>
      <c r="AY328" s="340">
        <v>145.09</v>
      </c>
      <c r="AZ328" s="175">
        <v>3.2654339999999999</v>
      </c>
      <c r="BA328" s="159">
        <v>0</v>
      </c>
    </row>
    <row r="329" spans="1:53">
      <c r="A329" s="47">
        <v>20</v>
      </c>
      <c r="B329" s="170">
        <f t="shared" si="200"/>
        <v>787.60543400000006</v>
      </c>
      <c r="C329" s="170">
        <f t="shared" si="201"/>
        <v>787.3054340000001</v>
      </c>
      <c r="D329" s="170">
        <f t="shared" si="202"/>
        <v>787.17543400000011</v>
      </c>
      <c r="E329" s="170">
        <f t="shared" si="203"/>
        <v>788.74543400000005</v>
      </c>
      <c r="F329" s="170">
        <f t="shared" si="204"/>
        <v>792.20543400000008</v>
      </c>
      <c r="G329" s="170">
        <f t="shared" si="205"/>
        <v>796.95543400000008</v>
      </c>
      <c r="H329" s="170">
        <f t="shared" si="206"/>
        <v>794.5554340000001</v>
      </c>
      <c r="I329" s="170">
        <f t="shared" si="207"/>
        <v>790.40543400000001</v>
      </c>
      <c r="J329" s="170">
        <f t="shared" si="208"/>
        <v>789.11543400000005</v>
      </c>
      <c r="K329" s="170">
        <f t="shared" si="209"/>
        <v>788.95543400000008</v>
      </c>
      <c r="L329" s="170">
        <f t="shared" si="210"/>
        <v>789.32543400000009</v>
      </c>
      <c r="M329" s="170">
        <f t="shared" si="211"/>
        <v>789.09543400000007</v>
      </c>
      <c r="N329" s="170">
        <f t="shared" si="212"/>
        <v>791.02543400000002</v>
      </c>
      <c r="O329" s="170">
        <f t="shared" si="213"/>
        <v>791.51543400000003</v>
      </c>
      <c r="P329" s="170">
        <f t="shared" si="214"/>
        <v>1145.5954340000001</v>
      </c>
      <c r="Q329" s="170">
        <f t="shared" si="215"/>
        <v>1164.0654340000001</v>
      </c>
      <c r="R329" s="170">
        <f t="shared" si="216"/>
        <v>1118.465434</v>
      </c>
      <c r="S329" s="170">
        <f t="shared" si="217"/>
        <v>1160.395434</v>
      </c>
      <c r="T329" s="170">
        <f t="shared" si="218"/>
        <v>1156.0254340000001</v>
      </c>
      <c r="U329" s="170">
        <f t="shared" si="219"/>
        <v>1074.0954340000001</v>
      </c>
      <c r="V329" s="170">
        <f t="shared" si="220"/>
        <v>792.88543400000003</v>
      </c>
      <c r="W329" s="170">
        <f t="shared" si="221"/>
        <v>790.1854340000001</v>
      </c>
      <c r="X329" s="170">
        <f t="shared" si="222"/>
        <v>788.42543400000011</v>
      </c>
      <c r="Y329" s="172">
        <f t="shared" si="223"/>
        <v>786.76543400000003</v>
      </c>
      <c r="Z329" s="37"/>
      <c r="AA329" s="41">
        <v>639.25</v>
      </c>
      <c r="AB329" s="39">
        <v>638.95000000000005</v>
      </c>
      <c r="AC329" s="39">
        <v>638.82000000000005</v>
      </c>
      <c r="AD329" s="39">
        <v>640.39</v>
      </c>
      <c r="AE329" s="39">
        <v>643.85</v>
      </c>
      <c r="AF329" s="39">
        <v>648.6</v>
      </c>
      <c r="AG329" s="39">
        <v>646.20000000000005</v>
      </c>
      <c r="AH329" s="39">
        <v>642.04999999999995</v>
      </c>
      <c r="AI329" s="39">
        <v>640.76</v>
      </c>
      <c r="AJ329" s="39">
        <v>640.6</v>
      </c>
      <c r="AK329" s="39">
        <v>640.97</v>
      </c>
      <c r="AL329" s="39">
        <v>640.74</v>
      </c>
      <c r="AM329" s="39">
        <v>642.66999999999996</v>
      </c>
      <c r="AN329" s="39">
        <v>643.16</v>
      </c>
      <c r="AO329" s="39">
        <v>997.24</v>
      </c>
      <c r="AP329" s="39">
        <v>1015.7100000000002</v>
      </c>
      <c r="AQ329" s="39">
        <v>970.11</v>
      </c>
      <c r="AR329" s="39">
        <v>1012.0400000000001</v>
      </c>
      <c r="AS329" s="39">
        <v>1007.6700000000001</v>
      </c>
      <c r="AT329" s="39">
        <v>925.74</v>
      </c>
      <c r="AU329" s="39">
        <v>644.53</v>
      </c>
      <c r="AV329" s="39">
        <v>641.83000000000004</v>
      </c>
      <c r="AW329" s="39">
        <v>640.07000000000005</v>
      </c>
      <c r="AX329" s="40">
        <v>638.41</v>
      </c>
      <c r="AY329" s="340">
        <v>145.09</v>
      </c>
      <c r="AZ329" s="175">
        <v>3.2654339999999999</v>
      </c>
      <c r="BA329" s="159">
        <v>0</v>
      </c>
    </row>
    <row r="330" spans="1:53">
      <c r="A330" s="47">
        <v>21</v>
      </c>
      <c r="B330" s="170">
        <f t="shared" si="200"/>
        <v>785.64543400000002</v>
      </c>
      <c r="C330" s="170">
        <f t="shared" si="201"/>
        <v>785.33543400000008</v>
      </c>
      <c r="D330" s="170">
        <f t="shared" si="202"/>
        <v>786.11543400000005</v>
      </c>
      <c r="E330" s="170">
        <f t="shared" si="203"/>
        <v>1052.385434</v>
      </c>
      <c r="F330" s="170">
        <f t="shared" si="204"/>
        <v>1070.0254339999999</v>
      </c>
      <c r="G330" s="170">
        <f t="shared" si="205"/>
        <v>1080.8354340000001</v>
      </c>
      <c r="H330" s="170">
        <f t="shared" si="206"/>
        <v>1087.715434</v>
      </c>
      <c r="I330" s="170">
        <f t="shared" si="207"/>
        <v>1149.3254340000001</v>
      </c>
      <c r="J330" s="170">
        <f t="shared" si="208"/>
        <v>1171.0554339999999</v>
      </c>
      <c r="K330" s="170">
        <f t="shared" si="209"/>
        <v>1174.8754339999998</v>
      </c>
      <c r="L330" s="170">
        <f t="shared" si="210"/>
        <v>1174.1254339999998</v>
      </c>
      <c r="M330" s="170">
        <f t="shared" si="211"/>
        <v>1178.2954339999999</v>
      </c>
      <c r="N330" s="170">
        <f t="shared" si="212"/>
        <v>1175.4354339999998</v>
      </c>
      <c r="O330" s="170">
        <f t="shared" si="213"/>
        <v>1172.5654339999999</v>
      </c>
      <c r="P330" s="170">
        <f t="shared" si="214"/>
        <v>1172.9454339999998</v>
      </c>
      <c r="Q330" s="170">
        <f t="shared" si="215"/>
        <v>1192.3754339999998</v>
      </c>
      <c r="R330" s="170">
        <f t="shared" si="216"/>
        <v>1219.3454339999998</v>
      </c>
      <c r="S330" s="170">
        <f t="shared" si="217"/>
        <v>1192.7754339999999</v>
      </c>
      <c r="T330" s="170">
        <f t="shared" si="218"/>
        <v>1263.9154339999998</v>
      </c>
      <c r="U330" s="170">
        <f t="shared" si="219"/>
        <v>1221.1854339999998</v>
      </c>
      <c r="V330" s="170">
        <f t="shared" si="220"/>
        <v>1115.0254339999999</v>
      </c>
      <c r="W330" s="170">
        <f t="shared" si="221"/>
        <v>1074.0054339999999</v>
      </c>
      <c r="X330" s="170">
        <f t="shared" si="222"/>
        <v>1069.2754339999999</v>
      </c>
      <c r="Y330" s="172">
        <f t="shared" si="223"/>
        <v>1063.175434</v>
      </c>
      <c r="Z330" s="37"/>
      <c r="AA330" s="41">
        <v>637.29</v>
      </c>
      <c r="AB330" s="39">
        <v>636.98</v>
      </c>
      <c r="AC330" s="39">
        <v>637.76</v>
      </c>
      <c r="AD330" s="39">
        <v>904.03</v>
      </c>
      <c r="AE330" s="39">
        <v>921.67</v>
      </c>
      <c r="AF330" s="39">
        <v>932.48</v>
      </c>
      <c r="AG330" s="39">
        <v>939.36</v>
      </c>
      <c r="AH330" s="39">
        <v>1000.9700000000001</v>
      </c>
      <c r="AI330" s="39">
        <v>1022.6999999999999</v>
      </c>
      <c r="AJ330" s="39">
        <v>1026.52</v>
      </c>
      <c r="AK330" s="39">
        <v>1025.77</v>
      </c>
      <c r="AL330" s="39">
        <v>1029.94</v>
      </c>
      <c r="AM330" s="39">
        <v>1027.08</v>
      </c>
      <c r="AN330" s="39">
        <v>1024.21</v>
      </c>
      <c r="AO330" s="39">
        <v>1024.5899999999999</v>
      </c>
      <c r="AP330" s="39">
        <v>1044.02</v>
      </c>
      <c r="AQ330" s="39">
        <v>1070.99</v>
      </c>
      <c r="AR330" s="39">
        <v>1044.42</v>
      </c>
      <c r="AS330" s="39">
        <v>1115.56</v>
      </c>
      <c r="AT330" s="39">
        <v>1072.83</v>
      </c>
      <c r="AU330" s="39">
        <v>966.67</v>
      </c>
      <c r="AV330" s="39">
        <v>925.65</v>
      </c>
      <c r="AW330" s="39">
        <v>920.92</v>
      </c>
      <c r="AX330" s="40">
        <v>914.82</v>
      </c>
      <c r="AY330" s="340">
        <v>145.09</v>
      </c>
      <c r="AZ330" s="175">
        <v>3.2654339999999999</v>
      </c>
      <c r="BA330" s="159">
        <v>0</v>
      </c>
    </row>
    <row r="331" spans="1:53">
      <c r="A331" s="47">
        <v>22</v>
      </c>
      <c r="B331" s="170">
        <f t="shared" si="200"/>
        <v>780.87543400000004</v>
      </c>
      <c r="C331" s="170">
        <f t="shared" si="201"/>
        <v>782.415434</v>
      </c>
      <c r="D331" s="170">
        <f t="shared" si="202"/>
        <v>783.39543400000002</v>
      </c>
      <c r="E331" s="170">
        <f t="shared" si="203"/>
        <v>784.23543400000005</v>
      </c>
      <c r="F331" s="170">
        <f t="shared" si="204"/>
        <v>784.85543400000006</v>
      </c>
      <c r="G331" s="170">
        <f t="shared" si="205"/>
        <v>784.8154340000001</v>
      </c>
      <c r="H331" s="170">
        <f t="shared" si="206"/>
        <v>1076.715434</v>
      </c>
      <c r="I331" s="170">
        <f t="shared" si="207"/>
        <v>1084.8454340000001</v>
      </c>
      <c r="J331" s="170">
        <f t="shared" si="208"/>
        <v>1207.3854339999998</v>
      </c>
      <c r="K331" s="170">
        <f t="shared" si="209"/>
        <v>1225.9754339999997</v>
      </c>
      <c r="L331" s="170">
        <f t="shared" si="210"/>
        <v>1216.1054339999998</v>
      </c>
      <c r="M331" s="170">
        <f t="shared" si="211"/>
        <v>1205.3554339999998</v>
      </c>
      <c r="N331" s="170">
        <f t="shared" si="212"/>
        <v>1167.5554340000001</v>
      </c>
      <c r="O331" s="170">
        <f t="shared" si="213"/>
        <v>1166.155434</v>
      </c>
      <c r="P331" s="170">
        <f t="shared" si="214"/>
        <v>1195.3854339999998</v>
      </c>
      <c r="Q331" s="170">
        <f t="shared" si="215"/>
        <v>1254.6154339999998</v>
      </c>
      <c r="R331" s="170">
        <f t="shared" si="216"/>
        <v>1273.0554339999999</v>
      </c>
      <c r="S331" s="170">
        <f t="shared" si="217"/>
        <v>1269.4254339999998</v>
      </c>
      <c r="T331" s="170">
        <f t="shared" si="218"/>
        <v>1264.7854339999999</v>
      </c>
      <c r="U331" s="170">
        <f t="shared" si="219"/>
        <v>1171.705434</v>
      </c>
      <c r="V331" s="170">
        <f t="shared" si="220"/>
        <v>1082.8354340000001</v>
      </c>
      <c r="W331" s="170">
        <f t="shared" si="221"/>
        <v>1075.475434</v>
      </c>
      <c r="X331" s="170">
        <f t="shared" si="222"/>
        <v>1069.915434</v>
      </c>
      <c r="Y331" s="172">
        <f t="shared" si="223"/>
        <v>783.96543400000007</v>
      </c>
      <c r="Z331" s="37"/>
      <c r="AA331" s="41">
        <v>632.52</v>
      </c>
      <c r="AB331" s="39">
        <v>634.05999999999995</v>
      </c>
      <c r="AC331" s="39">
        <v>635.04</v>
      </c>
      <c r="AD331" s="39">
        <v>635.88</v>
      </c>
      <c r="AE331" s="39">
        <v>636.5</v>
      </c>
      <c r="AF331" s="39">
        <v>636.46</v>
      </c>
      <c r="AG331" s="39">
        <v>928.36</v>
      </c>
      <c r="AH331" s="39">
        <v>936.49</v>
      </c>
      <c r="AI331" s="39">
        <v>1059.03</v>
      </c>
      <c r="AJ331" s="39">
        <v>1077.6199999999999</v>
      </c>
      <c r="AK331" s="39">
        <v>1067.75</v>
      </c>
      <c r="AL331" s="39">
        <v>1057</v>
      </c>
      <c r="AM331" s="39">
        <v>1019.2000000000002</v>
      </c>
      <c r="AN331" s="39">
        <v>1017.8000000000001</v>
      </c>
      <c r="AO331" s="39">
        <v>1047.03</v>
      </c>
      <c r="AP331" s="39">
        <v>1106.26</v>
      </c>
      <c r="AQ331" s="39">
        <v>1124.7</v>
      </c>
      <c r="AR331" s="39">
        <v>1121.07</v>
      </c>
      <c r="AS331" s="39">
        <v>1116.43</v>
      </c>
      <c r="AT331" s="39">
        <v>1023.35</v>
      </c>
      <c r="AU331" s="39">
        <v>934.48</v>
      </c>
      <c r="AV331" s="39">
        <v>927.12</v>
      </c>
      <c r="AW331" s="39">
        <v>921.56</v>
      </c>
      <c r="AX331" s="40">
        <v>635.61</v>
      </c>
      <c r="AY331" s="340">
        <v>145.09</v>
      </c>
      <c r="AZ331" s="175">
        <v>3.2654339999999999</v>
      </c>
      <c r="BA331" s="159">
        <v>0</v>
      </c>
    </row>
    <row r="332" spans="1:53">
      <c r="A332" s="47">
        <v>23</v>
      </c>
      <c r="B332" s="170">
        <f t="shared" si="200"/>
        <v>1045.3654340000001</v>
      </c>
      <c r="C332" s="170">
        <f t="shared" si="201"/>
        <v>1044.8654340000001</v>
      </c>
      <c r="D332" s="170">
        <f t="shared" si="202"/>
        <v>1044.2754339999999</v>
      </c>
      <c r="E332" s="170">
        <f t="shared" si="203"/>
        <v>1044.645434</v>
      </c>
      <c r="F332" s="170">
        <f t="shared" si="204"/>
        <v>1045.705434</v>
      </c>
      <c r="G332" s="170">
        <f t="shared" si="205"/>
        <v>1046.7754339999999</v>
      </c>
      <c r="H332" s="170">
        <f t="shared" si="206"/>
        <v>1047.945434</v>
      </c>
      <c r="I332" s="170">
        <f t="shared" si="207"/>
        <v>1058.9954339999999</v>
      </c>
      <c r="J332" s="170">
        <f t="shared" si="208"/>
        <v>1060.655434</v>
      </c>
      <c r="K332" s="170">
        <f t="shared" si="209"/>
        <v>1048.975434</v>
      </c>
      <c r="L332" s="170">
        <f t="shared" si="210"/>
        <v>1049.5954340000001</v>
      </c>
      <c r="M332" s="170">
        <f t="shared" si="211"/>
        <v>1038.8154340000001</v>
      </c>
      <c r="N332" s="170">
        <f t="shared" si="212"/>
        <v>1034.8254340000001</v>
      </c>
      <c r="O332" s="170">
        <f t="shared" si="213"/>
        <v>1033.8054340000001</v>
      </c>
      <c r="P332" s="170">
        <f t="shared" si="214"/>
        <v>1043.3454340000001</v>
      </c>
      <c r="Q332" s="170">
        <f t="shared" si="215"/>
        <v>1128.475434</v>
      </c>
      <c r="R332" s="170">
        <f t="shared" si="216"/>
        <v>1152.5354339999999</v>
      </c>
      <c r="S332" s="170">
        <f t="shared" si="217"/>
        <v>1154.7754339999999</v>
      </c>
      <c r="T332" s="170">
        <f t="shared" si="218"/>
        <v>1157.0054340000002</v>
      </c>
      <c r="U332" s="170">
        <f t="shared" si="219"/>
        <v>1112.915434</v>
      </c>
      <c r="V332" s="170">
        <f t="shared" si="220"/>
        <v>1063.3354340000001</v>
      </c>
      <c r="W332" s="170">
        <f t="shared" si="221"/>
        <v>1055.7554339999999</v>
      </c>
      <c r="X332" s="170">
        <f t="shared" si="222"/>
        <v>1051.395434</v>
      </c>
      <c r="Y332" s="172">
        <f t="shared" si="223"/>
        <v>1046.2654339999999</v>
      </c>
      <c r="Z332" s="37"/>
      <c r="AA332" s="41">
        <v>897.01</v>
      </c>
      <c r="AB332" s="39">
        <v>896.51</v>
      </c>
      <c r="AC332" s="39">
        <v>895.92</v>
      </c>
      <c r="AD332" s="39">
        <v>896.29</v>
      </c>
      <c r="AE332" s="39">
        <v>897.35</v>
      </c>
      <c r="AF332" s="39">
        <v>898.42</v>
      </c>
      <c r="AG332" s="39">
        <v>899.59</v>
      </c>
      <c r="AH332" s="39">
        <v>910.64</v>
      </c>
      <c r="AI332" s="39">
        <v>912.3</v>
      </c>
      <c r="AJ332" s="39">
        <v>900.62</v>
      </c>
      <c r="AK332" s="39">
        <v>901.24</v>
      </c>
      <c r="AL332" s="39">
        <v>890.46</v>
      </c>
      <c r="AM332" s="39">
        <v>886.47</v>
      </c>
      <c r="AN332" s="39">
        <v>885.45</v>
      </c>
      <c r="AO332" s="39">
        <v>894.99</v>
      </c>
      <c r="AP332" s="39">
        <v>980.12</v>
      </c>
      <c r="AQ332" s="39">
        <v>1004.1799999999998</v>
      </c>
      <c r="AR332" s="39">
        <v>1006.4199999999998</v>
      </c>
      <c r="AS332" s="39">
        <v>1008.6500000000001</v>
      </c>
      <c r="AT332" s="39">
        <v>964.56</v>
      </c>
      <c r="AU332" s="39">
        <v>914.98</v>
      </c>
      <c r="AV332" s="39">
        <v>907.4</v>
      </c>
      <c r="AW332" s="39">
        <v>903.04</v>
      </c>
      <c r="AX332" s="40">
        <v>897.91</v>
      </c>
      <c r="AY332" s="340">
        <v>145.09</v>
      </c>
      <c r="AZ332" s="175">
        <v>3.2654339999999999</v>
      </c>
      <c r="BA332" s="159">
        <v>0</v>
      </c>
    </row>
    <row r="333" spans="1:53">
      <c r="A333" s="47">
        <v>24</v>
      </c>
      <c r="B333" s="170">
        <f t="shared" si="200"/>
        <v>1046.155434</v>
      </c>
      <c r="C333" s="170">
        <f t="shared" si="201"/>
        <v>1045.5754340000001</v>
      </c>
      <c r="D333" s="170">
        <f t="shared" si="202"/>
        <v>1045.4954339999999</v>
      </c>
      <c r="E333" s="170">
        <f t="shared" si="203"/>
        <v>1046.175434</v>
      </c>
      <c r="F333" s="170">
        <f t="shared" si="204"/>
        <v>1047.1054340000001</v>
      </c>
      <c r="G333" s="170">
        <f t="shared" si="205"/>
        <v>1048.5654340000001</v>
      </c>
      <c r="H333" s="170">
        <f t="shared" si="206"/>
        <v>1051.0954340000001</v>
      </c>
      <c r="I333" s="170">
        <f t="shared" si="207"/>
        <v>1060.1154340000001</v>
      </c>
      <c r="J333" s="170">
        <f t="shared" si="208"/>
        <v>1067.0554340000001</v>
      </c>
      <c r="K333" s="170">
        <f t="shared" si="209"/>
        <v>1129.915434</v>
      </c>
      <c r="L333" s="170">
        <f t="shared" si="210"/>
        <v>1102.8454340000001</v>
      </c>
      <c r="M333" s="170">
        <f t="shared" si="211"/>
        <v>1121.385434</v>
      </c>
      <c r="N333" s="170">
        <f t="shared" si="212"/>
        <v>1102.7554339999999</v>
      </c>
      <c r="O333" s="170">
        <f t="shared" si="213"/>
        <v>1096.915434</v>
      </c>
      <c r="P333" s="170">
        <f t="shared" si="214"/>
        <v>1106.4954339999999</v>
      </c>
      <c r="Q333" s="170">
        <f t="shared" si="215"/>
        <v>1158.455434</v>
      </c>
      <c r="R333" s="170">
        <f t="shared" si="216"/>
        <v>1185.9654339999997</v>
      </c>
      <c r="S333" s="170">
        <f t="shared" si="217"/>
        <v>1189.0954339999998</v>
      </c>
      <c r="T333" s="170">
        <f t="shared" si="218"/>
        <v>1204.4154339999998</v>
      </c>
      <c r="U333" s="170">
        <f t="shared" si="219"/>
        <v>1160.7954340000001</v>
      </c>
      <c r="V333" s="170">
        <f t="shared" si="220"/>
        <v>1066.5854340000001</v>
      </c>
      <c r="W333" s="170">
        <f t="shared" si="221"/>
        <v>1057.3054340000001</v>
      </c>
      <c r="X333" s="170">
        <f t="shared" si="222"/>
        <v>1052.925434</v>
      </c>
      <c r="Y333" s="172">
        <f t="shared" si="223"/>
        <v>1047.7354339999999</v>
      </c>
      <c r="Z333" s="37"/>
      <c r="AA333" s="41">
        <v>897.8</v>
      </c>
      <c r="AB333" s="39">
        <v>897.22</v>
      </c>
      <c r="AC333" s="39">
        <v>897.14</v>
      </c>
      <c r="AD333" s="39">
        <v>897.82</v>
      </c>
      <c r="AE333" s="39">
        <v>898.75</v>
      </c>
      <c r="AF333" s="39">
        <v>900.21</v>
      </c>
      <c r="AG333" s="39">
        <v>902.74</v>
      </c>
      <c r="AH333" s="39">
        <v>911.76</v>
      </c>
      <c r="AI333" s="39">
        <v>918.7</v>
      </c>
      <c r="AJ333" s="39">
        <v>981.56</v>
      </c>
      <c r="AK333" s="39">
        <v>954.49</v>
      </c>
      <c r="AL333" s="39">
        <v>973.03</v>
      </c>
      <c r="AM333" s="39">
        <v>954.4</v>
      </c>
      <c r="AN333" s="39">
        <v>948.56</v>
      </c>
      <c r="AO333" s="39">
        <v>958.14</v>
      </c>
      <c r="AP333" s="39">
        <v>1010.1</v>
      </c>
      <c r="AQ333" s="39">
        <v>1037.6099999999999</v>
      </c>
      <c r="AR333" s="39">
        <v>1040.74</v>
      </c>
      <c r="AS333" s="39">
        <v>1056.06</v>
      </c>
      <c r="AT333" s="39">
        <v>1012.44</v>
      </c>
      <c r="AU333" s="39">
        <v>918.23</v>
      </c>
      <c r="AV333" s="39">
        <v>908.95</v>
      </c>
      <c r="AW333" s="39">
        <v>904.57</v>
      </c>
      <c r="AX333" s="40">
        <v>899.38</v>
      </c>
      <c r="AY333" s="340">
        <v>145.09</v>
      </c>
      <c r="AZ333" s="175">
        <v>3.2654339999999999</v>
      </c>
      <c r="BA333" s="159">
        <v>0</v>
      </c>
    </row>
    <row r="334" spans="1:53">
      <c r="A334" s="47">
        <v>25</v>
      </c>
      <c r="B334" s="170">
        <f t="shared" si="200"/>
        <v>1043.9854339999999</v>
      </c>
      <c r="C334" s="170">
        <f t="shared" si="201"/>
        <v>1035.1054340000001</v>
      </c>
      <c r="D334" s="170">
        <f t="shared" si="202"/>
        <v>1032.945434</v>
      </c>
      <c r="E334" s="170">
        <f t="shared" si="203"/>
        <v>1034.375434</v>
      </c>
      <c r="F334" s="170">
        <f t="shared" si="204"/>
        <v>1051.0054339999999</v>
      </c>
      <c r="G334" s="170">
        <f t="shared" si="205"/>
        <v>1061.0454340000001</v>
      </c>
      <c r="H334" s="170">
        <f t="shared" si="206"/>
        <v>1068.725434</v>
      </c>
      <c r="I334" s="170">
        <f t="shared" si="207"/>
        <v>1188.3654339999998</v>
      </c>
      <c r="J334" s="170">
        <f t="shared" si="208"/>
        <v>1169.3954339999998</v>
      </c>
      <c r="K334" s="170">
        <f t="shared" si="209"/>
        <v>1148.215434</v>
      </c>
      <c r="L334" s="170">
        <f t="shared" si="210"/>
        <v>1130.7454339999999</v>
      </c>
      <c r="M334" s="170">
        <f t="shared" si="211"/>
        <v>1125.0154339999999</v>
      </c>
      <c r="N334" s="170">
        <f t="shared" si="212"/>
        <v>1093.685434</v>
      </c>
      <c r="O334" s="170">
        <f t="shared" si="213"/>
        <v>1134.1154340000001</v>
      </c>
      <c r="P334" s="170">
        <f t="shared" si="214"/>
        <v>1095.8054340000001</v>
      </c>
      <c r="Q334" s="170">
        <f t="shared" si="215"/>
        <v>1100.5254339999999</v>
      </c>
      <c r="R334" s="170">
        <f t="shared" si="216"/>
        <v>1147.1154340000001</v>
      </c>
      <c r="S334" s="170">
        <f t="shared" si="217"/>
        <v>1135.7654339999999</v>
      </c>
      <c r="T334" s="170">
        <f t="shared" si="218"/>
        <v>1090.185434</v>
      </c>
      <c r="U334" s="170">
        <f t="shared" si="219"/>
        <v>1063.2954340000001</v>
      </c>
      <c r="V334" s="170">
        <f t="shared" si="220"/>
        <v>1057.405434</v>
      </c>
      <c r="W334" s="170">
        <f t="shared" si="221"/>
        <v>1054.705434</v>
      </c>
      <c r="X334" s="170">
        <f t="shared" si="222"/>
        <v>1046.0154339999999</v>
      </c>
      <c r="Y334" s="172">
        <f t="shared" si="223"/>
        <v>1032.155434</v>
      </c>
      <c r="Z334" s="37"/>
      <c r="AA334" s="41">
        <v>895.63</v>
      </c>
      <c r="AB334" s="39">
        <v>886.75</v>
      </c>
      <c r="AC334" s="39">
        <v>884.59</v>
      </c>
      <c r="AD334" s="39">
        <v>886.02</v>
      </c>
      <c r="AE334" s="39">
        <v>902.65</v>
      </c>
      <c r="AF334" s="39">
        <v>912.69</v>
      </c>
      <c r="AG334" s="39">
        <v>920.37</v>
      </c>
      <c r="AH334" s="39">
        <v>1040.01</v>
      </c>
      <c r="AI334" s="39">
        <v>1021.04</v>
      </c>
      <c r="AJ334" s="39">
        <v>999.86</v>
      </c>
      <c r="AK334" s="39">
        <v>982.39</v>
      </c>
      <c r="AL334" s="39">
        <v>976.66</v>
      </c>
      <c r="AM334" s="39">
        <v>945.33</v>
      </c>
      <c r="AN334" s="39">
        <v>985.76</v>
      </c>
      <c r="AO334" s="39">
        <v>947.45</v>
      </c>
      <c r="AP334" s="39">
        <v>952.17</v>
      </c>
      <c r="AQ334" s="39">
        <v>998.76</v>
      </c>
      <c r="AR334" s="39">
        <v>987.41</v>
      </c>
      <c r="AS334" s="39">
        <v>941.83</v>
      </c>
      <c r="AT334" s="39">
        <v>914.94</v>
      </c>
      <c r="AU334" s="39">
        <v>909.05</v>
      </c>
      <c r="AV334" s="39">
        <v>906.35</v>
      </c>
      <c r="AW334" s="39">
        <v>897.66</v>
      </c>
      <c r="AX334" s="40">
        <v>883.8</v>
      </c>
      <c r="AY334" s="340">
        <v>145.09</v>
      </c>
      <c r="AZ334" s="175">
        <v>3.2654339999999999</v>
      </c>
      <c r="BA334" s="159">
        <v>0</v>
      </c>
    </row>
    <row r="335" spans="1:53">
      <c r="A335" s="47">
        <v>26</v>
      </c>
      <c r="B335" s="170">
        <f t="shared" si="200"/>
        <v>1031.955434</v>
      </c>
      <c r="C335" s="170">
        <f t="shared" si="201"/>
        <v>1032.405434</v>
      </c>
      <c r="D335" s="170">
        <f t="shared" si="202"/>
        <v>1032.125434</v>
      </c>
      <c r="E335" s="170">
        <f t="shared" si="203"/>
        <v>1037.405434</v>
      </c>
      <c r="F335" s="170">
        <f t="shared" si="204"/>
        <v>1051.655434</v>
      </c>
      <c r="G335" s="170">
        <f t="shared" si="205"/>
        <v>1062.675434</v>
      </c>
      <c r="H335" s="170">
        <f t="shared" si="206"/>
        <v>1070.2354339999999</v>
      </c>
      <c r="I335" s="170">
        <f t="shared" si="207"/>
        <v>1216.8254339999999</v>
      </c>
      <c r="J335" s="170">
        <f t="shared" si="208"/>
        <v>1219.9254339999998</v>
      </c>
      <c r="K335" s="170">
        <f t="shared" si="209"/>
        <v>1222.1654339999998</v>
      </c>
      <c r="L335" s="170">
        <f t="shared" si="210"/>
        <v>1215.9454339999998</v>
      </c>
      <c r="M335" s="170">
        <f t="shared" si="211"/>
        <v>1229.1854339999998</v>
      </c>
      <c r="N335" s="170">
        <f t="shared" si="212"/>
        <v>1209.2754339999999</v>
      </c>
      <c r="O335" s="170">
        <f t="shared" si="213"/>
        <v>1247.8054339999999</v>
      </c>
      <c r="P335" s="170">
        <f t="shared" si="214"/>
        <v>1224.2754339999999</v>
      </c>
      <c r="Q335" s="170">
        <f t="shared" si="215"/>
        <v>1219.9154339999998</v>
      </c>
      <c r="R335" s="170">
        <f t="shared" si="216"/>
        <v>1227.0854339999999</v>
      </c>
      <c r="S335" s="170">
        <f t="shared" si="217"/>
        <v>1208.8554339999998</v>
      </c>
      <c r="T335" s="170">
        <f t="shared" si="218"/>
        <v>1157.205434</v>
      </c>
      <c r="U335" s="170">
        <f t="shared" si="219"/>
        <v>1129.155434</v>
      </c>
      <c r="V335" s="170">
        <f t="shared" si="220"/>
        <v>1062.3654340000001</v>
      </c>
      <c r="W335" s="170">
        <f t="shared" si="221"/>
        <v>1057.8554340000001</v>
      </c>
      <c r="X335" s="170">
        <f t="shared" si="222"/>
        <v>1048.2454339999999</v>
      </c>
      <c r="Y335" s="172">
        <f t="shared" si="223"/>
        <v>1033.0754340000001</v>
      </c>
      <c r="Z335" s="37"/>
      <c r="AA335" s="41">
        <v>883.6</v>
      </c>
      <c r="AB335" s="39">
        <v>884.05</v>
      </c>
      <c r="AC335" s="39">
        <v>883.77</v>
      </c>
      <c r="AD335" s="39">
        <v>889.05</v>
      </c>
      <c r="AE335" s="39">
        <v>903.3</v>
      </c>
      <c r="AF335" s="39">
        <v>914.32</v>
      </c>
      <c r="AG335" s="39">
        <v>921.88</v>
      </c>
      <c r="AH335" s="39">
        <v>1068.47</v>
      </c>
      <c r="AI335" s="39">
        <v>1071.57</v>
      </c>
      <c r="AJ335" s="39">
        <v>1073.81</v>
      </c>
      <c r="AK335" s="39">
        <v>1067.5899999999999</v>
      </c>
      <c r="AL335" s="39">
        <v>1080.83</v>
      </c>
      <c r="AM335" s="39">
        <v>1060.92</v>
      </c>
      <c r="AN335" s="39">
        <v>1099.45</v>
      </c>
      <c r="AO335" s="39">
        <v>1075.92</v>
      </c>
      <c r="AP335" s="39">
        <v>1071.56</v>
      </c>
      <c r="AQ335" s="39">
        <v>1078.73</v>
      </c>
      <c r="AR335" s="39">
        <v>1060.5</v>
      </c>
      <c r="AS335" s="39">
        <v>1008.85</v>
      </c>
      <c r="AT335" s="39">
        <v>980.8</v>
      </c>
      <c r="AU335" s="39">
        <v>914.01</v>
      </c>
      <c r="AV335" s="39">
        <v>909.5</v>
      </c>
      <c r="AW335" s="39">
        <v>899.89</v>
      </c>
      <c r="AX335" s="40">
        <v>884.72</v>
      </c>
      <c r="AY335" s="340">
        <v>145.09</v>
      </c>
      <c r="AZ335" s="175">
        <v>3.2654339999999999</v>
      </c>
      <c r="BA335" s="159">
        <v>0</v>
      </c>
    </row>
    <row r="336" spans="1:53">
      <c r="A336" s="47">
        <v>27</v>
      </c>
      <c r="B336" s="170">
        <f t="shared" si="200"/>
        <v>1037.0854340000001</v>
      </c>
      <c r="C336" s="170">
        <f t="shared" si="201"/>
        <v>1032.5354339999999</v>
      </c>
      <c r="D336" s="170">
        <f t="shared" si="202"/>
        <v>1032.0054339999999</v>
      </c>
      <c r="E336" s="170">
        <f t="shared" si="203"/>
        <v>1033.7454339999999</v>
      </c>
      <c r="F336" s="170">
        <f t="shared" si="204"/>
        <v>1049.955434</v>
      </c>
      <c r="G336" s="170">
        <f t="shared" si="205"/>
        <v>1063.2854339999999</v>
      </c>
      <c r="H336" s="170">
        <f t="shared" si="206"/>
        <v>1067.2554339999999</v>
      </c>
      <c r="I336" s="170">
        <f t="shared" si="207"/>
        <v>1114.215434</v>
      </c>
      <c r="J336" s="170">
        <f t="shared" si="208"/>
        <v>1231.8954339999998</v>
      </c>
      <c r="K336" s="170">
        <f t="shared" si="209"/>
        <v>1237.3654339999998</v>
      </c>
      <c r="L336" s="170">
        <f t="shared" si="210"/>
        <v>1187.8154339999999</v>
      </c>
      <c r="M336" s="170">
        <f t="shared" si="211"/>
        <v>1144.5354339999999</v>
      </c>
      <c r="N336" s="170">
        <f t="shared" si="212"/>
        <v>1151.635434</v>
      </c>
      <c r="O336" s="170">
        <f t="shared" si="213"/>
        <v>1123.1154340000001</v>
      </c>
      <c r="P336" s="170">
        <f t="shared" si="214"/>
        <v>1062.2754339999999</v>
      </c>
      <c r="Q336" s="170">
        <f t="shared" si="215"/>
        <v>1109.405434</v>
      </c>
      <c r="R336" s="170">
        <f t="shared" si="216"/>
        <v>1067.8654340000001</v>
      </c>
      <c r="S336" s="170">
        <f t="shared" si="217"/>
        <v>1068.6154340000001</v>
      </c>
      <c r="T336" s="170">
        <f t="shared" si="218"/>
        <v>1067.395434</v>
      </c>
      <c r="U336" s="170">
        <f t="shared" si="219"/>
        <v>1065.2554339999999</v>
      </c>
      <c r="V336" s="170">
        <f t="shared" si="220"/>
        <v>1062.975434</v>
      </c>
      <c r="W336" s="170">
        <f t="shared" si="221"/>
        <v>1052.0254339999999</v>
      </c>
      <c r="X336" s="170">
        <f t="shared" si="222"/>
        <v>1049.895434</v>
      </c>
      <c r="Y336" s="172">
        <f t="shared" si="223"/>
        <v>1036.0854340000001</v>
      </c>
      <c r="Z336" s="37"/>
      <c r="AA336" s="41">
        <v>888.73</v>
      </c>
      <c r="AB336" s="39">
        <v>884.18</v>
      </c>
      <c r="AC336" s="39">
        <v>883.65</v>
      </c>
      <c r="AD336" s="39">
        <v>885.39</v>
      </c>
      <c r="AE336" s="39">
        <v>901.6</v>
      </c>
      <c r="AF336" s="39">
        <v>914.93</v>
      </c>
      <c r="AG336" s="39">
        <v>918.9</v>
      </c>
      <c r="AH336" s="39">
        <v>965.86</v>
      </c>
      <c r="AI336" s="39">
        <v>1083.54</v>
      </c>
      <c r="AJ336" s="39">
        <v>1089.01</v>
      </c>
      <c r="AK336" s="39">
        <v>1039.46</v>
      </c>
      <c r="AL336" s="39">
        <v>996.18</v>
      </c>
      <c r="AM336" s="39">
        <v>1003.28</v>
      </c>
      <c r="AN336" s="39">
        <v>974.76</v>
      </c>
      <c r="AO336" s="39">
        <v>913.92</v>
      </c>
      <c r="AP336" s="39">
        <v>961.05</v>
      </c>
      <c r="AQ336" s="39">
        <v>919.51</v>
      </c>
      <c r="AR336" s="39">
        <v>920.26</v>
      </c>
      <c r="AS336" s="39">
        <v>919.04</v>
      </c>
      <c r="AT336" s="39">
        <v>916.9</v>
      </c>
      <c r="AU336" s="39">
        <v>914.62</v>
      </c>
      <c r="AV336" s="39">
        <v>903.67</v>
      </c>
      <c r="AW336" s="39">
        <v>901.54</v>
      </c>
      <c r="AX336" s="40">
        <v>887.73</v>
      </c>
      <c r="AY336" s="340">
        <v>145.09</v>
      </c>
      <c r="AZ336" s="175">
        <v>3.2654339999999999</v>
      </c>
      <c r="BA336" s="159">
        <v>0</v>
      </c>
    </row>
    <row r="337" spans="1:53">
      <c r="A337" s="47">
        <v>28</v>
      </c>
      <c r="B337" s="170">
        <f t="shared" si="200"/>
        <v>1072.0554340000001</v>
      </c>
      <c r="C337" s="170">
        <f t="shared" si="201"/>
        <v>1072.875434</v>
      </c>
      <c r="D337" s="170">
        <f t="shared" si="202"/>
        <v>1065.7954340000001</v>
      </c>
      <c r="E337" s="170">
        <f t="shared" si="203"/>
        <v>1072.0354339999999</v>
      </c>
      <c r="F337" s="170">
        <f t="shared" si="204"/>
        <v>1084.0454340000001</v>
      </c>
      <c r="G337" s="170">
        <f t="shared" si="205"/>
        <v>1089.905434</v>
      </c>
      <c r="H337" s="170">
        <f t="shared" si="206"/>
        <v>1118.9954339999999</v>
      </c>
      <c r="I337" s="170">
        <f t="shared" si="207"/>
        <v>1319.6954339999998</v>
      </c>
      <c r="J337" s="170">
        <f t="shared" si="208"/>
        <v>1306.9754339999997</v>
      </c>
      <c r="K337" s="170">
        <f t="shared" si="209"/>
        <v>1355.2654339999999</v>
      </c>
      <c r="L337" s="170">
        <f t="shared" si="210"/>
        <v>1282.0954339999998</v>
      </c>
      <c r="M337" s="170">
        <f t="shared" si="211"/>
        <v>1279.5854339999999</v>
      </c>
      <c r="N337" s="170">
        <f t="shared" si="212"/>
        <v>1195.3654339999998</v>
      </c>
      <c r="O337" s="170">
        <f t="shared" si="213"/>
        <v>1261.7154339999997</v>
      </c>
      <c r="P337" s="170">
        <f t="shared" si="214"/>
        <v>1338.6354339999998</v>
      </c>
      <c r="Q337" s="170">
        <f t="shared" si="215"/>
        <v>1362.6554339999998</v>
      </c>
      <c r="R337" s="170">
        <f t="shared" si="216"/>
        <v>1368.0754339999999</v>
      </c>
      <c r="S337" s="170">
        <f t="shared" si="217"/>
        <v>1361.3154339999999</v>
      </c>
      <c r="T337" s="170">
        <f t="shared" si="218"/>
        <v>1374.4354339999998</v>
      </c>
      <c r="U337" s="170">
        <f t="shared" si="219"/>
        <v>1131.905434</v>
      </c>
      <c r="V337" s="170">
        <f t="shared" si="220"/>
        <v>1095.8554340000001</v>
      </c>
      <c r="W337" s="170">
        <f t="shared" si="221"/>
        <v>1090.905434</v>
      </c>
      <c r="X337" s="170">
        <f t="shared" si="222"/>
        <v>1085.2854339999999</v>
      </c>
      <c r="Y337" s="172">
        <f t="shared" si="223"/>
        <v>1081.7654339999999</v>
      </c>
      <c r="Z337" s="37"/>
      <c r="AA337" s="41">
        <v>923.7</v>
      </c>
      <c r="AB337" s="39">
        <v>924.52</v>
      </c>
      <c r="AC337" s="39">
        <v>917.44</v>
      </c>
      <c r="AD337" s="39">
        <v>923.68</v>
      </c>
      <c r="AE337" s="39">
        <v>935.69</v>
      </c>
      <c r="AF337" s="39">
        <v>941.55</v>
      </c>
      <c r="AG337" s="39">
        <v>970.64</v>
      </c>
      <c r="AH337" s="39">
        <v>1171.3399999999999</v>
      </c>
      <c r="AI337" s="39">
        <v>1158.6199999999999</v>
      </c>
      <c r="AJ337" s="39">
        <v>1206.9100000000001</v>
      </c>
      <c r="AK337" s="39">
        <v>1133.74</v>
      </c>
      <c r="AL337" s="39">
        <v>1131.23</v>
      </c>
      <c r="AM337" s="39">
        <v>1047.01</v>
      </c>
      <c r="AN337" s="39">
        <v>1113.3599999999999</v>
      </c>
      <c r="AO337" s="39">
        <v>1190.28</v>
      </c>
      <c r="AP337" s="39">
        <v>1214.3</v>
      </c>
      <c r="AQ337" s="39">
        <v>1219.72</v>
      </c>
      <c r="AR337" s="39">
        <v>1212.96</v>
      </c>
      <c r="AS337" s="39">
        <v>1226.08</v>
      </c>
      <c r="AT337" s="39">
        <v>983.55</v>
      </c>
      <c r="AU337" s="39">
        <v>947.5</v>
      </c>
      <c r="AV337" s="39">
        <v>942.55</v>
      </c>
      <c r="AW337" s="39">
        <v>936.93</v>
      </c>
      <c r="AX337" s="40">
        <v>933.41</v>
      </c>
      <c r="AY337" s="340">
        <v>145.09</v>
      </c>
      <c r="AZ337" s="175">
        <v>3.2654339999999999</v>
      </c>
      <c r="BA337" s="159">
        <v>0</v>
      </c>
    </row>
    <row r="338" spans="1:53">
      <c r="A338" s="47">
        <v>29</v>
      </c>
      <c r="B338" s="170">
        <f t="shared" si="200"/>
        <v>1080.7954340000001</v>
      </c>
      <c r="C338" s="170">
        <f t="shared" si="201"/>
        <v>1080.3254340000001</v>
      </c>
      <c r="D338" s="170">
        <f t="shared" si="202"/>
        <v>1080.6154340000001</v>
      </c>
      <c r="E338" s="170">
        <f t="shared" si="203"/>
        <v>1081.5454340000001</v>
      </c>
      <c r="F338" s="170">
        <f t="shared" si="204"/>
        <v>1083.665434</v>
      </c>
      <c r="G338" s="170">
        <f t="shared" si="205"/>
        <v>1082.2954340000001</v>
      </c>
      <c r="H338" s="170">
        <f t="shared" si="206"/>
        <v>1088.165434</v>
      </c>
      <c r="I338" s="170">
        <f t="shared" si="207"/>
        <v>1142.5754340000001</v>
      </c>
      <c r="J338" s="170">
        <f t="shared" si="208"/>
        <v>1301.3654339999998</v>
      </c>
      <c r="K338" s="170">
        <f t="shared" si="209"/>
        <v>1356.9654339999997</v>
      </c>
      <c r="L338" s="170">
        <f t="shared" si="210"/>
        <v>1378.7354339999999</v>
      </c>
      <c r="M338" s="170">
        <f t="shared" si="211"/>
        <v>1366.1254339999998</v>
      </c>
      <c r="N338" s="170">
        <f t="shared" si="212"/>
        <v>1359.9054339999998</v>
      </c>
      <c r="O338" s="170">
        <f t="shared" si="213"/>
        <v>1353.5854339999999</v>
      </c>
      <c r="P338" s="170">
        <f t="shared" si="214"/>
        <v>1356.0454339999999</v>
      </c>
      <c r="Q338" s="170">
        <f t="shared" si="215"/>
        <v>1378.7054339999997</v>
      </c>
      <c r="R338" s="170">
        <f t="shared" si="216"/>
        <v>1421.8654339999998</v>
      </c>
      <c r="S338" s="170">
        <f t="shared" si="217"/>
        <v>1399.0854339999999</v>
      </c>
      <c r="T338" s="170">
        <f t="shared" si="218"/>
        <v>1355.9054339999998</v>
      </c>
      <c r="U338" s="170">
        <f t="shared" si="219"/>
        <v>1283.1354339999998</v>
      </c>
      <c r="V338" s="170">
        <f t="shared" si="220"/>
        <v>1233.3654339999998</v>
      </c>
      <c r="W338" s="170">
        <f t="shared" si="221"/>
        <v>1087.6054340000001</v>
      </c>
      <c r="X338" s="170">
        <f t="shared" si="222"/>
        <v>1082.8354340000001</v>
      </c>
      <c r="Y338" s="172">
        <f t="shared" si="223"/>
        <v>1074.875434</v>
      </c>
      <c r="Z338" s="37"/>
      <c r="AA338" s="41">
        <v>932.44</v>
      </c>
      <c r="AB338" s="39">
        <v>931.97</v>
      </c>
      <c r="AC338" s="39">
        <v>932.26</v>
      </c>
      <c r="AD338" s="39">
        <v>933.19</v>
      </c>
      <c r="AE338" s="39">
        <v>935.31</v>
      </c>
      <c r="AF338" s="39">
        <v>933.94</v>
      </c>
      <c r="AG338" s="39">
        <v>939.81</v>
      </c>
      <c r="AH338" s="39">
        <v>994.22</v>
      </c>
      <c r="AI338" s="39">
        <v>1153.01</v>
      </c>
      <c r="AJ338" s="39">
        <v>1208.6099999999999</v>
      </c>
      <c r="AK338" s="39">
        <v>1230.3800000000001</v>
      </c>
      <c r="AL338" s="39">
        <v>1217.77</v>
      </c>
      <c r="AM338" s="39">
        <v>1211.55</v>
      </c>
      <c r="AN338" s="39">
        <v>1205.23</v>
      </c>
      <c r="AO338" s="39">
        <v>1207.69</v>
      </c>
      <c r="AP338" s="39">
        <v>1230.3499999999999</v>
      </c>
      <c r="AQ338" s="39">
        <v>1273.51</v>
      </c>
      <c r="AR338" s="39">
        <v>1250.73</v>
      </c>
      <c r="AS338" s="39">
        <v>1207.55</v>
      </c>
      <c r="AT338" s="39">
        <v>1134.78</v>
      </c>
      <c r="AU338" s="39">
        <v>1085.01</v>
      </c>
      <c r="AV338" s="39">
        <v>939.25</v>
      </c>
      <c r="AW338" s="39">
        <v>934.48</v>
      </c>
      <c r="AX338" s="40">
        <v>926.52</v>
      </c>
      <c r="AY338" s="340">
        <v>145.09</v>
      </c>
      <c r="AZ338" s="175">
        <v>3.2654339999999999</v>
      </c>
      <c r="BA338" s="159">
        <v>0</v>
      </c>
    </row>
    <row r="339" spans="1:53">
      <c r="A339" s="47">
        <v>30</v>
      </c>
      <c r="B339" s="170">
        <f t="shared" si="200"/>
        <v>0</v>
      </c>
      <c r="C339" s="170">
        <f t="shared" si="201"/>
        <v>0</v>
      </c>
      <c r="D339" s="170">
        <f t="shared" si="202"/>
        <v>0</v>
      </c>
      <c r="E339" s="170">
        <f t="shared" si="203"/>
        <v>0</v>
      </c>
      <c r="F339" s="170">
        <f t="shared" si="204"/>
        <v>0</v>
      </c>
      <c r="G339" s="170">
        <f t="shared" si="205"/>
        <v>0</v>
      </c>
      <c r="H339" s="170">
        <f t="shared" si="206"/>
        <v>0</v>
      </c>
      <c r="I339" s="170">
        <f t="shared" si="207"/>
        <v>0</v>
      </c>
      <c r="J339" s="170">
        <f t="shared" si="208"/>
        <v>0</v>
      </c>
      <c r="K339" s="170">
        <f t="shared" si="209"/>
        <v>0</v>
      </c>
      <c r="L339" s="170">
        <f t="shared" si="210"/>
        <v>0</v>
      </c>
      <c r="M339" s="170">
        <f t="shared" si="211"/>
        <v>0</v>
      </c>
      <c r="N339" s="170">
        <f t="shared" si="212"/>
        <v>0</v>
      </c>
      <c r="O339" s="170">
        <f t="shared" si="213"/>
        <v>0</v>
      </c>
      <c r="P339" s="170">
        <f t="shared" si="214"/>
        <v>0</v>
      </c>
      <c r="Q339" s="170">
        <f t="shared" si="215"/>
        <v>0</v>
      </c>
      <c r="R339" s="170">
        <f t="shared" si="216"/>
        <v>0</v>
      </c>
      <c r="S339" s="170">
        <f t="shared" si="217"/>
        <v>0</v>
      </c>
      <c r="T339" s="170">
        <f t="shared" si="218"/>
        <v>0</v>
      </c>
      <c r="U339" s="170">
        <f t="shared" si="219"/>
        <v>0</v>
      </c>
      <c r="V339" s="170">
        <f t="shared" si="220"/>
        <v>0</v>
      </c>
      <c r="W339" s="170">
        <f t="shared" si="221"/>
        <v>0</v>
      </c>
      <c r="X339" s="170">
        <f t="shared" si="222"/>
        <v>0</v>
      </c>
      <c r="Y339" s="172">
        <f t="shared" si="223"/>
        <v>0</v>
      </c>
      <c r="Z339" s="37"/>
      <c r="AA339" s="41">
        <v>0</v>
      </c>
      <c r="AB339" s="39">
        <v>0</v>
      </c>
      <c r="AC339" s="39">
        <v>0</v>
      </c>
      <c r="AD339" s="39">
        <v>0</v>
      </c>
      <c r="AE339" s="39">
        <v>0</v>
      </c>
      <c r="AF339" s="39">
        <v>0</v>
      </c>
      <c r="AG339" s="39">
        <v>0</v>
      </c>
      <c r="AH339" s="39">
        <v>0</v>
      </c>
      <c r="AI339" s="39">
        <v>0</v>
      </c>
      <c r="AJ339" s="39">
        <v>0</v>
      </c>
      <c r="AK339" s="39">
        <v>0</v>
      </c>
      <c r="AL339" s="39">
        <v>0</v>
      </c>
      <c r="AM339" s="39">
        <v>0</v>
      </c>
      <c r="AN339" s="39">
        <v>0</v>
      </c>
      <c r="AO339" s="39">
        <v>0</v>
      </c>
      <c r="AP339" s="39">
        <v>0</v>
      </c>
      <c r="AQ339" s="39">
        <v>0</v>
      </c>
      <c r="AR339" s="39">
        <v>0</v>
      </c>
      <c r="AS339" s="39">
        <v>0</v>
      </c>
      <c r="AT339" s="39">
        <v>0</v>
      </c>
      <c r="AU339" s="39">
        <v>0</v>
      </c>
      <c r="AV339" s="39">
        <v>0</v>
      </c>
      <c r="AW339" s="39">
        <v>0</v>
      </c>
      <c r="AX339" s="40">
        <v>0</v>
      </c>
      <c r="AY339" s="340">
        <v>0</v>
      </c>
      <c r="AZ339" s="175">
        <v>0</v>
      </c>
      <c r="BA339" s="159"/>
    </row>
    <row r="340" spans="1:53" ht="13.5" thickBot="1">
      <c r="A340" s="154">
        <v>31</v>
      </c>
      <c r="B340" s="170">
        <f t="shared" si="200"/>
        <v>0</v>
      </c>
      <c r="C340" s="170">
        <f t="shared" si="201"/>
        <v>0</v>
      </c>
      <c r="D340" s="170">
        <f t="shared" si="202"/>
        <v>0</v>
      </c>
      <c r="E340" s="170">
        <f t="shared" si="203"/>
        <v>0</v>
      </c>
      <c r="F340" s="170">
        <f t="shared" si="204"/>
        <v>0</v>
      </c>
      <c r="G340" s="170">
        <f t="shared" si="205"/>
        <v>0</v>
      </c>
      <c r="H340" s="170">
        <f t="shared" si="206"/>
        <v>0</v>
      </c>
      <c r="I340" s="170">
        <f t="shared" si="207"/>
        <v>0</v>
      </c>
      <c r="J340" s="170">
        <f t="shared" si="208"/>
        <v>0</v>
      </c>
      <c r="K340" s="170">
        <f t="shared" si="209"/>
        <v>0</v>
      </c>
      <c r="L340" s="170">
        <f t="shared" si="210"/>
        <v>0</v>
      </c>
      <c r="M340" s="170">
        <f t="shared" si="211"/>
        <v>0</v>
      </c>
      <c r="N340" s="170">
        <f t="shared" si="212"/>
        <v>0</v>
      </c>
      <c r="O340" s="170">
        <f t="shared" si="213"/>
        <v>0</v>
      </c>
      <c r="P340" s="170">
        <f t="shared" si="214"/>
        <v>0</v>
      </c>
      <c r="Q340" s="170">
        <f t="shared" si="215"/>
        <v>0</v>
      </c>
      <c r="R340" s="170">
        <f t="shared" si="216"/>
        <v>0</v>
      </c>
      <c r="S340" s="170">
        <f t="shared" si="217"/>
        <v>0</v>
      </c>
      <c r="T340" s="170">
        <f t="shared" si="218"/>
        <v>0</v>
      </c>
      <c r="U340" s="170">
        <f t="shared" si="219"/>
        <v>0</v>
      </c>
      <c r="V340" s="170">
        <f t="shared" si="220"/>
        <v>0</v>
      </c>
      <c r="W340" s="170">
        <f t="shared" si="221"/>
        <v>0</v>
      </c>
      <c r="X340" s="170">
        <f t="shared" si="222"/>
        <v>0</v>
      </c>
      <c r="Y340" s="170">
        <f t="shared" si="223"/>
        <v>0</v>
      </c>
      <c r="Z340" s="37"/>
      <c r="AA340" s="72">
        <v>0</v>
      </c>
      <c r="AB340" s="73">
        <v>0</v>
      </c>
      <c r="AC340" s="73">
        <v>0</v>
      </c>
      <c r="AD340" s="73">
        <v>0</v>
      </c>
      <c r="AE340" s="73">
        <v>0</v>
      </c>
      <c r="AF340" s="73">
        <v>0</v>
      </c>
      <c r="AG340" s="73">
        <v>0</v>
      </c>
      <c r="AH340" s="73">
        <v>0</v>
      </c>
      <c r="AI340" s="73">
        <v>0</v>
      </c>
      <c r="AJ340" s="73">
        <v>0</v>
      </c>
      <c r="AK340" s="73">
        <v>0</v>
      </c>
      <c r="AL340" s="73">
        <v>0</v>
      </c>
      <c r="AM340" s="73">
        <v>0</v>
      </c>
      <c r="AN340" s="73">
        <v>0</v>
      </c>
      <c r="AO340" s="73">
        <v>0</v>
      </c>
      <c r="AP340" s="73">
        <v>0</v>
      </c>
      <c r="AQ340" s="73">
        <v>0</v>
      </c>
      <c r="AR340" s="73">
        <v>0</v>
      </c>
      <c r="AS340" s="73">
        <v>0</v>
      </c>
      <c r="AT340" s="73">
        <v>0</v>
      </c>
      <c r="AU340" s="73">
        <v>0</v>
      </c>
      <c r="AV340" s="73">
        <v>0</v>
      </c>
      <c r="AW340" s="73">
        <v>0</v>
      </c>
      <c r="AX340" s="130">
        <v>0</v>
      </c>
      <c r="AY340" s="340">
        <v>0</v>
      </c>
      <c r="AZ340" s="175">
        <v>0</v>
      </c>
      <c r="BA340" s="178"/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644638.75000000035</v>
      </c>
      <c r="AY341" s="342"/>
      <c r="AZ341" s="19"/>
    </row>
    <row r="342" spans="1:53" ht="38.25" customHeight="1" thickBot="1">
      <c r="A342" s="444" t="s">
        <v>2</v>
      </c>
      <c r="B342" s="447" t="s">
        <v>135</v>
      </c>
      <c r="C342" s="447"/>
      <c r="D342" s="447"/>
      <c r="E342" s="447"/>
      <c r="F342" s="447"/>
      <c r="G342" s="447"/>
      <c r="H342" s="447"/>
      <c r="I342" s="447"/>
      <c r="J342" s="447"/>
      <c r="K342" s="447"/>
      <c r="L342" s="447"/>
      <c r="M342" s="447"/>
      <c r="N342" s="447"/>
      <c r="O342" s="447"/>
      <c r="P342" s="447"/>
      <c r="Q342" s="447"/>
      <c r="R342" s="447"/>
      <c r="S342" s="447"/>
      <c r="T342" s="447"/>
      <c r="U342" s="447"/>
      <c r="V342" s="447"/>
      <c r="W342" s="447"/>
      <c r="X342" s="447"/>
      <c r="Y342" s="448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5"/>
      <c r="B343" s="435" t="s">
        <v>3</v>
      </c>
      <c r="C343" s="435"/>
      <c r="D343" s="435"/>
      <c r="E343" s="435"/>
      <c r="F343" s="435"/>
      <c r="G343" s="435"/>
      <c r="H343" s="435"/>
      <c r="I343" s="435"/>
      <c r="J343" s="435"/>
      <c r="K343" s="435"/>
      <c r="L343" s="435"/>
      <c r="M343" s="435"/>
      <c r="N343" s="435"/>
      <c r="O343" s="435"/>
      <c r="P343" s="435"/>
      <c r="Q343" s="435"/>
      <c r="R343" s="435"/>
      <c r="S343" s="435"/>
      <c r="T343" s="435"/>
      <c r="U343" s="435"/>
      <c r="V343" s="435"/>
      <c r="W343" s="435"/>
      <c r="X343" s="435"/>
      <c r="Y343" s="436"/>
      <c r="AA343" s="450" t="s">
        <v>88</v>
      </c>
      <c r="AB343" s="451"/>
      <c r="AC343" s="451"/>
      <c r="AD343" s="451"/>
      <c r="AE343" s="451"/>
      <c r="AF343" s="451"/>
      <c r="AG343" s="451"/>
      <c r="AH343" s="451"/>
      <c r="AI343" s="451"/>
      <c r="AJ343" s="451"/>
      <c r="AK343" s="451"/>
      <c r="AL343" s="451"/>
      <c r="AM343" s="451"/>
      <c r="AN343" s="451"/>
      <c r="AO343" s="451"/>
      <c r="AP343" s="451"/>
      <c r="AQ343" s="451"/>
      <c r="AR343" s="451"/>
      <c r="AS343" s="451"/>
      <c r="AT343" s="451"/>
      <c r="AU343" s="451"/>
      <c r="AV343" s="451"/>
      <c r="AW343" s="451"/>
      <c r="AX343" s="452"/>
      <c r="AY343" s="431" t="s">
        <v>150</v>
      </c>
      <c r="AZ343" s="464" t="s">
        <v>199</v>
      </c>
      <c r="BA343" s="319" t="s">
        <v>148</v>
      </c>
    </row>
    <row r="344" spans="1:53" ht="40.5" customHeight="1">
      <c r="A344" s="445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32"/>
      <c r="AZ344" s="465"/>
      <c r="BA344" s="177" t="s">
        <v>31</v>
      </c>
    </row>
    <row r="345" spans="1:53" s="173" customFormat="1" ht="16.149999999999999" customHeight="1">
      <c r="A345" s="440" t="s">
        <v>207</v>
      </c>
      <c r="B345" s="441"/>
      <c r="C345" s="441"/>
      <c r="D345" s="441"/>
      <c r="E345" s="441"/>
      <c r="F345" s="441"/>
      <c r="G345" s="441"/>
      <c r="H345" s="441"/>
      <c r="I345" s="441"/>
      <c r="J345" s="441"/>
      <c r="K345" s="441"/>
      <c r="L345" s="441"/>
      <c r="M345" s="441"/>
      <c r="N345" s="441"/>
      <c r="O345" s="441"/>
      <c r="P345" s="441"/>
      <c r="Q345" s="441"/>
      <c r="R345" s="441"/>
      <c r="S345" s="441"/>
      <c r="T345" s="441"/>
      <c r="U345" s="441"/>
      <c r="V345" s="441"/>
      <c r="W345" s="441"/>
      <c r="X345" s="441"/>
      <c r="Y345" s="442"/>
      <c r="AA345" s="437">
        <v>2</v>
      </c>
      <c r="AB345" s="438"/>
      <c r="AC345" s="438"/>
      <c r="AD345" s="438"/>
      <c r="AE345" s="438"/>
      <c r="AF345" s="438"/>
      <c r="AG345" s="438"/>
      <c r="AH345" s="438"/>
      <c r="AI345" s="438"/>
      <c r="AJ345" s="438"/>
      <c r="AK345" s="438"/>
      <c r="AL345" s="438"/>
      <c r="AM345" s="438"/>
      <c r="AN345" s="438"/>
      <c r="AO345" s="438"/>
      <c r="AP345" s="438"/>
      <c r="AQ345" s="438"/>
      <c r="AR345" s="438"/>
      <c r="AS345" s="438"/>
      <c r="AT345" s="438"/>
      <c r="AU345" s="438"/>
      <c r="AV345" s="438"/>
      <c r="AW345" s="438"/>
      <c r="AX345" s="439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3359.5154339999999</v>
      </c>
      <c r="C346" s="170">
        <f t="shared" si="224"/>
        <v>3358.665434</v>
      </c>
      <c r="D346" s="170">
        <f t="shared" si="224"/>
        <v>3358.6554340000002</v>
      </c>
      <c r="E346" s="170">
        <f t="shared" si="224"/>
        <v>3359.6954340000002</v>
      </c>
      <c r="F346" s="170">
        <f t="shared" si="224"/>
        <v>3360.705434</v>
      </c>
      <c r="G346" s="170">
        <f t="shared" si="224"/>
        <v>3364.4054340000002</v>
      </c>
      <c r="H346" s="170">
        <f t="shared" si="224"/>
        <v>3370.3854340000003</v>
      </c>
      <c r="I346" s="170">
        <f t="shared" si="224"/>
        <v>3378.2354340000002</v>
      </c>
      <c r="J346" s="170">
        <f t="shared" si="224"/>
        <v>3386.4054340000002</v>
      </c>
      <c r="K346" s="170">
        <f t="shared" si="224"/>
        <v>3386.935434</v>
      </c>
      <c r="L346" s="170">
        <f t="shared" si="224"/>
        <v>3385.975434</v>
      </c>
      <c r="M346" s="170">
        <f t="shared" si="224"/>
        <v>3385.4054340000002</v>
      </c>
      <c r="N346" s="170">
        <f t="shared" si="224"/>
        <v>3385.435434</v>
      </c>
      <c r="O346" s="170">
        <f t="shared" si="224"/>
        <v>3385.6754340000002</v>
      </c>
      <c r="P346" s="170">
        <f t="shared" si="224"/>
        <v>3394.9054340000002</v>
      </c>
      <c r="Q346" s="170">
        <f t="shared" si="224"/>
        <v>3408.645434</v>
      </c>
      <c r="R346" s="170">
        <f t="shared" si="224"/>
        <v>3409.9854340000002</v>
      </c>
      <c r="S346" s="170">
        <f t="shared" si="224"/>
        <v>3396.3854340000003</v>
      </c>
      <c r="T346" s="170">
        <f t="shared" si="224"/>
        <v>3385.5854340000001</v>
      </c>
      <c r="U346" s="170">
        <f t="shared" si="224"/>
        <v>3385.3454339999998</v>
      </c>
      <c r="V346" s="170">
        <f t="shared" si="224"/>
        <v>3382.2954340000001</v>
      </c>
      <c r="W346" s="170">
        <f t="shared" si="224"/>
        <v>3373.8154340000001</v>
      </c>
      <c r="X346" s="170">
        <f t="shared" si="224"/>
        <v>3362.725434</v>
      </c>
      <c r="Y346" s="172">
        <f t="shared" si="224"/>
        <v>3360.3854340000003</v>
      </c>
      <c r="Z346" s="37"/>
      <c r="AA346" s="41">
        <v>903.72</v>
      </c>
      <c r="AB346" s="39">
        <v>902.87</v>
      </c>
      <c r="AC346" s="39">
        <v>902.86</v>
      </c>
      <c r="AD346" s="39">
        <v>903.9</v>
      </c>
      <c r="AE346" s="39">
        <v>904.91</v>
      </c>
      <c r="AF346" s="39">
        <v>908.61</v>
      </c>
      <c r="AG346" s="39">
        <v>914.59</v>
      </c>
      <c r="AH346" s="39">
        <v>922.44</v>
      </c>
      <c r="AI346" s="39">
        <v>930.61</v>
      </c>
      <c r="AJ346" s="39">
        <v>931.14</v>
      </c>
      <c r="AK346" s="39">
        <v>930.18</v>
      </c>
      <c r="AL346" s="39">
        <v>929.61</v>
      </c>
      <c r="AM346" s="39">
        <v>929.64</v>
      </c>
      <c r="AN346" s="39">
        <v>929.88</v>
      </c>
      <c r="AO346" s="39">
        <v>939.11</v>
      </c>
      <c r="AP346" s="39">
        <v>952.85</v>
      </c>
      <c r="AQ346" s="39">
        <v>954.19</v>
      </c>
      <c r="AR346" s="39">
        <v>940.59</v>
      </c>
      <c r="AS346" s="39">
        <v>929.79</v>
      </c>
      <c r="AT346" s="39">
        <v>929.55</v>
      </c>
      <c r="AU346" s="39">
        <v>926.5</v>
      </c>
      <c r="AV346" s="39">
        <v>918.02</v>
      </c>
      <c r="AW346" s="39">
        <v>906.93</v>
      </c>
      <c r="AX346" s="40">
        <v>904.59</v>
      </c>
      <c r="AY346" s="339">
        <v>145.09</v>
      </c>
      <c r="AZ346" s="175">
        <v>3.2654339999999999</v>
      </c>
      <c r="BA346" s="178">
        <v>2307.44</v>
      </c>
    </row>
    <row r="347" spans="1:53">
      <c r="A347" s="47">
        <v>2</v>
      </c>
      <c r="B347" s="170">
        <f t="shared" ref="B347:B376" si="225">AA347+$BA347+$AZ347+$AY347</f>
        <v>3359.9454340000002</v>
      </c>
      <c r="C347" s="170">
        <f t="shared" ref="C347:C376" si="226">AB347+$BA347+$AZ347+$AY347</f>
        <v>3359.7654339999999</v>
      </c>
      <c r="D347" s="170">
        <f t="shared" ref="D347:D376" si="227">AC347+$BA347+$AZ347+$AY347</f>
        <v>3359.875434</v>
      </c>
      <c r="E347" s="170">
        <f t="shared" ref="E347:E376" si="228">AD347+$BA347+$AZ347+$AY347</f>
        <v>3360.5954339999998</v>
      </c>
      <c r="F347" s="170">
        <f t="shared" ref="F347:F376" si="229">AE347+$BA347+$AZ347+$AY347</f>
        <v>3361.725434</v>
      </c>
      <c r="G347" s="170">
        <f t="shared" ref="G347:G376" si="230">AF347+$BA347+$AZ347+$AY347</f>
        <v>3363.6954340000002</v>
      </c>
      <c r="H347" s="170">
        <f t="shared" ref="H347:H376" si="231">AG347+$BA347+$AZ347+$AY347</f>
        <v>3366.8254340000003</v>
      </c>
      <c r="I347" s="170">
        <f t="shared" ref="I347:I376" si="232">AH347+$BA347+$AZ347+$AY347</f>
        <v>3375.4854340000002</v>
      </c>
      <c r="J347" s="170">
        <f t="shared" ref="J347:J376" si="233">AI347+$BA347+$AZ347+$AY347</f>
        <v>3376.225434</v>
      </c>
      <c r="K347" s="170">
        <f t="shared" ref="K347:K376" si="234">AJ347+$BA347+$AZ347+$AY347</f>
        <v>3399.2854340000004</v>
      </c>
      <c r="L347" s="170">
        <f t="shared" ref="L347:L376" si="235">AK347+$BA347+$AZ347+$AY347</f>
        <v>3407.0154339999999</v>
      </c>
      <c r="M347" s="170">
        <f t="shared" ref="M347:M376" si="236">AL347+$BA347+$AZ347+$AY347</f>
        <v>3406.185434</v>
      </c>
      <c r="N347" s="170">
        <f t="shared" ref="N347:N376" si="237">AM347+$BA347+$AZ347+$AY347</f>
        <v>3406.2954340000001</v>
      </c>
      <c r="O347" s="170">
        <f t="shared" ref="O347:O376" si="238">AN347+$BA347+$AZ347+$AY347</f>
        <v>3409.7754340000001</v>
      </c>
      <c r="P347" s="170">
        <f t="shared" ref="P347:P376" si="239">AO347+$BA347+$AZ347+$AY347</f>
        <v>3422.2654339999999</v>
      </c>
      <c r="Q347" s="170">
        <f t="shared" ref="Q347:Q376" si="240">AP347+$BA347+$AZ347+$AY347</f>
        <v>3442.6154340000003</v>
      </c>
      <c r="R347" s="170">
        <f t="shared" ref="R347:R376" si="241">AQ347+$BA347+$AZ347+$AY347</f>
        <v>3462.185434</v>
      </c>
      <c r="S347" s="170">
        <f t="shared" ref="S347:S376" si="242">AR347+$BA347+$AZ347+$AY347</f>
        <v>3457.9654340000002</v>
      </c>
      <c r="T347" s="170">
        <f t="shared" ref="T347:T376" si="243">AS347+$BA347+$AZ347+$AY347</f>
        <v>3444.395434</v>
      </c>
      <c r="U347" s="170">
        <f t="shared" ref="U347:U376" si="244">AT347+$BA347+$AZ347+$AY347</f>
        <v>3413.0354340000004</v>
      </c>
      <c r="V347" s="170">
        <f t="shared" ref="V347:V376" si="245">AU347+$BA347+$AZ347+$AY347</f>
        <v>3385.5854340000001</v>
      </c>
      <c r="W347" s="170">
        <f t="shared" ref="W347:W376" si="246">AV347+$BA347+$AZ347+$AY347</f>
        <v>3381.895434</v>
      </c>
      <c r="X347" s="170">
        <f t="shared" ref="X347:X376" si="247">AW347+$BA347+$AZ347+$AY347</f>
        <v>3366.1754340000002</v>
      </c>
      <c r="Y347" s="172">
        <f t="shared" ref="Y347:Y376" si="248">AX347+$BA347+$AZ347+$AY347</f>
        <v>3362.8554340000001</v>
      </c>
      <c r="Z347" s="37"/>
      <c r="AA347" s="38">
        <v>904.15</v>
      </c>
      <c r="AB347" s="39">
        <v>903.97</v>
      </c>
      <c r="AC347" s="39">
        <v>904.08</v>
      </c>
      <c r="AD347" s="39">
        <v>904.8</v>
      </c>
      <c r="AE347" s="39">
        <v>905.93</v>
      </c>
      <c r="AF347" s="39">
        <v>907.9</v>
      </c>
      <c r="AG347" s="39">
        <v>911.03</v>
      </c>
      <c r="AH347" s="39">
        <v>919.69</v>
      </c>
      <c r="AI347" s="39">
        <v>920.43</v>
      </c>
      <c r="AJ347" s="39">
        <v>943.49</v>
      </c>
      <c r="AK347" s="39">
        <v>951.22</v>
      </c>
      <c r="AL347" s="39">
        <v>950.39</v>
      </c>
      <c r="AM347" s="39">
        <v>950.5</v>
      </c>
      <c r="AN347" s="39">
        <v>953.98</v>
      </c>
      <c r="AO347" s="39">
        <v>966.47</v>
      </c>
      <c r="AP347" s="39">
        <v>986.82</v>
      </c>
      <c r="AQ347" s="39">
        <v>1006.3899999999999</v>
      </c>
      <c r="AR347" s="39">
        <v>1002.17</v>
      </c>
      <c r="AS347" s="39">
        <v>988.6</v>
      </c>
      <c r="AT347" s="39">
        <v>957.24</v>
      </c>
      <c r="AU347" s="39">
        <v>929.79</v>
      </c>
      <c r="AV347" s="39">
        <v>926.1</v>
      </c>
      <c r="AW347" s="39">
        <v>910.38</v>
      </c>
      <c r="AX347" s="40">
        <v>907.06</v>
      </c>
      <c r="AY347" s="340">
        <v>145.09</v>
      </c>
      <c r="AZ347" s="175">
        <v>3.2654339999999999</v>
      </c>
      <c r="BA347" s="159">
        <v>2307.44</v>
      </c>
    </row>
    <row r="348" spans="1:53">
      <c r="A348" s="47">
        <v>3</v>
      </c>
      <c r="B348" s="170">
        <f t="shared" si="225"/>
        <v>3359.9254340000002</v>
      </c>
      <c r="C348" s="170">
        <f t="shared" si="226"/>
        <v>3359.395434</v>
      </c>
      <c r="D348" s="170">
        <f t="shared" si="227"/>
        <v>3357.4854340000002</v>
      </c>
      <c r="E348" s="170">
        <f t="shared" si="228"/>
        <v>3359.0954339999998</v>
      </c>
      <c r="F348" s="170">
        <f t="shared" si="229"/>
        <v>3365.4254340000002</v>
      </c>
      <c r="G348" s="170">
        <f t="shared" si="230"/>
        <v>3390.5854340000001</v>
      </c>
      <c r="H348" s="170">
        <f t="shared" si="231"/>
        <v>3490.225434</v>
      </c>
      <c r="I348" s="170">
        <f t="shared" si="232"/>
        <v>3565.895434</v>
      </c>
      <c r="J348" s="170">
        <f t="shared" si="233"/>
        <v>3599.0854340000001</v>
      </c>
      <c r="K348" s="170">
        <f t="shared" si="234"/>
        <v>3603.395434</v>
      </c>
      <c r="L348" s="170">
        <f t="shared" si="235"/>
        <v>3598.2954340000001</v>
      </c>
      <c r="M348" s="170">
        <f t="shared" si="236"/>
        <v>3596.4654340000002</v>
      </c>
      <c r="N348" s="170">
        <f t="shared" si="237"/>
        <v>3590.5554339999999</v>
      </c>
      <c r="O348" s="170">
        <f t="shared" si="238"/>
        <v>3600.0354340000004</v>
      </c>
      <c r="P348" s="170">
        <f t="shared" si="239"/>
        <v>3624.4954340000004</v>
      </c>
      <c r="Q348" s="170">
        <f t="shared" si="240"/>
        <v>3604.5754340000003</v>
      </c>
      <c r="R348" s="170">
        <f t="shared" si="241"/>
        <v>3604.5554339999999</v>
      </c>
      <c r="S348" s="170">
        <f t="shared" si="242"/>
        <v>3602.415434</v>
      </c>
      <c r="T348" s="170">
        <f t="shared" si="243"/>
        <v>3568.8154340000001</v>
      </c>
      <c r="U348" s="170">
        <f t="shared" si="244"/>
        <v>3536.7154340000002</v>
      </c>
      <c r="V348" s="170">
        <f t="shared" si="245"/>
        <v>3456.125434</v>
      </c>
      <c r="W348" s="170">
        <f t="shared" si="246"/>
        <v>3403.1154340000003</v>
      </c>
      <c r="X348" s="170">
        <f t="shared" si="247"/>
        <v>3376.5154339999999</v>
      </c>
      <c r="Y348" s="172">
        <f t="shared" si="248"/>
        <v>3358.5954339999998</v>
      </c>
      <c r="Z348" s="37"/>
      <c r="AA348" s="38">
        <v>904.13</v>
      </c>
      <c r="AB348" s="39">
        <v>903.6</v>
      </c>
      <c r="AC348" s="39">
        <v>901.69</v>
      </c>
      <c r="AD348" s="39">
        <v>903.3</v>
      </c>
      <c r="AE348" s="39">
        <v>909.63</v>
      </c>
      <c r="AF348" s="39">
        <v>934.79</v>
      </c>
      <c r="AG348" s="39">
        <v>1034.43</v>
      </c>
      <c r="AH348" s="39">
        <v>1110.0999999999999</v>
      </c>
      <c r="AI348" s="39">
        <v>1143.29</v>
      </c>
      <c r="AJ348" s="39">
        <v>1147.5999999999999</v>
      </c>
      <c r="AK348" s="39">
        <v>1142.5</v>
      </c>
      <c r="AL348" s="39">
        <v>1140.67</v>
      </c>
      <c r="AM348" s="39">
        <v>1134.76</v>
      </c>
      <c r="AN348" s="39">
        <v>1144.24</v>
      </c>
      <c r="AO348" s="39">
        <v>1168.7</v>
      </c>
      <c r="AP348" s="39">
        <v>1148.78</v>
      </c>
      <c r="AQ348" s="39">
        <v>1148.76</v>
      </c>
      <c r="AR348" s="39">
        <v>1146.6199999999999</v>
      </c>
      <c r="AS348" s="39">
        <v>1113.02</v>
      </c>
      <c r="AT348" s="39">
        <v>1080.92</v>
      </c>
      <c r="AU348" s="39">
        <v>1000.3299999999999</v>
      </c>
      <c r="AV348" s="39">
        <v>947.32</v>
      </c>
      <c r="AW348" s="39">
        <v>920.72</v>
      </c>
      <c r="AX348" s="40">
        <v>902.8</v>
      </c>
      <c r="AY348" s="340">
        <v>145.09</v>
      </c>
      <c r="AZ348" s="175">
        <v>3.2654339999999999</v>
      </c>
      <c r="BA348" s="159">
        <v>2307.44</v>
      </c>
    </row>
    <row r="349" spans="1:53">
      <c r="A349" s="47">
        <v>4</v>
      </c>
      <c r="B349" s="170">
        <f t="shared" si="225"/>
        <v>3367.2154340000002</v>
      </c>
      <c r="C349" s="170">
        <f t="shared" si="226"/>
        <v>3364.3254340000003</v>
      </c>
      <c r="D349" s="170">
        <f t="shared" si="227"/>
        <v>3361.9054340000002</v>
      </c>
      <c r="E349" s="170">
        <f t="shared" si="228"/>
        <v>3365.3654340000003</v>
      </c>
      <c r="F349" s="170">
        <f t="shared" si="229"/>
        <v>3382.435434</v>
      </c>
      <c r="G349" s="170">
        <f t="shared" si="230"/>
        <v>3452.5554339999999</v>
      </c>
      <c r="H349" s="170">
        <f t="shared" si="231"/>
        <v>3542.2054340000004</v>
      </c>
      <c r="I349" s="170">
        <f t="shared" si="232"/>
        <v>3618.7454340000004</v>
      </c>
      <c r="J349" s="170">
        <f t="shared" si="233"/>
        <v>3650.6354339999998</v>
      </c>
      <c r="K349" s="170">
        <f t="shared" si="234"/>
        <v>3641.625434</v>
      </c>
      <c r="L349" s="170">
        <f t="shared" si="235"/>
        <v>3665.7954340000001</v>
      </c>
      <c r="M349" s="170">
        <f t="shared" si="236"/>
        <v>3616.725434</v>
      </c>
      <c r="N349" s="170">
        <f t="shared" si="237"/>
        <v>3601.0154339999999</v>
      </c>
      <c r="O349" s="170">
        <f t="shared" si="238"/>
        <v>3601.8154340000001</v>
      </c>
      <c r="P349" s="170">
        <f t="shared" si="239"/>
        <v>3614.9254340000002</v>
      </c>
      <c r="Q349" s="170">
        <f t="shared" si="240"/>
        <v>3625.7754340000001</v>
      </c>
      <c r="R349" s="170">
        <f t="shared" si="241"/>
        <v>3645.5754340000003</v>
      </c>
      <c r="S349" s="170">
        <f t="shared" si="242"/>
        <v>3628.975434</v>
      </c>
      <c r="T349" s="170">
        <f t="shared" si="243"/>
        <v>3599.1954340000002</v>
      </c>
      <c r="U349" s="170">
        <f t="shared" si="244"/>
        <v>3567.7154340000002</v>
      </c>
      <c r="V349" s="170">
        <f t="shared" si="245"/>
        <v>3435.3154340000001</v>
      </c>
      <c r="W349" s="170">
        <f t="shared" si="246"/>
        <v>3396.9054340000002</v>
      </c>
      <c r="X349" s="170">
        <f t="shared" si="247"/>
        <v>3375.5354340000004</v>
      </c>
      <c r="Y349" s="172">
        <f t="shared" si="248"/>
        <v>3369.7954340000001</v>
      </c>
      <c r="Z349" s="37"/>
      <c r="AA349" s="38">
        <v>911.42</v>
      </c>
      <c r="AB349" s="39">
        <v>908.53</v>
      </c>
      <c r="AC349" s="39">
        <v>906.11</v>
      </c>
      <c r="AD349" s="39">
        <v>909.57</v>
      </c>
      <c r="AE349" s="39">
        <v>926.64</v>
      </c>
      <c r="AF349" s="39">
        <v>996.76</v>
      </c>
      <c r="AG349" s="39">
        <v>1086.4100000000001</v>
      </c>
      <c r="AH349" s="39">
        <v>1162.95</v>
      </c>
      <c r="AI349" s="39">
        <v>1194.8399999999999</v>
      </c>
      <c r="AJ349" s="39">
        <v>1185.83</v>
      </c>
      <c r="AK349" s="39">
        <v>1210</v>
      </c>
      <c r="AL349" s="39">
        <v>1160.93</v>
      </c>
      <c r="AM349" s="39">
        <v>1145.22</v>
      </c>
      <c r="AN349" s="39">
        <v>1146.02</v>
      </c>
      <c r="AO349" s="39">
        <v>1159.1300000000001</v>
      </c>
      <c r="AP349" s="39">
        <v>1169.98</v>
      </c>
      <c r="AQ349" s="39">
        <v>1189.78</v>
      </c>
      <c r="AR349" s="39">
        <v>1173.18</v>
      </c>
      <c r="AS349" s="39">
        <v>1143.4000000000001</v>
      </c>
      <c r="AT349" s="39">
        <v>1111.92</v>
      </c>
      <c r="AU349" s="39">
        <v>979.52</v>
      </c>
      <c r="AV349" s="39">
        <v>941.11</v>
      </c>
      <c r="AW349" s="39">
        <v>919.74</v>
      </c>
      <c r="AX349" s="40">
        <v>914</v>
      </c>
      <c r="AY349" s="340">
        <v>145.09</v>
      </c>
      <c r="AZ349" s="175">
        <v>3.2654339999999999</v>
      </c>
      <c r="BA349" s="159">
        <v>2307.44</v>
      </c>
    </row>
    <row r="350" spans="1:53">
      <c r="A350" s="47">
        <v>5</v>
      </c>
      <c r="B350" s="170">
        <f t="shared" si="225"/>
        <v>3356.435434</v>
      </c>
      <c r="C350" s="170">
        <f t="shared" si="226"/>
        <v>3355.4654340000002</v>
      </c>
      <c r="D350" s="170">
        <f t="shared" si="227"/>
        <v>3354.895434</v>
      </c>
      <c r="E350" s="170">
        <f t="shared" si="228"/>
        <v>3356.9654340000002</v>
      </c>
      <c r="F350" s="170">
        <f t="shared" si="229"/>
        <v>3366.5354340000004</v>
      </c>
      <c r="G350" s="170">
        <f t="shared" si="230"/>
        <v>3384.0954339999998</v>
      </c>
      <c r="H350" s="170">
        <f t="shared" si="231"/>
        <v>3480.1754340000002</v>
      </c>
      <c r="I350" s="170">
        <f t="shared" si="232"/>
        <v>3506.8654340000003</v>
      </c>
      <c r="J350" s="170">
        <f t="shared" si="233"/>
        <v>3524.395434</v>
      </c>
      <c r="K350" s="170">
        <f t="shared" si="234"/>
        <v>3525.935434</v>
      </c>
      <c r="L350" s="170">
        <f t="shared" si="235"/>
        <v>3524.4654340000002</v>
      </c>
      <c r="M350" s="170">
        <f t="shared" si="236"/>
        <v>3525.7754340000001</v>
      </c>
      <c r="N350" s="170">
        <f t="shared" si="237"/>
        <v>3520.7554340000002</v>
      </c>
      <c r="O350" s="170">
        <f t="shared" si="238"/>
        <v>3553.8554340000001</v>
      </c>
      <c r="P350" s="170">
        <f t="shared" si="239"/>
        <v>3573.1154340000003</v>
      </c>
      <c r="Q350" s="170">
        <f t="shared" si="240"/>
        <v>3594.625434</v>
      </c>
      <c r="R350" s="170">
        <f t="shared" si="241"/>
        <v>3582.145434</v>
      </c>
      <c r="S350" s="170">
        <f t="shared" si="242"/>
        <v>3554.5854340000001</v>
      </c>
      <c r="T350" s="170">
        <f t="shared" si="243"/>
        <v>3553.5154339999999</v>
      </c>
      <c r="U350" s="170">
        <f t="shared" si="244"/>
        <v>3513.6154340000003</v>
      </c>
      <c r="V350" s="170">
        <f t="shared" si="245"/>
        <v>3419.6754340000002</v>
      </c>
      <c r="W350" s="170">
        <f t="shared" si="246"/>
        <v>3375.0054340000002</v>
      </c>
      <c r="X350" s="170">
        <f t="shared" si="247"/>
        <v>3370.5454340000001</v>
      </c>
      <c r="Y350" s="172">
        <f t="shared" si="248"/>
        <v>3356.9454340000002</v>
      </c>
      <c r="Z350" s="37"/>
      <c r="AA350" s="38">
        <v>900.64</v>
      </c>
      <c r="AB350" s="39">
        <v>899.67</v>
      </c>
      <c r="AC350" s="39">
        <v>899.1</v>
      </c>
      <c r="AD350" s="39">
        <v>901.17</v>
      </c>
      <c r="AE350" s="39">
        <v>910.74</v>
      </c>
      <c r="AF350" s="39">
        <v>928.3</v>
      </c>
      <c r="AG350" s="39">
        <v>1024.3800000000001</v>
      </c>
      <c r="AH350" s="39">
        <v>1051.07</v>
      </c>
      <c r="AI350" s="39">
        <v>1068.5999999999999</v>
      </c>
      <c r="AJ350" s="39">
        <v>1070.1400000000001</v>
      </c>
      <c r="AK350" s="39">
        <v>1068.67</v>
      </c>
      <c r="AL350" s="39">
        <v>1069.98</v>
      </c>
      <c r="AM350" s="39">
        <v>1064.96</v>
      </c>
      <c r="AN350" s="39">
        <v>1098.06</v>
      </c>
      <c r="AO350" s="39">
        <v>1117.32</v>
      </c>
      <c r="AP350" s="39">
        <v>1138.83</v>
      </c>
      <c r="AQ350" s="39">
        <v>1126.3499999999999</v>
      </c>
      <c r="AR350" s="39">
        <v>1098.79</v>
      </c>
      <c r="AS350" s="39">
        <v>1097.72</v>
      </c>
      <c r="AT350" s="39">
        <v>1057.82</v>
      </c>
      <c r="AU350" s="39">
        <v>963.88</v>
      </c>
      <c r="AV350" s="39">
        <v>919.21</v>
      </c>
      <c r="AW350" s="39">
        <v>914.75</v>
      </c>
      <c r="AX350" s="40">
        <v>901.15</v>
      </c>
      <c r="AY350" s="340">
        <v>145.09</v>
      </c>
      <c r="AZ350" s="175">
        <v>3.2654339999999999</v>
      </c>
      <c r="BA350" s="159">
        <v>2307.44</v>
      </c>
    </row>
    <row r="351" spans="1:53">
      <c r="A351" s="47">
        <v>6</v>
      </c>
      <c r="B351" s="170">
        <f t="shared" si="225"/>
        <v>3352.3854340000003</v>
      </c>
      <c r="C351" s="170">
        <f t="shared" si="226"/>
        <v>3352.185434</v>
      </c>
      <c r="D351" s="170">
        <f t="shared" si="227"/>
        <v>3352.5254340000001</v>
      </c>
      <c r="E351" s="170">
        <f t="shared" si="228"/>
        <v>3354.875434</v>
      </c>
      <c r="F351" s="170">
        <f t="shared" si="229"/>
        <v>3361.2354340000002</v>
      </c>
      <c r="G351" s="170">
        <f t="shared" si="230"/>
        <v>3384.1354340000003</v>
      </c>
      <c r="H351" s="170">
        <f t="shared" si="231"/>
        <v>3410.475434</v>
      </c>
      <c r="I351" s="170">
        <f t="shared" si="232"/>
        <v>3505.0454340000001</v>
      </c>
      <c r="J351" s="170">
        <f t="shared" si="233"/>
        <v>3517.8854339999998</v>
      </c>
      <c r="K351" s="170">
        <f t="shared" si="234"/>
        <v>3497.665434</v>
      </c>
      <c r="L351" s="170">
        <f t="shared" si="235"/>
        <v>3481.3354340000001</v>
      </c>
      <c r="M351" s="170">
        <f t="shared" si="236"/>
        <v>3475.205434</v>
      </c>
      <c r="N351" s="170">
        <f t="shared" si="237"/>
        <v>3414.5754340000003</v>
      </c>
      <c r="O351" s="170">
        <f t="shared" si="238"/>
        <v>3408.6754340000002</v>
      </c>
      <c r="P351" s="170">
        <f t="shared" si="239"/>
        <v>3435.225434</v>
      </c>
      <c r="Q351" s="170">
        <f t="shared" si="240"/>
        <v>3466.2154339999997</v>
      </c>
      <c r="R351" s="170">
        <f t="shared" si="241"/>
        <v>3497.9254340000002</v>
      </c>
      <c r="S351" s="170">
        <f t="shared" si="242"/>
        <v>3478.7354340000002</v>
      </c>
      <c r="T351" s="170">
        <f t="shared" si="243"/>
        <v>3450.8554340000001</v>
      </c>
      <c r="U351" s="170">
        <f t="shared" si="244"/>
        <v>3443.9654340000002</v>
      </c>
      <c r="V351" s="170">
        <f t="shared" si="245"/>
        <v>3380.0354340000004</v>
      </c>
      <c r="W351" s="170">
        <f t="shared" si="246"/>
        <v>3374.9454340000002</v>
      </c>
      <c r="X351" s="170">
        <f t="shared" si="247"/>
        <v>3370.6354340000003</v>
      </c>
      <c r="Y351" s="172">
        <f t="shared" si="248"/>
        <v>3353.9454340000002</v>
      </c>
      <c r="Z351" s="37"/>
      <c r="AA351" s="38">
        <v>896.59</v>
      </c>
      <c r="AB351" s="39">
        <v>896.39</v>
      </c>
      <c r="AC351" s="39">
        <v>896.73</v>
      </c>
      <c r="AD351" s="39">
        <v>899.08</v>
      </c>
      <c r="AE351" s="39">
        <v>905.44</v>
      </c>
      <c r="AF351" s="39">
        <v>928.34</v>
      </c>
      <c r="AG351" s="39">
        <v>954.68</v>
      </c>
      <c r="AH351" s="39">
        <v>1049.25</v>
      </c>
      <c r="AI351" s="39">
        <v>1062.0899999999999</v>
      </c>
      <c r="AJ351" s="39">
        <v>1041.8699999999999</v>
      </c>
      <c r="AK351" s="39">
        <v>1025.54</v>
      </c>
      <c r="AL351" s="39">
        <v>1019.41</v>
      </c>
      <c r="AM351" s="39">
        <v>958.78</v>
      </c>
      <c r="AN351" s="39">
        <v>952.88</v>
      </c>
      <c r="AO351" s="39">
        <v>979.43</v>
      </c>
      <c r="AP351" s="39">
        <v>1010.4199999999998</v>
      </c>
      <c r="AQ351" s="39">
        <v>1042.1300000000001</v>
      </c>
      <c r="AR351" s="39">
        <v>1022.9399999999999</v>
      </c>
      <c r="AS351" s="39">
        <v>995.06</v>
      </c>
      <c r="AT351" s="39">
        <v>988.17</v>
      </c>
      <c r="AU351" s="39">
        <v>924.24</v>
      </c>
      <c r="AV351" s="39">
        <v>919.15</v>
      </c>
      <c r="AW351" s="39">
        <v>914.84</v>
      </c>
      <c r="AX351" s="40">
        <v>898.15</v>
      </c>
      <c r="AY351" s="340">
        <v>145.09</v>
      </c>
      <c r="AZ351" s="175">
        <v>3.2654339999999999</v>
      </c>
      <c r="BA351" s="159">
        <v>2307.44</v>
      </c>
    </row>
    <row r="352" spans="1:53">
      <c r="A352" s="47">
        <v>7</v>
      </c>
      <c r="B352" s="170">
        <f t="shared" si="225"/>
        <v>3353.6354340000003</v>
      </c>
      <c r="C352" s="170">
        <f t="shared" si="226"/>
        <v>3352.9854340000002</v>
      </c>
      <c r="D352" s="170">
        <f t="shared" si="227"/>
        <v>3353.2354340000002</v>
      </c>
      <c r="E352" s="170">
        <f t="shared" si="228"/>
        <v>3355.375434</v>
      </c>
      <c r="F352" s="170">
        <f t="shared" si="229"/>
        <v>3362.5954339999998</v>
      </c>
      <c r="G352" s="170">
        <f t="shared" si="230"/>
        <v>3385.5054340000002</v>
      </c>
      <c r="H352" s="170">
        <f t="shared" si="231"/>
        <v>3459.6054340000001</v>
      </c>
      <c r="I352" s="170">
        <f t="shared" si="232"/>
        <v>3533.3654340000003</v>
      </c>
      <c r="J352" s="170">
        <f t="shared" si="233"/>
        <v>3539.665434</v>
      </c>
      <c r="K352" s="170">
        <f t="shared" si="234"/>
        <v>3544.875434</v>
      </c>
      <c r="L352" s="170">
        <f t="shared" si="235"/>
        <v>3530.125434</v>
      </c>
      <c r="M352" s="170">
        <f t="shared" si="236"/>
        <v>3531.4254340000002</v>
      </c>
      <c r="N352" s="170">
        <f t="shared" si="237"/>
        <v>3522.975434</v>
      </c>
      <c r="O352" s="170">
        <f t="shared" si="238"/>
        <v>3535.6054340000001</v>
      </c>
      <c r="P352" s="170">
        <f t="shared" si="239"/>
        <v>3545.5754340000003</v>
      </c>
      <c r="Q352" s="170">
        <f t="shared" si="240"/>
        <v>3570.4954340000004</v>
      </c>
      <c r="R352" s="170">
        <f t="shared" si="241"/>
        <v>3560.5654340000001</v>
      </c>
      <c r="S352" s="170">
        <f t="shared" si="242"/>
        <v>3536.475434</v>
      </c>
      <c r="T352" s="170">
        <f t="shared" si="243"/>
        <v>3533.4854340000002</v>
      </c>
      <c r="U352" s="170">
        <f t="shared" si="244"/>
        <v>3510.2954340000001</v>
      </c>
      <c r="V352" s="170">
        <f t="shared" si="245"/>
        <v>3385.4854340000002</v>
      </c>
      <c r="W352" s="170">
        <f t="shared" si="246"/>
        <v>3379.3554340000001</v>
      </c>
      <c r="X352" s="170">
        <f t="shared" si="247"/>
        <v>3375.0054340000002</v>
      </c>
      <c r="Y352" s="172">
        <f t="shared" si="248"/>
        <v>3359.6754340000002</v>
      </c>
      <c r="Z352" s="37"/>
      <c r="AA352" s="38">
        <v>897.84</v>
      </c>
      <c r="AB352" s="39">
        <v>897.19</v>
      </c>
      <c r="AC352" s="39">
        <v>897.44</v>
      </c>
      <c r="AD352" s="39">
        <v>899.58</v>
      </c>
      <c r="AE352" s="39">
        <v>906.8</v>
      </c>
      <c r="AF352" s="39">
        <v>929.71</v>
      </c>
      <c r="AG352" s="39">
        <v>1003.8099999999998</v>
      </c>
      <c r="AH352" s="39">
        <v>1077.57</v>
      </c>
      <c r="AI352" s="39">
        <v>1083.8699999999999</v>
      </c>
      <c r="AJ352" s="39">
        <v>1089.08</v>
      </c>
      <c r="AK352" s="39">
        <v>1074.33</v>
      </c>
      <c r="AL352" s="39">
        <v>1075.6300000000001</v>
      </c>
      <c r="AM352" s="39">
        <v>1067.18</v>
      </c>
      <c r="AN352" s="39">
        <v>1079.81</v>
      </c>
      <c r="AO352" s="39">
        <v>1089.78</v>
      </c>
      <c r="AP352" s="39">
        <v>1114.7</v>
      </c>
      <c r="AQ352" s="39">
        <v>1104.77</v>
      </c>
      <c r="AR352" s="39">
        <v>1080.68</v>
      </c>
      <c r="AS352" s="39">
        <v>1077.69</v>
      </c>
      <c r="AT352" s="39">
        <v>1054.5</v>
      </c>
      <c r="AU352" s="39">
        <v>929.69</v>
      </c>
      <c r="AV352" s="39">
        <v>923.56</v>
      </c>
      <c r="AW352" s="39">
        <v>919.21</v>
      </c>
      <c r="AX352" s="40">
        <v>903.88</v>
      </c>
      <c r="AY352" s="340">
        <v>145.09</v>
      </c>
      <c r="AZ352" s="175">
        <v>3.2654339999999999</v>
      </c>
      <c r="BA352" s="159">
        <v>2307.44</v>
      </c>
    </row>
    <row r="353" spans="1:53">
      <c r="A353" s="47">
        <v>8</v>
      </c>
      <c r="B353" s="170">
        <f t="shared" si="225"/>
        <v>3375.0554339999999</v>
      </c>
      <c r="C353" s="170">
        <f t="shared" si="226"/>
        <v>3374.1354340000003</v>
      </c>
      <c r="D353" s="170">
        <f t="shared" si="227"/>
        <v>3358.9054340000002</v>
      </c>
      <c r="E353" s="170">
        <f t="shared" si="228"/>
        <v>3355.0854340000001</v>
      </c>
      <c r="F353" s="170">
        <f t="shared" si="229"/>
        <v>3355.915434</v>
      </c>
      <c r="G353" s="170">
        <f t="shared" si="230"/>
        <v>3380.2354340000002</v>
      </c>
      <c r="H353" s="170">
        <f t="shared" si="231"/>
        <v>3384.8354340000001</v>
      </c>
      <c r="I353" s="170">
        <f t="shared" si="232"/>
        <v>3474.665434</v>
      </c>
      <c r="J353" s="170">
        <f t="shared" si="233"/>
        <v>3485.935434</v>
      </c>
      <c r="K353" s="170">
        <f t="shared" si="234"/>
        <v>3543.4854340000002</v>
      </c>
      <c r="L353" s="170">
        <f t="shared" si="235"/>
        <v>3542.3454339999998</v>
      </c>
      <c r="M353" s="170">
        <f t="shared" si="236"/>
        <v>3531.2354340000002</v>
      </c>
      <c r="N353" s="170">
        <f t="shared" si="237"/>
        <v>3518.375434</v>
      </c>
      <c r="O353" s="170">
        <f t="shared" si="238"/>
        <v>3509.1154340000003</v>
      </c>
      <c r="P353" s="170">
        <f t="shared" si="239"/>
        <v>3530.1354339999998</v>
      </c>
      <c r="Q353" s="170">
        <f t="shared" si="240"/>
        <v>3538.1154340000003</v>
      </c>
      <c r="R353" s="170">
        <f t="shared" si="241"/>
        <v>3559.8054339999999</v>
      </c>
      <c r="S353" s="170">
        <f t="shared" si="242"/>
        <v>3551.2954340000001</v>
      </c>
      <c r="T353" s="170">
        <f t="shared" si="243"/>
        <v>3543.0554339999999</v>
      </c>
      <c r="U353" s="170">
        <f t="shared" si="244"/>
        <v>3562.2154340000002</v>
      </c>
      <c r="V353" s="170">
        <f t="shared" si="245"/>
        <v>3505.2154340000002</v>
      </c>
      <c r="W353" s="170">
        <f t="shared" si="246"/>
        <v>3463.7854339999999</v>
      </c>
      <c r="X353" s="170">
        <f t="shared" si="247"/>
        <v>3407.7454340000004</v>
      </c>
      <c r="Y353" s="172">
        <f t="shared" si="248"/>
        <v>3403.6554340000002</v>
      </c>
      <c r="Z353" s="37"/>
      <c r="AA353" s="38">
        <v>919.26</v>
      </c>
      <c r="AB353" s="39">
        <v>918.34</v>
      </c>
      <c r="AC353" s="39">
        <v>903.11</v>
      </c>
      <c r="AD353" s="39">
        <v>899.29</v>
      </c>
      <c r="AE353" s="39">
        <v>900.12</v>
      </c>
      <c r="AF353" s="39">
        <v>924.44</v>
      </c>
      <c r="AG353" s="39">
        <v>929.04</v>
      </c>
      <c r="AH353" s="39">
        <v>1018.8699999999999</v>
      </c>
      <c r="AI353" s="39">
        <v>1030.1400000000001</v>
      </c>
      <c r="AJ353" s="39">
        <v>1087.69</v>
      </c>
      <c r="AK353" s="39">
        <v>1086.55</v>
      </c>
      <c r="AL353" s="39">
        <v>1075.44</v>
      </c>
      <c r="AM353" s="39">
        <v>1062.58</v>
      </c>
      <c r="AN353" s="39">
        <v>1053.32</v>
      </c>
      <c r="AO353" s="39">
        <v>1074.3399999999999</v>
      </c>
      <c r="AP353" s="39">
        <v>1082.32</v>
      </c>
      <c r="AQ353" s="39">
        <v>1104.01</v>
      </c>
      <c r="AR353" s="39">
        <v>1095.5</v>
      </c>
      <c r="AS353" s="39">
        <v>1087.26</v>
      </c>
      <c r="AT353" s="39">
        <v>1106.42</v>
      </c>
      <c r="AU353" s="39">
        <v>1049.42</v>
      </c>
      <c r="AV353" s="39">
        <v>1007.9899999999999</v>
      </c>
      <c r="AW353" s="39">
        <v>951.95</v>
      </c>
      <c r="AX353" s="40">
        <v>947.86</v>
      </c>
      <c r="AY353" s="340">
        <v>145.09</v>
      </c>
      <c r="AZ353" s="175">
        <v>3.2654339999999999</v>
      </c>
      <c r="BA353" s="159">
        <v>2307.44</v>
      </c>
    </row>
    <row r="354" spans="1:53">
      <c r="A354" s="47">
        <v>9</v>
      </c>
      <c r="B354" s="170">
        <f t="shared" si="225"/>
        <v>3387.1154340000003</v>
      </c>
      <c r="C354" s="170">
        <f t="shared" si="226"/>
        <v>3383.0754340000003</v>
      </c>
      <c r="D354" s="170">
        <f t="shared" si="227"/>
        <v>3381.7854340000004</v>
      </c>
      <c r="E354" s="170">
        <f t="shared" si="228"/>
        <v>3355.225434</v>
      </c>
      <c r="F354" s="170">
        <f t="shared" si="229"/>
        <v>3359.0854340000001</v>
      </c>
      <c r="G354" s="170">
        <f t="shared" si="230"/>
        <v>3350.0354340000004</v>
      </c>
      <c r="H354" s="170">
        <f t="shared" si="231"/>
        <v>3384.7754340000001</v>
      </c>
      <c r="I354" s="170">
        <f t="shared" si="232"/>
        <v>3389.8354340000001</v>
      </c>
      <c r="J354" s="170">
        <f t="shared" si="233"/>
        <v>3477.0554340000003</v>
      </c>
      <c r="K354" s="170">
        <f t="shared" si="234"/>
        <v>3507.3654340000003</v>
      </c>
      <c r="L354" s="170">
        <f t="shared" si="235"/>
        <v>3524.685434</v>
      </c>
      <c r="M354" s="170">
        <f t="shared" si="236"/>
        <v>3498.4854340000002</v>
      </c>
      <c r="N354" s="170">
        <f t="shared" si="237"/>
        <v>3473.5854340000001</v>
      </c>
      <c r="O354" s="170">
        <f t="shared" si="238"/>
        <v>3501.5854340000001</v>
      </c>
      <c r="P354" s="170">
        <f t="shared" si="239"/>
        <v>3542.7754340000001</v>
      </c>
      <c r="Q354" s="170">
        <f t="shared" si="240"/>
        <v>3574.4554340000004</v>
      </c>
      <c r="R354" s="170">
        <f t="shared" si="241"/>
        <v>3591.2854340000004</v>
      </c>
      <c r="S354" s="170">
        <f t="shared" si="242"/>
        <v>3608.0754340000003</v>
      </c>
      <c r="T354" s="170">
        <f t="shared" si="243"/>
        <v>3600.3454339999998</v>
      </c>
      <c r="U354" s="170">
        <f t="shared" si="244"/>
        <v>3637.5954339999998</v>
      </c>
      <c r="V354" s="170">
        <f t="shared" si="245"/>
        <v>3521.185434</v>
      </c>
      <c r="W354" s="170">
        <f t="shared" si="246"/>
        <v>3451.5554339999999</v>
      </c>
      <c r="X354" s="170">
        <f t="shared" si="247"/>
        <v>3408.1154340000003</v>
      </c>
      <c r="Y354" s="172">
        <f t="shared" si="248"/>
        <v>3381.395434</v>
      </c>
      <c r="Z354" s="37"/>
      <c r="AA354" s="38">
        <v>931.32</v>
      </c>
      <c r="AB354" s="39">
        <v>927.28</v>
      </c>
      <c r="AC354" s="39">
        <v>925.99</v>
      </c>
      <c r="AD354" s="39">
        <v>899.43</v>
      </c>
      <c r="AE354" s="39">
        <v>903.29</v>
      </c>
      <c r="AF354" s="39">
        <v>894.24</v>
      </c>
      <c r="AG354" s="39">
        <v>928.98</v>
      </c>
      <c r="AH354" s="39">
        <v>934.04</v>
      </c>
      <c r="AI354" s="39">
        <v>1021.2600000000001</v>
      </c>
      <c r="AJ354" s="39">
        <v>1051.57</v>
      </c>
      <c r="AK354" s="39">
        <v>1068.8900000000001</v>
      </c>
      <c r="AL354" s="39">
        <v>1042.69</v>
      </c>
      <c r="AM354" s="39">
        <v>1017.79</v>
      </c>
      <c r="AN354" s="39">
        <v>1045.79</v>
      </c>
      <c r="AO354" s="39">
        <v>1086.98</v>
      </c>
      <c r="AP354" s="39">
        <v>1118.6600000000001</v>
      </c>
      <c r="AQ354" s="39">
        <v>1135.49</v>
      </c>
      <c r="AR354" s="39">
        <v>1152.28</v>
      </c>
      <c r="AS354" s="39">
        <v>1144.55</v>
      </c>
      <c r="AT354" s="39">
        <v>1181.8</v>
      </c>
      <c r="AU354" s="39">
        <v>1065.3900000000001</v>
      </c>
      <c r="AV354" s="39">
        <v>995.76</v>
      </c>
      <c r="AW354" s="39">
        <v>952.32</v>
      </c>
      <c r="AX354" s="40">
        <v>925.6</v>
      </c>
      <c r="AY354" s="340">
        <v>145.09</v>
      </c>
      <c r="AZ354" s="175">
        <v>3.2654339999999999</v>
      </c>
      <c r="BA354" s="159">
        <v>2307.44</v>
      </c>
    </row>
    <row r="355" spans="1:53">
      <c r="A355" s="47">
        <v>10</v>
      </c>
      <c r="B355" s="170">
        <f t="shared" si="225"/>
        <v>3378.3554340000001</v>
      </c>
      <c r="C355" s="170">
        <f t="shared" si="226"/>
        <v>3377.4654340000002</v>
      </c>
      <c r="D355" s="170">
        <f t="shared" si="227"/>
        <v>3378.1754340000002</v>
      </c>
      <c r="E355" s="170">
        <f t="shared" si="228"/>
        <v>3358.6754340000002</v>
      </c>
      <c r="F355" s="170">
        <f t="shared" si="229"/>
        <v>3370.6154340000003</v>
      </c>
      <c r="G355" s="170">
        <f t="shared" si="230"/>
        <v>3391.6554340000002</v>
      </c>
      <c r="H355" s="170">
        <f t="shared" si="231"/>
        <v>3417.3254340000003</v>
      </c>
      <c r="I355" s="170">
        <f t="shared" si="232"/>
        <v>3479.9254340000002</v>
      </c>
      <c r="J355" s="170">
        <f t="shared" si="233"/>
        <v>3516.725434</v>
      </c>
      <c r="K355" s="170">
        <f t="shared" si="234"/>
        <v>3507.0254340000001</v>
      </c>
      <c r="L355" s="170">
        <f t="shared" si="235"/>
        <v>3444.2954340000001</v>
      </c>
      <c r="M355" s="170">
        <f t="shared" si="236"/>
        <v>3441.7654339999999</v>
      </c>
      <c r="N355" s="170">
        <f t="shared" si="237"/>
        <v>3432.3154340000001</v>
      </c>
      <c r="O355" s="170">
        <f t="shared" si="238"/>
        <v>3412.1154340000003</v>
      </c>
      <c r="P355" s="170">
        <f t="shared" si="239"/>
        <v>3497.6554340000002</v>
      </c>
      <c r="Q355" s="170">
        <f t="shared" si="240"/>
        <v>3506.2154340000002</v>
      </c>
      <c r="R355" s="170">
        <f t="shared" si="241"/>
        <v>3503.6954340000002</v>
      </c>
      <c r="S355" s="170">
        <f t="shared" si="242"/>
        <v>3396.8154340000001</v>
      </c>
      <c r="T355" s="170">
        <f t="shared" si="243"/>
        <v>3386.6554340000002</v>
      </c>
      <c r="U355" s="170">
        <f t="shared" si="244"/>
        <v>3386.165434</v>
      </c>
      <c r="V355" s="170">
        <f t="shared" si="245"/>
        <v>3382.5454340000001</v>
      </c>
      <c r="W355" s="170">
        <f t="shared" si="246"/>
        <v>3376.9454340000002</v>
      </c>
      <c r="X355" s="170">
        <f t="shared" si="247"/>
        <v>3370.0854340000001</v>
      </c>
      <c r="Y355" s="172">
        <f t="shared" si="248"/>
        <v>3368.1554340000002</v>
      </c>
      <c r="Z355" s="37"/>
      <c r="AA355" s="38">
        <v>922.56</v>
      </c>
      <c r="AB355" s="39">
        <v>921.67</v>
      </c>
      <c r="AC355" s="39">
        <v>922.38</v>
      </c>
      <c r="AD355" s="39">
        <v>902.88</v>
      </c>
      <c r="AE355" s="39">
        <v>914.82</v>
      </c>
      <c r="AF355" s="39">
        <v>935.86</v>
      </c>
      <c r="AG355" s="39">
        <v>961.53</v>
      </c>
      <c r="AH355" s="39">
        <v>1024.1300000000001</v>
      </c>
      <c r="AI355" s="39">
        <v>1060.93</v>
      </c>
      <c r="AJ355" s="39">
        <v>1051.23</v>
      </c>
      <c r="AK355" s="39">
        <v>988.5</v>
      </c>
      <c r="AL355" s="39">
        <v>985.97</v>
      </c>
      <c r="AM355" s="39">
        <v>976.52</v>
      </c>
      <c r="AN355" s="39">
        <v>956.32</v>
      </c>
      <c r="AO355" s="39">
        <v>1041.8599999999999</v>
      </c>
      <c r="AP355" s="39">
        <v>1050.42</v>
      </c>
      <c r="AQ355" s="39">
        <v>1047.9000000000001</v>
      </c>
      <c r="AR355" s="39">
        <v>941.02</v>
      </c>
      <c r="AS355" s="39">
        <v>930.86</v>
      </c>
      <c r="AT355" s="39">
        <v>930.37</v>
      </c>
      <c r="AU355" s="39">
        <v>926.75</v>
      </c>
      <c r="AV355" s="39">
        <v>921.15</v>
      </c>
      <c r="AW355" s="39">
        <v>914.29</v>
      </c>
      <c r="AX355" s="40">
        <v>912.36</v>
      </c>
      <c r="AY355" s="340">
        <v>145.09</v>
      </c>
      <c r="AZ355" s="175">
        <v>3.2654339999999999</v>
      </c>
      <c r="BA355" s="159">
        <v>2307.44</v>
      </c>
    </row>
    <row r="356" spans="1:53">
      <c r="A356" s="47">
        <v>11</v>
      </c>
      <c r="B356" s="170">
        <f t="shared" si="225"/>
        <v>3360.4454340000002</v>
      </c>
      <c r="C356" s="170">
        <f t="shared" si="226"/>
        <v>3359.2554340000002</v>
      </c>
      <c r="D356" s="170">
        <f t="shared" si="227"/>
        <v>3359.0454340000001</v>
      </c>
      <c r="E356" s="170">
        <f t="shared" si="228"/>
        <v>3361.7454340000004</v>
      </c>
      <c r="F356" s="170">
        <f t="shared" si="229"/>
        <v>3376.935434</v>
      </c>
      <c r="G356" s="170">
        <f t="shared" si="230"/>
        <v>3384.8054339999999</v>
      </c>
      <c r="H356" s="170">
        <f t="shared" si="231"/>
        <v>3526.8254340000003</v>
      </c>
      <c r="I356" s="170">
        <f t="shared" si="232"/>
        <v>3595.0554339999999</v>
      </c>
      <c r="J356" s="170">
        <f t="shared" si="233"/>
        <v>3633.8654340000003</v>
      </c>
      <c r="K356" s="170">
        <f t="shared" si="234"/>
        <v>3619.9554340000004</v>
      </c>
      <c r="L356" s="170">
        <f t="shared" si="235"/>
        <v>3597.3654340000003</v>
      </c>
      <c r="M356" s="170">
        <f t="shared" si="236"/>
        <v>3615.2354340000002</v>
      </c>
      <c r="N356" s="170">
        <f t="shared" si="237"/>
        <v>3584.9254340000002</v>
      </c>
      <c r="O356" s="170">
        <f t="shared" si="238"/>
        <v>3578.4454340000002</v>
      </c>
      <c r="P356" s="170">
        <f t="shared" si="239"/>
        <v>3618.5254340000001</v>
      </c>
      <c r="Q356" s="170">
        <f t="shared" si="240"/>
        <v>3645.2954340000001</v>
      </c>
      <c r="R356" s="170">
        <f t="shared" si="241"/>
        <v>3656.185434</v>
      </c>
      <c r="S356" s="170">
        <f t="shared" si="242"/>
        <v>3640.7354340000002</v>
      </c>
      <c r="T356" s="170">
        <f t="shared" si="243"/>
        <v>3611.475434</v>
      </c>
      <c r="U356" s="170">
        <f t="shared" si="244"/>
        <v>3582.0454340000001</v>
      </c>
      <c r="V356" s="170">
        <f t="shared" si="245"/>
        <v>3384.0254340000001</v>
      </c>
      <c r="W356" s="170">
        <f t="shared" si="246"/>
        <v>3372.8254340000003</v>
      </c>
      <c r="X356" s="170">
        <f t="shared" si="247"/>
        <v>3367.3654340000003</v>
      </c>
      <c r="Y356" s="172">
        <f t="shared" si="248"/>
        <v>3359.725434</v>
      </c>
      <c r="Z356" s="37"/>
      <c r="AA356" s="41">
        <v>904.65</v>
      </c>
      <c r="AB356" s="39">
        <v>903.46</v>
      </c>
      <c r="AC356" s="39">
        <v>903.25</v>
      </c>
      <c r="AD356" s="39">
        <v>905.95</v>
      </c>
      <c r="AE356" s="39">
        <v>921.14</v>
      </c>
      <c r="AF356" s="39">
        <v>929.01</v>
      </c>
      <c r="AG356" s="39">
        <v>1071.03</v>
      </c>
      <c r="AH356" s="39">
        <v>1139.26</v>
      </c>
      <c r="AI356" s="39">
        <v>1178.07</v>
      </c>
      <c r="AJ356" s="39">
        <v>1164.1600000000001</v>
      </c>
      <c r="AK356" s="39">
        <v>1141.57</v>
      </c>
      <c r="AL356" s="39">
        <v>1159.44</v>
      </c>
      <c r="AM356" s="39">
        <v>1129.1300000000001</v>
      </c>
      <c r="AN356" s="39">
        <v>1122.6500000000001</v>
      </c>
      <c r="AO356" s="39">
        <v>1162.73</v>
      </c>
      <c r="AP356" s="39">
        <v>1189.5</v>
      </c>
      <c r="AQ356" s="39">
        <v>1200.3900000000001</v>
      </c>
      <c r="AR356" s="39">
        <v>1184.94</v>
      </c>
      <c r="AS356" s="39">
        <v>1155.68</v>
      </c>
      <c r="AT356" s="39">
        <v>1126.25</v>
      </c>
      <c r="AU356" s="39">
        <v>928.23</v>
      </c>
      <c r="AV356" s="39">
        <v>917.03</v>
      </c>
      <c r="AW356" s="39">
        <v>911.57</v>
      </c>
      <c r="AX356" s="40">
        <v>903.93</v>
      </c>
      <c r="AY356" s="340">
        <v>145.09</v>
      </c>
      <c r="AZ356" s="175">
        <v>3.2654339999999999</v>
      </c>
      <c r="BA356" s="159">
        <v>2307.44</v>
      </c>
    </row>
    <row r="357" spans="1:53">
      <c r="A357" s="47">
        <v>12</v>
      </c>
      <c r="B357" s="170">
        <f t="shared" si="225"/>
        <v>3364.3154340000001</v>
      </c>
      <c r="C357" s="170">
        <f t="shared" si="226"/>
        <v>3363.705434</v>
      </c>
      <c r="D357" s="170">
        <f t="shared" si="227"/>
        <v>3364.145434</v>
      </c>
      <c r="E357" s="170">
        <f t="shared" si="228"/>
        <v>3363.935434</v>
      </c>
      <c r="F357" s="170">
        <f t="shared" si="229"/>
        <v>3370.5354340000004</v>
      </c>
      <c r="G357" s="170">
        <f t="shared" si="230"/>
        <v>3384.5554339999999</v>
      </c>
      <c r="H357" s="170">
        <f t="shared" si="231"/>
        <v>3443.1954340000002</v>
      </c>
      <c r="I357" s="170">
        <f t="shared" si="232"/>
        <v>3509.4454340000002</v>
      </c>
      <c r="J357" s="170">
        <f t="shared" si="233"/>
        <v>3549.225434</v>
      </c>
      <c r="K357" s="170">
        <f t="shared" si="234"/>
        <v>3540.2554340000002</v>
      </c>
      <c r="L357" s="170">
        <f t="shared" si="235"/>
        <v>3504.645434</v>
      </c>
      <c r="M357" s="170">
        <f t="shared" si="236"/>
        <v>3519.0454340000001</v>
      </c>
      <c r="N357" s="170">
        <f t="shared" si="237"/>
        <v>3512.4254340000002</v>
      </c>
      <c r="O357" s="170">
        <f t="shared" si="238"/>
        <v>3514.0354340000004</v>
      </c>
      <c r="P357" s="170">
        <f t="shared" si="239"/>
        <v>3541.9454340000002</v>
      </c>
      <c r="Q357" s="170">
        <f t="shared" si="240"/>
        <v>3565.225434</v>
      </c>
      <c r="R357" s="170">
        <f t="shared" si="241"/>
        <v>3562.9454340000002</v>
      </c>
      <c r="S357" s="170">
        <f t="shared" si="242"/>
        <v>3543.5654340000001</v>
      </c>
      <c r="T357" s="170">
        <f t="shared" si="243"/>
        <v>3523.7154340000002</v>
      </c>
      <c r="U357" s="170">
        <f t="shared" si="244"/>
        <v>3386.0454340000001</v>
      </c>
      <c r="V357" s="170">
        <f t="shared" si="245"/>
        <v>3377.9654340000002</v>
      </c>
      <c r="W357" s="170">
        <f t="shared" si="246"/>
        <v>3374.5754340000003</v>
      </c>
      <c r="X357" s="170">
        <f t="shared" si="247"/>
        <v>3370.375434</v>
      </c>
      <c r="Y357" s="172">
        <f t="shared" si="248"/>
        <v>3360.3554340000001</v>
      </c>
      <c r="Z357" s="37"/>
      <c r="AA357" s="41">
        <v>908.52</v>
      </c>
      <c r="AB357" s="39">
        <v>907.91</v>
      </c>
      <c r="AC357" s="39">
        <v>908.35</v>
      </c>
      <c r="AD357" s="39">
        <v>908.14</v>
      </c>
      <c r="AE357" s="39">
        <v>914.74</v>
      </c>
      <c r="AF357" s="39">
        <v>928.76</v>
      </c>
      <c r="AG357" s="39">
        <v>987.4</v>
      </c>
      <c r="AH357" s="39">
        <v>1053.6500000000001</v>
      </c>
      <c r="AI357" s="39">
        <v>1093.43</v>
      </c>
      <c r="AJ357" s="39">
        <v>1084.46</v>
      </c>
      <c r="AK357" s="39">
        <v>1048.8499999999999</v>
      </c>
      <c r="AL357" s="39">
        <v>1063.25</v>
      </c>
      <c r="AM357" s="39">
        <v>1056.6300000000001</v>
      </c>
      <c r="AN357" s="39">
        <v>1058.24</v>
      </c>
      <c r="AO357" s="39">
        <v>1086.1500000000001</v>
      </c>
      <c r="AP357" s="39">
        <v>1109.43</v>
      </c>
      <c r="AQ357" s="39">
        <v>1107.1500000000001</v>
      </c>
      <c r="AR357" s="39">
        <v>1087.77</v>
      </c>
      <c r="AS357" s="39">
        <v>1067.92</v>
      </c>
      <c r="AT357" s="39">
        <v>930.25</v>
      </c>
      <c r="AU357" s="39">
        <v>922.17</v>
      </c>
      <c r="AV357" s="39">
        <v>918.78</v>
      </c>
      <c r="AW357" s="39">
        <v>914.58</v>
      </c>
      <c r="AX357" s="40">
        <v>904.56</v>
      </c>
      <c r="AY357" s="340">
        <v>145.09</v>
      </c>
      <c r="AZ357" s="175">
        <v>3.2654339999999999</v>
      </c>
      <c r="BA357" s="159">
        <v>2307.44</v>
      </c>
    </row>
    <row r="358" spans="1:53">
      <c r="A358" s="47">
        <v>13</v>
      </c>
      <c r="B358" s="170">
        <f t="shared" si="225"/>
        <v>3363.2154340000002</v>
      </c>
      <c r="C358" s="170">
        <f t="shared" si="226"/>
        <v>3362.7954340000001</v>
      </c>
      <c r="D358" s="170">
        <f t="shared" si="227"/>
        <v>3360.0754340000003</v>
      </c>
      <c r="E358" s="170">
        <f t="shared" si="228"/>
        <v>3365.2754340000001</v>
      </c>
      <c r="F358" s="170">
        <f t="shared" si="229"/>
        <v>3371.4254340000002</v>
      </c>
      <c r="G358" s="170">
        <f t="shared" si="230"/>
        <v>3372.7754340000001</v>
      </c>
      <c r="H358" s="170">
        <f t="shared" si="231"/>
        <v>3383.165434</v>
      </c>
      <c r="I358" s="170">
        <f t="shared" si="232"/>
        <v>3459.8354340000001</v>
      </c>
      <c r="J358" s="170">
        <f t="shared" si="233"/>
        <v>3516.975434</v>
      </c>
      <c r="K358" s="170">
        <f t="shared" si="234"/>
        <v>3540.0154339999999</v>
      </c>
      <c r="L358" s="170">
        <f t="shared" si="235"/>
        <v>3439.7154340000002</v>
      </c>
      <c r="M358" s="170">
        <f t="shared" si="236"/>
        <v>3429.9454340000002</v>
      </c>
      <c r="N358" s="170">
        <f t="shared" si="237"/>
        <v>3415.7954340000001</v>
      </c>
      <c r="O358" s="170">
        <f t="shared" si="238"/>
        <v>3424.6354340000003</v>
      </c>
      <c r="P358" s="170">
        <f t="shared" si="239"/>
        <v>3432.7754340000001</v>
      </c>
      <c r="Q358" s="170">
        <f t="shared" si="240"/>
        <v>3501.2954340000001</v>
      </c>
      <c r="R358" s="170">
        <f t="shared" si="241"/>
        <v>3520.7154340000002</v>
      </c>
      <c r="S358" s="170">
        <f t="shared" si="242"/>
        <v>3453.5554339999999</v>
      </c>
      <c r="T358" s="170">
        <f t="shared" si="243"/>
        <v>3382.4954340000004</v>
      </c>
      <c r="U358" s="170">
        <f t="shared" si="244"/>
        <v>3382.7154340000002</v>
      </c>
      <c r="V358" s="170">
        <f t="shared" si="245"/>
        <v>3357.205434</v>
      </c>
      <c r="W358" s="170">
        <f t="shared" si="246"/>
        <v>3342.5854340000001</v>
      </c>
      <c r="X358" s="170">
        <f t="shared" si="247"/>
        <v>3334.475434</v>
      </c>
      <c r="Y358" s="172">
        <f t="shared" si="248"/>
        <v>3333.225434</v>
      </c>
      <c r="Z358" s="37"/>
      <c r="AA358" s="41">
        <v>907.42</v>
      </c>
      <c r="AB358" s="39">
        <v>907</v>
      </c>
      <c r="AC358" s="39">
        <v>904.28</v>
      </c>
      <c r="AD358" s="39">
        <v>909.48</v>
      </c>
      <c r="AE358" s="39">
        <v>915.63</v>
      </c>
      <c r="AF358" s="39">
        <v>916.98</v>
      </c>
      <c r="AG358" s="39">
        <v>927.37</v>
      </c>
      <c r="AH358" s="39">
        <v>1004.0400000000001</v>
      </c>
      <c r="AI358" s="39">
        <v>1061.18</v>
      </c>
      <c r="AJ358" s="39">
        <v>1084.22</v>
      </c>
      <c r="AK358" s="39">
        <v>983.92</v>
      </c>
      <c r="AL358" s="39">
        <v>974.15</v>
      </c>
      <c r="AM358" s="39">
        <v>960</v>
      </c>
      <c r="AN358" s="39">
        <v>968.84</v>
      </c>
      <c r="AO358" s="39">
        <v>976.98</v>
      </c>
      <c r="AP358" s="39">
        <v>1045.5</v>
      </c>
      <c r="AQ358" s="39">
        <v>1064.92</v>
      </c>
      <c r="AR358" s="39">
        <v>997.76</v>
      </c>
      <c r="AS358" s="39">
        <v>926.7</v>
      </c>
      <c r="AT358" s="39">
        <v>926.92</v>
      </c>
      <c r="AU358" s="39">
        <v>901.41</v>
      </c>
      <c r="AV358" s="39">
        <v>886.79</v>
      </c>
      <c r="AW358" s="39">
        <v>878.68</v>
      </c>
      <c r="AX358" s="40">
        <v>877.43</v>
      </c>
      <c r="AY358" s="340">
        <v>145.09</v>
      </c>
      <c r="AZ358" s="175">
        <v>3.2654339999999999</v>
      </c>
      <c r="BA358" s="159">
        <v>2307.44</v>
      </c>
    </row>
    <row r="359" spans="1:53">
      <c r="A359" s="47">
        <v>14</v>
      </c>
      <c r="B359" s="170">
        <f t="shared" si="225"/>
        <v>3339.435434</v>
      </c>
      <c r="C359" s="170">
        <f t="shared" si="226"/>
        <v>3339.2454340000004</v>
      </c>
      <c r="D359" s="170">
        <f t="shared" si="227"/>
        <v>3339.2654339999999</v>
      </c>
      <c r="E359" s="170">
        <f t="shared" si="228"/>
        <v>3341.6554340000002</v>
      </c>
      <c r="F359" s="170">
        <f t="shared" si="229"/>
        <v>3352.9454340000002</v>
      </c>
      <c r="G359" s="170">
        <f t="shared" si="230"/>
        <v>3373.2154340000002</v>
      </c>
      <c r="H359" s="170">
        <f t="shared" si="231"/>
        <v>3386.0254340000001</v>
      </c>
      <c r="I359" s="170">
        <f t="shared" si="232"/>
        <v>3476.6354339999998</v>
      </c>
      <c r="J359" s="170">
        <f t="shared" si="233"/>
        <v>3457.0554339999999</v>
      </c>
      <c r="K359" s="170">
        <f t="shared" si="234"/>
        <v>3473.3754340000005</v>
      </c>
      <c r="L359" s="170">
        <f t="shared" si="235"/>
        <v>3423.9054340000002</v>
      </c>
      <c r="M359" s="170">
        <f t="shared" si="236"/>
        <v>3414.4854340000002</v>
      </c>
      <c r="N359" s="170">
        <f t="shared" si="237"/>
        <v>3408.2554340000002</v>
      </c>
      <c r="O359" s="170">
        <f t="shared" si="238"/>
        <v>3357.1554340000002</v>
      </c>
      <c r="P359" s="170">
        <f t="shared" si="239"/>
        <v>3448.875434</v>
      </c>
      <c r="Q359" s="170">
        <f t="shared" si="240"/>
        <v>3455.7554340000002</v>
      </c>
      <c r="R359" s="170">
        <f t="shared" si="241"/>
        <v>3530.8354340000001</v>
      </c>
      <c r="S359" s="170">
        <f t="shared" si="242"/>
        <v>3481.8354340000001</v>
      </c>
      <c r="T359" s="170">
        <f t="shared" si="243"/>
        <v>3425.5454340000001</v>
      </c>
      <c r="U359" s="170">
        <f t="shared" si="244"/>
        <v>3379.0054340000002</v>
      </c>
      <c r="V359" s="170">
        <f t="shared" si="245"/>
        <v>3376.1754340000002</v>
      </c>
      <c r="W359" s="170">
        <f t="shared" si="246"/>
        <v>3363.2654339999999</v>
      </c>
      <c r="X359" s="170">
        <f t="shared" si="247"/>
        <v>3358.5654340000001</v>
      </c>
      <c r="Y359" s="172">
        <f t="shared" si="248"/>
        <v>3357.2654339999999</v>
      </c>
      <c r="Z359" s="37"/>
      <c r="AA359" s="41">
        <v>883.64</v>
      </c>
      <c r="AB359" s="39">
        <v>883.45</v>
      </c>
      <c r="AC359" s="39">
        <v>883.47</v>
      </c>
      <c r="AD359" s="39">
        <v>885.86</v>
      </c>
      <c r="AE359" s="39">
        <v>897.15</v>
      </c>
      <c r="AF359" s="39">
        <v>917.42</v>
      </c>
      <c r="AG359" s="39">
        <v>930.23</v>
      </c>
      <c r="AH359" s="39">
        <v>1020.8399999999999</v>
      </c>
      <c r="AI359" s="39">
        <v>1001.26</v>
      </c>
      <c r="AJ359" s="39">
        <v>1017.5800000000002</v>
      </c>
      <c r="AK359" s="39">
        <v>968.11</v>
      </c>
      <c r="AL359" s="39">
        <v>958.69</v>
      </c>
      <c r="AM359" s="39">
        <v>952.46</v>
      </c>
      <c r="AN359" s="39">
        <v>901.36</v>
      </c>
      <c r="AO359" s="39">
        <v>993.08</v>
      </c>
      <c r="AP359" s="39">
        <v>999.96</v>
      </c>
      <c r="AQ359" s="39">
        <v>1075.04</v>
      </c>
      <c r="AR359" s="39">
        <v>1026.04</v>
      </c>
      <c r="AS359" s="39">
        <v>969.75</v>
      </c>
      <c r="AT359" s="39">
        <v>923.21</v>
      </c>
      <c r="AU359" s="39">
        <v>920.38</v>
      </c>
      <c r="AV359" s="39">
        <v>907.47</v>
      </c>
      <c r="AW359" s="39">
        <v>902.77</v>
      </c>
      <c r="AX359" s="40">
        <v>901.47</v>
      </c>
      <c r="AY359" s="340">
        <v>145.09</v>
      </c>
      <c r="AZ359" s="175">
        <v>3.2654339999999999</v>
      </c>
      <c r="BA359" s="159">
        <v>2307.44</v>
      </c>
    </row>
    <row r="360" spans="1:53">
      <c r="A360" s="47">
        <v>15</v>
      </c>
      <c r="B360" s="170">
        <f t="shared" si="225"/>
        <v>3359.8554340000001</v>
      </c>
      <c r="C360" s="170">
        <f t="shared" si="226"/>
        <v>3360.0954339999998</v>
      </c>
      <c r="D360" s="170">
        <f t="shared" si="227"/>
        <v>2480.6154340000003</v>
      </c>
      <c r="E360" s="170">
        <f t="shared" si="228"/>
        <v>2480.6154340000003</v>
      </c>
      <c r="F360" s="170">
        <f t="shared" si="229"/>
        <v>2480.6154340000003</v>
      </c>
      <c r="G360" s="170">
        <f t="shared" si="230"/>
        <v>2480.6154340000003</v>
      </c>
      <c r="H360" s="170">
        <f t="shared" si="231"/>
        <v>2480.6154340000003</v>
      </c>
      <c r="I360" s="170">
        <f t="shared" si="232"/>
        <v>2480.6154340000003</v>
      </c>
      <c r="J360" s="170">
        <f t="shared" si="233"/>
        <v>2480.6154340000003</v>
      </c>
      <c r="K360" s="170">
        <f t="shared" si="234"/>
        <v>2552.7654339999999</v>
      </c>
      <c r="L360" s="170">
        <f t="shared" si="235"/>
        <v>3109.4854340000002</v>
      </c>
      <c r="M360" s="170">
        <f t="shared" si="236"/>
        <v>3109.0554339999999</v>
      </c>
      <c r="N360" s="170">
        <f t="shared" si="237"/>
        <v>3107.5654340000001</v>
      </c>
      <c r="O360" s="170">
        <f t="shared" si="238"/>
        <v>3107.4854340000002</v>
      </c>
      <c r="P360" s="170">
        <f t="shared" si="239"/>
        <v>3108.225434</v>
      </c>
      <c r="Q360" s="170">
        <f t="shared" si="240"/>
        <v>3108.5254340000001</v>
      </c>
      <c r="R360" s="170">
        <f t="shared" si="241"/>
        <v>3109.9654340000002</v>
      </c>
      <c r="S360" s="170">
        <f t="shared" si="242"/>
        <v>3110.0154339999999</v>
      </c>
      <c r="T360" s="170">
        <f t="shared" si="243"/>
        <v>3108.0254340000001</v>
      </c>
      <c r="U360" s="170">
        <f t="shared" si="244"/>
        <v>3109.5754340000003</v>
      </c>
      <c r="V360" s="170">
        <f t="shared" si="245"/>
        <v>3106.7654339999999</v>
      </c>
      <c r="W360" s="170">
        <f t="shared" si="246"/>
        <v>2480.6154340000003</v>
      </c>
      <c r="X360" s="170">
        <f t="shared" si="247"/>
        <v>2480.6154340000003</v>
      </c>
      <c r="Y360" s="172">
        <f t="shared" si="248"/>
        <v>2480.6154340000003</v>
      </c>
      <c r="Z360" s="37"/>
      <c r="AA360" s="41">
        <v>904.06</v>
      </c>
      <c r="AB360" s="39">
        <v>904.3</v>
      </c>
      <c r="AC360" s="39">
        <v>24.82</v>
      </c>
      <c r="AD360" s="39">
        <v>24.82</v>
      </c>
      <c r="AE360" s="39">
        <v>24.82</v>
      </c>
      <c r="AF360" s="39">
        <v>24.82</v>
      </c>
      <c r="AG360" s="39">
        <v>24.82</v>
      </c>
      <c r="AH360" s="39">
        <v>24.82</v>
      </c>
      <c r="AI360" s="39">
        <v>24.82</v>
      </c>
      <c r="AJ360" s="39">
        <v>96.97</v>
      </c>
      <c r="AK360" s="39">
        <v>653.69000000000005</v>
      </c>
      <c r="AL360" s="39">
        <v>653.26</v>
      </c>
      <c r="AM360" s="39">
        <v>651.77</v>
      </c>
      <c r="AN360" s="39">
        <v>651.69000000000005</v>
      </c>
      <c r="AO360" s="39">
        <v>652.42999999999995</v>
      </c>
      <c r="AP360" s="39">
        <v>652.73</v>
      </c>
      <c r="AQ360" s="39">
        <v>654.16999999999996</v>
      </c>
      <c r="AR360" s="39">
        <v>654.22</v>
      </c>
      <c r="AS360" s="39">
        <v>652.23</v>
      </c>
      <c r="AT360" s="39">
        <v>653.78</v>
      </c>
      <c r="AU360" s="39">
        <v>650.97</v>
      </c>
      <c r="AV360" s="39">
        <v>24.82</v>
      </c>
      <c r="AW360" s="39">
        <v>24.82</v>
      </c>
      <c r="AX360" s="40">
        <v>24.82</v>
      </c>
      <c r="AY360" s="340">
        <v>145.09</v>
      </c>
      <c r="AZ360" s="175">
        <v>3.2654339999999999</v>
      </c>
      <c r="BA360" s="159">
        <v>2307.44</v>
      </c>
    </row>
    <row r="361" spans="1:53">
      <c r="A361" s="47">
        <v>16</v>
      </c>
      <c r="B361" s="170">
        <f t="shared" si="225"/>
        <v>3377.8854340000003</v>
      </c>
      <c r="C361" s="170">
        <f t="shared" si="226"/>
        <v>3377.395434</v>
      </c>
      <c r="D361" s="170">
        <f t="shared" si="227"/>
        <v>3377.725434</v>
      </c>
      <c r="E361" s="170">
        <f t="shared" si="228"/>
        <v>3378.7354340000002</v>
      </c>
      <c r="F361" s="170">
        <f t="shared" si="229"/>
        <v>3378.3554340000001</v>
      </c>
      <c r="G361" s="170">
        <f t="shared" si="230"/>
        <v>3381.0954339999998</v>
      </c>
      <c r="H361" s="170">
        <f t="shared" si="231"/>
        <v>3386.2654339999999</v>
      </c>
      <c r="I361" s="170">
        <f t="shared" si="232"/>
        <v>3394.3054339999999</v>
      </c>
      <c r="J361" s="170">
        <f t="shared" si="233"/>
        <v>3465.435434</v>
      </c>
      <c r="K361" s="170">
        <f t="shared" si="234"/>
        <v>3524.6954340000002</v>
      </c>
      <c r="L361" s="170">
        <f t="shared" si="235"/>
        <v>3535.5254340000001</v>
      </c>
      <c r="M361" s="170">
        <f t="shared" si="236"/>
        <v>3523.725434</v>
      </c>
      <c r="N361" s="170">
        <f t="shared" si="237"/>
        <v>3514.935434</v>
      </c>
      <c r="O361" s="170">
        <f t="shared" si="238"/>
        <v>3515.0554339999999</v>
      </c>
      <c r="P361" s="170">
        <f t="shared" si="239"/>
        <v>3539.5354340000004</v>
      </c>
      <c r="Q361" s="170">
        <f t="shared" si="240"/>
        <v>3590.5054340000002</v>
      </c>
      <c r="R361" s="170">
        <f t="shared" si="241"/>
        <v>3623.7854340000004</v>
      </c>
      <c r="S361" s="170">
        <f t="shared" si="242"/>
        <v>3630.6754340000002</v>
      </c>
      <c r="T361" s="170">
        <f t="shared" si="243"/>
        <v>3656.0354340000004</v>
      </c>
      <c r="U361" s="170">
        <f t="shared" si="244"/>
        <v>3581.8254340000003</v>
      </c>
      <c r="V361" s="170">
        <f t="shared" si="245"/>
        <v>3399.0954339999998</v>
      </c>
      <c r="W361" s="170">
        <f t="shared" si="246"/>
        <v>3393.9654340000002</v>
      </c>
      <c r="X361" s="170">
        <f t="shared" si="247"/>
        <v>3388.375434</v>
      </c>
      <c r="Y361" s="172">
        <f t="shared" si="248"/>
        <v>3379.1754340000002</v>
      </c>
      <c r="Z361" s="37"/>
      <c r="AA361" s="41">
        <v>922.09</v>
      </c>
      <c r="AB361" s="39">
        <v>921.6</v>
      </c>
      <c r="AC361" s="39">
        <v>921.93</v>
      </c>
      <c r="AD361" s="39">
        <v>922.94</v>
      </c>
      <c r="AE361" s="39">
        <v>922.56</v>
      </c>
      <c r="AF361" s="39">
        <v>925.3</v>
      </c>
      <c r="AG361" s="39">
        <v>930.47</v>
      </c>
      <c r="AH361" s="39">
        <v>938.51</v>
      </c>
      <c r="AI361" s="39">
        <v>1009.6400000000001</v>
      </c>
      <c r="AJ361" s="39">
        <v>1068.9000000000001</v>
      </c>
      <c r="AK361" s="39">
        <v>1079.73</v>
      </c>
      <c r="AL361" s="39">
        <v>1067.93</v>
      </c>
      <c r="AM361" s="39">
        <v>1059.1400000000001</v>
      </c>
      <c r="AN361" s="39">
        <v>1059.26</v>
      </c>
      <c r="AO361" s="39">
        <v>1083.74</v>
      </c>
      <c r="AP361" s="39">
        <v>1134.71</v>
      </c>
      <c r="AQ361" s="39">
        <v>1167.99</v>
      </c>
      <c r="AR361" s="39">
        <v>1174.8800000000001</v>
      </c>
      <c r="AS361" s="39">
        <v>1200.24</v>
      </c>
      <c r="AT361" s="39">
        <v>1126.03</v>
      </c>
      <c r="AU361" s="39">
        <v>943.3</v>
      </c>
      <c r="AV361" s="39">
        <v>938.17</v>
      </c>
      <c r="AW361" s="39">
        <v>932.58</v>
      </c>
      <c r="AX361" s="40">
        <v>923.38</v>
      </c>
      <c r="AY361" s="340">
        <v>145.09</v>
      </c>
      <c r="AZ361" s="175">
        <v>3.2654339999999999</v>
      </c>
      <c r="BA361" s="159">
        <v>2307.44</v>
      </c>
    </row>
    <row r="362" spans="1:53">
      <c r="A362" s="47">
        <v>17</v>
      </c>
      <c r="B362" s="170">
        <f t="shared" si="225"/>
        <v>3376.9254340000002</v>
      </c>
      <c r="C362" s="170">
        <f t="shared" si="226"/>
        <v>3375.8454339999998</v>
      </c>
      <c r="D362" s="170">
        <f t="shared" si="227"/>
        <v>3376.975434</v>
      </c>
      <c r="E362" s="170">
        <f t="shared" si="228"/>
        <v>3380.1154340000003</v>
      </c>
      <c r="F362" s="170">
        <f t="shared" si="229"/>
        <v>3387.435434</v>
      </c>
      <c r="G362" s="170">
        <f t="shared" si="230"/>
        <v>3392.5354340000004</v>
      </c>
      <c r="H362" s="170">
        <f t="shared" si="231"/>
        <v>3416.705434</v>
      </c>
      <c r="I362" s="170">
        <f t="shared" si="232"/>
        <v>3508.5154339999999</v>
      </c>
      <c r="J362" s="170">
        <f t="shared" si="233"/>
        <v>3533.395434</v>
      </c>
      <c r="K362" s="170">
        <f t="shared" si="234"/>
        <v>3531.1354339999998</v>
      </c>
      <c r="L362" s="170">
        <f t="shared" si="235"/>
        <v>3508.0154339999999</v>
      </c>
      <c r="M362" s="170">
        <f t="shared" si="236"/>
        <v>3507.9854340000002</v>
      </c>
      <c r="N362" s="170">
        <f t="shared" si="237"/>
        <v>3498.6754340000002</v>
      </c>
      <c r="O362" s="170">
        <f t="shared" si="238"/>
        <v>3411.4054340000002</v>
      </c>
      <c r="P362" s="170">
        <f t="shared" si="239"/>
        <v>3454.5154339999999</v>
      </c>
      <c r="Q362" s="170">
        <f t="shared" si="240"/>
        <v>3529.6154340000003</v>
      </c>
      <c r="R362" s="170">
        <f t="shared" si="241"/>
        <v>3538.2154340000002</v>
      </c>
      <c r="S362" s="170">
        <f t="shared" si="242"/>
        <v>3505.4954340000004</v>
      </c>
      <c r="T362" s="170">
        <f t="shared" si="243"/>
        <v>3502.9854340000002</v>
      </c>
      <c r="U362" s="170">
        <f t="shared" si="244"/>
        <v>3407.2854340000004</v>
      </c>
      <c r="V362" s="170">
        <f t="shared" si="245"/>
        <v>3403.4054340000002</v>
      </c>
      <c r="W362" s="170">
        <f t="shared" si="246"/>
        <v>3390.3554340000001</v>
      </c>
      <c r="X362" s="170">
        <f t="shared" si="247"/>
        <v>3382.0854340000001</v>
      </c>
      <c r="Y362" s="172">
        <f t="shared" si="248"/>
        <v>3375.1954340000002</v>
      </c>
      <c r="Z362" s="37"/>
      <c r="AA362" s="41">
        <v>921.13</v>
      </c>
      <c r="AB362" s="39">
        <v>920.05</v>
      </c>
      <c r="AC362" s="39">
        <v>921.18</v>
      </c>
      <c r="AD362" s="39">
        <v>924.32</v>
      </c>
      <c r="AE362" s="39">
        <v>931.64</v>
      </c>
      <c r="AF362" s="39">
        <v>936.74</v>
      </c>
      <c r="AG362" s="39">
        <v>960.91</v>
      </c>
      <c r="AH362" s="39">
        <v>1052.72</v>
      </c>
      <c r="AI362" s="39">
        <v>1077.5999999999999</v>
      </c>
      <c r="AJ362" s="39">
        <v>1075.3399999999999</v>
      </c>
      <c r="AK362" s="39">
        <v>1052.22</v>
      </c>
      <c r="AL362" s="39">
        <v>1052.19</v>
      </c>
      <c r="AM362" s="39">
        <v>1042.8800000000001</v>
      </c>
      <c r="AN362" s="39">
        <v>955.61</v>
      </c>
      <c r="AO362" s="39">
        <v>998.72</v>
      </c>
      <c r="AP362" s="39">
        <v>1073.82</v>
      </c>
      <c r="AQ362" s="39">
        <v>1082.42</v>
      </c>
      <c r="AR362" s="39">
        <v>1049.7</v>
      </c>
      <c r="AS362" s="39">
        <v>1047.19</v>
      </c>
      <c r="AT362" s="39">
        <v>951.49</v>
      </c>
      <c r="AU362" s="39">
        <v>947.61</v>
      </c>
      <c r="AV362" s="39">
        <v>934.56</v>
      </c>
      <c r="AW362" s="39">
        <v>926.29</v>
      </c>
      <c r="AX362" s="40">
        <v>919.4</v>
      </c>
      <c r="AY362" s="340">
        <v>145.09</v>
      </c>
      <c r="AZ362" s="175">
        <v>3.2654339999999999</v>
      </c>
      <c r="BA362" s="159">
        <v>2307.44</v>
      </c>
    </row>
    <row r="363" spans="1:53">
      <c r="A363" s="47">
        <v>18</v>
      </c>
      <c r="B363" s="170">
        <f t="shared" si="225"/>
        <v>2480.6154340000003</v>
      </c>
      <c r="C363" s="170">
        <f t="shared" si="226"/>
        <v>2480.6154340000003</v>
      </c>
      <c r="D363" s="170">
        <f t="shared" si="227"/>
        <v>2480.6154340000003</v>
      </c>
      <c r="E363" s="170">
        <f t="shared" si="228"/>
        <v>2480.6154340000003</v>
      </c>
      <c r="F363" s="170">
        <f t="shared" si="229"/>
        <v>2480.6154340000003</v>
      </c>
      <c r="G363" s="170">
        <f t="shared" si="230"/>
        <v>2480.6154340000003</v>
      </c>
      <c r="H363" s="170">
        <f t="shared" si="231"/>
        <v>2480.6154340000003</v>
      </c>
      <c r="I363" s="170">
        <f t="shared" si="232"/>
        <v>3460.975434</v>
      </c>
      <c r="J363" s="170">
        <f t="shared" si="233"/>
        <v>3409.8454339999998</v>
      </c>
      <c r="K363" s="170">
        <f t="shared" si="234"/>
        <v>2480.6154340000003</v>
      </c>
      <c r="L363" s="170">
        <f t="shared" si="235"/>
        <v>2480.6154340000003</v>
      </c>
      <c r="M363" s="170">
        <f t="shared" si="236"/>
        <v>2480.6154340000003</v>
      </c>
      <c r="N363" s="170">
        <f t="shared" si="237"/>
        <v>2480.6154340000003</v>
      </c>
      <c r="O363" s="170">
        <f t="shared" si="238"/>
        <v>2480.6154340000003</v>
      </c>
      <c r="P363" s="170">
        <f t="shared" si="239"/>
        <v>2480.6154340000003</v>
      </c>
      <c r="Q363" s="170">
        <f t="shared" si="240"/>
        <v>3396.7654339999999</v>
      </c>
      <c r="R363" s="170">
        <f t="shared" si="241"/>
        <v>2480.6154340000003</v>
      </c>
      <c r="S363" s="170">
        <f t="shared" si="242"/>
        <v>2480.6154340000003</v>
      </c>
      <c r="T363" s="170">
        <f t="shared" si="243"/>
        <v>2480.6154340000003</v>
      </c>
      <c r="U363" s="170">
        <f t="shared" si="244"/>
        <v>3379.2654339999999</v>
      </c>
      <c r="V363" s="170">
        <f t="shared" si="245"/>
        <v>2480.6154340000003</v>
      </c>
      <c r="W363" s="170">
        <f t="shared" si="246"/>
        <v>2480.6154340000003</v>
      </c>
      <c r="X363" s="170">
        <f t="shared" si="247"/>
        <v>2480.6154340000003</v>
      </c>
      <c r="Y363" s="172">
        <f t="shared" si="248"/>
        <v>2480.6154340000003</v>
      </c>
      <c r="Z363" s="37"/>
      <c r="AA363" s="41">
        <v>24.82</v>
      </c>
      <c r="AB363" s="39">
        <v>24.82</v>
      </c>
      <c r="AC363" s="39">
        <v>24.82</v>
      </c>
      <c r="AD363" s="39">
        <v>24.82</v>
      </c>
      <c r="AE363" s="39">
        <v>24.82</v>
      </c>
      <c r="AF363" s="39">
        <v>24.82</v>
      </c>
      <c r="AG363" s="39">
        <v>24.82</v>
      </c>
      <c r="AH363" s="39">
        <v>1005.18</v>
      </c>
      <c r="AI363" s="39">
        <v>954.05</v>
      </c>
      <c r="AJ363" s="39">
        <v>24.82</v>
      </c>
      <c r="AK363" s="39">
        <v>24.82</v>
      </c>
      <c r="AL363" s="39">
        <v>24.82</v>
      </c>
      <c r="AM363" s="39">
        <v>24.82</v>
      </c>
      <c r="AN363" s="39">
        <v>24.82</v>
      </c>
      <c r="AO363" s="39">
        <v>24.82</v>
      </c>
      <c r="AP363" s="39">
        <v>940.97</v>
      </c>
      <c r="AQ363" s="39">
        <v>24.82</v>
      </c>
      <c r="AR363" s="39">
        <v>24.82</v>
      </c>
      <c r="AS363" s="39">
        <v>24.82</v>
      </c>
      <c r="AT363" s="39">
        <v>923.47</v>
      </c>
      <c r="AU363" s="39">
        <v>24.82</v>
      </c>
      <c r="AV363" s="39">
        <v>24.82</v>
      </c>
      <c r="AW363" s="39">
        <v>24.82</v>
      </c>
      <c r="AX363" s="40">
        <v>24.82</v>
      </c>
      <c r="AY363" s="340">
        <v>145.09</v>
      </c>
      <c r="AZ363" s="175">
        <v>3.2654339999999999</v>
      </c>
      <c r="BA363" s="159">
        <v>2307.44</v>
      </c>
    </row>
    <row r="364" spans="1:53">
      <c r="A364" s="47">
        <v>19</v>
      </c>
      <c r="B364" s="170">
        <f t="shared" si="225"/>
        <v>3092.8054339999999</v>
      </c>
      <c r="C364" s="170">
        <f t="shared" si="226"/>
        <v>3092.705434</v>
      </c>
      <c r="D364" s="170">
        <f t="shared" si="227"/>
        <v>3093.395434</v>
      </c>
      <c r="E364" s="170">
        <f t="shared" si="228"/>
        <v>3094.9654340000002</v>
      </c>
      <c r="F364" s="170">
        <f t="shared" si="229"/>
        <v>3098.625434</v>
      </c>
      <c r="G364" s="170">
        <f t="shared" si="230"/>
        <v>3377.5454340000001</v>
      </c>
      <c r="H364" s="170">
        <f t="shared" si="231"/>
        <v>3445.975434</v>
      </c>
      <c r="I364" s="170">
        <f t="shared" si="232"/>
        <v>3474.6154340000003</v>
      </c>
      <c r="J364" s="170">
        <f t="shared" si="233"/>
        <v>3490.165434</v>
      </c>
      <c r="K364" s="170">
        <f t="shared" si="234"/>
        <v>3486.8654340000003</v>
      </c>
      <c r="L364" s="170">
        <f t="shared" si="235"/>
        <v>3470.395434</v>
      </c>
      <c r="M364" s="170">
        <f t="shared" si="236"/>
        <v>3471.5454340000001</v>
      </c>
      <c r="N364" s="170">
        <f t="shared" si="237"/>
        <v>3456.1054340000001</v>
      </c>
      <c r="O364" s="170">
        <f t="shared" si="238"/>
        <v>3475.625434</v>
      </c>
      <c r="P364" s="170">
        <f t="shared" si="239"/>
        <v>3485.435434</v>
      </c>
      <c r="Q364" s="170">
        <f t="shared" si="240"/>
        <v>3510.2954340000001</v>
      </c>
      <c r="R364" s="170">
        <f t="shared" si="241"/>
        <v>3515.415434</v>
      </c>
      <c r="S364" s="170">
        <f t="shared" si="242"/>
        <v>3528.7854340000004</v>
      </c>
      <c r="T364" s="170">
        <f t="shared" si="243"/>
        <v>3492.8054339999999</v>
      </c>
      <c r="U364" s="170">
        <f t="shared" si="244"/>
        <v>3438.5154339999999</v>
      </c>
      <c r="V364" s="170">
        <f t="shared" si="245"/>
        <v>3391.1554340000002</v>
      </c>
      <c r="W364" s="170">
        <f t="shared" si="246"/>
        <v>3386.3854340000003</v>
      </c>
      <c r="X364" s="170">
        <f t="shared" si="247"/>
        <v>3374.3154340000001</v>
      </c>
      <c r="Y364" s="172">
        <f t="shared" si="248"/>
        <v>3370.1554340000002</v>
      </c>
      <c r="Z364" s="37"/>
      <c r="AA364" s="41">
        <v>637.01</v>
      </c>
      <c r="AB364" s="39">
        <v>636.91</v>
      </c>
      <c r="AC364" s="39">
        <v>637.6</v>
      </c>
      <c r="AD364" s="39">
        <v>639.16999999999996</v>
      </c>
      <c r="AE364" s="39">
        <v>642.83000000000004</v>
      </c>
      <c r="AF364" s="39">
        <v>921.75</v>
      </c>
      <c r="AG364" s="39">
        <v>990.18</v>
      </c>
      <c r="AH364" s="39">
        <v>1018.82</v>
      </c>
      <c r="AI364" s="39">
        <v>1034.3699999999999</v>
      </c>
      <c r="AJ364" s="39">
        <v>1031.07</v>
      </c>
      <c r="AK364" s="39">
        <v>1014.5999999999999</v>
      </c>
      <c r="AL364" s="39">
        <v>1015.7499999999999</v>
      </c>
      <c r="AM364" s="39">
        <v>1000.3100000000001</v>
      </c>
      <c r="AN364" s="39">
        <v>1019.83</v>
      </c>
      <c r="AO364" s="39">
        <v>1029.6400000000001</v>
      </c>
      <c r="AP364" s="39">
        <v>1054.5</v>
      </c>
      <c r="AQ364" s="39">
        <v>1059.6199999999999</v>
      </c>
      <c r="AR364" s="39">
        <v>1072.99</v>
      </c>
      <c r="AS364" s="39">
        <v>1037.01</v>
      </c>
      <c r="AT364" s="39">
        <v>982.72</v>
      </c>
      <c r="AU364" s="39">
        <v>935.36</v>
      </c>
      <c r="AV364" s="39">
        <v>930.59</v>
      </c>
      <c r="AW364" s="39">
        <v>918.52</v>
      </c>
      <c r="AX364" s="40">
        <v>914.36</v>
      </c>
      <c r="AY364" s="340">
        <v>145.09</v>
      </c>
      <c r="AZ364" s="175">
        <v>3.2654339999999999</v>
      </c>
      <c r="BA364" s="159">
        <v>2307.44</v>
      </c>
    </row>
    <row r="365" spans="1:53">
      <c r="A365" s="47">
        <v>20</v>
      </c>
      <c r="B365" s="170">
        <f t="shared" si="225"/>
        <v>3095.0454340000001</v>
      </c>
      <c r="C365" s="170">
        <f t="shared" si="226"/>
        <v>3094.7454340000004</v>
      </c>
      <c r="D365" s="170">
        <f t="shared" si="227"/>
        <v>3094.6154340000003</v>
      </c>
      <c r="E365" s="170">
        <f t="shared" si="228"/>
        <v>3096.185434</v>
      </c>
      <c r="F365" s="170">
        <f t="shared" si="229"/>
        <v>3099.645434</v>
      </c>
      <c r="G365" s="170">
        <f t="shared" si="230"/>
        <v>3104.395434</v>
      </c>
      <c r="H365" s="170">
        <f t="shared" si="231"/>
        <v>3101.9954340000004</v>
      </c>
      <c r="I365" s="170">
        <f t="shared" si="232"/>
        <v>3097.8454339999998</v>
      </c>
      <c r="J365" s="170">
        <f t="shared" si="233"/>
        <v>3096.5554339999999</v>
      </c>
      <c r="K365" s="170">
        <f t="shared" si="234"/>
        <v>3096.395434</v>
      </c>
      <c r="L365" s="170">
        <f t="shared" si="235"/>
        <v>3096.7654339999999</v>
      </c>
      <c r="M365" s="170">
        <f t="shared" si="236"/>
        <v>3096.5354340000004</v>
      </c>
      <c r="N365" s="170">
        <f t="shared" si="237"/>
        <v>3098.4654340000002</v>
      </c>
      <c r="O365" s="170">
        <f t="shared" si="238"/>
        <v>3098.955434</v>
      </c>
      <c r="P365" s="170">
        <f t="shared" si="239"/>
        <v>3453.0354340000004</v>
      </c>
      <c r="Q365" s="170">
        <f t="shared" si="240"/>
        <v>3471.5054340000002</v>
      </c>
      <c r="R365" s="170">
        <f t="shared" si="241"/>
        <v>3425.9054340000002</v>
      </c>
      <c r="S365" s="170">
        <f t="shared" si="242"/>
        <v>3467.8354340000001</v>
      </c>
      <c r="T365" s="170">
        <f t="shared" si="243"/>
        <v>3463.4654340000002</v>
      </c>
      <c r="U365" s="170">
        <f t="shared" si="244"/>
        <v>3381.5354340000004</v>
      </c>
      <c r="V365" s="170">
        <f t="shared" si="245"/>
        <v>3100.3254340000003</v>
      </c>
      <c r="W365" s="170">
        <f t="shared" si="246"/>
        <v>3097.625434</v>
      </c>
      <c r="X365" s="170">
        <f t="shared" si="247"/>
        <v>3095.8654340000003</v>
      </c>
      <c r="Y365" s="172">
        <f t="shared" si="248"/>
        <v>3094.205434</v>
      </c>
      <c r="Z365" s="37"/>
      <c r="AA365" s="41">
        <v>639.25</v>
      </c>
      <c r="AB365" s="39">
        <v>638.95000000000005</v>
      </c>
      <c r="AC365" s="39">
        <v>638.82000000000005</v>
      </c>
      <c r="AD365" s="39">
        <v>640.39</v>
      </c>
      <c r="AE365" s="39">
        <v>643.85</v>
      </c>
      <c r="AF365" s="39">
        <v>648.6</v>
      </c>
      <c r="AG365" s="39">
        <v>646.20000000000005</v>
      </c>
      <c r="AH365" s="39">
        <v>642.04999999999995</v>
      </c>
      <c r="AI365" s="39">
        <v>640.76</v>
      </c>
      <c r="AJ365" s="39">
        <v>640.6</v>
      </c>
      <c r="AK365" s="39">
        <v>640.97</v>
      </c>
      <c r="AL365" s="39">
        <v>640.74</v>
      </c>
      <c r="AM365" s="39">
        <v>642.66999999999996</v>
      </c>
      <c r="AN365" s="39">
        <v>643.16</v>
      </c>
      <c r="AO365" s="39">
        <v>997.24</v>
      </c>
      <c r="AP365" s="39">
        <v>1015.7100000000002</v>
      </c>
      <c r="AQ365" s="39">
        <v>970.11</v>
      </c>
      <c r="AR365" s="39">
        <v>1012.0400000000001</v>
      </c>
      <c r="AS365" s="39">
        <v>1007.6700000000001</v>
      </c>
      <c r="AT365" s="39">
        <v>925.74</v>
      </c>
      <c r="AU365" s="39">
        <v>644.53</v>
      </c>
      <c r="AV365" s="39">
        <v>641.83000000000004</v>
      </c>
      <c r="AW365" s="39">
        <v>640.07000000000005</v>
      </c>
      <c r="AX365" s="40">
        <v>638.41</v>
      </c>
      <c r="AY365" s="340">
        <v>145.09</v>
      </c>
      <c r="AZ365" s="175">
        <v>3.2654339999999999</v>
      </c>
      <c r="BA365" s="159">
        <v>2307.44</v>
      </c>
    </row>
    <row r="366" spans="1:53">
      <c r="A366" s="47">
        <v>21</v>
      </c>
      <c r="B366" s="170">
        <f t="shared" si="225"/>
        <v>3093.0854340000001</v>
      </c>
      <c r="C366" s="170">
        <f t="shared" si="226"/>
        <v>3092.7754340000001</v>
      </c>
      <c r="D366" s="170">
        <f t="shared" si="227"/>
        <v>3093.5554339999999</v>
      </c>
      <c r="E366" s="170">
        <f t="shared" si="228"/>
        <v>3359.8254340000003</v>
      </c>
      <c r="F366" s="170">
        <f t="shared" si="229"/>
        <v>3377.4654340000002</v>
      </c>
      <c r="G366" s="170">
        <f t="shared" si="230"/>
        <v>3388.2754340000001</v>
      </c>
      <c r="H366" s="170">
        <f t="shared" si="231"/>
        <v>3395.1554340000002</v>
      </c>
      <c r="I366" s="170">
        <f t="shared" si="232"/>
        <v>3456.7654340000004</v>
      </c>
      <c r="J366" s="170">
        <f t="shared" si="233"/>
        <v>3478.4954339999999</v>
      </c>
      <c r="K366" s="170">
        <f t="shared" si="234"/>
        <v>3482.3154340000001</v>
      </c>
      <c r="L366" s="170">
        <f t="shared" si="235"/>
        <v>3481.5654340000001</v>
      </c>
      <c r="M366" s="170">
        <f t="shared" si="236"/>
        <v>3485.7354340000002</v>
      </c>
      <c r="N366" s="170">
        <f t="shared" si="237"/>
        <v>3482.875434</v>
      </c>
      <c r="O366" s="170">
        <f t="shared" si="238"/>
        <v>3480.0054340000002</v>
      </c>
      <c r="P366" s="170">
        <f t="shared" si="239"/>
        <v>3480.3854339999998</v>
      </c>
      <c r="Q366" s="170">
        <f t="shared" si="240"/>
        <v>3499.8154340000001</v>
      </c>
      <c r="R366" s="170">
        <f t="shared" si="241"/>
        <v>3526.7854340000004</v>
      </c>
      <c r="S366" s="170">
        <f t="shared" si="242"/>
        <v>3500.2154340000002</v>
      </c>
      <c r="T366" s="170">
        <f t="shared" si="243"/>
        <v>3571.3554340000001</v>
      </c>
      <c r="U366" s="170">
        <f t="shared" si="244"/>
        <v>3528.625434</v>
      </c>
      <c r="V366" s="170">
        <f t="shared" si="245"/>
        <v>3422.4654340000002</v>
      </c>
      <c r="W366" s="170">
        <f t="shared" si="246"/>
        <v>3381.4454340000002</v>
      </c>
      <c r="X366" s="170">
        <f t="shared" si="247"/>
        <v>3376.7154340000002</v>
      </c>
      <c r="Y366" s="172">
        <f t="shared" si="248"/>
        <v>3370.6154340000003</v>
      </c>
      <c r="Z366" s="37"/>
      <c r="AA366" s="41">
        <v>637.29</v>
      </c>
      <c r="AB366" s="39">
        <v>636.98</v>
      </c>
      <c r="AC366" s="39">
        <v>637.76</v>
      </c>
      <c r="AD366" s="39">
        <v>904.03</v>
      </c>
      <c r="AE366" s="39">
        <v>921.67</v>
      </c>
      <c r="AF366" s="39">
        <v>932.48</v>
      </c>
      <c r="AG366" s="39">
        <v>939.36</v>
      </c>
      <c r="AH366" s="39">
        <v>1000.9700000000001</v>
      </c>
      <c r="AI366" s="39">
        <v>1022.6999999999999</v>
      </c>
      <c r="AJ366" s="39">
        <v>1026.52</v>
      </c>
      <c r="AK366" s="39">
        <v>1025.77</v>
      </c>
      <c r="AL366" s="39">
        <v>1029.94</v>
      </c>
      <c r="AM366" s="39">
        <v>1027.08</v>
      </c>
      <c r="AN366" s="39">
        <v>1024.21</v>
      </c>
      <c r="AO366" s="39">
        <v>1024.5899999999999</v>
      </c>
      <c r="AP366" s="39">
        <v>1044.02</v>
      </c>
      <c r="AQ366" s="39">
        <v>1070.99</v>
      </c>
      <c r="AR366" s="39">
        <v>1044.42</v>
      </c>
      <c r="AS366" s="39">
        <v>1115.56</v>
      </c>
      <c r="AT366" s="39">
        <v>1072.83</v>
      </c>
      <c r="AU366" s="39">
        <v>966.67</v>
      </c>
      <c r="AV366" s="39">
        <v>925.65</v>
      </c>
      <c r="AW366" s="39">
        <v>920.92</v>
      </c>
      <c r="AX366" s="40">
        <v>914.82</v>
      </c>
      <c r="AY366" s="340">
        <v>145.09</v>
      </c>
      <c r="AZ366" s="175">
        <v>3.2654339999999999</v>
      </c>
      <c r="BA366" s="159">
        <v>2307.44</v>
      </c>
    </row>
    <row r="367" spans="1:53">
      <c r="A367" s="47">
        <v>22</v>
      </c>
      <c r="B367" s="170">
        <f t="shared" si="225"/>
        <v>3088.3154340000001</v>
      </c>
      <c r="C367" s="170">
        <f t="shared" si="226"/>
        <v>3089.8554340000001</v>
      </c>
      <c r="D367" s="170">
        <f t="shared" si="227"/>
        <v>3090.8354340000001</v>
      </c>
      <c r="E367" s="170">
        <f t="shared" si="228"/>
        <v>3091.6754340000002</v>
      </c>
      <c r="F367" s="170">
        <f t="shared" si="229"/>
        <v>3092.2954340000001</v>
      </c>
      <c r="G367" s="170">
        <f t="shared" si="230"/>
        <v>3092.2554340000002</v>
      </c>
      <c r="H367" s="170">
        <f t="shared" si="231"/>
        <v>3384.1554340000002</v>
      </c>
      <c r="I367" s="170">
        <f t="shared" si="232"/>
        <v>3392.2854340000004</v>
      </c>
      <c r="J367" s="170">
        <f t="shared" si="233"/>
        <v>3514.8254340000003</v>
      </c>
      <c r="K367" s="170">
        <f t="shared" si="234"/>
        <v>3533.415434</v>
      </c>
      <c r="L367" s="170">
        <f t="shared" si="235"/>
        <v>3523.5454340000001</v>
      </c>
      <c r="M367" s="170">
        <f t="shared" si="236"/>
        <v>3512.7954340000001</v>
      </c>
      <c r="N367" s="170">
        <f t="shared" si="237"/>
        <v>3474.9954340000004</v>
      </c>
      <c r="O367" s="170">
        <f t="shared" si="238"/>
        <v>3473.5954340000003</v>
      </c>
      <c r="P367" s="170">
        <f t="shared" si="239"/>
        <v>3502.8254340000003</v>
      </c>
      <c r="Q367" s="170">
        <f t="shared" si="240"/>
        <v>3562.0554339999999</v>
      </c>
      <c r="R367" s="170">
        <f t="shared" si="241"/>
        <v>3580.4954340000004</v>
      </c>
      <c r="S367" s="170">
        <f t="shared" si="242"/>
        <v>3576.8654340000003</v>
      </c>
      <c r="T367" s="170">
        <f t="shared" si="243"/>
        <v>3572.225434</v>
      </c>
      <c r="U367" s="170">
        <f t="shared" si="244"/>
        <v>3479.145434</v>
      </c>
      <c r="V367" s="170">
        <f t="shared" si="245"/>
        <v>3390.2754340000001</v>
      </c>
      <c r="W367" s="170">
        <f t="shared" si="246"/>
        <v>3382.915434</v>
      </c>
      <c r="X367" s="170">
        <f t="shared" si="247"/>
        <v>3377.3554340000001</v>
      </c>
      <c r="Y367" s="172">
        <f t="shared" si="248"/>
        <v>3091.4054340000002</v>
      </c>
      <c r="Z367" s="37"/>
      <c r="AA367" s="41">
        <v>632.52</v>
      </c>
      <c r="AB367" s="39">
        <v>634.05999999999995</v>
      </c>
      <c r="AC367" s="39">
        <v>635.04</v>
      </c>
      <c r="AD367" s="39">
        <v>635.88</v>
      </c>
      <c r="AE367" s="39">
        <v>636.5</v>
      </c>
      <c r="AF367" s="39">
        <v>636.46</v>
      </c>
      <c r="AG367" s="39">
        <v>928.36</v>
      </c>
      <c r="AH367" s="39">
        <v>936.49</v>
      </c>
      <c r="AI367" s="39">
        <v>1059.03</v>
      </c>
      <c r="AJ367" s="39">
        <v>1077.6199999999999</v>
      </c>
      <c r="AK367" s="39">
        <v>1067.75</v>
      </c>
      <c r="AL367" s="39">
        <v>1057</v>
      </c>
      <c r="AM367" s="39">
        <v>1019.2000000000002</v>
      </c>
      <c r="AN367" s="39">
        <v>1017.8000000000001</v>
      </c>
      <c r="AO367" s="39">
        <v>1047.03</v>
      </c>
      <c r="AP367" s="39">
        <v>1106.26</v>
      </c>
      <c r="AQ367" s="39">
        <v>1124.7</v>
      </c>
      <c r="AR367" s="39">
        <v>1121.07</v>
      </c>
      <c r="AS367" s="39">
        <v>1116.43</v>
      </c>
      <c r="AT367" s="39">
        <v>1023.35</v>
      </c>
      <c r="AU367" s="39">
        <v>934.48</v>
      </c>
      <c r="AV367" s="39">
        <v>927.12</v>
      </c>
      <c r="AW367" s="39">
        <v>921.56</v>
      </c>
      <c r="AX367" s="40">
        <v>635.61</v>
      </c>
      <c r="AY367" s="340">
        <v>145.09</v>
      </c>
      <c r="AZ367" s="175">
        <v>3.2654339999999999</v>
      </c>
      <c r="BA367" s="159">
        <v>2307.44</v>
      </c>
    </row>
    <row r="368" spans="1:53">
      <c r="A368" s="47">
        <v>23</v>
      </c>
      <c r="B368" s="170">
        <f t="shared" si="225"/>
        <v>3352.8054339999999</v>
      </c>
      <c r="C368" s="170">
        <f t="shared" si="226"/>
        <v>3352.3054339999999</v>
      </c>
      <c r="D368" s="170">
        <f t="shared" si="227"/>
        <v>3351.7154340000002</v>
      </c>
      <c r="E368" s="170">
        <f t="shared" si="228"/>
        <v>3352.0854340000001</v>
      </c>
      <c r="F368" s="170">
        <f t="shared" si="229"/>
        <v>3353.145434</v>
      </c>
      <c r="G368" s="170">
        <f t="shared" si="230"/>
        <v>3354.2154340000002</v>
      </c>
      <c r="H368" s="170">
        <f t="shared" si="231"/>
        <v>3355.3854340000003</v>
      </c>
      <c r="I368" s="170">
        <f t="shared" si="232"/>
        <v>3366.435434</v>
      </c>
      <c r="J368" s="170">
        <f t="shared" si="233"/>
        <v>3368.0954339999998</v>
      </c>
      <c r="K368" s="170">
        <f t="shared" si="234"/>
        <v>3356.415434</v>
      </c>
      <c r="L368" s="170">
        <f t="shared" si="235"/>
        <v>3357.0354340000004</v>
      </c>
      <c r="M368" s="170">
        <f t="shared" si="236"/>
        <v>3346.2554340000002</v>
      </c>
      <c r="N368" s="170">
        <f t="shared" si="237"/>
        <v>3342.2654339999999</v>
      </c>
      <c r="O368" s="170">
        <f t="shared" si="238"/>
        <v>3341.2454340000004</v>
      </c>
      <c r="P368" s="170">
        <f t="shared" si="239"/>
        <v>3350.7854340000004</v>
      </c>
      <c r="Q368" s="170">
        <f t="shared" si="240"/>
        <v>3435.915434</v>
      </c>
      <c r="R368" s="170">
        <f t="shared" si="241"/>
        <v>3459.975434</v>
      </c>
      <c r="S368" s="170">
        <f t="shared" si="242"/>
        <v>3462.2154339999997</v>
      </c>
      <c r="T368" s="170">
        <f t="shared" si="243"/>
        <v>3464.4454340000002</v>
      </c>
      <c r="U368" s="170">
        <f t="shared" si="244"/>
        <v>3420.3554340000001</v>
      </c>
      <c r="V368" s="170">
        <f t="shared" si="245"/>
        <v>3370.7754340000001</v>
      </c>
      <c r="W368" s="170">
        <f t="shared" si="246"/>
        <v>3363.1954340000002</v>
      </c>
      <c r="X368" s="170">
        <f t="shared" si="247"/>
        <v>3358.8354340000001</v>
      </c>
      <c r="Y368" s="172">
        <f t="shared" si="248"/>
        <v>3353.705434</v>
      </c>
      <c r="Z368" s="37"/>
      <c r="AA368" s="41">
        <v>897.01</v>
      </c>
      <c r="AB368" s="39">
        <v>896.51</v>
      </c>
      <c r="AC368" s="39">
        <v>895.92</v>
      </c>
      <c r="AD368" s="39">
        <v>896.29</v>
      </c>
      <c r="AE368" s="39">
        <v>897.35</v>
      </c>
      <c r="AF368" s="39">
        <v>898.42</v>
      </c>
      <c r="AG368" s="39">
        <v>899.59</v>
      </c>
      <c r="AH368" s="39">
        <v>910.64</v>
      </c>
      <c r="AI368" s="39">
        <v>912.3</v>
      </c>
      <c r="AJ368" s="39">
        <v>900.62</v>
      </c>
      <c r="AK368" s="39">
        <v>901.24</v>
      </c>
      <c r="AL368" s="39">
        <v>890.46</v>
      </c>
      <c r="AM368" s="39">
        <v>886.47</v>
      </c>
      <c r="AN368" s="39">
        <v>885.45</v>
      </c>
      <c r="AO368" s="39">
        <v>894.99</v>
      </c>
      <c r="AP368" s="39">
        <v>980.12</v>
      </c>
      <c r="AQ368" s="39">
        <v>1004.1799999999998</v>
      </c>
      <c r="AR368" s="39">
        <v>1006.4199999999998</v>
      </c>
      <c r="AS368" s="39">
        <v>1008.6500000000001</v>
      </c>
      <c r="AT368" s="39">
        <v>964.56</v>
      </c>
      <c r="AU368" s="39">
        <v>914.98</v>
      </c>
      <c r="AV368" s="39">
        <v>907.4</v>
      </c>
      <c r="AW368" s="39">
        <v>903.04</v>
      </c>
      <c r="AX368" s="40">
        <v>897.91</v>
      </c>
      <c r="AY368" s="340">
        <v>145.09</v>
      </c>
      <c r="AZ368" s="175">
        <v>3.2654339999999999</v>
      </c>
      <c r="BA368" s="159">
        <v>2307.44</v>
      </c>
    </row>
    <row r="369" spans="1:53">
      <c r="A369" s="47">
        <v>24</v>
      </c>
      <c r="B369" s="170">
        <f t="shared" si="225"/>
        <v>3353.5954339999998</v>
      </c>
      <c r="C369" s="170">
        <f t="shared" si="226"/>
        <v>3353.0154339999999</v>
      </c>
      <c r="D369" s="170">
        <f t="shared" si="227"/>
        <v>3352.935434</v>
      </c>
      <c r="E369" s="170">
        <f t="shared" si="228"/>
        <v>3353.6154340000003</v>
      </c>
      <c r="F369" s="170">
        <f t="shared" si="229"/>
        <v>3354.5454340000001</v>
      </c>
      <c r="G369" s="170">
        <f t="shared" si="230"/>
        <v>3356.0054340000002</v>
      </c>
      <c r="H369" s="170">
        <f t="shared" si="231"/>
        <v>3358.5354340000004</v>
      </c>
      <c r="I369" s="170">
        <f t="shared" si="232"/>
        <v>3367.5554339999999</v>
      </c>
      <c r="J369" s="170">
        <f t="shared" si="233"/>
        <v>3374.4954340000004</v>
      </c>
      <c r="K369" s="170">
        <f t="shared" si="234"/>
        <v>3437.3554340000001</v>
      </c>
      <c r="L369" s="170">
        <f t="shared" si="235"/>
        <v>3410.2854340000004</v>
      </c>
      <c r="M369" s="170">
        <f t="shared" si="236"/>
        <v>3428.8254340000003</v>
      </c>
      <c r="N369" s="170">
        <f t="shared" si="237"/>
        <v>3410.1954340000002</v>
      </c>
      <c r="O369" s="170">
        <f t="shared" si="238"/>
        <v>3404.3554340000001</v>
      </c>
      <c r="P369" s="170">
        <f t="shared" si="239"/>
        <v>3413.935434</v>
      </c>
      <c r="Q369" s="170">
        <f t="shared" si="240"/>
        <v>3465.895434</v>
      </c>
      <c r="R369" s="170">
        <f t="shared" si="241"/>
        <v>3493.4054340000002</v>
      </c>
      <c r="S369" s="170">
        <f t="shared" si="242"/>
        <v>3496.5354340000004</v>
      </c>
      <c r="T369" s="170">
        <f t="shared" si="243"/>
        <v>3511.8554340000001</v>
      </c>
      <c r="U369" s="170">
        <f t="shared" si="244"/>
        <v>3468.2354340000002</v>
      </c>
      <c r="V369" s="170">
        <f t="shared" si="245"/>
        <v>3374.0254340000001</v>
      </c>
      <c r="W369" s="170">
        <f t="shared" si="246"/>
        <v>3364.7454340000004</v>
      </c>
      <c r="X369" s="170">
        <f t="shared" si="247"/>
        <v>3360.3654340000003</v>
      </c>
      <c r="Y369" s="172">
        <f t="shared" si="248"/>
        <v>3355.1754340000002</v>
      </c>
      <c r="Z369" s="37"/>
      <c r="AA369" s="41">
        <v>897.8</v>
      </c>
      <c r="AB369" s="39">
        <v>897.22</v>
      </c>
      <c r="AC369" s="39">
        <v>897.14</v>
      </c>
      <c r="AD369" s="39">
        <v>897.82</v>
      </c>
      <c r="AE369" s="39">
        <v>898.75</v>
      </c>
      <c r="AF369" s="39">
        <v>900.21</v>
      </c>
      <c r="AG369" s="39">
        <v>902.74</v>
      </c>
      <c r="AH369" s="39">
        <v>911.76</v>
      </c>
      <c r="AI369" s="39">
        <v>918.7</v>
      </c>
      <c r="AJ369" s="39">
        <v>981.56</v>
      </c>
      <c r="AK369" s="39">
        <v>954.49</v>
      </c>
      <c r="AL369" s="39">
        <v>973.03</v>
      </c>
      <c r="AM369" s="39">
        <v>954.4</v>
      </c>
      <c r="AN369" s="39">
        <v>948.56</v>
      </c>
      <c r="AO369" s="39">
        <v>958.14</v>
      </c>
      <c r="AP369" s="39">
        <v>1010.1</v>
      </c>
      <c r="AQ369" s="39">
        <v>1037.6099999999999</v>
      </c>
      <c r="AR369" s="39">
        <v>1040.74</v>
      </c>
      <c r="AS369" s="39">
        <v>1056.06</v>
      </c>
      <c r="AT369" s="39">
        <v>1012.44</v>
      </c>
      <c r="AU369" s="39">
        <v>918.23</v>
      </c>
      <c r="AV369" s="39">
        <v>908.95</v>
      </c>
      <c r="AW369" s="39">
        <v>904.57</v>
      </c>
      <c r="AX369" s="40">
        <v>899.38</v>
      </c>
      <c r="AY369" s="340">
        <v>145.09</v>
      </c>
      <c r="AZ369" s="175">
        <v>3.2654339999999999</v>
      </c>
      <c r="BA369" s="159">
        <v>2307.44</v>
      </c>
    </row>
    <row r="370" spans="1:53">
      <c r="A370" s="47">
        <v>25</v>
      </c>
      <c r="B370" s="170">
        <f t="shared" si="225"/>
        <v>3351.4254340000002</v>
      </c>
      <c r="C370" s="170">
        <f t="shared" si="226"/>
        <v>3342.5454340000001</v>
      </c>
      <c r="D370" s="170">
        <f t="shared" si="227"/>
        <v>3340.3854340000003</v>
      </c>
      <c r="E370" s="170">
        <f t="shared" si="228"/>
        <v>3341.8154340000001</v>
      </c>
      <c r="F370" s="170">
        <f t="shared" si="229"/>
        <v>3358.4454340000002</v>
      </c>
      <c r="G370" s="170">
        <f t="shared" si="230"/>
        <v>3368.4854340000002</v>
      </c>
      <c r="H370" s="170">
        <f t="shared" si="231"/>
        <v>3376.165434</v>
      </c>
      <c r="I370" s="170">
        <f t="shared" si="232"/>
        <v>3495.8054339999999</v>
      </c>
      <c r="J370" s="170">
        <f t="shared" si="233"/>
        <v>3476.8354340000001</v>
      </c>
      <c r="K370" s="170">
        <f t="shared" si="234"/>
        <v>3455.6554340000002</v>
      </c>
      <c r="L370" s="170">
        <f t="shared" si="235"/>
        <v>3438.185434</v>
      </c>
      <c r="M370" s="170">
        <f t="shared" si="236"/>
        <v>3432.455434</v>
      </c>
      <c r="N370" s="170">
        <f t="shared" si="237"/>
        <v>3401.125434</v>
      </c>
      <c r="O370" s="170">
        <f t="shared" si="238"/>
        <v>3441.5554339999999</v>
      </c>
      <c r="P370" s="170">
        <f t="shared" si="239"/>
        <v>3403.2454340000004</v>
      </c>
      <c r="Q370" s="170">
        <f t="shared" si="240"/>
        <v>3407.9654340000002</v>
      </c>
      <c r="R370" s="170">
        <f t="shared" si="241"/>
        <v>3454.5554339999999</v>
      </c>
      <c r="S370" s="170">
        <f t="shared" si="242"/>
        <v>3443.205434</v>
      </c>
      <c r="T370" s="170">
        <f t="shared" si="243"/>
        <v>3397.625434</v>
      </c>
      <c r="U370" s="170">
        <f t="shared" si="244"/>
        <v>3370.7354340000002</v>
      </c>
      <c r="V370" s="170">
        <f t="shared" si="245"/>
        <v>3364.8454339999998</v>
      </c>
      <c r="W370" s="170">
        <f t="shared" si="246"/>
        <v>3362.145434</v>
      </c>
      <c r="X370" s="170">
        <f t="shared" si="247"/>
        <v>3353.455434</v>
      </c>
      <c r="Y370" s="172">
        <f t="shared" si="248"/>
        <v>3339.5954339999998</v>
      </c>
      <c r="Z370" s="37"/>
      <c r="AA370" s="41">
        <v>895.63</v>
      </c>
      <c r="AB370" s="39">
        <v>886.75</v>
      </c>
      <c r="AC370" s="39">
        <v>884.59</v>
      </c>
      <c r="AD370" s="39">
        <v>886.02</v>
      </c>
      <c r="AE370" s="39">
        <v>902.65</v>
      </c>
      <c r="AF370" s="39">
        <v>912.69</v>
      </c>
      <c r="AG370" s="39">
        <v>920.37</v>
      </c>
      <c r="AH370" s="39">
        <v>1040.01</v>
      </c>
      <c r="AI370" s="39">
        <v>1021.04</v>
      </c>
      <c r="AJ370" s="39">
        <v>999.86</v>
      </c>
      <c r="AK370" s="39">
        <v>982.39</v>
      </c>
      <c r="AL370" s="39">
        <v>976.66</v>
      </c>
      <c r="AM370" s="39">
        <v>945.33</v>
      </c>
      <c r="AN370" s="39">
        <v>985.76</v>
      </c>
      <c r="AO370" s="39">
        <v>947.45</v>
      </c>
      <c r="AP370" s="39">
        <v>952.17</v>
      </c>
      <c r="AQ370" s="39">
        <v>998.76</v>
      </c>
      <c r="AR370" s="39">
        <v>987.41</v>
      </c>
      <c r="AS370" s="39">
        <v>941.83</v>
      </c>
      <c r="AT370" s="39">
        <v>914.94</v>
      </c>
      <c r="AU370" s="39">
        <v>909.05</v>
      </c>
      <c r="AV370" s="39">
        <v>906.35</v>
      </c>
      <c r="AW370" s="39">
        <v>897.66</v>
      </c>
      <c r="AX370" s="40">
        <v>883.8</v>
      </c>
      <c r="AY370" s="340">
        <v>145.09</v>
      </c>
      <c r="AZ370" s="175">
        <v>3.2654339999999999</v>
      </c>
      <c r="BA370" s="159">
        <v>2307.44</v>
      </c>
    </row>
    <row r="371" spans="1:53">
      <c r="A371" s="47">
        <v>26</v>
      </c>
      <c r="B371" s="170">
        <f t="shared" si="225"/>
        <v>3339.395434</v>
      </c>
      <c r="C371" s="170">
        <f t="shared" si="226"/>
        <v>3339.8454339999998</v>
      </c>
      <c r="D371" s="170">
        <f t="shared" si="227"/>
        <v>3339.5654340000001</v>
      </c>
      <c r="E371" s="170">
        <f t="shared" si="228"/>
        <v>3344.8454339999998</v>
      </c>
      <c r="F371" s="170">
        <f t="shared" si="229"/>
        <v>3359.0954339999998</v>
      </c>
      <c r="G371" s="170">
        <f t="shared" si="230"/>
        <v>3370.1154340000003</v>
      </c>
      <c r="H371" s="170">
        <f t="shared" si="231"/>
        <v>3377.6754340000002</v>
      </c>
      <c r="I371" s="170">
        <f t="shared" si="232"/>
        <v>3524.2654339999999</v>
      </c>
      <c r="J371" s="170">
        <f t="shared" si="233"/>
        <v>3527.3654340000003</v>
      </c>
      <c r="K371" s="170">
        <f t="shared" si="234"/>
        <v>3529.6054340000001</v>
      </c>
      <c r="L371" s="170">
        <f t="shared" si="235"/>
        <v>3523.3854339999998</v>
      </c>
      <c r="M371" s="170">
        <f t="shared" si="236"/>
        <v>3536.625434</v>
      </c>
      <c r="N371" s="170">
        <f t="shared" si="237"/>
        <v>3516.7154340000002</v>
      </c>
      <c r="O371" s="170">
        <f t="shared" si="238"/>
        <v>3555.2454340000004</v>
      </c>
      <c r="P371" s="170">
        <f t="shared" si="239"/>
        <v>3531.7154340000002</v>
      </c>
      <c r="Q371" s="170">
        <f t="shared" si="240"/>
        <v>3527.3554340000001</v>
      </c>
      <c r="R371" s="170">
        <f t="shared" si="241"/>
        <v>3534.5254340000001</v>
      </c>
      <c r="S371" s="170">
        <f t="shared" si="242"/>
        <v>3516.2954340000001</v>
      </c>
      <c r="T371" s="170">
        <f t="shared" si="243"/>
        <v>3464.645434</v>
      </c>
      <c r="U371" s="170">
        <f t="shared" si="244"/>
        <v>3436.5954339999998</v>
      </c>
      <c r="V371" s="170">
        <f t="shared" si="245"/>
        <v>3369.8054339999999</v>
      </c>
      <c r="W371" s="170">
        <f t="shared" si="246"/>
        <v>3365.2954340000001</v>
      </c>
      <c r="X371" s="170">
        <f t="shared" si="247"/>
        <v>3355.685434</v>
      </c>
      <c r="Y371" s="172">
        <f t="shared" si="248"/>
        <v>3340.5154339999999</v>
      </c>
      <c r="Z371" s="37"/>
      <c r="AA371" s="41">
        <v>883.6</v>
      </c>
      <c r="AB371" s="39">
        <v>884.05</v>
      </c>
      <c r="AC371" s="39">
        <v>883.77</v>
      </c>
      <c r="AD371" s="39">
        <v>889.05</v>
      </c>
      <c r="AE371" s="39">
        <v>903.3</v>
      </c>
      <c r="AF371" s="39">
        <v>914.32</v>
      </c>
      <c r="AG371" s="39">
        <v>921.88</v>
      </c>
      <c r="AH371" s="39">
        <v>1068.47</v>
      </c>
      <c r="AI371" s="39">
        <v>1071.57</v>
      </c>
      <c r="AJ371" s="39">
        <v>1073.81</v>
      </c>
      <c r="AK371" s="39">
        <v>1067.5899999999999</v>
      </c>
      <c r="AL371" s="39">
        <v>1080.83</v>
      </c>
      <c r="AM371" s="39">
        <v>1060.92</v>
      </c>
      <c r="AN371" s="39">
        <v>1099.45</v>
      </c>
      <c r="AO371" s="39">
        <v>1075.92</v>
      </c>
      <c r="AP371" s="39">
        <v>1071.56</v>
      </c>
      <c r="AQ371" s="39">
        <v>1078.73</v>
      </c>
      <c r="AR371" s="39">
        <v>1060.5</v>
      </c>
      <c r="AS371" s="39">
        <v>1008.85</v>
      </c>
      <c r="AT371" s="39">
        <v>980.8</v>
      </c>
      <c r="AU371" s="39">
        <v>914.01</v>
      </c>
      <c r="AV371" s="39">
        <v>909.5</v>
      </c>
      <c r="AW371" s="39">
        <v>899.89</v>
      </c>
      <c r="AX371" s="40">
        <v>884.72</v>
      </c>
      <c r="AY371" s="340">
        <v>145.09</v>
      </c>
      <c r="AZ371" s="175">
        <v>3.2654339999999999</v>
      </c>
      <c r="BA371" s="159">
        <v>2307.44</v>
      </c>
    </row>
    <row r="372" spans="1:53">
      <c r="A372" s="47">
        <v>27</v>
      </c>
      <c r="B372" s="170">
        <f t="shared" si="225"/>
        <v>3344.5254340000001</v>
      </c>
      <c r="C372" s="170">
        <f t="shared" si="226"/>
        <v>3339.975434</v>
      </c>
      <c r="D372" s="170">
        <f t="shared" si="227"/>
        <v>3339.4454340000002</v>
      </c>
      <c r="E372" s="170">
        <f t="shared" si="228"/>
        <v>3341.185434</v>
      </c>
      <c r="F372" s="170">
        <f t="shared" si="229"/>
        <v>3357.395434</v>
      </c>
      <c r="G372" s="170">
        <f t="shared" si="230"/>
        <v>3370.725434</v>
      </c>
      <c r="H372" s="170">
        <f t="shared" si="231"/>
        <v>3374.6954340000002</v>
      </c>
      <c r="I372" s="170">
        <f t="shared" si="232"/>
        <v>3421.6554340000002</v>
      </c>
      <c r="J372" s="170">
        <f t="shared" si="233"/>
        <v>3539.3354340000001</v>
      </c>
      <c r="K372" s="170">
        <f t="shared" si="234"/>
        <v>3544.8054339999999</v>
      </c>
      <c r="L372" s="170">
        <f t="shared" si="235"/>
        <v>3495.2554340000002</v>
      </c>
      <c r="M372" s="170">
        <f t="shared" si="236"/>
        <v>3451.975434</v>
      </c>
      <c r="N372" s="170">
        <f t="shared" si="237"/>
        <v>3459.0754340000003</v>
      </c>
      <c r="O372" s="170">
        <f t="shared" si="238"/>
        <v>3430.5554339999999</v>
      </c>
      <c r="P372" s="170">
        <f t="shared" si="239"/>
        <v>3369.7154340000002</v>
      </c>
      <c r="Q372" s="170">
        <f t="shared" si="240"/>
        <v>3416.8454339999998</v>
      </c>
      <c r="R372" s="170">
        <f t="shared" si="241"/>
        <v>3375.3054339999999</v>
      </c>
      <c r="S372" s="170">
        <f t="shared" si="242"/>
        <v>3376.0554339999999</v>
      </c>
      <c r="T372" s="170">
        <f t="shared" si="243"/>
        <v>3374.8354340000001</v>
      </c>
      <c r="U372" s="170">
        <f t="shared" si="244"/>
        <v>3372.6954340000002</v>
      </c>
      <c r="V372" s="170">
        <f t="shared" si="245"/>
        <v>3370.415434</v>
      </c>
      <c r="W372" s="170">
        <f t="shared" si="246"/>
        <v>3359.4654340000002</v>
      </c>
      <c r="X372" s="170">
        <f t="shared" si="247"/>
        <v>3357.3354340000001</v>
      </c>
      <c r="Y372" s="172">
        <f t="shared" si="248"/>
        <v>3343.5254340000001</v>
      </c>
      <c r="Z372" s="37"/>
      <c r="AA372" s="41">
        <v>888.73</v>
      </c>
      <c r="AB372" s="39">
        <v>884.18</v>
      </c>
      <c r="AC372" s="39">
        <v>883.65</v>
      </c>
      <c r="AD372" s="39">
        <v>885.39</v>
      </c>
      <c r="AE372" s="39">
        <v>901.6</v>
      </c>
      <c r="AF372" s="39">
        <v>914.93</v>
      </c>
      <c r="AG372" s="39">
        <v>918.9</v>
      </c>
      <c r="AH372" s="39">
        <v>965.86</v>
      </c>
      <c r="AI372" s="39">
        <v>1083.54</v>
      </c>
      <c r="AJ372" s="39">
        <v>1089.01</v>
      </c>
      <c r="AK372" s="39">
        <v>1039.46</v>
      </c>
      <c r="AL372" s="39">
        <v>996.18</v>
      </c>
      <c r="AM372" s="39">
        <v>1003.28</v>
      </c>
      <c r="AN372" s="39">
        <v>974.76</v>
      </c>
      <c r="AO372" s="39">
        <v>913.92</v>
      </c>
      <c r="AP372" s="39">
        <v>961.05</v>
      </c>
      <c r="AQ372" s="39">
        <v>919.51</v>
      </c>
      <c r="AR372" s="39">
        <v>920.26</v>
      </c>
      <c r="AS372" s="39">
        <v>919.04</v>
      </c>
      <c r="AT372" s="39">
        <v>916.9</v>
      </c>
      <c r="AU372" s="39">
        <v>914.62</v>
      </c>
      <c r="AV372" s="39">
        <v>903.67</v>
      </c>
      <c r="AW372" s="39">
        <v>901.54</v>
      </c>
      <c r="AX372" s="40">
        <v>887.73</v>
      </c>
      <c r="AY372" s="340">
        <v>145.09</v>
      </c>
      <c r="AZ372" s="175">
        <v>3.2654339999999999</v>
      </c>
      <c r="BA372" s="159">
        <v>2307.44</v>
      </c>
    </row>
    <row r="373" spans="1:53">
      <c r="A373" s="47">
        <v>28</v>
      </c>
      <c r="B373" s="170">
        <f t="shared" si="225"/>
        <v>3379.4954340000004</v>
      </c>
      <c r="C373" s="170">
        <f t="shared" si="226"/>
        <v>3380.3154340000001</v>
      </c>
      <c r="D373" s="170">
        <f t="shared" si="227"/>
        <v>3373.2354340000002</v>
      </c>
      <c r="E373" s="170">
        <f t="shared" si="228"/>
        <v>3379.475434</v>
      </c>
      <c r="F373" s="170">
        <f t="shared" si="229"/>
        <v>3391.4854340000002</v>
      </c>
      <c r="G373" s="170">
        <f t="shared" si="230"/>
        <v>3397.3454339999998</v>
      </c>
      <c r="H373" s="170">
        <f t="shared" si="231"/>
        <v>3426.435434</v>
      </c>
      <c r="I373" s="170">
        <f t="shared" si="232"/>
        <v>3627.1354339999998</v>
      </c>
      <c r="J373" s="170">
        <f t="shared" si="233"/>
        <v>3614.415434</v>
      </c>
      <c r="K373" s="170">
        <f t="shared" si="234"/>
        <v>3662.7054340000004</v>
      </c>
      <c r="L373" s="170">
        <f t="shared" si="235"/>
        <v>3589.5354340000004</v>
      </c>
      <c r="M373" s="170">
        <f t="shared" si="236"/>
        <v>3587.0254340000001</v>
      </c>
      <c r="N373" s="170">
        <f t="shared" si="237"/>
        <v>3502.8054339999999</v>
      </c>
      <c r="O373" s="170">
        <f t="shared" si="238"/>
        <v>3569.1554340000002</v>
      </c>
      <c r="P373" s="170">
        <f t="shared" si="239"/>
        <v>3646.0754340000003</v>
      </c>
      <c r="Q373" s="170">
        <f t="shared" si="240"/>
        <v>3670.0954339999998</v>
      </c>
      <c r="R373" s="170">
        <f t="shared" si="241"/>
        <v>3675.5154339999999</v>
      </c>
      <c r="S373" s="170">
        <f t="shared" si="242"/>
        <v>3668.7554340000002</v>
      </c>
      <c r="T373" s="170">
        <f t="shared" si="243"/>
        <v>3681.875434</v>
      </c>
      <c r="U373" s="170">
        <f t="shared" si="244"/>
        <v>3439.3454339999998</v>
      </c>
      <c r="V373" s="170">
        <f t="shared" si="245"/>
        <v>3403.2954340000001</v>
      </c>
      <c r="W373" s="170">
        <f t="shared" si="246"/>
        <v>3398.3454339999998</v>
      </c>
      <c r="X373" s="170">
        <f t="shared" si="247"/>
        <v>3392.725434</v>
      </c>
      <c r="Y373" s="172">
        <f t="shared" si="248"/>
        <v>3389.205434</v>
      </c>
      <c r="Z373" s="37"/>
      <c r="AA373" s="41">
        <v>923.7</v>
      </c>
      <c r="AB373" s="39">
        <v>924.52</v>
      </c>
      <c r="AC373" s="39">
        <v>917.44</v>
      </c>
      <c r="AD373" s="39">
        <v>923.68</v>
      </c>
      <c r="AE373" s="39">
        <v>935.69</v>
      </c>
      <c r="AF373" s="39">
        <v>941.55</v>
      </c>
      <c r="AG373" s="39">
        <v>970.64</v>
      </c>
      <c r="AH373" s="39">
        <v>1171.3399999999999</v>
      </c>
      <c r="AI373" s="39">
        <v>1158.6199999999999</v>
      </c>
      <c r="AJ373" s="39">
        <v>1206.9100000000001</v>
      </c>
      <c r="AK373" s="39">
        <v>1133.74</v>
      </c>
      <c r="AL373" s="39">
        <v>1131.23</v>
      </c>
      <c r="AM373" s="39">
        <v>1047.01</v>
      </c>
      <c r="AN373" s="39">
        <v>1113.3599999999999</v>
      </c>
      <c r="AO373" s="39">
        <v>1190.28</v>
      </c>
      <c r="AP373" s="39">
        <v>1214.3</v>
      </c>
      <c r="AQ373" s="39">
        <v>1219.72</v>
      </c>
      <c r="AR373" s="39">
        <v>1212.96</v>
      </c>
      <c r="AS373" s="39">
        <v>1226.08</v>
      </c>
      <c r="AT373" s="39">
        <v>983.55</v>
      </c>
      <c r="AU373" s="39">
        <v>947.5</v>
      </c>
      <c r="AV373" s="39">
        <v>942.55</v>
      </c>
      <c r="AW373" s="39">
        <v>936.93</v>
      </c>
      <c r="AX373" s="40">
        <v>933.41</v>
      </c>
      <c r="AY373" s="340">
        <v>145.09</v>
      </c>
      <c r="AZ373" s="175">
        <v>3.2654339999999999</v>
      </c>
      <c r="BA373" s="159">
        <v>2307.44</v>
      </c>
    </row>
    <row r="374" spans="1:53">
      <c r="A374" s="47">
        <v>29</v>
      </c>
      <c r="B374" s="170">
        <f t="shared" si="225"/>
        <v>3388.2354340000002</v>
      </c>
      <c r="C374" s="170">
        <f t="shared" si="226"/>
        <v>3387.7654339999999</v>
      </c>
      <c r="D374" s="170">
        <f t="shared" si="227"/>
        <v>3388.0554339999999</v>
      </c>
      <c r="E374" s="170">
        <f t="shared" si="228"/>
        <v>3388.9854340000002</v>
      </c>
      <c r="F374" s="170">
        <f t="shared" si="229"/>
        <v>3391.1054340000001</v>
      </c>
      <c r="G374" s="170">
        <f t="shared" si="230"/>
        <v>3389.7354340000002</v>
      </c>
      <c r="H374" s="170">
        <f t="shared" si="231"/>
        <v>3395.6054340000001</v>
      </c>
      <c r="I374" s="170">
        <f t="shared" si="232"/>
        <v>3450.0154339999999</v>
      </c>
      <c r="J374" s="170">
        <f t="shared" si="233"/>
        <v>3608.8054339999999</v>
      </c>
      <c r="K374" s="170">
        <f t="shared" si="234"/>
        <v>3664.4054340000002</v>
      </c>
      <c r="L374" s="170">
        <f t="shared" si="235"/>
        <v>3686.1754340000002</v>
      </c>
      <c r="M374" s="170">
        <f t="shared" si="236"/>
        <v>3673.5654340000001</v>
      </c>
      <c r="N374" s="170">
        <f t="shared" si="237"/>
        <v>3667.3454339999998</v>
      </c>
      <c r="O374" s="170">
        <f t="shared" si="238"/>
        <v>3661.0254340000001</v>
      </c>
      <c r="P374" s="170">
        <f t="shared" si="239"/>
        <v>3663.4854340000002</v>
      </c>
      <c r="Q374" s="170">
        <f t="shared" si="240"/>
        <v>3686.145434</v>
      </c>
      <c r="R374" s="170">
        <f t="shared" si="241"/>
        <v>3729.3054339999999</v>
      </c>
      <c r="S374" s="170">
        <f t="shared" si="242"/>
        <v>3706.5254340000001</v>
      </c>
      <c r="T374" s="170">
        <f t="shared" si="243"/>
        <v>3663.3454339999998</v>
      </c>
      <c r="U374" s="170">
        <f t="shared" si="244"/>
        <v>3590.5754340000003</v>
      </c>
      <c r="V374" s="170">
        <f t="shared" si="245"/>
        <v>3540.8054339999999</v>
      </c>
      <c r="W374" s="170">
        <f t="shared" si="246"/>
        <v>3395.0454340000001</v>
      </c>
      <c r="X374" s="170">
        <f t="shared" si="247"/>
        <v>3390.2754340000001</v>
      </c>
      <c r="Y374" s="172">
        <f t="shared" si="248"/>
        <v>3382.3154340000001</v>
      </c>
      <c r="Z374" s="37"/>
      <c r="AA374" s="41">
        <v>932.44</v>
      </c>
      <c r="AB374" s="39">
        <v>931.97</v>
      </c>
      <c r="AC374" s="39">
        <v>932.26</v>
      </c>
      <c r="AD374" s="39">
        <v>933.19</v>
      </c>
      <c r="AE374" s="39">
        <v>935.31</v>
      </c>
      <c r="AF374" s="39">
        <v>933.94</v>
      </c>
      <c r="AG374" s="39">
        <v>939.81</v>
      </c>
      <c r="AH374" s="39">
        <v>994.22</v>
      </c>
      <c r="AI374" s="39">
        <v>1153.01</v>
      </c>
      <c r="AJ374" s="39">
        <v>1208.6099999999999</v>
      </c>
      <c r="AK374" s="39">
        <v>1230.3800000000001</v>
      </c>
      <c r="AL374" s="39">
        <v>1217.77</v>
      </c>
      <c r="AM374" s="39">
        <v>1211.55</v>
      </c>
      <c r="AN374" s="39">
        <v>1205.23</v>
      </c>
      <c r="AO374" s="39">
        <v>1207.69</v>
      </c>
      <c r="AP374" s="39">
        <v>1230.3499999999999</v>
      </c>
      <c r="AQ374" s="39">
        <v>1273.51</v>
      </c>
      <c r="AR374" s="39">
        <v>1250.73</v>
      </c>
      <c r="AS374" s="39">
        <v>1207.55</v>
      </c>
      <c r="AT374" s="39">
        <v>1134.78</v>
      </c>
      <c r="AU374" s="39">
        <v>1085.01</v>
      </c>
      <c r="AV374" s="39">
        <v>939.25</v>
      </c>
      <c r="AW374" s="39">
        <v>934.48</v>
      </c>
      <c r="AX374" s="40">
        <v>926.52</v>
      </c>
      <c r="AY374" s="340">
        <v>145.09</v>
      </c>
      <c r="AZ374" s="175">
        <v>3.2654339999999999</v>
      </c>
      <c r="BA374" s="159">
        <v>2307.44</v>
      </c>
    </row>
    <row r="375" spans="1:53">
      <c r="A375" s="47">
        <v>30</v>
      </c>
      <c r="B375" s="170">
        <f t="shared" si="225"/>
        <v>0</v>
      </c>
      <c r="C375" s="170">
        <f t="shared" si="226"/>
        <v>0</v>
      </c>
      <c r="D375" s="170">
        <f t="shared" si="227"/>
        <v>0</v>
      </c>
      <c r="E375" s="170">
        <f t="shared" si="228"/>
        <v>0</v>
      </c>
      <c r="F375" s="170">
        <f t="shared" si="229"/>
        <v>0</v>
      </c>
      <c r="G375" s="170">
        <f t="shared" si="230"/>
        <v>0</v>
      </c>
      <c r="H375" s="170">
        <f t="shared" si="231"/>
        <v>0</v>
      </c>
      <c r="I375" s="170">
        <f t="shared" si="232"/>
        <v>0</v>
      </c>
      <c r="J375" s="170">
        <f t="shared" si="233"/>
        <v>0</v>
      </c>
      <c r="K375" s="170">
        <f t="shared" si="234"/>
        <v>0</v>
      </c>
      <c r="L375" s="170">
        <f t="shared" si="235"/>
        <v>0</v>
      </c>
      <c r="M375" s="170">
        <f t="shared" si="236"/>
        <v>0</v>
      </c>
      <c r="N375" s="170">
        <f t="shared" si="237"/>
        <v>0</v>
      </c>
      <c r="O375" s="170">
        <f t="shared" si="238"/>
        <v>0</v>
      </c>
      <c r="P375" s="170">
        <f t="shared" si="239"/>
        <v>0</v>
      </c>
      <c r="Q375" s="170">
        <f t="shared" si="240"/>
        <v>0</v>
      </c>
      <c r="R375" s="170">
        <f t="shared" si="241"/>
        <v>0</v>
      </c>
      <c r="S375" s="170">
        <f t="shared" si="242"/>
        <v>0</v>
      </c>
      <c r="T375" s="170">
        <f t="shared" si="243"/>
        <v>0</v>
      </c>
      <c r="U375" s="170">
        <f t="shared" si="244"/>
        <v>0</v>
      </c>
      <c r="V375" s="170">
        <f t="shared" si="245"/>
        <v>0</v>
      </c>
      <c r="W375" s="170">
        <f t="shared" si="246"/>
        <v>0</v>
      </c>
      <c r="X375" s="170">
        <f t="shared" si="247"/>
        <v>0</v>
      </c>
      <c r="Y375" s="172">
        <f t="shared" si="248"/>
        <v>0</v>
      </c>
      <c r="Z375" s="37"/>
      <c r="AA375" s="41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0</v>
      </c>
      <c r="AI375" s="39">
        <v>0</v>
      </c>
      <c r="AJ375" s="39">
        <v>0</v>
      </c>
      <c r="AK375" s="39">
        <v>0</v>
      </c>
      <c r="AL375" s="39">
        <v>0</v>
      </c>
      <c r="AM375" s="39">
        <v>0</v>
      </c>
      <c r="AN375" s="39">
        <v>0</v>
      </c>
      <c r="AO375" s="39">
        <v>0</v>
      </c>
      <c r="AP375" s="39">
        <v>0</v>
      </c>
      <c r="AQ375" s="39">
        <v>0</v>
      </c>
      <c r="AR375" s="39">
        <v>0</v>
      </c>
      <c r="AS375" s="39">
        <v>0</v>
      </c>
      <c r="AT375" s="39">
        <v>0</v>
      </c>
      <c r="AU375" s="39">
        <v>0</v>
      </c>
      <c r="AV375" s="39">
        <v>0</v>
      </c>
      <c r="AW375" s="39">
        <v>0</v>
      </c>
      <c r="AX375" s="40">
        <v>0</v>
      </c>
      <c r="AY375" s="340">
        <v>0</v>
      </c>
      <c r="AZ375" s="175">
        <v>0</v>
      </c>
      <c r="BA375" s="159"/>
    </row>
    <row r="376" spans="1:53" ht="13.5" thickBot="1">
      <c r="A376" s="154">
        <v>31</v>
      </c>
      <c r="B376" s="170">
        <f t="shared" si="225"/>
        <v>0</v>
      </c>
      <c r="C376" s="170">
        <f t="shared" si="226"/>
        <v>0</v>
      </c>
      <c r="D376" s="170">
        <f t="shared" si="227"/>
        <v>0</v>
      </c>
      <c r="E376" s="170">
        <f t="shared" si="228"/>
        <v>0</v>
      </c>
      <c r="F376" s="170">
        <f t="shared" si="229"/>
        <v>0</v>
      </c>
      <c r="G376" s="170">
        <f t="shared" si="230"/>
        <v>0</v>
      </c>
      <c r="H376" s="170">
        <f t="shared" si="231"/>
        <v>0</v>
      </c>
      <c r="I376" s="170">
        <f t="shared" si="232"/>
        <v>0</v>
      </c>
      <c r="J376" s="170">
        <f t="shared" si="233"/>
        <v>0</v>
      </c>
      <c r="K376" s="170">
        <f t="shared" si="234"/>
        <v>0</v>
      </c>
      <c r="L376" s="170">
        <f t="shared" si="235"/>
        <v>0</v>
      </c>
      <c r="M376" s="170">
        <f t="shared" si="236"/>
        <v>0</v>
      </c>
      <c r="N376" s="170">
        <f t="shared" si="237"/>
        <v>0</v>
      </c>
      <c r="O376" s="170">
        <f t="shared" si="238"/>
        <v>0</v>
      </c>
      <c r="P376" s="170">
        <f t="shared" si="239"/>
        <v>0</v>
      </c>
      <c r="Q376" s="170">
        <f t="shared" si="240"/>
        <v>0</v>
      </c>
      <c r="R376" s="170">
        <f t="shared" si="241"/>
        <v>0</v>
      </c>
      <c r="S376" s="170">
        <f t="shared" si="242"/>
        <v>0</v>
      </c>
      <c r="T376" s="170">
        <f t="shared" si="243"/>
        <v>0</v>
      </c>
      <c r="U376" s="170">
        <f t="shared" si="244"/>
        <v>0</v>
      </c>
      <c r="V376" s="170">
        <f t="shared" si="245"/>
        <v>0</v>
      </c>
      <c r="W376" s="170">
        <f t="shared" si="246"/>
        <v>0</v>
      </c>
      <c r="X376" s="170">
        <f t="shared" si="247"/>
        <v>0</v>
      </c>
      <c r="Y376" s="172">
        <f t="shared" si="248"/>
        <v>0</v>
      </c>
      <c r="Z376" s="37"/>
      <c r="AA376" s="72">
        <v>0</v>
      </c>
      <c r="AB376" s="73">
        <v>0</v>
      </c>
      <c r="AC376" s="73">
        <v>0</v>
      </c>
      <c r="AD376" s="73">
        <v>0</v>
      </c>
      <c r="AE376" s="73">
        <v>0</v>
      </c>
      <c r="AF376" s="73">
        <v>0</v>
      </c>
      <c r="AG376" s="73">
        <v>0</v>
      </c>
      <c r="AH376" s="73">
        <v>0</v>
      </c>
      <c r="AI376" s="73">
        <v>0</v>
      </c>
      <c r="AJ376" s="73">
        <v>0</v>
      </c>
      <c r="AK376" s="73">
        <v>0</v>
      </c>
      <c r="AL376" s="73">
        <v>0</v>
      </c>
      <c r="AM376" s="73">
        <v>0</v>
      </c>
      <c r="AN376" s="73">
        <v>0</v>
      </c>
      <c r="AO376" s="73">
        <v>0</v>
      </c>
      <c r="AP376" s="73">
        <v>0</v>
      </c>
      <c r="AQ376" s="73">
        <v>0</v>
      </c>
      <c r="AR376" s="73">
        <v>0</v>
      </c>
      <c r="AS376" s="73">
        <v>0</v>
      </c>
      <c r="AT376" s="73">
        <v>0</v>
      </c>
      <c r="AU376" s="73">
        <v>0</v>
      </c>
      <c r="AV376" s="73">
        <v>0</v>
      </c>
      <c r="AW376" s="73">
        <v>0</v>
      </c>
      <c r="AX376" s="130">
        <v>0</v>
      </c>
      <c r="AY376" s="341">
        <v>0</v>
      </c>
      <c r="AZ376" s="176">
        <v>0</v>
      </c>
      <c r="BA376" s="160"/>
    </row>
    <row r="377" spans="1:53" ht="13.5" thickBot="1">
      <c r="AA377" s="165">
        <f>SUM(AA346:AX376)</f>
        <v>644638.75000000035</v>
      </c>
      <c r="AZ377" s="19"/>
    </row>
    <row r="378" spans="1:53" ht="38.25" customHeight="1" thickBot="1">
      <c r="A378" s="444" t="s">
        <v>2</v>
      </c>
      <c r="B378" s="447" t="s">
        <v>134</v>
      </c>
      <c r="C378" s="447"/>
      <c r="D378" s="447"/>
      <c r="E378" s="447"/>
      <c r="F378" s="447"/>
      <c r="G378" s="447"/>
      <c r="H378" s="447"/>
      <c r="I378" s="447"/>
      <c r="J378" s="447"/>
      <c r="K378" s="447"/>
      <c r="L378" s="447"/>
      <c r="M378" s="447"/>
      <c r="N378" s="447"/>
      <c r="O378" s="447"/>
      <c r="P378" s="447"/>
      <c r="Q378" s="447"/>
      <c r="R378" s="447"/>
      <c r="S378" s="447"/>
      <c r="T378" s="447"/>
      <c r="U378" s="447"/>
      <c r="V378" s="447"/>
      <c r="W378" s="447"/>
      <c r="X378" s="447"/>
      <c r="Y378" s="448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5"/>
      <c r="B379" s="435" t="s">
        <v>3</v>
      </c>
      <c r="C379" s="435"/>
      <c r="D379" s="435"/>
      <c r="E379" s="435"/>
      <c r="F379" s="435"/>
      <c r="G379" s="435"/>
      <c r="H379" s="435"/>
      <c r="I379" s="435"/>
      <c r="J379" s="435"/>
      <c r="K379" s="435"/>
      <c r="L379" s="435"/>
      <c r="M379" s="435"/>
      <c r="N379" s="435"/>
      <c r="O379" s="435"/>
      <c r="P379" s="435"/>
      <c r="Q379" s="435"/>
      <c r="R379" s="435"/>
      <c r="S379" s="435"/>
      <c r="T379" s="435"/>
      <c r="U379" s="435"/>
      <c r="V379" s="435"/>
      <c r="W379" s="435"/>
      <c r="X379" s="435"/>
      <c r="Y379" s="436"/>
      <c r="AA379" s="450" t="s">
        <v>88</v>
      </c>
      <c r="AB379" s="451"/>
      <c r="AC379" s="451"/>
      <c r="AD379" s="451"/>
      <c r="AE379" s="451"/>
      <c r="AF379" s="451"/>
      <c r="AG379" s="451"/>
      <c r="AH379" s="451"/>
      <c r="AI379" s="451"/>
      <c r="AJ379" s="451"/>
      <c r="AK379" s="451"/>
      <c r="AL379" s="451"/>
      <c r="AM379" s="451"/>
      <c r="AN379" s="451"/>
      <c r="AO379" s="451"/>
      <c r="AP379" s="451"/>
      <c r="AQ379" s="451"/>
      <c r="AR379" s="451"/>
      <c r="AS379" s="451"/>
      <c r="AT379" s="451"/>
      <c r="AU379" s="451"/>
      <c r="AV379" s="451"/>
      <c r="AW379" s="451"/>
      <c r="AX379" s="452"/>
      <c r="AY379" s="431" t="s">
        <v>150</v>
      </c>
      <c r="AZ379" s="464" t="s">
        <v>199</v>
      </c>
      <c r="BA379" s="319" t="s">
        <v>148</v>
      </c>
    </row>
    <row r="380" spans="1:53" ht="44.25" customHeight="1">
      <c r="A380" s="445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32"/>
      <c r="AZ380" s="465"/>
      <c r="BA380" s="177" t="s">
        <v>32</v>
      </c>
    </row>
    <row r="381" spans="1:53" s="173" customFormat="1" ht="16.149999999999999" customHeight="1">
      <c r="A381" s="440" t="s">
        <v>207</v>
      </c>
      <c r="B381" s="441"/>
      <c r="C381" s="441"/>
      <c r="D381" s="441"/>
      <c r="E381" s="441"/>
      <c r="F381" s="441"/>
      <c r="G381" s="441"/>
      <c r="H381" s="441"/>
      <c r="I381" s="441"/>
      <c r="J381" s="441"/>
      <c r="K381" s="441"/>
      <c r="L381" s="441"/>
      <c r="M381" s="441"/>
      <c r="N381" s="441"/>
      <c r="O381" s="441"/>
      <c r="P381" s="441"/>
      <c r="Q381" s="441"/>
      <c r="R381" s="441"/>
      <c r="S381" s="441"/>
      <c r="T381" s="441"/>
      <c r="U381" s="441"/>
      <c r="V381" s="441"/>
      <c r="W381" s="441"/>
      <c r="X381" s="441"/>
      <c r="Y381" s="442"/>
      <c r="AA381" s="437">
        <v>2</v>
      </c>
      <c r="AB381" s="438"/>
      <c r="AC381" s="438"/>
      <c r="AD381" s="438"/>
      <c r="AE381" s="438"/>
      <c r="AF381" s="438"/>
      <c r="AG381" s="438"/>
      <c r="AH381" s="438"/>
      <c r="AI381" s="438"/>
      <c r="AJ381" s="438"/>
      <c r="AK381" s="438"/>
      <c r="AL381" s="438"/>
      <c r="AM381" s="438"/>
      <c r="AN381" s="438"/>
      <c r="AO381" s="438"/>
      <c r="AP381" s="438"/>
      <c r="AQ381" s="438"/>
      <c r="AR381" s="438"/>
      <c r="AS381" s="438"/>
      <c r="AT381" s="438"/>
      <c r="AU381" s="438"/>
      <c r="AV381" s="438"/>
      <c r="AW381" s="438"/>
      <c r="AX381" s="439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3524.5654340000001</v>
      </c>
      <c r="C382" s="170">
        <f t="shared" si="249"/>
        <v>3523.7154340000002</v>
      </c>
      <c r="D382" s="170">
        <f t="shared" si="249"/>
        <v>3523.7054340000004</v>
      </c>
      <c r="E382" s="170">
        <f t="shared" si="249"/>
        <v>3524.7454340000004</v>
      </c>
      <c r="F382" s="170">
        <f t="shared" si="249"/>
        <v>3525.7554340000002</v>
      </c>
      <c r="G382" s="170">
        <f t="shared" si="249"/>
        <v>3529.4554340000004</v>
      </c>
      <c r="H382" s="170">
        <f t="shared" si="249"/>
        <v>3535.4354340000004</v>
      </c>
      <c r="I382" s="170">
        <f t="shared" si="249"/>
        <v>3543.2854340000004</v>
      </c>
      <c r="J382" s="170">
        <f t="shared" si="249"/>
        <v>3551.4554340000004</v>
      </c>
      <c r="K382" s="170">
        <f t="shared" si="249"/>
        <v>3551.9854340000002</v>
      </c>
      <c r="L382" s="170">
        <f t="shared" si="249"/>
        <v>3551.0254340000001</v>
      </c>
      <c r="M382" s="170">
        <f t="shared" si="249"/>
        <v>3550.4554340000004</v>
      </c>
      <c r="N382" s="170">
        <f t="shared" si="249"/>
        <v>3550.4854340000002</v>
      </c>
      <c r="O382" s="170">
        <f t="shared" si="249"/>
        <v>3550.7254340000004</v>
      </c>
      <c r="P382" s="170">
        <f t="shared" si="249"/>
        <v>3559.9554340000004</v>
      </c>
      <c r="Q382" s="170">
        <f t="shared" si="249"/>
        <v>3573.6954340000002</v>
      </c>
      <c r="R382" s="170">
        <f t="shared" si="249"/>
        <v>3575.0354340000004</v>
      </c>
      <c r="S382" s="170">
        <f t="shared" si="249"/>
        <v>3561.4354340000004</v>
      </c>
      <c r="T382" s="170">
        <f t="shared" si="249"/>
        <v>3550.6354340000003</v>
      </c>
      <c r="U382" s="170">
        <f t="shared" si="249"/>
        <v>3550.395434</v>
      </c>
      <c r="V382" s="170">
        <f t="shared" si="249"/>
        <v>3547.3454340000003</v>
      </c>
      <c r="W382" s="170">
        <f t="shared" si="249"/>
        <v>3538.8654340000003</v>
      </c>
      <c r="X382" s="170">
        <f t="shared" si="249"/>
        <v>3527.7754340000001</v>
      </c>
      <c r="Y382" s="172">
        <f t="shared" si="249"/>
        <v>3525.4354340000004</v>
      </c>
      <c r="Z382" s="37"/>
      <c r="AA382" s="41">
        <v>903.72</v>
      </c>
      <c r="AB382" s="39">
        <v>902.87</v>
      </c>
      <c r="AC382" s="39">
        <v>902.86</v>
      </c>
      <c r="AD382" s="39">
        <v>903.9</v>
      </c>
      <c r="AE382" s="39">
        <v>904.91</v>
      </c>
      <c r="AF382" s="39">
        <v>908.61</v>
      </c>
      <c r="AG382" s="39">
        <v>914.59</v>
      </c>
      <c r="AH382" s="39">
        <v>922.44</v>
      </c>
      <c r="AI382" s="39">
        <v>930.61</v>
      </c>
      <c r="AJ382" s="39">
        <v>931.14</v>
      </c>
      <c r="AK382" s="39">
        <v>930.18</v>
      </c>
      <c r="AL382" s="39">
        <v>929.61</v>
      </c>
      <c r="AM382" s="39">
        <v>929.64</v>
      </c>
      <c r="AN382" s="39">
        <v>929.88</v>
      </c>
      <c r="AO382" s="39">
        <v>939.11</v>
      </c>
      <c r="AP382" s="39">
        <v>952.85</v>
      </c>
      <c r="AQ382" s="39">
        <v>954.19</v>
      </c>
      <c r="AR382" s="39">
        <v>940.59</v>
      </c>
      <c r="AS382" s="39">
        <v>929.79</v>
      </c>
      <c r="AT382" s="39">
        <v>929.55</v>
      </c>
      <c r="AU382" s="39">
        <v>926.5</v>
      </c>
      <c r="AV382" s="39">
        <v>918.02</v>
      </c>
      <c r="AW382" s="39">
        <v>906.93</v>
      </c>
      <c r="AX382" s="40">
        <v>904.59</v>
      </c>
      <c r="AY382" s="339">
        <v>145.09</v>
      </c>
      <c r="AZ382" s="175">
        <v>3.2654339999999999</v>
      </c>
      <c r="BA382" s="178">
        <v>2472.4900000000002</v>
      </c>
    </row>
    <row r="383" spans="1:53">
      <c r="A383" s="47">
        <v>2</v>
      </c>
      <c r="B383" s="170">
        <f t="shared" ref="B383:B412" si="250">AA383+$BA383+$AZ383+$AY383</f>
        <v>3524.9954340000004</v>
      </c>
      <c r="C383" s="170">
        <f t="shared" ref="C383:C412" si="251">AB383+$BA383+$AZ383+$AY383</f>
        <v>3524.8154340000001</v>
      </c>
      <c r="D383" s="170">
        <f t="shared" ref="D383:D412" si="252">AC383+$BA383+$AZ383+$AY383</f>
        <v>3524.9254340000002</v>
      </c>
      <c r="E383" s="170">
        <f t="shared" ref="E383:E412" si="253">AD383+$BA383+$AZ383+$AY383</f>
        <v>3525.645434</v>
      </c>
      <c r="F383" s="170">
        <f t="shared" ref="F383:F412" si="254">AE383+$BA383+$AZ383+$AY383</f>
        <v>3526.7754340000001</v>
      </c>
      <c r="G383" s="170">
        <f t="shared" ref="G383:G412" si="255">AF383+$BA383+$AZ383+$AY383</f>
        <v>3528.7454340000004</v>
      </c>
      <c r="H383" s="170">
        <f t="shared" ref="H383:H412" si="256">AG383+$BA383+$AZ383+$AY383</f>
        <v>3531.8754340000005</v>
      </c>
      <c r="I383" s="170">
        <f t="shared" ref="I383:I412" si="257">AH383+$BA383+$AZ383+$AY383</f>
        <v>3540.5354340000004</v>
      </c>
      <c r="J383" s="170">
        <f t="shared" ref="J383:J412" si="258">AI383+$BA383+$AZ383+$AY383</f>
        <v>3541.2754340000001</v>
      </c>
      <c r="K383" s="170">
        <f t="shared" ref="K383:K412" si="259">AJ383+$BA383+$AZ383+$AY383</f>
        <v>3564.3354340000005</v>
      </c>
      <c r="L383" s="170">
        <f t="shared" ref="L383:L412" si="260">AK383+$BA383+$AZ383+$AY383</f>
        <v>3572.0654340000001</v>
      </c>
      <c r="M383" s="170">
        <f t="shared" ref="M383:M412" si="261">AL383+$BA383+$AZ383+$AY383</f>
        <v>3571.2354340000002</v>
      </c>
      <c r="N383" s="170">
        <f t="shared" ref="N383:N412" si="262">AM383+$BA383+$AZ383+$AY383</f>
        <v>3571.3454340000003</v>
      </c>
      <c r="O383" s="170">
        <f t="shared" ref="O383:O412" si="263">AN383+$BA383+$AZ383+$AY383</f>
        <v>3574.8254340000003</v>
      </c>
      <c r="P383" s="170">
        <f t="shared" ref="P383:P412" si="264">AO383+$BA383+$AZ383+$AY383</f>
        <v>3587.3154340000001</v>
      </c>
      <c r="Q383" s="170">
        <f t="shared" ref="Q383:Q412" si="265">AP383+$BA383+$AZ383+$AY383</f>
        <v>3607.6654340000005</v>
      </c>
      <c r="R383" s="170">
        <f t="shared" ref="R383:R412" si="266">AQ383+$BA383+$AZ383+$AY383</f>
        <v>3627.2354340000002</v>
      </c>
      <c r="S383" s="170">
        <f t="shared" ref="S383:S412" si="267">AR383+$BA383+$AZ383+$AY383</f>
        <v>3623.0154340000004</v>
      </c>
      <c r="T383" s="170">
        <f t="shared" ref="T383:T412" si="268">AS383+$BA383+$AZ383+$AY383</f>
        <v>3609.4454340000002</v>
      </c>
      <c r="U383" s="170">
        <f t="shared" ref="U383:U412" si="269">AT383+$BA383+$AZ383+$AY383</f>
        <v>3578.0854340000005</v>
      </c>
      <c r="V383" s="170">
        <f t="shared" ref="V383:V412" si="270">AU383+$BA383+$AZ383+$AY383</f>
        <v>3550.6354340000003</v>
      </c>
      <c r="W383" s="170">
        <f t="shared" ref="W383:W412" si="271">AV383+$BA383+$AZ383+$AY383</f>
        <v>3546.9454340000002</v>
      </c>
      <c r="X383" s="170">
        <f t="shared" ref="X383:X412" si="272">AW383+$BA383+$AZ383+$AY383</f>
        <v>3531.2254340000004</v>
      </c>
      <c r="Y383" s="172">
        <f t="shared" ref="Y383:Y412" si="273">AX383+$BA383+$AZ383+$AY383</f>
        <v>3527.9054340000002</v>
      </c>
      <c r="Z383" s="37"/>
      <c r="AA383" s="38">
        <v>904.15</v>
      </c>
      <c r="AB383" s="39">
        <v>903.97</v>
      </c>
      <c r="AC383" s="39">
        <v>904.08</v>
      </c>
      <c r="AD383" s="39">
        <v>904.8</v>
      </c>
      <c r="AE383" s="39">
        <v>905.93</v>
      </c>
      <c r="AF383" s="39">
        <v>907.9</v>
      </c>
      <c r="AG383" s="39">
        <v>911.03</v>
      </c>
      <c r="AH383" s="39">
        <v>919.69</v>
      </c>
      <c r="AI383" s="39">
        <v>920.43</v>
      </c>
      <c r="AJ383" s="39">
        <v>943.49</v>
      </c>
      <c r="AK383" s="39">
        <v>951.22</v>
      </c>
      <c r="AL383" s="39">
        <v>950.39</v>
      </c>
      <c r="AM383" s="39">
        <v>950.5</v>
      </c>
      <c r="AN383" s="39">
        <v>953.98</v>
      </c>
      <c r="AO383" s="39">
        <v>966.47</v>
      </c>
      <c r="AP383" s="39">
        <v>986.82</v>
      </c>
      <c r="AQ383" s="39">
        <v>1006.3899999999999</v>
      </c>
      <c r="AR383" s="39">
        <v>1002.17</v>
      </c>
      <c r="AS383" s="39">
        <v>988.6</v>
      </c>
      <c r="AT383" s="39">
        <v>957.24</v>
      </c>
      <c r="AU383" s="39">
        <v>929.79</v>
      </c>
      <c r="AV383" s="39">
        <v>926.1</v>
      </c>
      <c r="AW383" s="39">
        <v>910.38</v>
      </c>
      <c r="AX383" s="40">
        <v>907.06</v>
      </c>
      <c r="AY383" s="340">
        <v>145.09</v>
      </c>
      <c r="AZ383" s="175">
        <v>3.2654339999999999</v>
      </c>
      <c r="BA383" s="159">
        <v>2472.4900000000002</v>
      </c>
    </row>
    <row r="384" spans="1:53">
      <c r="A384" s="47">
        <v>3</v>
      </c>
      <c r="B384" s="170">
        <f t="shared" si="250"/>
        <v>3524.9754340000004</v>
      </c>
      <c r="C384" s="170">
        <f t="shared" si="251"/>
        <v>3524.4454340000002</v>
      </c>
      <c r="D384" s="170">
        <f t="shared" si="252"/>
        <v>3522.5354340000004</v>
      </c>
      <c r="E384" s="170">
        <f t="shared" si="253"/>
        <v>3524.145434</v>
      </c>
      <c r="F384" s="170">
        <f t="shared" si="254"/>
        <v>3530.4754340000004</v>
      </c>
      <c r="G384" s="170">
        <f t="shared" si="255"/>
        <v>3555.6354340000003</v>
      </c>
      <c r="H384" s="170">
        <f t="shared" si="256"/>
        <v>3655.2754340000001</v>
      </c>
      <c r="I384" s="170">
        <f t="shared" si="257"/>
        <v>3730.9454340000002</v>
      </c>
      <c r="J384" s="170">
        <f t="shared" si="258"/>
        <v>3764.1354340000003</v>
      </c>
      <c r="K384" s="170">
        <f t="shared" si="259"/>
        <v>3768.4454340000002</v>
      </c>
      <c r="L384" s="170">
        <f t="shared" si="260"/>
        <v>3763.3454340000003</v>
      </c>
      <c r="M384" s="170">
        <f t="shared" si="261"/>
        <v>3761.5154340000004</v>
      </c>
      <c r="N384" s="170">
        <f t="shared" si="262"/>
        <v>3755.6054340000001</v>
      </c>
      <c r="O384" s="170">
        <f t="shared" si="263"/>
        <v>3765.0854340000005</v>
      </c>
      <c r="P384" s="170">
        <f t="shared" si="264"/>
        <v>3789.5454340000006</v>
      </c>
      <c r="Q384" s="170">
        <f t="shared" si="265"/>
        <v>3769.6254340000005</v>
      </c>
      <c r="R384" s="170">
        <f t="shared" si="266"/>
        <v>3769.6054340000001</v>
      </c>
      <c r="S384" s="170">
        <f t="shared" si="267"/>
        <v>3767.4654340000002</v>
      </c>
      <c r="T384" s="170">
        <f t="shared" si="268"/>
        <v>3733.8654340000003</v>
      </c>
      <c r="U384" s="170">
        <f t="shared" si="269"/>
        <v>3701.7654340000004</v>
      </c>
      <c r="V384" s="170">
        <f t="shared" si="270"/>
        <v>3621.1754340000002</v>
      </c>
      <c r="W384" s="170">
        <f t="shared" si="271"/>
        <v>3568.1654340000005</v>
      </c>
      <c r="X384" s="170">
        <f t="shared" si="272"/>
        <v>3541.5654340000001</v>
      </c>
      <c r="Y384" s="172">
        <f t="shared" si="273"/>
        <v>3523.645434</v>
      </c>
      <c r="Z384" s="37"/>
      <c r="AA384" s="38">
        <v>904.13</v>
      </c>
      <c r="AB384" s="39">
        <v>903.6</v>
      </c>
      <c r="AC384" s="39">
        <v>901.69</v>
      </c>
      <c r="AD384" s="39">
        <v>903.3</v>
      </c>
      <c r="AE384" s="39">
        <v>909.63</v>
      </c>
      <c r="AF384" s="39">
        <v>934.79</v>
      </c>
      <c r="AG384" s="39">
        <v>1034.43</v>
      </c>
      <c r="AH384" s="39">
        <v>1110.0999999999999</v>
      </c>
      <c r="AI384" s="39">
        <v>1143.29</v>
      </c>
      <c r="AJ384" s="39">
        <v>1147.5999999999999</v>
      </c>
      <c r="AK384" s="39">
        <v>1142.5</v>
      </c>
      <c r="AL384" s="39">
        <v>1140.67</v>
      </c>
      <c r="AM384" s="39">
        <v>1134.76</v>
      </c>
      <c r="AN384" s="39">
        <v>1144.24</v>
      </c>
      <c r="AO384" s="39">
        <v>1168.7</v>
      </c>
      <c r="AP384" s="39">
        <v>1148.78</v>
      </c>
      <c r="AQ384" s="39">
        <v>1148.76</v>
      </c>
      <c r="AR384" s="39">
        <v>1146.6199999999999</v>
      </c>
      <c r="AS384" s="39">
        <v>1113.02</v>
      </c>
      <c r="AT384" s="39">
        <v>1080.92</v>
      </c>
      <c r="AU384" s="39">
        <v>1000.3299999999999</v>
      </c>
      <c r="AV384" s="39">
        <v>947.32</v>
      </c>
      <c r="AW384" s="39">
        <v>920.72</v>
      </c>
      <c r="AX384" s="40">
        <v>902.8</v>
      </c>
      <c r="AY384" s="340">
        <v>145.09</v>
      </c>
      <c r="AZ384" s="175">
        <v>3.2654339999999999</v>
      </c>
      <c r="BA384" s="159">
        <v>2472.4900000000002</v>
      </c>
    </row>
    <row r="385" spans="1:53">
      <c r="A385" s="47">
        <v>4</v>
      </c>
      <c r="B385" s="170">
        <f t="shared" si="250"/>
        <v>3532.2654340000004</v>
      </c>
      <c r="C385" s="170">
        <f t="shared" si="251"/>
        <v>3529.3754340000005</v>
      </c>
      <c r="D385" s="170">
        <f t="shared" si="252"/>
        <v>3526.9554340000004</v>
      </c>
      <c r="E385" s="170">
        <f t="shared" si="253"/>
        <v>3530.4154340000005</v>
      </c>
      <c r="F385" s="170">
        <f t="shared" si="254"/>
        <v>3547.4854340000002</v>
      </c>
      <c r="G385" s="170">
        <f t="shared" si="255"/>
        <v>3617.6054340000001</v>
      </c>
      <c r="H385" s="170">
        <f t="shared" si="256"/>
        <v>3707.2554340000006</v>
      </c>
      <c r="I385" s="170">
        <f t="shared" si="257"/>
        <v>3783.7954340000006</v>
      </c>
      <c r="J385" s="170">
        <f t="shared" si="258"/>
        <v>3815.685434</v>
      </c>
      <c r="K385" s="170">
        <f t="shared" si="259"/>
        <v>3806.6754340000002</v>
      </c>
      <c r="L385" s="170">
        <f t="shared" si="260"/>
        <v>3830.8454340000003</v>
      </c>
      <c r="M385" s="170">
        <f t="shared" si="261"/>
        <v>3781.7754340000001</v>
      </c>
      <c r="N385" s="170">
        <f t="shared" si="262"/>
        <v>3766.0654340000001</v>
      </c>
      <c r="O385" s="170">
        <f t="shared" si="263"/>
        <v>3766.8654340000003</v>
      </c>
      <c r="P385" s="170">
        <f t="shared" si="264"/>
        <v>3779.9754340000004</v>
      </c>
      <c r="Q385" s="170">
        <f t="shared" si="265"/>
        <v>3790.8254340000003</v>
      </c>
      <c r="R385" s="170">
        <f t="shared" si="266"/>
        <v>3810.6254340000005</v>
      </c>
      <c r="S385" s="170">
        <f t="shared" si="267"/>
        <v>3794.0254340000001</v>
      </c>
      <c r="T385" s="170">
        <f t="shared" si="268"/>
        <v>3764.2454340000004</v>
      </c>
      <c r="U385" s="170">
        <f t="shared" si="269"/>
        <v>3732.7654340000004</v>
      </c>
      <c r="V385" s="170">
        <f t="shared" si="270"/>
        <v>3600.3654340000003</v>
      </c>
      <c r="W385" s="170">
        <f t="shared" si="271"/>
        <v>3561.9554340000004</v>
      </c>
      <c r="X385" s="170">
        <f t="shared" si="272"/>
        <v>3540.5854340000005</v>
      </c>
      <c r="Y385" s="172">
        <f t="shared" si="273"/>
        <v>3534.8454340000003</v>
      </c>
      <c r="Z385" s="37"/>
      <c r="AA385" s="38">
        <v>911.42</v>
      </c>
      <c r="AB385" s="39">
        <v>908.53</v>
      </c>
      <c r="AC385" s="39">
        <v>906.11</v>
      </c>
      <c r="AD385" s="39">
        <v>909.57</v>
      </c>
      <c r="AE385" s="39">
        <v>926.64</v>
      </c>
      <c r="AF385" s="39">
        <v>996.76</v>
      </c>
      <c r="AG385" s="39">
        <v>1086.4100000000001</v>
      </c>
      <c r="AH385" s="39">
        <v>1162.95</v>
      </c>
      <c r="AI385" s="39">
        <v>1194.8399999999999</v>
      </c>
      <c r="AJ385" s="39">
        <v>1185.83</v>
      </c>
      <c r="AK385" s="39">
        <v>1210</v>
      </c>
      <c r="AL385" s="39">
        <v>1160.93</v>
      </c>
      <c r="AM385" s="39">
        <v>1145.22</v>
      </c>
      <c r="AN385" s="39">
        <v>1146.02</v>
      </c>
      <c r="AO385" s="39">
        <v>1159.1300000000001</v>
      </c>
      <c r="AP385" s="39">
        <v>1169.98</v>
      </c>
      <c r="AQ385" s="39">
        <v>1189.78</v>
      </c>
      <c r="AR385" s="39">
        <v>1173.18</v>
      </c>
      <c r="AS385" s="39">
        <v>1143.4000000000001</v>
      </c>
      <c r="AT385" s="39">
        <v>1111.92</v>
      </c>
      <c r="AU385" s="39">
        <v>979.52</v>
      </c>
      <c r="AV385" s="39">
        <v>941.11</v>
      </c>
      <c r="AW385" s="39">
        <v>919.74</v>
      </c>
      <c r="AX385" s="40">
        <v>914</v>
      </c>
      <c r="AY385" s="340">
        <v>145.09</v>
      </c>
      <c r="AZ385" s="175">
        <v>3.2654339999999999</v>
      </c>
      <c r="BA385" s="159">
        <v>2472.4900000000002</v>
      </c>
    </row>
    <row r="386" spans="1:53">
      <c r="A386" s="47">
        <v>5</v>
      </c>
      <c r="B386" s="170">
        <f t="shared" si="250"/>
        <v>3521.4854340000002</v>
      </c>
      <c r="C386" s="170">
        <f t="shared" si="251"/>
        <v>3520.5154340000004</v>
      </c>
      <c r="D386" s="170">
        <f t="shared" si="252"/>
        <v>3519.9454340000002</v>
      </c>
      <c r="E386" s="170">
        <f t="shared" si="253"/>
        <v>3522.0154340000004</v>
      </c>
      <c r="F386" s="170">
        <f t="shared" si="254"/>
        <v>3531.5854340000005</v>
      </c>
      <c r="G386" s="170">
        <f t="shared" si="255"/>
        <v>3549.145434</v>
      </c>
      <c r="H386" s="170">
        <f t="shared" si="256"/>
        <v>3645.2254340000004</v>
      </c>
      <c r="I386" s="170">
        <f t="shared" si="257"/>
        <v>3671.9154340000005</v>
      </c>
      <c r="J386" s="170">
        <f t="shared" si="258"/>
        <v>3689.4454340000002</v>
      </c>
      <c r="K386" s="170">
        <f t="shared" si="259"/>
        <v>3690.9854340000002</v>
      </c>
      <c r="L386" s="170">
        <f t="shared" si="260"/>
        <v>3689.5154340000004</v>
      </c>
      <c r="M386" s="170">
        <f t="shared" si="261"/>
        <v>3690.8254340000003</v>
      </c>
      <c r="N386" s="170">
        <f t="shared" si="262"/>
        <v>3685.8054340000003</v>
      </c>
      <c r="O386" s="170">
        <f t="shared" si="263"/>
        <v>3718.9054340000002</v>
      </c>
      <c r="P386" s="170">
        <f t="shared" si="264"/>
        <v>3738.1654340000005</v>
      </c>
      <c r="Q386" s="170">
        <f t="shared" si="265"/>
        <v>3759.6754340000002</v>
      </c>
      <c r="R386" s="170">
        <f t="shared" si="266"/>
        <v>3747.1954340000002</v>
      </c>
      <c r="S386" s="170">
        <f t="shared" si="267"/>
        <v>3719.6354340000003</v>
      </c>
      <c r="T386" s="170">
        <f t="shared" si="268"/>
        <v>3718.5654340000001</v>
      </c>
      <c r="U386" s="170">
        <f t="shared" si="269"/>
        <v>3678.6654340000005</v>
      </c>
      <c r="V386" s="170">
        <f t="shared" si="270"/>
        <v>3584.7254340000004</v>
      </c>
      <c r="W386" s="170">
        <f t="shared" si="271"/>
        <v>3540.0554340000003</v>
      </c>
      <c r="X386" s="170">
        <f t="shared" si="272"/>
        <v>3535.5954340000003</v>
      </c>
      <c r="Y386" s="172">
        <f t="shared" si="273"/>
        <v>3521.9954340000004</v>
      </c>
      <c r="Z386" s="37"/>
      <c r="AA386" s="38">
        <v>900.64</v>
      </c>
      <c r="AB386" s="39">
        <v>899.67</v>
      </c>
      <c r="AC386" s="39">
        <v>899.1</v>
      </c>
      <c r="AD386" s="39">
        <v>901.17</v>
      </c>
      <c r="AE386" s="39">
        <v>910.74</v>
      </c>
      <c r="AF386" s="39">
        <v>928.3</v>
      </c>
      <c r="AG386" s="39">
        <v>1024.3800000000001</v>
      </c>
      <c r="AH386" s="39">
        <v>1051.07</v>
      </c>
      <c r="AI386" s="39">
        <v>1068.5999999999999</v>
      </c>
      <c r="AJ386" s="39">
        <v>1070.1400000000001</v>
      </c>
      <c r="AK386" s="39">
        <v>1068.67</v>
      </c>
      <c r="AL386" s="39">
        <v>1069.98</v>
      </c>
      <c r="AM386" s="39">
        <v>1064.96</v>
      </c>
      <c r="AN386" s="39">
        <v>1098.06</v>
      </c>
      <c r="AO386" s="39">
        <v>1117.32</v>
      </c>
      <c r="AP386" s="39">
        <v>1138.83</v>
      </c>
      <c r="AQ386" s="39">
        <v>1126.3499999999999</v>
      </c>
      <c r="AR386" s="39">
        <v>1098.79</v>
      </c>
      <c r="AS386" s="39">
        <v>1097.72</v>
      </c>
      <c r="AT386" s="39">
        <v>1057.82</v>
      </c>
      <c r="AU386" s="39">
        <v>963.88</v>
      </c>
      <c r="AV386" s="39">
        <v>919.21</v>
      </c>
      <c r="AW386" s="39">
        <v>914.75</v>
      </c>
      <c r="AX386" s="40">
        <v>901.15</v>
      </c>
      <c r="AY386" s="340">
        <v>145.09</v>
      </c>
      <c r="AZ386" s="175">
        <v>3.2654339999999999</v>
      </c>
      <c r="BA386" s="159">
        <v>2472.4900000000002</v>
      </c>
    </row>
    <row r="387" spans="1:53">
      <c r="A387" s="47">
        <v>6</v>
      </c>
      <c r="B387" s="170">
        <f t="shared" si="250"/>
        <v>3517.4354340000004</v>
      </c>
      <c r="C387" s="170">
        <f t="shared" si="251"/>
        <v>3517.2354340000002</v>
      </c>
      <c r="D387" s="170">
        <f t="shared" si="252"/>
        <v>3517.5754340000003</v>
      </c>
      <c r="E387" s="170">
        <f t="shared" si="253"/>
        <v>3519.9254340000002</v>
      </c>
      <c r="F387" s="170">
        <f t="shared" si="254"/>
        <v>3526.2854340000004</v>
      </c>
      <c r="G387" s="170">
        <f t="shared" si="255"/>
        <v>3549.1854340000004</v>
      </c>
      <c r="H387" s="170">
        <f t="shared" si="256"/>
        <v>3575.5254340000001</v>
      </c>
      <c r="I387" s="170">
        <f t="shared" si="257"/>
        <v>3670.0954340000003</v>
      </c>
      <c r="J387" s="170">
        <f t="shared" si="258"/>
        <v>3682.935434</v>
      </c>
      <c r="K387" s="170">
        <f t="shared" si="259"/>
        <v>3662.7154340000002</v>
      </c>
      <c r="L387" s="170">
        <f t="shared" si="260"/>
        <v>3646.3854340000003</v>
      </c>
      <c r="M387" s="170">
        <f t="shared" si="261"/>
        <v>3640.2554340000002</v>
      </c>
      <c r="N387" s="170">
        <f t="shared" si="262"/>
        <v>3579.6254340000005</v>
      </c>
      <c r="O387" s="170">
        <f t="shared" si="263"/>
        <v>3573.7254340000004</v>
      </c>
      <c r="P387" s="170">
        <f t="shared" si="264"/>
        <v>3600.2754340000001</v>
      </c>
      <c r="Q387" s="170">
        <f t="shared" si="265"/>
        <v>3631.2654339999999</v>
      </c>
      <c r="R387" s="170">
        <f t="shared" si="266"/>
        <v>3662.9754340000004</v>
      </c>
      <c r="S387" s="170">
        <f t="shared" si="267"/>
        <v>3643.7854340000004</v>
      </c>
      <c r="T387" s="170">
        <f t="shared" si="268"/>
        <v>3615.9054340000002</v>
      </c>
      <c r="U387" s="170">
        <f t="shared" si="269"/>
        <v>3609.0154340000004</v>
      </c>
      <c r="V387" s="170">
        <f t="shared" si="270"/>
        <v>3545.0854340000005</v>
      </c>
      <c r="W387" s="170">
        <f t="shared" si="271"/>
        <v>3539.9954340000004</v>
      </c>
      <c r="X387" s="170">
        <f t="shared" si="272"/>
        <v>3535.6854340000004</v>
      </c>
      <c r="Y387" s="172">
        <f t="shared" si="273"/>
        <v>3518.9954340000004</v>
      </c>
      <c r="Z387" s="37"/>
      <c r="AA387" s="38">
        <v>896.59</v>
      </c>
      <c r="AB387" s="39">
        <v>896.39</v>
      </c>
      <c r="AC387" s="39">
        <v>896.73</v>
      </c>
      <c r="AD387" s="39">
        <v>899.08</v>
      </c>
      <c r="AE387" s="39">
        <v>905.44</v>
      </c>
      <c r="AF387" s="39">
        <v>928.34</v>
      </c>
      <c r="AG387" s="39">
        <v>954.68</v>
      </c>
      <c r="AH387" s="39">
        <v>1049.25</v>
      </c>
      <c r="AI387" s="39">
        <v>1062.0899999999999</v>
      </c>
      <c r="AJ387" s="39">
        <v>1041.8699999999999</v>
      </c>
      <c r="AK387" s="39">
        <v>1025.54</v>
      </c>
      <c r="AL387" s="39">
        <v>1019.41</v>
      </c>
      <c r="AM387" s="39">
        <v>958.78</v>
      </c>
      <c r="AN387" s="39">
        <v>952.88</v>
      </c>
      <c r="AO387" s="39">
        <v>979.43</v>
      </c>
      <c r="AP387" s="39">
        <v>1010.4199999999998</v>
      </c>
      <c r="AQ387" s="39">
        <v>1042.1300000000001</v>
      </c>
      <c r="AR387" s="39">
        <v>1022.9399999999999</v>
      </c>
      <c r="AS387" s="39">
        <v>995.06</v>
      </c>
      <c r="AT387" s="39">
        <v>988.17</v>
      </c>
      <c r="AU387" s="39">
        <v>924.24</v>
      </c>
      <c r="AV387" s="39">
        <v>919.15</v>
      </c>
      <c r="AW387" s="39">
        <v>914.84</v>
      </c>
      <c r="AX387" s="40">
        <v>898.15</v>
      </c>
      <c r="AY387" s="340">
        <v>145.09</v>
      </c>
      <c r="AZ387" s="175">
        <v>3.2654339999999999</v>
      </c>
      <c r="BA387" s="159">
        <v>2472.4900000000002</v>
      </c>
    </row>
    <row r="388" spans="1:53">
      <c r="A388" s="47">
        <v>7</v>
      </c>
      <c r="B388" s="170">
        <f t="shared" si="250"/>
        <v>3518.6854340000004</v>
      </c>
      <c r="C388" s="170">
        <f t="shared" si="251"/>
        <v>3518.0354340000004</v>
      </c>
      <c r="D388" s="170">
        <f t="shared" si="252"/>
        <v>3518.2854340000004</v>
      </c>
      <c r="E388" s="170">
        <f t="shared" si="253"/>
        <v>3520.4254340000002</v>
      </c>
      <c r="F388" s="170">
        <f t="shared" si="254"/>
        <v>3527.645434</v>
      </c>
      <c r="G388" s="170">
        <f t="shared" si="255"/>
        <v>3550.5554340000003</v>
      </c>
      <c r="H388" s="170">
        <f t="shared" si="256"/>
        <v>3624.6554340000002</v>
      </c>
      <c r="I388" s="170">
        <f t="shared" si="257"/>
        <v>3698.4154340000005</v>
      </c>
      <c r="J388" s="170">
        <f t="shared" si="258"/>
        <v>3704.7154340000002</v>
      </c>
      <c r="K388" s="170">
        <f t="shared" si="259"/>
        <v>3709.9254340000002</v>
      </c>
      <c r="L388" s="170">
        <f t="shared" si="260"/>
        <v>3695.1754340000002</v>
      </c>
      <c r="M388" s="170">
        <f t="shared" si="261"/>
        <v>3696.4754340000004</v>
      </c>
      <c r="N388" s="170">
        <f t="shared" si="262"/>
        <v>3688.0254340000001</v>
      </c>
      <c r="O388" s="170">
        <f t="shared" si="263"/>
        <v>3700.6554340000002</v>
      </c>
      <c r="P388" s="170">
        <f t="shared" si="264"/>
        <v>3710.6254340000005</v>
      </c>
      <c r="Q388" s="170">
        <f t="shared" si="265"/>
        <v>3735.5454340000006</v>
      </c>
      <c r="R388" s="170">
        <f t="shared" si="266"/>
        <v>3725.6154340000003</v>
      </c>
      <c r="S388" s="170">
        <f t="shared" si="267"/>
        <v>3701.5254340000001</v>
      </c>
      <c r="T388" s="170">
        <f t="shared" si="268"/>
        <v>3698.5354340000004</v>
      </c>
      <c r="U388" s="170">
        <f t="shared" si="269"/>
        <v>3675.3454340000003</v>
      </c>
      <c r="V388" s="170">
        <f t="shared" si="270"/>
        <v>3550.5354340000004</v>
      </c>
      <c r="W388" s="170">
        <f t="shared" si="271"/>
        <v>3544.4054340000002</v>
      </c>
      <c r="X388" s="170">
        <f t="shared" si="272"/>
        <v>3540.0554340000003</v>
      </c>
      <c r="Y388" s="172">
        <f t="shared" si="273"/>
        <v>3524.7254340000004</v>
      </c>
      <c r="Z388" s="37"/>
      <c r="AA388" s="38">
        <v>897.84</v>
      </c>
      <c r="AB388" s="39">
        <v>897.19</v>
      </c>
      <c r="AC388" s="39">
        <v>897.44</v>
      </c>
      <c r="AD388" s="39">
        <v>899.58</v>
      </c>
      <c r="AE388" s="39">
        <v>906.8</v>
      </c>
      <c r="AF388" s="39">
        <v>929.71</v>
      </c>
      <c r="AG388" s="39">
        <v>1003.8099999999998</v>
      </c>
      <c r="AH388" s="39">
        <v>1077.57</v>
      </c>
      <c r="AI388" s="39">
        <v>1083.8699999999999</v>
      </c>
      <c r="AJ388" s="39">
        <v>1089.08</v>
      </c>
      <c r="AK388" s="39">
        <v>1074.33</v>
      </c>
      <c r="AL388" s="39">
        <v>1075.6300000000001</v>
      </c>
      <c r="AM388" s="39">
        <v>1067.18</v>
      </c>
      <c r="AN388" s="39">
        <v>1079.81</v>
      </c>
      <c r="AO388" s="39">
        <v>1089.78</v>
      </c>
      <c r="AP388" s="39">
        <v>1114.7</v>
      </c>
      <c r="AQ388" s="39">
        <v>1104.77</v>
      </c>
      <c r="AR388" s="39">
        <v>1080.68</v>
      </c>
      <c r="AS388" s="39">
        <v>1077.69</v>
      </c>
      <c r="AT388" s="39">
        <v>1054.5</v>
      </c>
      <c r="AU388" s="39">
        <v>929.69</v>
      </c>
      <c r="AV388" s="39">
        <v>923.56</v>
      </c>
      <c r="AW388" s="39">
        <v>919.21</v>
      </c>
      <c r="AX388" s="40">
        <v>903.88</v>
      </c>
      <c r="AY388" s="340">
        <v>145.09</v>
      </c>
      <c r="AZ388" s="175">
        <v>3.2654339999999999</v>
      </c>
      <c r="BA388" s="159">
        <v>2472.4900000000002</v>
      </c>
    </row>
    <row r="389" spans="1:53">
      <c r="A389" s="47">
        <v>8</v>
      </c>
      <c r="B389" s="170">
        <f t="shared" si="250"/>
        <v>3540.1054340000001</v>
      </c>
      <c r="C389" s="170">
        <f t="shared" si="251"/>
        <v>3539.1854340000004</v>
      </c>
      <c r="D389" s="170">
        <f t="shared" si="252"/>
        <v>3523.9554340000004</v>
      </c>
      <c r="E389" s="170">
        <f t="shared" si="253"/>
        <v>3520.1354340000003</v>
      </c>
      <c r="F389" s="170">
        <f t="shared" si="254"/>
        <v>3520.9654340000002</v>
      </c>
      <c r="G389" s="170">
        <f t="shared" si="255"/>
        <v>3545.2854340000004</v>
      </c>
      <c r="H389" s="170">
        <f t="shared" si="256"/>
        <v>3549.8854340000003</v>
      </c>
      <c r="I389" s="170">
        <f t="shared" si="257"/>
        <v>3639.7154340000002</v>
      </c>
      <c r="J389" s="170">
        <f t="shared" si="258"/>
        <v>3650.9854340000002</v>
      </c>
      <c r="K389" s="170">
        <f t="shared" si="259"/>
        <v>3708.5354340000004</v>
      </c>
      <c r="L389" s="170">
        <f t="shared" si="260"/>
        <v>3707.395434</v>
      </c>
      <c r="M389" s="170">
        <f t="shared" si="261"/>
        <v>3696.2854340000004</v>
      </c>
      <c r="N389" s="170">
        <f t="shared" si="262"/>
        <v>3683.4254340000002</v>
      </c>
      <c r="O389" s="170">
        <f t="shared" si="263"/>
        <v>3674.1654340000005</v>
      </c>
      <c r="P389" s="170">
        <f t="shared" si="264"/>
        <v>3695.185434</v>
      </c>
      <c r="Q389" s="170">
        <f t="shared" si="265"/>
        <v>3703.1654340000005</v>
      </c>
      <c r="R389" s="170">
        <f t="shared" si="266"/>
        <v>3724.8554340000001</v>
      </c>
      <c r="S389" s="170">
        <f t="shared" si="267"/>
        <v>3716.3454340000003</v>
      </c>
      <c r="T389" s="170">
        <f t="shared" si="268"/>
        <v>3708.1054340000001</v>
      </c>
      <c r="U389" s="170">
        <f t="shared" si="269"/>
        <v>3727.2654340000004</v>
      </c>
      <c r="V389" s="170">
        <f t="shared" si="270"/>
        <v>3670.2654340000004</v>
      </c>
      <c r="W389" s="170">
        <f t="shared" si="271"/>
        <v>3628.8354340000001</v>
      </c>
      <c r="X389" s="170">
        <f t="shared" si="272"/>
        <v>3572.7954340000006</v>
      </c>
      <c r="Y389" s="172">
        <f t="shared" si="273"/>
        <v>3568.7054340000004</v>
      </c>
      <c r="Z389" s="37"/>
      <c r="AA389" s="38">
        <v>919.26</v>
      </c>
      <c r="AB389" s="39">
        <v>918.34</v>
      </c>
      <c r="AC389" s="39">
        <v>903.11</v>
      </c>
      <c r="AD389" s="39">
        <v>899.29</v>
      </c>
      <c r="AE389" s="39">
        <v>900.12</v>
      </c>
      <c r="AF389" s="39">
        <v>924.44</v>
      </c>
      <c r="AG389" s="39">
        <v>929.04</v>
      </c>
      <c r="AH389" s="39">
        <v>1018.8699999999999</v>
      </c>
      <c r="AI389" s="39">
        <v>1030.1400000000001</v>
      </c>
      <c r="AJ389" s="39">
        <v>1087.69</v>
      </c>
      <c r="AK389" s="39">
        <v>1086.55</v>
      </c>
      <c r="AL389" s="39">
        <v>1075.44</v>
      </c>
      <c r="AM389" s="39">
        <v>1062.58</v>
      </c>
      <c r="AN389" s="39">
        <v>1053.32</v>
      </c>
      <c r="AO389" s="39">
        <v>1074.3399999999999</v>
      </c>
      <c r="AP389" s="39">
        <v>1082.32</v>
      </c>
      <c r="AQ389" s="39">
        <v>1104.01</v>
      </c>
      <c r="AR389" s="39">
        <v>1095.5</v>
      </c>
      <c r="AS389" s="39">
        <v>1087.26</v>
      </c>
      <c r="AT389" s="39">
        <v>1106.42</v>
      </c>
      <c r="AU389" s="39">
        <v>1049.42</v>
      </c>
      <c r="AV389" s="39">
        <v>1007.9899999999999</v>
      </c>
      <c r="AW389" s="39">
        <v>951.95</v>
      </c>
      <c r="AX389" s="40">
        <v>947.86</v>
      </c>
      <c r="AY389" s="340">
        <v>145.09</v>
      </c>
      <c r="AZ389" s="175">
        <v>3.2654339999999999</v>
      </c>
      <c r="BA389" s="159">
        <v>2472.4900000000002</v>
      </c>
    </row>
    <row r="390" spans="1:53">
      <c r="A390" s="47">
        <v>9</v>
      </c>
      <c r="B390" s="170">
        <f t="shared" si="250"/>
        <v>3552.1654340000005</v>
      </c>
      <c r="C390" s="170">
        <f t="shared" si="251"/>
        <v>3548.1254340000005</v>
      </c>
      <c r="D390" s="170">
        <f t="shared" si="252"/>
        <v>3546.8354340000005</v>
      </c>
      <c r="E390" s="170">
        <f t="shared" si="253"/>
        <v>3520.2754340000001</v>
      </c>
      <c r="F390" s="170">
        <f t="shared" si="254"/>
        <v>3524.1354340000003</v>
      </c>
      <c r="G390" s="170">
        <f t="shared" si="255"/>
        <v>3515.0854340000005</v>
      </c>
      <c r="H390" s="170">
        <f t="shared" si="256"/>
        <v>3549.8254340000003</v>
      </c>
      <c r="I390" s="170">
        <f t="shared" si="257"/>
        <v>3554.8854340000003</v>
      </c>
      <c r="J390" s="170">
        <f t="shared" si="258"/>
        <v>3642.1054340000005</v>
      </c>
      <c r="K390" s="170">
        <f t="shared" si="259"/>
        <v>3672.4154340000005</v>
      </c>
      <c r="L390" s="170">
        <f t="shared" si="260"/>
        <v>3689.7354340000002</v>
      </c>
      <c r="M390" s="170">
        <f t="shared" si="261"/>
        <v>3663.5354340000004</v>
      </c>
      <c r="N390" s="170">
        <f t="shared" si="262"/>
        <v>3638.6354340000003</v>
      </c>
      <c r="O390" s="170">
        <f t="shared" si="263"/>
        <v>3666.6354340000003</v>
      </c>
      <c r="P390" s="170">
        <f t="shared" si="264"/>
        <v>3707.8254340000003</v>
      </c>
      <c r="Q390" s="170">
        <f t="shared" si="265"/>
        <v>3739.5054340000006</v>
      </c>
      <c r="R390" s="170">
        <f t="shared" si="266"/>
        <v>3756.3354340000005</v>
      </c>
      <c r="S390" s="170">
        <f t="shared" si="267"/>
        <v>3773.1254340000005</v>
      </c>
      <c r="T390" s="170">
        <f t="shared" si="268"/>
        <v>3765.395434</v>
      </c>
      <c r="U390" s="170">
        <f t="shared" si="269"/>
        <v>3802.645434</v>
      </c>
      <c r="V390" s="170">
        <f t="shared" si="270"/>
        <v>3686.2354340000002</v>
      </c>
      <c r="W390" s="170">
        <f t="shared" si="271"/>
        <v>3616.6054340000001</v>
      </c>
      <c r="X390" s="170">
        <f t="shared" si="272"/>
        <v>3573.1654340000005</v>
      </c>
      <c r="Y390" s="172">
        <f t="shared" si="273"/>
        <v>3546.4454340000002</v>
      </c>
      <c r="Z390" s="37"/>
      <c r="AA390" s="38">
        <v>931.32</v>
      </c>
      <c r="AB390" s="39">
        <v>927.28</v>
      </c>
      <c r="AC390" s="39">
        <v>925.99</v>
      </c>
      <c r="AD390" s="39">
        <v>899.43</v>
      </c>
      <c r="AE390" s="39">
        <v>903.29</v>
      </c>
      <c r="AF390" s="39">
        <v>894.24</v>
      </c>
      <c r="AG390" s="39">
        <v>928.98</v>
      </c>
      <c r="AH390" s="39">
        <v>934.04</v>
      </c>
      <c r="AI390" s="39">
        <v>1021.2600000000001</v>
      </c>
      <c r="AJ390" s="39">
        <v>1051.57</v>
      </c>
      <c r="AK390" s="39">
        <v>1068.8900000000001</v>
      </c>
      <c r="AL390" s="39">
        <v>1042.69</v>
      </c>
      <c r="AM390" s="39">
        <v>1017.79</v>
      </c>
      <c r="AN390" s="39">
        <v>1045.79</v>
      </c>
      <c r="AO390" s="39">
        <v>1086.98</v>
      </c>
      <c r="AP390" s="39">
        <v>1118.6600000000001</v>
      </c>
      <c r="AQ390" s="39">
        <v>1135.49</v>
      </c>
      <c r="AR390" s="39">
        <v>1152.28</v>
      </c>
      <c r="AS390" s="39">
        <v>1144.55</v>
      </c>
      <c r="AT390" s="39">
        <v>1181.8</v>
      </c>
      <c r="AU390" s="39">
        <v>1065.3900000000001</v>
      </c>
      <c r="AV390" s="39">
        <v>995.76</v>
      </c>
      <c r="AW390" s="39">
        <v>952.32</v>
      </c>
      <c r="AX390" s="40">
        <v>925.6</v>
      </c>
      <c r="AY390" s="340">
        <v>145.09</v>
      </c>
      <c r="AZ390" s="175">
        <v>3.2654339999999999</v>
      </c>
      <c r="BA390" s="159">
        <v>2472.4900000000002</v>
      </c>
    </row>
    <row r="391" spans="1:53">
      <c r="A391" s="47">
        <v>10</v>
      </c>
      <c r="B391" s="170">
        <f t="shared" si="250"/>
        <v>3543.4054340000002</v>
      </c>
      <c r="C391" s="170">
        <f t="shared" si="251"/>
        <v>3542.5154340000004</v>
      </c>
      <c r="D391" s="170">
        <f t="shared" si="252"/>
        <v>3543.2254340000004</v>
      </c>
      <c r="E391" s="170">
        <f t="shared" si="253"/>
        <v>3523.7254340000004</v>
      </c>
      <c r="F391" s="170">
        <f t="shared" si="254"/>
        <v>3535.6654340000005</v>
      </c>
      <c r="G391" s="170">
        <f t="shared" si="255"/>
        <v>3556.7054340000004</v>
      </c>
      <c r="H391" s="170">
        <f t="shared" si="256"/>
        <v>3582.3754340000005</v>
      </c>
      <c r="I391" s="170">
        <f t="shared" si="257"/>
        <v>3644.9754340000004</v>
      </c>
      <c r="J391" s="170">
        <f t="shared" si="258"/>
        <v>3681.7754340000001</v>
      </c>
      <c r="K391" s="170">
        <f t="shared" si="259"/>
        <v>3672.0754340000003</v>
      </c>
      <c r="L391" s="170">
        <f t="shared" si="260"/>
        <v>3609.3454340000003</v>
      </c>
      <c r="M391" s="170">
        <f t="shared" si="261"/>
        <v>3606.8154340000001</v>
      </c>
      <c r="N391" s="170">
        <f t="shared" si="262"/>
        <v>3597.3654340000003</v>
      </c>
      <c r="O391" s="170">
        <f t="shared" si="263"/>
        <v>3577.1654340000005</v>
      </c>
      <c r="P391" s="170">
        <f t="shared" si="264"/>
        <v>3662.7054340000004</v>
      </c>
      <c r="Q391" s="170">
        <f t="shared" si="265"/>
        <v>3671.2654340000004</v>
      </c>
      <c r="R391" s="170">
        <f t="shared" si="266"/>
        <v>3668.7454340000004</v>
      </c>
      <c r="S391" s="170">
        <f t="shared" si="267"/>
        <v>3561.8654340000003</v>
      </c>
      <c r="T391" s="170">
        <f t="shared" si="268"/>
        <v>3551.7054340000004</v>
      </c>
      <c r="U391" s="170">
        <f t="shared" si="269"/>
        <v>3551.2154340000002</v>
      </c>
      <c r="V391" s="170">
        <f t="shared" si="270"/>
        <v>3547.5954340000003</v>
      </c>
      <c r="W391" s="170">
        <f t="shared" si="271"/>
        <v>3541.9954340000004</v>
      </c>
      <c r="X391" s="170">
        <f t="shared" si="272"/>
        <v>3535.1354340000003</v>
      </c>
      <c r="Y391" s="172">
        <f t="shared" si="273"/>
        <v>3533.2054340000004</v>
      </c>
      <c r="Z391" s="37"/>
      <c r="AA391" s="38">
        <v>922.56</v>
      </c>
      <c r="AB391" s="39">
        <v>921.67</v>
      </c>
      <c r="AC391" s="39">
        <v>922.38</v>
      </c>
      <c r="AD391" s="39">
        <v>902.88</v>
      </c>
      <c r="AE391" s="39">
        <v>914.82</v>
      </c>
      <c r="AF391" s="39">
        <v>935.86</v>
      </c>
      <c r="AG391" s="39">
        <v>961.53</v>
      </c>
      <c r="AH391" s="39">
        <v>1024.1300000000001</v>
      </c>
      <c r="AI391" s="39">
        <v>1060.93</v>
      </c>
      <c r="AJ391" s="39">
        <v>1051.23</v>
      </c>
      <c r="AK391" s="39">
        <v>988.5</v>
      </c>
      <c r="AL391" s="39">
        <v>985.97</v>
      </c>
      <c r="AM391" s="39">
        <v>976.52</v>
      </c>
      <c r="AN391" s="39">
        <v>956.32</v>
      </c>
      <c r="AO391" s="39">
        <v>1041.8599999999999</v>
      </c>
      <c r="AP391" s="39">
        <v>1050.42</v>
      </c>
      <c r="AQ391" s="39">
        <v>1047.9000000000001</v>
      </c>
      <c r="AR391" s="39">
        <v>941.02</v>
      </c>
      <c r="AS391" s="39">
        <v>930.86</v>
      </c>
      <c r="AT391" s="39">
        <v>930.37</v>
      </c>
      <c r="AU391" s="39">
        <v>926.75</v>
      </c>
      <c r="AV391" s="39">
        <v>921.15</v>
      </c>
      <c r="AW391" s="39">
        <v>914.29</v>
      </c>
      <c r="AX391" s="40">
        <v>912.36</v>
      </c>
      <c r="AY391" s="340">
        <v>145.09</v>
      </c>
      <c r="AZ391" s="175">
        <v>3.2654339999999999</v>
      </c>
      <c r="BA391" s="159">
        <v>2472.4900000000002</v>
      </c>
    </row>
    <row r="392" spans="1:53">
      <c r="A392" s="47">
        <v>11</v>
      </c>
      <c r="B392" s="170">
        <f t="shared" si="250"/>
        <v>3525.4954340000004</v>
      </c>
      <c r="C392" s="170">
        <f t="shared" si="251"/>
        <v>3524.3054340000003</v>
      </c>
      <c r="D392" s="170">
        <f t="shared" si="252"/>
        <v>3524.0954340000003</v>
      </c>
      <c r="E392" s="170">
        <f t="shared" si="253"/>
        <v>3526.7954340000006</v>
      </c>
      <c r="F392" s="170">
        <f t="shared" si="254"/>
        <v>3541.9854340000002</v>
      </c>
      <c r="G392" s="170">
        <f t="shared" si="255"/>
        <v>3549.8554340000001</v>
      </c>
      <c r="H392" s="170">
        <f t="shared" si="256"/>
        <v>3691.8754340000005</v>
      </c>
      <c r="I392" s="170">
        <f t="shared" si="257"/>
        <v>3760.1054340000001</v>
      </c>
      <c r="J392" s="170">
        <f t="shared" si="258"/>
        <v>3798.9154340000005</v>
      </c>
      <c r="K392" s="170">
        <f t="shared" si="259"/>
        <v>3785.0054340000006</v>
      </c>
      <c r="L392" s="170">
        <f t="shared" si="260"/>
        <v>3762.4154340000005</v>
      </c>
      <c r="M392" s="170">
        <f t="shared" si="261"/>
        <v>3780.2854340000004</v>
      </c>
      <c r="N392" s="170">
        <f t="shared" si="262"/>
        <v>3749.9754340000004</v>
      </c>
      <c r="O392" s="170">
        <f t="shared" si="263"/>
        <v>3743.4954340000004</v>
      </c>
      <c r="P392" s="170">
        <f t="shared" si="264"/>
        <v>3783.5754340000003</v>
      </c>
      <c r="Q392" s="170">
        <f t="shared" si="265"/>
        <v>3810.3454340000003</v>
      </c>
      <c r="R392" s="170">
        <f t="shared" si="266"/>
        <v>3821.2354340000002</v>
      </c>
      <c r="S392" s="170">
        <f t="shared" si="267"/>
        <v>3805.7854340000004</v>
      </c>
      <c r="T392" s="170">
        <f t="shared" si="268"/>
        <v>3776.5254340000001</v>
      </c>
      <c r="U392" s="170">
        <f t="shared" si="269"/>
        <v>3747.0954340000003</v>
      </c>
      <c r="V392" s="170">
        <f t="shared" si="270"/>
        <v>3549.0754340000003</v>
      </c>
      <c r="W392" s="170">
        <f t="shared" si="271"/>
        <v>3537.8754340000005</v>
      </c>
      <c r="X392" s="170">
        <f t="shared" si="272"/>
        <v>3532.4154340000005</v>
      </c>
      <c r="Y392" s="172">
        <f t="shared" si="273"/>
        <v>3524.7754340000001</v>
      </c>
      <c r="Z392" s="37"/>
      <c r="AA392" s="41">
        <v>904.65</v>
      </c>
      <c r="AB392" s="39">
        <v>903.46</v>
      </c>
      <c r="AC392" s="39">
        <v>903.25</v>
      </c>
      <c r="AD392" s="39">
        <v>905.95</v>
      </c>
      <c r="AE392" s="39">
        <v>921.14</v>
      </c>
      <c r="AF392" s="39">
        <v>929.01</v>
      </c>
      <c r="AG392" s="39">
        <v>1071.03</v>
      </c>
      <c r="AH392" s="39">
        <v>1139.26</v>
      </c>
      <c r="AI392" s="39">
        <v>1178.07</v>
      </c>
      <c r="AJ392" s="39">
        <v>1164.1600000000001</v>
      </c>
      <c r="AK392" s="39">
        <v>1141.57</v>
      </c>
      <c r="AL392" s="39">
        <v>1159.44</v>
      </c>
      <c r="AM392" s="39">
        <v>1129.1300000000001</v>
      </c>
      <c r="AN392" s="39">
        <v>1122.6500000000001</v>
      </c>
      <c r="AO392" s="39">
        <v>1162.73</v>
      </c>
      <c r="AP392" s="39">
        <v>1189.5</v>
      </c>
      <c r="AQ392" s="39">
        <v>1200.3900000000001</v>
      </c>
      <c r="AR392" s="39">
        <v>1184.94</v>
      </c>
      <c r="AS392" s="39">
        <v>1155.68</v>
      </c>
      <c r="AT392" s="39">
        <v>1126.25</v>
      </c>
      <c r="AU392" s="39">
        <v>928.23</v>
      </c>
      <c r="AV392" s="39">
        <v>917.03</v>
      </c>
      <c r="AW392" s="39">
        <v>911.57</v>
      </c>
      <c r="AX392" s="40">
        <v>903.93</v>
      </c>
      <c r="AY392" s="340">
        <v>145.09</v>
      </c>
      <c r="AZ392" s="175">
        <v>3.2654339999999999</v>
      </c>
      <c r="BA392" s="159">
        <v>2472.4900000000002</v>
      </c>
    </row>
    <row r="393" spans="1:53">
      <c r="A393" s="47">
        <v>12</v>
      </c>
      <c r="B393" s="170">
        <f t="shared" si="250"/>
        <v>3529.3654340000003</v>
      </c>
      <c r="C393" s="170">
        <f t="shared" si="251"/>
        <v>3528.7554340000002</v>
      </c>
      <c r="D393" s="170">
        <f t="shared" si="252"/>
        <v>3529.1954340000002</v>
      </c>
      <c r="E393" s="170">
        <f t="shared" si="253"/>
        <v>3528.9854340000002</v>
      </c>
      <c r="F393" s="170">
        <f t="shared" si="254"/>
        <v>3535.5854340000005</v>
      </c>
      <c r="G393" s="170">
        <f t="shared" si="255"/>
        <v>3549.6054340000001</v>
      </c>
      <c r="H393" s="170">
        <f t="shared" si="256"/>
        <v>3608.2454340000004</v>
      </c>
      <c r="I393" s="170">
        <f t="shared" si="257"/>
        <v>3674.4954340000004</v>
      </c>
      <c r="J393" s="170">
        <f t="shared" si="258"/>
        <v>3714.2754340000001</v>
      </c>
      <c r="K393" s="170">
        <f t="shared" si="259"/>
        <v>3705.3054340000003</v>
      </c>
      <c r="L393" s="170">
        <f t="shared" si="260"/>
        <v>3669.6954340000002</v>
      </c>
      <c r="M393" s="170">
        <f t="shared" si="261"/>
        <v>3684.0954340000003</v>
      </c>
      <c r="N393" s="170">
        <f t="shared" si="262"/>
        <v>3677.4754340000004</v>
      </c>
      <c r="O393" s="170">
        <f t="shared" si="263"/>
        <v>3679.0854340000005</v>
      </c>
      <c r="P393" s="170">
        <f t="shared" si="264"/>
        <v>3706.9954340000004</v>
      </c>
      <c r="Q393" s="170">
        <f t="shared" si="265"/>
        <v>3730.2754340000001</v>
      </c>
      <c r="R393" s="170">
        <f t="shared" si="266"/>
        <v>3727.9954340000004</v>
      </c>
      <c r="S393" s="170">
        <f t="shared" si="267"/>
        <v>3708.6154340000003</v>
      </c>
      <c r="T393" s="170">
        <f t="shared" si="268"/>
        <v>3688.7654340000004</v>
      </c>
      <c r="U393" s="170">
        <f t="shared" si="269"/>
        <v>3551.0954340000003</v>
      </c>
      <c r="V393" s="170">
        <f t="shared" si="270"/>
        <v>3543.0154340000004</v>
      </c>
      <c r="W393" s="170">
        <f t="shared" si="271"/>
        <v>3539.6254340000005</v>
      </c>
      <c r="X393" s="170">
        <f t="shared" si="272"/>
        <v>3535.4254340000002</v>
      </c>
      <c r="Y393" s="172">
        <f t="shared" si="273"/>
        <v>3525.4054340000002</v>
      </c>
      <c r="Z393" s="37"/>
      <c r="AA393" s="41">
        <v>908.52</v>
      </c>
      <c r="AB393" s="39">
        <v>907.91</v>
      </c>
      <c r="AC393" s="39">
        <v>908.35</v>
      </c>
      <c r="AD393" s="39">
        <v>908.14</v>
      </c>
      <c r="AE393" s="39">
        <v>914.74</v>
      </c>
      <c r="AF393" s="39">
        <v>928.76</v>
      </c>
      <c r="AG393" s="39">
        <v>987.4</v>
      </c>
      <c r="AH393" s="39">
        <v>1053.6500000000001</v>
      </c>
      <c r="AI393" s="39">
        <v>1093.43</v>
      </c>
      <c r="AJ393" s="39">
        <v>1084.46</v>
      </c>
      <c r="AK393" s="39">
        <v>1048.8499999999999</v>
      </c>
      <c r="AL393" s="39">
        <v>1063.25</v>
      </c>
      <c r="AM393" s="39">
        <v>1056.6300000000001</v>
      </c>
      <c r="AN393" s="39">
        <v>1058.24</v>
      </c>
      <c r="AO393" s="39">
        <v>1086.1500000000001</v>
      </c>
      <c r="AP393" s="39">
        <v>1109.43</v>
      </c>
      <c r="AQ393" s="39">
        <v>1107.1500000000001</v>
      </c>
      <c r="AR393" s="39">
        <v>1087.77</v>
      </c>
      <c r="AS393" s="39">
        <v>1067.92</v>
      </c>
      <c r="AT393" s="39">
        <v>930.25</v>
      </c>
      <c r="AU393" s="39">
        <v>922.17</v>
      </c>
      <c r="AV393" s="39">
        <v>918.78</v>
      </c>
      <c r="AW393" s="39">
        <v>914.58</v>
      </c>
      <c r="AX393" s="40">
        <v>904.56</v>
      </c>
      <c r="AY393" s="340">
        <v>145.09</v>
      </c>
      <c r="AZ393" s="175">
        <v>3.2654339999999999</v>
      </c>
      <c r="BA393" s="159">
        <v>2472.4900000000002</v>
      </c>
    </row>
    <row r="394" spans="1:53">
      <c r="A394" s="47">
        <v>13</v>
      </c>
      <c r="B394" s="170">
        <f t="shared" si="250"/>
        <v>3528.2654340000004</v>
      </c>
      <c r="C394" s="170">
        <f t="shared" si="251"/>
        <v>3527.8454340000003</v>
      </c>
      <c r="D394" s="170">
        <f t="shared" si="252"/>
        <v>3525.1254340000005</v>
      </c>
      <c r="E394" s="170">
        <f t="shared" si="253"/>
        <v>3530.3254340000003</v>
      </c>
      <c r="F394" s="170">
        <f t="shared" si="254"/>
        <v>3536.4754340000004</v>
      </c>
      <c r="G394" s="170">
        <f t="shared" si="255"/>
        <v>3537.8254340000003</v>
      </c>
      <c r="H394" s="170">
        <f t="shared" si="256"/>
        <v>3548.2154340000002</v>
      </c>
      <c r="I394" s="170">
        <f t="shared" si="257"/>
        <v>3624.8854340000003</v>
      </c>
      <c r="J394" s="170">
        <f t="shared" si="258"/>
        <v>3682.0254340000001</v>
      </c>
      <c r="K394" s="170">
        <f t="shared" si="259"/>
        <v>3705.0654340000001</v>
      </c>
      <c r="L394" s="170">
        <f t="shared" si="260"/>
        <v>3604.7654340000004</v>
      </c>
      <c r="M394" s="170">
        <f t="shared" si="261"/>
        <v>3594.9954340000004</v>
      </c>
      <c r="N394" s="170">
        <f t="shared" si="262"/>
        <v>3580.8454340000003</v>
      </c>
      <c r="O394" s="170">
        <f t="shared" si="263"/>
        <v>3589.6854340000004</v>
      </c>
      <c r="P394" s="170">
        <f t="shared" si="264"/>
        <v>3597.8254340000003</v>
      </c>
      <c r="Q394" s="170">
        <f t="shared" si="265"/>
        <v>3666.3454340000003</v>
      </c>
      <c r="R394" s="170">
        <f t="shared" si="266"/>
        <v>3685.7654340000004</v>
      </c>
      <c r="S394" s="170">
        <f t="shared" si="267"/>
        <v>3618.6054340000001</v>
      </c>
      <c r="T394" s="170">
        <f t="shared" si="268"/>
        <v>3547.5454340000006</v>
      </c>
      <c r="U394" s="170">
        <f t="shared" si="269"/>
        <v>3547.7654340000004</v>
      </c>
      <c r="V394" s="170">
        <f t="shared" si="270"/>
        <v>3522.2554340000002</v>
      </c>
      <c r="W394" s="170">
        <f t="shared" si="271"/>
        <v>3507.6354340000003</v>
      </c>
      <c r="X394" s="170">
        <f t="shared" si="272"/>
        <v>3499.5254340000001</v>
      </c>
      <c r="Y394" s="172">
        <f t="shared" si="273"/>
        <v>3498.2754340000001</v>
      </c>
      <c r="Z394" s="37"/>
      <c r="AA394" s="41">
        <v>907.42</v>
      </c>
      <c r="AB394" s="39">
        <v>907</v>
      </c>
      <c r="AC394" s="39">
        <v>904.28</v>
      </c>
      <c r="AD394" s="39">
        <v>909.48</v>
      </c>
      <c r="AE394" s="39">
        <v>915.63</v>
      </c>
      <c r="AF394" s="39">
        <v>916.98</v>
      </c>
      <c r="AG394" s="39">
        <v>927.37</v>
      </c>
      <c r="AH394" s="39">
        <v>1004.0400000000001</v>
      </c>
      <c r="AI394" s="39">
        <v>1061.18</v>
      </c>
      <c r="AJ394" s="39">
        <v>1084.22</v>
      </c>
      <c r="AK394" s="39">
        <v>983.92</v>
      </c>
      <c r="AL394" s="39">
        <v>974.15</v>
      </c>
      <c r="AM394" s="39">
        <v>960</v>
      </c>
      <c r="AN394" s="39">
        <v>968.84</v>
      </c>
      <c r="AO394" s="39">
        <v>976.98</v>
      </c>
      <c r="AP394" s="39">
        <v>1045.5</v>
      </c>
      <c r="AQ394" s="39">
        <v>1064.92</v>
      </c>
      <c r="AR394" s="39">
        <v>997.76</v>
      </c>
      <c r="AS394" s="39">
        <v>926.7</v>
      </c>
      <c r="AT394" s="39">
        <v>926.92</v>
      </c>
      <c r="AU394" s="39">
        <v>901.41</v>
      </c>
      <c r="AV394" s="39">
        <v>886.79</v>
      </c>
      <c r="AW394" s="39">
        <v>878.68</v>
      </c>
      <c r="AX394" s="40">
        <v>877.43</v>
      </c>
      <c r="AY394" s="340">
        <v>145.09</v>
      </c>
      <c r="AZ394" s="175">
        <v>3.2654339999999999</v>
      </c>
      <c r="BA394" s="159">
        <v>2472.4900000000002</v>
      </c>
    </row>
    <row r="395" spans="1:53">
      <c r="A395" s="47">
        <v>14</v>
      </c>
      <c r="B395" s="170">
        <f t="shared" si="250"/>
        <v>3504.4854340000002</v>
      </c>
      <c r="C395" s="170">
        <f t="shared" si="251"/>
        <v>3504.2954340000006</v>
      </c>
      <c r="D395" s="170">
        <f t="shared" si="252"/>
        <v>3504.3154340000001</v>
      </c>
      <c r="E395" s="170">
        <f t="shared" si="253"/>
        <v>3506.7054340000004</v>
      </c>
      <c r="F395" s="170">
        <f t="shared" si="254"/>
        <v>3517.9954340000004</v>
      </c>
      <c r="G395" s="170">
        <f t="shared" si="255"/>
        <v>3538.2654340000004</v>
      </c>
      <c r="H395" s="170">
        <f t="shared" si="256"/>
        <v>3551.0754340000003</v>
      </c>
      <c r="I395" s="170">
        <f t="shared" si="257"/>
        <v>3641.685434</v>
      </c>
      <c r="J395" s="170">
        <f t="shared" si="258"/>
        <v>3622.1054340000001</v>
      </c>
      <c r="K395" s="170">
        <f t="shared" si="259"/>
        <v>3638.4254340000007</v>
      </c>
      <c r="L395" s="170">
        <f t="shared" si="260"/>
        <v>3588.9554340000004</v>
      </c>
      <c r="M395" s="170">
        <f t="shared" si="261"/>
        <v>3579.5354340000004</v>
      </c>
      <c r="N395" s="170">
        <f t="shared" si="262"/>
        <v>3573.3054340000003</v>
      </c>
      <c r="O395" s="170">
        <f t="shared" si="263"/>
        <v>3522.2054340000004</v>
      </c>
      <c r="P395" s="170">
        <f t="shared" si="264"/>
        <v>3613.9254340000002</v>
      </c>
      <c r="Q395" s="170">
        <f t="shared" si="265"/>
        <v>3620.8054340000003</v>
      </c>
      <c r="R395" s="170">
        <f t="shared" si="266"/>
        <v>3695.8854340000003</v>
      </c>
      <c r="S395" s="170">
        <f t="shared" si="267"/>
        <v>3646.8854340000003</v>
      </c>
      <c r="T395" s="170">
        <f t="shared" si="268"/>
        <v>3590.5954340000003</v>
      </c>
      <c r="U395" s="170">
        <f t="shared" si="269"/>
        <v>3544.0554340000003</v>
      </c>
      <c r="V395" s="170">
        <f t="shared" si="270"/>
        <v>3541.2254340000004</v>
      </c>
      <c r="W395" s="170">
        <f t="shared" si="271"/>
        <v>3528.3154340000001</v>
      </c>
      <c r="X395" s="170">
        <f t="shared" si="272"/>
        <v>3523.6154340000003</v>
      </c>
      <c r="Y395" s="172">
        <f t="shared" si="273"/>
        <v>3522.3154340000001</v>
      </c>
      <c r="Z395" s="37"/>
      <c r="AA395" s="41">
        <v>883.64</v>
      </c>
      <c r="AB395" s="39">
        <v>883.45</v>
      </c>
      <c r="AC395" s="39">
        <v>883.47</v>
      </c>
      <c r="AD395" s="39">
        <v>885.86</v>
      </c>
      <c r="AE395" s="39">
        <v>897.15</v>
      </c>
      <c r="AF395" s="39">
        <v>917.42</v>
      </c>
      <c r="AG395" s="39">
        <v>930.23</v>
      </c>
      <c r="AH395" s="39">
        <v>1020.8399999999999</v>
      </c>
      <c r="AI395" s="39">
        <v>1001.26</v>
      </c>
      <c r="AJ395" s="39">
        <v>1017.5800000000002</v>
      </c>
      <c r="AK395" s="39">
        <v>968.11</v>
      </c>
      <c r="AL395" s="39">
        <v>958.69</v>
      </c>
      <c r="AM395" s="39">
        <v>952.46</v>
      </c>
      <c r="AN395" s="39">
        <v>901.36</v>
      </c>
      <c r="AO395" s="39">
        <v>993.08</v>
      </c>
      <c r="AP395" s="39">
        <v>999.96</v>
      </c>
      <c r="AQ395" s="39">
        <v>1075.04</v>
      </c>
      <c r="AR395" s="39">
        <v>1026.04</v>
      </c>
      <c r="AS395" s="39">
        <v>969.75</v>
      </c>
      <c r="AT395" s="39">
        <v>923.21</v>
      </c>
      <c r="AU395" s="39">
        <v>920.38</v>
      </c>
      <c r="AV395" s="39">
        <v>907.47</v>
      </c>
      <c r="AW395" s="39">
        <v>902.77</v>
      </c>
      <c r="AX395" s="40">
        <v>901.47</v>
      </c>
      <c r="AY395" s="340">
        <v>145.09</v>
      </c>
      <c r="AZ395" s="175">
        <v>3.2654339999999999</v>
      </c>
      <c r="BA395" s="159">
        <v>2472.4900000000002</v>
      </c>
    </row>
    <row r="396" spans="1:53">
      <c r="A396" s="47">
        <v>15</v>
      </c>
      <c r="B396" s="170">
        <f t="shared" si="250"/>
        <v>3524.9054340000002</v>
      </c>
      <c r="C396" s="170">
        <f t="shared" si="251"/>
        <v>3525.145434</v>
      </c>
      <c r="D396" s="170">
        <f t="shared" si="252"/>
        <v>2645.6654340000005</v>
      </c>
      <c r="E396" s="170">
        <f t="shared" si="253"/>
        <v>2645.6654340000005</v>
      </c>
      <c r="F396" s="170">
        <f t="shared" si="254"/>
        <v>2645.6654340000005</v>
      </c>
      <c r="G396" s="170">
        <f t="shared" si="255"/>
        <v>2645.6654340000005</v>
      </c>
      <c r="H396" s="170">
        <f t="shared" si="256"/>
        <v>2645.6654340000005</v>
      </c>
      <c r="I396" s="170">
        <f t="shared" si="257"/>
        <v>2645.6654340000005</v>
      </c>
      <c r="J396" s="170">
        <f t="shared" si="258"/>
        <v>2645.6654340000005</v>
      </c>
      <c r="K396" s="170">
        <f t="shared" si="259"/>
        <v>2717.8154340000001</v>
      </c>
      <c r="L396" s="170">
        <f t="shared" si="260"/>
        <v>3274.5354340000004</v>
      </c>
      <c r="M396" s="170">
        <f t="shared" si="261"/>
        <v>3274.1054340000001</v>
      </c>
      <c r="N396" s="170">
        <f t="shared" si="262"/>
        <v>3272.6154340000003</v>
      </c>
      <c r="O396" s="170">
        <f t="shared" si="263"/>
        <v>3272.5354340000004</v>
      </c>
      <c r="P396" s="170">
        <f t="shared" si="264"/>
        <v>3273.2754340000001</v>
      </c>
      <c r="Q396" s="170">
        <f t="shared" si="265"/>
        <v>3273.5754340000003</v>
      </c>
      <c r="R396" s="170">
        <f t="shared" si="266"/>
        <v>3275.0154340000004</v>
      </c>
      <c r="S396" s="170">
        <f t="shared" si="267"/>
        <v>3275.0654340000001</v>
      </c>
      <c r="T396" s="170">
        <f t="shared" si="268"/>
        <v>3273.0754340000003</v>
      </c>
      <c r="U396" s="170">
        <f t="shared" si="269"/>
        <v>3274.6254340000005</v>
      </c>
      <c r="V396" s="170">
        <f t="shared" si="270"/>
        <v>3271.8154340000001</v>
      </c>
      <c r="W396" s="170">
        <f t="shared" si="271"/>
        <v>2645.6654340000005</v>
      </c>
      <c r="X396" s="170">
        <f t="shared" si="272"/>
        <v>2645.6654340000005</v>
      </c>
      <c r="Y396" s="172">
        <f t="shared" si="273"/>
        <v>2645.6654340000005</v>
      </c>
      <c r="Z396" s="37"/>
      <c r="AA396" s="41">
        <v>904.06</v>
      </c>
      <c r="AB396" s="39">
        <v>904.3</v>
      </c>
      <c r="AC396" s="39">
        <v>24.82</v>
      </c>
      <c r="AD396" s="39">
        <v>24.82</v>
      </c>
      <c r="AE396" s="39">
        <v>24.82</v>
      </c>
      <c r="AF396" s="39">
        <v>24.82</v>
      </c>
      <c r="AG396" s="39">
        <v>24.82</v>
      </c>
      <c r="AH396" s="39">
        <v>24.82</v>
      </c>
      <c r="AI396" s="39">
        <v>24.82</v>
      </c>
      <c r="AJ396" s="39">
        <v>96.97</v>
      </c>
      <c r="AK396" s="39">
        <v>653.69000000000005</v>
      </c>
      <c r="AL396" s="39">
        <v>653.26</v>
      </c>
      <c r="AM396" s="39">
        <v>651.77</v>
      </c>
      <c r="AN396" s="39">
        <v>651.69000000000005</v>
      </c>
      <c r="AO396" s="39">
        <v>652.42999999999995</v>
      </c>
      <c r="AP396" s="39">
        <v>652.73</v>
      </c>
      <c r="AQ396" s="39">
        <v>654.16999999999996</v>
      </c>
      <c r="AR396" s="39">
        <v>654.22</v>
      </c>
      <c r="AS396" s="39">
        <v>652.23</v>
      </c>
      <c r="AT396" s="39">
        <v>653.78</v>
      </c>
      <c r="AU396" s="39">
        <v>650.97</v>
      </c>
      <c r="AV396" s="39">
        <v>24.82</v>
      </c>
      <c r="AW396" s="39">
        <v>24.82</v>
      </c>
      <c r="AX396" s="40">
        <v>24.82</v>
      </c>
      <c r="AY396" s="340">
        <v>145.09</v>
      </c>
      <c r="AZ396" s="175">
        <v>3.2654339999999999</v>
      </c>
      <c r="BA396" s="159">
        <v>2472.4900000000002</v>
      </c>
    </row>
    <row r="397" spans="1:53">
      <c r="A397" s="47">
        <v>16</v>
      </c>
      <c r="B397" s="170">
        <f t="shared" si="250"/>
        <v>3542.9354340000004</v>
      </c>
      <c r="C397" s="170">
        <f t="shared" si="251"/>
        <v>3542.4454340000002</v>
      </c>
      <c r="D397" s="170">
        <f t="shared" si="252"/>
        <v>3542.7754340000001</v>
      </c>
      <c r="E397" s="170">
        <f t="shared" si="253"/>
        <v>3543.7854340000004</v>
      </c>
      <c r="F397" s="170">
        <f t="shared" si="254"/>
        <v>3543.4054340000002</v>
      </c>
      <c r="G397" s="170">
        <f t="shared" si="255"/>
        <v>3546.145434</v>
      </c>
      <c r="H397" s="170">
        <f t="shared" si="256"/>
        <v>3551.3154340000001</v>
      </c>
      <c r="I397" s="170">
        <f t="shared" si="257"/>
        <v>3559.3554340000001</v>
      </c>
      <c r="J397" s="170">
        <f t="shared" si="258"/>
        <v>3630.4854340000002</v>
      </c>
      <c r="K397" s="170">
        <f t="shared" si="259"/>
        <v>3689.7454340000004</v>
      </c>
      <c r="L397" s="170">
        <f t="shared" si="260"/>
        <v>3700.5754340000003</v>
      </c>
      <c r="M397" s="170">
        <f t="shared" si="261"/>
        <v>3688.7754340000001</v>
      </c>
      <c r="N397" s="170">
        <f t="shared" si="262"/>
        <v>3679.9854340000002</v>
      </c>
      <c r="O397" s="170">
        <f t="shared" si="263"/>
        <v>3680.1054340000001</v>
      </c>
      <c r="P397" s="170">
        <f t="shared" si="264"/>
        <v>3704.5854340000005</v>
      </c>
      <c r="Q397" s="170">
        <f t="shared" si="265"/>
        <v>3755.5554340000003</v>
      </c>
      <c r="R397" s="170">
        <f t="shared" si="266"/>
        <v>3788.8354340000005</v>
      </c>
      <c r="S397" s="170">
        <f t="shared" si="267"/>
        <v>3795.7254340000004</v>
      </c>
      <c r="T397" s="170">
        <f t="shared" si="268"/>
        <v>3821.0854340000005</v>
      </c>
      <c r="U397" s="170">
        <f t="shared" si="269"/>
        <v>3746.8754340000005</v>
      </c>
      <c r="V397" s="170">
        <f t="shared" si="270"/>
        <v>3564.145434</v>
      </c>
      <c r="W397" s="170">
        <f t="shared" si="271"/>
        <v>3559.0154340000004</v>
      </c>
      <c r="X397" s="170">
        <f t="shared" si="272"/>
        <v>3553.4254340000002</v>
      </c>
      <c r="Y397" s="172">
        <f t="shared" si="273"/>
        <v>3544.2254340000004</v>
      </c>
      <c r="Z397" s="37"/>
      <c r="AA397" s="41">
        <v>922.09</v>
      </c>
      <c r="AB397" s="39">
        <v>921.6</v>
      </c>
      <c r="AC397" s="39">
        <v>921.93</v>
      </c>
      <c r="AD397" s="39">
        <v>922.94</v>
      </c>
      <c r="AE397" s="39">
        <v>922.56</v>
      </c>
      <c r="AF397" s="39">
        <v>925.3</v>
      </c>
      <c r="AG397" s="39">
        <v>930.47</v>
      </c>
      <c r="AH397" s="39">
        <v>938.51</v>
      </c>
      <c r="AI397" s="39">
        <v>1009.6400000000001</v>
      </c>
      <c r="AJ397" s="39">
        <v>1068.9000000000001</v>
      </c>
      <c r="AK397" s="39">
        <v>1079.73</v>
      </c>
      <c r="AL397" s="39">
        <v>1067.93</v>
      </c>
      <c r="AM397" s="39">
        <v>1059.1400000000001</v>
      </c>
      <c r="AN397" s="39">
        <v>1059.26</v>
      </c>
      <c r="AO397" s="39">
        <v>1083.74</v>
      </c>
      <c r="AP397" s="39">
        <v>1134.71</v>
      </c>
      <c r="AQ397" s="39">
        <v>1167.99</v>
      </c>
      <c r="AR397" s="39">
        <v>1174.8800000000001</v>
      </c>
      <c r="AS397" s="39">
        <v>1200.24</v>
      </c>
      <c r="AT397" s="39">
        <v>1126.03</v>
      </c>
      <c r="AU397" s="39">
        <v>943.3</v>
      </c>
      <c r="AV397" s="39">
        <v>938.17</v>
      </c>
      <c r="AW397" s="39">
        <v>932.58</v>
      </c>
      <c r="AX397" s="40">
        <v>923.38</v>
      </c>
      <c r="AY397" s="340">
        <v>145.09</v>
      </c>
      <c r="AZ397" s="175">
        <v>3.2654339999999999</v>
      </c>
      <c r="BA397" s="159">
        <v>2472.4900000000002</v>
      </c>
    </row>
    <row r="398" spans="1:53">
      <c r="A398" s="47">
        <v>17</v>
      </c>
      <c r="B398" s="170">
        <f t="shared" si="250"/>
        <v>3541.9754340000004</v>
      </c>
      <c r="C398" s="170">
        <f t="shared" si="251"/>
        <v>3540.895434</v>
      </c>
      <c r="D398" s="170">
        <f t="shared" si="252"/>
        <v>3542.0254340000001</v>
      </c>
      <c r="E398" s="170">
        <f t="shared" si="253"/>
        <v>3545.1654340000005</v>
      </c>
      <c r="F398" s="170">
        <f t="shared" si="254"/>
        <v>3552.4854340000002</v>
      </c>
      <c r="G398" s="170">
        <f t="shared" si="255"/>
        <v>3557.5854340000005</v>
      </c>
      <c r="H398" s="170">
        <f t="shared" si="256"/>
        <v>3581.7554340000002</v>
      </c>
      <c r="I398" s="170">
        <f t="shared" si="257"/>
        <v>3673.5654340000001</v>
      </c>
      <c r="J398" s="170">
        <f t="shared" si="258"/>
        <v>3698.4454340000002</v>
      </c>
      <c r="K398" s="170">
        <f t="shared" si="259"/>
        <v>3696.185434</v>
      </c>
      <c r="L398" s="170">
        <f t="shared" si="260"/>
        <v>3673.0654340000001</v>
      </c>
      <c r="M398" s="170">
        <f t="shared" si="261"/>
        <v>3673.0354340000004</v>
      </c>
      <c r="N398" s="170">
        <f t="shared" si="262"/>
        <v>3663.7254340000004</v>
      </c>
      <c r="O398" s="170">
        <f t="shared" si="263"/>
        <v>3576.4554340000004</v>
      </c>
      <c r="P398" s="170">
        <f t="shared" si="264"/>
        <v>3619.5654340000001</v>
      </c>
      <c r="Q398" s="170">
        <f t="shared" si="265"/>
        <v>3694.6654340000005</v>
      </c>
      <c r="R398" s="170">
        <f t="shared" si="266"/>
        <v>3703.2654340000004</v>
      </c>
      <c r="S398" s="170">
        <f t="shared" si="267"/>
        <v>3670.5454340000006</v>
      </c>
      <c r="T398" s="170">
        <f t="shared" si="268"/>
        <v>3668.0354340000004</v>
      </c>
      <c r="U398" s="170">
        <f t="shared" si="269"/>
        <v>3572.3354340000005</v>
      </c>
      <c r="V398" s="170">
        <f t="shared" si="270"/>
        <v>3568.4554340000004</v>
      </c>
      <c r="W398" s="170">
        <f t="shared" si="271"/>
        <v>3555.4054340000002</v>
      </c>
      <c r="X398" s="170">
        <f t="shared" si="272"/>
        <v>3547.1354340000003</v>
      </c>
      <c r="Y398" s="172">
        <f t="shared" si="273"/>
        <v>3540.2454340000004</v>
      </c>
      <c r="Z398" s="37"/>
      <c r="AA398" s="41">
        <v>921.13</v>
      </c>
      <c r="AB398" s="39">
        <v>920.05</v>
      </c>
      <c r="AC398" s="39">
        <v>921.18</v>
      </c>
      <c r="AD398" s="39">
        <v>924.32</v>
      </c>
      <c r="AE398" s="39">
        <v>931.64</v>
      </c>
      <c r="AF398" s="39">
        <v>936.74</v>
      </c>
      <c r="AG398" s="39">
        <v>960.91</v>
      </c>
      <c r="AH398" s="39">
        <v>1052.72</v>
      </c>
      <c r="AI398" s="39">
        <v>1077.5999999999999</v>
      </c>
      <c r="AJ398" s="39">
        <v>1075.3399999999999</v>
      </c>
      <c r="AK398" s="39">
        <v>1052.22</v>
      </c>
      <c r="AL398" s="39">
        <v>1052.19</v>
      </c>
      <c r="AM398" s="39">
        <v>1042.8800000000001</v>
      </c>
      <c r="AN398" s="39">
        <v>955.61</v>
      </c>
      <c r="AO398" s="39">
        <v>998.72</v>
      </c>
      <c r="AP398" s="39">
        <v>1073.82</v>
      </c>
      <c r="AQ398" s="39">
        <v>1082.42</v>
      </c>
      <c r="AR398" s="39">
        <v>1049.7</v>
      </c>
      <c r="AS398" s="39">
        <v>1047.19</v>
      </c>
      <c r="AT398" s="39">
        <v>951.49</v>
      </c>
      <c r="AU398" s="39">
        <v>947.61</v>
      </c>
      <c r="AV398" s="39">
        <v>934.56</v>
      </c>
      <c r="AW398" s="39">
        <v>926.29</v>
      </c>
      <c r="AX398" s="40">
        <v>919.4</v>
      </c>
      <c r="AY398" s="340">
        <v>145.09</v>
      </c>
      <c r="AZ398" s="175">
        <v>3.2654339999999999</v>
      </c>
      <c r="BA398" s="159">
        <v>2472.4900000000002</v>
      </c>
    </row>
    <row r="399" spans="1:53">
      <c r="A399" s="47">
        <v>18</v>
      </c>
      <c r="B399" s="170">
        <f t="shared" si="250"/>
        <v>2645.6654340000005</v>
      </c>
      <c r="C399" s="170">
        <f t="shared" si="251"/>
        <v>2645.6654340000005</v>
      </c>
      <c r="D399" s="170">
        <f t="shared" si="252"/>
        <v>2645.6654340000005</v>
      </c>
      <c r="E399" s="170">
        <f t="shared" si="253"/>
        <v>2645.6654340000005</v>
      </c>
      <c r="F399" s="170">
        <f t="shared" si="254"/>
        <v>2645.6654340000005</v>
      </c>
      <c r="G399" s="170">
        <f t="shared" si="255"/>
        <v>2645.6654340000005</v>
      </c>
      <c r="H399" s="170">
        <f t="shared" si="256"/>
        <v>2645.6654340000005</v>
      </c>
      <c r="I399" s="170">
        <f t="shared" si="257"/>
        <v>3626.0254340000001</v>
      </c>
      <c r="J399" s="170">
        <f t="shared" si="258"/>
        <v>3574.895434</v>
      </c>
      <c r="K399" s="170">
        <f t="shared" si="259"/>
        <v>2645.6654340000005</v>
      </c>
      <c r="L399" s="170">
        <f t="shared" si="260"/>
        <v>2645.6654340000005</v>
      </c>
      <c r="M399" s="170">
        <f t="shared" si="261"/>
        <v>2645.6654340000005</v>
      </c>
      <c r="N399" s="170">
        <f t="shared" si="262"/>
        <v>2645.6654340000005</v>
      </c>
      <c r="O399" s="170">
        <f t="shared" si="263"/>
        <v>2645.6654340000005</v>
      </c>
      <c r="P399" s="170">
        <f t="shared" si="264"/>
        <v>2645.6654340000005</v>
      </c>
      <c r="Q399" s="170">
        <f t="shared" si="265"/>
        <v>3561.8154340000001</v>
      </c>
      <c r="R399" s="170">
        <f t="shared" si="266"/>
        <v>2645.6654340000005</v>
      </c>
      <c r="S399" s="170">
        <f t="shared" si="267"/>
        <v>2645.6654340000005</v>
      </c>
      <c r="T399" s="170">
        <f t="shared" si="268"/>
        <v>2645.6654340000005</v>
      </c>
      <c r="U399" s="170">
        <f t="shared" si="269"/>
        <v>3544.3154340000001</v>
      </c>
      <c r="V399" s="170">
        <f t="shared" si="270"/>
        <v>2645.6654340000005</v>
      </c>
      <c r="W399" s="170">
        <f t="shared" si="271"/>
        <v>2645.6654340000005</v>
      </c>
      <c r="X399" s="170">
        <f t="shared" si="272"/>
        <v>2645.6654340000005</v>
      </c>
      <c r="Y399" s="172">
        <f t="shared" si="273"/>
        <v>2645.6654340000005</v>
      </c>
      <c r="Z399" s="37"/>
      <c r="AA399" s="41">
        <v>24.82</v>
      </c>
      <c r="AB399" s="39">
        <v>24.82</v>
      </c>
      <c r="AC399" s="39">
        <v>24.82</v>
      </c>
      <c r="AD399" s="39">
        <v>24.82</v>
      </c>
      <c r="AE399" s="39">
        <v>24.82</v>
      </c>
      <c r="AF399" s="39">
        <v>24.82</v>
      </c>
      <c r="AG399" s="39">
        <v>24.82</v>
      </c>
      <c r="AH399" s="39">
        <v>1005.18</v>
      </c>
      <c r="AI399" s="39">
        <v>954.05</v>
      </c>
      <c r="AJ399" s="39">
        <v>24.82</v>
      </c>
      <c r="AK399" s="39">
        <v>24.82</v>
      </c>
      <c r="AL399" s="39">
        <v>24.82</v>
      </c>
      <c r="AM399" s="39">
        <v>24.82</v>
      </c>
      <c r="AN399" s="39">
        <v>24.82</v>
      </c>
      <c r="AO399" s="39">
        <v>24.82</v>
      </c>
      <c r="AP399" s="39">
        <v>940.97</v>
      </c>
      <c r="AQ399" s="39">
        <v>24.82</v>
      </c>
      <c r="AR399" s="39">
        <v>24.82</v>
      </c>
      <c r="AS399" s="39">
        <v>24.82</v>
      </c>
      <c r="AT399" s="39">
        <v>923.47</v>
      </c>
      <c r="AU399" s="39">
        <v>24.82</v>
      </c>
      <c r="AV399" s="39">
        <v>24.82</v>
      </c>
      <c r="AW399" s="39">
        <v>24.82</v>
      </c>
      <c r="AX399" s="40">
        <v>24.82</v>
      </c>
      <c r="AY399" s="340">
        <v>145.09</v>
      </c>
      <c r="AZ399" s="175">
        <v>3.2654339999999999</v>
      </c>
      <c r="BA399" s="159">
        <v>2472.4900000000002</v>
      </c>
    </row>
    <row r="400" spans="1:53">
      <c r="A400" s="47">
        <v>19</v>
      </c>
      <c r="B400" s="170">
        <f t="shared" si="250"/>
        <v>3257.8554340000001</v>
      </c>
      <c r="C400" s="170">
        <f t="shared" si="251"/>
        <v>3257.7554340000002</v>
      </c>
      <c r="D400" s="170">
        <f t="shared" si="252"/>
        <v>3258.4454340000002</v>
      </c>
      <c r="E400" s="170">
        <f t="shared" si="253"/>
        <v>3260.0154340000004</v>
      </c>
      <c r="F400" s="170">
        <f t="shared" si="254"/>
        <v>3263.6754340000002</v>
      </c>
      <c r="G400" s="170">
        <f t="shared" si="255"/>
        <v>3542.5954340000003</v>
      </c>
      <c r="H400" s="170">
        <f t="shared" si="256"/>
        <v>3611.0254340000001</v>
      </c>
      <c r="I400" s="170">
        <f t="shared" si="257"/>
        <v>3639.6654340000005</v>
      </c>
      <c r="J400" s="170">
        <f t="shared" si="258"/>
        <v>3655.2154340000002</v>
      </c>
      <c r="K400" s="170">
        <f t="shared" si="259"/>
        <v>3651.9154340000005</v>
      </c>
      <c r="L400" s="170">
        <f t="shared" si="260"/>
        <v>3635.4454340000002</v>
      </c>
      <c r="M400" s="170">
        <f t="shared" si="261"/>
        <v>3636.5954340000003</v>
      </c>
      <c r="N400" s="170">
        <f t="shared" si="262"/>
        <v>3621.1554340000002</v>
      </c>
      <c r="O400" s="170">
        <f t="shared" si="263"/>
        <v>3640.6754340000002</v>
      </c>
      <c r="P400" s="170">
        <f t="shared" si="264"/>
        <v>3650.4854340000002</v>
      </c>
      <c r="Q400" s="170">
        <f t="shared" si="265"/>
        <v>3675.3454340000003</v>
      </c>
      <c r="R400" s="170">
        <f t="shared" si="266"/>
        <v>3680.4654340000002</v>
      </c>
      <c r="S400" s="170">
        <f t="shared" si="267"/>
        <v>3693.8354340000005</v>
      </c>
      <c r="T400" s="170">
        <f t="shared" si="268"/>
        <v>3657.8554340000001</v>
      </c>
      <c r="U400" s="170">
        <f t="shared" si="269"/>
        <v>3603.5654340000001</v>
      </c>
      <c r="V400" s="170">
        <f t="shared" si="270"/>
        <v>3556.2054340000004</v>
      </c>
      <c r="W400" s="170">
        <f t="shared" si="271"/>
        <v>3551.4354340000004</v>
      </c>
      <c r="X400" s="170">
        <f t="shared" si="272"/>
        <v>3539.3654340000003</v>
      </c>
      <c r="Y400" s="172">
        <f t="shared" si="273"/>
        <v>3535.2054340000004</v>
      </c>
      <c r="Z400" s="37"/>
      <c r="AA400" s="41">
        <v>637.01</v>
      </c>
      <c r="AB400" s="39">
        <v>636.91</v>
      </c>
      <c r="AC400" s="39">
        <v>637.6</v>
      </c>
      <c r="AD400" s="39">
        <v>639.16999999999996</v>
      </c>
      <c r="AE400" s="39">
        <v>642.83000000000004</v>
      </c>
      <c r="AF400" s="39">
        <v>921.75</v>
      </c>
      <c r="AG400" s="39">
        <v>990.18</v>
      </c>
      <c r="AH400" s="39">
        <v>1018.82</v>
      </c>
      <c r="AI400" s="39">
        <v>1034.3699999999999</v>
      </c>
      <c r="AJ400" s="39">
        <v>1031.07</v>
      </c>
      <c r="AK400" s="39">
        <v>1014.5999999999999</v>
      </c>
      <c r="AL400" s="39">
        <v>1015.7499999999999</v>
      </c>
      <c r="AM400" s="39">
        <v>1000.3100000000001</v>
      </c>
      <c r="AN400" s="39">
        <v>1019.83</v>
      </c>
      <c r="AO400" s="39">
        <v>1029.6400000000001</v>
      </c>
      <c r="AP400" s="39">
        <v>1054.5</v>
      </c>
      <c r="AQ400" s="39">
        <v>1059.6199999999999</v>
      </c>
      <c r="AR400" s="39">
        <v>1072.99</v>
      </c>
      <c r="AS400" s="39">
        <v>1037.01</v>
      </c>
      <c r="AT400" s="39">
        <v>982.72</v>
      </c>
      <c r="AU400" s="39">
        <v>935.36</v>
      </c>
      <c r="AV400" s="39">
        <v>930.59</v>
      </c>
      <c r="AW400" s="39">
        <v>918.52</v>
      </c>
      <c r="AX400" s="40">
        <v>914.36</v>
      </c>
      <c r="AY400" s="340">
        <v>145.09</v>
      </c>
      <c r="AZ400" s="175">
        <v>3.2654339999999999</v>
      </c>
      <c r="BA400" s="159">
        <v>2472.4900000000002</v>
      </c>
    </row>
    <row r="401" spans="1:53">
      <c r="A401" s="47">
        <v>20</v>
      </c>
      <c r="B401" s="170">
        <f t="shared" si="250"/>
        <v>3260.0954340000003</v>
      </c>
      <c r="C401" s="170">
        <f t="shared" si="251"/>
        <v>3259.7954340000006</v>
      </c>
      <c r="D401" s="170">
        <f t="shared" si="252"/>
        <v>3259.6654340000005</v>
      </c>
      <c r="E401" s="170">
        <f t="shared" si="253"/>
        <v>3261.2354340000002</v>
      </c>
      <c r="F401" s="170">
        <f t="shared" si="254"/>
        <v>3264.6954340000002</v>
      </c>
      <c r="G401" s="170">
        <f t="shared" si="255"/>
        <v>3269.4454340000002</v>
      </c>
      <c r="H401" s="170">
        <f t="shared" si="256"/>
        <v>3267.0454340000006</v>
      </c>
      <c r="I401" s="170">
        <f t="shared" si="257"/>
        <v>3262.895434</v>
      </c>
      <c r="J401" s="170">
        <f t="shared" si="258"/>
        <v>3261.6054340000001</v>
      </c>
      <c r="K401" s="170">
        <f t="shared" si="259"/>
        <v>3261.4454340000002</v>
      </c>
      <c r="L401" s="170">
        <f t="shared" si="260"/>
        <v>3261.8154340000001</v>
      </c>
      <c r="M401" s="170">
        <f t="shared" si="261"/>
        <v>3261.5854340000005</v>
      </c>
      <c r="N401" s="170">
        <f t="shared" si="262"/>
        <v>3263.5154340000004</v>
      </c>
      <c r="O401" s="170">
        <f t="shared" si="263"/>
        <v>3264.0054340000002</v>
      </c>
      <c r="P401" s="170">
        <f t="shared" si="264"/>
        <v>3618.0854340000005</v>
      </c>
      <c r="Q401" s="170">
        <f t="shared" si="265"/>
        <v>3636.5554340000003</v>
      </c>
      <c r="R401" s="170">
        <f t="shared" si="266"/>
        <v>3590.9554340000004</v>
      </c>
      <c r="S401" s="170">
        <f t="shared" si="267"/>
        <v>3632.8854340000003</v>
      </c>
      <c r="T401" s="170">
        <f t="shared" si="268"/>
        <v>3628.5154340000004</v>
      </c>
      <c r="U401" s="170">
        <f t="shared" si="269"/>
        <v>3546.5854340000005</v>
      </c>
      <c r="V401" s="170">
        <f t="shared" si="270"/>
        <v>3265.3754340000005</v>
      </c>
      <c r="W401" s="170">
        <f t="shared" si="271"/>
        <v>3262.6754340000002</v>
      </c>
      <c r="X401" s="170">
        <f t="shared" si="272"/>
        <v>3260.9154340000005</v>
      </c>
      <c r="Y401" s="172">
        <f t="shared" si="273"/>
        <v>3259.2554340000002</v>
      </c>
      <c r="Z401" s="37"/>
      <c r="AA401" s="41">
        <v>639.25</v>
      </c>
      <c r="AB401" s="39">
        <v>638.95000000000005</v>
      </c>
      <c r="AC401" s="39">
        <v>638.82000000000005</v>
      </c>
      <c r="AD401" s="39">
        <v>640.39</v>
      </c>
      <c r="AE401" s="39">
        <v>643.85</v>
      </c>
      <c r="AF401" s="39">
        <v>648.6</v>
      </c>
      <c r="AG401" s="39">
        <v>646.20000000000005</v>
      </c>
      <c r="AH401" s="39">
        <v>642.04999999999995</v>
      </c>
      <c r="AI401" s="39">
        <v>640.76</v>
      </c>
      <c r="AJ401" s="39">
        <v>640.6</v>
      </c>
      <c r="AK401" s="39">
        <v>640.97</v>
      </c>
      <c r="AL401" s="39">
        <v>640.74</v>
      </c>
      <c r="AM401" s="39">
        <v>642.66999999999996</v>
      </c>
      <c r="AN401" s="39">
        <v>643.16</v>
      </c>
      <c r="AO401" s="39">
        <v>997.24</v>
      </c>
      <c r="AP401" s="39">
        <v>1015.7100000000002</v>
      </c>
      <c r="AQ401" s="39">
        <v>970.11</v>
      </c>
      <c r="AR401" s="39">
        <v>1012.0400000000001</v>
      </c>
      <c r="AS401" s="39">
        <v>1007.6700000000001</v>
      </c>
      <c r="AT401" s="39">
        <v>925.74</v>
      </c>
      <c r="AU401" s="39">
        <v>644.53</v>
      </c>
      <c r="AV401" s="39">
        <v>641.83000000000004</v>
      </c>
      <c r="AW401" s="39">
        <v>640.07000000000005</v>
      </c>
      <c r="AX401" s="40">
        <v>638.41</v>
      </c>
      <c r="AY401" s="340">
        <v>145.09</v>
      </c>
      <c r="AZ401" s="175">
        <v>3.2654339999999999</v>
      </c>
      <c r="BA401" s="159">
        <v>2472.4900000000002</v>
      </c>
    </row>
    <row r="402" spans="1:53">
      <c r="A402" s="47">
        <v>21</v>
      </c>
      <c r="B402" s="170">
        <f t="shared" si="250"/>
        <v>3258.1354340000003</v>
      </c>
      <c r="C402" s="170">
        <f t="shared" si="251"/>
        <v>3257.8254340000003</v>
      </c>
      <c r="D402" s="170">
        <f t="shared" si="252"/>
        <v>3258.6054340000001</v>
      </c>
      <c r="E402" s="170">
        <f t="shared" si="253"/>
        <v>3524.8754340000005</v>
      </c>
      <c r="F402" s="170">
        <f t="shared" si="254"/>
        <v>3542.5154340000004</v>
      </c>
      <c r="G402" s="170">
        <f t="shared" si="255"/>
        <v>3553.3254340000003</v>
      </c>
      <c r="H402" s="170">
        <f t="shared" si="256"/>
        <v>3560.2054340000004</v>
      </c>
      <c r="I402" s="170">
        <f t="shared" si="257"/>
        <v>3621.8154340000006</v>
      </c>
      <c r="J402" s="170">
        <f t="shared" si="258"/>
        <v>3643.5454340000001</v>
      </c>
      <c r="K402" s="170">
        <f t="shared" si="259"/>
        <v>3647.3654340000003</v>
      </c>
      <c r="L402" s="170">
        <f t="shared" si="260"/>
        <v>3646.6154340000003</v>
      </c>
      <c r="M402" s="170">
        <f t="shared" si="261"/>
        <v>3650.7854340000004</v>
      </c>
      <c r="N402" s="170">
        <f t="shared" si="262"/>
        <v>3647.9254340000002</v>
      </c>
      <c r="O402" s="170">
        <f t="shared" si="263"/>
        <v>3645.0554340000003</v>
      </c>
      <c r="P402" s="170">
        <f t="shared" si="264"/>
        <v>3645.435434</v>
      </c>
      <c r="Q402" s="170">
        <f t="shared" si="265"/>
        <v>3664.8654340000003</v>
      </c>
      <c r="R402" s="170">
        <f t="shared" si="266"/>
        <v>3691.8354340000005</v>
      </c>
      <c r="S402" s="170">
        <f t="shared" si="267"/>
        <v>3665.2654340000004</v>
      </c>
      <c r="T402" s="170">
        <f t="shared" si="268"/>
        <v>3736.4054340000002</v>
      </c>
      <c r="U402" s="170">
        <f t="shared" si="269"/>
        <v>3693.6754340000002</v>
      </c>
      <c r="V402" s="170">
        <f t="shared" si="270"/>
        <v>3587.5154340000004</v>
      </c>
      <c r="W402" s="170">
        <f t="shared" si="271"/>
        <v>3546.4954340000004</v>
      </c>
      <c r="X402" s="170">
        <f t="shared" si="272"/>
        <v>3541.7654340000004</v>
      </c>
      <c r="Y402" s="172">
        <f t="shared" si="273"/>
        <v>3535.6654340000005</v>
      </c>
      <c r="Z402" s="37"/>
      <c r="AA402" s="41">
        <v>637.29</v>
      </c>
      <c r="AB402" s="39">
        <v>636.98</v>
      </c>
      <c r="AC402" s="39">
        <v>637.76</v>
      </c>
      <c r="AD402" s="39">
        <v>904.03</v>
      </c>
      <c r="AE402" s="39">
        <v>921.67</v>
      </c>
      <c r="AF402" s="39">
        <v>932.48</v>
      </c>
      <c r="AG402" s="39">
        <v>939.36</v>
      </c>
      <c r="AH402" s="39">
        <v>1000.9700000000001</v>
      </c>
      <c r="AI402" s="39">
        <v>1022.6999999999999</v>
      </c>
      <c r="AJ402" s="39">
        <v>1026.52</v>
      </c>
      <c r="AK402" s="39">
        <v>1025.77</v>
      </c>
      <c r="AL402" s="39">
        <v>1029.94</v>
      </c>
      <c r="AM402" s="39">
        <v>1027.08</v>
      </c>
      <c r="AN402" s="39">
        <v>1024.21</v>
      </c>
      <c r="AO402" s="39">
        <v>1024.5899999999999</v>
      </c>
      <c r="AP402" s="39">
        <v>1044.02</v>
      </c>
      <c r="AQ402" s="39">
        <v>1070.99</v>
      </c>
      <c r="AR402" s="39">
        <v>1044.42</v>
      </c>
      <c r="AS402" s="39">
        <v>1115.56</v>
      </c>
      <c r="AT402" s="39">
        <v>1072.83</v>
      </c>
      <c r="AU402" s="39">
        <v>966.67</v>
      </c>
      <c r="AV402" s="39">
        <v>925.65</v>
      </c>
      <c r="AW402" s="39">
        <v>920.92</v>
      </c>
      <c r="AX402" s="40">
        <v>914.82</v>
      </c>
      <c r="AY402" s="340">
        <v>145.09</v>
      </c>
      <c r="AZ402" s="175">
        <v>3.2654339999999999</v>
      </c>
      <c r="BA402" s="159">
        <v>2472.4900000000002</v>
      </c>
    </row>
    <row r="403" spans="1:53">
      <c r="A403" s="47">
        <v>22</v>
      </c>
      <c r="B403" s="170">
        <f t="shared" si="250"/>
        <v>3253.3654340000003</v>
      </c>
      <c r="C403" s="170">
        <f t="shared" si="251"/>
        <v>3254.9054340000002</v>
      </c>
      <c r="D403" s="170">
        <f t="shared" si="252"/>
        <v>3255.8854340000003</v>
      </c>
      <c r="E403" s="170">
        <f t="shared" si="253"/>
        <v>3256.7254340000004</v>
      </c>
      <c r="F403" s="170">
        <f t="shared" si="254"/>
        <v>3257.3454340000003</v>
      </c>
      <c r="G403" s="170">
        <f t="shared" si="255"/>
        <v>3257.3054340000003</v>
      </c>
      <c r="H403" s="170">
        <f t="shared" si="256"/>
        <v>3549.2054340000004</v>
      </c>
      <c r="I403" s="170">
        <f t="shared" si="257"/>
        <v>3557.3354340000005</v>
      </c>
      <c r="J403" s="170">
        <f t="shared" si="258"/>
        <v>3679.8754340000005</v>
      </c>
      <c r="K403" s="170">
        <f t="shared" si="259"/>
        <v>3698.4654340000002</v>
      </c>
      <c r="L403" s="170">
        <f t="shared" si="260"/>
        <v>3688.5954340000003</v>
      </c>
      <c r="M403" s="170">
        <f t="shared" si="261"/>
        <v>3677.8454340000003</v>
      </c>
      <c r="N403" s="170">
        <f t="shared" si="262"/>
        <v>3640.0454340000006</v>
      </c>
      <c r="O403" s="170">
        <f t="shared" si="263"/>
        <v>3638.6454340000005</v>
      </c>
      <c r="P403" s="170">
        <f t="shared" si="264"/>
        <v>3667.8754340000005</v>
      </c>
      <c r="Q403" s="170">
        <f t="shared" si="265"/>
        <v>3727.1054340000001</v>
      </c>
      <c r="R403" s="170">
        <f t="shared" si="266"/>
        <v>3745.5454340000006</v>
      </c>
      <c r="S403" s="170">
        <f t="shared" si="267"/>
        <v>3741.9154340000005</v>
      </c>
      <c r="T403" s="170">
        <f t="shared" si="268"/>
        <v>3737.2754340000001</v>
      </c>
      <c r="U403" s="170">
        <f t="shared" si="269"/>
        <v>3644.1954340000002</v>
      </c>
      <c r="V403" s="170">
        <f t="shared" si="270"/>
        <v>3555.3254340000003</v>
      </c>
      <c r="W403" s="170">
        <f t="shared" si="271"/>
        <v>3547.9654340000002</v>
      </c>
      <c r="X403" s="170">
        <f t="shared" si="272"/>
        <v>3542.4054340000002</v>
      </c>
      <c r="Y403" s="172">
        <f t="shared" si="273"/>
        <v>3256.4554340000004</v>
      </c>
      <c r="Z403" s="37"/>
      <c r="AA403" s="41">
        <v>632.52</v>
      </c>
      <c r="AB403" s="39">
        <v>634.05999999999995</v>
      </c>
      <c r="AC403" s="39">
        <v>635.04</v>
      </c>
      <c r="AD403" s="39">
        <v>635.88</v>
      </c>
      <c r="AE403" s="39">
        <v>636.5</v>
      </c>
      <c r="AF403" s="39">
        <v>636.46</v>
      </c>
      <c r="AG403" s="39">
        <v>928.36</v>
      </c>
      <c r="AH403" s="39">
        <v>936.49</v>
      </c>
      <c r="AI403" s="39">
        <v>1059.03</v>
      </c>
      <c r="AJ403" s="39">
        <v>1077.6199999999999</v>
      </c>
      <c r="AK403" s="39">
        <v>1067.75</v>
      </c>
      <c r="AL403" s="39">
        <v>1057</v>
      </c>
      <c r="AM403" s="39">
        <v>1019.2000000000002</v>
      </c>
      <c r="AN403" s="39">
        <v>1017.8000000000001</v>
      </c>
      <c r="AO403" s="39">
        <v>1047.03</v>
      </c>
      <c r="AP403" s="39">
        <v>1106.26</v>
      </c>
      <c r="AQ403" s="39">
        <v>1124.7</v>
      </c>
      <c r="AR403" s="39">
        <v>1121.07</v>
      </c>
      <c r="AS403" s="39">
        <v>1116.43</v>
      </c>
      <c r="AT403" s="39">
        <v>1023.35</v>
      </c>
      <c r="AU403" s="39">
        <v>934.48</v>
      </c>
      <c r="AV403" s="39">
        <v>927.12</v>
      </c>
      <c r="AW403" s="39">
        <v>921.56</v>
      </c>
      <c r="AX403" s="40">
        <v>635.61</v>
      </c>
      <c r="AY403" s="340">
        <v>145.09</v>
      </c>
      <c r="AZ403" s="175">
        <v>3.2654339999999999</v>
      </c>
      <c r="BA403" s="159">
        <v>2472.4900000000002</v>
      </c>
    </row>
    <row r="404" spans="1:53">
      <c r="A404" s="47">
        <v>23</v>
      </c>
      <c r="B404" s="170">
        <f t="shared" si="250"/>
        <v>3517.8554340000001</v>
      </c>
      <c r="C404" s="170">
        <f t="shared" si="251"/>
        <v>3517.3554340000001</v>
      </c>
      <c r="D404" s="170">
        <f t="shared" si="252"/>
        <v>3516.7654340000004</v>
      </c>
      <c r="E404" s="170">
        <f t="shared" si="253"/>
        <v>3517.1354340000003</v>
      </c>
      <c r="F404" s="170">
        <f t="shared" si="254"/>
        <v>3518.1954340000002</v>
      </c>
      <c r="G404" s="170">
        <f t="shared" si="255"/>
        <v>3519.2654340000004</v>
      </c>
      <c r="H404" s="170">
        <f t="shared" si="256"/>
        <v>3520.4354340000004</v>
      </c>
      <c r="I404" s="170">
        <f t="shared" si="257"/>
        <v>3531.4854340000002</v>
      </c>
      <c r="J404" s="170">
        <f t="shared" si="258"/>
        <v>3533.145434</v>
      </c>
      <c r="K404" s="170">
        <f t="shared" si="259"/>
        <v>3521.4654340000002</v>
      </c>
      <c r="L404" s="170">
        <f t="shared" si="260"/>
        <v>3522.0854340000005</v>
      </c>
      <c r="M404" s="170">
        <f t="shared" si="261"/>
        <v>3511.3054340000003</v>
      </c>
      <c r="N404" s="170">
        <f t="shared" si="262"/>
        <v>3507.3154340000001</v>
      </c>
      <c r="O404" s="170">
        <f t="shared" si="263"/>
        <v>3506.2954340000006</v>
      </c>
      <c r="P404" s="170">
        <f t="shared" si="264"/>
        <v>3515.8354340000005</v>
      </c>
      <c r="Q404" s="170">
        <f t="shared" si="265"/>
        <v>3600.9654340000002</v>
      </c>
      <c r="R404" s="170">
        <f t="shared" si="266"/>
        <v>3625.0254340000001</v>
      </c>
      <c r="S404" s="170">
        <f t="shared" si="267"/>
        <v>3627.2654339999999</v>
      </c>
      <c r="T404" s="170">
        <f t="shared" si="268"/>
        <v>3629.4954340000004</v>
      </c>
      <c r="U404" s="170">
        <f t="shared" si="269"/>
        <v>3585.4054340000002</v>
      </c>
      <c r="V404" s="170">
        <f t="shared" si="270"/>
        <v>3535.8254340000003</v>
      </c>
      <c r="W404" s="170">
        <f t="shared" si="271"/>
        <v>3528.2454340000004</v>
      </c>
      <c r="X404" s="170">
        <f t="shared" si="272"/>
        <v>3523.8854340000003</v>
      </c>
      <c r="Y404" s="172">
        <f t="shared" si="273"/>
        <v>3518.7554340000002</v>
      </c>
      <c r="Z404" s="37"/>
      <c r="AA404" s="41">
        <v>897.01</v>
      </c>
      <c r="AB404" s="39">
        <v>896.51</v>
      </c>
      <c r="AC404" s="39">
        <v>895.92</v>
      </c>
      <c r="AD404" s="39">
        <v>896.29</v>
      </c>
      <c r="AE404" s="39">
        <v>897.35</v>
      </c>
      <c r="AF404" s="39">
        <v>898.42</v>
      </c>
      <c r="AG404" s="39">
        <v>899.59</v>
      </c>
      <c r="AH404" s="39">
        <v>910.64</v>
      </c>
      <c r="AI404" s="39">
        <v>912.3</v>
      </c>
      <c r="AJ404" s="39">
        <v>900.62</v>
      </c>
      <c r="AK404" s="39">
        <v>901.24</v>
      </c>
      <c r="AL404" s="39">
        <v>890.46</v>
      </c>
      <c r="AM404" s="39">
        <v>886.47</v>
      </c>
      <c r="AN404" s="39">
        <v>885.45</v>
      </c>
      <c r="AO404" s="39">
        <v>894.99</v>
      </c>
      <c r="AP404" s="39">
        <v>980.12</v>
      </c>
      <c r="AQ404" s="39">
        <v>1004.1799999999998</v>
      </c>
      <c r="AR404" s="39">
        <v>1006.4199999999998</v>
      </c>
      <c r="AS404" s="39">
        <v>1008.6500000000001</v>
      </c>
      <c r="AT404" s="39">
        <v>964.56</v>
      </c>
      <c r="AU404" s="39">
        <v>914.98</v>
      </c>
      <c r="AV404" s="39">
        <v>907.4</v>
      </c>
      <c r="AW404" s="39">
        <v>903.04</v>
      </c>
      <c r="AX404" s="40">
        <v>897.91</v>
      </c>
      <c r="AY404" s="340">
        <v>145.09</v>
      </c>
      <c r="AZ404" s="175">
        <v>3.2654339999999999</v>
      </c>
      <c r="BA404" s="159">
        <v>2472.4900000000002</v>
      </c>
    </row>
    <row r="405" spans="1:53">
      <c r="A405" s="47">
        <v>24</v>
      </c>
      <c r="B405" s="170">
        <f t="shared" si="250"/>
        <v>3518.645434</v>
      </c>
      <c r="C405" s="170">
        <f t="shared" si="251"/>
        <v>3518.0654340000001</v>
      </c>
      <c r="D405" s="170">
        <f t="shared" si="252"/>
        <v>3517.9854340000002</v>
      </c>
      <c r="E405" s="170">
        <f t="shared" si="253"/>
        <v>3518.6654340000005</v>
      </c>
      <c r="F405" s="170">
        <f t="shared" si="254"/>
        <v>3519.5954340000003</v>
      </c>
      <c r="G405" s="170">
        <f t="shared" si="255"/>
        <v>3521.0554340000003</v>
      </c>
      <c r="H405" s="170">
        <f t="shared" si="256"/>
        <v>3523.5854340000005</v>
      </c>
      <c r="I405" s="170">
        <f t="shared" si="257"/>
        <v>3532.6054340000001</v>
      </c>
      <c r="J405" s="170">
        <f t="shared" si="258"/>
        <v>3539.5454340000006</v>
      </c>
      <c r="K405" s="170">
        <f t="shared" si="259"/>
        <v>3602.4054340000002</v>
      </c>
      <c r="L405" s="170">
        <f t="shared" si="260"/>
        <v>3575.3354340000005</v>
      </c>
      <c r="M405" s="170">
        <f t="shared" si="261"/>
        <v>3593.8754340000005</v>
      </c>
      <c r="N405" s="170">
        <f t="shared" si="262"/>
        <v>3575.2454340000004</v>
      </c>
      <c r="O405" s="170">
        <f t="shared" si="263"/>
        <v>3569.4054340000002</v>
      </c>
      <c r="P405" s="170">
        <f t="shared" si="264"/>
        <v>3578.9854340000002</v>
      </c>
      <c r="Q405" s="170">
        <f t="shared" si="265"/>
        <v>3630.9454340000002</v>
      </c>
      <c r="R405" s="170">
        <f t="shared" si="266"/>
        <v>3658.4554340000004</v>
      </c>
      <c r="S405" s="170">
        <f t="shared" si="267"/>
        <v>3661.5854340000005</v>
      </c>
      <c r="T405" s="170">
        <f t="shared" si="268"/>
        <v>3676.9054340000002</v>
      </c>
      <c r="U405" s="170">
        <f t="shared" si="269"/>
        <v>3633.2854340000004</v>
      </c>
      <c r="V405" s="170">
        <f t="shared" si="270"/>
        <v>3539.0754340000003</v>
      </c>
      <c r="W405" s="170">
        <f t="shared" si="271"/>
        <v>3529.7954340000006</v>
      </c>
      <c r="X405" s="170">
        <f t="shared" si="272"/>
        <v>3525.4154340000005</v>
      </c>
      <c r="Y405" s="172">
        <f t="shared" si="273"/>
        <v>3520.2254340000004</v>
      </c>
      <c r="Z405" s="37"/>
      <c r="AA405" s="41">
        <v>897.8</v>
      </c>
      <c r="AB405" s="39">
        <v>897.22</v>
      </c>
      <c r="AC405" s="39">
        <v>897.14</v>
      </c>
      <c r="AD405" s="39">
        <v>897.82</v>
      </c>
      <c r="AE405" s="39">
        <v>898.75</v>
      </c>
      <c r="AF405" s="39">
        <v>900.21</v>
      </c>
      <c r="AG405" s="39">
        <v>902.74</v>
      </c>
      <c r="AH405" s="39">
        <v>911.76</v>
      </c>
      <c r="AI405" s="39">
        <v>918.7</v>
      </c>
      <c r="AJ405" s="39">
        <v>981.56</v>
      </c>
      <c r="AK405" s="39">
        <v>954.49</v>
      </c>
      <c r="AL405" s="39">
        <v>973.03</v>
      </c>
      <c r="AM405" s="39">
        <v>954.4</v>
      </c>
      <c r="AN405" s="39">
        <v>948.56</v>
      </c>
      <c r="AO405" s="39">
        <v>958.14</v>
      </c>
      <c r="AP405" s="39">
        <v>1010.1</v>
      </c>
      <c r="AQ405" s="39">
        <v>1037.6099999999999</v>
      </c>
      <c r="AR405" s="39">
        <v>1040.74</v>
      </c>
      <c r="AS405" s="39">
        <v>1056.06</v>
      </c>
      <c r="AT405" s="39">
        <v>1012.44</v>
      </c>
      <c r="AU405" s="39">
        <v>918.23</v>
      </c>
      <c r="AV405" s="39">
        <v>908.95</v>
      </c>
      <c r="AW405" s="39">
        <v>904.57</v>
      </c>
      <c r="AX405" s="40">
        <v>899.38</v>
      </c>
      <c r="AY405" s="340">
        <v>145.09</v>
      </c>
      <c r="AZ405" s="175">
        <v>3.2654339999999999</v>
      </c>
      <c r="BA405" s="159">
        <v>2472.4900000000002</v>
      </c>
    </row>
    <row r="406" spans="1:53">
      <c r="A406" s="47">
        <v>25</v>
      </c>
      <c r="B406" s="170">
        <f t="shared" si="250"/>
        <v>3516.4754340000004</v>
      </c>
      <c r="C406" s="170">
        <f t="shared" si="251"/>
        <v>3507.5954340000003</v>
      </c>
      <c r="D406" s="170">
        <f t="shared" si="252"/>
        <v>3505.4354340000004</v>
      </c>
      <c r="E406" s="170">
        <f t="shared" si="253"/>
        <v>3506.8654340000003</v>
      </c>
      <c r="F406" s="170">
        <f t="shared" si="254"/>
        <v>3523.4954340000004</v>
      </c>
      <c r="G406" s="170">
        <f t="shared" si="255"/>
        <v>3533.5354340000004</v>
      </c>
      <c r="H406" s="170">
        <f t="shared" si="256"/>
        <v>3541.2154340000002</v>
      </c>
      <c r="I406" s="170">
        <f t="shared" si="257"/>
        <v>3660.8554340000001</v>
      </c>
      <c r="J406" s="170">
        <f t="shared" si="258"/>
        <v>3641.8854340000003</v>
      </c>
      <c r="K406" s="170">
        <f t="shared" si="259"/>
        <v>3620.7054340000004</v>
      </c>
      <c r="L406" s="170">
        <f t="shared" si="260"/>
        <v>3603.2354340000002</v>
      </c>
      <c r="M406" s="170">
        <f t="shared" si="261"/>
        <v>3597.5054340000002</v>
      </c>
      <c r="N406" s="170">
        <f t="shared" si="262"/>
        <v>3566.1754340000002</v>
      </c>
      <c r="O406" s="170">
        <f t="shared" si="263"/>
        <v>3606.6054340000001</v>
      </c>
      <c r="P406" s="170">
        <f t="shared" si="264"/>
        <v>3568.2954340000006</v>
      </c>
      <c r="Q406" s="170">
        <f t="shared" si="265"/>
        <v>3573.0154340000004</v>
      </c>
      <c r="R406" s="170">
        <f t="shared" si="266"/>
        <v>3619.6054340000001</v>
      </c>
      <c r="S406" s="170">
        <f t="shared" si="267"/>
        <v>3608.2554340000002</v>
      </c>
      <c r="T406" s="170">
        <f t="shared" si="268"/>
        <v>3562.6754340000002</v>
      </c>
      <c r="U406" s="170">
        <f t="shared" si="269"/>
        <v>3535.7854340000004</v>
      </c>
      <c r="V406" s="170">
        <f t="shared" si="270"/>
        <v>3529.895434</v>
      </c>
      <c r="W406" s="170">
        <f t="shared" si="271"/>
        <v>3527.1954340000002</v>
      </c>
      <c r="X406" s="170">
        <f t="shared" si="272"/>
        <v>3518.5054340000002</v>
      </c>
      <c r="Y406" s="172">
        <f t="shared" si="273"/>
        <v>3504.645434</v>
      </c>
      <c r="Z406" s="37"/>
      <c r="AA406" s="41">
        <v>895.63</v>
      </c>
      <c r="AB406" s="39">
        <v>886.75</v>
      </c>
      <c r="AC406" s="39">
        <v>884.59</v>
      </c>
      <c r="AD406" s="39">
        <v>886.02</v>
      </c>
      <c r="AE406" s="39">
        <v>902.65</v>
      </c>
      <c r="AF406" s="39">
        <v>912.69</v>
      </c>
      <c r="AG406" s="39">
        <v>920.37</v>
      </c>
      <c r="AH406" s="39">
        <v>1040.01</v>
      </c>
      <c r="AI406" s="39">
        <v>1021.04</v>
      </c>
      <c r="AJ406" s="39">
        <v>999.86</v>
      </c>
      <c r="AK406" s="39">
        <v>982.39</v>
      </c>
      <c r="AL406" s="39">
        <v>976.66</v>
      </c>
      <c r="AM406" s="39">
        <v>945.33</v>
      </c>
      <c r="AN406" s="39">
        <v>985.76</v>
      </c>
      <c r="AO406" s="39">
        <v>947.45</v>
      </c>
      <c r="AP406" s="39">
        <v>952.17</v>
      </c>
      <c r="AQ406" s="39">
        <v>998.76</v>
      </c>
      <c r="AR406" s="39">
        <v>987.41</v>
      </c>
      <c r="AS406" s="39">
        <v>941.83</v>
      </c>
      <c r="AT406" s="39">
        <v>914.94</v>
      </c>
      <c r="AU406" s="39">
        <v>909.05</v>
      </c>
      <c r="AV406" s="39">
        <v>906.35</v>
      </c>
      <c r="AW406" s="39">
        <v>897.66</v>
      </c>
      <c r="AX406" s="40">
        <v>883.8</v>
      </c>
      <c r="AY406" s="340">
        <v>145.09</v>
      </c>
      <c r="AZ406" s="175">
        <v>3.2654339999999999</v>
      </c>
      <c r="BA406" s="159">
        <v>2472.4900000000002</v>
      </c>
    </row>
    <row r="407" spans="1:53">
      <c r="A407" s="47">
        <v>26</v>
      </c>
      <c r="B407" s="170">
        <f t="shared" si="250"/>
        <v>3504.4454340000002</v>
      </c>
      <c r="C407" s="170">
        <f t="shared" si="251"/>
        <v>3504.895434</v>
      </c>
      <c r="D407" s="170">
        <f t="shared" si="252"/>
        <v>3504.6154340000003</v>
      </c>
      <c r="E407" s="170">
        <f t="shared" si="253"/>
        <v>3509.895434</v>
      </c>
      <c r="F407" s="170">
        <f t="shared" si="254"/>
        <v>3524.145434</v>
      </c>
      <c r="G407" s="170">
        <f t="shared" si="255"/>
        <v>3535.1654340000005</v>
      </c>
      <c r="H407" s="170">
        <f t="shared" si="256"/>
        <v>3542.7254340000004</v>
      </c>
      <c r="I407" s="170">
        <f t="shared" si="257"/>
        <v>3689.3154340000001</v>
      </c>
      <c r="J407" s="170">
        <f t="shared" si="258"/>
        <v>3692.4154340000005</v>
      </c>
      <c r="K407" s="170">
        <f t="shared" si="259"/>
        <v>3694.6554340000002</v>
      </c>
      <c r="L407" s="170">
        <f t="shared" si="260"/>
        <v>3688.435434</v>
      </c>
      <c r="M407" s="170">
        <f t="shared" si="261"/>
        <v>3701.6754340000002</v>
      </c>
      <c r="N407" s="170">
        <f t="shared" si="262"/>
        <v>3681.7654340000004</v>
      </c>
      <c r="O407" s="170">
        <f t="shared" si="263"/>
        <v>3720.2954340000006</v>
      </c>
      <c r="P407" s="170">
        <f t="shared" si="264"/>
        <v>3696.7654340000004</v>
      </c>
      <c r="Q407" s="170">
        <f t="shared" si="265"/>
        <v>3692.4054340000002</v>
      </c>
      <c r="R407" s="170">
        <f t="shared" si="266"/>
        <v>3699.5754340000003</v>
      </c>
      <c r="S407" s="170">
        <f t="shared" si="267"/>
        <v>3681.3454340000003</v>
      </c>
      <c r="T407" s="170">
        <f t="shared" si="268"/>
        <v>3629.6954340000002</v>
      </c>
      <c r="U407" s="170">
        <f t="shared" si="269"/>
        <v>3601.645434</v>
      </c>
      <c r="V407" s="170">
        <f t="shared" si="270"/>
        <v>3534.8554340000001</v>
      </c>
      <c r="W407" s="170">
        <f t="shared" si="271"/>
        <v>3530.3454340000003</v>
      </c>
      <c r="X407" s="170">
        <f t="shared" si="272"/>
        <v>3520.7354340000002</v>
      </c>
      <c r="Y407" s="172">
        <f t="shared" si="273"/>
        <v>3505.5654340000001</v>
      </c>
      <c r="Z407" s="37"/>
      <c r="AA407" s="41">
        <v>883.6</v>
      </c>
      <c r="AB407" s="39">
        <v>884.05</v>
      </c>
      <c r="AC407" s="39">
        <v>883.77</v>
      </c>
      <c r="AD407" s="39">
        <v>889.05</v>
      </c>
      <c r="AE407" s="39">
        <v>903.3</v>
      </c>
      <c r="AF407" s="39">
        <v>914.32</v>
      </c>
      <c r="AG407" s="39">
        <v>921.88</v>
      </c>
      <c r="AH407" s="39">
        <v>1068.47</v>
      </c>
      <c r="AI407" s="39">
        <v>1071.57</v>
      </c>
      <c r="AJ407" s="39">
        <v>1073.81</v>
      </c>
      <c r="AK407" s="39">
        <v>1067.5899999999999</v>
      </c>
      <c r="AL407" s="39">
        <v>1080.83</v>
      </c>
      <c r="AM407" s="39">
        <v>1060.92</v>
      </c>
      <c r="AN407" s="39">
        <v>1099.45</v>
      </c>
      <c r="AO407" s="39">
        <v>1075.92</v>
      </c>
      <c r="AP407" s="39">
        <v>1071.56</v>
      </c>
      <c r="AQ407" s="39">
        <v>1078.73</v>
      </c>
      <c r="AR407" s="39">
        <v>1060.5</v>
      </c>
      <c r="AS407" s="39">
        <v>1008.85</v>
      </c>
      <c r="AT407" s="39">
        <v>980.8</v>
      </c>
      <c r="AU407" s="39">
        <v>914.01</v>
      </c>
      <c r="AV407" s="39">
        <v>909.5</v>
      </c>
      <c r="AW407" s="39">
        <v>899.89</v>
      </c>
      <c r="AX407" s="40">
        <v>884.72</v>
      </c>
      <c r="AY407" s="340">
        <v>145.09</v>
      </c>
      <c r="AZ407" s="175">
        <v>3.2654339999999999</v>
      </c>
      <c r="BA407" s="159">
        <v>2472.4900000000002</v>
      </c>
    </row>
    <row r="408" spans="1:53">
      <c r="A408" s="47">
        <v>27</v>
      </c>
      <c r="B408" s="170">
        <f t="shared" si="250"/>
        <v>3509.5754340000003</v>
      </c>
      <c r="C408" s="170">
        <f t="shared" si="251"/>
        <v>3505.0254340000001</v>
      </c>
      <c r="D408" s="170">
        <f t="shared" si="252"/>
        <v>3504.4954340000004</v>
      </c>
      <c r="E408" s="170">
        <f t="shared" si="253"/>
        <v>3506.2354340000002</v>
      </c>
      <c r="F408" s="170">
        <f t="shared" si="254"/>
        <v>3522.4454340000002</v>
      </c>
      <c r="G408" s="170">
        <f t="shared" si="255"/>
        <v>3535.7754340000001</v>
      </c>
      <c r="H408" s="170">
        <f t="shared" si="256"/>
        <v>3539.7454340000004</v>
      </c>
      <c r="I408" s="170">
        <f t="shared" si="257"/>
        <v>3586.7054340000004</v>
      </c>
      <c r="J408" s="170">
        <f t="shared" si="258"/>
        <v>3704.3854340000003</v>
      </c>
      <c r="K408" s="170">
        <f t="shared" si="259"/>
        <v>3709.8554340000001</v>
      </c>
      <c r="L408" s="170">
        <f t="shared" si="260"/>
        <v>3660.3054340000003</v>
      </c>
      <c r="M408" s="170">
        <f t="shared" si="261"/>
        <v>3617.0254340000001</v>
      </c>
      <c r="N408" s="170">
        <f t="shared" si="262"/>
        <v>3624.1254340000005</v>
      </c>
      <c r="O408" s="170">
        <f t="shared" si="263"/>
        <v>3595.6054340000001</v>
      </c>
      <c r="P408" s="170">
        <f t="shared" si="264"/>
        <v>3534.7654340000004</v>
      </c>
      <c r="Q408" s="170">
        <f t="shared" si="265"/>
        <v>3581.895434</v>
      </c>
      <c r="R408" s="170">
        <f t="shared" si="266"/>
        <v>3540.3554340000001</v>
      </c>
      <c r="S408" s="170">
        <f t="shared" si="267"/>
        <v>3541.1054340000001</v>
      </c>
      <c r="T408" s="170">
        <f t="shared" si="268"/>
        <v>3539.8854340000003</v>
      </c>
      <c r="U408" s="170">
        <f t="shared" si="269"/>
        <v>3537.7454340000004</v>
      </c>
      <c r="V408" s="170">
        <f t="shared" si="270"/>
        <v>3535.4654340000002</v>
      </c>
      <c r="W408" s="170">
        <f t="shared" si="271"/>
        <v>3524.5154340000004</v>
      </c>
      <c r="X408" s="170">
        <f t="shared" si="272"/>
        <v>3522.3854340000003</v>
      </c>
      <c r="Y408" s="172">
        <f t="shared" si="273"/>
        <v>3508.5754340000003</v>
      </c>
      <c r="Z408" s="37"/>
      <c r="AA408" s="41">
        <v>888.73</v>
      </c>
      <c r="AB408" s="39">
        <v>884.18</v>
      </c>
      <c r="AC408" s="39">
        <v>883.65</v>
      </c>
      <c r="AD408" s="39">
        <v>885.39</v>
      </c>
      <c r="AE408" s="39">
        <v>901.6</v>
      </c>
      <c r="AF408" s="39">
        <v>914.93</v>
      </c>
      <c r="AG408" s="39">
        <v>918.9</v>
      </c>
      <c r="AH408" s="39">
        <v>965.86</v>
      </c>
      <c r="AI408" s="39">
        <v>1083.54</v>
      </c>
      <c r="AJ408" s="39">
        <v>1089.01</v>
      </c>
      <c r="AK408" s="39">
        <v>1039.46</v>
      </c>
      <c r="AL408" s="39">
        <v>996.18</v>
      </c>
      <c r="AM408" s="39">
        <v>1003.28</v>
      </c>
      <c r="AN408" s="39">
        <v>974.76</v>
      </c>
      <c r="AO408" s="39">
        <v>913.92</v>
      </c>
      <c r="AP408" s="39">
        <v>961.05</v>
      </c>
      <c r="AQ408" s="39">
        <v>919.51</v>
      </c>
      <c r="AR408" s="39">
        <v>920.26</v>
      </c>
      <c r="AS408" s="39">
        <v>919.04</v>
      </c>
      <c r="AT408" s="39">
        <v>916.9</v>
      </c>
      <c r="AU408" s="39">
        <v>914.62</v>
      </c>
      <c r="AV408" s="39">
        <v>903.67</v>
      </c>
      <c r="AW408" s="39">
        <v>901.54</v>
      </c>
      <c r="AX408" s="40">
        <v>887.73</v>
      </c>
      <c r="AY408" s="340">
        <v>145.09</v>
      </c>
      <c r="AZ408" s="175">
        <v>3.2654339999999999</v>
      </c>
      <c r="BA408" s="159">
        <v>2472.4900000000002</v>
      </c>
    </row>
    <row r="409" spans="1:53">
      <c r="A409" s="47">
        <v>28</v>
      </c>
      <c r="B409" s="170">
        <f t="shared" si="250"/>
        <v>3544.5454340000006</v>
      </c>
      <c r="C409" s="170">
        <f t="shared" si="251"/>
        <v>3545.3654340000003</v>
      </c>
      <c r="D409" s="170">
        <f t="shared" si="252"/>
        <v>3538.2854340000004</v>
      </c>
      <c r="E409" s="170">
        <f t="shared" si="253"/>
        <v>3544.5254340000001</v>
      </c>
      <c r="F409" s="170">
        <f t="shared" si="254"/>
        <v>3556.5354340000004</v>
      </c>
      <c r="G409" s="170">
        <f t="shared" si="255"/>
        <v>3562.395434</v>
      </c>
      <c r="H409" s="170">
        <f t="shared" si="256"/>
        <v>3591.4854340000002</v>
      </c>
      <c r="I409" s="170">
        <f t="shared" si="257"/>
        <v>3792.185434</v>
      </c>
      <c r="J409" s="170">
        <f t="shared" si="258"/>
        <v>3779.4654340000002</v>
      </c>
      <c r="K409" s="170">
        <f t="shared" si="259"/>
        <v>3827.7554340000006</v>
      </c>
      <c r="L409" s="170">
        <f t="shared" si="260"/>
        <v>3754.5854340000005</v>
      </c>
      <c r="M409" s="170">
        <f t="shared" si="261"/>
        <v>3752.0754340000003</v>
      </c>
      <c r="N409" s="170">
        <f t="shared" si="262"/>
        <v>3667.8554340000001</v>
      </c>
      <c r="O409" s="170">
        <f t="shared" si="263"/>
        <v>3734.2054340000004</v>
      </c>
      <c r="P409" s="170">
        <f t="shared" si="264"/>
        <v>3811.1254340000005</v>
      </c>
      <c r="Q409" s="170">
        <f t="shared" si="265"/>
        <v>3835.145434</v>
      </c>
      <c r="R409" s="170">
        <f t="shared" si="266"/>
        <v>3840.5654340000001</v>
      </c>
      <c r="S409" s="170">
        <f t="shared" si="267"/>
        <v>3833.8054340000003</v>
      </c>
      <c r="T409" s="170">
        <f t="shared" si="268"/>
        <v>3846.9254340000002</v>
      </c>
      <c r="U409" s="170">
        <f t="shared" si="269"/>
        <v>3604.395434</v>
      </c>
      <c r="V409" s="170">
        <f t="shared" si="270"/>
        <v>3568.3454340000003</v>
      </c>
      <c r="W409" s="170">
        <f t="shared" si="271"/>
        <v>3563.395434</v>
      </c>
      <c r="X409" s="170">
        <f t="shared" si="272"/>
        <v>3557.7754340000001</v>
      </c>
      <c r="Y409" s="172">
        <f t="shared" si="273"/>
        <v>3554.2554340000002</v>
      </c>
      <c r="Z409" s="37"/>
      <c r="AA409" s="41">
        <v>923.7</v>
      </c>
      <c r="AB409" s="39">
        <v>924.52</v>
      </c>
      <c r="AC409" s="39">
        <v>917.44</v>
      </c>
      <c r="AD409" s="39">
        <v>923.68</v>
      </c>
      <c r="AE409" s="39">
        <v>935.69</v>
      </c>
      <c r="AF409" s="39">
        <v>941.55</v>
      </c>
      <c r="AG409" s="39">
        <v>970.64</v>
      </c>
      <c r="AH409" s="39">
        <v>1171.3399999999999</v>
      </c>
      <c r="AI409" s="39">
        <v>1158.6199999999999</v>
      </c>
      <c r="AJ409" s="39">
        <v>1206.9100000000001</v>
      </c>
      <c r="AK409" s="39">
        <v>1133.74</v>
      </c>
      <c r="AL409" s="39">
        <v>1131.23</v>
      </c>
      <c r="AM409" s="39">
        <v>1047.01</v>
      </c>
      <c r="AN409" s="39">
        <v>1113.3599999999999</v>
      </c>
      <c r="AO409" s="39">
        <v>1190.28</v>
      </c>
      <c r="AP409" s="39">
        <v>1214.3</v>
      </c>
      <c r="AQ409" s="39">
        <v>1219.72</v>
      </c>
      <c r="AR409" s="39">
        <v>1212.96</v>
      </c>
      <c r="AS409" s="39">
        <v>1226.08</v>
      </c>
      <c r="AT409" s="39">
        <v>983.55</v>
      </c>
      <c r="AU409" s="39">
        <v>947.5</v>
      </c>
      <c r="AV409" s="39">
        <v>942.55</v>
      </c>
      <c r="AW409" s="39">
        <v>936.93</v>
      </c>
      <c r="AX409" s="40">
        <v>933.41</v>
      </c>
      <c r="AY409" s="340">
        <v>145.09</v>
      </c>
      <c r="AZ409" s="175">
        <v>3.2654339999999999</v>
      </c>
      <c r="BA409" s="159">
        <v>2472.4900000000002</v>
      </c>
    </row>
    <row r="410" spans="1:53">
      <c r="A410" s="47">
        <v>29</v>
      </c>
      <c r="B410" s="170">
        <f t="shared" si="250"/>
        <v>3553.2854340000004</v>
      </c>
      <c r="C410" s="170">
        <f t="shared" si="251"/>
        <v>3552.8154340000001</v>
      </c>
      <c r="D410" s="170">
        <f t="shared" si="252"/>
        <v>3553.1054340000001</v>
      </c>
      <c r="E410" s="170">
        <f t="shared" si="253"/>
        <v>3554.0354340000004</v>
      </c>
      <c r="F410" s="170">
        <f t="shared" si="254"/>
        <v>3556.1554340000002</v>
      </c>
      <c r="G410" s="170">
        <f t="shared" si="255"/>
        <v>3554.7854340000004</v>
      </c>
      <c r="H410" s="170">
        <f t="shared" si="256"/>
        <v>3560.6554340000002</v>
      </c>
      <c r="I410" s="170">
        <f t="shared" si="257"/>
        <v>3615.0654340000001</v>
      </c>
      <c r="J410" s="170">
        <f t="shared" si="258"/>
        <v>3773.8554340000001</v>
      </c>
      <c r="K410" s="170">
        <f t="shared" si="259"/>
        <v>3829.4554340000004</v>
      </c>
      <c r="L410" s="170">
        <f t="shared" si="260"/>
        <v>3851.2254340000004</v>
      </c>
      <c r="M410" s="170">
        <f t="shared" si="261"/>
        <v>3838.6154340000003</v>
      </c>
      <c r="N410" s="170">
        <f t="shared" si="262"/>
        <v>3832.395434</v>
      </c>
      <c r="O410" s="170">
        <f t="shared" si="263"/>
        <v>3826.0754340000003</v>
      </c>
      <c r="P410" s="170">
        <f t="shared" si="264"/>
        <v>3828.5354340000004</v>
      </c>
      <c r="Q410" s="170">
        <f t="shared" si="265"/>
        <v>3851.1954340000002</v>
      </c>
      <c r="R410" s="170">
        <f t="shared" si="266"/>
        <v>3894.3554340000001</v>
      </c>
      <c r="S410" s="170">
        <f t="shared" si="267"/>
        <v>3871.5754340000003</v>
      </c>
      <c r="T410" s="170">
        <f t="shared" si="268"/>
        <v>3828.395434</v>
      </c>
      <c r="U410" s="170">
        <f t="shared" si="269"/>
        <v>3755.6254340000005</v>
      </c>
      <c r="V410" s="170">
        <f t="shared" si="270"/>
        <v>3705.8554340000001</v>
      </c>
      <c r="W410" s="170">
        <f t="shared" si="271"/>
        <v>3560.0954340000003</v>
      </c>
      <c r="X410" s="170">
        <f t="shared" si="272"/>
        <v>3555.3254340000003</v>
      </c>
      <c r="Y410" s="172">
        <f t="shared" si="273"/>
        <v>3547.3654340000003</v>
      </c>
      <c r="Z410" s="37"/>
      <c r="AA410" s="41">
        <v>932.44</v>
      </c>
      <c r="AB410" s="39">
        <v>931.97</v>
      </c>
      <c r="AC410" s="39">
        <v>932.26</v>
      </c>
      <c r="AD410" s="39">
        <v>933.19</v>
      </c>
      <c r="AE410" s="39">
        <v>935.31</v>
      </c>
      <c r="AF410" s="39">
        <v>933.94</v>
      </c>
      <c r="AG410" s="39">
        <v>939.81</v>
      </c>
      <c r="AH410" s="39">
        <v>994.22</v>
      </c>
      <c r="AI410" s="39">
        <v>1153.01</v>
      </c>
      <c r="AJ410" s="39">
        <v>1208.6099999999999</v>
      </c>
      <c r="AK410" s="39">
        <v>1230.3800000000001</v>
      </c>
      <c r="AL410" s="39">
        <v>1217.77</v>
      </c>
      <c r="AM410" s="39">
        <v>1211.55</v>
      </c>
      <c r="AN410" s="39">
        <v>1205.23</v>
      </c>
      <c r="AO410" s="39">
        <v>1207.69</v>
      </c>
      <c r="AP410" s="39">
        <v>1230.3499999999999</v>
      </c>
      <c r="AQ410" s="39">
        <v>1273.51</v>
      </c>
      <c r="AR410" s="39">
        <v>1250.73</v>
      </c>
      <c r="AS410" s="39">
        <v>1207.55</v>
      </c>
      <c r="AT410" s="39">
        <v>1134.78</v>
      </c>
      <c r="AU410" s="39">
        <v>1085.01</v>
      </c>
      <c r="AV410" s="39">
        <v>939.25</v>
      </c>
      <c r="AW410" s="39">
        <v>934.48</v>
      </c>
      <c r="AX410" s="40">
        <v>926.52</v>
      </c>
      <c r="AY410" s="340">
        <v>145.09</v>
      </c>
      <c r="AZ410" s="175">
        <v>3.2654339999999999</v>
      </c>
      <c r="BA410" s="159">
        <v>2472.4900000000002</v>
      </c>
    </row>
    <row r="411" spans="1:53">
      <c r="A411" s="47">
        <v>30</v>
      </c>
      <c r="B411" s="170">
        <f t="shared" si="250"/>
        <v>0</v>
      </c>
      <c r="C411" s="170">
        <f t="shared" si="251"/>
        <v>0</v>
      </c>
      <c r="D411" s="170">
        <f t="shared" si="252"/>
        <v>0</v>
      </c>
      <c r="E411" s="170">
        <f t="shared" si="253"/>
        <v>0</v>
      </c>
      <c r="F411" s="170">
        <f t="shared" si="254"/>
        <v>0</v>
      </c>
      <c r="G411" s="170">
        <f t="shared" si="255"/>
        <v>0</v>
      </c>
      <c r="H411" s="170">
        <f t="shared" si="256"/>
        <v>0</v>
      </c>
      <c r="I411" s="170">
        <f t="shared" si="257"/>
        <v>0</v>
      </c>
      <c r="J411" s="170">
        <f t="shared" si="258"/>
        <v>0</v>
      </c>
      <c r="K411" s="170">
        <f t="shared" si="259"/>
        <v>0</v>
      </c>
      <c r="L411" s="170">
        <f t="shared" si="260"/>
        <v>0</v>
      </c>
      <c r="M411" s="170">
        <f t="shared" si="261"/>
        <v>0</v>
      </c>
      <c r="N411" s="170">
        <f t="shared" si="262"/>
        <v>0</v>
      </c>
      <c r="O411" s="170">
        <f t="shared" si="263"/>
        <v>0</v>
      </c>
      <c r="P411" s="170">
        <f t="shared" si="264"/>
        <v>0</v>
      </c>
      <c r="Q411" s="170">
        <f t="shared" si="265"/>
        <v>0</v>
      </c>
      <c r="R411" s="170">
        <f t="shared" si="266"/>
        <v>0</v>
      </c>
      <c r="S411" s="170">
        <f t="shared" si="267"/>
        <v>0</v>
      </c>
      <c r="T411" s="170">
        <f t="shared" si="268"/>
        <v>0</v>
      </c>
      <c r="U411" s="170">
        <f t="shared" si="269"/>
        <v>0</v>
      </c>
      <c r="V411" s="170">
        <f t="shared" si="270"/>
        <v>0</v>
      </c>
      <c r="W411" s="170">
        <f t="shared" si="271"/>
        <v>0</v>
      </c>
      <c r="X411" s="170">
        <f t="shared" si="272"/>
        <v>0</v>
      </c>
      <c r="Y411" s="172">
        <f t="shared" si="273"/>
        <v>0</v>
      </c>
      <c r="Z411" s="37"/>
      <c r="AA411" s="41">
        <v>0</v>
      </c>
      <c r="AB411" s="39">
        <v>0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0</v>
      </c>
      <c r="AI411" s="39">
        <v>0</v>
      </c>
      <c r="AJ411" s="39">
        <v>0</v>
      </c>
      <c r="AK411" s="39">
        <v>0</v>
      </c>
      <c r="AL411" s="39">
        <v>0</v>
      </c>
      <c r="AM411" s="39">
        <v>0</v>
      </c>
      <c r="AN411" s="39">
        <v>0</v>
      </c>
      <c r="AO411" s="39">
        <v>0</v>
      </c>
      <c r="AP411" s="39">
        <v>0</v>
      </c>
      <c r="AQ411" s="39">
        <v>0</v>
      </c>
      <c r="AR411" s="39">
        <v>0</v>
      </c>
      <c r="AS411" s="39">
        <v>0</v>
      </c>
      <c r="AT411" s="39">
        <v>0</v>
      </c>
      <c r="AU411" s="39">
        <v>0</v>
      </c>
      <c r="AV411" s="39">
        <v>0</v>
      </c>
      <c r="AW411" s="39">
        <v>0</v>
      </c>
      <c r="AX411" s="40">
        <v>0</v>
      </c>
      <c r="AY411" s="340">
        <v>0</v>
      </c>
      <c r="AZ411" s="175">
        <v>0</v>
      </c>
      <c r="BA411" s="159"/>
    </row>
    <row r="412" spans="1:53" ht="13.5" thickBot="1">
      <c r="A412" s="154">
        <v>31</v>
      </c>
      <c r="B412" s="170">
        <f t="shared" si="250"/>
        <v>0</v>
      </c>
      <c r="C412" s="170">
        <f t="shared" si="251"/>
        <v>0</v>
      </c>
      <c r="D412" s="170">
        <f t="shared" si="252"/>
        <v>0</v>
      </c>
      <c r="E412" s="170">
        <f t="shared" si="253"/>
        <v>0</v>
      </c>
      <c r="F412" s="170">
        <f t="shared" si="254"/>
        <v>0</v>
      </c>
      <c r="G412" s="170">
        <f t="shared" si="255"/>
        <v>0</v>
      </c>
      <c r="H412" s="170">
        <f t="shared" si="256"/>
        <v>0</v>
      </c>
      <c r="I412" s="170">
        <f t="shared" si="257"/>
        <v>0</v>
      </c>
      <c r="J412" s="170">
        <f t="shared" si="258"/>
        <v>0</v>
      </c>
      <c r="K412" s="170">
        <f t="shared" si="259"/>
        <v>0</v>
      </c>
      <c r="L412" s="170">
        <f t="shared" si="260"/>
        <v>0</v>
      </c>
      <c r="M412" s="170">
        <f t="shared" si="261"/>
        <v>0</v>
      </c>
      <c r="N412" s="170">
        <f t="shared" si="262"/>
        <v>0</v>
      </c>
      <c r="O412" s="170">
        <f t="shared" si="263"/>
        <v>0</v>
      </c>
      <c r="P412" s="170">
        <f t="shared" si="264"/>
        <v>0</v>
      </c>
      <c r="Q412" s="170">
        <f t="shared" si="265"/>
        <v>0</v>
      </c>
      <c r="R412" s="170">
        <f t="shared" si="266"/>
        <v>0</v>
      </c>
      <c r="S412" s="170">
        <f t="shared" si="267"/>
        <v>0</v>
      </c>
      <c r="T412" s="170">
        <f t="shared" si="268"/>
        <v>0</v>
      </c>
      <c r="U412" s="170">
        <f t="shared" si="269"/>
        <v>0</v>
      </c>
      <c r="V412" s="170">
        <f t="shared" si="270"/>
        <v>0</v>
      </c>
      <c r="W412" s="170">
        <f t="shared" si="271"/>
        <v>0</v>
      </c>
      <c r="X412" s="170">
        <f t="shared" si="272"/>
        <v>0</v>
      </c>
      <c r="Y412" s="172">
        <f t="shared" si="273"/>
        <v>0</v>
      </c>
      <c r="Z412" s="37"/>
      <c r="AA412" s="72">
        <v>0</v>
      </c>
      <c r="AB412" s="73">
        <v>0</v>
      </c>
      <c r="AC412" s="73">
        <v>0</v>
      </c>
      <c r="AD412" s="73">
        <v>0</v>
      </c>
      <c r="AE412" s="73">
        <v>0</v>
      </c>
      <c r="AF412" s="73">
        <v>0</v>
      </c>
      <c r="AG412" s="73">
        <v>0</v>
      </c>
      <c r="AH412" s="73">
        <v>0</v>
      </c>
      <c r="AI412" s="73">
        <v>0</v>
      </c>
      <c r="AJ412" s="73">
        <v>0</v>
      </c>
      <c r="AK412" s="73">
        <v>0</v>
      </c>
      <c r="AL412" s="73">
        <v>0</v>
      </c>
      <c r="AM412" s="73">
        <v>0</v>
      </c>
      <c r="AN412" s="73">
        <v>0</v>
      </c>
      <c r="AO412" s="73">
        <v>0</v>
      </c>
      <c r="AP412" s="73">
        <v>0</v>
      </c>
      <c r="AQ412" s="73">
        <v>0</v>
      </c>
      <c r="AR412" s="73">
        <v>0</v>
      </c>
      <c r="AS412" s="73">
        <v>0</v>
      </c>
      <c r="AT412" s="73">
        <v>0</v>
      </c>
      <c r="AU412" s="73">
        <v>0</v>
      </c>
      <c r="AV412" s="73">
        <v>0</v>
      </c>
      <c r="AW412" s="73">
        <v>0</v>
      </c>
      <c r="AX412" s="130">
        <v>0</v>
      </c>
      <c r="AY412" s="341">
        <v>0</v>
      </c>
      <c r="AZ412" s="176">
        <v>0</v>
      </c>
      <c r="BA412" s="160"/>
    </row>
    <row r="413" spans="1:53" ht="13.5" thickBot="1">
      <c r="AA413" s="165">
        <f>SUM(AA382:AX412)</f>
        <v>644638.75000000035</v>
      </c>
      <c r="AZ413" s="19"/>
    </row>
    <row r="414" spans="1:53" ht="38.25" customHeight="1" thickBot="1">
      <c r="A414" s="444" t="s">
        <v>2</v>
      </c>
      <c r="B414" s="447" t="s">
        <v>133</v>
      </c>
      <c r="C414" s="447"/>
      <c r="D414" s="447"/>
      <c r="E414" s="447"/>
      <c r="F414" s="447"/>
      <c r="G414" s="447"/>
      <c r="H414" s="447"/>
      <c r="I414" s="447"/>
      <c r="J414" s="447"/>
      <c r="K414" s="447"/>
      <c r="L414" s="447"/>
      <c r="M414" s="447"/>
      <c r="N414" s="447"/>
      <c r="O414" s="447"/>
      <c r="P414" s="447"/>
      <c r="Q414" s="447"/>
      <c r="R414" s="447"/>
      <c r="S414" s="447"/>
      <c r="T414" s="447"/>
      <c r="U414" s="447"/>
      <c r="V414" s="447"/>
      <c r="W414" s="447"/>
      <c r="X414" s="447"/>
      <c r="Y414" s="448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5"/>
      <c r="B415" s="435" t="s">
        <v>3</v>
      </c>
      <c r="C415" s="435"/>
      <c r="D415" s="435"/>
      <c r="E415" s="435"/>
      <c r="F415" s="435"/>
      <c r="G415" s="435"/>
      <c r="H415" s="435"/>
      <c r="I415" s="435"/>
      <c r="J415" s="435"/>
      <c r="K415" s="435"/>
      <c r="L415" s="435"/>
      <c r="M415" s="435"/>
      <c r="N415" s="435"/>
      <c r="O415" s="435"/>
      <c r="P415" s="435"/>
      <c r="Q415" s="435"/>
      <c r="R415" s="435"/>
      <c r="S415" s="435"/>
      <c r="T415" s="435"/>
      <c r="U415" s="435"/>
      <c r="V415" s="435"/>
      <c r="W415" s="435"/>
      <c r="X415" s="435"/>
      <c r="Y415" s="436"/>
      <c r="AA415" s="450" t="s">
        <v>88</v>
      </c>
      <c r="AB415" s="451"/>
      <c r="AC415" s="451"/>
      <c r="AD415" s="451"/>
      <c r="AE415" s="451"/>
      <c r="AF415" s="451"/>
      <c r="AG415" s="451"/>
      <c r="AH415" s="451"/>
      <c r="AI415" s="451"/>
      <c r="AJ415" s="451"/>
      <c r="AK415" s="451"/>
      <c r="AL415" s="451"/>
      <c r="AM415" s="451"/>
      <c r="AN415" s="451"/>
      <c r="AO415" s="451"/>
      <c r="AP415" s="451"/>
      <c r="AQ415" s="451"/>
      <c r="AR415" s="451"/>
      <c r="AS415" s="451"/>
      <c r="AT415" s="451"/>
      <c r="AU415" s="451"/>
      <c r="AV415" s="451"/>
      <c r="AW415" s="451"/>
      <c r="AX415" s="452"/>
      <c r="AY415" s="431" t="s">
        <v>150</v>
      </c>
      <c r="AZ415" s="464" t="s">
        <v>199</v>
      </c>
      <c r="BA415" s="319" t="s">
        <v>148</v>
      </c>
    </row>
    <row r="416" spans="1:53" ht="44.25" customHeight="1">
      <c r="A416" s="445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32"/>
      <c r="AZ416" s="465"/>
      <c r="BA416" s="177" t="s">
        <v>33</v>
      </c>
    </row>
    <row r="417" spans="1:53" s="173" customFormat="1" ht="16.149999999999999" customHeight="1">
      <c r="A417" s="440" t="s">
        <v>207</v>
      </c>
      <c r="B417" s="441"/>
      <c r="C417" s="441"/>
      <c r="D417" s="441"/>
      <c r="E417" s="441"/>
      <c r="F417" s="441"/>
      <c r="G417" s="441"/>
      <c r="H417" s="441"/>
      <c r="I417" s="441"/>
      <c r="J417" s="441"/>
      <c r="K417" s="441"/>
      <c r="L417" s="441"/>
      <c r="M417" s="441"/>
      <c r="N417" s="441"/>
      <c r="O417" s="441"/>
      <c r="P417" s="441"/>
      <c r="Q417" s="441"/>
      <c r="R417" s="441"/>
      <c r="S417" s="441"/>
      <c r="T417" s="441"/>
      <c r="U417" s="441"/>
      <c r="V417" s="441"/>
      <c r="W417" s="441"/>
      <c r="X417" s="441"/>
      <c r="Y417" s="442"/>
      <c r="AA417" s="437">
        <v>2</v>
      </c>
      <c r="AB417" s="438"/>
      <c r="AC417" s="438"/>
      <c r="AD417" s="438"/>
      <c r="AE417" s="438"/>
      <c r="AF417" s="438"/>
      <c r="AG417" s="438"/>
      <c r="AH417" s="438"/>
      <c r="AI417" s="438"/>
      <c r="AJ417" s="438"/>
      <c r="AK417" s="438"/>
      <c r="AL417" s="438"/>
      <c r="AM417" s="438"/>
      <c r="AN417" s="438"/>
      <c r="AO417" s="438"/>
      <c r="AP417" s="438"/>
      <c r="AQ417" s="438"/>
      <c r="AR417" s="438"/>
      <c r="AS417" s="438"/>
      <c r="AT417" s="438"/>
      <c r="AU417" s="438"/>
      <c r="AV417" s="438"/>
      <c r="AW417" s="438"/>
      <c r="AX417" s="439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3660.435434</v>
      </c>
      <c r="C418" s="170">
        <f t="shared" si="274"/>
        <v>3659.5854339999996</v>
      </c>
      <c r="D418" s="170">
        <f t="shared" si="274"/>
        <v>3659.5754339999999</v>
      </c>
      <c r="E418" s="170">
        <f t="shared" si="274"/>
        <v>3660.6154339999998</v>
      </c>
      <c r="F418" s="170">
        <f t="shared" si="274"/>
        <v>3661.6254339999996</v>
      </c>
      <c r="G418" s="170">
        <f t="shared" si="274"/>
        <v>3665.3254339999999</v>
      </c>
      <c r="H418" s="170">
        <f t="shared" si="274"/>
        <v>3671.3054339999999</v>
      </c>
      <c r="I418" s="170">
        <f t="shared" si="274"/>
        <v>3679.1554339999998</v>
      </c>
      <c r="J418" s="170">
        <f t="shared" si="274"/>
        <v>3687.3254339999999</v>
      </c>
      <c r="K418" s="170">
        <f t="shared" si="274"/>
        <v>3687.8554339999996</v>
      </c>
      <c r="L418" s="170">
        <f t="shared" si="274"/>
        <v>3686.8954339999996</v>
      </c>
      <c r="M418" s="170">
        <f t="shared" si="274"/>
        <v>3686.3254339999999</v>
      </c>
      <c r="N418" s="170">
        <f t="shared" si="274"/>
        <v>3686.3554339999996</v>
      </c>
      <c r="O418" s="170">
        <f t="shared" si="274"/>
        <v>3686.5954339999998</v>
      </c>
      <c r="P418" s="170">
        <f t="shared" si="274"/>
        <v>3695.8254339999999</v>
      </c>
      <c r="Q418" s="170">
        <f t="shared" si="274"/>
        <v>3709.5654339999996</v>
      </c>
      <c r="R418" s="170">
        <f t="shared" si="274"/>
        <v>3710.9054339999998</v>
      </c>
      <c r="S418" s="170">
        <f t="shared" si="274"/>
        <v>3697.3054339999999</v>
      </c>
      <c r="T418" s="170">
        <f t="shared" si="274"/>
        <v>3686.5054339999997</v>
      </c>
      <c r="U418" s="170">
        <f t="shared" si="274"/>
        <v>3686.2654339999999</v>
      </c>
      <c r="V418" s="170">
        <f t="shared" si="274"/>
        <v>3683.2154339999997</v>
      </c>
      <c r="W418" s="170">
        <f t="shared" si="274"/>
        <v>3674.7354339999997</v>
      </c>
      <c r="X418" s="170">
        <f t="shared" si="274"/>
        <v>3663.6454339999996</v>
      </c>
      <c r="Y418" s="172">
        <f t="shared" si="274"/>
        <v>3661.3054339999999</v>
      </c>
      <c r="Z418" s="37"/>
      <c r="AA418" s="41">
        <v>903.72</v>
      </c>
      <c r="AB418" s="39">
        <v>902.87</v>
      </c>
      <c r="AC418" s="39">
        <v>902.86</v>
      </c>
      <c r="AD418" s="39">
        <v>903.9</v>
      </c>
      <c r="AE418" s="39">
        <v>904.91</v>
      </c>
      <c r="AF418" s="39">
        <v>908.61</v>
      </c>
      <c r="AG418" s="39">
        <v>914.59</v>
      </c>
      <c r="AH418" s="39">
        <v>922.44</v>
      </c>
      <c r="AI418" s="39">
        <v>930.61</v>
      </c>
      <c r="AJ418" s="39">
        <v>931.14</v>
      </c>
      <c r="AK418" s="39">
        <v>930.18</v>
      </c>
      <c r="AL418" s="39">
        <v>929.61</v>
      </c>
      <c r="AM418" s="39">
        <v>929.64</v>
      </c>
      <c r="AN418" s="39">
        <v>929.88</v>
      </c>
      <c r="AO418" s="39">
        <v>939.11</v>
      </c>
      <c r="AP418" s="39">
        <v>952.85</v>
      </c>
      <c r="AQ418" s="39">
        <v>954.19</v>
      </c>
      <c r="AR418" s="39">
        <v>940.59</v>
      </c>
      <c r="AS418" s="39">
        <v>929.79</v>
      </c>
      <c r="AT418" s="39">
        <v>929.55</v>
      </c>
      <c r="AU418" s="39">
        <v>926.5</v>
      </c>
      <c r="AV418" s="39">
        <v>918.02</v>
      </c>
      <c r="AW418" s="39">
        <v>906.93</v>
      </c>
      <c r="AX418" s="40">
        <v>904.59</v>
      </c>
      <c r="AY418" s="339">
        <v>145.09</v>
      </c>
      <c r="AZ418" s="175">
        <v>3.2654339999999999</v>
      </c>
      <c r="BA418" s="178">
        <v>2608.3599999999997</v>
      </c>
    </row>
    <row r="419" spans="1:53">
      <c r="A419" s="47">
        <v>2</v>
      </c>
      <c r="B419" s="170">
        <f t="shared" ref="B419:B448" si="275">AA419+$BA419+$AZ419+$AY419</f>
        <v>3660.8654339999998</v>
      </c>
      <c r="C419" s="170">
        <f t="shared" ref="C419:C448" si="276">AB419+$BA419+$AZ419+$AY419</f>
        <v>3660.685434</v>
      </c>
      <c r="D419" s="170">
        <f t="shared" ref="D419:D448" si="277">AC419+$BA419+$AZ419+$AY419</f>
        <v>3660.7954339999997</v>
      </c>
      <c r="E419" s="170">
        <f t="shared" ref="E419:E448" si="278">AD419+$BA419+$AZ419+$AY419</f>
        <v>3661.5154339999999</v>
      </c>
      <c r="F419" s="170">
        <f t="shared" ref="F419:F448" si="279">AE419+$BA419+$AZ419+$AY419</f>
        <v>3662.6454339999996</v>
      </c>
      <c r="G419" s="170">
        <f t="shared" ref="G419:G448" si="280">AF419+$BA419+$AZ419+$AY419</f>
        <v>3664.6154339999998</v>
      </c>
      <c r="H419" s="170">
        <f t="shared" ref="H419:H448" si="281">AG419+$BA419+$AZ419+$AY419</f>
        <v>3667.7454339999995</v>
      </c>
      <c r="I419" s="170">
        <f t="shared" ref="I419:I448" si="282">AH419+$BA419+$AZ419+$AY419</f>
        <v>3676.4054339999998</v>
      </c>
      <c r="J419" s="170">
        <f t="shared" ref="J419:J448" si="283">AI419+$BA419+$AZ419+$AY419</f>
        <v>3677.1454339999996</v>
      </c>
      <c r="K419" s="170">
        <f t="shared" ref="K419:K448" si="284">AJ419+$BA419+$AZ419+$AY419</f>
        <v>3700.2054339999995</v>
      </c>
      <c r="L419" s="170">
        <f t="shared" ref="L419:L448" si="285">AK419+$BA419+$AZ419+$AY419</f>
        <v>3707.935434</v>
      </c>
      <c r="M419" s="170">
        <f t="shared" ref="M419:M448" si="286">AL419+$BA419+$AZ419+$AY419</f>
        <v>3707.1054339999996</v>
      </c>
      <c r="N419" s="170">
        <f t="shared" ref="N419:N448" si="287">AM419+$BA419+$AZ419+$AY419</f>
        <v>3707.2154339999997</v>
      </c>
      <c r="O419" s="170">
        <f t="shared" ref="O419:O448" si="288">AN419+$BA419+$AZ419+$AY419</f>
        <v>3710.6954339999998</v>
      </c>
      <c r="P419" s="170">
        <f t="shared" ref="P419:P448" si="289">AO419+$BA419+$AZ419+$AY419</f>
        <v>3723.185434</v>
      </c>
      <c r="Q419" s="170">
        <f t="shared" ref="Q419:Q448" si="290">AP419+$BA419+$AZ419+$AY419</f>
        <v>3743.5354339999999</v>
      </c>
      <c r="R419" s="170">
        <f t="shared" ref="R419:R448" si="291">AQ419+$BA419+$AZ419+$AY419</f>
        <v>3763.1054339999996</v>
      </c>
      <c r="S419" s="170">
        <f t="shared" ref="S419:S448" si="292">AR419+$BA419+$AZ419+$AY419</f>
        <v>3758.8854339999998</v>
      </c>
      <c r="T419" s="170">
        <f t="shared" ref="T419:T448" si="293">AS419+$BA419+$AZ419+$AY419</f>
        <v>3745.3154339999996</v>
      </c>
      <c r="U419" s="170">
        <f t="shared" ref="U419:U448" si="294">AT419+$BA419+$AZ419+$AY419</f>
        <v>3713.9554339999995</v>
      </c>
      <c r="V419" s="170">
        <f t="shared" ref="V419:V448" si="295">AU419+$BA419+$AZ419+$AY419</f>
        <v>3686.5054339999997</v>
      </c>
      <c r="W419" s="170">
        <f t="shared" ref="W419:W448" si="296">AV419+$BA419+$AZ419+$AY419</f>
        <v>3682.8154339999996</v>
      </c>
      <c r="X419" s="170">
        <f t="shared" ref="X419:X448" si="297">AW419+$BA419+$AZ419+$AY419</f>
        <v>3667.0954339999998</v>
      </c>
      <c r="Y419" s="172">
        <f t="shared" ref="Y419:Y448" si="298">AX419+$BA419+$AZ419+$AY419</f>
        <v>3663.7754339999997</v>
      </c>
      <c r="Z419" s="37"/>
      <c r="AA419" s="38">
        <v>904.15</v>
      </c>
      <c r="AB419" s="39">
        <v>903.97</v>
      </c>
      <c r="AC419" s="39">
        <v>904.08</v>
      </c>
      <c r="AD419" s="39">
        <v>904.8</v>
      </c>
      <c r="AE419" s="39">
        <v>905.93</v>
      </c>
      <c r="AF419" s="39">
        <v>907.9</v>
      </c>
      <c r="AG419" s="39">
        <v>911.03</v>
      </c>
      <c r="AH419" s="39">
        <v>919.69</v>
      </c>
      <c r="AI419" s="39">
        <v>920.43</v>
      </c>
      <c r="AJ419" s="39">
        <v>943.49</v>
      </c>
      <c r="AK419" s="39">
        <v>951.22</v>
      </c>
      <c r="AL419" s="39">
        <v>950.39</v>
      </c>
      <c r="AM419" s="39">
        <v>950.5</v>
      </c>
      <c r="AN419" s="39">
        <v>953.98</v>
      </c>
      <c r="AO419" s="39">
        <v>966.47</v>
      </c>
      <c r="AP419" s="39">
        <v>986.82</v>
      </c>
      <c r="AQ419" s="39">
        <v>1006.3899999999999</v>
      </c>
      <c r="AR419" s="39">
        <v>1002.17</v>
      </c>
      <c r="AS419" s="39">
        <v>988.6</v>
      </c>
      <c r="AT419" s="39">
        <v>957.24</v>
      </c>
      <c r="AU419" s="39">
        <v>929.79</v>
      </c>
      <c r="AV419" s="39">
        <v>926.1</v>
      </c>
      <c r="AW419" s="39">
        <v>910.38</v>
      </c>
      <c r="AX419" s="40">
        <v>907.06</v>
      </c>
      <c r="AY419" s="340">
        <v>145.09</v>
      </c>
      <c r="AZ419" s="175">
        <v>3.2654339999999999</v>
      </c>
      <c r="BA419" s="159">
        <v>2608.3599999999997</v>
      </c>
    </row>
    <row r="420" spans="1:53">
      <c r="A420" s="47">
        <v>3</v>
      </c>
      <c r="B420" s="170">
        <f t="shared" si="275"/>
        <v>3660.8454339999998</v>
      </c>
      <c r="C420" s="170">
        <f t="shared" si="276"/>
        <v>3660.3154339999996</v>
      </c>
      <c r="D420" s="170">
        <f t="shared" si="277"/>
        <v>3658.4054339999998</v>
      </c>
      <c r="E420" s="170">
        <f t="shared" si="278"/>
        <v>3660.0154339999999</v>
      </c>
      <c r="F420" s="170">
        <f t="shared" si="279"/>
        <v>3666.3454339999998</v>
      </c>
      <c r="G420" s="170">
        <f t="shared" si="280"/>
        <v>3691.5054339999997</v>
      </c>
      <c r="H420" s="170">
        <f t="shared" si="281"/>
        <v>3791.145434</v>
      </c>
      <c r="I420" s="170">
        <f t="shared" si="282"/>
        <v>3866.8154339999996</v>
      </c>
      <c r="J420" s="170">
        <f t="shared" si="283"/>
        <v>3900.0054339999997</v>
      </c>
      <c r="K420" s="170">
        <f t="shared" si="284"/>
        <v>3904.3154339999996</v>
      </c>
      <c r="L420" s="170">
        <f t="shared" si="285"/>
        <v>3899.2154339999997</v>
      </c>
      <c r="M420" s="170">
        <f t="shared" si="286"/>
        <v>3897.3854339999998</v>
      </c>
      <c r="N420" s="170">
        <f t="shared" si="287"/>
        <v>3891.475434</v>
      </c>
      <c r="O420" s="170">
        <f t="shared" si="288"/>
        <v>3900.9554339999995</v>
      </c>
      <c r="P420" s="170">
        <f t="shared" si="289"/>
        <v>3925.4154339999995</v>
      </c>
      <c r="Q420" s="170">
        <f t="shared" si="290"/>
        <v>3905.4954339999995</v>
      </c>
      <c r="R420" s="170">
        <f t="shared" si="291"/>
        <v>3905.475434</v>
      </c>
      <c r="S420" s="170">
        <f t="shared" si="292"/>
        <v>3903.3354339999996</v>
      </c>
      <c r="T420" s="170">
        <f t="shared" si="293"/>
        <v>3869.7354339999997</v>
      </c>
      <c r="U420" s="170">
        <f t="shared" si="294"/>
        <v>3837.6354339999998</v>
      </c>
      <c r="V420" s="170">
        <f t="shared" si="295"/>
        <v>3757.0454339999997</v>
      </c>
      <c r="W420" s="170">
        <f t="shared" si="296"/>
        <v>3704.0354339999999</v>
      </c>
      <c r="X420" s="170">
        <f t="shared" si="297"/>
        <v>3677.435434</v>
      </c>
      <c r="Y420" s="172">
        <f t="shared" si="298"/>
        <v>3659.5154339999999</v>
      </c>
      <c r="Z420" s="37"/>
      <c r="AA420" s="38">
        <v>904.13</v>
      </c>
      <c r="AB420" s="39">
        <v>903.6</v>
      </c>
      <c r="AC420" s="39">
        <v>901.69</v>
      </c>
      <c r="AD420" s="39">
        <v>903.3</v>
      </c>
      <c r="AE420" s="39">
        <v>909.63</v>
      </c>
      <c r="AF420" s="39">
        <v>934.79</v>
      </c>
      <c r="AG420" s="39">
        <v>1034.43</v>
      </c>
      <c r="AH420" s="39">
        <v>1110.0999999999999</v>
      </c>
      <c r="AI420" s="39">
        <v>1143.29</v>
      </c>
      <c r="AJ420" s="39">
        <v>1147.5999999999999</v>
      </c>
      <c r="AK420" s="39">
        <v>1142.5</v>
      </c>
      <c r="AL420" s="39">
        <v>1140.67</v>
      </c>
      <c r="AM420" s="39">
        <v>1134.76</v>
      </c>
      <c r="AN420" s="39">
        <v>1144.24</v>
      </c>
      <c r="AO420" s="39">
        <v>1168.7</v>
      </c>
      <c r="AP420" s="39">
        <v>1148.78</v>
      </c>
      <c r="AQ420" s="39">
        <v>1148.76</v>
      </c>
      <c r="AR420" s="39">
        <v>1146.6199999999999</v>
      </c>
      <c r="AS420" s="39">
        <v>1113.02</v>
      </c>
      <c r="AT420" s="39">
        <v>1080.92</v>
      </c>
      <c r="AU420" s="39">
        <v>1000.3299999999999</v>
      </c>
      <c r="AV420" s="39">
        <v>947.32</v>
      </c>
      <c r="AW420" s="39">
        <v>920.72</v>
      </c>
      <c r="AX420" s="40">
        <v>902.8</v>
      </c>
      <c r="AY420" s="340">
        <v>145.09</v>
      </c>
      <c r="AZ420" s="175">
        <v>3.2654339999999999</v>
      </c>
      <c r="BA420" s="159">
        <v>2608.3599999999997</v>
      </c>
    </row>
    <row r="421" spans="1:53">
      <c r="A421" s="47">
        <v>4</v>
      </c>
      <c r="B421" s="170">
        <f t="shared" si="275"/>
        <v>3668.1354339999998</v>
      </c>
      <c r="C421" s="170">
        <f t="shared" si="276"/>
        <v>3665.2454339999995</v>
      </c>
      <c r="D421" s="170">
        <f t="shared" si="277"/>
        <v>3662.8254339999999</v>
      </c>
      <c r="E421" s="170">
        <f t="shared" si="278"/>
        <v>3666.2854339999999</v>
      </c>
      <c r="F421" s="170">
        <f t="shared" si="279"/>
        <v>3683.3554339999996</v>
      </c>
      <c r="G421" s="170">
        <f t="shared" si="280"/>
        <v>3753.475434</v>
      </c>
      <c r="H421" s="170">
        <f t="shared" si="281"/>
        <v>3843.1254339999996</v>
      </c>
      <c r="I421" s="170">
        <f t="shared" si="282"/>
        <v>3919.6654339999995</v>
      </c>
      <c r="J421" s="170">
        <f t="shared" si="283"/>
        <v>3951.5554339999999</v>
      </c>
      <c r="K421" s="170">
        <f t="shared" si="284"/>
        <v>3942.5454339999997</v>
      </c>
      <c r="L421" s="170">
        <f t="shared" si="285"/>
        <v>3966.7154339999997</v>
      </c>
      <c r="M421" s="170">
        <f t="shared" si="286"/>
        <v>3917.645434</v>
      </c>
      <c r="N421" s="170">
        <f t="shared" si="287"/>
        <v>3901.935434</v>
      </c>
      <c r="O421" s="170">
        <f t="shared" si="288"/>
        <v>3902.7354339999997</v>
      </c>
      <c r="P421" s="170">
        <f t="shared" si="289"/>
        <v>3915.8454339999998</v>
      </c>
      <c r="Q421" s="170">
        <f t="shared" si="290"/>
        <v>3926.6954339999998</v>
      </c>
      <c r="R421" s="170">
        <f t="shared" si="291"/>
        <v>3946.4954339999995</v>
      </c>
      <c r="S421" s="170">
        <f t="shared" si="292"/>
        <v>3929.895434</v>
      </c>
      <c r="T421" s="170">
        <f t="shared" si="293"/>
        <v>3900.1154339999998</v>
      </c>
      <c r="U421" s="170">
        <f t="shared" si="294"/>
        <v>3868.6354339999998</v>
      </c>
      <c r="V421" s="170">
        <f t="shared" si="295"/>
        <v>3736.2354339999997</v>
      </c>
      <c r="W421" s="170">
        <f t="shared" si="296"/>
        <v>3697.8254339999999</v>
      </c>
      <c r="X421" s="170">
        <f t="shared" si="297"/>
        <v>3676.4554339999995</v>
      </c>
      <c r="Y421" s="172">
        <f t="shared" si="298"/>
        <v>3670.7154339999997</v>
      </c>
      <c r="Z421" s="37"/>
      <c r="AA421" s="38">
        <v>911.42</v>
      </c>
      <c r="AB421" s="39">
        <v>908.53</v>
      </c>
      <c r="AC421" s="39">
        <v>906.11</v>
      </c>
      <c r="AD421" s="39">
        <v>909.57</v>
      </c>
      <c r="AE421" s="39">
        <v>926.64</v>
      </c>
      <c r="AF421" s="39">
        <v>996.76</v>
      </c>
      <c r="AG421" s="39">
        <v>1086.4100000000001</v>
      </c>
      <c r="AH421" s="39">
        <v>1162.95</v>
      </c>
      <c r="AI421" s="39">
        <v>1194.8399999999999</v>
      </c>
      <c r="AJ421" s="39">
        <v>1185.83</v>
      </c>
      <c r="AK421" s="39">
        <v>1210</v>
      </c>
      <c r="AL421" s="39">
        <v>1160.93</v>
      </c>
      <c r="AM421" s="39">
        <v>1145.22</v>
      </c>
      <c r="AN421" s="39">
        <v>1146.02</v>
      </c>
      <c r="AO421" s="39">
        <v>1159.1300000000001</v>
      </c>
      <c r="AP421" s="39">
        <v>1169.98</v>
      </c>
      <c r="AQ421" s="39">
        <v>1189.78</v>
      </c>
      <c r="AR421" s="39">
        <v>1173.18</v>
      </c>
      <c r="AS421" s="39">
        <v>1143.4000000000001</v>
      </c>
      <c r="AT421" s="39">
        <v>1111.92</v>
      </c>
      <c r="AU421" s="39">
        <v>979.52</v>
      </c>
      <c r="AV421" s="39">
        <v>941.11</v>
      </c>
      <c r="AW421" s="39">
        <v>919.74</v>
      </c>
      <c r="AX421" s="40">
        <v>914</v>
      </c>
      <c r="AY421" s="340">
        <v>145.09</v>
      </c>
      <c r="AZ421" s="175">
        <v>3.2654339999999999</v>
      </c>
      <c r="BA421" s="159">
        <v>2608.3599999999997</v>
      </c>
    </row>
    <row r="422" spans="1:53">
      <c r="A422" s="47">
        <v>5</v>
      </c>
      <c r="B422" s="170">
        <f t="shared" si="275"/>
        <v>3657.3554339999996</v>
      </c>
      <c r="C422" s="170">
        <f t="shared" si="276"/>
        <v>3656.3854339999998</v>
      </c>
      <c r="D422" s="170">
        <f t="shared" si="277"/>
        <v>3655.8154339999996</v>
      </c>
      <c r="E422" s="170">
        <f t="shared" si="278"/>
        <v>3657.8854339999998</v>
      </c>
      <c r="F422" s="170">
        <f t="shared" si="279"/>
        <v>3667.4554339999995</v>
      </c>
      <c r="G422" s="170">
        <f t="shared" si="280"/>
        <v>3685.0154339999999</v>
      </c>
      <c r="H422" s="170">
        <f t="shared" si="281"/>
        <v>3781.0954339999998</v>
      </c>
      <c r="I422" s="170">
        <f t="shared" si="282"/>
        <v>3807.7854339999994</v>
      </c>
      <c r="J422" s="170">
        <f t="shared" si="283"/>
        <v>3825.3154339999996</v>
      </c>
      <c r="K422" s="170">
        <f t="shared" si="284"/>
        <v>3826.8554340000001</v>
      </c>
      <c r="L422" s="170">
        <f t="shared" si="285"/>
        <v>3825.3854339999998</v>
      </c>
      <c r="M422" s="170">
        <f t="shared" si="286"/>
        <v>3826.6954339999998</v>
      </c>
      <c r="N422" s="170">
        <f t="shared" si="287"/>
        <v>3821.6754339999998</v>
      </c>
      <c r="O422" s="170">
        <f t="shared" si="288"/>
        <v>3854.7754339999997</v>
      </c>
      <c r="P422" s="170">
        <f t="shared" si="289"/>
        <v>3874.0354339999994</v>
      </c>
      <c r="Q422" s="170">
        <f t="shared" si="290"/>
        <v>3895.5454339999997</v>
      </c>
      <c r="R422" s="170">
        <f t="shared" si="291"/>
        <v>3883.0654339999996</v>
      </c>
      <c r="S422" s="170">
        <f t="shared" si="292"/>
        <v>3855.5054339999997</v>
      </c>
      <c r="T422" s="170">
        <f t="shared" si="293"/>
        <v>3854.435434</v>
      </c>
      <c r="U422" s="170">
        <f t="shared" si="294"/>
        <v>3814.5354339999994</v>
      </c>
      <c r="V422" s="170">
        <f t="shared" si="295"/>
        <v>3720.5954339999998</v>
      </c>
      <c r="W422" s="170">
        <f t="shared" si="296"/>
        <v>3675.9254339999998</v>
      </c>
      <c r="X422" s="170">
        <f t="shared" si="297"/>
        <v>3671.4654339999997</v>
      </c>
      <c r="Y422" s="172">
        <f t="shared" si="298"/>
        <v>3657.8654339999998</v>
      </c>
      <c r="Z422" s="37"/>
      <c r="AA422" s="38">
        <v>900.64</v>
      </c>
      <c r="AB422" s="39">
        <v>899.67</v>
      </c>
      <c r="AC422" s="39">
        <v>899.1</v>
      </c>
      <c r="AD422" s="39">
        <v>901.17</v>
      </c>
      <c r="AE422" s="39">
        <v>910.74</v>
      </c>
      <c r="AF422" s="39">
        <v>928.3</v>
      </c>
      <c r="AG422" s="39">
        <v>1024.3800000000001</v>
      </c>
      <c r="AH422" s="39">
        <v>1051.07</v>
      </c>
      <c r="AI422" s="39">
        <v>1068.5999999999999</v>
      </c>
      <c r="AJ422" s="39">
        <v>1070.1400000000001</v>
      </c>
      <c r="AK422" s="39">
        <v>1068.67</v>
      </c>
      <c r="AL422" s="39">
        <v>1069.98</v>
      </c>
      <c r="AM422" s="39">
        <v>1064.96</v>
      </c>
      <c r="AN422" s="39">
        <v>1098.06</v>
      </c>
      <c r="AO422" s="39">
        <v>1117.32</v>
      </c>
      <c r="AP422" s="39">
        <v>1138.83</v>
      </c>
      <c r="AQ422" s="39">
        <v>1126.3499999999999</v>
      </c>
      <c r="AR422" s="39">
        <v>1098.79</v>
      </c>
      <c r="AS422" s="39">
        <v>1097.72</v>
      </c>
      <c r="AT422" s="39">
        <v>1057.82</v>
      </c>
      <c r="AU422" s="39">
        <v>963.88</v>
      </c>
      <c r="AV422" s="39">
        <v>919.21</v>
      </c>
      <c r="AW422" s="39">
        <v>914.75</v>
      </c>
      <c r="AX422" s="40">
        <v>901.15</v>
      </c>
      <c r="AY422" s="340">
        <v>145.09</v>
      </c>
      <c r="AZ422" s="175">
        <v>3.2654339999999999</v>
      </c>
      <c r="BA422" s="159">
        <v>2608.3599999999997</v>
      </c>
    </row>
    <row r="423" spans="1:53">
      <c r="A423" s="47">
        <v>6</v>
      </c>
      <c r="B423" s="170">
        <f t="shared" si="275"/>
        <v>3653.3054339999999</v>
      </c>
      <c r="C423" s="170">
        <f t="shared" si="276"/>
        <v>3653.1054339999996</v>
      </c>
      <c r="D423" s="170">
        <f t="shared" si="277"/>
        <v>3653.4454339999998</v>
      </c>
      <c r="E423" s="170">
        <f t="shared" si="278"/>
        <v>3655.7954339999997</v>
      </c>
      <c r="F423" s="170">
        <f t="shared" si="279"/>
        <v>3662.1554339999998</v>
      </c>
      <c r="G423" s="170">
        <f t="shared" si="280"/>
        <v>3685.0554339999999</v>
      </c>
      <c r="H423" s="170">
        <f t="shared" si="281"/>
        <v>3711.3954339999996</v>
      </c>
      <c r="I423" s="170">
        <f t="shared" si="282"/>
        <v>3805.9654339999997</v>
      </c>
      <c r="J423" s="170">
        <f t="shared" si="283"/>
        <v>3818.8054339999999</v>
      </c>
      <c r="K423" s="170">
        <f t="shared" si="284"/>
        <v>3798.5854339999996</v>
      </c>
      <c r="L423" s="170">
        <f t="shared" si="285"/>
        <v>3782.2554339999997</v>
      </c>
      <c r="M423" s="170">
        <f t="shared" si="286"/>
        <v>3776.1254339999996</v>
      </c>
      <c r="N423" s="170">
        <f t="shared" si="287"/>
        <v>3715.4954339999995</v>
      </c>
      <c r="O423" s="170">
        <f t="shared" si="288"/>
        <v>3709.5954339999998</v>
      </c>
      <c r="P423" s="170">
        <f t="shared" si="289"/>
        <v>3736.1454339999996</v>
      </c>
      <c r="Q423" s="170">
        <f t="shared" si="290"/>
        <v>3767.1354339999998</v>
      </c>
      <c r="R423" s="170">
        <f t="shared" si="291"/>
        <v>3798.8454339999998</v>
      </c>
      <c r="S423" s="170">
        <f t="shared" si="292"/>
        <v>3779.6554339999998</v>
      </c>
      <c r="T423" s="170">
        <f t="shared" si="293"/>
        <v>3751.7754339999997</v>
      </c>
      <c r="U423" s="170">
        <f t="shared" si="294"/>
        <v>3744.8854339999998</v>
      </c>
      <c r="V423" s="170">
        <f t="shared" si="295"/>
        <v>3680.9554339999995</v>
      </c>
      <c r="W423" s="170">
        <f t="shared" si="296"/>
        <v>3675.8654339999998</v>
      </c>
      <c r="X423" s="170">
        <f t="shared" si="297"/>
        <v>3671.5554339999999</v>
      </c>
      <c r="Y423" s="172">
        <f t="shared" si="298"/>
        <v>3654.8654339999998</v>
      </c>
      <c r="Z423" s="37"/>
      <c r="AA423" s="38">
        <v>896.59</v>
      </c>
      <c r="AB423" s="39">
        <v>896.39</v>
      </c>
      <c r="AC423" s="39">
        <v>896.73</v>
      </c>
      <c r="AD423" s="39">
        <v>899.08</v>
      </c>
      <c r="AE423" s="39">
        <v>905.44</v>
      </c>
      <c r="AF423" s="39">
        <v>928.34</v>
      </c>
      <c r="AG423" s="39">
        <v>954.68</v>
      </c>
      <c r="AH423" s="39">
        <v>1049.25</v>
      </c>
      <c r="AI423" s="39">
        <v>1062.0899999999999</v>
      </c>
      <c r="AJ423" s="39">
        <v>1041.8699999999999</v>
      </c>
      <c r="AK423" s="39">
        <v>1025.54</v>
      </c>
      <c r="AL423" s="39">
        <v>1019.41</v>
      </c>
      <c r="AM423" s="39">
        <v>958.78</v>
      </c>
      <c r="AN423" s="39">
        <v>952.88</v>
      </c>
      <c r="AO423" s="39">
        <v>979.43</v>
      </c>
      <c r="AP423" s="39">
        <v>1010.4199999999998</v>
      </c>
      <c r="AQ423" s="39">
        <v>1042.1300000000001</v>
      </c>
      <c r="AR423" s="39">
        <v>1022.9399999999999</v>
      </c>
      <c r="AS423" s="39">
        <v>995.06</v>
      </c>
      <c r="AT423" s="39">
        <v>988.17</v>
      </c>
      <c r="AU423" s="39">
        <v>924.24</v>
      </c>
      <c r="AV423" s="39">
        <v>919.15</v>
      </c>
      <c r="AW423" s="39">
        <v>914.84</v>
      </c>
      <c r="AX423" s="40">
        <v>898.15</v>
      </c>
      <c r="AY423" s="340">
        <v>145.09</v>
      </c>
      <c r="AZ423" s="175">
        <v>3.2654339999999999</v>
      </c>
      <c r="BA423" s="159">
        <v>2608.3599999999997</v>
      </c>
    </row>
    <row r="424" spans="1:53">
      <c r="A424" s="47">
        <v>7</v>
      </c>
      <c r="B424" s="170">
        <f t="shared" si="275"/>
        <v>3654.5554339999999</v>
      </c>
      <c r="C424" s="170">
        <f t="shared" si="276"/>
        <v>3653.9054339999998</v>
      </c>
      <c r="D424" s="170">
        <f t="shared" si="277"/>
        <v>3654.1554339999998</v>
      </c>
      <c r="E424" s="170">
        <f t="shared" si="278"/>
        <v>3656.2954339999997</v>
      </c>
      <c r="F424" s="170">
        <f t="shared" si="279"/>
        <v>3663.5154339999999</v>
      </c>
      <c r="G424" s="170">
        <f t="shared" si="280"/>
        <v>3686.4254339999998</v>
      </c>
      <c r="H424" s="170">
        <f t="shared" si="281"/>
        <v>3760.5254339999997</v>
      </c>
      <c r="I424" s="170">
        <f t="shared" si="282"/>
        <v>3834.2854339999994</v>
      </c>
      <c r="J424" s="170">
        <f t="shared" si="283"/>
        <v>3840.5854339999996</v>
      </c>
      <c r="K424" s="170">
        <f t="shared" si="284"/>
        <v>3845.7954339999997</v>
      </c>
      <c r="L424" s="170">
        <f t="shared" si="285"/>
        <v>3831.0454339999997</v>
      </c>
      <c r="M424" s="170">
        <f t="shared" si="286"/>
        <v>3832.3454339999998</v>
      </c>
      <c r="N424" s="170">
        <f t="shared" si="287"/>
        <v>3823.895434</v>
      </c>
      <c r="O424" s="170">
        <f t="shared" si="288"/>
        <v>3836.5254339999997</v>
      </c>
      <c r="P424" s="170">
        <f t="shared" si="289"/>
        <v>3846.4954339999995</v>
      </c>
      <c r="Q424" s="170">
        <f t="shared" si="290"/>
        <v>3871.4154339999995</v>
      </c>
      <c r="R424" s="170">
        <f t="shared" si="291"/>
        <v>3861.4854339999997</v>
      </c>
      <c r="S424" s="170">
        <f t="shared" si="292"/>
        <v>3837.395434</v>
      </c>
      <c r="T424" s="170">
        <f t="shared" si="293"/>
        <v>3834.4054339999998</v>
      </c>
      <c r="U424" s="170">
        <f t="shared" si="294"/>
        <v>3811.2154339999997</v>
      </c>
      <c r="V424" s="170">
        <f t="shared" si="295"/>
        <v>3686.4054339999998</v>
      </c>
      <c r="W424" s="170">
        <f t="shared" si="296"/>
        <v>3680.2754339999997</v>
      </c>
      <c r="X424" s="170">
        <f t="shared" si="297"/>
        <v>3675.9254339999998</v>
      </c>
      <c r="Y424" s="172">
        <f t="shared" si="298"/>
        <v>3660.5954339999998</v>
      </c>
      <c r="Z424" s="37"/>
      <c r="AA424" s="38">
        <v>897.84</v>
      </c>
      <c r="AB424" s="39">
        <v>897.19</v>
      </c>
      <c r="AC424" s="39">
        <v>897.44</v>
      </c>
      <c r="AD424" s="39">
        <v>899.58</v>
      </c>
      <c r="AE424" s="39">
        <v>906.8</v>
      </c>
      <c r="AF424" s="39">
        <v>929.71</v>
      </c>
      <c r="AG424" s="39">
        <v>1003.8099999999998</v>
      </c>
      <c r="AH424" s="39">
        <v>1077.57</v>
      </c>
      <c r="AI424" s="39">
        <v>1083.8699999999999</v>
      </c>
      <c r="AJ424" s="39">
        <v>1089.08</v>
      </c>
      <c r="AK424" s="39">
        <v>1074.33</v>
      </c>
      <c r="AL424" s="39">
        <v>1075.6300000000001</v>
      </c>
      <c r="AM424" s="39">
        <v>1067.18</v>
      </c>
      <c r="AN424" s="39">
        <v>1079.81</v>
      </c>
      <c r="AO424" s="39">
        <v>1089.78</v>
      </c>
      <c r="AP424" s="39">
        <v>1114.7</v>
      </c>
      <c r="AQ424" s="39">
        <v>1104.77</v>
      </c>
      <c r="AR424" s="39">
        <v>1080.68</v>
      </c>
      <c r="AS424" s="39">
        <v>1077.69</v>
      </c>
      <c r="AT424" s="39">
        <v>1054.5</v>
      </c>
      <c r="AU424" s="39">
        <v>929.69</v>
      </c>
      <c r="AV424" s="39">
        <v>923.56</v>
      </c>
      <c r="AW424" s="39">
        <v>919.21</v>
      </c>
      <c r="AX424" s="40">
        <v>903.88</v>
      </c>
      <c r="AY424" s="340">
        <v>145.09</v>
      </c>
      <c r="AZ424" s="175">
        <v>3.2654339999999999</v>
      </c>
      <c r="BA424" s="159">
        <v>2608.3599999999997</v>
      </c>
    </row>
    <row r="425" spans="1:53">
      <c r="A425" s="47">
        <v>8</v>
      </c>
      <c r="B425" s="170">
        <f t="shared" si="275"/>
        <v>3675.975434</v>
      </c>
      <c r="C425" s="170">
        <f t="shared" si="276"/>
        <v>3675.0554339999999</v>
      </c>
      <c r="D425" s="170">
        <f t="shared" si="277"/>
        <v>3659.8254339999999</v>
      </c>
      <c r="E425" s="170">
        <f t="shared" si="278"/>
        <v>3656.0054339999997</v>
      </c>
      <c r="F425" s="170">
        <f t="shared" si="279"/>
        <v>3656.8354339999996</v>
      </c>
      <c r="G425" s="170">
        <f t="shared" si="280"/>
        <v>3681.1554339999998</v>
      </c>
      <c r="H425" s="170">
        <f t="shared" si="281"/>
        <v>3685.7554339999997</v>
      </c>
      <c r="I425" s="170">
        <f t="shared" si="282"/>
        <v>3775.5854339999996</v>
      </c>
      <c r="J425" s="170">
        <f t="shared" si="283"/>
        <v>3786.8554340000001</v>
      </c>
      <c r="K425" s="170">
        <f t="shared" si="284"/>
        <v>3844.4054339999998</v>
      </c>
      <c r="L425" s="170">
        <f t="shared" si="285"/>
        <v>3843.2654339999999</v>
      </c>
      <c r="M425" s="170">
        <f t="shared" si="286"/>
        <v>3832.1554339999998</v>
      </c>
      <c r="N425" s="170">
        <f t="shared" si="287"/>
        <v>3819.2954339999997</v>
      </c>
      <c r="O425" s="170">
        <f t="shared" si="288"/>
        <v>3810.0354339999994</v>
      </c>
      <c r="P425" s="170">
        <f t="shared" si="289"/>
        <v>3831.0554339999999</v>
      </c>
      <c r="Q425" s="170">
        <f t="shared" si="290"/>
        <v>3839.0354339999994</v>
      </c>
      <c r="R425" s="170">
        <f t="shared" si="291"/>
        <v>3860.725434</v>
      </c>
      <c r="S425" s="170">
        <f t="shared" si="292"/>
        <v>3852.2154339999997</v>
      </c>
      <c r="T425" s="170">
        <f t="shared" si="293"/>
        <v>3843.975434</v>
      </c>
      <c r="U425" s="170">
        <f t="shared" si="294"/>
        <v>3863.1354339999998</v>
      </c>
      <c r="V425" s="170">
        <f t="shared" si="295"/>
        <v>3806.1354339999998</v>
      </c>
      <c r="W425" s="170">
        <f t="shared" si="296"/>
        <v>3764.7054339999995</v>
      </c>
      <c r="X425" s="170">
        <f t="shared" si="297"/>
        <v>3708.6654339999995</v>
      </c>
      <c r="Y425" s="172">
        <f t="shared" si="298"/>
        <v>3704.5754339999999</v>
      </c>
      <c r="Z425" s="37"/>
      <c r="AA425" s="38">
        <v>919.26</v>
      </c>
      <c r="AB425" s="39">
        <v>918.34</v>
      </c>
      <c r="AC425" s="39">
        <v>903.11</v>
      </c>
      <c r="AD425" s="39">
        <v>899.29</v>
      </c>
      <c r="AE425" s="39">
        <v>900.12</v>
      </c>
      <c r="AF425" s="39">
        <v>924.44</v>
      </c>
      <c r="AG425" s="39">
        <v>929.04</v>
      </c>
      <c r="AH425" s="39">
        <v>1018.8699999999999</v>
      </c>
      <c r="AI425" s="39">
        <v>1030.1400000000001</v>
      </c>
      <c r="AJ425" s="39">
        <v>1087.69</v>
      </c>
      <c r="AK425" s="39">
        <v>1086.55</v>
      </c>
      <c r="AL425" s="39">
        <v>1075.44</v>
      </c>
      <c r="AM425" s="39">
        <v>1062.58</v>
      </c>
      <c r="AN425" s="39">
        <v>1053.32</v>
      </c>
      <c r="AO425" s="39">
        <v>1074.3399999999999</v>
      </c>
      <c r="AP425" s="39">
        <v>1082.32</v>
      </c>
      <c r="AQ425" s="39">
        <v>1104.01</v>
      </c>
      <c r="AR425" s="39">
        <v>1095.5</v>
      </c>
      <c r="AS425" s="39">
        <v>1087.26</v>
      </c>
      <c r="AT425" s="39">
        <v>1106.42</v>
      </c>
      <c r="AU425" s="39">
        <v>1049.42</v>
      </c>
      <c r="AV425" s="39">
        <v>1007.9899999999999</v>
      </c>
      <c r="AW425" s="39">
        <v>951.95</v>
      </c>
      <c r="AX425" s="40">
        <v>947.86</v>
      </c>
      <c r="AY425" s="340">
        <v>145.09</v>
      </c>
      <c r="AZ425" s="175">
        <v>3.2654339999999999</v>
      </c>
      <c r="BA425" s="159">
        <v>2608.3599999999997</v>
      </c>
    </row>
    <row r="426" spans="1:53">
      <c r="A426" s="47">
        <v>9</v>
      </c>
      <c r="B426" s="170">
        <f t="shared" si="275"/>
        <v>3688.0354339999999</v>
      </c>
      <c r="C426" s="170">
        <f t="shared" si="276"/>
        <v>3683.9954339999995</v>
      </c>
      <c r="D426" s="170">
        <f t="shared" si="277"/>
        <v>3682.7054339999995</v>
      </c>
      <c r="E426" s="170">
        <f t="shared" si="278"/>
        <v>3656.1454339999996</v>
      </c>
      <c r="F426" s="170">
        <f t="shared" si="279"/>
        <v>3660.0054339999997</v>
      </c>
      <c r="G426" s="170">
        <f t="shared" si="280"/>
        <v>3650.9554339999995</v>
      </c>
      <c r="H426" s="170">
        <f t="shared" si="281"/>
        <v>3685.6954339999998</v>
      </c>
      <c r="I426" s="170">
        <f t="shared" si="282"/>
        <v>3690.7554339999997</v>
      </c>
      <c r="J426" s="170">
        <f t="shared" si="283"/>
        <v>3777.975434</v>
      </c>
      <c r="K426" s="170">
        <f t="shared" si="284"/>
        <v>3808.2854339999994</v>
      </c>
      <c r="L426" s="170">
        <f t="shared" si="285"/>
        <v>3825.6054340000001</v>
      </c>
      <c r="M426" s="170">
        <f t="shared" si="286"/>
        <v>3799.4054339999998</v>
      </c>
      <c r="N426" s="170">
        <f t="shared" si="287"/>
        <v>3774.5054339999997</v>
      </c>
      <c r="O426" s="170">
        <f t="shared" si="288"/>
        <v>3802.5054339999997</v>
      </c>
      <c r="P426" s="170">
        <f t="shared" si="289"/>
        <v>3843.6954339999998</v>
      </c>
      <c r="Q426" s="170">
        <f t="shared" si="290"/>
        <v>3875.3754339999996</v>
      </c>
      <c r="R426" s="170">
        <f t="shared" si="291"/>
        <v>3892.2054339999995</v>
      </c>
      <c r="S426" s="170">
        <f t="shared" si="292"/>
        <v>3908.9954339999995</v>
      </c>
      <c r="T426" s="170">
        <f t="shared" si="293"/>
        <v>3901.2654339999999</v>
      </c>
      <c r="U426" s="170">
        <f t="shared" si="294"/>
        <v>3938.5154339999999</v>
      </c>
      <c r="V426" s="170">
        <f t="shared" si="295"/>
        <v>3822.1054340000001</v>
      </c>
      <c r="W426" s="170">
        <f t="shared" si="296"/>
        <v>3752.475434</v>
      </c>
      <c r="X426" s="170">
        <f t="shared" si="297"/>
        <v>3709.0354339999999</v>
      </c>
      <c r="Y426" s="172">
        <f t="shared" si="298"/>
        <v>3682.3154339999996</v>
      </c>
      <c r="Z426" s="37"/>
      <c r="AA426" s="38">
        <v>931.32</v>
      </c>
      <c r="AB426" s="39">
        <v>927.28</v>
      </c>
      <c r="AC426" s="39">
        <v>925.99</v>
      </c>
      <c r="AD426" s="39">
        <v>899.43</v>
      </c>
      <c r="AE426" s="39">
        <v>903.29</v>
      </c>
      <c r="AF426" s="39">
        <v>894.24</v>
      </c>
      <c r="AG426" s="39">
        <v>928.98</v>
      </c>
      <c r="AH426" s="39">
        <v>934.04</v>
      </c>
      <c r="AI426" s="39">
        <v>1021.2600000000001</v>
      </c>
      <c r="AJ426" s="39">
        <v>1051.57</v>
      </c>
      <c r="AK426" s="39">
        <v>1068.8900000000001</v>
      </c>
      <c r="AL426" s="39">
        <v>1042.69</v>
      </c>
      <c r="AM426" s="39">
        <v>1017.79</v>
      </c>
      <c r="AN426" s="39">
        <v>1045.79</v>
      </c>
      <c r="AO426" s="39">
        <v>1086.98</v>
      </c>
      <c r="AP426" s="39">
        <v>1118.6600000000001</v>
      </c>
      <c r="AQ426" s="39">
        <v>1135.49</v>
      </c>
      <c r="AR426" s="39">
        <v>1152.28</v>
      </c>
      <c r="AS426" s="39">
        <v>1144.55</v>
      </c>
      <c r="AT426" s="39">
        <v>1181.8</v>
      </c>
      <c r="AU426" s="39">
        <v>1065.3900000000001</v>
      </c>
      <c r="AV426" s="39">
        <v>995.76</v>
      </c>
      <c r="AW426" s="39">
        <v>952.32</v>
      </c>
      <c r="AX426" s="40">
        <v>925.6</v>
      </c>
      <c r="AY426" s="340">
        <v>145.09</v>
      </c>
      <c r="AZ426" s="175">
        <v>3.2654339999999999</v>
      </c>
      <c r="BA426" s="159">
        <v>2608.3599999999997</v>
      </c>
    </row>
    <row r="427" spans="1:53">
      <c r="A427" s="47">
        <v>10</v>
      </c>
      <c r="B427" s="170">
        <f t="shared" si="275"/>
        <v>3679.2754339999997</v>
      </c>
      <c r="C427" s="170">
        <f t="shared" si="276"/>
        <v>3678.3854339999998</v>
      </c>
      <c r="D427" s="170">
        <f t="shared" si="277"/>
        <v>3679.0954339999998</v>
      </c>
      <c r="E427" s="170">
        <f t="shared" si="278"/>
        <v>3659.5954339999998</v>
      </c>
      <c r="F427" s="170">
        <f t="shared" si="279"/>
        <v>3671.5354339999999</v>
      </c>
      <c r="G427" s="170">
        <f t="shared" si="280"/>
        <v>3692.5754339999999</v>
      </c>
      <c r="H427" s="170">
        <f t="shared" si="281"/>
        <v>3718.2454339999995</v>
      </c>
      <c r="I427" s="170">
        <f t="shared" si="282"/>
        <v>3780.8454339999998</v>
      </c>
      <c r="J427" s="170">
        <f t="shared" si="283"/>
        <v>3817.645434</v>
      </c>
      <c r="K427" s="170">
        <f t="shared" si="284"/>
        <v>3807.9454339999998</v>
      </c>
      <c r="L427" s="170">
        <f t="shared" si="285"/>
        <v>3745.2154339999997</v>
      </c>
      <c r="M427" s="170">
        <f t="shared" si="286"/>
        <v>3742.685434</v>
      </c>
      <c r="N427" s="170">
        <f t="shared" si="287"/>
        <v>3733.2354339999997</v>
      </c>
      <c r="O427" s="170">
        <f t="shared" si="288"/>
        <v>3713.0354339999999</v>
      </c>
      <c r="P427" s="170">
        <f t="shared" si="289"/>
        <v>3798.5754339999994</v>
      </c>
      <c r="Q427" s="170">
        <f t="shared" si="290"/>
        <v>3807.1354339999998</v>
      </c>
      <c r="R427" s="170">
        <f t="shared" si="291"/>
        <v>3804.6154339999998</v>
      </c>
      <c r="S427" s="170">
        <f t="shared" si="292"/>
        <v>3697.7354339999997</v>
      </c>
      <c r="T427" s="170">
        <f t="shared" si="293"/>
        <v>3687.5754339999999</v>
      </c>
      <c r="U427" s="170">
        <f t="shared" si="294"/>
        <v>3687.0854339999996</v>
      </c>
      <c r="V427" s="170">
        <f t="shared" si="295"/>
        <v>3683.4654339999997</v>
      </c>
      <c r="W427" s="170">
        <f t="shared" si="296"/>
        <v>3677.8654339999998</v>
      </c>
      <c r="X427" s="170">
        <f t="shared" si="297"/>
        <v>3671.0054339999997</v>
      </c>
      <c r="Y427" s="172">
        <f t="shared" si="298"/>
        <v>3669.0754339999999</v>
      </c>
      <c r="Z427" s="37"/>
      <c r="AA427" s="38">
        <v>922.56</v>
      </c>
      <c r="AB427" s="39">
        <v>921.67</v>
      </c>
      <c r="AC427" s="39">
        <v>922.38</v>
      </c>
      <c r="AD427" s="39">
        <v>902.88</v>
      </c>
      <c r="AE427" s="39">
        <v>914.82</v>
      </c>
      <c r="AF427" s="39">
        <v>935.86</v>
      </c>
      <c r="AG427" s="39">
        <v>961.53</v>
      </c>
      <c r="AH427" s="39">
        <v>1024.1300000000001</v>
      </c>
      <c r="AI427" s="39">
        <v>1060.93</v>
      </c>
      <c r="AJ427" s="39">
        <v>1051.23</v>
      </c>
      <c r="AK427" s="39">
        <v>988.5</v>
      </c>
      <c r="AL427" s="39">
        <v>985.97</v>
      </c>
      <c r="AM427" s="39">
        <v>976.52</v>
      </c>
      <c r="AN427" s="39">
        <v>956.32</v>
      </c>
      <c r="AO427" s="39">
        <v>1041.8599999999999</v>
      </c>
      <c r="AP427" s="39">
        <v>1050.42</v>
      </c>
      <c r="AQ427" s="39">
        <v>1047.9000000000001</v>
      </c>
      <c r="AR427" s="39">
        <v>941.02</v>
      </c>
      <c r="AS427" s="39">
        <v>930.86</v>
      </c>
      <c r="AT427" s="39">
        <v>930.37</v>
      </c>
      <c r="AU427" s="39">
        <v>926.75</v>
      </c>
      <c r="AV427" s="39">
        <v>921.15</v>
      </c>
      <c r="AW427" s="39">
        <v>914.29</v>
      </c>
      <c r="AX427" s="40">
        <v>912.36</v>
      </c>
      <c r="AY427" s="340">
        <v>145.09</v>
      </c>
      <c r="AZ427" s="175">
        <v>3.2654339999999999</v>
      </c>
      <c r="BA427" s="159">
        <v>2608.3599999999997</v>
      </c>
    </row>
    <row r="428" spans="1:53">
      <c r="A428" s="47">
        <v>11</v>
      </c>
      <c r="B428" s="170">
        <f t="shared" si="275"/>
        <v>3661.3654339999998</v>
      </c>
      <c r="C428" s="170">
        <f t="shared" si="276"/>
        <v>3660.1754339999998</v>
      </c>
      <c r="D428" s="170">
        <f t="shared" si="277"/>
        <v>3659.9654339999997</v>
      </c>
      <c r="E428" s="170">
        <f t="shared" si="278"/>
        <v>3662.6654339999995</v>
      </c>
      <c r="F428" s="170">
        <f t="shared" si="279"/>
        <v>3677.8554339999996</v>
      </c>
      <c r="G428" s="170">
        <f t="shared" si="280"/>
        <v>3685.725434</v>
      </c>
      <c r="H428" s="170">
        <f t="shared" si="281"/>
        <v>3827.7454339999995</v>
      </c>
      <c r="I428" s="170">
        <f t="shared" si="282"/>
        <v>3895.975434</v>
      </c>
      <c r="J428" s="170">
        <f t="shared" si="283"/>
        <v>3934.7854339999994</v>
      </c>
      <c r="K428" s="170">
        <f t="shared" si="284"/>
        <v>3920.8754339999996</v>
      </c>
      <c r="L428" s="170">
        <f t="shared" si="285"/>
        <v>3898.2854339999994</v>
      </c>
      <c r="M428" s="170">
        <f t="shared" si="286"/>
        <v>3916.1554339999998</v>
      </c>
      <c r="N428" s="170">
        <f t="shared" si="287"/>
        <v>3885.8454339999998</v>
      </c>
      <c r="O428" s="170">
        <f t="shared" si="288"/>
        <v>3879.3654339999998</v>
      </c>
      <c r="P428" s="170">
        <f t="shared" si="289"/>
        <v>3919.4454339999998</v>
      </c>
      <c r="Q428" s="170">
        <f t="shared" si="290"/>
        <v>3946.2154339999997</v>
      </c>
      <c r="R428" s="170">
        <f t="shared" si="291"/>
        <v>3957.1054340000001</v>
      </c>
      <c r="S428" s="170">
        <f t="shared" si="292"/>
        <v>3941.6554339999998</v>
      </c>
      <c r="T428" s="170">
        <f t="shared" si="293"/>
        <v>3912.395434</v>
      </c>
      <c r="U428" s="170">
        <f t="shared" si="294"/>
        <v>3882.9654339999997</v>
      </c>
      <c r="V428" s="170">
        <f t="shared" si="295"/>
        <v>3684.9454339999998</v>
      </c>
      <c r="W428" s="170">
        <f t="shared" si="296"/>
        <v>3673.7454339999995</v>
      </c>
      <c r="X428" s="170">
        <f t="shared" si="297"/>
        <v>3668.2854339999999</v>
      </c>
      <c r="Y428" s="172">
        <f t="shared" si="298"/>
        <v>3660.6454339999996</v>
      </c>
      <c r="Z428" s="37"/>
      <c r="AA428" s="41">
        <v>904.65</v>
      </c>
      <c r="AB428" s="39">
        <v>903.46</v>
      </c>
      <c r="AC428" s="39">
        <v>903.25</v>
      </c>
      <c r="AD428" s="39">
        <v>905.95</v>
      </c>
      <c r="AE428" s="39">
        <v>921.14</v>
      </c>
      <c r="AF428" s="39">
        <v>929.01</v>
      </c>
      <c r="AG428" s="39">
        <v>1071.03</v>
      </c>
      <c r="AH428" s="39">
        <v>1139.26</v>
      </c>
      <c r="AI428" s="39">
        <v>1178.07</v>
      </c>
      <c r="AJ428" s="39">
        <v>1164.1600000000001</v>
      </c>
      <c r="AK428" s="39">
        <v>1141.57</v>
      </c>
      <c r="AL428" s="39">
        <v>1159.44</v>
      </c>
      <c r="AM428" s="39">
        <v>1129.1300000000001</v>
      </c>
      <c r="AN428" s="39">
        <v>1122.6500000000001</v>
      </c>
      <c r="AO428" s="39">
        <v>1162.73</v>
      </c>
      <c r="AP428" s="39">
        <v>1189.5</v>
      </c>
      <c r="AQ428" s="39">
        <v>1200.3900000000001</v>
      </c>
      <c r="AR428" s="39">
        <v>1184.94</v>
      </c>
      <c r="AS428" s="39">
        <v>1155.68</v>
      </c>
      <c r="AT428" s="39">
        <v>1126.25</v>
      </c>
      <c r="AU428" s="39">
        <v>928.23</v>
      </c>
      <c r="AV428" s="39">
        <v>917.03</v>
      </c>
      <c r="AW428" s="39">
        <v>911.57</v>
      </c>
      <c r="AX428" s="40">
        <v>903.93</v>
      </c>
      <c r="AY428" s="340">
        <v>145.09</v>
      </c>
      <c r="AZ428" s="175">
        <v>3.2654339999999999</v>
      </c>
      <c r="BA428" s="159">
        <v>2608.3599999999997</v>
      </c>
    </row>
    <row r="429" spans="1:53">
      <c r="A429" s="47">
        <v>12</v>
      </c>
      <c r="B429" s="170">
        <f t="shared" si="275"/>
        <v>3665.2354339999997</v>
      </c>
      <c r="C429" s="170">
        <f t="shared" si="276"/>
        <v>3664.6254339999996</v>
      </c>
      <c r="D429" s="170">
        <f t="shared" si="277"/>
        <v>3665.0654339999996</v>
      </c>
      <c r="E429" s="170">
        <f t="shared" si="278"/>
        <v>3664.8554339999996</v>
      </c>
      <c r="F429" s="170">
        <f t="shared" si="279"/>
        <v>3671.4554339999995</v>
      </c>
      <c r="G429" s="170">
        <f t="shared" si="280"/>
        <v>3685.475434</v>
      </c>
      <c r="H429" s="170">
        <f t="shared" si="281"/>
        <v>3744.1154339999998</v>
      </c>
      <c r="I429" s="170">
        <f t="shared" si="282"/>
        <v>3810.3654339999998</v>
      </c>
      <c r="J429" s="170">
        <f t="shared" si="283"/>
        <v>3850.145434</v>
      </c>
      <c r="K429" s="170">
        <f t="shared" si="284"/>
        <v>3841.1754339999998</v>
      </c>
      <c r="L429" s="170">
        <f t="shared" si="285"/>
        <v>3805.5654339999996</v>
      </c>
      <c r="M429" s="170">
        <f t="shared" si="286"/>
        <v>3819.9654339999997</v>
      </c>
      <c r="N429" s="170">
        <f t="shared" si="287"/>
        <v>3813.3454339999998</v>
      </c>
      <c r="O429" s="170">
        <f t="shared" si="288"/>
        <v>3814.9554339999995</v>
      </c>
      <c r="P429" s="170">
        <f t="shared" si="289"/>
        <v>3842.8654339999998</v>
      </c>
      <c r="Q429" s="170">
        <f t="shared" si="290"/>
        <v>3866.145434</v>
      </c>
      <c r="R429" s="170">
        <f t="shared" si="291"/>
        <v>3863.8654339999998</v>
      </c>
      <c r="S429" s="170">
        <f t="shared" si="292"/>
        <v>3844.4854339999997</v>
      </c>
      <c r="T429" s="170">
        <f t="shared" si="293"/>
        <v>3824.6354339999998</v>
      </c>
      <c r="U429" s="170">
        <f t="shared" si="294"/>
        <v>3686.9654339999997</v>
      </c>
      <c r="V429" s="170">
        <f t="shared" si="295"/>
        <v>3678.8854339999998</v>
      </c>
      <c r="W429" s="170">
        <f t="shared" si="296"/>
        <v>3675.4954339999995</v>
      </c>
      <c r="X429" s="170">
        <f t="shared" si="297"/>
        <v>3671.2954339999997</v>
      </c>
      <c r="Y429" s="172">
        <f t="shared" si="298"/>
        <v>3661.2754339999997</v>
      </c>
      <c r="Z429" s="37"/>
      <c r="AA429" s="41">
        <v>908.52</v>
      </c>
      <c r="AB429" s="39">
        <v>907.91</v>
      </c>
      <c r="AC429" s="39">
        <v>908.35</v>
      </c>
      <c r="AD429" s="39">
        <v>908.14</v>
      </c>
      <c r="AE429" s="39">
        <v>914.74</v>
      </c>
      <c r="AF429" s="39">
        <v>928.76</v>
      </c>
      <c r="AG429" s="39">
        <v>987.4</v>
      </c>
      <c r="AH429" s="39">
        <v>1053.6500000000001</v>
      </c>
      <c r="AI429" s="39">
        <v>1093.43</v>
      </c>
      <c r="AJ429" s="39">
        <v>1084.46</v>
      </c>
      <c r="AK429" s="39">
        <v>1048.8499999999999</v>
      </c>
      <c r="AL429" s="39">
        <v>1063.25</v>
      </c>
      <c r="AM429" s="39">
        <v>1056.6300000000001</v>
      </c>
      <c r="AN429" s="39">
        <v>1058.24</v>
      </c>
      <c r="AO429" s="39">
        <v>1086.1500000000001</v>
      </c>
      <c r="AP429" s="39">
        <v>1109.43</v>
      </c>
      <c r="AQ429" s="39">
        <v>1107.1500000000001</v>
      </c>
      <c r="AR429" s="39">
        <v>1087.77</v>
      </c>
      <c r="AS429" s="39">
        <v>1067.92</v>
      </c>
      <c r="AT429" s="39">
        <v>930.25</v>
      </c>
      <c r="AU429" s="39">
        <v>922.17</v>
      </c>
      <c r="AV429" s="39">
        <v>918.78</v>
      </c>
      <c r="AW429" s="39">
        <v>914.58</v>
      </c>
      <c r="AX429" s="40">
        <v>904.56</v>
      </c>
      <c r="AY429" s="340">
        <v>145.09</v>
      </c>
      <c r="AZ429" s="175">
        <v>3.2654339999999999</v>
      </c>
      <c r="BA429" s="159">
        <v>2608.3599999999997</v>
      </c>
    </row>
    <row r="430" spans="1:53">
      <c r="A430" s="47">
        <v>13</v>
      </c>
      <c r="B430" s="170">
        <f t="shared" si="275"/>
        <v>3664.1354339999998</v>
      </c>
      <c r="C430" s="170">
        <f t="shared" si="276"/>
        <v>3663.7154339999997</v>
      </c>
      <c r="D430" s="170">
        <f t="shared" si="277"/>
        <v>3660.9954339999995</v>
      </c>
      <c r="E430" s="170">
        <f t="shared" si="278"/>
        <v>3666.1954339999998</v>
      </c>
      <c r="F430" s="170">
        <f t="shared" si="279"/>
        <v>3672.3454339999998</v>
      </c>
      <c r="G430" s="170">
        <f t="shared" si="280"/>
        <v>3673.6954339999998</v>
      </c>
      <c r="H430" s="170">
        <f t="shared" si="281"/>
        <v>3684.0854339999996</v>
      </c>
      <c r="I430" s="170">
        <f t="shared" si="282"/>
        <v>3760.7554339999997</v>
      </c>
      <c r="J430" s="170">
        <f t="shared" si="283"/>
        <v>3817.895434</v>
      </c>
      <c r="K430" s="170">
        <f t="shared" si="284"/>
        <v>3840.935434</v>
      </c>
      <c r="L430" s="170">
        <f t="shared" si="285"/>
        <v>3740.6354339999998</v>
      </c>
      <c r="M430" s="170">
        <f t="shared" si="286"/>
        <v>3730.8654339999998</v>
      </c>
      <c r="N430" s="170">
        <f t="shared" si="287"/>
        <v>3716.7154339999997</v>
      </c>
      <c r="O430" s="170">
        <f t="shared" si="288"/>
        <v>3725.5554339999999</v>
      </c>
      <c r="P430" s="170">
        <f t="shared" si="289"/>
        <v>3733.6954339999998</v>
      </c>
      <c r="Q430" s="170">
        <f t="shared" si="290"/>
        <v>3802.2154339999997</v>
      </c>
      <c r="R430" s="170">
        <f t="shared" si="291"/>
        <v>3821.6354339999998</v>
      </c>
      <c r="S430" s="170">
        <f t="shared" si="292"/>
        <v>3754.475434</v>
      </c>
      <c r="T430" s="170">
        <f t="shared" si="293"/>
        <v>3683.4154339999995</v>
      </c>
      <c r="U430" s="170">
        <f t="shared" si="294"/>
        <v>3683.6354339999998</v>
      </c>
      <c r="V430" s="170">
        <f t="shared" si="295"/>
        <v>3658.1254339999996</v>
      </c>
      <c r="W430" s="170">
        <f t="shared" si="296"/>
        <v>3643.5054339999997</v>
      </c>
      <c r="X430" s="170">
        <f t="shared" si="297"/>
        <v>3635.3954339999996</v>
      </c>
      <c r="Y430" s="172">
        <f t="shared" si="298"/>
        <v>3634.1454339999996</v>
      </c>
      <c r="Z430" s="37"/>
      <c r="AA430" s="41">
        <v>907.42</v>
      </c>
      <c r="AB430" s="39">
        <v>907</v>
      </c>
      <c r="AC430" s="39">
        <v>904.28</v>
      </c>
      <c r="AD430" s="39">
        <v>909.48</v>
      </c>
      <c r="AE430" s="39">
        <v>915.63</v>
      </c>
      <c r="AF430" s="39">
        <v>916.98</v>
      </c>
      <c r="AG430" s="39">
        <v>927.37</v>
      </c>
      <c r="AH430" s="39">
        <v>1004.0400000000001</v>
      </c>
      <c r="AI430" s="39">
        <v>1061.18</v>
      </c>
      <c r="AJ430" s="39">
        <v>1084.22</v>
      </c>
      <c r="AK430" s="39">
        <v>983.92</v>
      </c>
      <c r="AL430" s="39">
        <v>974.15</v>
      </c>
      <c r="AM430" s="39">
        <v>960</v>
      </c>
      <c r="AN430" s="39">
        <v>968.84</v>
      </c>
      <c r="AO430" s="39">
        <v>976.98</v>
      </c>
      <c r="AP430" s="39">
        <v>1045.5</v>
      </c>
      <c r="AQ430" s="39">
        <v>1064.92</v>
      </c>
      <c r="AR430" s="39">
        <v>997.76</v>
      </c>
      <c r="AS430" s="39">
        <v>926.7</v>
      </c>
      <c r="AT430" s="39">
        <v>926.92</v>
      </c>
      <c r="AU430" s="39">
        <v>901.41</v>
      </c>
      <c r="AV430" s="39">
        <v>886.79</v>
      </c>
      <c r="AW430" s="39">
        <v>878.68</v>
      </c>
      <c r="AX430" s="40">
        <v>877.43</v>
      </c>
      <c r="AY430" s="340">
        <v>145.09</v>
      </c>
      <c r="AZ430" s="175">
        <v>3.2654339999999999</v>
      </c>
      <c r="BA430" s="159">
        <v>2608.3599999999997</v>
      </c>
    </row>
    <row r="431" spans="1:53">
      <c r="A431" s="47">
        <v>14</v>
      </c>
      <c r="B431" s="170">
        <f t="shared" si="275"/>
        <v>3640.3554339999996</v>
      </c>
      <c r="C431" s="170">
        <f t="shared" si="276"/>
        <v>3640.1654339999995</v>
      </c>
      <c r="D431" s="170">
        <f t="shared" si="277"/>
        <v>3640.185434</v>
      </c>
      <c r="E431" s="170">
        <f t="shared" si="278"/>
        <v>3642.5754339999999</v>
      </c>
      <c r="F431" s="170">
        <f t="shared" si="279"/>
        <v>3653.8654339999998</v>
      </c>
      <c r="G431" s="170">
        <f t="shared" si="280"/>
        <v>3674.1354339999998</v>
      </c>
      <c r="H431" s="170">
        <f t="shared" si="281"/>
        <v>3686.9454339999998</v>
      </c>
      <c r="I431" s="170">
        <f t="shared" si="282"/>
        <v>3777.5554339999999</v>
      </c>
      <c r="J431" s="170">
        <f t="shared" si="283"/>
        <v>3757.975434</v>
      </c>
      <c r="K431" s="170">
        <f t="shared" si="284"/>
        <v>3774.2954339999997</v>
      </c>
      <c r="L431" s="170">
        <f t="shared" si="285"/>
        <v>3724.8254339999999</v>
      </c>
      <c r="M431" s="170">
        <f t="shared" si="286"/>
        <v>3715.4054339999998</v>
      </c>
      <c r="N431" s="170">
        <f t="shared" si="287"/>
        <v>3709.1754339999998</v>
      </c>
      <c r="O431" s="170">
        <f t="shared" si="288"/>
        <v>3658.0754339999999</v>
      </c>
      <c r="P431" s="170">
        <f t="shared" si="289"/>
        <v>3749.7954339999997</v>
      </c>
      <c r="Q431" s="170">
        <f t="shared" si="290"/>
        <v>3756.6754339999998</v>
      </c>
      <c r="R431" s="170">
        <f t="shared" si="291"/>
        <v>3831.7554339999997</v>
      </c>
      <c r="S431" s="170">
        <f t="shared" si="292"/>
        <v>3782.7554339999997</v>
      </c>
      <c r="T431" s="170">
        <f t="shared" si="293"/>
        <v>3726.4654339999997</v>
      </c>
      <c r="U431" s="170">
        <f t="shared" si="294"/>
        <v>3679.9254339999998</v>
      </c>
      <c r="V431" s="170">
        <f t="shared" si="295"/>
        <v>3677.0954339999998</v>
      </c>
      <c r="W431" s="170">
        <f t="shared" si="296"/>
        <v>3664.185434</v>
      </c>
      <c r="X431" s="170">
        <f t="shared" si="297"/>
        <v>3659.4854339999997</v>
      </c>
      <c r="Y431" s="172">
        <f t="shared" si="298"/>
        <v>3658.185434</v>
      </c>
      <c r="Z431" s="37"/>
      <c r="AA431" s="41">
        <v>883.64</v>
      </c>
      <c r="AB431" s="39">
        <v>883.45</v>
      </c>
      <c r="AC431" s="39">
        <v>883.47</v>
      </c>
      <c r="AD431" s="39">
        <v>885.86</v>
      </c>
      <c r="AE431" s="39">
        <v>897.15</v>
      </c>
      <c r="AF431" s="39">
        <v>917.42</v>
      </c>
      <c r="AG431" s="39">
        <v>930.23</v>
      </c>
      <c r="AH431" s="39">
        <v>1020.8399999999999</v>
      </c>
      <c r="AI431" s="39">
        <v>1001.26</v>
      </c>
      <c r="AJ431" s="39">
        <v>1017.5800000000002</v>
      </c>
      <c r="AK431" s="39">
        <v>968.11</v>
      </c>
      <c r="AL431" s="39">
        <v>958.69</v>
      </c>
      <c r="AM431" s="39">
        <v>952.46</v>
      </c>
      <c r="AN431" s="39">
        <v>901.36</v>
      </c>
      <c r="AO431" s="39">
        <v>993.08</v>
      </c>
      <c r="AP431" s="39">
        <v>999.96</v>
      </c>
      <c r="AQ431" s="39">
        <v>1075.04</v>
      </c>
      <c r="AR431" s="39">
        <v>1026.04</v>
      </c>
      <c r="AS431" s="39">
        <v>969.75</v>
      </c>
      <c r="AT431" s="39">
        <v>923.21</v>
      </c>
      <c r="AU431" s="39">
        <v>920.38</v>
      </c>
      <c r="AV431" s="39">
        <v>907.47</v>
      </c>
      <c r="AW431" s="39">
        <v>902.77</v>
      </c>
      <c r="AX431" s="40">
        <v>901.47</v>
      </c>
      <c r="AY431" s="340">
        <v>145.09</v>
      </c>
      <c r="AZ431" s="175">
        <v>3.2654339999999999</v>
      </c>
      <c r="BA431" s="159">
        <v>2608.3599999999997</v>
      </c>
    </row>
    <row r="432" spans="1:53">
      <c r="A432" s="47">
        <v>15</v>
      </c>
      <c r="B432" s="170">
        <f t="shared" si="275"/>
        <v>3660.7754339999997</v>
      </c>
      <c r="C432" s="170">
        <f t="shared" si="276"/>
        <v>3661.0154339999999</v>
      </c>
      <c r="D432" s="170">
        <f t="shared" si="277"/>
        <v>2781.5354339999999</v>
      </c>
      <c r="E432" s="170">
        <f t="shared" si="278"/>
        <v>2781.5354339999999</v>
      </c>
      <c r="F432" s="170">
        <f t="shared" si="279"/>
        <v>2781.5354339999999</v>
      </c>
      <c r="G432" s="170">
        <f t="shared" si="280"/>
        <v>2781.5354339999999</v>
      </c>
      <c r="H432" s="170">
        <f t="shared" si="281"/>
        <v>2781.5354339999999</v>
      </c>
      <c r="I432" s="170">
        <f t="shared" si="282"/>
        <v>2781.5354339999999</v>
      </c>
      <c r="J432" s="170">
        <f t="shared" si="283"/>
        <v>2781.5354339999999</v>
      </c>
      <c r="K432" s="170">
        <f t="shared" si="284"/>
        <v>2853.6854339999995</v>
      </c>
      <c r="L432" s="170">
        <f t="shared" si="285"/>
        <v>3410.4054339999998</v>
      </c>
      <c r="M432" s="170">
        <f t="shared" si="286"/>
        <v>3409.975434</v>
      </c>
      <c r="N432" s="170">
        <f t="shared" si="287"/>
        <v>3408.4854339999997</v>
      </c>
      <c r="O432" s="170">
        <f t="shared" si="288"/>
        <v>3408.4054339999998</v>
      </c>
      <c r="P432" s="170">
        <f t="shared" si="289"/>
        <v>3409.1454339999996</v>
      </c>
      <c r="Q432" s="170">
        <f t="shared" si="290"/>
        <v>3409.4454339999998</v>
      </c>
      <c r="R432" s="170">
        <f t="shared" si="291"/>
        <v>3410.8854339999998</v>
      </c>
      <c r="S432" s="170">
        <f t="shared" si="292"/>
        <v>3410.935434</v>
      </c>
      <c r="T432" s="170">
        <f t="shared" si="293"/>
        <v>3408.9454339999998</v>
      </c>
      <c r="U432" s="170">
        <f t="shared" si="294"/>
        <v>3410.4954339999995</v>
      </c>
      <c r="V432" s="170">
        <f t="shared" si="295"/>
        <v>3407.685434</v>
      </c>
      <c r="W432" s="170">
        <f t="shared" si="296"/>
        <v>2781.5354339999999</v>
      </c>
      <c r="X432" s="170">
        <f t="shared" si="297"/>
        <v>2781.5354339999999</v>
      </c>
      <c r="Y432" s="172">
        <f t="shared" si="298"/>
        <v>2781.5354339999999</v>
      </c>
      <c r="Z432" s="37"/>
      <c r="AA432" s="41">
        <v>904.06</v>
      </c>
      <c r="AB432" s="39">
        <v>904.3</v>
      </c>
      <c r="AC432" s="39">
        <v>24.82</v>
      </c>
      <c r="AD432" s="39">
        <v>24.82</v>
      </c>
      <c r="AE432" s="39">
        <v>24.82</v>
      </c>
      <c r="AF432" s="39">
        <v>24.82</v>
      </c>
      <c r="AG432" s="39">
        <v>24.82</v>
      </c>
      <c r="AH432" s="39">
        <v>24.82</v>
      </c>
      <c r="AI432" s="39">
        <v>24.82</v>
      </c>
      <c r="AJ432" s="39">
        <v>96.97</v>
      </c>
      <c r="AK432" s="39">
        <v>653.69000000000005</v>
      </c>
      <c r="AL432" s="39">
        <v>653.26</v>
      </c>
      <c r="AM432" s="39">
        <v>651.77</v>
      </c>
      <c r="AN432" s="39">
        <v>651.69000000000005</v>
      </c>
      <c r="AO432" s="39">
        <v>652.42999999999995</v>
      </c>
      <c r="AP432" s="39">
        <v>652.73</v>
      </c>
      <c r="AQ432" s="39">
        <v>654.16999999999996</v>
      </c>
      <c r="AR432" s="39">
        <v>654.22</v>
      </c>
      <c r="AS432" s="39">
        <v>652.23</v>
      </c>
      <c r="AT432" s="39">
        <v>653.78</v>
      </c>
      <c r="AU432" s="39">
        <v>650.97</v>
      </c>
      <c r="AV432" s="39">
        <v>24.82</v>
      </c>
      <c r="AW432" s="39">
        <v>24.82</v>
      </c>
      <c r="AX432" s="40">
        <v>24.82</v>
      </c>
      <c r="AY432" s="340">
        <v>145.09</v>
      </c>
      <c r="AZ432" s="175">
        <v>3.2654339999999999</v>
      </c>
      <c r="BA432" s="159">
        <v>2608.3599999999997</v>
      </c>
    </row>
    <row r="433" spans="1:53">
      <c r="A433" s="47">
        <v>16</v>
      </c>
      <c r="B433" s="170">
        <f t="shared" si="275"/>
        <v>3678.8054339999999</v>
      </c>
      <c r="C433" s="170">
        <f t="shared" si="276"/>
        <v>3678.3154339999996</v>
      </c>
      <c r="D433" s="170">
        <f t="shared" si="277"/>
        <v>3678.6454339999996</v>
      </c>
      <c r="E433" s="170">
        <f t="shared" si="278"/>
        <v>3679.6554339999998</v>
      </c>
      <c r="F433" s="170">
        <f t="shared" si="279"/>
        <v>3679.2754339999997</v>
      </c>
      <c r="G433" s="170">
        <f t="shared" si="280"/>
        <v>3682.0154339999999</v>
      </c>
      <c r="H433" s="170">
        <f t="shared" si="281"/>
        <v>3687.185434</v>
      </c>
      <c r="I433" s="170">
        <f t="shared" si="282"/>
        <v>3695.225434</v>
      </c>
      <c r="J433" s="170">
        <f t="shared" si="283"/>
        <v>3766.3554340000001</v>
      </c>
      <c r="K433" s="170">
        <f t="shared" si="284"/>
        <v>3825.6154339999998</v>
      </c>
      <c r="L433" s="170">
        <f t="shared" si="285"/>
        <v>3836.4454339999998</v>
      </c>
      <c r="M433" s="170">
        <f t="shared" si="286"/>
        <v>3824.645434</v>
      </c>
      <c r="N433" s="170">
        <f t="shared" si="287"/>
        <v>3815.8554340000001</v>
      </c>
      <c r="O433" s="170">
        <f t="shared" si="288"/>
        <v>3815.975434</v>
      </c>
      <c r="P433" s="170">
        <f t="shared" si="289"/>
        <v>3840.4554339999995</v>
      </c>
      <c r="Q433" s="170">
        <f t="shared" si="290"/>
        <v>3891.4254339999998</v>
      </c>
      <c r="R433" s="170">
        <f t="shared" si="291"/>
        <v>3924.7054339999995</v>
      </c>
      <c r="S433" s="170">
        <f t="shared" si="292"/>
        <v>3931.5954339999998</v>
      </c>
      <c r="T433" s="170">
        <f t="shared" si="293"/>
        <v>3956.9554339999995</v>
      </c>
      <c r="U433" s="170">
        <f t="shared" si="294"/>
        <v>3882.7454339999995</v>
      </c>
      <c r="V433" s="170">
        <f t="shared" si="295"/>
        <v>3700.0154339999999</v>
      </c>
      <c r="W433" s="170">
        <f t="shared" si="296"/>
        <v>3694.8854339999998</v>
      </c>
      <c r="X433" s="170">
        <f t="shared" si="297"/>
        <v>3689.2954339999997</v>
      </c>
      <c r="Y433" s="172">
        <f t="shared" si="298"/>
        <v>3680.0954339999998</v>
      </c>
      <c r="Z433" s="37"/>
      <c r="AA433" s="41">
        <v>922.09</v>
      </c>
      <c r="AB433" s="39">
        <v>921.6</v>
      </c>
      <c r="AC433" s="39">
        <v>921.93</v>
      </c>
      <c r="AD433" s="39">
        <v>922.94</v>
      </c>
      <c r="AE433" s="39">
        <v>922.56</v>
      </c>
      <c r="AF433" s="39">
        <v>925.3</v>
      </c>
      <c r="AG433" s="39">
        <v>930.47</v>
      </c>
      <c r="AH433" s="39">
        <v>938.51</v>
      </c>
      <c r="AI433" s="39">
        <v>1009.6400000000001</v>
      </c>
      <c r="AJ433" s="39">
        <v>1068.9000000000001</v>
      </c>
      <c r="AK433" s="39">
        <v>1079.73</v>
      </c>
      <c r="AL433" s="39">
        <v>1067.93</v>
      </c>
      <c r="AM433" s="39">
        <v>1059.1400000000001</v>
      </c>
      <c r="AN433" s="39">
        <v>1059.26</v>
      </c>
      <c r="AO433" s="39">
        <v>1083.74</v>
      </c>
      <c r="AP433" s="39">
        <v>1134.71</v>
      </c>
      <c r="AQ433" s="39">
        <v>1167.99</v>
      </c>
      <c r="AR433" s="39">
        <v>1174.8800000000001</v>
      </c>
      <c r="AS433" s="39">
        <v>1200.24</v>
      </c>
      <c r="AT433" s="39">
        <v>1126.03</v>
      </c>
      <c r="AU433" s="39">
        <v>943.3</v>
      </c>
      <c r="AV433" s="39">
        <v>938.17</v>
      </c>
      <c r="AW433" s="39">
        <v>932.58</v>
      </c>
      <c r="AX433" s="40">
        <v>923.38</v>
      </c>
      <c r="AY433" s="340">
        <v>145.09</v>
      </c>
      <c r="AZ433" s="175">
        <v>3.2654339999999999</v>
      </c>
      <c r="BA433" s="159">
        <v>2608.3599999999997</v>
      </c>
    </row>
    <row r="434" spans="1:53">
      <c r="A434" s="47">
        <v>17</v>
      </c>
      <c r="B434" s="170">
        <f t="shared" si="275"/>
        <v>3677.8454339999998</v>
      </c>
      <c r="C434" s="170">
        <f t="shared" si="276"/>
        <v>3676.7654339999999</v>
      </c>
      <c r="D434" s="170">
        <f t="shared" si="277"/>
        <v>3677.8954339999996</v>
      </c>
      <c r="E434" s="170">
        <f t="shared" si="278"/>
        <v>3681.0354339999999</v>
      </c>
      <c r="F434" s="170">
        <f t="shared" si="279"/>
        <v>3688.3554339999996</v>
      </c>
      <c r="G434" s="170">
        <f t="shared" si="280"/>
        <v>3693.4554339999995</v>
      </c>
      <c r="H434" s="170">
        <f t="shared" si="281"/>
        <v>3717.6254339999996</v>
      </c>
      <c r="I434" s="170">
        <f t="shared" si="282"/>
        <v>3809.435434</v>
      </c>
      <c r="J434" s="170">
        <f t="shared" si="283"/>
        <v>3834.3154339999996</v>
      </c>
      <c r="K434" s="170">
        <f t="shared" si="284"/>
        <v>3832.0554339999999</v>
      </c>
      <c r="L434" s="170">
        <f t="shared" si="285"/>
        <v>3808.935434</v>
      </c>
      <c r="M434" s="170">
        <f t="shared" si="286"/>
        <v>3808.9054339999998</v>
      </c>
      <c r="N434" s="170">
        <f t="shared" si="287"/>
        <v>3799.5954339999998</v>
      </c>
      <c r="O434" s="170">
        <f t="shared" si="288"/>
        <v>3712.3254339999999</v>
      </c>
      <c r="P434" s="170">
        <f t="shared" si="289"/>
        <v>3755.435434</v>
      </c>
      <c r="Q434" s="170">
        <f t="shared" si="290"/>
        <v>3830.5354339999994</v>
      </c>
      <c r="R434" s="170">
        <f t="shared" si="291"/>
        <v>3839.1354339999998</v>
      </c>
      <c r="S434" s="170">
        <f t="shared" si="292"/>
        <v>3806.4154339999995</v>
      </c>
      <c r="T434" s="170">
        <f t="shared" si="293"/>
        <v>3803.9054339999998</v>
      </c>
      <c r="U434" s="170">
        <f t="shared" si="294"/>
        <v>3708.2054339999995</v>
      </c>
      <c r="V434" s="170">
        <f t="shared" si="295"/>
        <v>3704.3254339999999</v>
      </c>
      <c r="W434" s="170">
        <f t="shared" si="296"/>
        <v>3691.2754339999997</v>
      </c>
      <c r="X434" s="170">
        <f t="shared" si="297"/>
        <v>3683.0054339999997</v>
      </c>
      <c r="Y434" s="172">
        <f t="shared" si="298"/>
        <v>3676.1154339999998</v>
      </c>
      <c r="Z434" s="37"/>
      <c r="AA434" s="41">
        <v>921.13</v>
      </c>
      <c r="AB434" s="39">
        <v>920.05</v>
      </c>
      <c r="AC434" s="39">
        <v>921.18</v>
      </c>
      <c r="AD434" s="39">
        <v>924.32</v>
      </c>
      <c r="AE434" s="39">
        <v>931.64</v>
      </c>
      <c r="AF434" s="39">
        <v>936.74</v>
      </c>
      <c r="AG434" s="39">
        <v>960.91</v>
      </c>
      <c r="AH434" s="39">
        <v>1052.72</v>
      </c>
      <c r="AI434" s="39">
        <v>1077.5999999999999</v>
      </c>
      <c r="AJ434" s="39">
        <v>1075.3399999999999</v>
      </c>
      <c r="AK434" s="39">
        <v>1052.22</v>
      </c>
      <c r="AL434" s="39">
        <v>1052.19</v>
      </c>
      <c r="AM434" s="39">
        <v>1042.8800000000001</v>
      </c>
      <c r="AN434" s="39">
        <v>955.61</v>
      </c>
      <c r="AO434" s="39">
        <v>998.72</v>
      </c>
      <c r="AP434" s="39">
        <v>1073.82</v>
      </c>
      <c r="AQ434" s="39">
        <v>1082.42</v>
      </c>
      <c r="AR434" s="39">
        <v>1049.7</v>
      </c>
      <c r="AS434" s="39">
        <v>1047.19</v>
      </c>
      <c r="AT434" s="39">
        <v>951.49</v>
      </c>
      <c r="AU434" s="39">
        <v>947.61</v>
      </c>
      <c r="AV434" s="39">
        <v>934.56</v>
      </c>
      <c r="AW434" s="39">
        <v>926.29</v>
      </c>
      <c r="AX434" s="40">
        <v>919.4</v>
      </c>
      <c r="AY434" s="340">
        <v>145.09</v>
      </c>
      <c r="AZ434" s="175">
        <v>3.2654339999999999</v>
      </c>
      <c r="BA434" s="159">
        <v>2608.3599999999997</v>
      </c>
    </row>
    <row r="435" spans="1:53">
      <c r="A435" s="47">
        <v>18</v>
      </c>
      <c r="B435" s="170">
        <f t="shared" si="275"/>
        <v>2781.5354339999999</v>
      </c>
      <c r="C435" s="170">
        <f t="shared" si="276"/>
        <v>2781.5354339999999</v>
      </c>
      <c r="D435" s="170">
        <f t="shared" si="277"/>
        <v>2781.5354339999999</v>
      </c>
      <c r="E435" s="170">
        <f t="shared" si="278"/>
        <v>2781.5354339999999</v>
      </c>
      <c r="F435" s="170">
        <f t="shared" si="279"/>
        <v>2781.5354339999999</v>
      </c>
      <c r="G435" s="170">
        <f t="shared" si="280"/>
        <v>2781.5354339999999</v>
      </c>
      <c r="H435" s="170">
        <f t="shared" si="281"/>
        <v>2781.5354339999999</v>
      </c>
      <c r="I435" s="170">
        <f t="shared" si="282"/>
        <v>3761.8954339999996</v>
      </c>
      <c r="J435" s="170">
        <f t="shared" si="283"/>
        <v>3710.7654339999999</v>
      </c>
      <c r="K435" s="170">
        <f t="shared" si="284"/>
        <v>2781.5354339999999</v>
      </c>
      <c r="L435" s="170">
        <f t="shared" si="285"/>
        <v>2781.5354339999999</v>
      </c>
      <c r="M435" s="170">
        <f t="shared" si="286"/>
        <v>2781.5354339999999</v>
      </c>
      <c r="N435" s="170">
        <f t="shared" si="287"/>
        <v>2781.5354339999999</v>
      </c>
      <c r="O435" s="170">
        <f t="shared" si="288"/>
        <v>2781.5354339999999</v>
      </c>
      <c r="P435" s="170">
        <f t="shared" si="289"/>
        <v>2781.5354339999999</v>
      </c>
      <c r="Q435" s="170">
        <f t="shared" si="290"/>
        <v>3697.685434</v>
      </c>
      <c r="R435" s="170">
        <f t="shared" si="291"/>
        <v>2781.5354339999999</v>
      </c>
      <c r="S435" s="170">
        <f t="shared" si="292"/>
        <v>2781.5354339999999</v>
      </c>
      <c r="T435" s="170">
        <f t="shared" si="293"/>
        <v>2781.5354339999999</v>
      </c>
      <c r="U435" s="170">
        <f t="shared" si="294"/>
        <v>3680.185434</v>
      </c>
      <c r="V435" s="170">
        <f t="shared" si="295"/>
        <v>2781.5354339999999</v>
      </c>
      <c r="W435" s="170">
        <f t="shared" si="296"/>
        <v>2781.5354339999999</v>
      </c>
      <c r="X435" s="170">
        <f t="shared" si="297"/>
        <v>2781.5354339999999</v>
      </c>
      <c r="Y435" s="172">
        <f t="shared" si="298"/>
        <v>2781.5354339999999</v>
      </c>
      <c r="Z435" s="37"/>
      <c r="AA435" s="41">
        <v>24.82</v>
      </c>
      <c r="AB435" s="39">
        <v>24.82</v>
      </c>
      <c r="AC435" s="39">
        <v>24.82</v>
      </c>
      <c r="AD435" s="39">
        <v>24.82</v>
      </c>
      <c r="AE435" s="39">
        <v>24.82</v>
      </c>
      <c r="AF435" s="39">
        <v>24.82</v>
      </c>
      <c r="AG435" s="39">
        <v>24.82</v>
      </c>
      <c r="AH435" s="39">
        <v>1005.18</v>
      </c>
      <c r="AI435" s="39">
        <v>954.05</v>
      </c>
      <c r="AJ435" s="39">
        <v>24.82</v>
      </c>
      <c r="AK435" s="39">
        <v>24.82</v>
      </c>
      <c r="AL435" s="39">
        <v>24.82</v>
      </c>
      <c r="AM435" s="39">
        <v>24.82</v>
      </c>
      <c r="AN435" s="39">
        <v>24.82</v>
      </c>
      <c r="AO435" s="39">
        <v>24.82</v>
      </c>
      <c r="AP435" s="39">
        <v>940.97</v>
      </c>
      <c r="AQ435" s="39">
        <v>24.82</v>
      </c>
      <c r="AR435" s="39">
        <v>24.82</v>
      </c>
      <c r="AS435" s="39">
        <v>24.82</v>
      </c>
      <c r="AT435" s="39">
        <v>923.47</v>
      </c>
      <c r="AU435" s="39">
        <v>24.82</v>
      </c>
      <c r="AV435" s="39">
        <v>24.82</v>
      </c>
      <c r="AW435" s="39">
        <v>24.82</v>
      </c>
      <c r="AX435" s="40">
        <v>24.82</v>
      </c>
      <c r="AY435" s="340">
        <v>145.09</v>
      </c>
      <c r="AZ435" s="175">
        <v>3.2654339999999999</v>
      </c>
      <c r="BA435" s="159">
        <v>2608.3599999999997</v>
      </c>
    </row>
    <row r="436" spans="1:53">
      <c r="A436" s="47">
        <v>19</v>
      </c>
      <c r="B436" s="170">
        <f t="shared" si="275"/>
        <v>3393.725434</v>
      </c>
      <c r="C436" s="170">
        <f t="shared" si="276"/>
        <v>3393.6254339999996</v>
      </c>
      <c r="D436" s="170">
        <f t="shared" si="277"/>
        <v>3394.3154339999996</v>
      </c>
      <c r="E436" s="170">
        <f t="shared" si="278"/>
        <v>3395.8854339999998</v>
      </c>
      <c r="F436" s="170">
        <f t="shared" si="279"/>
        <v>3399.5454339999997</v>
      </c>
      <c r="G436" s="170">
        <f t="shared" si="280"/>
        <v>3678.4654339999997</v>
      </c>
      <c r="H436" s="170">
        <f t="shared" si="281"/>
        <v>3746.8954339999996</v>
      </c>
      <c r="I436" s="170">
        <f t="shared" si="282"/>
        <v>3775.5354339999999</v>
      </c>
      <c r="J436" s="170">
        <f t="shared" si="283"/>
        <v>3791.0854339999996</v>
      </c>
      <c r="K436" s="170">
        <f t="shared" si="284"/>
        <v>3787.7854339999994</v>
      </c>
      <c r="L436" s="170">
        <f t="shared" si="285"/>
        <v>3771.3154339999996</v>
      </c>
      <c r="M436" s="170">
        <f t="shared" si="286"/>
        <v>3772.4654339999997</v>
      </c>
      <c r="N436" s="170">
        <f t="shared" si="287"/>
        <v>3757.0254339999997</v>
      </c>
      <c r="O436" s="170">
        <f t="shared" si="288"/>
        <v>3776.5454339999997</v>
      </c>
      <c r="P436" s="170">
        <f t="shared" si="289"/>
        <v>3786.3554340000001</v>
      </c>
      <c r="Q436" s="170">
        <f t="shared" si="290"/>
        <v>3811.2154339999997</v>
      </c>
      <c r="R436" s="170">
        <f t="shared" si="291"/>
        <v>3816.3354339999996</v>
      </c>
      <c r="S436" s="170">
        <f t="shared" si="292"/>
        <v>3829.7054339999995</v>
      </c>
      <c r="T436" s="170">
        <f t="shared" si="293"/>
        <v>3793.725434</v>
      </c>
      <c r="U436" s="170">
        <f t="shared" si="294"/>
        <v>3739.435434</v>
      </c>
      <c r="V436" s="170">
        <f t="shared" si="295"/>
        <v>3692.0754339999999</v>
      </c>
      <c r="W436" s="170">
        <f t="shared" si="296"/>
        <v>3687.3054339999999</v>
      </c>
      <c r="X436" s="170">
        <f t="shared" si="297"/>
        <v>3675.2354339999997</v>
      </c>
      <c r="Y436" s="172">
        <f t="shared" si="298"/>
        <v>3671.0754339999999</v>
      </c>
      <c r="Z436" s="37"/>
      <c r="AA436" s="41">
        <v>637.01</v>
      </c>
      <c r="AB436" s="39">
        <v>636.91</v>
      </c>
      <c r="AC436" s="39">
        <v>637.6</v>
      </c>
      <c r="AD436" s="39">
        <v>639.16999999999996</v>
      </c>
      <c r="AE436" s="39">
        <v>642.83000000000004</v>
      </c>
      <c r="AF436" s="39">
        <v>921.75</v>
      </c>
      <c r="AG436" s="39">
        <v>990.18</v>
      </c>
      <c r="AH436" s="39">
        <v>1018.82</v>
      </c>
      <c r="AI436" s="39">
        <v>1034.3699999999999</v>
      </c>
      <c r="AJ436" s="39">
        <v>1031.07</v>
      </c>
      <c r="AK436" s="39">
        <v>1014.5999999999999</v>
      </c>
      <c r="AL436" s="39">
        <v>1015.7499999999999</v>
      </c>
      <c r="AM436" s="39">
        <v>1000.3100000000001</v>
      </c>
      <c r="AN436" s="39">
        <v>1019.83</v>
      </c>
      <c r="AO436" s="39">
        <v>1029.6400000000001</v>
      </c>
      <c r="AP436" s="39">
        <v>1054.5</v>
      </c>
      <c r="AQ436" s="39">
        <v>1059.6199999999999</v>
      </c>
      <c r="AR436" s="39">
        <v>1072.99</v>
      </c>
      <c r="AS436" s="39">
        <v>1037.01</v>
      </c>
      <c r="AT436" s="39">
        <v>982.72</v>
      </c>
      <c r="AU436" s="39">
        <v>935.36</v>
      </c>
      <c r="AV436" s="39">
        <v>930.59</v>
      </c>
      <c r="AW436" s="39">
        <v>918.52</v>
      </c>
      <c r="AX436" s="40">
        <v>914.36</v>
      </c>
      <c r="AY436" s="340">
        <v>145.09</v>
      </c>
      <c r="AZ436" s="175">
        <v>3.2654339999999999</v>
      </c>
      <c r="BA436" s="159">
        <v>2608.3599999999997</v>
      </c>
    </row>
    <row r="437" spans="1:53">
      <c r="A437" s="47">
        <v>20</v>
      </c>
      <c r="B437" s="170">
        <f t="shared" si="275"/>
        <v>3395.9654339999997</v>
      </c>
      <c r="C437" s="170">
        <f t="shared" si="276"/>
        <v>3395.6654339999995</v>
      </c>
      <c r="D437" s="170">
        <f t="shared" si="277"/>
        <v>3395.5354339999999</v>
      </c>
      <c r="E437" s="170">
        <f t="shared" si="278"/>
        <v>3397.1054339999996</v>
      </c>
      <c r="F437" s="170">
        <f t="shared" si="279"/>
        <v>3400.5654339999996</v>
      </c>
      <c r="G437" s="170">
        <f t="shared" si="280"/>
        <v>3405.3154339999996</v>
      </c>
      <c r="H437" s="170">
        <f t="shared" si="281"/>
        <v>3402.9154339999995</v>
      </c>
      <c r="I437" s="170">
        <f t="shared" si="282"/>
        <v>3398.7654339999999</v>
      </c>
      <c r="J437" s="170">
        <f t="shared" si="283"/>
        <v>3397.475434</v>
      </c>
      <c r="K437" s="170">
        <f t="shared" si="284"/>
        <v>3397.3154339999996</v>
      </c>
      <c r="L437" s="170">
        <f t="shared" si="285"/>
        <v>3397.685434</v>
      </c>
      <c r="M437" s="170">
        <f t="shared" si="286"/>
        <v>3397.4554339999995</v>
      </c>
      <c r="N437" s="170">
        <f t="shared" si="287"/>
        <v>3399.3854339999998</v>
      </c>
      <c r="O437" s="170">
        <f t="shared" si="288"/>
        <v>3399.8754339999996</v>
      </c>
      <c r="P437" s="170">
        <f t="shared" si="289"/>
        <v>3753.9554339999995</v>
      </c>
      <c r="Q437" s="170">
        <f t="shared" si="290"/>
        <v>3772.4254339999998</v>
      </c>
      <c r="R437" s="170">
        <f t="shared" si="291"/>
        <v>3726.8254339999999</v>
      </c>
      <c r="S437" s="170">
        <f t="shared" si="292"/>
        <v>3768.7554339999997</v>
      </c>
      <c r="T437" s="170">
        <f t="shared" si="293"/>
        <v>3764.3854339999998</v>
      </c>
      <c r="U437" s="170">
        <f t="shared" si="294"/>
        <v>3682.4554339999995</v>
      </c>
      <c r="V437" s="170">
        <f t="shared" si="295"/>
        <v>3401.2454339999995</v>
      </c>
      <c r="W437" s="170">
        <f t="shared" si="296"/>
        <v>3398.5454339999997</v>
      </c>
      <c r="X437" s="170">
        <f t="shared" si="297"/>
        <v>3396.7854339999999</v>
      </c>
      <c r="Y437" s="172">
        <f t="shared" si="298"/>
        <v>3395.1254339999996</v>
      </c>
      <c r="Z437" s="37"/>
      <c r="AA437" s="41">
        <v>639.25</v>
      </c>
      <c r="AB437" s="39">
        <v>638.95000000000005</v>
      </c>
      <c r="AC437" s="39">
        <v>638.82000000000005</v>
      </c>
      <c r="AD437" s="39">
        <v>640.39</v>
      </c>
      <c r="AE437" s="39">
        <v>643.85</v>
      </c>
      <c r="AF437" s="39">
        <v>648.6</v>
      </c>
      <c r="AG437" s="39">
        <v>646.20000000000005</v>
      </c>
      <c r="AH437" s="39">
        <v>642.04999999999995</v>
      </c>
      <c r="AI437" s="39">
        <v>640.76</v>
      </c>
      <c r="AJ437" s="39">
        <v>640.6</v>
      </c>
      <c r="AK437" s="39">
        <v>640.97</v>
      </c>
      <c r="AL437" s="39">
        <v>640.74</v>
      </c>
      <c r="AM437" s="39">
        <v>642.66999999999996</v>
      </c>
      <c r="AN437" s="39">
        <v>643.16</v>
      </c>
      <c r="AO437" s="39">
        <v>997.24</v>
      </c>
      <c r="AP437" s="39">
        <v>1015.7100000000002</v>
      </c>
      <c r="AQ437" s="39">
        <v>970.11</v>
      </c>
      <c r="AR437" s="39">
        <v>1012.0400000000001</v>
      </c>
      <c r="AS437" s="39">
        <v>1007.6700000000001</v>
      </c>
      <c r="AT437" s="39">
        <v>925.74</v>
      </c>
      <c r="AU437" s="39">
        <v>644.53</v>
      </c>
      <c r="AV437" s="39">
        <v>641.83000000000004</v>
      </c>
      <c r="AW437" s="39">
        <v>640.07000000000005</v>
      </c>
      <c r="AX437" s="40">
        <v>638.41</v>
      </c>
      <c r="AY437" s="340">
        <v>145.09</v>
      </c>
      <c r="AZ437" s="175">
        <v>3.2654339999999999</v>
      </c>
      <c r="BA437" s="159">
        <v>2608.3599999999997</v>
      </c>
    </row>
    <row r="438" spans="1:53">
      <c r="A438" s="47">
        <v>21</v>
      </c>
      <c r="B438" s="170">
        <f t="shared" si="275"/>
        <v>3394.0054339999997</v>
      </c>
      <c r="C438" s="170">
        <f t="shared" si="276"/>
        <v>3393.6954339999998</v>
      </c>
      <c r="D438" s="170">
        <f t="shared" si="277"/>
        <v>3394.475434</v>
      </c>
      <c r="E438" s="170">
        <f t="shared" si="278"/>
        <v>3660.7454339999995</v>
      </c>
      <c r="F438" s="170">
        <f t="shared" si="279"/>
        <v>3678.3854339999998</v>
      </c>
      <c r="G438" s="170">
        <f t="shared" si="280"/>
        <v>3689.1954339999998</v>
      </c>
      <c r="H438" s="170">
        <f t="shared" si="281"/>
        <v>3696.0754339999999</v>
      </c>
      <c r="I438" s="170">
        <f t="shared" si="282"/>
        <v>3757.685434</v>
      </c>
      <c r="J438" s="170">
        <f t="shared" si="283"/>
        <v>3779.4154339999995</v>
      </c>
      <c r="K438" s="170">
        <f t="shared" si="284"/>
        <v>3783.2354339999997</v>
      </c>
      <c r="L438" s="170">
        <f t="shared" si="285"/>
        <v>3782.4854339999997</v>
      </c>
      <c r="M438" s="170">
        <f t="shared" si="286"/>
        <v>3786.6554339999998</v>
      </c>
      <c r="N438" s="170">
        <f t="shared" si="287"/>
        <v>3783.7954339999997</v>
      </c>
      <c r="O438" s="170">
        <f t="shared" si="288"/>
        <v>3780.9254339999998</v>
      </c>
      <c r="P438" s="170">
        <f t="shared" si="289"/>
        <v>3781.3054339999999</v>
      </c>
      <c r="Q438" s="170">
        <f t="shared" si="290"/>
        <v>3800.7354339999997</v>
      </c>
      <c r="R438" s="170">
        <f t="shared" si="291"/>
        <v>3827.7054339999995</v>
      </c>
      <c r="S438" s="170">
        <f t="shared" si="292"/>
        <v>3801.1354339999998</v>
      </c>
      <c r="T438" s="170">
        <f t="shared" si="293"/>
        <v>3872.2754339999997</v>
      </c>
      <c r="U438" s="170">
        <f t="shared" si="294"/>
        <v>3829.5454339999997</v>
      </c>
      <c r="V438" s="170">
        <f t="shared" si="295"/>
        <v>3723.3854339999998</v>
      </c>
      <c r="W438" s="170">
        <f t="shared" si="296"/>
        <v>3682.3654339999998</v>
      </c>
      <c r="X438" s="170">
        <f t="shared" si="297"/>
        <v>3677.6354339999998</v>
      </c>
      <c r="Y438" s="172">
        <f t="shared" si="298"/>
        <v>3671.5354339999999</v>
      </c>
      <c r="Z438" s="37"/>
      <c r="AA438" s="41">
        <v>637.29</v>
      </c>
      <c r="AB438" s="39">
        <v>636.98</v>
      </c>
      <c r="AC438" s="39">
        <v>637.76</v>
      </c>
      <c r="AD438" s="39">
        <v>904.03</v>
      </c>
      <c r="AE438" s="39">
        <v>921.67</v>
      </c>
      <c r="AF438" s="39">
        <v>932.48</v>
      </c>
      <c r="AG438" s="39">
        <v>939.36</v>
      </c>
      <c r="AH438" s="39">
        <v>1000.9700000000001</v>
      </c>
      <c r="AI438" s="39">
        <v>1022.6999999999999</v>
      </c>
      <c r="AJ438" s="39">
        <v>1026.52</v>
      </c>
      <c r="AK438" s="39">
        <v>1025.77</v>
      </c>
      <c r="AL438" s="39">
        <v>1029.94</v>
      </c>
      <c r="AM438" s="39">
        <v>1027.08</v>
      </c>
      <c r="AN438" s="39">
        <v>1024.21</v>
      </c>
      <c r="AO438" s="39">
        <v>1024.5899999999999</v>
      </c>
      <c r="AP438" s="39">
        <v>1044.02</v>
      </c>
      <c r="AQ438" s="39">
        <v>1070.99</v>
      </c>
      <c r="AR438" s="39">
        <v>1044.42</v>
      </c>
      <c r="AS438" s="39">
        <v>1115.56</v>
      </c>
      <c r="AT438" s="39">
        <v>1072.83</v>
      </c>
      <c r="AU438" s="39">
        <v>966.67</v>
      </c>
      <c r="AV438" s="39">
        <v>925.65</v>
      </c>
      <c r="AW438" s="39">
        <v>920.92</v>
      </c>
      <c r="AX438" s="40">
        <v>914.82</v>
      </c>
      <c r="AY438" s="340">
        <v>145.09</v>
      </c>
      <c r="AZ438" s="175">
        <v>3.2654339999999999</v>
      </c>
      <c r="BA438" s="159">
        <v>2608.3599999999997</v>
      </c>
    </row>
    <row r="439" spans="1:53">
      <c r="A439" s="47">
        <v>22</v>
      </c>
      <c r="B439" s="170">
        <f t="shared" si="275"/>
        <v>3389.2354339999997</v>
      </c>
      <c r="C439" s="170">
        <f t="shared" si="276"/>
        <v>3390.7754339999997</v>
      </c>
      <c r="D439" s="170">
        <f t="shared" si="277"/>
        <v>3391.7554339999997</v>
      </c>
      <c r="E439" s="170">
        <f t="shared" si="278"/>
        <v>3392.5954339999998</v>
      </c>
      <c r="F439" s="170">
        <f t="shared" si="279"/>
        <v>3393.2154339999997</v>
      </c>
      <c r="G439" s="170">
        <f t="shared" si="280"/>
        <v>3393.1754339999998</v>
      </c>
      <c r="H439" s="170">
        <f t="shared" si="281"/>
        <v>3685.0754339999999</v>
      </c>
      <c r="I439" s="170">
        <f t="shared" si="282"/>
        <v>3693.2054339999995</v>
      </c>
      <c r="J439" s="170">
        <f t="shared" si="283"/>
        <v>3815.7454339999995</v>
      </c>
      <c r="K439" s="170">
        <f t="shared" si="284"/>
        <v>3834.3354339999996</v>
      </c>
      <c r="L439" s="170">
        <f t="shared" si="285"/>
        <v>3824.4654339999997</v>
      </c>
      <c r="M439" s="170">
        <f t="shared" si="286"/>
        <v>3813.7154339999997</v>
      </c>
      <c r="N439" s="170">
        <f t="shared" si="287"/>
        <v>3775.915434</v>
      </c>
      <c r="O439" s="170">
        <f t="shared" si="288"/>
        <v>3774.5154339999999</v>
      </c>
      <c r="P439" s="170">
        <f t="shared" si="289"/>
        <v>3803.7454339999995</v>
      </c>
      <c r="Q439" s="170">
        <f t="shared" si="290"/>
        <v>3862.975434</v>
      </c>
      <c r="R439" s="170">
        <f t="shared" si="291"/>
        <v>3881.4154339999995</v>
      </c>
      <c r="S439" s="170">
        <f t="shared" si="292"/>
        <v>3877.7854339999994</v>
      </c>
      <c r="T439" s="170">
        <f t="shared" si="293"/>
        <v>3873.145434</v>
      </c>
      <c r="U439" s="170">
        <f t="shared" si="294"/>
        <v>3780.0654339999996</v>
      </c>
      <c r="V439" s="170">
        <f t="shared" si="295"/>
        <v>3691.1954339999998</v>
      </c>
      <c r="W439" s="170">
        <f t="shared" si="296"/>
        <v>3683.8354339999996</v>
      </c>
      <c r="X439" s="170">
        <f t="shared" si="297"/>
        <v>3678.2754339999997</v>
      </c>
      <c r="Y439" s="172">
        <f t="shared" si="298"/>
        <v>3392.3254339999999</v>
      </c>
      <c r="Z439" s="37"/>
      <c r="AA439" s="41">
        <v>632.52</v>
      </c>
      <c r="AB439" s="39">
        <v>634.05999999999995</v>
      </c>
      <c r="AC439" s="39">
        <v>635.04</v>
      </c>
      <c r="AD439" s="39">
        <v>635.88</v>
      </c>
      <c r="AE439" s="39">
        <v>636.5</v>
      </c>
      <c r="AF439" s="39">
        <v>636.46</v>
      </c>
      <c r="AG439" s="39">
        <v>928.36</v>
      </c>
      <c r="AH439" s="39">
        <v>936.49</v>
      </c>
      <c r="AI439" s="39">
        <v>1059.03</v>
      </c>
      <c r="AJ439" s="39">
        <v>1077.6199999999999</v>
      </c>
      <c r="AK439" s="39">
        <v>1067.75</v>
      </c>
      <c r="AL439" s="39">
        <v>1057</v>
      </c>
      <c r="AM439" s="39">
        <v>1019.2000000000002</v>
      </c>
      <c r="AN439" s="39">
        <v>1017.8000000000001</v>
      </c>
      <c r="AO439" s="39">
        <v>1047.03</v>
      </c>
      <c r="AP439" s="39">
        <v>1106.26</v>
      </c>
      <c r="AQ439" s="39">
        <v>1124.7</v>
      </c>
      <c r="AR439" s="39">
        <v>1121.07</v>
      </c>
      <c r="AS439" s="39">
        <v>1116.43</v>
      </c>
      <c r="AT439" s="39">
        <v>1023.35</v>
      </c>
      <c r="AU439" s="39">
        <v>934.48</v>
      </c>
      <c r="AV439" s="39">
        <v>927.12</v>
      </c>
      <c r="AW439" s="39">
        <v>921.56</v>
      </c>
      <c r="AX439" s="40">
        <v>635.61</v>
      </c>
      <c r="AY439" s="340">
        <v>145.09</v>
      </c>
      <c r="AZ439" s="175">
        <v>3.2654339999999999</v>
      </c>
      <c r="BA439" s="159">
        <v>2608.3599999999997</v>
      </c>
    </row>
    <row r="440" spans="1:53">
      <c r="A440" s="47">
        <v>23</v>
      </c>
      <c r="B440" s="170">
        <f t="shared" si="275"/>
        <v>3653.725434</v>
      </c>
      <c r="C440" s="170">
        <f t="shared" si="276"/>
        <v>3653.225434</v>
      </c>
      <c r="D440" s="170">
        <f t="shared" si="277"/>
        <v>3652.6354339999998</v>
      </c>
      <c r="E440" s="170">
        <f t="shared" si="278"/>
        <v>3653.0054339999997</v>
      </c>
      <c r="F440" s="170">
        <f t="shared" si="279"/>
        <v>3654.0654339999996</v>
      </c>
      <c r="G440" s="170">
        <f t="shared" si="280"/>
        <v>3655.1354339999998</v>
      </c>
      <c r="H440" s="170">
        <f t="shared" si="281"/>
        <v>3656.3054339999999</v>
      </c>
      <c r="I440" s="170">
        <f t="shared" si="282"/>
        <v>3667.3554339999996</v>
      </c>
      <c r="J440" s="170">
        <f t="shared" si="283"/>
        <v>3669.0154339999999</v>
      </c>
      <c r="K440" s="170">
        <f t="shared" si="284"/>
        <v>3657.3354339999996</v>
      </c>
      <c r="L440" s="170">
        <f t="shared" si="285"/>
        <v>3657.9554339999995</v>
      </c>
      <c r="M440" s="170">
        <f t="shared" si="286"/>
        <v>3647.1754339999998</v>
      </c>
      <c r="N440" s="170">
        <f t="shared" si="287"/>
        <v>3643.185434</v>
      </c>
      <c r="O440" s="170">
        <f t="shared" si="288"/>
        <v>3642.1654339999995</v>
      </c>
      <c r="P440" s="170">
        <f t="shared" si="289"/>
        <v>3651.7054339999995</v>
      </c>
      <c r="Q440" s="170">
        <f t="shared" si="290"/>
        <v>3736.8354339999996</v>
      </c>
      <c r="R440" s="170">
        <f t="shared" si="291"/>
        <v>3760.8954339999996</v>
      </c>
      <c r="S440" s="170">
        <f t="shared" si="292"/>
        <v>3763.1354339999998</v>
      </c>
      <c r="T440" s="170">
        <f t="shared" si="293"/>
        <v>3765.3654339999998</v>
      </c>
      <c r="U440" s="170">
        <f t="shared" si="294"/>
        <v>3721.2754339999997</v>
      </c>
      <c r="V440" s="170">
        <f t="shared" si="295"/>
        <v>3671.6954339999998</v>
      </c>
      <c r="W440" s="170">
        <f t="shared" si="296"/>
        <v>3664.1154339999998</v>
      </c>
      <c r="X440" s="170">
        <f t="shared" si="297"/>
        <v>3659.7554339999997</v>
      </c>
      <c r="Y440" s="172">
        <f t="shared" si="298"/>
        <v>3654.6254339999996</v>
      </c>
      <c r="Z440" s="37"/>
      <c r="AA440" s="41">
        <v>897.01</v>
      </c>
      <c r="AB440" s="39">
        <v>896.51</v>
      </c>
      <c r="AC440" s="39">
        <v>895.92</v>
      </c>
      <c r="AD440" s="39">
        <v>896.29</v>
      </c>
      <c r="AE440" s="39">
        <v>897.35</v>
      </c>
      <c r="AF440" s="39">
        <v>898.42</v>
      </c>
      <c r="AG440" s="39">
        <v>899.59</v>
      </c>
      <c r="AH440" s="39">
        <v>910.64</v>
      </c>
      <c r="AI440" s="39">
        <v>912.3</v>
      </c>
      <c r="AJ440" s="39">
        <v>900.62</v>
      </c>
      <c r="AK440" s="39">
        <v>901.24</v>
      </c>
      <c r="AL440" s="39">
        <v>890.46</v>
      </c>
      <c r="AM440" s="39">
        <v>886.47</v>
      </c>
      <c r="AN440" s="39">
        <v>885.45</v>
      </c>
      <c r="AO440" s="39">
        <v>894.99</v>
      </c>
      <c r="AP440" s="39">
        <v>980.12</v>
      </c>
      <c r="AQ440" s="39">
        <v>1004.1799999999998</v>
      </c>
      <c r="AR440" s="39">
        <v>1006.4199999999998</v>
      </c>
      <c r="AS440" s="39">
        <v>1008.6500000000001</v>
      </c>
      <c r="AT440" s="39">
        <v>964.56</v>
      </c>
      <c r="AU440" s="39">
        <v>914.98</v>
      </c>
      <c r="AV440" s="39">
        <v>907.4</v>
      </c>
      <c r="AW440" s="39">
        <v>903.04</v>
      </c>
      <c r="AX440" s="40">
        <v>897.91</v>
      </c>
      <c r="AY440" s="340">
        <v>145.09</v>
      </c>
      <c r="AZ440" s="175">
        <v>3.2654339999999999</v>
      </c>
      <c r="BA440" s="159">
        <v>2608.3599999999997</v>
      </c>
    </row>
    <row r="441" spans="1:53">
      <c r="A441" s="47">
        <v>24</v>
      </c>
      <c r="B441" s="170">
        <f t="shared" si="275"/>
        <v>3654.5154339999999</v>
      </c>
      <c r="C441" s="170">
        <f t="shared" si="276"/>
        <v>3653.935434</v>
      </c>
      <c r="D441" s="170">
        <f t="shared" si="277"/>
        <v>3653.8554339999996</v>
      </c>
      <c r="E441" s="170">
        <f t="shared" si="278"/>
        <v>3654.5354339999999</v>
      </c>
      <c r="F441" s="170">
        <f t="shared" si="279"/>
        <v>3655.4654339999997</v>
      </c>
      <c r="G441" s="170">
        <f t="shared" si="280"/>
        <v>3656.9254339999998</v>
      </c>
      <c r="H441" s="170">
        <f t="shared" si="281"/>
        <v>3659.4554339999995</v>
      </c>
      <c r="I441" s="170">
        <f t="shared" si="282"/>
        <v>3668.475434</v>
      </c>
      <c r="J441" s="170">
        <f t="shared" si="283"/>
        <v>3675.4154339999995</v>
      </c>
      <c r="K441" s="170">
        <f t="shared" si="284"/>
        <v>3738.2754339999997</v>
      </c>
      <c r="L441" s="170">
        <f t="shared" si="285"/>
        <v>3711.2054339999995</v>
      </c>
      <c r="M441" s="170">
        <f t="shared" si="286"/>
        <v>3729.7454339999995</v>
      </c>
      <c r="N441" s="170">
        <f t="shared" si="287"/>
        <v>3711.1154339999998</v>
      </c>
      <c r="O441" s="170">
        <f t="shared" si="288"/>
        <v>3705.2754339999997</v>
      </c>
      <c r="P441" s="170">
        <f t="shared" si="289"/>
        <v>3714.8554339999996</v>
      </c>
      <c r="Q441" s="170">
        <f t="shared" si="290"/>
        <v>3766.8154339999996</v>
      </c>
      <c r="R441" s="170">
        <f t="shared" si="291"/>
        <v>3794.3254339999994</v>
      </c>
      <c r="S441" s="170">
        <f t="shared" si="292"/>
        <v>3797.4554339999995</v>
      </c>
      <c r="T441" s="170">
        <f t="shared" si="293"/>
        <v>3812.7754339999997</v>
      </c>
      <c r="U441" s="170">
        <f t="shared" si="294"/>
        <v>3769.1554339999998</v>
      </c>
      <c r="V441" s="170">
        <f t="shared" si="295"/>
        <v>3674.9454339999998</v>
      </c>
      <c r="W441" s="170">
        <f t="shared" si="296"/>
        <v>3665.6654339999995</v>
      </c>
      <c r="X441" s="170">
        <f t="shared" si="297"/>
        <v>3661.2854339999999</v>
      </c>
      <c r="Y441" s="172">
        <f t="shared" si="298"/>
        <v>3656.0954339999998</v>
      </c>
      <c r="Z441" s="37"/>
      <c r="AA441" s="41">
        <v>897.8</v>
      </c>
      <c r="AB441" s="39">
        <v>897.22</v>
      </c>
      <c r="AC441" s="39">
        <v>897.14</v>
      </c>
      <c r="AD441" s="39">
        <v>897.82</v>
      </c>
      <c r="AE441" s="39">
        <v>898.75</v>
      </c>
      <c r="AF441" s="39">
        <v>900.21</v>
      </c>
      <c r="AG441" s="39">
        <v>902.74</v>
      </c>
      <c r="AH441" s="39">
        <v>911.76</v>
      </c>
      <c r="AI441" s="39">
        <v>918.7</v>
      </c>
      <c r="AJ441" s="39">
        <v>981.56</v>
      </c>
      <c r="AK441" s="39">
        <v>954.49</v>
      </c>
      <c r="AL441" s="39">
        <v>973.03</v>
      </c>
      <c r="AM441" s="39">
        <v>954.4</v>
      </c>
      <c r="AN441" s="39">
        <v>948.56</v>
      </c>
      <c r="AO441" s="39">
        <v>958.14</v>
      </c>
      <c r="AP441" s="39">
        <v>1010.1</v>
      </c>
      <c r="AQ441" s="39">
        <v>1037.6099999999999</v>
      </c>
      <c r="AR441" s="39">
        <v>1040.74</v>
      </c>
      <c r="AS441" s="39">
        <v>1056.06</v>
      </c>
      <c r="AT441" s="39">
        <v>1012.44</v>
      </c>
      <c r="AU441" s="39">
        <v>918.23</v>
      </c>
      <c r="AV441" s="39">
        <v>908.95</v>
      </c>
      <c r="AW441" s="39">
        <v>904.57</v>
      </c>
      <c r="AX441" s="40">
        <v>899.38</v>
      </c>
      <c r="AY441" s="340">
        <v>145.09</v>
      </c>
      <c r="AZ441" s="175">
        <v>3.2654339999999999</v>
      </c>
      <c r="BA441" s="159">
        <v>2608.3599999999997</v>
      </c>
    </row>
    <row r="442" spans="1:53">
      <c r="A442" s="47">
        <v>25</v>
      </c>
      <c r="B442" s="170">
        <f t="shared" si="275"/>
        <v>3652.3454339999998</v>
      </c>
      <c r="C442" s="170">
        <f t="shared" si="276"/>
        <v>3643.4654339999997</v>
      </c>
      <c r="D442" s="170">
        <f t="shared" si="277"/>
        <v>3641.3054339999999</v>
      </c>
      <c r="E442" s="170">
        <f t="shared" si="278"/>
        <v>3642.7354339999997</v>
      </c>
      <c r="F442" s="170">
        <f t="shared" si="279"/>
        <v>3659.3654339999998</v>
      </c>
      <c r="G442" s="170">
        <f t="shared" si="280"/>
        <v>3669.4054339999998</v>
      </c>
      <c r="H442" s="170">
        <f t="shared" si="281"/>
        <v>3677.0854339999996</v>
      </c>
      <c r="I442" s="170">
        <f t="shared" si="282"/>
        <v>3796.725434</v>
      </c>
      <c r="J442" s="170">
        <f t="shared" si="283"/>
        <v>3777.7554339999997</v>
      </c>
      <c r="K442" s="170">
        <f t="shared" si="284"/>
        <v>3756.5754339999999</v>
      </c>
      <c r="L442" s="170">
        <f t="shared" si="285"/>
        <v>3739.1054339999996</v>
      </c>
      <c r="M442" s="170">
        <f t="shared" si="286"/>
        <v>3733.3754339999996</v>
      </c>
      <c r="N442" s="170">
        <f t="shared" si="287"/>
        <v>3702.0454339999997</v>
      </c>
      <c r="O442" s="170">
        <f t="shared" si="288"/>
        <v>3742.475434</v>
      </c>
      <c r="P442" s="170">
        <f t="shared" si="289"/>
        <v>3704.1654339999995</v>
      </c>
      <c r="Q442" s="170">
        <f t="shared" si="290"/>
        <v>3708.8854339999998</v>
      </c>
      <c r="R442" s="170">
        <f t="shared" si="291"/>
        <v>3755.475434</v>
      </c>
      <c r="S442" s="170">
        <f t="shared" si="292"/>
        <v>3744.1254339999996</v>
      </c>
      <c r="T442" s="170">
        <f t="shared" si="293"/>
        <v>3698.5454339999997</v>
      </c>
      <c r="U442" s="170">
        <f t="shared" si="294"/>
        <v>3671.6554339999998</v>
      </c>
      <c r="V442" s="170">
        <f t="shared" si="295"/>
        <v>3665.7654339999999</v>
      </c>
      <c r="W442" s="170">
        <f t="shared" si="296"/>
        <v>3663.0654339999996</v>
      </c>
      <c r="X442" s="170">
        <f t="shared" si="297"/>
        <v>3654.3754339999996</v>
      </c>
      <c r="Y442" s="172">
        <f t="shared" si="298"/>
        <v>3640.5154339999999</v>
      </c>
      <c r="Z442" s="37"/>
      <c r="AA442" s="41">
        <v>895.63</v>
      </c>
      <c r="AB442" s="39">
        <v>886.75</v>
      </c>
      <c r="AC442" s="39">
        <v>884.59</v>
      </c>
      <c r="AD442" s="39">
        <v>886.02</v>
      </c>
      <c r="AE442" s="39">
        <v>902.65</v>
      </c>
      <c r="AF442" s="39">
        <v>912.69</v>
      </c>
      <c r="AG442" s="39">
        <v>920.37</v>
      </c>
      <c r="AH442" s="39">
        <v>1040.01</v>
      </c>
      <c r="AI442" s="39">
        <v>1021.04</v>
      </c>
      <c r="AJ442" s="39">
        <v>999.86</v>
      </c>
      <c r="AK442" s="39">
        <v>982.39</v>
      </c>
      <c r="AL442" s="39">
        <v>976.66</v>
      </c>
      <c r="AM442" s="39">
        <v>945.33</v>
      </c>
      <c r="AN442" s="39">
        <v>985.76</v>
      </c>
      <c r="AO442" s="39">
        <v>947.45</v>
      </c>
      <c r="AP442" s="39">
        <v>952.17</v>
      </c>
      <c r="AQ442" s="39">
        <v>998.76</v>
      </c>
      <c r="AR442" s="39">
        <v>987.41</v>
      </c>
      <c r="AS442" s="39">
        <v>941.83</v>
      </c>
      <c r="AT442" s="39">
        <v>914.94</v>
      </c>
      <c r="AU442" s="39">
        <v>909.05</v>
      </c>
      <c r="AV442" s="39">
        <v>906.35</v>
      </c>
      <c r="AW442" s="39">
        <v>897.66</v>
      </c>
      <c r="AX442" s="40">
        <v>883.8</v>
      </c>
      <c r="AY442" s="340">
        <v>145.09</v>
      </c>
      <c r="AZ442" s="175">
        <v>3.2654339999999999</v>
      </c>
      <c r="BA442" s="159">
        <v>2608.3599999999997</v>
      </c>
    </row>
    <row r="443" spans="1:53">
      <c r="A443" s="47">
        <v>26</v>
      </c>
      <c r="B443" s="170">
        <f t="shared" si="275"/>
        <v>3640.3154339999996</v>
      </c>
      <c r="C443" s="170">
        <f t="shared" si="276"/>
        <v>3640.7654339999999</v>
      </c>
      <c r="D443" s="170">
        <f t="shared" si="277"/>
        <v>3640.4854339999997</v>
      </c>
      <c r="E443" s="170">
        <f t="shared" si="278"/>
        <v>3645.7654339999999</v>
      </c>
      <c r="F443" s="170">
        <f t="shared" si="279"/>
        <v>3660.0154339999999</v>
      </c>
      <c r="G443" s="170">
        <f t="shared" si="280"/>
        <v>3671.0354339999999</v>
      </c>
      <c r="H443" s="170">
        <f t="shared" si="281"/>
        <v>3678.5954339999998</v>
      </c>
      <c r="I443" s="170">
        <f t="shared" si="282"/>
        <v>3825.185434</v>
      </c>
      <c r="J443" s="170">
        <f t="shared" si="283"/>
        <v>3828.2854339999994</v>
      </c>
      <c r="K443" s="170">
        <f t="shared" si="284"/>
        <v>3830.5254339999997</v>
      </c>
      <c r="L443" s="170">
        <f t="shared" si="285"/>
        <v>3824.3054339999999</v>
      </c>
      <c r="M443" s="170">
        <f t="shared" si="286"/>
        <v>3837.5454339999997</v>
      </c>
      <c r="N443" s="170">
        <f t="shared" si="287"/>
        <v>3817.6354339999998</v>
      </c>
      <c r="O443" s="170">
        <f t="shared" si="288"/>
        <v>3856.1654339999995</v>
      </c>
      <c r="P443" s="170">
        <f t="shared" si="289"/>
        <v>3832.6354339999998</v>
      </c>
      <c r="Q443" s="170">
        <f t="shared" si="290"/>
        <v>3828.2754339999997</v>
      </c>
      <c r="R443" s="170">
        <f t="shared" si="291"/>
        <v>3835.4454339999998</v>
      </c>
      <c r="S443" s="170">
        <f t="shared" si="292"/>
        <v>3817.2154339999997</v>
      </c>
      <c r="T443" s="170">
        <f t="shared" si="293"/>
        <v>3765.5654339999996</v>
      </c>
      <c r="U443" s="170">
        <f t="shared" si="294"/>
        <v>3737.5154339999999</v>
      </c>
      <c r="V443" s="170">
        <f t="shared" si="295"/>
        <v>3670.725434</v>
      </c>
      <c r="W443" s="170">
        <f t="shared" si="296"/>
        <v>3666.2154339999997</v>
      </c>
      <c r="X443" s="170">
        <f t="shared" si="297"/>
        <v>3656.6054339999996</v>
      </c>
      <c r="Y443" s="172">
        <f t="shared" si="298"/>
        <v>3641.435434</v>
      </c>
      <c r="Z443" s="37"/>
      <c r="AA443" s="41">
        <v>883.6</v>
      </c>
      <c r="AB443" s="39">
        <v>884.05</v>
      </c>
      <c r="AC443" s="39">
        <v>883.77</v>
      </c>
      <c r="AD443" s="39">
        <v>889.05</v>
      </c>
      <c r="AE443" s="39">
        <v>903.3</v>
      </c>
      <c r="AF443" s="39">
        <v>914.32</v>
      </c>
      <c r="AG443" s="39">
        <v>921.88</v>
      </c>
      <c r="AH443" s="39">
        <v>1068.47</v>
      </c>
      <c r="AI443" s="39">
        <v>1071.57</v>
      </c>
      <c r="AJ443" s="39">
        <v>1073.81</v>
      </c>
      <c r="AK443" s="39">
        <v>1067.5899999999999</v>
      </c>
      <c r="AL443" s="39">
        <v>1080.83</v>
      </c>
      <c r="AM443" s="39">
        <v>1060.92</v>
      </c>
      <c r="AN443" s="39">
        <v>1099.45</v>
      </c>
      <c r="AO443" s="39">
        <v>1075.92</v>
      </c>
      <c r="AP443" s="39">
        <v>1071.56</v>
      </c>
      <c r="AQ443" s="39">
        <v>1078.73</v>
      </c>
      <c r="AR443" s="39">
        <v>1060.5</v>
      </c>
      <c r="AS443" s="39">
        <v>1008.85</v>
      </c>
      <c r="AT443" s="39">
        <v>980.8</v>
      </c>
      <c r="AU443" s="39">
        <v>914.01</v>
      </c>
      <c r="AV443" s="39">
        <v>909.5</v>
      </c>
      <c r="AW443" s="39">
        <v>899.89</v>
      </c>
      <c r="AX443" s="40">
        <v>884.72</v>
      </c>
      <c r="AY443" s="340">
        <v>145.09</v>
      </c>
      <c r="AZ443" s="175">
        <v>3.2654339999999999</v>
      </c>
      <c r="BA443" s="159">
        <v>2608.3599999999997</v>
      </c>
    </row>
    <row r="444" spans="1:53">
      <c r="A444" s="47">
        <v>27</v>
      </c>
      <c r="B444" s="170">
        <f t="shared" si="275"/>
        <v>3645.4454339999998</v>
      </c>
      <c r="C444" s="170">
        <f t="shared" si="276"/>
        <v>3640.8954339999996</v>
      </c>
      <c r="D444" s="170">
        <f t="shared" si="277"/>
        <v>3640.3654339999998</v>
      </c>
      <c r="E444" s="170">
        <f t="shared" si="278"/>
        <v>3642.1054339999996</v>
      </c>
      <c r="F444" s="170">
        <f t="shared" si="279"/>
        <v>3658.3154339999996</v>
      </c>
      <c r="G444" s="170">
        <f t="shared" si="280"/>
        <v>3671.6454339999996</v>
      </c>
      <c r="H444" s="170">
        <f t="shared" si="281"/>
        <v>3675.6154339999998</v>
      </c>
      <c r="I444" s="170">
        <f t="shared" si="282"/>
        <v>3722.5754339999999</v>
      </c>
      <c r="J444" s="170">
        <f t="shared" si="283"/>
        <v>3840.2554339999997</v>
      </c>
      <c r="K444" s="170">
        <f t="shared" si="284"/>
        <v>3845.725434</v>
      </c>
      <c r="L444" s="170">
        <f t="shared" si="285"/>
        <v>3796.1754339999998</v>
      </c>
      <c r="M444" s="170">
        <f t="shared" si="286"/>
        <v>3752.8954339999996</v>
      </c>
      <c r="N444" s="170">
        <f t="shared" si="287"/>
        <v>3759.9954339999995</v>
      </c>
      <c r="O444" s="170">
        <f t="shared" si="288"/>
        <v>3731.475434</v>
      </c>
      <c r="P444" s="170">
        <f t="shared" si="289"/>
        <v>3670.6354339999998</v>
      </c>
      <c r="Q444" s="170">
        <f t="shared" si="290"/>
        <v>3717.7654339999999</v>
      </c>
      <c r="R444" s="170">
        <f t="shared" si="291"/>
        <v>3676.225434</v>
      </c>
      <c r="S444" s="170">
        <f t="shared" si="292"/>
        <v>3676.975434</v>
      </c>
      <c r="T444" s="170">
        <f t="shared" si="293"/>
        <v>3675.7554339999997</v>
      </c>
      <c r="U444" s="170">
        <f t="shared" si="294"/>
        <v>3673.6154339999998</v>
      </c>
      <c r="V444" s="170">
        <f t="shared" si="295"/>
        <v>3671.3354339999996</v>
      </c>
      <c r="W444" s="170">
        <f t="shared" si="296"/>
        <v>3660.3854339999998</v>
      </c>
      <c r="X444" s="170">
        <f t="shared" si="297"/>
        <v>3658.2554339999997</v>
      </c>
      <c r="Y444" s="172">
        <f t="shared" si="298"/>
        <v>3644.4454339999998</v>
      </c>
      <c r="Z444" s="37"/>
      <c r="AA444" s="41">
        <v>888.73</v>
      </c>
      <c r="AB444" s="39">
        <v>884.18</v>
      </c>
      <c r="AC444" s="39">
        <v>883.65</v>
      </c>
      <c r="AD444" s="39">
        <v>885.39</v>
      </c>
      <c r="AE444" s="39">
        <v>901.6</v>
      </c>
      <c r="AF444" s="39">
        <v>914.93</v>
      </c>
      <c r="AG444" s="39">
        <v>918.9</v>
      </c>
      <c r="AH444" s="39">
        <v>965.86</v>
      </c>
      <c r="AI444" s="39">
        <v>1083.54</v>
      </c>
      <c r="AJ444" s="39">
        <v>1089.01</v>
      </c>
      <c r="AK444" s="39">
        <v>1039.46</v>
      </c>
      <c r="AL444" s="39">
        <v>996.18</v>
      </c>
      <c r="AM444" s="39">
        <v>1003.28</v>
      </c>
      <c r="AN444" s="39">
        <v>974.76</v>
      </c>
      <c r="AO444" s="39">
        <v>913.92</v>
      </c>
      <c r="AP444" s="39">
        <v>961.05</v>
      </c>
      <c r="AQ444" s="39">
        <v>919.51</v>
      </c>
      <c r="AR444" s="39">
        <v>920.26</v>
      </c>
      <c r="AS444" s="39">
        <v>919.04</v>
      </c>
      <c r="AT444" s="39">
        <v>916.9</v>
      </c>
      <c r="AU444" s="39">
        <v>914.62</v>
      </c>
      <c r="AV444" s="39">
        <v>903.67</v>
      </c>
      <c r="AW444" s="39">
        <v>901.54</v>
      </c>
      <c r="AX444" s="40">
        <v>887.73</v>
      </c>
      <c r="AY444" s="340">
        <v>145.09</v>
      </c>
      <c r="AZ444" s="175">
        <v>3.2654339999999999</v>
      </c>
      <c r="BA444" s="159">
        <v>2608.3599999999997</v>
      </c>
    </row>
    <row r="445" spans="1:53">
      <c r="A445" s="47">
        <v>28</v>
      </c>
      <c r="B445" s="170">
        <f t="shared" si="275"/>
        <v>3680.4154339999995</v>
      </c>
      <c r="C445" s="170">
        <f t="shared" si="276"/>
        <v>3681.2354339999997</v>
      </c>
      <c r="D445" s="170">
        <f t="shared" si="277"/>
        <v>3674.1554339999998</v>
      </c>
      <c r="E445" s="170">
        <f t="shared" si="278"/>
        <v>3680.3954339999996</v>
      </c>
      <c r="F445" s="170">
        <f t="shared" si="279"/>
        <v>3692.4054339999998</v>
      </c>
      <c r="G445" s="170">
        <f t="shared" si="280"/>
        <v>3698.2654339999999</v>
      </c>
      <c r="H445" s="170">
        <f t="shared" si="281"/>
        <v>3727.3554339999996</v>
      </c>
      <c r="I445" s="170">
        <f t="shared" si="282"/>
        <v>3928.0554339999999</v>
      </c>
      <c r="J445" s="170">
        <f t="shared" si="283"/>
        <v>3915.3354339999996</v>
      </c>
      <c r="K445" s="170">
        <f t="shared" si="284"/>
        <v>3963.6254339999996</v>
      </c>
      <c r="L445" s="170">
        <f t="shared" si="285"/>
        <v>3890.4554339999995</v>
      </c>
      <c r="M445" s="170">
        <f t="shared" si="286"/>
        <v>3887.9454339999998</v>
      </c>
      <c r="N445" s="170">
        <f t="shared" si="287"/>
        <v>3803.725434</v>
      </c>
      <c r="O445" s="170">
        <f t="shared" si="288"/>
        <v>3870.0754339999994</v>
      </c>
      <c r="P445" s="170">
        <f t="shared" si="289"/>
        <v>3946.9954339999995</v>
      </c>
      <c r="Q445" s="170">
        <f t="shared" si="290"/>
        <v>3971.0154339999999</v>
      </c>
      <c r="R445" s="170">
        <f t="shared" si="291"/>
        <v>3976.435434</v>
      </c>
      <c r="S445" s="170">
        <f t="shared" si="292"/>
        <v>3969.6754339999998</v>
      </c>
      <c r="T445" s="170">
        <f t="shared" si="293"/>
        <v>3982.7954339999997</v>
      </c>
      <c r="U445" s="170">
        <f t="shared" si="294"/>
        <v>3740.2654339999999</v>
      </c>
      <c r="V445" s="170">
        <f t="shared" si="295"/>
        <v>3704.2154339999997</v>
      </c>
      <c r="W445" s="170">
        <f t="shared" si="296"/>
        <v>3699.2654339999999</v>
      </c>
      <c r="X445" s="170">
        <f t="shared" si="297"/>
        <v>3693.6454339999996</v>
      </c>
      <c r="Y445" s="172">
        <f t="shared" si="298"/>
        <v>3690.1254339999996</v>
      </c>
      <c r="Z445" s="37"/>
      <c r="AA445" s="41">
        <v>923.7</v>
      </c>
      <c r="AB445" s="39">
        <v>924.52</v>
      </c>
      <c r="AC445" s="39">
        <v>917.44</v>
      </c>
      <c r="AD445" s="39">
        <v>923.68</v>
      </c>
      <c r="AE445" s="39">
        <v>935.69</v>
      </c>
      <c r="AF445" s="39">
        <v>941.55</v>
      </c>
      <c r="AG445" s="39">
        <v>970.64</v>
      </c>
      <c r="AH445" s="39">
        <v>1171.3399999999999</v>
      </c>
      <c r="AI445" s="39">
        <v>1158.6199999999999</v>
      </c>
      <c r="AJ445" s="39">
        <v>1206.9100000000001</v>
      </c>
      <c r="AK445" s="39">
        <v>1133.74</v>
      </c>
      <c r="AL445" s="39">
        <v>1131.23</v>
      </c>
      <c r="AM445" s="39">
        <v>1047.01</v>
      </c>
      <c r="AN445" s="39">
        <v>1113.3599999999999</v>
      </c>
      <c r="AO445" s="39">
        <v>1190.28</v>
      </c>
      <c r="AP445" s="39">
        <v>1214.3</v>
      </c>
      <c r="AQ445" s="39">
        <v>1219.72</v>
      </c>
      <c r="AR445" s="39">
        <v>1212.96</v>
      </c>
      <c r="AS445" s="39">
        <v>1226.08</v>
      </c>
      <c r="AT445" s="39">
        <v>983.55</v>
      </c>
      <c r="AU445" s="39">
        <v>947.5</v>
      </c>
      <c r="AV445" s="39">
        <v>942.55</v>
      </c>
      <c r="AW445" s="39">
        <v>936.93</v>
      </c>
      <c r="AX445" s="40">
        <v>933.41</v>
      </c>
      <c r="AY445" s="340">
        <v>145.09</v>
      </c>
      <c r="AZ445" s="175">
        <v>3.2654339999999999</v>
      </c>
      <c r="BA445" s="159">
        <v>2608.3599999999997</v>
      </c>
    </row>
    <row r="446" spans="1:53">
      <c r="A446" s="47">
        <v>29</v>
      </c>
      <c r="B446" s="170">
        <f t="shared" si="275"/>
        <v>3689.1554339999998</v>
      </c>
      <c r="C446" s="170">
        <f t="shared" si="276"/>
        <v>3688.685434</v>
      </c>
      <c r="D446" s="170">
        <f t="shared" si="277"/>
        <v>3688.975434</v>
      </c>
      <c r="E446" s="170">
        <f t="shared" si="278"/>
        <v>3689.9054339999998</v>
      </c>
      <c r="F446" s="170">
        <f t="shared" si="279"/>
        <v>3692.0254339999997</v>
      </c>
      <c r="G446" s="170">
        <f t="shared" si="280"/>
        <v>3690.6554339999998</v>
      </c>
      <c r="H446" s="170">
        <f t="shared" si="281"/>
        <v>3696.5254339999997</v>
      </c>
      <c r="I446" s="170">
        <f t="shared" si="282"/>
        <v>3750.935434</v>
      </c>
      <c r="J446" s="170">
        <f t="shared" si="283"/>
        <v>3909.725434</v>
      </c>
      <c r="K446" s="170">
        <f t="shared" si="284"/>
        <v>3965.3254339999994</v>
      </c>
      <c r="L446" s="170">
        <f t="shared" si="285"/>
        <v>3987.0954339999998</v>
      </c>
      <c r="M446" s="170">
        <f t="shared" si="286"/>
        <v>3974.4854339999997</v>
      </c>
      <c r="N446" s="170">
        <f t="shared" si="287"/>
        <v>3968.2654339999999</v>
      </c>
      <c r="O446" s="170">
        <f t="shared" si="288"/>
        <v>3961.9454339999998</v>
      </c>
      <c r="P446" s="170">
        <f t="shared" si="289"/>
        <v>3964.4054339999998</v>
      </c>
      <c r="Q446" s="170">
        <f t="shared" si="290"/>
        <v>3987.0654339999996</v>
      </c>
      <c r="R446" s="170">
        <f t="shared" si="291"/>
        <v>4030.225434</v>
      </c>
      <c r="S446" s="170">
        <f t="shared" si="292"/>
        <v>4007.4454339999998</v>
      </c>
      <c r="T446" s="170">
        <f t="shared" si="293"/>
        <v>3964.2654339999999</v>
      </c>
      <c r="U446" s="170">
        <f t="shared" si="294"/>
        <v>3891.4954339999995</v>
      </c>
      <c r="V446" s="170">
        <f t="shared" si="295"/>
        <v>3841.725434</v>
      </c>
      <c r="W446" s="170">
        <f t="shared" si="296"/>
        <v>3695.9654339999997</v>
      </c>
      <c r="X446" s="170">
        <f t="shared" si="297"/>
        <v>3691.1954339999998</v>
      </c>
      <c r="Y446" s="172">
        <f t="shared" si="298"/>
        <v>3683.2354339999997</v>
      </c>
      <c r="Z446" s="37"/>
      <c r="AA446" s="41">
        <v>932.44</v>
      </c>
      <c r="AB446" s="39">
        <v>931.97</v>
      </c>
      <c r="AC446" s="39">
        <v>932.26</v>
      </c>
      <c r="AD446" s="39">
        <v>933.19</v>
      </c>
      <c r="AE446" s="39">
        <v>935.31</v>
      </c>
      <c r="AF446" s="39">
        <v>933.94</v>
      </c>
      <c r="AG446" s="39">
        <v>939.81</v>
      </c>
      <c r="AH446" s="39">
        <v>994.22</v>
      </c>
      <c r="AI446" s="39">
        <v>1153.01</v>
      </c>
      <c r="AJ446" s="39">
        <v>1208.6099999999999</v>
      </c>
      <c r="AK446" s="39">
        <v>1230.3800000000001</v>
      </c>
      <c r="AL446" s="39">
        <v>1217.77</v>
      </c>
      <c r="AM446" s="39">
        <v>1211.55</v>
      </c>
      <c r="AN446" s="39">
        <v>1205.23</v>
      </c>
      <c r="AO446" s="39">
        <v>1207.69</v>
      </c>
      <c r="AP446" s="39">
        <v>1230.3499999999999</v>
      </c>
      <c r="AQ446" s="39">
        <v>1273.51</v>
      </c>
      <c r="AR446" s="39">
        <v>1250.73</v>
      </c>
      <c r="AS446" s="39">
        <v>1207.55</v>
      </c>
      <c r="AT446" s="39">
        <v>1134.78</v>
      </c>
      <c r="AU446" s="39">
        <v>1085.01</v>
      </c>
      <c r="AV446" s="39">
        <v>939.25</v>
      </c>
      <c r="AW446" s="39">
        <v>934.48</v>
      </c>
      <c r="AX446" s="40">
        <v>926.52</v>
      </c>
      <c r="AY446" s="340">
        <v>145.09</v>
      </c>
      <c r="AZ446" s="175">
        <v>3.2654339999999999</v>
      </c>
      <c r="BA446" s="159">
        <v>2608.3599999999997</v>
      </c>
    </row>
    <row r="447" spans="1:53">
      <c r="A447" s="47">
        <v>30</v>
      </c>
      <c r="B447" s="170">
        <f t="shared" si="275"/>
        <v>0</v>
      </c>
      <c r="C447" s="170">
        <f t="shared" si="276"/>
        <v>0</v>
      </c>
      <c r="D447" s="170">
        <f t="shared" si="277"/>
        <v>0</v>
      </c>
      <c r="E447" s="170">
        <f t="shared" si="278"/>
        <v>0</v>
      </c>
      <c r="F447" s="170">
        <f t="shared" si="279"/>
        <v>0</v>
      </c>
      <c r="G447" s="170">
        <f t="shared" si="280"/>
        <v>0</v>
      </c>
      <c r="H447" s="170">
        <f t="shared" si="281"/>
        <v>0</v>
      </c>
      <c r="I447" s="170">
        <f t="shared" si="282"/>
        <v>0</v>
      </c>
      <c r="J447" s="170">
        <f t="shared" si="283"/>
        <v>0</v>
      </c>
      <c r="K447" s="170">
        <f t="shared" si="284"/>
        <v>0</v>
      </c>
      <c r="L447" s="170">
        <f t="shared" si="285"/>
        <v>0</v>
      </c>
      <c r="M447" s="170">
        <f t="shared" si="286"/>
        <v>0</v>
      </c>
      <c r="N447" s="170">
        <f t="shared" si="287"/>
        <v>0</v>
      </c>
      <c r="O447" s="170">
        <f t="shared" si="288"/>
        <v>0</v>
      </c>
      <c r="P447" s="170">
        <f t="shared" si="289"/>
        <v>0</v>
      </c>
      <c r="Q447" s="170">
        <f t="shared" si="290"/>
        <v>0</v>
      </c>
      <c r="R447" s="170">
        <f t="shared" si="291"/>
        <v>0</v>
      </c>
      <c r="S447" s="170">
        <f t="shared" si="292"/>
        <v>0</v>
      </c>
      <c r="T447" s="170">
        <f t="shared" si="293"/>
        <v>0</v>
      </c>
      <c r="U447" s="170">
        <f t="shared" si="294"/>
        <v>0</v>
      </c>
      <c r="V447" s="170">
        <f t="shared" si="295"/>
        <v>0</v>
      </c>
      <c r="W447" s="170">
        <f t="shared" si="296"/>
        <v>0</v>
      </c>
      <c r="X447" s="170">
        <f t="shared" si="297"/>
        <v>0</v>
      </c>
      <c r="Y447" s="172">
        <f t="shared" si="298"/>
        <v>0</v>
      </c>
      <c r="Z447" s="37"/>
      <c r="AA447" s="41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0</v>
      </c>
      <c r="AI447" s="39">
        <v>0</v>
      </c>
      <c r="AJ447" s="39">
        <v>0</v>
      </c>
      <c r="AK447" s="39">
        <v>0</v>
      </c>
      <c r="AL447" s="39">
        <v>0</v>
      </c>
      <c r="AM447" s="39">
        <v>0</v>
      </c>
      <c r="AN447" s="39">
        <v>0</v>
      </c>
      <c r="AO447" s="39">
        <v>0</v>
      </c>
      <c r="AP447" s="39">
        <v>0</v>
      </c>
      <c r="AQ447" s="39">
        <v>0</v>
      </c>
      <c r="AR447" s="39">
        <v>0</v>
      </c>
      <c r="AS447" s="39">
        <v>0</v>
      </c>
      <c r="AT447" s="39">
        <v>0</v>
      </c>
      <c r="AU447" s="39">
        <v>0</v>
      </c>
      <c r="AV447" s="39">
        <v>0</v>
      </c>
      <c r="AW447" s="39">
        <v>0</v>
      </c>
      <c r="AX447" s="40">
        <v>0</v>
      </c>
      <c r="AY447" s="340">
        <v>0</v>
      </c>
      <c r="AZ447" s="175">
        <v>0</v>
      </c>
      <c r="BA447" s="159"/>
    </row>
    <row r="448" spans="1:53" ht="13.5" thickBot="1">
      <c r="A448" s="154">
        <v>31</v>
      </c>
      <c r="B448" s="170">
        <f t="shared" si="275"/>
        <v>0</v>
      </c>
      <c r="C448" s="170">
        <f t="shared" si="276"/>
        <v>0</v>
      </c>
      <c r="D448" s="170">
        <f t="shared" si="277"/>
        <v>0</v>
      </c>
      <c r="E448" s="170">
        <f t="shared" si="278"/>
        <v>0</v>
      </c>
      <c r="F448" s="170">
        <f t="shared" si="279"/>
        <v>0</v>
      </c>
      <c r="G448" s="170">
        <f t="shared" si="280"/>
        <v>0</v>
      </c>
      <c r="H448" s="170">
        <f t="shared" si="281"/>
        <v>0</v>
      </c>
      <c r="I448" s="170">
        <f t="shared" si="282"/>
        <v>0</v>
      </c>
      <c r="J448" s="170">
        <f t="shared" si="283"/>
        <v>0</v>
      </c>
      <c r="K448" s="170">
        <f t="shared" si="284"/>
        <v>0</v>
      </c>
      <c r="L448" s="170">
        <f t="shared" si="285"/>
        <v>0</v>
      </c>
      <c r="M448" s="170">
        <f t="shared" si="286"/>
        <v>0</v>
      </c>
      <c r="N448" s="170">
        <f t="shared" si="287"/>
        <v>0</v>
      </c>
      <c r="O448" s="170">
        <f t="shared" si="288"/>
        <v>0</v>
      </c>
      <c r="P448" s="170">
        <f t="shared" si="289"/>
        <v>0</v>
      </c>
      <c r="Q448" s="170">
        <f t="shared" si="290"/>
        <v>0</v>
      </c>
      <c r="R448" s="170">
        <f t="shared" si="291"/>
        <v>0</v>
      </c>
      <c r="S448" s="170">
        <f t="shared" si="292"/>
        <v>0</v>
      </c>
      <c r="T448" s="170">
        <f t="shared" si="293"/>
        <v>0</v>
      </c>
      <c r="U448" s="170">
        <f t="shared" si="294"/>
        <v>0</v>
      </c>
      <c r="V448" s="170">
        <f t="shared" si="295"/>
        <v>0</v>
      </c>
      <c r="W448" s="170">
        <f t="shared" si="296"/>
        <v>0</v>
      </c>
      <c r="X448" s="170">
        <f t="shared" si="297"/>
        <v>0</v>
      </c>
      <c r="Y448" s="172">
        <f t="shared" si="298"/>
        <v>0</v>
      </c>
      <c r="Z448" s="37"/>
      <c r="AA448" s="72">
        <v>0</v>
      </c>
      <c r="AB448" s="73">
        <v>0</v>
      </c>
      <c r="AC448" s="73">
        <v>0</v>
      </c>
      <c r="AD448" s="73">
        <v>0</v>
      </c>
      <c r="AE448" s="73">
        <v>0</v>
      </c>
      <c r="AF448" s="73">
        <v>0</v>
      </c>
      <c r="AG448" s="73">
        <v>0</v>
      </c>
      <c r="AH448" s="73">
        <v>0</v>
      </c>
      <c r="AI448" s="73">
        <v>0</v>
      </c>
      <c r="AJ448" s="73">
        <v>0</v>
      </c>
      <c r="AK448" s="73">
        <v>0</v>
      </c>
      <c r="AL448" s="73">
        <v>0</v>
      </c>
      <c r="AM448" s="73">
        <v>0</v>
      </c>
      <c r="AN448" s="73">
        <v>0</v>
      </c>
      <c r="AO448" s="73">
        <v>0</v>
      </c>
      <c r="AP448" s="73">
        <v>0</v>
      </c>
      <c r="AQ448" s="73">
        <v>0</v>
      </c>
      <c r="AR448" s="73">
        <v>0</v>
      </c>
      <c r="AS448" s="73">
        <v>0</v>
      </c>
      <c r="AT448" s="73">
        <v>0</v>
      </c>
      <c r="AU448" s="73">
        <v>0</v>
      </c>
      <c r="AV448" s="73">
        <v>0</v>
      </c>
      <c r="AW448" s="73">
        <v>0</v>
      </c>
      <c r="AX448" s="130">
        <v>0</v>
      </c>
      <c r="AY448" s="341">
        <v>0</v>
      </c>
      <c r="AZ448" s="176">
        <v>0</v>
      </c>
      <c r="BA448" s="160"/>
    </row>
    <row r="449" spans="1:54">
      <c r="AA449" s="165">
        <f>SUM(AA418:AX448)</f>
        <v>644638.75000000035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86" t="s">
        <v>35</v>
      </c>
      <c r="B453" s="487"/>
      <c r="C453" s="487"/>
      <c r="D453" s="487"/>
      <c r="E453" s="488"/>
      <c r="F453" s="457" t="s">
        <v>0</v>
      </c>
      <c r="G453" s="457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49"/>
      <c r="AE453" s="449"/>
      <c r="AF453" s="449"/>
      <c r="AG453" s="449"/>
      <c r="AH453" s="449"/>
      <c r="AI453" s="449"/>
      <c r="AJ453" s="449"/>
      <c r="AK453" s="449"/>
      <c r="AL453" s="449"/>
      <c r="AM453" s="449"/>
      <c r="AN453" s="449"/>
      <c r="AO453" s="449"/>
      <c r="AP453" s="449"/>
      <c r="AQ453" s="449"/>
      <c r="AR453" s="449"/>
      <c r="AS453" s="449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58">
        <v>1</v>
      </c>
      <c r="B454" s="459"/>
      <c r="C454" s="459"/>
      <c r="D454" s="459"/>
      <c r="E454" s="460"/>
      <c r="F454" s="481">
        <v>2</v>
      </c>
      <c r="G454" s="481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53" t="s">
        <v>102</v>
      </c>
      <c r="B455" s="454"/>
      <c r="C455" s="454"/>
      <c r="D455" s="454"/>
      <c r="E455" s="455"/>
      <c r="F455" s="482">
        <f>'1_ЦК'!H27</f>
        <v>906095.86</v>
      </c>
      <c r="G455" s="483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6"/>
      <c r="AE455" s="456"/>
      <c r="AF455" s="456"/>
      <c r="AG455" s="456"/>
      <c r="AH455" s="456"/>
      <c r="AI455" s="456"/>
      <c r="AJ455" s="456"/>
      <c r="AK455" s="456"/>
      <c r="AL455" s="456"/>
      <c r="AM455" s="456"/>
      <c r="AN455" s="456"/>
      <c r="AO455" s="456"/>
      <c r="AP455" s="456"/>
      <c r="AQ455" s="456"/>
      <c r="AR455" s="456"/>
      <c r="AS455" s="456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43" t="s">
        <v>212</v>
      </c>
      <c r="B457" s="443"/>
      <c r="C457" s="443"/>
      <c r="D457" s="443"/>
      <c r="E457" s="443"/>
      <c r="F457" s="443"/>
      <c r="G457" s="443"/>
      <c r="H457" s="443"/>
      <c r="I457" s="443"/>
      <c r="J457" s="443"/>
      <c r="K457" s="443"/>
      <c r="L457" s="443"/>
      <c r="M457" s="443"/>
      <c r="N457" s="443"/>
      <c r="O457" s="443"/>
      <c r="P457" s="443"/>
      <c r="Q457" s="443"/>
      <c r="R457" s="443"/>
      <c r="S457" s="443"/>
      <c r="T457" s="443"/>
      <c r="U457" s="443"/>
      <c r="V457" s="443"/>
      <c r="W457" s="443"/>
      <c r="X457" s="443"/>
      <c r="Y457" s="443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4" t="s">
        <v>2</v>
      </c>
      <c r="B460" s="447" t="s">
        <v>107</v>
      </c>
      <c r="C460" s="447"/>
      <c r="D460" s="447"/>
      <c r="E460" s="447"/>
      <c r="F460" s="447"/>
      <c r="G460" s="447"/>
      <c r="H460" s="447"/>
      <c r="I460" s="447"/>
      <c r="J460" s="447"/>
      <c r="K460" s="447"/>
      <c r="L460" s="447"/>
      <c r="M460" s="447"/>
      <c r="N460" s="447"/>
      <c r="O460" s="447"/>
      <c r="P460" s="447"/>
      <c r="Q460" s="447"/>
      <c r="R460" s="447"/>
      <c r="S460" s="447"/>
      <c r="T460" s="447"/>
      <c r="U460" s="447"/>
      <c r="V460" s="447"/>
      <c r="W460" s="447"/>
      <c r="X460" s="447"/>
      <c r="Y460" s="448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5"/>
      <c r="B461" s="435" t="s">
        <v>3</v>
      </c>
      <c r="C461" s="435"/>
      <c r="D461" s="435"/>
      <c r="E461" s="435"/>
      <c r="F461" s="435"/>
      <c r="G461" s="435"/>
      <c r="H461" s="435"/>
      <c r="I461" s="435"/>
      <c r="J461" s="435"/>
      <c r="K461" s="435"/>
      <c r="L461" s="435"/>
      <c r="M461" s="435"/>
      <c r="N461" s="435"/>
      <c r="O461" s="435"/>
      <c r="P461" s="435"/>
      <c r="Q461" s="435"/>
      <c r="R461" s="435"/>
      <c r="S461" s="435"/>
      <c r="T461" s="435"/>
      <c r="U461" s="435"/>
      <c r="V461" s="435"/>
      <c r="W461" s="435"/>
      <c r="X461" s="435"/>
      <c r="Y461" s="436"/>
      <c r="AA461" s="450" t="s">
        <v>88</v>
      </c>
      <c r="AB461" s="451"/>
      <c r="AC461" s="451"/>
      <c r="AD461" s="451"/>
      <c r="AE461" s="451"/>
      <c r="AF461" s="451"/>
      <c r="AG461" s="451"/>
      <c r="AH461" s="451"/>
      <c r="AI461" s="451"/>
      <c r="AJ461" s="451"/>
      <c r="AK461" s="451"/>
      <c r="AL461" s="451"/>
      <c r="AM461" s="451"/>
      <c r="AN461" s="451"/>
      <c r="AO461" s="451"/>
      <c r="AP461" s="451"/>
      <c r="AQ461" s="451"/>
      <c r="AR461" s="451"/>
      <c r="AS461" s="451"/>
      <c r="AT461" s="451"/>
      <c r="AU461" s="451"/>
      <c r="AV461" s="451"/>
      <c r="AW461" s="451"/>
      <c r="AX461" s="452"/>
      <c r="AY461" s="431" t="s">
        <v>150</v>
      </c>
      <c r="AZ461" s="484" t="s">
        <v>199</v>
      </c>
      <c r="BA461" s="461"/>
    </row>
    <row r="462" spans="1:54" ht="42" customHeight="1">
      <c r="A462" s="445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32"/>
      <c r="AZ462" s="485"/>
      <c r="BA462" s="461"/>
    </row>
    <row r="463" spans="1:54" s="173" customFormat="1" ht="16.149999999999999" customHeight="1">
      <c r="A463" s="440" t="s">
        <v>206</v>
      </c>
      <c r="B463" s="441"/>
      <c r="C463" s="441"/>
      <c r="D463" s="441"/>
      <c r="E463" s="441"/>
      <c r="F463" s="441"/>
      <c r="G463" s="441"/>
      <c r="H463" s="441"/>
      <c r="I463" s="441"/>
      <c r="J463" s="441"/>
      <c r="K463" s="441"/>
      <c r="L463" s="441"/>
      <c r="M463" s="441"/>
      <c r="N463" s="441"/>
      <c r="O463" s="441"/>
      <c r="P463" s="441"/>
      <c r="Q463" s="441"/>
      <c r="R463" s="441"/>
      <c r="S463" s="441"/>
      <c r="T463" s="441"/>
      <c r="U463" s="441"/>
      <c r="V463" s="441"/>
      <c r="W463" s="441"/>
      <c r="X463" s="441"/>
      <c r="Y463" s="442"/>
      <c r="AA463" s="437">
        <v>2</v>
      </c>
      <c r="AB463" s="438"/>
      <c r="AC463" s="438"/>
      <c r="AD463" s="438"/>
      <c r="AE463" s="438"/>
      <c r="AF463" s="438"/>
      <c r="AG463" s="438"/>
      <c r="AH463" s="438"/>
      <c r="AI463" s="438"/>
      <c r="AJ463" s="438"/>
      <c r="AK463" s="438"/>
      <c r="AL463" s="438"/>
      <c r="AM463" s="438"/>
      <c r="AN463" s="438"/>
      <c r="AO463" s="438"/>
      <c r="AP463" s="438"/>
      <c r="AQ463" s="438"/>
      <c r="AR463" s="438"/>
      <c r="AS463" s="438"/>
      <c r="AT463" s="438"/>
      <c r="AU463" s="438"/>
      <c r="AV463" s="438"/>
      <c r="AW463" s="438"/>
      <c r="AX463" s="439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1065.6054340000001</v>
      </c>
      <c r="C464" s="170">
        <f t="shared" si="299"/>
        <v>1064.7554340000002</v>
      </c>
      <c r="D464" s="170">
        <f t="shared" si="299"/>
        <v>1064.7454339999999</v>
      </c>
      <c r="E464" s="170">
        <f t="shared" si="299"/>
        <v>1065.7854339999999</v>
      </c>
      <c r="F464" s="170">
        <f t="shared" si="299"/>
        <v>1066.7954340000001</v>
      </c>
      <c r="G464" s="170">
        <f t="shared" si="299"/>
        <v>1070.4954339999999</v>
      </c>
      <c r="H464" s="170">
        <f t="shared" si="299"/>
        <v>1076.475434</v>
      </c>
      <c r="I464" s="170">
        <f t="shared" si="299"/>
        <v>1084.3254340000001</v>
      </c>
      <c r="J464" s="170">
        <f t="shared" si="299"/>
        <v>1092.4954339999999</v>
      </c>
      <c r="K464" s="170">
        <f t="shared" si="299"/>
        <v>1093.0254340000001</v>
      </c>
      <c r="L464" s="170">
        <f t="shared" si="299"/>
        <v>1092.0654340000001</v>
      </c>
      <c r="M464" s="170">
        <f t="shared" si="299"/>
        <v>1091.4954339999999</v>
      </c>
      <c r="N464" s="170">
        <f t="shared" si="299"/>
        <v>1091.5254340000001</v>
      </c>
      <c r="O464" s="170">
        <f t="shared" si="299"/>
        <v>1091.7654339999999</v>
      </c>
      <c r="P464" s="170">
        <f t="shared" si="299"/>
        <v>1100.9954339999999</v>
      </c>
      <c r="Q464" s="170">
        <f t="shared" si="299"/>
        <v>1114.7354340000002</v>
      </c>
      <c r="R464" s="170">
        <f t="shared" si="299"/>
        <v>1116.0754340000001</v>
      </c>
      <c r="S464" s="170">
        <f t="shared" si="299"/>
        <v>1102.475434</v>
      </c>
      <c r="T464" s="170">
        <f t="shared" si="299"/>
        <v>1091.675434</v>
      </c>
      <c r="U464" s="170">
        <f t="shared" si="299"/>
        <v>1091.435434</v>
      </c>
      <c r="V464" s="170">
        <f t="shared" si="299"/>
        <v>1088.385434</v>
      </c>
      <c r="W464" s="170">
        <f t="shared" si="299"/>
        <v>1079.905434</v>
      </c>
      <c r="X464" s="170">
        <f t="shared" si="299"/>
        <v>1068.8154340000001</v>
      </c>
      <c r="Y464" s="172">
        <f t="shared" si="299"/>
        <v>1066.475434</v>
      </c>
      <c r="Z464" s="37"/>
      <c r="AA464" s="41">
        <v>903.72</v>
      </c>
      <c r="AB464" s="39">
        <v>902.87</v>
      </c>
      <c r="AC464" s="39">
        <v>902.86</v>
      </c>
      <c r="AD464" s="39">
        <v>903.9</v>
      </c>
      <c r="AE464" s="39">
        <v>904.91</v>
      </c>
      <c r="AF464" s="39">
        <v>908.61</v>
      </c>
      <c r="AG464" s="39">
        <v>914.59</v>
      </c>
      <c r="AH464" s="39">
        <v>922.44</v>
      </c>
      <c r="AI464" s="39">
        <v>930.61</v>
      </c>
      <c r="AJ464" s="39">
        <v>931.14</v>
      </c>
      <c r="AK464" s="39">
        <v>930.18</v>
      </c>
      <c r="AL464" s="39">
        <v>929.61</v>
      </c>
      <c r="AM464" s="39">
        <v>929.64</v>
      </c>
      <c r="AN464" s="39">
        <v>929.88</v>
      </c>
      <c r="AO464" s="39">
        <v>939.11</v>
      </c>
      <c r="AP464" s="39">
        <v>952.85</v>
      </c>
      <c r="AQ464" s="39">
        <v>954.19</v>
      </c>
      <c r="AR464" s="39">
        <v>940.59</v>
      </c>
      <c r="AS464" s="39">
        <v>929.79</v>
      </c>
      <c r="AT464" s="39">
        <v>929.55</v>
      </c>
      <c r="AU464" s="39">
        <v>926.5</v>
      </c>
      <c r="AV464" s="39">
        <v>918.02</v>
      </c>
      <c r="AW464" s="39">
        <v>906.93</v>
      </c>
      <c r="AX464" s="40">
        <v>904.59</v>
      </c>
      <c r="AY464" s="339">
        <v>158.62</v>
      </c>
      <c r="AZ464" s="159">
        <v>3.2654339999999999</v>
      </c>
      <c r="BA464" s="143"/>
    </row>
    <row r="465" spans="1:53">
      <c r="A465" s="47">
        <v>2</v>
      </c>
      <c r="B465" s="170">
        <f t="shared" ref="B465:B494" si="300">AA465+$AZ465+$AY465</f>
        <v>1066.0354339999999</v>
      </c>
      <c r="C465" s="170">
        <f t="shared" ref="C465:C494" si="301">AB465+$AZ465+$AY465</f>
        <v>1065.8554340000001</v>
      </c>
      <c r="D465" s="170">
        <f t="shared" ref="D465:D494" si="302">AC465+$AZ465+$AY465</f>
        <v>1065.9654340000002</v>
      </c>
      <c r="E465" s="170">
        <f t="shared" ref="E465:E494" si="303">AD465+$AZ465+$AY465</f>
        <v>1066.685434</v>
      </c>
      <c r="F465" s="170">
        <f t="shared" ref="F465:F494" si="304">AE465+$AZ465+$AY465</f>
        <v>1067.8154340000001</v>
      </c>
      <c r="G465" s="170">
        <f t="shared" ref="G465:G494" si="305">AF465+$AZ465+$AY465</f>
        <v>1069.7854339999999</v>
      </c>
      <c r="H465" s="170">
        <f t="shared" ref="H465:H494" si="306">AG465+$AZ465+$AY465</f>
        <v>1072.915434</v>
      </c>
      <c r="I465" s="170">
        <f t="shared" ref="I465:I494" si="307">AH465+$AZ465+$AY465</f>
        <v>1081.5754340000001</v>
      </c>
      <c r="J465" s="170">
        <f t="shared" ref="J465:J494" si="308">AI465+$AZ465+$AY465</f>
        <v>1082.3154340000001</v>
      </c>
      <c r="K465" s="170">
        <f t="shared" ref="K465:K494" si="309">AJ465+$AZ465+$AY465</f>
        <v>1105.375434</v>
      </c>
      <c r="L465" s="170">
        <f t="shared" ref="L465:L494" si="310">AK465+$AZ465+$AY465</f>
        <v>1113.1054340000001</v>
      </c>
      <c r="M465" s="170">
        <f t="shared" ref="M465:M494" si="311">AL465+$AZ465+$AY465</f>
        <v>1112.2754340000001</v>
      </c>
      <c r="N465" s="170">
        <f t="shared" ref="N465:N494" si="312">AM465+$AZ465+$AY465</f>
        <v>1112.385434</v>
      </c>
      <c r="O465" s="170">
        <f t="shared" ref="O465:O494" si="313">AN465+$AZ465+$AY465</f>
        <v>1115.8654340000001</v>
      </c>
      <c r="P465" s="170">
        <f t="shared" ref="P465:P494" si="314">AO465+$AZ465+$AY465</f>
        <v>1128.3554340000001</v>
      </c>
      <c r="Q465" s="170">
        <f t="shared" ref="Q465:Q494" si="315">AP465+$AZ465+$AY465</f>
        <v>1148.705434</v>
      </c>
      <c r="R465" s="170">
        <f t="shared" ref="R465:R494" si="316">AQ465+$AZ465+$AY465</f>
        <v>1168.2754339999999</v>
      </c>
      <c r="S465" s="170">
        <f t="shared" ref="S465:S494" si="317">AR465+$AZ465+$AY465</f>
        <v>1164.0554339999999</v>
      </c>
      <c r="T465" s="170">
        <f t="shared" ref="T465:T494" si="318">AS465+$AZ465+$AY465</f>
        <v>1150.4854340000002</v>
      </c>
      <c r="U465" s="170">
        <f t="shared" ref="U465:U494" si="319">AT465+$AZ465+$AY465</f>
        <v>1119.125434</v>
      </c>
      <c r="V465" s="170">
        <f t="shared" ref="V465:V494" si="320">AU465+$AZ465+$AY465</f>
        <v>1091.675434</v>
      </c>
      <c r="W465" s="170">
        <f t="shared" ref="W465:W494" si="321">AV465+$AZ465+$AY465</f>
        <v>1087.9854340000002</v>
      </c>
      <c r="X465" s="170">
        <f t="shared" ref="X465:X494" si="322">AW465+$AZ465+$AY465</f>
        <v>1072.2654339999999</v>
      </c>
      <c r="Y465" s="172">
        <f t="shared" ref="Y465:Y494" si="323">AX465+$AZ465+$AY465</f>
        <v>1068.945434</v>
      </c>
      <c r="Z465" s="37"/>
      <c r="AA465" s="38">
        <v>904.15</v>
      </c>
      <c r="AB465" s="39">
        <v>903.97</v>
      </c>
      <c r="AC465" s="39">
        <v>904.08</v>
      </c>
      <c r="AD465" s="39">
        <v>904.8</v>
      </c>
      <c r="AE465" s="39">
        <v>905.93</v>
      </c>
      <c r="AF465" s="39">
        <v>907.9</v>
      </c>
      <c r="AG465" s="39">
        <v>911.03</v>
      </c>
      <c r="AH465" s="39">
        <v>919.69</v>
      </c>
      <c r="AI465" s="39">
        <v>920.43</v>
      </c>
      <c r="AJ465" s="39">
        <v>943.49</v>
      </c>
      <c r="AK465" s="39">
        <v>951.22</v>
      </c>
      <c r="AL465" s="39">
        <v>950.39</v>
      </c>
      <c r="AM465" s="39">
        <v>950.5</v>
      </c>
      <c r="AN465" s="39">
        <v>953.98</v>
      </c>
      <c r="AO465" s="39">
        <v>966.47</v>
      </c>
      <c r="AP465" s="39">
        <v>986.82</v>
      </c>
      <c r="AQ465" s="39">
        <v>1006.3899999999999</v>
      </c>
      <c r="AR465" s="39">
        <v>1002.17</v>
      </c>
      <c r="AS465" s="39">
        <v>988.6</v>
      </c>
      <c r="AT465" s="39">
        <v>957.24</v>
      </c>
      <c r="AU465" s="39">
        <v>929.79</v>
      </c>
      <c r="AV465" s="39">
        <v>926.1</v>
      </c>
      <c r="AW465" s="39">
        <v>910.38</v>
      </c>
      <c r="AX465" s="40">
        <v>907.06</v>
      </c>
      <c r="AY465" s="340">
        <v>158.62</v>
      </c>
      <c r="AZ465" s="159">
        <v>3.2654339999999999</v>
      </c>
      <c r="BA465" s="143"/>
    </row>
    <row r="466" spans="1:53">
      <c r="A466" s="47">
        <v>3</v>
      </c>
      <c r="B466" s="170">
        <f t="shared" si="300"/>
        <v>1066.0154339999999</v>
      </c>
      <c r="C466" s="170">
        <f t="shared" si="301"/>
        <v>1065.4854340000002</v>
      </c>
      <c r="D466" s="170">
        <f t="shared" si="302"/>
        <v>1063.5754340000001</v>
      </c>
      <c r="E466" s="170">
        <f t="shared" si="303"/>
        <v>1065.185434</v>
      </c>
      <c r="F466" s="170">
        <f t="shared" si="304"/>
        <v>1071.5154339999999</v>
      </c>
      <c r="G466" s="170">
        <f t="shared" si="305"/>
        <v>1096.675434</v>
      </c>
      <c r="H466" s="170">
        <f t="shared" si="306"/>
        <v>1196.3154340000001</v>
      </c>
      <c r="I466" s="170">
        <f t="shared" si="307"/>
        <v>1271.9854339999997</v>
      </c>
      <c r="J466" s="170">
        <f t="shared" si="308"/>
        <v>1305.1754339999998</v>
      </c>
      <c r="K466" s="170">
        <f t="shared" si="309"/>
        <v>1309.4854339999997</v>
      </c>
      <c r="L466" s="170">
        <f t="shared" si="310"/>
        <v>1304.3854339999998</v>
      </c>
      <c r="M466" s="170">
        <f t="shared" si="311"/>
        <v>1302.5554339999999</v>
      </c>
      <c r="N466" s="170">
        <f t="shared" si="312"/>
        <v>1296.645434</v>
      </c>
      <c r="O466" s="170">
        <f t="shared" si="313"/>
        <v>1306.125434</v>
      </c>
      <c r="P466" s="170">
        <f t="shared" si="314"/>
        <v>1330.5854340000001</v>
      </c>
      <c r="Q466" s="170">
        <f t="shared" si="315"/>
        <v>1310.665434</v>
      </c>
      <c r="R466" s="170">
        <f t="shared" si="316"/>
        <v>1310.645434</v>
      </c>
      <c r="S466" s="170">
        <f t="shared" si="317"/>
        <v>1308.5054339999997</v>
      </c>
      <c r="T466" s="170">
        <f t="shared" si="318"/>
        <v>1274.9054339999998</v>
      </c>
      <c r="U466" s="170">
        <f t="shared" si="319"/>
        <v>1242.8054339999999</v>
      </c>
      <c r="V466" s="170">
        <f t="shared" si="320"/>
        <v>1162.215434</v>
      </c>
      <c r="W466" s="170">
        <f t="shared" si="321"/>
        <v>1109.205434</v>
      </c>
      <c r="X466" s="170">
        <f t="shared" si="322"/>
        <v>1082.6054340000001</v>
      </c>
      <c r="Y466" s="172">
        <f t="shared" si="323"/>
        <v>1064.685434</v>
      </c>
      <c r="Z466" s="37"/>
      <c r="AA466" s="38">
        <v>904.13</v>
      </c>
      <c r="AB466" s="39">
        <v>903.6</v>
      </c>
      <c r="AC466" s="39">
        <v>901.69</v>
      </c>
      <c r="AD466" s="39">
        <v>903.3</v>
      </c>
      <c r="AE466" s="39">
        <v>909.63</v>
      </c>
      <c r="AF466" s="39">
        <v>934.79</v>
      </c>
      <c r="AG466" s="39">
        <v>1034.43</v>
      </c>
      <c r="AH466" s="39">
        <v>1110.0999999999999</v>
      </c>
      <c r="AI466" s="39">
        <v>1143.29</v>
      </c>
      <c r="AJ466" s="39">
        <v>1147.5999999999999</v>
      </c>
      <c r="AK466" s="39">
        <v>1142.5</v>
      </c>
      <c r="AL466" s="39">
        <v>1140.67</v>
      </c>
      <c r="AM466" s="39">
        <v>1134.76</v>
      </c>
      <c r="AN466" s="39">
        <v>1144.24</v>
      </c>
      <c r="AO466" s="39">
        <v>1168.7</v>
      </c>
      <c r="AP466" s="39">
        <v>1148.78</v>
      </c>
      <c r="AQ466" s="39">
        <v>1148.76</v>
      </c>
      <c r="AR466" s="39">
        <v>1146.6199999999999</v>
      </c>
      <c r="AS466" s="39">
        <v>1113.02</v>
      </c>
      <c r="AT466" s="39">
        <v>1080.92</v>
      </c>
      <c r="AU466" s="39">
        <v>1000.3299999999999</v>
      </c>
      <c r="AV466" s="39">
        <v>947.32</v>
      </c>
      <c r="AW466" s="39">
        <v>920.72</v>
      </c>
      <c r="AX466" s="40">
        <v>902.8</v>
      </c>
      <c r="AY466" s="340">
        <v>158.62</v>
      </c>
      <c r="AZ466" s="159">
        <v>3.2654339999999999</v>
      </c>
      <c r="BA466" s="143"/>
    </row>
    <row r="467" spans="1:53">
      <c r="A467" s="47">
        <v>4</v>
      </c>
      <c r="B467" s="170">
        <f t="shared" si="300"/>
        <v>1073.3054339999999</v>
      </c>
      <c r="C467" s="170">
        <f t="shared" si="301"/>
        <v>1070.415434</v>
      </c>
      <c r="D467" s="170">
        <f t="shared" si="302"/>
        <v>1067.9954339999999</v>
      </c>
      <c r="E467" s="170">
        <f t="shared" si="303"/>
        <v>1071.455434</v>
      </c>
      <c r="F467" s="170">
        <f t="shared" si="304"/>
        <v>1088.5254340000001</v>
      </c>
      <c r="G467" s="170">
        <f t="shared" si="305"/>
        <v>1158.645434</v>
      </c>
      <c r="H467" s="170">
        <f t="shared" si="306"/>
        <v>1248.2954340000001</v>
      </c>
      <c r="I467" s="170">
        <f t="shared" si="307"/>
        <v>1324.8354340000001</v>
      </c>
      <c r="J467" s="170">
        <f t="shared" si="308"/>
        <v>1356.725434</v>
      </c>
      <c r="K467" s="170">
        <f t="shared" si="309"/>
        <v>1347.7154339999997</v>
      </c>
      <c r="L467" s="170">
        <f t="shared" si="310"/>
        <v>1371.8854339999998</v>
      </c>
      <c r="M467" s="170">
        <f t="shared" si="311"/>
        <v>1322.8154340000001</v>
      </c>
      <c r="N467" s="170">
        <f t="shared" si="312"/>
        <v>1307.1054340000001</v>
      </c>
      <c r="O467" s="170">
        <f t="shared" si="313"/>
        <v>1307.9054339999998</v>
      </c>
      <c r="P467" s="170">
        <f t="shared" si="314"/>
        <v>1321.0154339999999</v>
      </c>
      <c r="Q467" s="170">
        <f t="shared" si="315"/>
        <v>1331.8654339999998</v>
      </c>
      <c r="R467" s="170">
        <f t="shared" si="316"/>
        <v>1351.665434</v>
      </c>
      <c r="S467" s="170">
        <f t="shared" si="317"/>
        <v>1335.0654340000001</v>
      </c>
      <c r="T467" s="170">
        <f t="shared" si="318"/>
        <v>1305.2854339999999</v>
      </c>
      <c r="U467" s="170">
        <f t="shared" si="319"/>
        <v>1273.8054339999999</v>
      </c>
      <c r="V467" s="170">
        <f t="shared" si="320"/>
        <v>1141.405434</v>
      </c>
      <c r="W467" s="170">
        <f t="shared" si="321"/>
        <v>1102.9954339999999</v>
      </c>
      <c r="X467" s="170">
        <f t="shared" si="322"/>
        <v>1081.625434</v>
      </c>
      <c r="Y467" s="172">
        <f t="shared" si="323"/>
        <v>1075.885434</v>
      </c>
      <c r="Z467" s="37"/>
      <c r="AA467" s="38">
        <v>911.42</v>
      </c>
      <c r="AB467" s="39">
        <v>908.53</v>
      </c>
      <c r="AC467" s="39">
        <v>906.11</v>
      </c>
      <c r="AD467" s="39">
        <v>909.57</v>
      </c>
      <c r="AE467" s="39">
        <v>926.64</v>
      </c>
      <c r="AF467" s="39">
        <v>996.76</v>
      </c>
      <c r="AG467" s="39">
        <v>1086.4100000000001</v>
      </c>
      <c r="AH467" s="39">
        <v>1162.95</v>
      </c>
      <c r="AI467" s="39">
        <v>1194.8399999999999</v>
      </c>
      <c r="AJ467" s="39">
        <v>1185.83</v>
      </c>
      <c r="AK467" s="39">
        <v>1210</v>
      </c>
      <c r="AL467" s="39">
        <v>1160.93</v>
      </c>
      <c r="AM467" s="39">
        <v>1145.22</v>
      </c>
      <c r="AN467" s="39">
        <v>1146.02</v>
      </c>
      <c r="AO467" s="39">
        <v>1159.1300000000001</v>
      </c>
      <c r="AP467" s="39">
        <v>1169.98</v>
      </c>
      <c r="AQ467" s="39">
        <v>1189.78</v>
      </c>
      <c r="AR467" s="39">
        <v>1173.18</v>
      </c>
      <c r="AS467" s="39">
        <v>1143.4000000000001</v>
      </c>
      <c r="AT467" s="39">
        <v>1111.92</v>
      </c>
      <c r="AU467" s="39">
        <v>979.52</v>
      </c>
      <c r="AV467" s="39">
        <v>941.11</v>
      </c>
      <c r="AW467" s="39">
        <v>919.74</v>
      </c>
      <c r="AX467" s="40">
        <v>914</v>
      </c>
      <c r="AY467" s="340">
        <v>158.62</v>
      </c>
      <c r="AZ467" s="159">
        <v>3.2654339999999999</v>
      </c>
      <c r="BA467" s="143"/>
    </row>
    <row r="468" spans="1:53">
      <c r="A468" s="47">
        <v>5</v>
      </c>
      <c r="B468" s="170">
        <f t="shared" si="300"/>
        <v>1062.5254340000001</v>
      </c>
      <c r="C468" s="170">
        <f t="shared" si="301"/>
        <v>1061.5554339999999</v>
      </c>
      <c r="D468" s="170">
        <f t="shared" si="302"/>
        <v>1060.9854340000002</v>
      </c>
      <c r="E468" s="170">
        <f t="shared" si="303"/>
        <v>1063.0554339999999</v>
      </c>
      <c r="F468" s="170">
        <f t="shared" si="304"/>
        <v>1072.625434</v>
      </c>
      <c r="G468" s="170">
        <f t="shared" si="305"/>
        <v>1090.185434</v>
      </c>
      <c r="H468" s="170">
        <f t="shared" si="306"/>
        <v>1186.2654339999999</v>
      </c>
      <c r="I468" s="170">
        <f t="shared" si="307"/>
        <v>1212.955434</v>
      </c>
      <c r="J468" s="170">
        <f t="shared" si="308"/>
        <v>1230.4854339999997</v>
      </c>
      <c r="K468" s="170">
        <f t="shared" si="309"/>
        <v>1232.0254340000001</v>
      </c>
      <c r="L468" s="170">
        <f t="shared" si="310"/>
        <v>1230.5554339999999</v>
      </c>
      <c r="M468" s="170">
        <f t="shared" si="311"/>
        <v>1231.8654339999998</v>
      </c>
      <c r="N468" s="170">
        <f t="shared" si="312"/>
        <v>1226.8454339999998</v>
      </c>
      <c r="O468" s="170">
        <f t="shared" si="313"/>
        <v>1259.9454339999998</v>
      </c>
      <c r="P468" s="170">
        <f t="shared" si="314"/>
        <v>1279.205434</v>
      </c>
      <c r="Q468" s="170">
        <f t="shared" si="315"/>
        <v>1300.7154339999997</v>
      </c>
      <c r="R468" s="170">
        <f t="shared" si="316"/>
        <v>1288.2354339999997</v>
      </c>
      <c r="S468" s="170">
        <f t="shared" si="317"/>
        <v>1260.6754339999998</v>
      </c>
      <c r="T468" s="170">
        <f t="shared" si="318"/>
        <v>1259.6054340000001</v>
      </c>
      <c r="U468" s="170">
        <f t="shared" si="319"/>
        <v>1219.705434</v>
      </c>
      <c r="V468" s="170">
        <f t="shared" si="320"/>
        <v>1125.7654339999999</v>
      </c>
      <c r="W468" s="170">
        <f t="shared" si="321"/>
        <v>1081.0954340000001</v>
      </c>
      <c r="X468" s="170">
        <f t="shared" si="322"/>
        <v>1076.635434</v>
      </c>
      <c r="Y468" s="172">
        <f t="shared" si="323"/>
        <v>1063.0354339999999</v>
      </c>
      <c r="Z468" s="37"/>
      <c r="AA468" s="38">
        <v>900.64</v>
      </c>
      <c r="AB468" s="39">
        <v>899.67</v>
      </c>
      <c r="AC468" s="39">
        <v>899.1</v>
      </c>
      <c r="AD468" s="39">
        <v>901.17</v>
      </c>
      <c r="AE468" s="39">
        <v>910.74</v>
      </c>
      <c r="AF468" s="39">
        <v>928.3</v>
      </c>
      <c r="AG468" s="39">
        <v>1024.3800000000001</v>
      </c>
      <c r="AH468" s="39">
        <v>1051.07</v>
      </c>
      <c r="AI468" s="39">
        <v>1068.5999999999999</v>
      </c>
      <c r="AJ468" s="39">
        <v>1070.1400000000001</v>
      </c>
      <c r="AK468" s="39">
        <v>1068.67</v>
      </c>
      <c r="AL468" s="39">
        <v>1069.98</v>
      </c>
      <c r="AM468" s="39">
        <v>1064.96</v>
      </c>
      <c r="AN468" s="39">
        <v>1098.06</v>
      </c>
      <c r="AO468" s="39">
        <v>1117.32</v>
      </c>
      <c r="AP468" s="39">
        <v>1138.83</v>
      </c>
      <c r="AQ468" s="39">
        <v>1126.3499999999999</v>
      </c>
      <c r="AR468" s="39">
        <v>1098.79</v>
      </c>
      <c r="AS468" s="39">
        <v>1097.72</v>
      </c>
      <c r="AT468" s="39">
        <v>1057.82</v>
      </c>
      <c r="AU468" s="39">
        <v>963.88</v>
      </c>
      <c r="AV468" s="39">
        <v>919.21</v>
      </c>
      <c r="AW468" s="39">
        <v>914.75</v>
      </c>
      <c r="AX468" s="40">
        <v>901.15</v>
      </c>
      <c r="AY468" s="340">
        <v>158.62</v>
      </c>
      <c r="AZ468" s="159">
        <v>3.2654339999999999</v>
      </c>
      <c r="BA468" s="143"/>
    </row>
    <row r="469" spans="1:53">
      <c r="A469" s="47">
        <v>6</v>
      </c>
      <c r="B469" s="170">
        <f t="shared" si="300"/>
        <v>1058.475434</v>
      </c>
      <c r="C469" s="170">
        <f t="shared" si="301"/>
        <v>1058.2754340000001</v>
      </c>
      <c r="D469" s="170">
        <f t="shared" si="302"/>
        <v>1058.6154340000001</v>
      </c>
      <c r="E469" s="170">
        <f t="shared" si="303"/>
        <v>1060.9654340000002</v>
      </c>
      <c r="F469" s="170">
        <f t="shared" si="304"/>
        <v>1067.3254340000001</v>
      </c>
      <c r="G469" s="170">
        <f t="shared" si="305"/>
        <v>1090.225434</v>
      </c>
      <c r="H469" s="170">
        <f t="shared" si="306"/>
        <v>1116.5654340000001</v>
      </c>
      <c r="I469" s="170">
        <f t="shared" si="307"/>
        <v>1211.1354339999998</v>
      </c>
      <c r="J469" s="170">
        <f t="shared" si="308"/>
        <v>1223.975434</v>
      </c>
      <c r="K469" s="170">
        <f t="shared" si="309"/>
        <v>1203.7554339999997</v>
      </c>
      <c r="L469" s="170">
        <f t="shared" si="310"/>
        <v>1187.4254339999998</v>
      </c>
      <c r="M469" s="170">
        <f t="shared" si="311"/>
        <v>1181.2954340000001</v>
      </c>
      <c r="N469" s="170">
        <f t="shared" si="312"/>
        <v>1120.665434</v>
      </c>
      <c r="O469" s="170">
        <f t="shared" si="313"/>
        <v>1114.7654339999999</v>
      </c>
      <c r="P469" s="170">
        <f t="shared" si="314"/>
        <v>1141.3154340000001</v>
      </c>
      <c r="Q469" s="170">
        <f t="shared" si="315"/>
        <v>1172.3054339999999</v>
      </c>
      <c r="R469" s="170">
        <f t="shared" si="316"/>
        <v>1204.0154339999999</v>
      </c>
      <c r="S469" s="170">
        <f t="shared" si="317"/>
        <v>1184.8254339999999</v>
      </c>
      <c r="T469" s="170">
        <f t="shared" si="318"/>
        <v>1156.945434</v>
      </c>
      <c r="U469" s="170">
        <f t="shared" si="319"/>
        <v>1150.0554339999999</v>
      </c>
      <c r="V469" s="170">
        <f t="shared" si="320"/>
        <v>1086.125434</v>
      </c>
      <c r="W469" s="170">
        <f t="shared" si="321"/>
        <v>1081.0354339999999</v>
      </c>
      <c r="X469" s="170">
        <f t="shared" si="322"/>
        <v>1076.725434</v>
      </c>
      <c r="Y469" s="172">
        <f t="shared" si="323"/>
        <v>1060.0354339999999</v>
      </c>
      <c r="Z469" s="37"/>
      <c r="AA469" s="38">
        <v>896.59</v>
      </c>
      <c r="AB469" s="39">
        <v>896.39</v>
      </c>
      <c r="AC469" s="39">
        <v>896.73</v>
      </c>
      <c r="AD469" s="39">
        <v>899.08</v>
      </c>
      <c r="AE469" s="39">
        <v>905.44</v>
      </c>
      <c r="AF469" s="39">
        <v>928.34</v>
      </c>
      <c r="AG469" s="39">
        <v>954.68</v>
      </c>
      <c r="AH469" s="39">
        <v>1049.25</v>
      </c>
      <c r="AI469" s="39">
        <v>1062.0899999999999</v>
      </c>
      <c r="AJ469" s="39">
        <v>1041.8699999999999</v>
      </c>
      <c r="AK469" s="39">
        <v>1025.54</v>
      </c>
      <c r="AL469" s="39">
        <v>1019.41</v>
      </c>
      <c r="AM469" s="39">
        <v>958.78</v>
      </c>
      <c r="AN469" s="39">
        <v>952.88</v>
      </c>
      <c r="AO469" s="39">
        <v>979.43</v>
      </c>
      <c r="AP469" s="39">
        <v>1010.4199999999998</v>
      </c>
      <c r="AQ469" s="39">
        <v>1042.1300000000001</v>
      </c>
      <c r="AR469" s="39">
        <v>1022.9399999999999</v>
      </c>
      <c r="AS469" s="39">
        <v>995.06</v>
      </c>
      <c r="AT469" s="39">
        <v>988.17</v>
      </c>
      <c r="AU469" s="39">
        <v>924.24</v>
      </c>
      <c r="AV469" s="39">
        <v>919.15</v>
      </c>
      <c r="AW469" s="39">
        <v>914.84</v>
      </c>
      <c r="AX469" s="40">
        <v>898.15</v>
      </c>
      <c r="AY469" s="340">
        <v>158.62</v>
      </c>
      <c r="AZ469" s="159">
        <v>3.2654339999999999</v>
      </c>
      <c r="BA469" s="143"/>
    </row>
    <row r="470" spans="1:53">
      <c r="A470" s="47">
        <v>7</v>
      </c>
      <c r="B470" s="170">
        <f t="shared" si="300"/>
        <v>1059.725434</v>
      </c>
      <c r="C470" s="170">
        <f t="shared" si="301"/>
        <v>1059.0754340000001</v>
      </c>
      <c r="D470" s="170">
        <f t="shared" si="302"/>
        <v>1059.3254340000001</v>
      </c>
      <c r="E470" s="170">
        <f t="shared" si="303"/>
        <v>1061.4654340000002</v>
      </c>
      <c r="F470" s="170">
        <f t="shared" si="304"/>
        <v>1068.685434</v>
      </c>
      <c r="G470" s="170">
        <f t="shared" si="305"/>
        <v>1091.5954340000001</v>
      </c>
      <c r="H470" s="170">
        <f t="shared" si="306"/>
        <v>1165.6954339999998</v>
      </c>
      <c r="I470" s="170">
        <f t="shared" si="307"/>
        <v>1239.455434</v>
      </c>
      <c r="J470" s="170">
        <f t="shared" si="308"/>
        <v>1245.7554339999997</v>
      </c>
      <c r="K470" s="170">
        <f t="shared" si="309"/>
        <v>1250.9654339999997</v>
      </c>
      <c r="L470" s="170">
        <f t="shared" si="310"/>
        <v>1236.2154339999997</v>
      </c>
      <c r="M470" s="170">
        <f t="shared" si="311"/>
        <v>1237.5154339999999</v>
      </c>
      <c r="N470" s="170">
        <f t="shared" si="312"/>
        <v>1229.0654340000001</v>
      </c>
      <c r="O470" s="170">
        <f t="shared" si="313"/>
        <v>1241.6954339999998</v>
      </c>
      <c r="P470" s="170">
        <f t="shared" si="314"/>
        <v>1251.665434</v>
      </c>
      <c r="Q470" s="170">
        <f t="shared" si="315"/>
        <v>1276.5854340000001</v>
      </c>
      <c r="R470" s="170">
        <f t="shared" si="316"/>
        <v>1266.6554339999998</v>
      </c>
      <c r="S470" s="170">
        <f t="shared" si="317"/>
        <v>1242.5654340000001</v>
      </c>
      <c r="T470" s="170">
        <f t="shared" si="318"/>
        <v>1239.5754339999999</v>
      </c>
      <c r="U470" s="170">
        <f t="shared" si="319"/>
        <v>1216.3854339999998</v>
      </c>
      <c r="V470" s="170">
        <f t="shared" si="320"/>
        <v>1091.5754340000001</v>
      </c>
      <c r="W470" s="170">
        <f t="shared" si="321"/>
        <v>1085.445434</v>
      </c>
      <c r="X470" s="170">
        <f t="shared" si="322"/>
        <v>1081.0954340000001</v>
      </c>
      <c r="Y470" s="172">
        <f t="shared" si="323"/>
        <v>1065.7654339999999</v>
      </c>
      <c r="Z470" s="37"/>
      <c r="AA470" s="38">
        <v>897.84</v>
      </c>
      <c r="AB470" s="39">
        <v>897.19</v>
      </c>
      <c r="AC470" s="39">
        <v>897.44</v>
      </c>
      <c r="AD470" s="39">
        <v>899.58</v>
      </c>
      <c r="AE470" s="39">
        <v>906.8</v>
      </c>
      <c r="AF470" s="39">
        <v>929.71</v>
      </c>
      <c r="AG470" s="39">
        <v>1003.8099999999998</v>
      </c>
      <c r="AH470" s="39">
        <v>1077.57</v>
      </c>
      <c r="AI470" s="39">
        <v>1083.8699999999999</v>
      </c>
      <c r="AJ470" s="39">
        <v>1089.08</v>
      </c>
      <c r="AK470" s="39">
        <v>1074.33</v>
      </c>
      <c r="AL470" s="39">
        <v>1075.6300000000001</v>
      </c>
      <c r="AM470" s="39">
        <v>1067.18</v>
      </c>
      <c r="AN470" s="39">
        <v>1079.81</v>
      </c>
      <c r="AO470" s="39">
        <v>1089.78</v>
      </c>
      <c r="AP470" s="39">
        <v>1114.7</v>
      </c>
      <c r="AQ470" s="39">
        <v>1104.77</v>
      </c>
      <c r="AR470" s="39">
        <v>1080.68</v>
      </c>
      <c r="AS470" s="39">
        <v>1077.69</v>
      </c>
      <c r="AT470" s="39">
        <v>1054.5</v>
      </c>
      <c r="AU470" s="39">
        <v>929.69</v>
      </c>
      <c r="AV470" s="39">
        <v>923.56</v>
      </c>
      <c r="AW470" s="39">
        <v>919.21</v>
      </c>
      <c r="AX470" s="40">
        <v>903.88</v>
      </c>
      <c r="AY470" s="340">
        <v>158.62</v>
      </c>
      <c r="AZ470" s="159">
        <v>3.2654339999999999</v>
      </c>
      <c r="BA470" s="143"/>
    </row>
    <row r="471" spans="1:53">
      <c r="A471" s="47">
        <v>8</v>
      </c>
      <c r="B471" s="170">
        <f t="shared" si="300"/>
        <v>1081.145434</v>
      </c>
      <c r="C471" s="170">
        <f t="shared" si="301"/>
        <v>1080.225434</v>
      </c>
      <c r="D471" s="170">
        <f t="shared" si="302"/>
        <v>1064.9954339999999</v>
      </c>
      <c r="E471" s="170">
        <f t="shared" si="303"/>
        <v>1061.175434</v>
      </c>
      <c r="F471" s="170">
        <f t="shared" si="304"/>
        <v>1062.0054340000002</v>
      </c>
      <c r="G471" s="170">
        <f t="shared" si="305"/>
        <v>1086.3254340000001</v>
      </c>
      <c r="H471" s="170">
        <f t="shared" si="306"/>
        <v>1090.925434</v>
      </c>
      <c r="I471" s="170">
        <f t="shared" si="307"/>
        <v>1180.7554339999999</v>
      </c>
      <c r="J471" s="170">
        <f t="shared" si="308"/>
        <v>1192.0254340000001</v>
      </c>
      <c r="K471" s="170">
        <f t="shared" si="309"/>
        <v>1249.5754339999999</v>
      </c>
      <c r="L471" s="170">
        <f t="shared" si="310"/>
        <v>1248.435434</v>
      </c>
      <c r="M471" s="170">
        <f t="shared" si="311"/>
        <v>1237.3254339999999</v>
      </c>
      <c r="N471" s="170">
        <f t="shared" si="312"/>
        <v>1224.4654339999997</v>
      </c>
      <c r="O471" s="170">
        <f t="shared" si="313"/>
        <v>1215.205434</v>
      </c>
      <c r="P471" s="170">
        <f t="shared" si="314"/>
        <v>1236.225434</v>
      </c>
      <c r="Q471" s="170">
        <f t="shared" si="315"/>
        <v>1244.205434</v>
      </c>
      <c r="R471" s="170">
        <f t="shared" si="316"/>
        <v>1265.895434</v>
      </c>
      <c r="S471" s="170">
        <f t="shared" si="317"/>
        <v>1257.3854339999998</v>
      </c>
      <c r="T471" s="170">
        <f t="shared" si="318"/>
        <v>1249.145434</v>
      </c>
      <c r="U471" s="170">
        <f t="shared" si="319"/>
        <v>1268.3054339999999</v>
      </c>
      <c r="V471" s="170">
        <f t="shared" si="320"/>
        <v>1211.3054339999999</v>
      </c>
      <c r="W471" s="170">
        <f t="shared" si="321"/>
        <v>1169.875434</v>
      </c>
      <c r="X471" s="170">
        <f t="shared" si="322"/>
        <v>1113.8354340000001</v>
      </c>
      <c r="Y471" s="172">
        <f t="shared" si="323"/>
        <v>1109.7454339999999</v>
      </c>
      <c r="Z471" s="37"/>
      <c r="AA471" s="38">
        <v>919.26</v>
      </c>
      <c r="AB471" s="39">
        <v>918.34</v>
      </c>
      <c r="AC471" s="39">
        <v>903.11</v>
      </c>
      <c r="AD471" s="39">
        <v>899.29</v>
      </c>
      <c r="AE471" s="39">
        <v>900.12</v>
      </c>
      <c r="AF471" s="39">
        <v>924.44</v>
      </c>
      <c r="AG471" s="39">
        <v>929.04</v>
      </c>
      <c r="AH471" s="39">
        <v>1018.8699999999999</v>
      </c>
      <c r="AI471" s="39">
        <v>1030.1400000000001</v>
      </c>
      <c r="AJ471" s="39">
        <v>1087.69</v>
      </c>
      <c r="AK471" s="39">
        <v>1086.55</v>
      </c>
      <c r="AL471" s="39">
        <v>1075.44</v>
      </c>
      <c r="AM471" s="39">
        <v>1062.58</v>
      </c>
      <c r="AN471" s="39">
        <v>1053.32</v>
      </c>
      <c r="AO471" s="39">
        <v>1074.3399999999999</v>
      </c>
      <c r="AP471" s="39">
        <v>1082.32</v>
      </c>
      <c r="AQ471" s="39">
        <v>1104.01</v>
      </c>
      <c r="AR471" s="39">
        <v>1095.5</v>
      </c>
      <c r="AS471" s="39">
        <v>1087.26</v>
      </c>
      <c r="AT471" s="39">
        <v>1106.42</v>
      </c>
      <c r="AU471" s="39">
        <v>1049.42</v>
      </c>
      <c r="AV471" s="39">
        <v>1007.9899999999999</v>
      </c>
      <c r="AW471" s="39">
        <v>951.95</v>
      </c>
      <c r="AX471" s="40">
        <v>947.86</v>
      </c>
      <c r="AY471" s="340">
        <v>158.62</v>
      </c>
      <c r="AZ471" s="159">
        <v>3.2654339999999999</v>
      </c>
      <c r="BA471" s="143"/>
    </row>
    <row r="472" spans="1:53">
      <c r="A472" s="47">
        <v>9</v>
      </c>
      <c r="B472" s="170">
        <f t="shared" si="300"/>
        <v>1093.205434</v>
      </c>
      <c r="C472" s="170">
        <f t="shared" si="301"/>
        <v>1089.165434</v>
      </c>
      <c r="D472" s="170">
        <f t="shared" si="302"/>
        <v>1087.875434</v>
      </c>
      <c r="E472" s="170">
        <f t="shared" si="303"/>
        <v>1061.3154340000001</v>
      </c>
      <c r="F472" s="170">
        <f t="shared" si="304"/>
        <v>1065.175434</v>
      </c>
      <c r="G472" s="170">
        <f t="shared" si="305"/>
        <v>1056.125434</v>
      </c>
      <c r="H472" s="170">
        <f t="shared" si="306"/>
        <v>1090.8654340000001</v>
      </c>
      <c r="I472" s="170">
        <f t="shared" si="307"/>
        <v>1095.925434</v>
      </c>
      <c r="J472" s="170">
        <f t="shared" si="308"/>
        <v>1183.145434</v>
      </c>
      <c r="K472" s="170">
        <f t="shared" si="309"/>
        <v>1213.455434</v>
      </c>
      <c r="L472" s="170">
        <f t="shared" si="310"/>
        <v>1230.7754340000001</v>
      </c>
      <c r="M472" s="170">
        <f t="shared" si="311"/>
        <v>1204.5754339999999</v>
      </c>
      <c r="N472" s="170">
        <f t="shared" si="312"/>
        <v>1179.675434</v>
      </c>
      <c r="O472" s="170">
        <f t="shared" si="313"/>
        <v>1207.6754339999998</v>
      </c>
      <c r="P472" s="170">
        <f t="shared" si="314"/>
        <v>1248.8654339999998</v>
      </c>
      <c r="Q472" s="170">
        <f t="shared" si="315"/>
        <v>1280.5454340000001</v>
      </c>
      <c r="R472" s="170">
        <f t="shared" si="316"/>
        <v>1297.375434</v>
      </c>
      <c r="S472" s="170">
        <f t="shared" si="317"/>
        <v>1314.165434</v>
      </c>
      <c r="T472" s="170">
        <f t="shared" si="318"/>
        <v>1306.435434</v>
      </c>
      <c r="U472" s="170">
        <f t="shared" si="319"/>
        <v>1343.685434</v>
      </c>
      <c r="V472" s="170">
        <f t="shared" si="320"/>
        <v>1227.2754340000001</v>
      </c>
      <c r="W472" s="170">
        <f t="shared" si="321"/>
        <v>1157.645434</v>
      </c>
      <c r="X472" s="170">
        <f t="shared" si="322"/>
        <v>1114.205434</v>
      </c>
      <c r="Y472" s="172">
        <f t="shared" si="323"/>
        <v>1087.4854340000002</v>
      </c>
      <c r="Z472" s="37"/>
      <c r="AA472" s="38">
        <v>931.32</v>
      </c>
      <c r="AB472" s="39">
        <v>927.28</v>
      </c>
      <c r="AC472" s="39">
        <v>925.99</v>
      </c>
      <c r="AD472" s="39">
        <v>899.43</v>
      </c>
      <c r="AE472" s="39">
        <v>903.29</v>
      </c>
      <c r="AF472" s="39">
        <v>894.24</v>
      </c>
      <c r="AG472" s="39">
        <v>928.98</v>
      </c>
      <c r="AH472" s="39">
        <v>934.04</v>
      </c>
      <c r="AI472" s="39">
        <v>1021.2600000000001</v>
      </c>
      <c r="AJ472" s="39">
        <v>1051.57</v>
      </c>
      <c r="AK472" s="39">
        <v>1068.8900000000001</v>
      </c>
      <c r="AL472" s="39">
        <v>1042.69</v>
      </c>
      <c r="AM472" s="39">
        <v>1017.79</v>
      </c>
      <c r="AN472" s="39">
        <v>1045.79</v>
      </c>
      <c r="AO472" s="39">
        <v>1086.98</v>
      </c>
      <c r="AP472" s="39">
        <v>1118.6600000000001</v>
      </c>
      <c r="AQ472" s="39">
        <v>1135.49</v>
      </c>
      <c r="AR472" s="39">
        <v>1152.28</v>
      </c>
      <c r="AS472" s="39">
        <v>1144.55</v>
      </c>
      <c r="AT472" s="39">
        <v>1181.8</v>
      </c>
      <c r="AU472" s="39">
        <v>1065.3900000000001</v>
      </c>
      <c r="AV472" s="39">
        <v>995.76</v>
      </c>
      <c r="AW472" s="39">
        <v>952.32</v>
      </c>
      <c r="AX472" s="40">
        <v>925.6</v>
      </c>
      <c r="AY472" s="340">
        <v>158.62</v>
      </c>
      <c r="AZ472" s="159">
        <v>3.2654339999999999</v>
      </c>
      <c r="BA472" s="143"/>
    </row>
    <row r="473" spans="1:53">
      <c r="A473" s="47">
        <v>10</v>
      </c>
      <c r="B473" s="170">
        <f t="shared" si="300"/>
        <v>1084.445434</v>
      </c>
      <c r="C473" s="170">
        <f t="shared" si="301"/>
        <v>1083.5554339999999</v>
      </c>
      <c r="D473" s="170">
        <f t="shared" si="302"/>
        <v>1084.2654339999999</v>
      </c>
      <c r="E473" s="170">
        <f t="shared" si="303"/>
        <v>1064.7654339999999</v>
      </c>
      <c r="F473" s="170">
        <f t="shared" si="304"/>
        <v>1076.705434</v>
      </c>
      <c r="G473" s="170">
        <f t="shared" si="305"/>
        <v>1097.7454339999999</v>
      </c>
      <c r="H473" s="170">
        <f t="shared" si="306"/>
        <v>1123.415434</v>
      </c>
      <c r="I473" s="170">
        <f t="shared" si="307"/>
        <v>1186.0154339999999</v>
      </c>
      <c r="J473" s="170">
        <f t="shared" si="308"/>
        <v>1222.8154340000001</v>
      </c>
      <c r="K473" s="170">
        <f t="shared" si="309"/>
        <v>1213.1154339999998</v>
      </c>
      <c r="L473" s="170">
        <f t="shared" si="310"/>
        <v>1150.385434</v>
      </c>
      <c r="M473" s="170">
        <f t="shared" si="311"/>
        <v>1147.8554340000001</v>
      </c>
      <c r="N473" s="170">
        <f t="shared" si="312"/>
        <v>1138.405434</v>
      </c>
      <c r="O473" s="170">
        <f t="shared" si="313"/>
        <v>1118.205434</v>
      </c>
      <c r="P473" s="170">
        <f t="shared" si="314"/>
        <v>1203.7454339999999</v>
      </c>
      <c r="Q473" s="170">
        <f t="shared" si="315"/>
        <v>1212.3054339999999</v>
      </c>
      <c r="R473" s="170">
        <f t="shared" si="316"/>
        <v>1209.7854339999999</v>
      </c>
      <c r="S473" s="170">
        <f t="shared" si="317"/>
        <v>1102.905434</v>
      </c>
      <c r="T473" s="170">
        <f t="shared" si="318"/>
        <v>1092.7454339999999</v>
      </c>
      <c r="U473" s="170">
        <f t="shared" si="319"/>
        <v>1092.2554340000002</v>
      </c>
      <c r="V473" s="170">
        <f t="shared" si="320"/>
        <v>1088.635434</v>
      </c>
      <c r="W473" s="170">
        <f t="shared" si="321"/>
        <v>1083.0354339999999</v>
      </c>
      <c r="X473" s="170">
        <f t="shared" si="322"/>
        <v>1076.175434</v>
      </c>
      <c r="Y473" s="172">
        <f t="shared" si="323"/>
        <v>1074.2454339999999</v>
      </c>
      <c r="Z473" s="37"/>
      <c r="AA473" s="38">
        <v>922.56</v>
      </c>
      <c r="AB473" s="39">
        <v>921.67</v>
      </c>
      <c r="AC473" s="39">
        <v>922.38</v>
      </c>
      <c r="AD473" s="39">
        <v>902.88</v>
      </c>
      <c r="AE473" s="39">
        <v>914.82</v>
      </c>
      <c r="AF473" s="39">
        <v>935.86</v>
      </c>
      <c r="AG473" s="39">
        <v>961.53</v>
      </c>
      <c r="AH473" s="39">
        <v>1024.1300000000001</v>
      </c>
      <c r="AI473" s="39">
        <v>1060.93</v>
      </c>
      <c r="AJ473" s="39">
        <v>1051.23</v>
      </c>
      <c r="AK473" s="39">
        <v>988.5</v>
      </c>
      <c r="AL473" s="39">
        <v>985.97</v>
      </c>
      <c r="AM473" s="39">
        <v>976.52</v>
      </c>
      <c r="AN473" s="39">
        <v>956.32</v>
      </c>
      <c r="AO473" s="39">
        <v>1041.8599999999999</v>
      </c>
      <c r="AP473" s="39">
        <v>1050.42</v>
      </c>
      <c r="AQ473" s="39">
        <v>1047.9000000000001</v>
      </c>
      <c r="AR473" s="39">
        <v>941.02</v>
      </c>
      <c r="AS473" s="39">
        <v>930.86</v>
      </c>
      <c r="AT473" s="39">
        <v>930.37</v>
      </c>
      <c r="AU473" s="39">
        <v>926.75</v>
      </c>
      <c r="AV473" s="39">
        <v>921.15</v>
      </c>
      <c r="AW473" s="39">
        <v>914.29</v>
      </c>
      <c r="AX473" s="40">
        <v>912.36</v>
      </c>
      <c r="AY473" s="340">
        <v>158.62</v>
      </c>
      <c r="AZ473" s="159">
        <v>3.2654339999999999</v>
      </c>
      <c r="BA473" s="143"/>
    </row>
    <row r="474" spans="1:53">
      <c r="A474" s="47">
        <v>11</v>
      </c>
      <c r="B474" s="170">
        <f t="shared" si="300"/>
        <v>1066.5354339999999</v>
      </c>
      <c r="C474" s="170">
        <f t="shared" si="301"/>
        <v>1065.3454340000001</v>
      </c>
      <c r="D474" s="170">
        <f t="shared" si="302"/>
        <v>1065.135434</v>
      </c>
      <c r="E474" s="170">
        <f t="shared" si="303"/>
        <v>1067.8354340000001</v>
      </c>
      <c r="F474" s="170">
        <f t="shared" si="304"/>
        <v>1083.0254340000001</v>
      </c>
      <c r="G474" s="170">
        <f t="shared" si="305"/>
        <v>1090.895434</v>
      </c>
      <c r="H474" s="170">
        <f t="shared" si="306"/>
        <v>1232.915434</v>
      </c>
      <c r="I474" s="170">
        <f t="shared" si="307"/>
        <v>1301.145434</v>
      </c>
      <c r="J474" s="170">
        <f t="shared" si="308"/>
        <v>1339.955434</v>
      </c>
      <c r="K474" s="170">
        <f t="shared" si="309"/>
        <v>1326.0454340000001</v>
      </c>
      <c r="L474" s="170">
        <f t="shared" si="310"/>
        <v>1303.455434</v>
      </c>
      <c r="M474" s="170">
        <f t="shared" si="311"/>
        <v>1321.3254339999999</v>
      </c>
      <c r="N474" s="170">
        <f t="shared" si="312"/>
        <v>1291.0154339999999</v>
      </c>
      <c r="O474" s="170">
        <f t="shared" si="313"/>
        <v>1284.5354339999999</v>
      </c>
      <c r="P474" s="170">
        <f t="shared" si="314"/>
        <v>1324.6154339999998</v>
      </c>
      <c r="Q474" s="170">
        <f t="shared" si="315"/>
        <v>1351.3854339999998</v>
      </c>
      <c r="R474" s="170">
        <f t="shared" si="316"/>
        <v>1362.2754340000001</v>
      </c>
      <c r="S474" s="170">
        <f t="shared" si="317"/>
        <v>1346.8254339999999</v>
      </c>
      <c r="T474" s="170">
        <f t="shared" si="318"/>
        <v>1317.5654340000001</v>
      </c>
      <c r="U474" s="170">
        <f t="shared" si="319"/>
        <v>1288.1354339999998</v>
      </c>
      <c r="V474" s="170">
        <f t="shared" si="320"/>
        <v>1090.1154340000001</v>
      </c>
      <c r="W474" s="170">
        <f t="shared" si="321"/>
        <v>1078.915434</v>
      </c>
      <c r="X474" s="170">
        <f t="shared" si="322"/>
        <v>1073.455434</v>
      </c>
      <c r="Y474" s="172">
        <f t="shared" si="323"/>
        <v>1065.8154340000001</v>
      </c>
      <c r="Z474" s="37"/>
      <c r="AA474" s="41">
        <v>904.65</v>
      </c>
      <c r="AB474" s="39">
        <v>903.46</v>
      </c>
      <c r="AC474" s="39">
        <v>903.25</v>
      </c>
      <c r="AD474" s="39">
        <v>905.95</v>
      </c>
      <c r="AE474" s="39">
        <v>921.14</v>
      </c>
      <c r="AF474" s="39">
        <v>929.01</v>
      </c>
      <c r="AG474" s="39">
        <v>1071.03</v>
      </c>
      <c r="AH474" s="39">
        <v>1139.26</v>
      </c>
      <c r="AI474" s="39">
        <v>1178.07</v>
      </c>
      <c r="AJ474" s="39">
        <v>1164.1600000000001</v>
      </c>
      <c r="AK474" s="39">
        <v>1141.57</v>
      </c>
      <c r="AL474" s="39">
        <v>1159.44</v>
      </c>
      <c r="AM474" s="39">
        <v>1129.1300000000001</v>
      </c>
      <c r="AN474" s="39">
        <v>1122.6500000000001</v>
      </c>
      <c r="AO474" s="39">
        <v>1162.73</v>
      </c>
      <c r="AP474" s="39">
        <v>1189.5</v>
      </c>
      <c r="AQ474" s="39">
        <v>1200.3900000000001</v>
      </c>
      <c r="AR474" s="39">
        <v>1184.94</v>
      </c>
      <c r="AS474" s="39">
        <v>1155.68</v>
      </c>
      <c r="AT474" s="39">
        <v>1126.25</v>
      </c>
      <c r="AU474" s="39">
        <v>928.23</v>
      </c>
      <c r="AV474" s="39">
        <v>917.03</v>
      </c>
      <c r="AW474" s="39">
        <v>911.57</v>
      </c>
      <c r="AX474" s="40">
        <v>903.93</v>
      </c>
      <c r="AY474" s="340">
        <v>158.62</v>
      </c>
      <c r="AZ474" s="159">
        <v>3.2654339999999999</v>
      </c>
      <c r="BA474" s="143"/>
    </row>
    <row r="475" spans="1:53">
      <c r="A475" s="47">
        <v>12</v>
      </c>
      <c r="B475" s="170">
        <f t="shared" si="300"/>
        <v>1070.405434</v>
      </c>
      <c r="C475" s="170">
        <f t="shared" si="301"/>
        <v>1069.7954340000001</v>
      </c>
      <c r="D475" s="170">
        <f t="shared" si="302"/>
        <v>1070.2354340000002</v>
      </c>
      <c r="E475" s="170">
        <f t="shared" si="303"/>
        <v>1070.0254340000001</v>
      </c>
      <c r="F475" s="170">
        <f t="shared" si="304"/>
        <v>1076.625434</v>
      </c>
      <c r="G475" s="170">
        <f t="shared" si="305"/>
        <v>1090.645434</v>
      </c>
      <c r="H475" s="170">
        <f t="shared" si="306"/>
        <v>1149.2854339999999</v>
      </c>
      <c r="I475" s="170">
        <f t="shared" si="307"/>
        <v>1215.5354339999999</v>
      </c>
      <c r="J475" s="170">
        <f t="shared" si="308"/>
        <v>1255.3154340000001</v>
      </c>
      <c r="K475" s="170">
        <f t="shared" si="309"/>
        <v>1246.3454339999998</v>
      </c>
      <c r="L475" s="170">
        <f t="shared" si="310"/>
        <v>1210.7354339999997</v>
      </c>
      <c r="M475" s="170">
        <f t="shared" si="311"/>
        <v>1225.1354339999998</v>
      </c>
      <c r="N475" s="170">
        <f t="shared" si="312"/>
        <v>1218.5154339999999</v>
      </c>
      <c r="O475" s="170">
        <f t="shared" si="313"/>
        <v>1220.125434</v>
      </c>
      <c r="P475" s="170">
        <f t="shared" si="314"/>
        <v>1248.0354339999999</v>
      </c>
      <c r="Q475" s="170">
        <f t="shared" si="315"/>
        <v>1271.3154340000001</v>
      </c>
      <c r="R475" s="170">
        <f t="shared" si="316"/>
        <v>1269.0354339999999</v>
      </c>
      <c r="S475" s="170">
        <f t="shared" si="317"/>
        <v>1249.6554339999998</v>
      </c>
      <c r="T475" s="170">
        <f t="shared" si="318"/>
        <v>1229.8054339999999</v>
      </c>
      <c r="U475" s="170">
        <f t="shared" si="319"/>
        <v>1092.135434</v>
      </c>
      <c r="V475" s="170">
        <f t="shared" si="320"/>
        <v>1084.0554339999999</v>
      </c>
      <c r="W475" s="170">
        <f t="shared" si="321"/>
        <v>1080.665434</v>
      </c>
      <c r="X475" s="170">
        <f t="shared" si="322"/>
        <v>1076.4654340000002</v>
      </c>
      <c r="Y475" s="172">
        <f t="shared" si="323"/>
        <v>1066.445434</v>
      </c>
      <c r="Z475" s="37"/>
      <c r="AA475" s="41">
        <v>908.52</v>
      </c>
      <c r="AB475" s="39">
        <v>907.91</v>
      </c>
      <c r="AC475" s="39">
        <v>908.35</v>
      </c>
      <c r="AD475" s="39">
        <v>908.14</v>
      </c>
      <c r="AE475" s="39">
        <v>914.74</v>
      </c>
      <c r="AF475" s="39">
        <v>928.76</v>
      </c>
      <c r="AG475" s="39">
        <v>987.4</v>
      </c>
      <c r="AH475" s="39">
        <v>1053.6500000000001</v>
      </c>
      <c r="AI475" s="39">
        <v>1093.43</v>
      </c>
      <c r="AJ475" s="39">
        <v>1084.46</v>
      </c>
      <c r="AK475" s="39">
        <v>1048.8499999999999</v>
      </c>
      <c r="AL475" s="39">
        <v>1063.25</v>
      </c>
      <c r="AM475" s="39">
        <v>1056.6300000000001</v>
      </c>
      <c r="AN475" s="39">
        <v>1058.24</v>
      </c>
      <c r="AO475" s="39">
        <v>1086.1500000000001</v>
      </c>
      <c r="AP475" s="39">
        <v>1109.43</v>
      </c>
      <c r="AQ475" s="39">
        <v>1107.1500000000001</v>
      </c>
      <c r="AR475" s="39">
        <v>1087.77</v>
      </c>
      <c r="AS475" s="39">
        <v>1067.92</v>
      </c>
      <c r="AT475" s="39">
        <v>930.25</v>
      </c>
      <c r="AU475" s="39">
        <v>922.17</v>
      </c>
      <c r="AV475" s="39">
        <v>918.78</v>
      </c>
      <c r="AW475" s="39">
        <v>914.58</v>
      </c>
      <c r="AX475" s="40">
        <v>904.56</v>
      </c>
      <c r="AY475" s="340">
        <v>158.62</v>
      </c>
      <c r="AZ475" s="159">
        <v>3.2654339999999999</v>
      </c>
      <c r="BA475" s="143"/>
    </row>
    <row r="476" spans="1:53">
      <c r="A476" s="47">
        <v>13</v>
      </c>
      <c r="B476" s="170">
        <f t="shared" si="300"/>
        <v>1069.3054339999999</v>
      </c>
      <c r="C476" s="170">
        <f t="shared" si="301"/>
        <v>1068.885434</v>
      </c>
      <c r="D476" s="170">
        <f t="shared" si="302"/>
        <v>1066.165434</v>
      </c>
      <c r="E476" s="170">
        <f t="shared" si="303"/>
        <v>1071.3654340000001</v>
      </c>
      <c r="F476" s="170">
        <f t="shared" si="304"/>
        <v>1077.5154339999999</v>
      </c>
      <c r="G476" s="170">
        <f t="shared" si="305"/>
        <v>1078.8654340000001</v>
      </c>
      <c r="H476" s="170">
        <f t="shared" si="306"/>
        <v>1089.2554340000002</v>
      </c>
      <c r="I476" s="170">
        <f t="shared" si="307"/>
        <v>1165.9254340000002</v>
      </c>
      <c r="J476" s="170">
        <f t="shared" si="308"/>
        <v>1223.0654340000001</v>
      </c>
      <c r="K476" s="170">
        <f t="shared" si="309"/>
        <v>1246.1054340000001</v>
      </c>
      <c r="L476" s="170">
        <f t="shared" si="310"/>
        <v>1145.8054339999999</v>
      </c>
      <c r="M476" s="170">
        <f t="shared" si="311"/>
        <v>1136.0354339999999</v>
      </c>
      <c r="N476" s="170">
        <f t="shared" si="312"/>
        <v>1121.885434</v>
      </c>
      <c r="O476" s="170">
        <f t="shared" si="313"/>
        <v>1130.725434</v>
      </c>
      <c r="P476" s="170">
        <f t="shared" si="314"/>
        <v>1138.8654340000001</v>
      </c>
      <c r="Q476" s="170">
        <f t="shared" si="315"/>
        <v>1207.3854339999998</v>
      </c>
      <c r="R476" s="170">
        <f t="shared" si="316"/>
        <v>1226.8054339999999</v>
      </c>
      <c r="S476" s="170">
        <f t="shared" si="317"/>
        <v>1159.645434</v>
      </c>
      <c r="T476" s="170">
        <f t="shared" si="318"/>
        <v>1088.5854340000001</v>
      </c>
      <c r="U476" s="170">
        <f t="shared" si="319"/>
        <v>1088.8054339999999</v>
      </c>
      <c r="V476" s="170">
        <f t="shared" si="320"/>
        <v>1063.2954340000001</v>
      </c>
      <c r="W476" s="170">
        <f t="shared" si="321"/>
        <v>1048.675434</v>
      </c>
      <c r="X476" s="170">
        <f t="shared" si="322"/>
        <v>1040.5654340000001</v>
      </c>
      <c r="Y476" s="172">
        <f t="shared" si="323"/>
        <v>1039.3154340000001</v>
      </c>
      <c r="Z476" s="37"/>
      <c r="AA476" s="41">
        <v>907.42</v>
      </c>
      <c r="AB476" s="39">
        <v>907</v>
      </c>
      <c r="AC476" s="39">
        <v>904.28</v>
      </c>
      <c r="AD476" s="39">
        <v>909.48</v>
      </c>
      <c r="AE476" s="39">
        <v>915.63</v>
      </c>
      <c r="AF476" s="39">
        <v>916.98</v>
      </c>
      <c r="AG476" s="39">
        <v>927.37</v>
      </c>
      <c r="AH476" s="39">
        <v>1004.0400000000001</v>
      </c>
      <c r="AI476" s="39">
        <v>1061.18</v>
      </c>
      <c r="AJ476" s="39">
        <v>1084.22</v>
      </c>
      <c r="AK476" s="39">
        <v>983.92</v>
      </c>
      <c r="AL476" s="39">
        <v>974.15</v>
      </c>
      <c r="AM476" s="39">
        <v>960</v>
      </c>
      <c r="AN476" s="39">
        <v>968.84</v>
      </c>
      <c r="AO476" s="39">
        <v>976.98</v>
      </c>
      <c r="AP476" s="39">
        <v>1045.5</v>
      </c>
      <c r="AQ476" s="39">
        <v>1064.92</v>
      </c>
      <c r="AR476" s="39">
        <v>997.76</v>
      </c>
      <c r="AS476" s="39">
        <v>926.7</v>
      </c>
      <c r="AT476" s="39">
        <v>926.92</v>
      </c>
      <c r="AU476" s="39">
        <v>901.41</v>
      </c>
      <c r="AV476" s="39">
        <v>886.79</v>
      </c>
      <c r="AW476" s="39">
        <v>878.68</v>
      </c>
      <c r="AX476" s="40">
        <v>877.43</v>
      </c>
      <c r="AY476" s="340">
        <v>158.62</v>
      </c>
      <c r="AZ476" s="159">
        <v>3.2654339999999999</v>
      </c>
      <c r="BA476" s="143"/>
    </row>
    <row r="477" spans="1:53">
      <c r="A477" s="47">
        <v>14</v>
      </c>
      <c r="B477" s="170">
        <f t="shared" si="300"/>
        <v>1045.5254340000001</v>
      </c>
      <c r="C477" s="170">
        <f t="shared" si="301"/>
        <v>1045.3354340000001</v>
      </c>
      <c r="D477" s="170">
        <f t="shared" si="302"/>
        <v>1045.3554340000001</v>
      </c>
      <c r="E477" s="170">
        <f t="shared" si="303"/>
        <v>1047.7454339999999</v>
      </c>
      <c r="F477" s="170">
        <f t="shared" si="304"/>
        <v>1059.0354339999999</v>
      </c>
      <c r="G477" s="170">
        <f t="shared" si="305"/>
        <v>1079.3054339999999</v>
      </c>
      <c r="H477" s="170">
        <f t="shared" si="306"/>
        <v>1092.1154340000001</v>
      </c>
      <c r="I477" s="170">
        <f t="shared" si="307"/>
        <v>1182.725434</v>
      </c>
      <c r="J477" s="170">
        <f t="shared" si="308"/>
        <v>1163.145434</v>
      </c>
      <c r="K477" s="170">
        <f t="shared" si="309"/>
        <v>1179.4654340000002</v>
      </c>
      <c r="L477" s="170">
        <f t="shared" si="310"/>
        <v>1129.9954339999999</v>
      </c>
      <c r="M477" s="170">
        <f t="shared" si="311"/>
        <v>1120.5754340000001</v>
      </c>
      <c r="N477" s="170">
        <f t="shared" si="312"/>
        <v>1114.3454340000001</v>
      </c>
      <c r="O477" s="170">
        <f t="shared" si="313"/>
        <v>1063.2454339999999</v>
      </c>
      <c r="P477" s="170">
        <f t="shared" si="314"/>
        <v>1154.9654340000002</v>
      </c>
      <c r="Q477" s="170">
        <f t="shared" si="315"/>
        <v>1161.8454340000001</v>
      </c>
      <c r="R477" s="170">
        <f t="shared" si="316"/>
        <v>1236.9254339999998</v>
      </c>
      <c r="S477" s="170">
        <f t="shared" si="317"/>
        <v>1187.9254339999998</v>
      </c>
      <c r="T477" s="170">
        <f t="shared" si="318"/>
        <v>1131.635434</v>
      </c>
      <c r="U477" s="170">
        <f t="shared" si="319"/>
        <v>1085.0954340000001</v>
      </c>
      <c r="V477" s="170">
        <f t="shared" si="320"/>
        <v>1082.2654339999999</v>
      </c>
      <c r="W477" s="170">
        <f t="shared" si="321"/>
        <v>1069.3554340000001</v>
      </c>
      <c r="X477" s="170">
        <f t="shared" si="322"/>
        <v>1064.655434</v>
      </c>
      <c r="Y477" s="172">
        <f t="shared" si="323"/>
        <v>1063.3554340000001</v>
      </c>
      <c r="Z477" s="37"/>
      <c r="AA477" s="41">
        <v>883.64</v>
      </c>
      <c r="AB477" s="39">
        <v>883.45</v>
      </c>
      <c r="AC477" s="39">
        <v>883.47</v>
      </c>
      <c r="AD477" s="39">
        <v>885.86</v>
      </c>
      <c r="AE477" s="39">
        <v>897.15</v>
      </c>
      <c r="AF477" s="39">
        <v>917.42</v>
      </c>
      <c r="AG477" s="39">
        <v>930.23</v>
      </c>
      <c r="AH477" s="39">
        <v>1020.8399999999999</v>
      </c>
      <c r="AI477" s="39">
        <v>1001.26</v>
      </c>
      <c r="AJ477" s="39">
        <v>1017.5800000000002</v>
      </c>
      <c r="AK477" s="39">
        <v>968.11</v>
      </c>
      <c r="AL477" s="39">
        <v>958.69</v>
      </c>
      <c r="AM477" s="39">
        <v>952.46</v>
      </c>
      <c r="AN477" s="39">
        <v>901.36</v>
      </c>
      <c r="AO477" s="39">
        <v>993.08</v>
      </c>
      <c r="AP477" s="39">
        <v>999.96</v>
      </c>
      <c r="AQ477" s="39">
        <v>1075.04</v>
      </c>
      <c r="AR477" s="39">
        <v>1026.04</v>
      </c>
      <c r="AS477" s="39">
        <v>969.75</v>
      </c>
      <c r="AT477" s="39">
        <v>923.21</v>
      </c>
      <c r="AU477" s="39">
        <v>920.38</v>
      </c>
      <c r="AV477" s="39">
        <v>907.47</v>
      </c>
      <c r="AW477" s="39">
        <v>902.77</v>
      </c>
      <c r="AX477" s="40">
        <v>901.47</v>
      </c>
      <c r="AY477" s="340">
        <v>158.62</v>
      </c>
      <c r="AZ477" s="159">
        <v>3.2654339999999999</v>
      </c>
      <c r="BA477" s="143"/>
    </row>
    <row r="478" spans="1:53">
      <c r="A478" s="47">
        <v>15</v>
      </c>
      <c r="B478" s="170">
        <f t="shared" si="300"/>
        <v>1065.945434</v>
      </c>
      <c r="C478" s="170">
        <f t="shared" si="301"/>
        <v>1066.185434</v>
      </c>
      <c r="D478" s="170">
        <f t="shared" si="302"/>
        <v>186.705434</v>
      </c>
      <c r="E478" s="170">
        <f t="shared" si="303"/>
        <v>186.705434</v>
      </c>
      <c r="F478" s="170">
        <f t="shared" si="304"/>
        <v>186.705434</v>
      </c>
      <c r="G478" s="170">
        <f t="shared" si="305"/>
        <v>186.705434</v>
      </c>
      <c r="H478" s="170">
        <f t="shared" si="306"/>
        <v>186.705434</v>
      </c>
      <c r="I478" s="170">
        <f t="shared" si="307"/>
        <v>186.705434</v>
      </c>
      <c r="J478" s="170">
        <f t="shared" si="308"/>
        <v>186.705434</v>
      </c>
      <c r="K478" s="170">
        <f t="shared" si="309"/>
        <v>258.855434</v>
      </c>
      <c r="L478" s="170">
        <f t="shared" si="310"/>
        <v>815.57543400000009</v>
      </c>
      <c r="M478" s="170">
        <f t="shared" si="311"/>
        <v>815.14543400000002</v>
      </c>
      <c r="N478" s="170">
        <f t="shared" si="312"/>
        <v>813.65543400000001</v>
      </c>
      <c r="O478" s="170">
        <f t="shared" si="313"/>
        <v>813.57543400000009</v>
      </c>
      <c r="P478" s="170">
        <f t="shared" si="314"/>
        <v>814.31543399999998</v>
      </c>
      <c r="Q478" s="170">
        <f t="shared" si="315"/>
        <v>814.61543400000005</v>
      </c>
      <c r="R478" s="170">
        <f t="shared" si="316"/>
        <v>816.05543399999999</v>
      </c>
      <c r="S478" s="170">
        <f t="shared" si="317"/>
        <v>816.10543400000006</v>
      </c>
      <c r="T478" s="170">
        <f t="shared" si="318"/>
        <v>814.11543400000005</v>
      </c>
      <c r="U478" s="170">
        <f t="shared" si="319"/>
        <v>815.665434</v>
      </c>
      <c r="V478" s="170">
        <f t="shared" si="320"/>
        <v>812.85543400000006</v>
      </c>
      <c r="W478" s="170">
        <f t="shared" si="321"/>
        <v>186.705434</v>
      </c>
      <c r="X478" s="170">
        <f t="shared" si="322"/>
        <v>186.705434</v>
      </c>
      <c r="Y478" s="172">
        <f t="shared" si="323"/>
        <v>186.705434</v>
      </c>
      <c r="Z478" s="37"/>
      <c r="AA478" s="41">
        <v>904.06</v>
      </c>
      <c r="AB478" s="39">
        <v>904.3</v>
      </c>
      <c r="AC478" s="39">
        <v>24.82</v>
      </c>
      <c r="AD478" s="39">
        <v>24.82</v>
      </c>
      <c r="AE478" s="39">
        <v>24.82</v>
      </c>
      <c r="AF478" s="39">
        <v>24.82</v>
      </c>
      <c r="AG478" s="39">
        <v>24.82</v>
      </c>
      <c r="AH478" s="39">
        <v>24.82</v>
      </c>
      <c r="AI478" s="39">
        <v>24.82</v>
      </c>
      <c r="AJ478" s="39">
        <v>96.97</v>
      </c>
      <c r="AK478" s="39">
        <v>653.69000000000005</v>
      </c>
      <c r="AL478" s="39">
        <v>653.26</v>
      </c>
      <c r="AM478" s="39">
        <v>651.77</v>
      </c>
      <c r="AN478" s="39">
        <v>651.69000000000005</v>
      </c>
      <c r="AO478" s="39">
        <v>652.42999999999995</v>
      </c>
      <c r="AP478" s="39">
        <v>652.73</v>
      </c>
      <c r="AQ478" s="39">
        <v>654.16999999999996</v>
      </c>
      <c r="AR478" s="39">
        <v>654.22</v>
      </c>
      <c r="AS478" s="39">
        <v>652.23</v>
      </c>
      <c r="AT478" s="39">
        <v>653.78</v>
      </c>
      <c r="AU478" s="39">
        <v>650.97</v>
      </c>
      <c r="AV478" s="39">
        <v>24.82</v>
      </c>
      <c r="AW478" s="39">
        <v>24.82</v>
      </c>
      <c r="AX478" s="40">
        <v>24.82</v>
      </c>
      <c r="AY478" s="340">
        <v>158.62</v>
      </c>
      <c r="AZ478" s="159">
        <v>3.2654339999999999</v>
      </c>
      <c r="BA478" s="143"/>
    </row>
    <row r="479" spans="1:53">
      <c r="A479" s="47">
        <v>16</v>
      </c>
      <c r="B479" s="170">
        <f t="shared" si="300"/>
        <v>1083.975434</v>
      </c>
      <c r="C479" s="170">
        <f t="shared" si="301"/>
        <v>1083.4854340000002</v>
      </c>
      <c r="D479" s="170">
        <f t="shared" si="302"/>
        <v>1083.8154340000001</v>
      </c>
      <c r="E479" s="170">
        <f t="shared" si="303"/>
        <v>1084.8254340000001</v>
      </c>
      <c r="F479" s="170">
        <f t="shared" si="304"/>
        <v>1084.445434</v>
      </c>
      <c r="G479" s="170">
        <f t="shared" si="305"/>
        <v>1087.185434</v>
      </c>
      <c r="H479" s="170">
        <f t="shared" si="306"/>
        <v>1092.3554340000001</v>
      </c>
      <c r="I479" s="170">
        <f t="shared" si="307"/>
        <v>1100.395434</v>
      </c>
      <c r="J479" s="170">
        <f t="shared" si="308"/>
        <v>1171.5254340000001</v>
      </c>
      <c r="K479" s="170">
        <f t="shared" si="309"/>
        <v>1230.7854339999999</v>
      </c>
      <c r="L479" s="170">
        <f t="shared" si="310"/>
        <v>1241.6154339999998</v>
      </c>
      <c r="M479" s="170">
        <f t="shared" si="311"/>
        <v>1229.8154340000001</v>
      </c>
      <c r="N479" s="170">
        <f t="shared" si="312"/>
        <v>1221.0254340000001</v>
      </c>
      <c r="O479" s="170">
        <f t="shared" si="313"/>
        <v>1221.145434</v>
      </c>
      <c r="P479" s="170">
        <f t="shared" si="314"/>
        <v>1245.625434</v>
      </c>
      <c r="Q479" s="170">
        <f t="shared" si="315"/>
        <v>1296.5954339999998</v>
      </c>
      <c r="R479" s="170">
        <f t="shared" si="316"/>
        <v>1329.875434</v>
      </c>
      <c r="S479" s="170">
        <f t="shared" si="317"/>
        <v>1336.7654339999999</v>
      </c>
      <c r="T479" s="170">
        <f t="shared" si="318"/>
        <v>1362.125434</v>
      </c>
      <c r="U479" s="170">
        <f t="shared" si="319"/>
        <v>1287.915434</v>
      </c>
      <c r="V479" s="170">
        <f t="shared" si="320"/>
        <v>1105.185434</v>
      </c>
      <c r="W479" s="170">
        <f t="shared" si="321"/>
        <v>1100.0554339999999</v>
      </c>
      <c r="X479" s="170">
        <f t="shared" si="322"/>
        <v>1094.4654340000002</v>
      </c>
      <c r="Y479" s="172">
        <f t="shared" si="323"/>
        <v>1085.2654339999999</v>
      </c>
      <c r="Z479" s="37"/>
      <c r="AA479" s="41">
        <v>922.09</v>
      </c>
      <c r="AB479" s="39">
        <v>921.6</v>
      </c>
      <c r="AC479" s="39">
        <v>921.93</v>
      </c>
      <c r="AD479" s="39">
        <v>922.94</v>
      </c>
      <c r="AE479" s="39">
        <v>922.56</v>
      </c>
      <c r="AF479" s="39">
        <v>925.3</v>
      </c>
      <c r="AG479" s="39">
        <v>930.47</v>
      </c>
      <c r="AH479" s="39">
        <v>938.51</v>
      </c>
      <c r="AI479" s="39">
        <v>1009.6400000000001</v>
      </c>
      <c r="AJ479" s="39">
        <v>1068.9000000000001</v>
      </c>
      <c r="AK479" s="39">
        <v>1079.73</v>
      </c>
      <c r="AL479" s="39">
        <v>1067.93</v>
      </c>
      <c r="AM479" s="39">
        <v>1059.1400000000001</v>
      </c>
      <c r="AN479" s="39">
        <v>1059.26</v>
      </c>
      <c r="AO479" s="39">
        <v>1083.74</v>
      </c>
      <c r="AP479" s="39">
        <v>1134.71</v>
      </c>
      <c r="AQ479" s="39">
        <v>1167.99</v>
      </c>
      <c r="AR479" s="39">
        <v>1174.8800000000001</v>
      </c>
      <c r="AS479" s="39">
        <v>1200.24</v>
      </c>
      <c r="AT479" s="39">
        <v>1126.03</v>
      </c>
      <c r="AU479" s="39">
        <v>943.3</v>
      </c>
      <c r="AV479" s="39">
        <v>938.17</v>
      </c>
      <c r="AW479" s="39">
        <v>932.58</v>
      </c>
      <c r="AX479" s="40">
        <v>923.38</v>
      </c>
      <c r="AY479" s="340">
        <v>158.62</v>
      </c>
      <c r="AZ479" s="159">
        <v>3.2654339999999999</v>
      </c>
      <c r="BA479" s="143"/>
    </row>
    <row r="480" spans="1:53">
      <c r="A480" s="47">
        <v>17</v>
      </c>
      <c r="B480" s="170">
        <f t="shared" si="300"/>
        <v>1083.0154339999999</v>
      </c>
      <c r="C480" s="170">
        <f t="shared" si="301"/>
        <v>1081.935434</v>
      </c>
      <c r="D480" s="170">
        <f t="shared" si="302"/>
        <v>1083.0654340000001</v>
      </c>
      <c r="E480" s="170">
        <f t="shared" si="303"/>
        <v>1086.205434</v>
      </c>
      <c r="F480" s="170">
        <f t="shared" si="304"/>
        <v>1093.5254340000001</v>
      </c>
      <c r="G480" s="170">
        <f t="shared" si="305"/>
        <v>1098.625434</v>
      </c>
      <c r="H480" s="170">
        <f t="shared" si="306"/>
        <v>1122.7954340000001</v>
      </c>
      <c r="I480" s="170">
        <f t="shared" si="307"/>
        <v>1214.6054340000001</v>
      </c>
      <c r="J480" s="170">
        <f t="shared" si="308"/>
        <v>1239.4854339999997</v>
      </c>
      <c r="K480" s="170">
        <f t="shared" si="309"/>
        <v>1237.225434</v>
      </c>
      <c r="L480" s="170">
        <f t="shared" si="310"/>
        <v>1214.1054340000001</v>
      </c>
      <c r="M480" s="170">
        <f t="shared" si="311"/>
        <v>1214.0754339999999</v>
      </c>
      <c r="N480" s="170">
        <f t="shared" si="312"/>
        <v>1204.7654339999999</v>
      </c>
      <c r="O480" s="170">
        <f t="shared" si="313"/>
        <v>1117.4954339999999</v>
      </c>
      <c r="P480" s="170">
        <f t="shared" si="314"/>
        <v>1160.6054340000001</v>
      </c>
      <c r="Q480" s="170">
        <f t="shared" si="315"/>
        <v>1235.705434</v>
      </c>
      <c r="R480" s="170">
        <f t="shared" si="316"/>
        <v>1244.3054339999999</v>
      </c>
      <c r="S480" s="170">
        <f t="shared" si="317"/>
        <v>1211.5854340000001</v>
      </c>
      <c r="T480" s="170">
        <f t="shared" si="318"/>
        <v>1209.0754339999999</v>
      </c>
      <c r="U480" s="170">
        <f t="shared" si="319"/>
        <v>1113.375434</v>
      </c>
      <c r="V480" s="170">
        <f t="shared" si="320"/>
        <v>1109.4954339999999</v>
      </c>
      <c r="W480" s="170">
        <f t="shared" si="321"/>
        <v>1096.445434</v>
      </c>
      <c r="X480" s="170">
        <f t="shared" si="322"/>
        <v>1088.175434</v>
      </c>
      <c r="Y480" s="172">
        <f t="shared" si="323"/>
        <v>1081.2854339999999</v>
      </c>
      <c r="Z480" s="37"/>
      <c r="AA480" s="41">
        <v>921.13</v>
      </c>
      <c r="AB480" s="39">
        <v>920.05</v>
      </c>
      <c r="AC480" s="39">
        <v>921.18</v>
      </c>
      <c r="AD480" s="39">
        <v>924.32</v>
      </c>
      <c r="AE480" s="39">
        <v>931.64</v>
      </c>
      <c r="AF480" s="39">
        <v>936.74</v>
      </c>
      <c r="AG480" s="39">
        <v>960.91</v>
      </c>
      <c r="AH480" s="39">
        <v>1052.72</v>
      </c>
      <c r="AI480" s="39">
        <v>1077.5999999999999</v>
      </c>
      <c r="AJ480" s="39">
        <v>1075.3399999999999</v>
      </c>
      <c r="AK480" s="39">
        <v>1052.22</v>
      </c>
      <c r="AL480" s="39">
        <v>1052.19</v>
      </c>
      <c r="AM480" s="39">
        <v>1042.8800000000001</v>
      </c>
      <c r="AN480" s="39">
        <v>955.61</v>
      </c>
      <c r="AO480" s="39">
        <v>998.72</v>
      </c>
      <c r="AP480" s="39">
        <v>1073.82</v>
      </c>
      <c r="AQ480" s="39">
        <v>1082.42</v>
      </c>
      <c r="AR480" s="39">
        <v>1049.7</v>
      </c>
      <c r="AS480" s="39">
        <v>1047.19</v>
      </c>
      <c r="AT480" s="39">
        <v>951.49</v>
      </c>
      <c r="AU480" s="39">
        <v>947.61</v>
      </c>
      <c r="AV480" s="39">
        <v>934.56</v>
      </c>
      <c r="AW480" s="39">
        <v>926.29</v>
      </c>
      <c r="AX480" s="40">
        <v>919.4</v>
      </c>
      <c r="AY480" s="340">
        <v>158.62</v>
      </c>
      <c r="AZ480" s="159">
        <v>3.2654339999999999</v>
      </c>
      <c r="BA480" s="143"/>
    </row>
    <row r="481" spans="1:53">
      <c r="A481" s="47">
        <v>18</v>
      </c>
      <c r="B481" s="170">
        <f t="shared" si="300"/>
        <v>186.705434</v>
      </c>
      <c r="C481" s="170">
        <f t="shared" si="301"/>
        <v>186.705434</v>
      </c>
      <c r="D481" s="170">
        <f t="shared" si="302"/>
        <v>186.705434</v>
      </c>
      <c r="E481" s="170">
        <f t="shared" si="303"/>
        <v>186.705434</v>
      </c>
      <c r="F481" s="170">
        <f t="shared" si="304"/>
        <v>186.705434</v>
      </c>
      <c r="G481" s="170">
        <f t="shared" si="305"/>
        <v>186.705434</v>
      </c>
      <c r="H481" s="170">
        <f t="shared" si="306"/>
        <v>186.705434</v>
      </c>
      <c r="I481" s="170">
        <f t="shared" si="307"/>
        <v>1167.0654340000001</v>
      </c>
      <c r="J481" s="170">
        <f t="shared" si="308"/>
        <v>1115.935434</v>
      </c>
      <c r="K481" s="170">
        <f t="shared" si="309"/>
        <v>186.705434</v>
      </c>
      <c r="L481" s="170">
        <f t="shared" si="310"/>
        <v>186.705434</v>
      </c>
      <c r="M481" s="170">
        <f t="shared" si="311"/>
        <v>186.705434</v>
      </c>
      <c r="N481" s="170">
        <f t="shared" si="312"/>
        <v>186.705434</v>
      </c>
      <c r="O481" s="170">
        <f t="shared" si="313"/>
        <v>186.705434</v>
      </c>
      <c r="P481" s="170">
        <f t="shared" si="314"/>
        <v>186.705434</v>
      </c>
      <c r="Q481" s="170">
        <f t="shared" si="315"/>
        <v>1102.8554340000001</v>
      </c>
      <c r="R481" s="170">
        <f t="shared" si="316"/>
        <v>186.705434</v>
      </c>
      <c r="S481" s="170">
        <f t="shared" si="317"/>
        <v>186.705434</v>
      </c>
      <c r="T481" s="170">
        <f t="shared" si="318"/>
        <v>186.705434</v>
      </c>
      <c r="U481" s="170">
        <f t="shared" si="319"/>
        <v>1085.3554340000001</v>
      </c>
      <c r="V481" s="170">
        <f t="shared" si="320"/>
        <v>186.705434</v>
      </c>
      <c r="W481" s="170">
        <f t="shared" si="321"/>
        <v>186.705434</v>
      </c>
      <c r="X481" s="170">
        <f t="shared" si="322"/>
        <v>186.705434</v>
      </c>
      <c r="Y481" s="172">
        <f t="shared" si="323"/>
        <v>186.705434</v>
      </c>
      <c r="Z481" s="37"/>
      <c r="AA481" s="41">
        <v>24.82</v>
      </c>
      <c r="AB481" s="39">
        <v>24.82</v>
      </c>
      <c r="AC481" s="39">
        <v>24.82</v>
      </c>
      <c r="AD481" s="39">
        <v>24.82</v>
      </c>
      <c r="AE481" s="39">
        <v>24.82</v>
      </c>
      <c r="AF481" s="39">
        <v>24.82</v>
      </c>
      <c r="AG481" s="39">
        <v>24.82</v>
      </c>
      <c r="AH481" s="39">
        <v>1005.18</v>
      </c>
      <c r="AI481" s="39">
        <v>954.05</v>
      </c>
      <c r="AJ481" s="39">
        <v>24.82</v>
      </c>
      <c r="AK481" s="39">
        <v>24.82</v>
      </c>
      <c r="AL481" s="39">
        <v>24.82</v>
      </c>
      <c r="AM481" s="39">
        <v>24.82</v>
      </c>
      <c r="AN481" s="39">
        <v>24.82</v>
      </c>
      <c r="AO481" s="39">
        <v>24.82</v>
      </c>
      <c r="AP481" s="39">
        <v>940.97</v>
      </c>
      <c r="AQ481" s="39">
        <v>24.82</v>
      </c>
      <c r="AR481" s="39">
        <v>24.82</v>
      </c>
      <c r="AS481" s="39">
        <v>24.82</v>
      </c>
      <c r="AT481" s="39">
        <v>923.47</v>
      </c>
      <c r="AU481" s="39">
        <v>24.82</v>
      </c>
      <c r="AV481" s="39">
        <v>24.82</v>
      </c>
      <c r="AW481" s="39">
        <v>24.82</v>
      </c>
      <c r="AX481" s="40">
        <v>24.82</v>
      </c>
      <c r="AY481" s="340">
        <v>158.62</v>
      </c>
      <c r="AZ481" s="159">
        <v>3.2654339999999999</v>
      </c>
      <c r="BA481" s="143"/>
    </row>
    <row r="482" spans="1:53">
      <c r="A482" s="47">
        <v>19</v>
      </c>
      <c r="B482" s="170">
        <f t="shared" si="300"/>
        <v>798.89543400000002</v>
      </c>
      <c r="C482" s="170">
        <f t="shared" si="301"/>
        <v>798.795434</v>
      </c>
      <c r="D482" s="170">
        <f t="shared" si="302"/>
        <v>799.48543400000005</v>
      </c>
      <c r="E482" s="170">
        <f t="shared" si="303"/>
        <v>801.05543399999999</v>
      </c>
      <c r="F482" s="170">
        <f t="shared" si="304"/>
        <v>804.71543400000007</v>
      </c>
      <c r="G482" s="170">
        <f t="shared" si="305"/>
        <v>1083.635434</v>
      </c>
      <c r="H482" s="170">
        <f t="shared" si="306"/>
        <v>1152.0654340000001</v>
      </c>
      <c r="I482" s="170">
        <f t="shared" si="307"/>
        <v>1180.705434</v>
      </c>
      <c r="J482" s="170">
        <f t="shared" si="308"/>
        <v>1196.2554339999997</v>
      </c>
      <c r="K482" s="170">
        <f t="shared" si="309"/>
        <v>1192.955434</v>
      </c>
      <c r="L482" s="170">
        <f t="shared" si="310"/>
        <v>1176.4854339999999</v>
      </c>
      <c r="M482" s="170">
        <f t="shared" si="311"/>
        <v>1177.6354339999998</v>
      </c>
      <c r="N482" s="170">
        <f t="shared" si="312"/>
        <v>1162.1954340000002</v>
      </c>
      <c r="O482" s="170">
        <f t="shared" si="313"/>
        <v>1181.7154340000002</v>
      </c>
      <c r="P482" s="170">
        <f t="shared" si="314"/>
        <v>1191.5254340000001</v>
      </c>
      <c r="Q482" s="170">
        <f t="shared" si="315"/>
        <v>1216.3854339999998</v>
      </c>
      <c r="R482" s="170">
        <f t="shared" si="316"/>
        <v>1221.5054339999997</v>
      </c>
      <c r="S482" s="170">
        <f t="shared" si="317"/>
        <v>1234.875434</v>
      </c>
      <c r="T482" s="170">
        <f t="shared" si="318"/>
        <v>1198.895434</v>
      </c>
      <c r="U482" s="170">
        <f t="shared" si="319"/>
        <v>1144.6054340000001</v>
      </c>
      <c r="V482" s="170">
        <f t="shared" si="320"/>
        <v>1097.2454339999999</v>
      </c>
      <c r="W482" s="170">
        <f t="shared" si="321"/>
        <v>1092.475434</v>
      </c>
      <c r="X482" s="170">
        <f t="shared" si="322"/>
        <v>1080.405434</v>
      </c>
      <c r="Y482" s="172">
        <f t="shared" si="323"/>
        <v>1076.2454339999999</v>
      </c>
      <c r="Z482" s="37"/>
      <c r="AA482" s="41">
        <v>637.01</v>
      </c>
      <c r="AB482" s="39">
        <v>636.91</v>
      </c>
      <c r="AC482" s="39">
        <v>637.6</v>
      </c>
      <c r="AD482" s="39">
        <v>639.16999999999996</v>
      </c>
      <c r="AE482" s="39">
        <v>642.83000000000004</v>
      </c>
      <c r="AF482" s="39">
        <v>921.75</v>
      </c>
      <c r="AG482" s="39">
        <v>990.18</v>
      </c>
      <c r="AH482" s="39">
        <v>1018.82</v>
      </c>
      <c r="AI482" s="39">
        <v>1034.3699999999999</v>
      </c>
      <c r="AJ482" s="39">
        <v>1031.07</v>
      </c>
      <c r="AK482" s="39">
        <v>1014.5999999999999</v>
      </c>
      <c r="AL482" s="39">
        <v>1015.7499999999999</v>
      </c>
      <c r="AM482" s="39">
        <v>1000.3100000000001</v>
      </c>
      <c r="AN482" s="39">
        <v>1019.83</v>
      </c>
      <c r="AO482" s="39">
        <v>1029.6400000000001</v>
      </c>
      <c r="AP482" s="39">
        <v>1054.5</v>
      </c>
      <c r="AQ482" s="39">
        <v>1059.6199999999999</v>
      </c>
      <c r="AR482" s="39">
        <v>1072.99</v>
      </c>
      <c r="AS482" s="39">
        <v>1037.01</v>
      </c>
      <c r="AT482" s="39">
        <v>982.72</v>
      </c>
      <c r="AU482" s="39">
        <v>935.36</v>
      </c>
      <c r="AV482" s="39">
        <v>930.59</v>
      </c>
      <c r="AW482" s="39">
        <v>918.52</v>
      </c>
      <c r="AX482" s="40">
        <v>914.36</v>
      </c>
      <c r="AY482" s="340">
        <v>158.62</v>
      </c>
      <c r="AZ482" s="159">
        <v>3.2654339999999999</v>
      </c>
      <c r="BA482" s="143"/>
    </row>
    <row r="483" spans="1:53">
      <c r="A483" s="47">
        <v>20</v>
      </c>
      <c r="B483" s="170">
        <f t="shared" si="300"/>
        <v>801.13543400000003</v>
      </c>
      <c r="C483" s="170">
        <f t="shared" si="301"/>
        <v>800.83543400000008</v>
      </c>
      <c r="D483" s="170">
        <f t="shared" si="302"/>
        <v>800.70543400000008</v>
      </c>
      <c r="E483" s="170">
        <f t="shared" si="303"/>
        <v>802.27543400000002</v>
      </c>
      <c r="F483" s="170">
        <f t="shared" si="304"/>
        <v>805.73543400000005</v>
      </c>
      <c r="G483" s="170">
        <f t="shared" si="305"/>
        <v>810.48543400000005</v>
      </c>
      <c r="H483" s="170">
        <f t="shared" si="306"/>
        <v>808.08543400000008</v>
      </c>
      <c r="I483" s="170">
        <f t="shared" si="307"/>
        <v>803.93543399999999</v>
      </c>
      <c r="J483" s="170">
        <f t="shared" si="308"/>
        <v>802.64543400000002</v>
      </c>
      <c r="K483" s="170">
        <f t="shared" si="309"/>
        <v>802.48543400000005</v>
      </c>
      <c r="L483" s="170">
        <f t="shared" si="310"/>
        <v>802.85543400000006</v>
      </c>
      <c r="M483" s="170">
        <f t="shared" si="311"/>
        <v>802.62543400000004</v>
      </c>
      <c r="N483" s="170">
        <f t="shared" si="312"/>
        <v>804.55543399999999</v>
      </c>
      <c r="O483" s="170">
        <f t="shared" si="313"/>
        <v>805.045434</v>
      </c>
      <c r="P483" s="170">
        <f t="shared" si="314"/>
        <v>1159.125434</v>
      </c>
      <c r="Q483" s="170">
        <f t="shared" si="315"/>
        <v>1177.5954340000003</v>
      </c>
      <c r="R483" s="170">
        <f t="shared" si="316"/>
        <v>1131.9954339999999</v>
      </c>
      <c r="S483" s="170">
        <f t="shared" si="317"/>
        <v>1173.9254340000002</v>
      </c>
      <c r="T483" s="170">
        <f t="shared" si="318"/>
        <v>1169.5554340000001</v>
      </c>
      <c r="U483" s="170">
        <f t="shared" si="319"/>
        <v>1087.625434</v>
      </c>
      <c r="V483" s="170">
        <f t="shared" si="320"/>
        <v>806.415434</v>
      </c>
      <c r="W483" s="170">
        <f t="shared" si="321"/>
        <v>803.71543400000007</v>
      </c>
      <c r="X483" s="170">
        <f t="shared" si="322"/>
        <v>801.95543400000008</v>
      </c>
      <c r="Y483" s="172">
        <f t="shared" si="323"/>
        <v>800.295434</v>
      </c>
      <c r="Z483" s="37"/>
      <c r="AA483" s="41">
        <v>639.25</v>
      </c>
      <c r="AB483" s="39">
        <v>638.95000000000005</v>
      </c>
      <c r="AC483" s="39">
        <v>638.82000000000005</v>
      </c>
      <c r="AD483" s="39">
        <v>640.39</v>
      </c>
      <c r="AE483" s="39">
        <v>643.85</v>
      </c>
      <c r="AF483" s="39">
        <v>648.6</v>
      </c>
      <c r="AG483" s="39">
        <v>646.20000000000005</v>
      </c>
      <c r="AH483" s="39">
        <v>642.04999999999995</v>
      </c>
      <c r="AI483" s="39">
        <v>640.76</v>
      </c>
      <c r="AJ483" s="39">
        <v>640.6</v>
      </c>
      <c r="AK483" s="39">
        <v>640.97</v>
      </c>
      <c r="AL483" s="39">
        <v>640.74</v>
      </c>
      <c r="AM483" s="39">
        <v>642.66999999999996</v>
      </c>
      <c r="AN483" s="39">
        <v>643.16</v>
      </c>
      <c r="AO483" s="39">
        <v>997.24</v>
      </c>
      <c r="AP483" s="39">
        <v>1015.7100000000002</v>
      </c>
      <c r="AQ483" s="39">
        <v>970.11</v>
      </c>
      <c r="AR483" s="39">
        <v>1012.0400000000001</v>
      </c>
      <c r="AS483" s="39">
        <v>1007.6700000000001</v>
      </c>
      <c r="AT483" s="39">
        <v>925.74</v>
      </c>
      <c r="AU483" s="39">
        <v>644.53</v>
      </c>
      <c r="AV483" s="39">
        <v>641.83000000000004</v>
      </c>
      <c r="AW483" s="39">
        <v>640.07000000000005</v>
      </c>
      <c r="AX483" s="40">
        <v>638.41</v>
      </c>
      <c r="AY483" s="340">
        <v>158.62</v>
      </c>
      <c r="AZ483" s="159">
        <v>3.2654339999999999</v>
      </c>
      <c r="BA483" s="143"/>
    </row>
    <row r="484" spans="1:53">
      <c r="A484" s="47">
        <v>21</v>
      </c>
      <c r="B484" s="170">
        <f t="shared" si="300"/>
        <v>799.175434</v>
      </c>
      <c r="C484" s="170">
        <f t="shared" si="301"/>
        <v>798.86543400000005</v>
      </c>
      <c r="D484" s="170">
        <f t="shared" si="302"/>
        <v>799.64543400000002</v>
      </c>
      <c r="E484" s="170">
        <f t="shared" si="303"/>
        <v>1065.915434</v>
      </c>
      <c r="F484" s="170">
        <f t="shared" si="304"/>
        <v>1083.5554339999999</v>
      </c>
      <c r="G484" s="170">
        <f t="shared" si="305"/>
        <v>1094.3654340000001</v>
      </c>
      <c r="H484" s="170">
        <f t="shared" si="306"/>
        <v>1101.2454339999999</v>
      </c>
      <c r="I484" s="170">
        <f t="shared" si="307"/>
        <v>1162.8554340000001</v>
      </c>
      <c r="J484" s="170">
        <f t="shared" si="308"/>
        <v>1184.5854340000001</v>
      </c>
      <c r="K484" s="170">
        <f t="shared" si="309"/>
        <v>1188.4054339999998</v>
      </c>
      <c r="L484" s="170">
        <f t="shared" si="310"/>
        <v>1187.6554339999998</v>
      </c>
      <c r="M484" s="170">
        <f t="shared" si="311"/>
        <v>1191.8254339999999</v>
      </c>
      <c r="N484" s="170">
        <f t="shared" si="312"/>
        <v>1188.9654339999997</v>
      </c>
      <c r="O484" s="170">
        <f t="shared" si="313"/>
        <v>1186.0954339999998</v>
      </c>
      <c r="P484" s="170">
        <f t="shared" si="314"/>
        <v>1186.475434</v>
      </c>
      <c r="Q484" s="170">
        <f t="shared" si="315"/>
        <v>1205.9054339999998</v>
      </c>
      <c r="R484" s="170">
        <f t="shared" si="316"/>
        <v>1232.875434</v>
      </c>
      <c r="S484" s="170">
        <f t="shared" si="317"/>
        <v>1206.3054339999999</v>
      </c>
      <c r="T484" s="170">
        <f t="shared" si="318"/>
        <v>1277.4454339999998</v>
      </c>
      <c r="U484" s="170">
        <f t="shared" si="319"/>
        <v>1234.7154339999997</v>
      </c>
      <c r="V484" s="170">
        <f t="shared" si="320"/>
        <v>1128.5554339999999</v>
      </c>
      <c r="W484" s="170">
        <f t="shared" si="321"/>
        <v>1087.5354339999999</v>
      </c>
      <c r="X484" s="170">
        <f t="shared" si="322"/>
        <v>1082.8054339999999</v>
      </c>
      <c r="Y484" s="172">
        <f t="shared" si="323"/>
        <v>1076.705434</v>
      </c>
      <c r="Z484" s="37"/>
      <c r="AA484" s="41">
        <v>637.29</v>
      </c>
      <c r="AB484" s="39">
        <v>636.98</v>
      </c>
      <c r="AC484" s="39">
        <v>637.76</v>
      </c>
      <c r="AD484" s="39">
        <v>904.03</v>
      </c>
      <c r="AE484" s="39">
        <v>921.67</v>
      </c>
      <c r="AF484" s="39">
        <v>932.48</v>
      </c>
      <c r="AG484" s="39">
        <v>939.36</v>
      </c>
      <c r="AH484" s="39">
        <v>1000.9700000000001</v>
      </c>
      <c r="AI484" s="39">
        <v>1022.6999999999999</v>
      </c>
      <c r="AJ484" s="39">
        <v>1026.52</v>
      </c>
      <c r="AK484" s="39">
        <v>1025.77</v>
      </c>
      <c r="AL484" s="39">
        <v>1029.94</v>
      </c>
      <c r="AM484" s="39">
        <v>1027.08</v>
      </c>
      <c r="AN484" s="39">
        <v>1024.21</v>
      </c>
      <c r="AO484" s="39">
        <v>1024.5899999999999</v>
      </c>
      <c r="AP484" s="39">
        <v>1044.02</v>
      </c>
      <c r="AQ484" s="39">
        <v>1070.99</v>
      </c>
      <c r="AR484" s="39">
        <v>1044.42</v>
      </c>
      <c r="AS484" s="39">
        <v>1115.56</v>
      </c>
      <c r="AT484" s="39">
        <v>1072.83</v>
      </c>
      <c r="AU484" s="39">
        <v>966.67</v>
      </c>
      <c r="AV484" s="39">
        <v>925.65</v>
      </c>
      <c r="AW484" s="39">
        <v>920.92</v>
      </c>
      <c r="AX484" s="40">
        <v>914.82</v>
      </c>
      <c r="AY484" s="340">
        <v>158.62</v>
      </c>
      <c r="AZ484" s="159">
        <v>3.2654339999999999</v>
      </c>
      <c r="BA484" s="143"/>
    </row>
    <row r="485" spans="1:53">
      <c r="A485" s="47">
        <v>22</v>
      </c>
      <c r="B485" s="170">
        <f t="shared" si="300"/>
        <v>794.40543400000001</v>
      </c>
      <c r="C485" s="170">
        <f t="shared" si="301"/>
        <v>795.94543399999998</v>
      </c>
      <c r="D485" s="170">
        <f t="shared" si="302"/>
        <v>796.925434</v>
      </c>
      <c r="E485" s="170">
        <f t="shared" si="303"/>
        <v>797.76543400000003</v>
      </c>
      <c r="F485" s="170">
        <f t="shared" si="304"/>
        <v>798.38543400000003</v>
      </c>
      <c r="G485" s="170">
        <f t="shared" si="305"/>
        <v>798.34543400000007</v>
      </c>
      <c r="H485" s="170">
        <f t="shared" si="306"/>
        <v>1090.2454339999999</v>
      </c>
      <c r="I485" s="170">
        <f t="shared" si="307"/>
        <v>1098.375434</v>
      </c>
      <c r="J485" s="170">
        <f t="shared" si="308"/>
        <v>1220.915434</v>
      </c>
      <c r="K485" s="170">
        <f t="shared" si="309"/>
        <v>1239.5054339999997</v>
      </c>
      <c r="L485" s="170">
        <f t="shared" si="310"/>
        <v>1229.6354339999998</v>
      </c>
      <c r="M485" s="170">
        <f t="shared" si="311"/>
        <v>1218.8854339999998</v>
      </c>
      <c r="N485" s="170">
        <f t="shared" si="312"/>
        <v>1181.0854340000001</v>
      </c>
      <c r="O485" s="170">
        <f t="shared" si="313"/>
        <v>1179.685434</v>
      </c>
      <c r="P485" s="170">
        <f t="shared" si="314"/>
        <v>1208.915434</v>
      </c>
      <c r="Q485" s="170">
        <f t="shared" si="315"/>
        <v>1268.145434</v>
      </c>
      <c r="R485" s="170">
        <f t="shared" si="316"/>
        <v>1286.5854340000001</v>
      </c>
      <c r="S485" s="170">
        <f t="shared" si="317"/>
        <v>1282.955434</v>
      </c>
      <c r="T485" s="170">
        <f t="shared" si="318"/>
        <v>1278.3154340000001</v>
      </c>
      <c r="U485" s="170">
        <f t="shared" si="319"/>
        <v>1185.2354340000002</v>
      </c>
      <c r="V485" s="170">
        <f t="shared" si="320"/>
        <v>1096.3654340000001</v>
      </c>
      <c r="W485" s="170">
        <f t="shared" si="321"/>
        <v>1089.0054340000002</v>
      </c>
      <c r="X485" s="170">
        <f t="shared" si="322"/>
        <v>1083.445434</v>
      </c>
      <c r="Y485" s="172">
        <f t="shared" si="323"/>
        <v>797.49543400000005</v>
      </c>
      <c r="Z485" s="37"/>
      <c r="AA485" s="41">
        <v>632.52</v>
      </c>
      <c r="AB485" s="39">
        <v>634.05999999999995</v>
      </c>
      <c r="AC485" s="39">
        <v>635.04</v>
      </c>
      <c r="AD485" s="39">
        <v>635.88</v>
      </c>
      <c r="AE485" s="39">
        <v>636.5</v>
      </c>
      <c r="AF485" s="39">
        <v>636.46</v>
      </c>
      <c r="AG485" s="39">
        <v>928.36</v>
      </c>
      <c r="AH485" s="39">
        <v>936.49</v>
      </c>
      <c r="AI485" s="39">
        <v>1059.03</v>
      </c>
      <c r="AJ485" s="39">
        <v>1077.6199999999999</v>
      </c>
      <c r="AK485" s="39">
        <v>1067.75</v>
      </c>
      <c r="AL485" s="39">
        <v>1057</v>
      </c>
      <c r="AM485" s="39">
        <v>1019.2000000000002</v>
      </c>
      <c r="AN485" s="39">
        <v>1017.8000000000001</v>
      </c>
      <c r="AO485" s="39">
        <v>1047.03</v>
      </c>
      <c r="AP485" s="39">
        <v>1106.26</v>
      </c>
      <c r="AQ485" s="39">
        <v>1124.7</v>
      </c>
      <c r="AR485" s="39">
        <v>1121.07</v>
      </c>
      <c r="AS485" s="39">
        <v>1116.43</v>
      </c>
      <c r="AT485" s="39">
        <v>1023.35</v>
      </c>
      <c r="AU485" s="39">
        <v>934.48</v>
      </c>
      <c r="AV485" s="39">
        <v>927.12</v>
      </c>
      <c r="AW485" s="39">
        <v>921.56</v>
      </c>
      <c r="AX485" s="40">
        <v>635.61</v>
      </c>
      <c r="AY485" s="340">
        <v>158.62</v>
      </c>
      <c r="AZ485" s="159">
        <v>3.2654339999999999</v>
      </c>
      <c r="BA485" s="143"/>
    </row>
    <row r="486" spans="1:53">
      <c r="A486" s="47">
        <v>23</v>
      </c>
      <c r="B486" s="170">
        <f t="shared" si="300"/>
        <v>1058.895434</v>
      </c>
      <c r="C486" s="170">
        <f t="shared" si="301"/>
        <v>1058.395434</v>
      </c>
      <c r="D486" s="170">
        <f t="shared" si="302"/>
        <v>1057.8054339999999</v>
      </c>
      <c r="E486" s="170">
        <f t="shared" si="303"/>
        <v>1058.175434</v>
      </c>
      <c r="F486" s="170">
        <f t="shared" si="304"/>
        <v>1059.2354340000002</v>
      </c>
      <c r="G486" s="170">
        <f t="shared" si="305"/>
        <v>1060.3054339999999</v>
      </c>
      <c r="H486" s="170">
        <f t="shared" si="306"/>
        <v>1061.475434</v>
      </c>
      <c r="I486" s="170">
        <f t="shared" si="307"/>
        <v>1072.5254340000001</v>
      </c>
      <c r="J486" s="170">
        <f t="shared" si="308"/>
        <v>1074.185434</v>
      </c>
      <c r="K486" s="170">
        <f t="shared" si="309"/>
        <v>1062.5054340000002</v>
      </c>
      <c r="L486" s="170">
        <f t="shared" si="310"/>
        <v>1063.125434</v>
      </c>
      <c r="M486" s="170">
        <f t="shared" si="311"/>
        <v>1052.3454340000001</v>
      </c>
      <c r="N486" s="170">
        <f t="shared" si="312"/>
        <v>1048.3554340000001</v>
      </c>
      <c r="O486" s="170">
        <f t="shared" si="313"/>
        <v>1047.3354340000001</v>
      </c>
      <c r="P486" s="170">
        <f t="shared" si="314"/>
        <v>1056.875434</v>
      </c>
      <c r="Q486" s="170">
        <f t="shared" si="315"/>
        <v>1142.0054340000002</v>
      </c>
      <c r="R486" s="170">
        <f t="shared" si="316"/>
        <v>1166.0654339999999</v>
      </c>
      <c r="S486" s="170">
        <f t="shared" si="317"/>
        <v>1168.3054339999999</v>
      </c>
      <c r="T486" s="170">
        <f t="shared" si="318"/>
        <v>1170.5354340000001</v>
      </c>
      <c r="U486" s="170">
        <f t="shared" si="319"/>
        <v>1126.445434</v>
      </c>
      <c r="V486" s="170">
        <f t="shared" si="320"/>
        <v>1076.8654340000001</v>
      </c>
      <c r="W486" s="170">
        <f t="shared" si="321"/>
        <v>1069.2854339999999</v>
      </c>
      <c r="X486" s="170">
        <f t="shared" si="322"/>
        <v>1064.925434</v>
      </c>
      <c r="Y486" s="172">
        <f t="shared" si="323"/>
        <v>1059.7954340000001</v>
      </c>
      <c r="Z486" s="37"/>
      <c r="AA486" s="41">
        <v>897.01</v>
      </c>
      <c r="AB486" s="39">
        <v>896.51</v>
      </c>
      <c r="AC486" s="39">
        <v>895.92</v>
      </c>
      <c r="AD486" s="39">
        <v>896.29</v>
      </c>
      <c r="AE486" s="39">
        <v>897.35</v>
      </c>
      <c r="AF486" s="39">
        <v>898.42</v>
      </c>
      <c r="AG486" s="39">
        <v>899.59</v>
      </c>
      <c r="AH486" s="39">
        <v>910.64</v>
      </c>
      <c r="AI486" s="39">
        <v>912.3</v>
      </c>
      <c r="AJ486" s="39">
        <v>900.62</v>
      </c>
      <c r="AK486" s="39">
        <v>901.24</v>
      </c>
      <c r="AL486" s="39">
        <v>890.46</v>
      </c>
      <c r="AM486" s="39">
        <v>886.47</v>
      </c>
      <c r="AN486" s="39">
        <v>885.45</v>
      </c>
      <c r="AO486" s="39">
        <v>894.99</v>
      </c>
      <c r="AP486" s="39">
        <v>980.12</v>
      </c>
      <c r="AQ486" s="39">
        <v>1004.1799999999998</v>
      </c>
      <c r="AR486" s="39">
        <v>1006.4199999999998</v>
      </c>
      <c r="AS486" s="39">
        <v>1008.6500000000001</v>
      </c>
      <c r="AT486" s="39">
        <v>964.56</v>
      </c>
      <c r="AU486" s="39">
        <v>914.98</v>
      </c>
      <c r="AV486" s="39">
        <v>907.4</v>
      </c>
      <c r="AW486" s="39">
        <v>903.04</v>
      </c>
      <c r="AX486" s="40">
        <v>897.91</v>
      </c>
      <c r="AY486" s="340">
        <v>158.62</v>
      </c>
      <c r="AZ486" s="159">
        <v>3.2654339999999999</v>
      </c>
      <c r="BA486" s="143"/>
    </row>
    <row r="487" spans="1:53">
      <c r="A487" s="47">
        <v>24</v>
      </c>
      <c r="B487" s="170">
        <f t="shared" si="300"/>
        <v>1059.685434</v>
      </c>
      <c r="C487" s="170">
        <f t="shared" si="301"/>
        <v>1059.1054340000001</v>
      </c>
      <c r="D487" s="170">
        <f t="shared" si="302"/>
        <v>1059.0254340000001</v>
      </c>
      <c r="E487" s="170">
        <f t="shared" si="303"/>
        <v>1059.705434</v>
      </c>
      <c r="F487" s="170">
        <f t="shared" si="304"/>
        <v>1060.635434</v>
      </c>
      <c r="G487" s="170">
        <f t="shared" si="305"/>
        <v>1062.0954340000001</v>
      </c>
      <c r="H487" s="170">
        <f t="shared" si="306"/>
        <v>1064.625434</v>
      </c>
      <c r="I487" s="170">
        <f t="shared" si="307"/>
        <v>1073.645434</v>
      </c>
      <c r="J487" s="170">
        <f t="shared" si="308"/>
        <v>1080.5854340000001</v>
      </c>
      <c r="K487" s="170">
        <f t="shared" si="309"/>
        <v>1143.445434</v>
      </c>
      <c r="L487" s="170">
        <f t="shared" si="310"/>
        <v>1116.375434</v>
      </c>
      <c r="M487" s="170">
        <f t="shared" si="311"/>
        <v>1134.915434</v>
      </c>
      <c r="N487" s="170">
        <f t="shared" si="312"/>
        <v>1116.2854339999999</v>
      </c>
      <c r="O487" s="170">
        <f t="shared" si="313"/>
        <v>1110.445434</v>
      </c>
      <c r="P487" s="170">
        <f t="shared" si="314"/>
        <v>1120.0254340000001</v>
      </c>
      <c r="Q487" s="170">
        <f t="shared" si="315"/>
        <v>1171.9854340000002</v>
      </c>
      <c r="R487" s="170">
        <f t="shared" si="316"/>
        <v>1199.4954339999999</v>
      </c>
      <c r="S487" s="170">
        <f t="shared" si="317"/>
        <v>1202.625434</v>
      </c>
      <c r="T487" s="170">
        <f t="shared" si="318"/>
        <v>1217.9454339999998</v>
      </c>
      <c r="U487" s="170">
        <f t="shared" si="319"/>
        <v>1174.3254340000001</v>
      </c>
      <c r="V487" s="170">
        <f t="shared" si="320"/>
        <v>1080.1154340000001</v>
      </c>
      <c r="W487" s="170">
        <f t="shared" si="321"/>
        <v>1070.8354340000001</v>
      </c>
      <c r="X487" s="170">
        <f t="shared" si="322"/>
        <v>1066.455434</v>
      </c>
      <c r="Y487" s="172">
        <f t="shared" si="323"/>
        <v>1061.2654339999999</v>
      </c>
      <c r="Z487" s="37"/>
      <c r="AA487" s="41">
        <v>897.8</v>
      </c>
      <c r="AB487" s="39">
        <v>897.22</v>
      </c>
      <c r="AC487" s="39">
        <v>897.14</v>
      </c>
      <c r="AD487" s="39">
        <v>897.82</v>
      </c>
      <c r="AE487" s="39">
        <v>898.75</v>
      </c>
      <c r="AF487" s="39">
        <v>900.21</v>
      </c>
      <c r="AG487" s="39">
        <v>902.74</v>
      </c>
      <c r="AH487" s="39">
        <v>911.76</v>
      </c>
      <c r="AI487" s="39">
        <v>918.7</v>
      </c>
      <c r="AJ487" s="39">
        <v>981.56</v>
      </c>
      <c r="AK487" s="39">
        <v>954.49</v>
      </c>
      <c r="AL487" s="39">
        <v>973.03</v>
      </c>
      <c r="AM487" s="39">
        <v>954.4</v>
      </c>
      <c r="AN487" s="39">
        <v>948.56</v>
      </c>
      <c r="AO487" s="39">
        <v>958.14</v>
      </c>
      <c r="AP487" s="39">
        <v>1010.1</v>
      </c>
      <c r="AQ487" s="39">
        <v>1037.6099999999999</v>
      </c>
      <c r="AR487" s="39">
        <v>1040.74</v>
      </c>
      <c r="AS487" s="39">
        <v>1056.06</v>
      </c>
      <c r="AT487" s="39">
        <v>1012.44</v>
      </c>
      <c r="AU487" s="39">
        <v>918.23</v>
      </c>
      <c r="AV487" s="39">
        <v>908.95</v>
      </c>
      <c r="AW487" s="39">
        <v>904.57</v>
      </c>
      <c r="AX487" s="40">
        <v>899.38</v>
      </c>
      <c r="AY487" s="340">
        <v>158.62</v>
      </c>
      <c r="AZ487" s="159">
        <v>3.2654339999999999</v>
      </c>
      <c r="BA487" s="143"/>
    </row>
    <row r="488" spans="1:53">
      <c r="A488" s="47">
        <v>25</v>
      </c>
      <c r="B488" s="170">
        <f t="shared" si="300"/>
        <v>1057.5154339999999</v>
      </c>
      <c r="C488" s="170">
        <f t="shared" si="301"/>
        <v>1048.635434</v>
      </c>
      <c r="D488" s="170">
        <f t="shared" si="302"/>
        <v>1046.475434</v>
      </c>
      <c r="E488" s="170">
        <f t="shared" si="303"/>
        <v>1047.905434</v>
      </c>
      <c r="F488" s="170">
        <f t="shared" si="304"/>
        <v>1064.5354339999999</v>
      </c>
      <c r="G488" s="170">
        <f t="shared" si="305"/>
        <v>1074.5754340000001</v>
      </c>
      <c r="H488" s="170">
        <f t="shared" si="306"/>
        <v>1082.2554340000002</v>
      </c>
      <c r="I488" s="170">
        <f t="shared" si="307"/>
        <v>1201.895434</v>
      </c>
      <c r="J488" s="170">
        <f t="shared" si="308"/>
        <v>1182.9254339999998</v>
      </c>
      <c r="K488" s="170">
        <f t="shared" si="309"/>
        <v>1161.7454339999999</v>
      </c>
      <c r="L488" s="170">
        <f t="shared" si="310"/>
        <v>1144.2754340000001</v>
      </c>
      <c r="M488" s="170">
        <f t="shared" si="311"/>
        <v>1138.5454340000001</v>
      </c>
      <c r="N488" s="170">
        <f t="shared" si="312"/>
        <v>1107.2154340000002</v>
      </c>
      <c r="O488" s="170">
        <f t="shared" si="313"/>
        <v>1147.645434</v>
      </c>
      <c r="P488" s="170">
        <f t="shared" si="314"/>
        <v>1109.3354340000001</v>
      </c>
      <c r="Q488" s="170">
        <f t="shared" si="315"/>
        <v>1114.0554339999999</v>
      </c>
      <c r="R488" s="170">
        <f t="shared" si="316"/>
        <v>1160.645434</v>
      </c>
      <c r="S488" s="170">
        <f t="shared" si="317"/>
        <v>1149.2954340000001</v>
      </c>
      <c r="T488" s="170">
        <f t="shared" si="318"/>
        <v>1103.7154340000002</v>
      </c>
      <c r="U488" s="170">
        <f t="shared" si="319"/>
        <v>1076.8254340000001</v>
      </c>
      <c r="V488" s="170">
        <f t="shared" si="320"/>
        <v>1070.935434</v>
      </c>
      <c r="W488" s="170">
        <f t="shared" si="321"/>
        <v>1068.2354340000002</v>
      </c>
      <c r="X488" s="170">
        <f t="shared" si="322"/>
        <v>1059.5454340000001</v>
      </c>
      <c r="Y488" s="172">
        <f t="shared" si="323"/>
        <v>1045.685434</v>
      </c>
      <c r="Z488" s="37"/>
      <c r="AA488" s="41">
        <v>895.63</v>
      </c>
      <c r="AB488" s="39">
        <v>886.75</v>
      </c>
      <c r="AC488" s="39">
        <v>884.59</v>
      </c>
      <c r="AD488" s="39">
        <v>886.02</v>
      </c>
      <c r="AE488" s="39">
        <v>902.65</v>
      </c>
      <c r="AF488" s="39">
        <v>912.69</v>
      </c>
      <c r="AG488" s="39">
        <v>920.37</v>
      </c>
      <c r="AH488" s="39">
        <v>1040.01</v>
      </c>
      <c r="AI488" s="39">
        <v>1021.04</v>
      </c>
      <c r="AJ488" s="39">
        <v>999.86</v>
      </c>
      <c r="AK488" s="39">
        <v>982.39</v>
      </c>
      <c r="AL488" s="39">
        <v>976.66</v>
      </c>
      <c r="AM488" s="39">
        <v>945.33</v>
      </c>
      <c r="AN488" s="39">
        <v>985.76</v>
      </c>
      <c r="AO488" s="39">
        <v>947.45</v>
      </c>
      <c r="AP488" s="39">
        <v>952.17</v>
      </c>
      <c r="AQ488" s="39">
        <v>998.76</v>
      </c>
      <c r="AR488" s="39">
        <v>987.41</v>
      </c>
      <c r="AS488" s="39">
        <v>941.83</v>
      </c>
      <c r="AT488" s="39">
        <v>914.94</v>
      </c>
      <c r="AU488" s="39">
        <v>909.05</v>
      </c>
      <c r="AV488" s="39">
        <v>906.35</v>
      </c>
      <c r="AW488" s="39">
        <v>897.66</v>
      </c>
      <c r="AX488" s="40">
        <v>883.8</v>
      </c>
      <c r="AY488" s="340">
        <v>158.62</v>
      </c>
      <c r="AZ488" s="159">
        <v>3.2654339999999999</v>
      </c>
      <c r="BA488" s="143"/>
    </row>
    <row r="489" spans="1:53">
      <c r="A489" s="47">
        <v>26</v>
      </c>
      <c r="B489" s="170">
        <f t="shared" si="300"/>
        <v>1045.4854340000002</v>
      </c>
      <c r="C489" s="170">
        <f t="shared" si="301"/>
        <v>1045.935434</v>
      </c>
      <c r="D489" s="170">
        <f t="shared" si="302"/>
        <v>1045.655434</v>
      </c>
      <c r="E489" s="170">
        <f t="shared" si="303"/>
        <v>1050.935434</v>
      </c>
      <c r="F489" s="170">
        <f t="shared" si="304"/>
        <v>1065.185434</v>
      </c>
      <c r="G489" s="170">
        <f t="shared" si="305"/>
        <v>1076.205434</v>
      </c>
      <c r="H489" s="170">
        <f t="shared" si="306"/>
        <v>1083.7654339999999</v>
      </c>
      <c r="I489" s="170">
        <f t="shared" si="307"/>
        <v>1230.3554340000001</v>
      </c>
      <c r="J489" s="170">
        <f t="shared" si="308"/>
        <v>1233.455434</v>
      </c>
      <c r="K489" s="170">
        <f t="shared" si="309"/>
        <v>1235.6954339999998</v>
      </c>
      <c r="L489" s="170">
        <f t="shared" si="310"/>
        <v>1229.475434</v>
      </c>
      <c r="M489" s="170">
        <f t="shared" si="311"/>
        <v>1242.7154339999997</v>
      </c>
      <c r="N489" s="170">
        <f t="shared" si="312"/>
        <v>1222.8054339999999</v>
      </c>
      <c r="O489" s="170">
        <f t="shared" si="313"/>
        <v>1261.3354340000001</v>
      </c>
      <c r="P489" s="170">
        <f t="shared" si="314"/>
        <v>1237.8054339999999</v>
      </c>
      <c r="Q489" s="170">
        <f t="shared" si="315"/>
        <v>1233.4454339999998</v>
      </c>
      <c r="R489" s="170">
        <f t="shared" si="316"/>
        <v>1240.6154339999998</v>
      </c>
      <c r="S489" s="170">
        <f t="shared" si="317"/>
        <v>1222.3854339999998</v>
      </c>
      <c r="T489" s="170">
        <f t="shared" si="318"/>
        <v>1170.7354340000002</v>
      </c>
      <c r="U489" s="170">
        <f t="shared" si="319"/>
        <v>1142.685434</v>
      </c>
      <c r="V489" s="170">
        <f t="shared" si="320"/>
        <v>1075.895434</v>
      </c>
      <c r="W489" s="170">
        <f t="shared" si="321"/>
        <v>1071.385434</v>
      </c>
      <c r="X489" s="170">
        <f t="shared" si="322"/>
        <v>1061.7754340000001</v>
      </c>
      <c r="Y489" s="172">
        <f t="shared" si="323"/>
        <v>1046.6054340000001</v>
      </c>
      <c r="Z489" s="37"/>
      <c r="AA489" s="41">
        <v>883.6</v>
      </c>
      <c r="AB489" s="39">
        <v>884.05</v>
      </c>
      <c r="AC489" s="39">
        <v>883.77</v>
      </c>
      <c r="AD489" s="39">
        <v>889.05</v>
      </c>
      <c r="AE489" s="39">
        <v>903.3</v>
      </c>
      <c r="AF489" s="39">
        <v>914.32</v>
      </c>
      <c r="AG489" s="39">
        <v>921.88</v>
      </c>
      <c r="AH489" s="39">
        <v>1068.47</v>
      </c>
      <c r="AI489" s="39">
        <v>1071.57</v>
      </c>
      <c r="AJ489" s="39">
        <v>1073.81</v>
      </c>
      <c r="AK489" s="39">
        <v>1067.5899999999999</v>
      </c>
      <c r="AL489" s="39">
        <v>1080.83</v>
      </c>
      <c r="AM489" s="39">
        <v>1060.92</v>
      </c>
      <c r="AN489" s="39">
        <v>1099.45</v>
      </c>
      <c r="AO489" s="39">
        <v>1075.92</v>
      </c>
      <c r="AP489" s="39">
        <v>1071.56</v>
      </c>
      <c r="AQ489" s="39">
        <v>1078.73</v>
      </c>
      <c r="AR489" s="39">
        <v>1060.5</v>
      </c>
      <c r="AS489" s="39">
        <v>1008.85</v>
      </c>
      <c r="AT489" s="39">
        <v>980.8</v>
      </c>
      <c r="AU489" s="39">
        <v>914.01</v>
      </c>
      <c r="AV489" s="39">
        <v>909.5</v>
      </c>
      <c r="AW489" s="39">
        <v>899.89</v>
      </c>
      <c r="AX489" s="40">
        <v>884.72</v>
      </c>
      <c r="AY489" s="340">
        <v>158.62</v>
      </c>
      <c r="AZ489" s="159">
        <v>3.2654339999999999</v>
      </c>
      <c r="BA489" s="143"/>
    </row>
    <row r="490" spans="1:53">
      <c r="A490" s="47">
        <v>27</v>
      </c>
      <c r="B490" s="170">
        <f t="shared" si="300"/>
        <v>1050.6154340000001</v>
      </c>
      <c r="C490" s="170">
        <f t="shared" si="301"/>
        <v>1046.0654340000001</v>
      </c>
      <c r="D490" s="170">
        <f t="shared" si="302"/>
        <v>1045.5354339999999</v>
      </c>
      <c r="E490" s="170">
        <f t="shared" si="303"/>
        <v>1047.2754340000001</v>
      </c>
      <c r="F490" s="170">
        <f t="shared" si="304"/>
        <v>1063.4854340000002</v>
      </c>
      <c r="G490" s="170">
        <f t="shared" si="305"/>
        <v>1076.8154340000001</v>
      </c>
      <c r="H490" s="170">
        <f t="shared" si="306"/>
        <v>1080.7854339999999</v>
      </c>
      <c r="I490" s="170">
        <f t="shared" si="307"/>
        <v>1127.7454339999999</v>
      </c>
      <c r="J490" s="170">
        <f t="shared" si="308"/>
        <v>1245.4254339999998</v>
      </c>
      <c r="K490" s="170">
        <f t="shared" si="309"/>
        <v>1250.895434</v>
      </c>
      <c r="L490" s="170">
        <f t="shared" si="310"/>
        <v>1201.3454339999998</v>
      </c>
      <c r="M490" s="170">
        <f t="shared" si="311"/>
        <v>1158.0654340000001</v>
      </c>
      <c r="N490" s="170">
        <f t="shared" si="312"/>
        <v>1165.165434</v>
      </c>
      <c r="O490" s="170">
        <f t="shared" si="313"/>
        <v>1136.645434</v>
      </c>
      <c r="P490" s="170">
        <f t="shared" si="314"/>
        <v>1075.8054339999999</v>
      </c>
      <c r="Q490" s="170">
        <f t="shared" si="315"/>
        <v>1122.935434</v>
      </c>
      <c r="R490" s="170">
        <f t="shared" si="316"/>
        <v>1081.395434</v>
      </c>
      <c r="S490" s="170">
        <f t="shared" si="317"/>
        <v>1082.145434</v>
      </c>
      <c r="T490" s="170">
        <f t="shared" si="318"/>
        <v>1080.925434</v>
      </c>
      <c r="U490" s="170">
        <f t="shared" si="319"/>
        <v>1078.7854339999999</v>
      </c>
      <c r="V490" s="170">
        <f t="shared" si="320"/>
        <v>1076.5054340000002</v>
      </c>
      <c r="W490" s="170">
        <f t="shared" si="321"/>
        <v>1065.5554339999999</v>
      </c>
      <c r="X490" s="170">
        <f t="shared" si="322"/>
        <v>1063.425434</v>
      </c>
      <c r="Y490" s="172">
        <f t="shared" si="323"/>
        <v>1049.6154340000001</v>
      </c>
      <c r="Z490" s="37"/>
      <c r="AA490" s="41">
        <v>888.73</v>
      </c>
      <c r="AB490" s="39">
        <v>884.18</v>
      </c>
      <c r="AC490" s="39">
        <v>883.65</v>
      </c>
      <c r="AD490" s="39">
        <v>885.39</v>
      </c>
      <c r="AE490" s="39">
        <v>901.6</v>
      </c>
      <c r="AF490" s="39">
        <v>914.93</v>
      </c>
      <c r="AG490" s="39">
        <v>918.9</v>
      </c>
      <c r="AH490" s="39">
        <v>965.86</v>
      </c>
      <c r="AI490" s="39">
        <v>1083.54</v>
      </c>
      <c r="AJ490" s="39">
        <v>1089.01</v>
      </c>
      <c r="AK490" s="39">
        <v>1039.46</v>
      </c>
      <c r="AL490" s="39">
        <v>996.18</v>
      </c>
      <c r="AM490" s="39">
        <v>1003.28</v>
      </c>
      <c r="AN490" s="39">
        <v>974.76</v>
      </c>
      <c r="AO490" s="39">
        <v>913.92</v>
      </c>
      <c r="AP490" s="39">
        <v>961.05</v>
      </c>
      <c r="AQ490" s="39">
        <v>919.51</v>
      </c>
      <c r="AR490" s="39">
        <v>920.26</v>
      </c>
      <c r="AS490" s="39">
        <v>919.04</v>
      </c>
      <c r="AT490" s="39">
        <v>916.9</v>
      </c>
      <c r="AU490" s="39">
        <v>914.62</v>
      </c>
      <c r="AV490" s="39">
        <v>903.67</v>
      </c>
      <c r="AW490" s="39">
        <v>901.54</v>
      </c>
      <c r="AX490" s="40">
        <v>887.73</v>
      </c>
      <c r="AY490" s="340">
        <v>158.62</v>
      </c>
      <c r="AZ490" s="159">
        <v>3.2654339999999999</v>
      </c>
      <c r="BA490" s="143"/>
    </row>
    <row r="491" spans="1:53">
      <c r="A491" s="47">
        <v>28</v>
      </c>
      <c r="B491" s="170">
        <f t="shared" si="300"/>
        <v>1085.5854340000001</v>
      </c>
      <c r="C491" s="170">
        <f t="shared" si="301"/>
        <v>1086.405434</v>
      </c>
      <c r="D491" s="170">
        <f t="shared" si="302"/>
        <v>1079.3254340000001</v>
      </c>
      <c r="E491" s="170">
        <f t="shared" si="303"/>
        <v>1085.5654340000001</v>
      </c>
      <c r="F491" s="170">
        <f t="shared" si="304"/>
        <v>1097.5754340000001</v>
      </c>
      <c r="G491" s="170">
        <f t="shared" si="305"/>
        <v>1103.435434</v>
      </c>
      <c r="H491" s="170">
        <f t="shared" si="306"/>
        <v>1132.5254340000001</v>
      </c>
      <c r="I491" s="170">
        <f t="shared" si="307"/>
        <v>1333.225434</v>
      </c>
      <c r="J491" s="170">
        <f t="shared" si="308"/>
        <v>1320.5054339999997</v>
      </c>
      <c r="K491" s="170">
        <f t="shared" si="309"/>
        <v>1368.7954340000001</v>
      </c>
      <c r="L491" s="170">
        <f t="shared" si="310"/>
        <v>1295.625434</v>
      </c>
      <c r="M491" s="170">
        <f t="shared" si="311"/>
        <v>1293.1154339999998</v>
      </c>
      <c r="N491" s="170">
        <f t="shared" si="312"/>
        <v>1208.895434</v>
      </c>
      <c r="O491" s="170">
        <f t="shared" si="313"/>
        <v>1275.2454339999999</v>
      </c>
      <c r="P491" s="170">
        <f t="shared" si="314"/>
        <v>1352.165434</v>
      </c>
      <c r="Q491" s="170">
        <f t="shared" si="315"/>
        <v>1376.185434</v>
      </c>
      <c r="R491" s="170">
        <f t="shared" si="316"/>
        <v>1381.6054340000001</v>
      </c>
      <c r="S491" s="170">
        <f t="shared" si="317"/>
        <v>1374.8454339999998</v>
      </c>
      <c r="T491" s="170">
        <f t="shared" si="318"/>
        <v>1387.9654339999997</v>
      </c>
      <c r="U491" s="170">
        <f t="shared" si="319"/>
        <v>1145.435434</v>
      </c>
      <c r="V491" s="170">
        <f t="shared" si="320"/>
        <v>1109.385434</v>
      </c>
      <c r="W491" s="170">
        <f t="shared" si="321"/>
        <v>1104.435434</v>
      </c>
      <c r="X491" s="170">
        <f t="shared" si="322"/>
        <v>1098.8154340000001</v>
      </c>
      <c r="Y491" s="172">
        <f t="shared" si="323"/>
        <v>1095.2954340000001</v>
      </c>
      <c r="Z491" s="37"/>
      <c r="AA491" s="41">
        <v>923.7</v>
      </c>
      <c r="AB491" s="39">
        <v>924.52</v>
      </c>
      <c r="AC491" s="39">
        <v>917.44</v>
      </c>
      <c r="AD491" s="39">
        <v>923.68</v>
      </c>
      <c r="AE491" s="39">
        <v>935.69</v>
      </c>
      <c r="AF491" s="39">
        <v>941.55</v>
      </c>
      <c r="AG491" s="39">
        <v>970.64</v>
      </c>
      <c r="AH491" s="39">
        <v>1171.3399999999999</v>
      </c>
      <c r="AI491" s="39">
        <v>1158.6199999999999</v>
      </c>
      <c r="AJ491" s="39">
        <v>1206.9100000000001</v>
      </c>
      <c r="AK491" s="39">
        <v>1133.74</v>
      </c>
      <c r="AL491" s="39">
        <v>1131.23</v>
      </c>
      <c r="AM491" s="39">
        <v>1047.01</v>
      </c>
      <c r="AN491" s="39">
        <v>1113.3599999999999</v>
      </c>
      <c r="AO491" s="39">
        <v>1190.28</v>
      </c>
      <c r="AP491" s="39">
        <v>1214.3</v>
      </c>
      <c r="AQ491" s="39">
        <v>1219.72</v>
      </c>
      <c r="AR491" s="39">
        <v>1212.96</v>
      </c>
      <c r="AS491" s="39">
        <v>1226.08</v>
      </c>
      <c r="AT491" s="39">
        <v>983.55</v>
      </c>
      <c r="AU491" s="39">
        <v>947.5</v>
      </c>
      <c r="AV491" s="39">
        <v>942.55</v>
      </c>
      <c r="AW491" s="39">
        <v>936.93</v>
      </c>
      <c r="AX491" s="40">
        <v>933.41</v>
      </c>
      <c r="AY491" s="340">
        <v>158.62</v>
      </c>
      <c r="AZ491" s="159">
        <v>3.2654339999999999</v>
      </c>
      <c r="BA491" s="143"/>
    </row>
    <row r="492" spans="1:53">
      <c r="A492" s="47">
        <v>29</v>
      </c>
      <c r="B492" s="170">
        <f t="shared" si="300"/>
        <v>1094.3254340000001</v>
      </c>
      <c r="C492" s="170">
        <f t="shared" si="301"/>
        <v>1093.8554340000001</v>
      </c>
      <c r="D492" s="170">
        <f t="shared" si="302"/>
        <v>1094.145434</v>
      </c>
      <c r="E492" s="170">
        <f t="shared" si="303"/>
        <v>1095.0754340000001</v>
      </c>
      <c r="F492" s="170">
        <f t="shared" si="304"/>
        <v>1097.195434</v>
      </c>
      <c r="G492" s="170">
        <f t="shared" si="305"/>
        <v>1095.8254340000001</v>
      </c>
      <c r="H492" s="170">
        <f t="shared" si="306"/>
        <v>1101.695434</v>
      </c>
      <c r="I492" s="170">
        <f t="shared" si="307"/>
        <v>1156.1054340000001</v>
      </c>
      <c r="J492" s="170">
        <f t="shared" si="308"/>
        <v>1314.895434</v>
      </c>
      <c r="K492" s="170">
        <f t="shared" si="309"/>
        <v>1370.4954339999999</v>
      </c>
      <c r="L492" s="170">
        <f t="shared" si="310"/>
        <v>1392.2654339999999</v>
      </c>
      <c r="M492" s="170">
        <f t="shared" si="311"/>
        <v>1379.6554339999998</v>
      </c>
      <c r="N492" s="170">
        <f t="shared" si="312"/>
        <v>1373.435434</v>
      </c>
      <c r="O492" s="170">
        <f t="shared" si="313"/>
        <v>1367.1154339999998</v>
      </c>
      <c r="P492" s="170">
        <f t="shared" si="314"/>
        <v>1369.5754339999999</v>
      </c>
      <c r="Q492" s="170">
        <f t="shared" si="315"/>
        <v>1392.2354339999997</v>
      </c>
      <c r="R492" s="170">
        <f t="shared" si="316"/>
        <v>1435.395434</v>
      </c>
      <c r="S492" s="170">
        <f t="shared" si="317"/>
        <v>1412.6154339999998</v>
      </c>
      <c r="T492" s="170">
        <f t="shared" si="318"/>
        <v>1369.435434</v>
      </c>
      <c r="U492" s="170">
        <f t="shared" si="319"/>
        <v>1296.665434</v>
      </c>
      <c r="V492" s="170">
        <f t="shared" si="320"/>
        <v>1246.895434</v>
      </c>
      <c r="W492" s="170">
        <f t="shared" si="321"/>
        <v>1101.135434</v>
      </c>
      <c r="X492" s="170">
        <f t="shared" si="322"/>
        <v>1096.3654340000001</v>
      </c>
      <c r="Y492" s="172">
        <f t="shared" si="323"/>
        <v>1088.405434</v>
      </c>
      <c r="Z492" s="37"/>
      <c r="AA492" s="41">
        <v>932.44</v>
      </c>
      <c r="AB492" s="39">
        <v>931.97</v>
      </c>
      <c r="AC492" s="39">
        <v>932.26</v>
      </c>
      <c r="AD492" s="39">
        <v>933.19</v>
      </c>
      <c r="AE492" s="39">
        <v>935.31</v>
      </c>
      <c r="AF492" s="39">
        <v>933.94</v>
      </c>
      <c r="AG492" s="39">
        <v>939.81</v>
      </c>
      <c r="AH492" s="39">
        <v>994.22</v>
      </c>
      <c r="AI492" s="39">
        <v>1153.01</v>
      </c>
      <c r="AJ492" s="39">
        <v>1208.6099999999999</v>
      </c>
      <c r="AK492" s="39">
        <v>1230.3800000000001</v>
      </c>
      <c r="AL492" s="39">
        <v>1217.77</v>
      </c>
      <c r="AM492" s="39">
        <v>1211.55</v>
      </c>
      <c r="AN492" s="39">
        <v>1205.23</v>
      </c>
      <c r="AO492" s="39">
        <v>1207.69</v>
      </c>
      <c r="AP492" s="39">
        <v>1230.3499999999999</v>
      </c>
      <c r="AQ492" s="39">
        <v>1273.51</v>
      </c>
      <c r="AR492" s="39">
        <v>1250.73</v>
      </c>
      <c r="AS492" s="39">
        <v>1207.55</v>
      </c>
      <c r="AT492" s="39">
        <v>1134.78</v>
      </c>
      <c r="AU492" s="39">
        <v>1085.01</v>
      </c>
      <c r="AV492" s="39">
        <v>939.25</v>
      </c>
      <c r="AW492" s="39">
        <v>934.48</v>
      </c>
      <c r="AX492" s="40">
        <v>926.52</v>
      </c>
      <c r="AY492" s="340">
        <v>158.62</v>
      </c>
      <c r="AZ492" s="159">
        <v>3.2654339999999999</v>
      </c>
      <c r="BA492" s="143"/>
    </row>
    <row r="493" spans="1:53">
      <c r="A493" s="47">
        <v>30</v>
      </c>
      <c r="B493" s="170">
        <f t="shared" si="300"/>
        <v>0</v>
      </c>
      <c r="C493" s="170">
        <f t="shared" si="301"/>
        <v>0</v>
      </c>
      <c r="D493" s="170">
        <f t="shared" si="302"/>
        <v>0</v>
      </c>
      <c r="E493" s="170">
        <f t="shared" si="303"/>
        <v>0</v>
      </c>
      <c r="F493" s="170">
        <f t="shared" si="304"/>
        <v>0</v>
      </c>
      <c r="G493" s="170">
        <f t="shared" si="305"/>
        <v>0</v>
      </c>
      <c r="H493" s="170">
        <f t="shared" si="306"/>
        <v>0</v>
      </c>
      <c r="I493" s="170">
        <f t="shared" si="307"/>
        <v>0</v>
      </c>
      <c r="J493" s="170">
        <f t="shared" si="308"/>
        <v>0</v>
      </c>
      <c r="K493" s="170">
        <f t="shared" si="309"/>
        <v>0</v>
      </c>
      <c r="L493" s="170">
        <f t="shared" si="310"/>
        <v>0</v>
      </c>
      <c r="M493" s="170">
        <f t="shared" si="311"/>
        <v>0</v>
      </c>
      <c r="N493" s="170">
        <f t="shared" si="312"/>
        <v>0</v>
      </c>
      <c r="O493" s="170">
        <f t="shared" si="313"/>
        <v>0</v>
      </c>
      <c r="P493" s="170">
        <f t="shared" si="314"/>
        <v>0</v>
      </c>
      <c r="Q493" s="170">
        <f t="shared" si="315"/>
        <v>0</v>
      </c>
      <c r="R493" s="170">
        <f t="shared" si="316"/>
        <v>0</v>
      </c>
      <c r="S493" s="170">
        <f t="shared" si="317"/>
        <v>0</v>
      </c>
      <c r="T493" s="170">
        <f t="shared" si="318"/>
        <v>0</v>
      </c>
      <c r="U493" s="170">
        <f t="shared" si="319"/>
        <v>0</v>
      </c>
      <c r="V493" s="170">
        <f t="shared" si="320"/>
        <v>0</v>
      </c>
      <c r="W493" s="170">
        <f t="shared" si="321"/>
        <v>0</v>
      </c>
      <c r="X493" s="170">
        <f t="shared" si="322"/>
        <v>0</v>
      </c>
      <c r="Y493" s="172">
        <f t="shared" si="323"/>
        <v>0</v>
      </c>
      <c r="Z493" s="37"/>
      <c r="AA493" s="41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0</v>
      </c>
      <c r="AI493" s="39">
        <v>0</v>
      </c>
      <c r="AJ493" s="39">
        <v>0</v>
      </c>
      <c r="AK493" s="39">
        <v>0</v>
      </c>
      <c r="AL493" s="39">
        <v>0</v>
      </c>
      <c r="AM493" s="39">
        <v>0</v>
      </c>
      <c r="AN493" s="39">
        <v>0</v>
      </c>
      <c r="AO493" s="39">
        <v>0</v>
      </c>
      <c r="AP493" s="39">
        <v>0</v>
      </c>
      <c r="AQ493" s="39">
        <v>0</v>
      </c>
      <c r="AR493" s="39">
        <v>0</v>
      </c>
      <c r="AS493" s="39">
        <v>0</v>
      </c>
      <c r="AT493" s="39">
        <v>0</v>
      </c>
      <c r="AU493" s="39">
        <v>0</v>
      </c>
      <c r="AV493" s="39">
        <v>0</v>
      </c>
      <c r="AW493" s="39">
        <v>0</v>
      </c>
      <c r="AX493" s="40">
        <v>0</v>
      </c>
      <c r="AY493" s="340">
        <v>0</v>
      </c>
      <c r="AZ493" s="159">
        <v>0</v>
      </c>
      <c r="BA493" s="143"/>
    </row>
    <row r="494" spans="1:53" ht="13.5" thickBot="1">
      <c r="A494" s="154">
        <v>31</v>
      </c>
      <c r="B494" s="170">
        <f t="shared" si="300"/>
        <v>0</v>
      </c>
      <c r="C494" s="170">
        <f t="shared" si="301"/>
        <v>0</v>
      </c>
      <c r="D494" s="170">
        <f t="shared" si="302"/>
        <v>0</v>
      </c>
      <c r="E494" s="170">
        <f t="shared" si="303"/>
        <v>0</v>
      </c>
      <c r="F494" s="170">
        <f t="shared" si="304"/>
        <v>0</v>
      </c>
      <c r="G494" s="170">
        <f t="shared" si="305"/>
        <v>0</v>
      </c>
      <c r="H494" s="170">
        <f t="shared" si="306"/>
        <v>0</v>
      </c>
      <c r="I494" s="170">
        <f t="shared" si="307"/>
        <v>0</v>
      </c>
      <c r="J494" s="170">
        <f t="shared" si="308"/>
        <v>0</v>
      </c>
      <c r="K494" s="170">
        <f t="shared" si="309"/>
        <v>0</v>
      </c>
      <c r="L494" s="170">
        <f t="shared" si="310"/>
        <v>0</v>
      </c>
      <c r="M494" s="170">
        <f t="shared" si="311"/>
        <v>0</v>
      </c>
      <c r="N494" s="170">
        <f t="shared" si="312"/>
        <v>0</v>
      </c>
      <c r="O494" s="170">
        <f t="shared" si="313"/>
        <v>0</v>
      </c>
      <c r="P494" s="170">
        <f t="shared" si="314"/>
        <v>0</v>
      </c>
      <c r="Q494" s="170">
        <f t="shared" si="315"/>
        <v>0</v>
      </c>
      <c r="R494" s="170">
        <f t="shared" si="316"/>
        <v>0</v>
      </c>
      <c r="S494" s="170">
        <f t="shared" si="317"/>
        <v>0</v>
      </c>
      <c r="T494" s="170">
        <f t="shared" si="318"/>
        <v>0</v>
      </c>
      <c r="U494" s="170">
        <f t="shared" si="319"/>
        <v>0</v>
      </c>
      <c r="V494" s="170">
        <f t="shared" si="320"/>
        <v>0</v>
      </c>
      <c r="W494" s="170">
        <f t="shared" si="321"/>
        <v>0</v>
      </c>
      <c r="X494" s="170">
        <f t="shared" si="322"/>
        <v>0</v>
      </c>
      <c r="Y494" s="172">
        <f t="shared" si="323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60">
        <v>0</v>
      </c>
      <c r="BA494" s="174" t="b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644638.75000000035</v>
      </c>
      <c r="AB495" s="168"/>
      <c r="AZ495" s="19"/>
    </row>
    <row r="496" spans="1:53" ht="38.25" customHeight="1" thickBot="1">
      <c r="A496" s="444" t="s">
        <v>2</v>
      </c>
      <c r="B496" s="447" t="s">
        <v>137</v>
      </c>
      <c r="C496" s="447"/>
      <c r="D496" s="447"/>
      <c r="E496" s="447"/>
      <c r="F496" s="447"/>
      <c r="G496" s="447"/>
      <c r="H496" s="447"/>
      <c r="I496" s="447"/>
      <c r="J496" s="447"/>
      <c r="K496" s="447"/>
      <c r="L496" s="447"/>
      <c r="M496" s="447"/>
      <c r="N496" s="447"/>
      <c r="O496" s="447"/>
      <c r="P496" s="447"/>
      <c r="Q496" s="447"/>
      <c r="R496" s="447"/>
      <c r="S496" s="447"/>
      <c r="T496" s="447"/>
      <c r="U496" s="447"/>
      <c r="V496" s="447"/>
      <c r="W496" s="447"/>
      <c r="X496" s="447"/>
      <c r="Y496" s="448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5"/>
      <c r="B497" s="435" t="s">
        <v>3</v>
      </c>
      <c r="C497" s="435"/>
      <c r="D497" s="435"/>
      <c r="E497" s="435"/>
      <c r="F497" s="435"/>
      <c r="G497" s="435"/>
      <c r="H497" s="435"/>
      <c r="I497" s="435"/>
      <c r="J497" s="435"/>
      <c r="K497" s="435"/>
      <c r="L497" s="435"/>
      <c r="M497" s="435"/>
      <c r="N497" s="435"/>
      <c r="O497" s="435"/>
      <c r="P497" s="435"/>
      <c r="Q497" s="435"/>
      <c r="R497" s="435"/>
      <c r="S497" s="435"/>
      <c r="T497" s="435"/>
      <c r="U497" s="435"/>
      <c r="V497" s="435"/>
      <c r="W497" s="435"/>
      <c r="X497" s="435"/>
      <c r="Y497" s="436"/>
      <c r="AA497" s="450" t="s">
        <v>88</v>
      </c>
      <c r="AB497" s="451"/>
      <c r="AC497" s="451"/>
      <c r="AD497" s="451"/>
      <c r="AE497" s="451"/>
      <c r="AF497" s="451"/>
      <c r="AG497" s="451"/>
      <c r="AH497" s="451"/>
      <c r="AI497" s="451"/>
      <c r="AJ497" s="451"/>
      <c r="AK497" s="451"/>
      <c r="AL497" s="451"/>
      <c r="AM497" s="451"/>
      <c r="AN497" s="451"/>
      <c r="AO497" s="451"/>
      <c r="AP497" s="451"/>
      <c r="AQ497" s="451"/>
      <c r="AR497" s="451"/>
      <c r="AS497" s="451"/>
      <c r="AT497" s="451"/>
      <c r="AU497" s="451"/>
      <c r="AV497" s="451"/>
      <c r="AW497" s="451"/>
      <c r="AX497" s="452"/>
      <c r="AY497" s="431" t="s">
        <v>150</v>
      </c>
      <c r="AZ497" s="464" t="s">
        <v>199</v>
      </c>
      <c r="BA497" s="319" t="s">
        <v>148</v>
      </c>
    </row>
    <row r="498" spans="1:53" ht="44.25" customHeight="1">
      <c r="A498" s="445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32"/>
      <c r="AZ498" s="465"/>
      <c r="BA498" s="177" t="s">
        <v>29</v>
      </c>
    </row>
    <row r="499" spans="1:53" s="173" customFormat="1" ht="16.149999999999999" customHeight="1">
      <c r="A499" s="440" t="s">
        <v>207</v>
      </c>
      <c r="B499" s="441"/>
      <c r="C499" s="441"/>
      <c r="D499" s="441"/>
      <c r="E499" s="441"/>
      <c r="F499" s="441"/>
      <c r="G499" s="441"/>
      <c r="H499" s="441"/>
      <c r="I499" s="441"/>
      <c r="J499" s="441"/>
      <c r="K499" s="441"/>
      <c r="L499" s="441"/>
      <c r="M499" s="441"/>
      <c r="N499" s="441"/>
      <c r="O499" s="441"/>
      <c r="P499" s="441"/>
      <c r="Q499" s="441"/>
      <c r="R499" s="441"/>
      <c r="S499" s="441"/>
      <c r="T499" s="441"/>
      <c r="U499" s="441"/>
      <c r="V499" s="441"/>
      <c r="W499" s="441"/>
      <c r="X499" s="441"/>
      <c r="Y499" s="442"/>
      <c r="AA499" s="437">
        <v>2</v>
      </c>
      <c r="AB499" s="438"/>
      <c r="AC499" s="438"/>
      <c r="AD499" s="438"/>
      <c r="AE499" s="438"/>
      <c r="AF499" s="438"/>
      <c r="AG499" s="438"/>
      <c r="AH499" s="438"/>
      <c r="AI499" s="438"/>
      <c r="AJ499" s="438"/>
      <c r="AK499" s="438"/>
      <c r="AL499" s="438"/>
      <c r="AM499" s="438"/>
      <c r="AN499" s="438"/>
      <c r="AO499" s="438"/>
      <c r="AP499" s="438"/>
      <c r="AQ499" s="438"/>
      <c r="AR499" s="438"/>
      <c r="AS499" s="438"/>
      <c r="AT499" s="438"/>
      <c r="AU499" s="438"/>
      <c r="AV499" s="438"/>
      <c r="AW499" s="438"/>
      <c r="AX499" s="439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2478.3154339999996</v>
      </c>
      <c r="C500" s="170">
        <f t="shared" si="324"/>
        <v>2477.4654339999997</v>
      </c>
      <c r="D500" s="170">
        <f t="shared" si="324"/>
        <v>2477.4554339999995</v>
      </c>
      <c r="E500" s="170">
        <f t="shared" si="324"/>
        <v>2478.4954339999995</v>
      </c>
      <c r="F500" s="170">
        <f t="shared" si="324"/>
        <v>2479.5054339999997</v>
      </c>
      <c r="G500" s="170">
        <f t="shared" si="324"/>
        <v>2483.2054339999995</v>
      </c>
      <c r="H500" s="170">
        <f t="shared" si="324"/>
        <v>2489.1854339999995</v>
      </c>
      <c r="I500" s="170">
        <f t="shared" si="324"/>
        <v>2497.0354339999994</v>
      </c>
      <c r="J500" s="170">
        <f t="shared" si="324"/>
        <v>2505.2054339999995</v>
      </c>
      <c r="K500" s="170">
        <f t="shared" si="324"/>
        <v>2505.7354339999997</v>
      </c>
      <c r="L500" s="170">
        <f t="shared" si="324"/>
        <v>2504.7754339999997</v>
      </c>
      <c r="M500" s="170">
        <f t="shared" si="324"/>
        <v>2504.2054339999995</v>
      </c>
      <c r="N500" s="170">
        <f t="shared" si="324"/>
        <v>2504.2354339999997</v>
      </c>
      <c r="O500" s="170">
        <f t="shared" si="324"/>
        <v>2504.4754339999995</v>
      </c>
      <c r="P500" s="170">
        <f t="shared" si="324"/>
        <v>2513.7054339999995</v>
      </c>
      <c r="Q500" s="170">
        <f t="shared" si="324"/>
        <v>2527.4454339999998</v>
      </c>
      <c r="R500" s="170">
        <f t="shared" si="324"/>
        <v>2528.7854339999994</v>
      </c>
      <c r="S500" s="170">
        <f t="shared" si="324"/>
        <v>2515.1854339999995</v>
      </c>
      <c r="T500" s="170">
        <f t="shared" si="324"/>
        <v>2504.3854339999998</v>
      </c>
      <c r="U500" s="170">
        <f t="shared" si="324"/>
        <v>2504.1454339999996</v>
      </c>
      <c r="V500" s="170">
        <f t="shared" si="324"/>
        <v>2501.0954339999998</v>
      </c>
      <c r="W500" s="170">
        <f t="shared" si="324"/>
        <v>2492.6154339999994</v>
      </c>
      <c r="X500" s="170">
        <f t="shared" si="324"/>
        <v>2481.5254339999997</v>
      </c>
      <c r="Y500" s="172">
        <f t="shared" si="324"/>
        <v>2479.1854339999995</v>
      </c>
      <c r="Z500" s="37"/>
      <c r="AA500" s="41">
        <v>903.72</v>
      </c>
      <c r="AB500" s="39">
        <v>902.87</v>
      </c>
      <c r="AC500" s="39">
        <v>902.86</v>
      </c>
      <c r="AD500" s="39">
        <v>903.9</v>
      </c>
      <c r="AE500" s="39">
        <v>904.91</v>
      </c>
      <c r="AF500" s="39">
        <v>908.61</v>
      </c>
      <c r="AG500" s="39">
        <v>914.59</v>
      </c>
      <c r="AH500" s="39">
        <v>922.44</v>
      </c>
      <c r="AI500" s="39">
        <v>930.61</v>
      </c>
      <c r="AJ500" s="39">
        <v>931.14</v>
      </c>
      <c r="AK500" s="39">
        <v>930.18</v>
      </c>
      <c r="AL500" s="39">
        <v>929.61</v>
      </c>
      <c r="AM500" s="39">
        <v>929.64</v>
      </c>
      <c r="AN500" s="39">
        <v>929.88</v>
      </c>
      <c r="AO500" s="39">
        <v>939.11</v>
      </c>
      <c r="AP500" s="39">
        <v>952.85</v>
      </c>
      <c r="AQ500" s="39">
        <v>954.19</v>
      </c>
      <c r="AR500" s="39">
        <v>940.59</v>
      </c>
      <c r="AS500" s="39">
        <v>929.79</v>
      </c>
      <c r="AT500" s="39">
        <v>929.55</v>
      </c>
      <c r="AU500" s="39">
        <v>926.5</v>
      </c>
      <c r="AV500" s="39">
        <v>918.02</v>
      </c>
      <c r="AW500" s="39">
        <v>906.93</v>
      </c>
      <c r="AX500" s="40">
        <v>904.59</v>
      </c>
      <c r="AY500" s="339">
        <v>158.62</v>
      </c>
      <c r="AZ500" s="175">
        <v>3.2654339999999999</v>
      </c>
      <c r="BA500" s="178">
        <v>1412.7099999999998</v>
      </c>
    </row>
    <row r="501" spans="1:53">
      <c r="A501" s="47">
        <v>2</v>
      </c>
      <c r="B501" s="170">
        <f t="shared" ref="B501:B530" si="325">AA501+$BA501+$AZ501+$AY501</f>
        <v>2478.7454339999995</v>
      </c>
      <c r="C501" s="170">
        <f t="shared" ref="C501:C530" si="326">AB501+$BA501+$AZ501+$AY501</f>
        <v>2478.5654339999996</v>
      </c>
      <c r="D501" s="170">
        <f t="shared" ref="D501:D530" si="327">AC501+$BA501+$AZ501+$AY501</f>
        <v>2478.6754339999998</v>
      </c>
      <c r="E501" s="170">
        <f t="shared" ref="E501:E530" si="328">AD501+$BA501+$AZ501+$AY501</f>
        <v>2479.3954339999996</v>
      </c>
      <c r="F501" s="170">
        <f t="shared" ref="F501:F530" si="329">AE501+$BA501+$AZ501+$AY501</f>
        <v>2480.5254339999997</v>
      </c>
      <c r="G501" s="170">
        <f t="shared" ref="G501:G530" si="330">AF501+$BA501+$AZ501+$AY501</f>
        <v>2482.4954339999995</v>
      </c>
      <c r="H501" s="170">
        <f t="shared" ref="H501:H530" si="331">AG501+$BA501+$AZ501+$AY501</f>
        <v>2485.6254339999996</v>
      </c>
      <c r="I501" s="170">
        <f t="shared" ref="I501:I530" si="332">AH501+$BA501+$AZ501+$AY501</f>
        <v>2494.2854339999994</v>
      </c>
      <c r="J501" s="170">
        <f t="shared" ref="J501:J530" si="333">AI501+$BA501+$AZ501+$AY501</f>
        <v>2495.0254339999997</v>
      </c>
      <c r="K501" s="170">
        <f t="shared" ref="K501:K530" si="334">AJ501+$BA501+$AZ501+$AY501</f>
        <v>2518.0854339999996</v>
      </c>
      <c r="L501" s="170">
        <f t="shared" ref="L501:L530" si="335">AK501+$BA501+$AZ501+$AY501</f>
        <v>2525.8154339999996</v>
      </c>
      <c r="M501" s="170">
        <f t="shared" ref="M501:M530" si="336">AL501+$BA501+$AZ501+$AY501</f>
        <v>2524.9854339999997</v>
      </c>
      <c r="N501" s="170">
        <f t="shared" ref="N501:N530" si="337">AM501+$BA501+$AZ501+$AY501</f>
        <v>2525.0954339999998</v>
      </c>
      <c r="O501" s="170">
        <f t="shared" ref="O501:O530" si="338">AN501+$BA501+$AZ501+$AY501</f>
        <v>2528.5754339999994</v>
      </c>
      <c r="P501" s="170">
        <f t="shared" ref="P501:P530" si="339">AO501+$BA501+$AZ501+$AY501</f>
        <v>2541.0654339999996</v>
      </c>
      <c r="Q501" s="170">
        <f t="shared" ref="Q501:Q530" si="340">AP501+$BA501+$AZ501+$AY501</f>
        <v>2561.4154339999995</v>
      </c>
      <c r="R501" s="170">
        <f t="shared" ref="R501:R530" si="341">AQ501+$BA501+$AZ501+$AY501</f>
        <v>2580.9854339999993</v>
      </c>
      <c r="S501" s="170">
        <f t="shared" ref="S501:S530" si="342">AR501+$BA501+$AZ501+$AY501</f>
        <v>2576.7654339999995</v>
      </c>
      <c r="T501" s="170">
        <f t="shared" ref="T501:T530" si="343">AS501+$BA501+$AZ501+$AY501</f>
        <v>2563.1954339999998</v>
      </c>
      <c r="U501" s="170">
        <f t="shared" ref="U501:U530" si="344">AT501+$BA501+$AZ501+$AY501</f>
        <v>2531.8354339999996</v>
      </c>
      <c r="V501" s="170">
        <f t="shared" ref="V501:V530" si="345">AU501+$BA501+$AZ501+$AY501</f>
        <v>2504.3854339999998</v>
      </c>
      <c r="W501" s="170">
        <f t="shared" ref="W501:W530" si="346">AV501+$BA501+$AZ501+$AY501</f>
        <v>2500.6954339999998</v>
      </c>
      <c r="X501" s="170">
        <f t="shared" ref="X501:X530" si="347">AW501+$BA501+$AZ501+$AY501</f>
        <v>2484.9754339999995</v>
      </c>
      <c r="Y501" s="172">
        <f t="shared" ref="Y501:Y530" si="348">AX501+$BA501+$AZ501+$AY501</f>
        <v>2481.6554339999993</v>
      </c>
      <c r="Z501" s="37"/>
      <c r="AA501" s="38">
        <v>904.15</v>
      </c>
      <c r="AB501" s="39">
        <v>903.97</v>
      </c>
      <c r="AC501" s="39">
        <v>904.08</v>
      </c>
      <c r="AD501" s="39">
        <v>904.8</v>
      </c>
      <c r="AE501" s="39">
        <v>905.93</v>
      </c>
      <c r="AF501" s="39">
        <v>907.9</v>
      </c>
      <c r="AG501" s="39">
        <v>911.03</v>
      </c>
      <c r="AH501" s="39">
        <v>919.69</v>
      </c>
      <c r="AI501" s="39">
        <v>920.43</v>
      </c>
      <c r="AJ501" s="39">
        <v>943.49</v>
      </c>
      <c r="AK501" s="39">
        <v>951.22</v>
      </c>
      <c r="AL501" s="39">
        <v>950.39</v>
      </c>
      <c r="AM501" s="39">
        <v>950.5</v>
      </c>
      <c r="AN501" s="39">
        <v>953.98</v>
      </c>
      <c r="AO501" s="39">
        <v>966.47</v>
      </c>
      <c r="AP501" s="39">
        <v>986.82</v>
      </c>
      <c r="AQ501" s="39">
        <v>1006.3899999999999</v>
      </c>
      <c r="AR501" s="39">
        <v>1002.17</v>
      </c>
      <c r="AS501" s="39">
        <v>988.6</v>
      </c>
      <c r="AT501" s="39">
        <v>957.24</v>
      </c>
      <c r="AU501" s="39">
        <v>929.79</v>
      </c>
      <c r="AV501" s="39">
        <v>926.1</v>
      </c>
      <c r="AW501" s="39">
        <v>910.38</v>
      </c>
      <c r="AX501" s="40">
        <v>907.06</v>
      </c>
      <c r="AY501" s="340">
        <v>158.62</v>
      </c>
      <c r="AZ501" s="175">
        <v>3.2654339999999999</v>
      </c>
      <c r="BA501" s="159">
        <v>1412.7099999999998</v>
      </c>
    </row>
    <row r="502" spans="1:53">
      <c r="A502" s="47">
        <v>3</v>
      </c>
      <c r="B502" s="170">
        <f t="shared" si="325"/>
        <v>2478.7254339999995</v>
      </c>
      <c r="C502" s="170">
        <f t="shared" si="326"/>
        <v>2478.1954339999998</v>
      </c>
      <c r="D502" s="170">
        <f t="shared" si="327"/>
        <v>2476.2854339999994</v>
      </c>
      <c r="E502" s="170">
        <f t="shared" si="328"/>
        <v>2477.8954339999996</v>
      </c>
      <c r="F502" s="170">
        <f t="shared" si="329"/>
        <v>2484.2254339999995</v>
      </c>
      <c r="G502" s="170">
        <f t="shared" si="330"/>
        <v>2509.3854339999998</v>
      </c>
      <c r="H502" s="170">
        <f t="shared" si="331"/>
        <v>2609.0254339999997</v>
      </c>
      <c r="I502" s="170">
        <f t="shared" si="332"/>
        <v>2684.6954339999993</v>
      </c>
      <c r="J502" s="170">
        <f t="shared" si="333"/>
        <v>2717.8854339999998</v>
      </c>
      <c r="K502" s="170">
        <f t="shared" si="334"/>
        <v>2722.1954339999993</v>
      </c>
      <c r="L502" s="170">
        <f t="shared" si="335"/>
        <v>2717.0954339999998</v>
      </c>
      <c r="M502" s="170">
        <f t="shared" si="336"/>
        <v>2715.2654339999999</v>
      </c>
      <c r="N502" s="170">
        <f t="shared" si="337"/>
        <v>2709.3554339999996</v>
      </c>
      <c r="O502" s="170">
        <f t="shared" si="338"/>
        <v>2718.8354339999996</v>
      </c>
      <c r="P502" s="170">
        <f t="shared" si="339"/>
        <v>2743.2954339999997</v>
      </c>
      <c r="Q502" s="170">
        <f t="shared" si="340"/>
        <v>2723.3754339999996</v>
      </c>
      <c r="R502" s="170">
        <f t="shared" si="341"/>
        <v>2723.3554339999996</v>
      </c>
      <c r="S502" s="170">
        <f t="shared" si="342"/>
        <v>2721.2154339999997</v>
      </c>
      <c r="T502" s="170">
        <f t="shared" si="343"/>
        <v>2687.6154339999994</v>
      </c>
      <c r="U502" s="170">
        <f t="shared" si="344"/>
        <v>2655.5154339999999</v>
      </c>
      <c r="V502" s="170">
        <f t="shared" si="345"/>
        <v>2574.9254339999998</v>
      </c>
      <c r="W502" s="170">
        <f t="shared" si="346"/>
        <v>2521.9154339999995</v>
      </c>
      <c r="X502" s="170">
        <f t="shared" si="347"/>
        <v>2495.3154339999996</v>
      </c>
      <c r="Y502" s="172">
        <f t="shared" si="348"/>
        <v>2477.3954339999996</v>
      </c>
      <c r="Z502" s="37"/>
      <c r="AA502" s="38">
        <v>904.13</v>
      </c>
      <c r="AB502" s="39">
        <v>903.6</v>
      </c>
      <c r="AC502" s="39">
        <v>901.69</v>
      </c>
      <c r="AD502" s="39">
        <v>903.3</v>
      </c>
      <c r="AE502" s="39">
        <v>909.63</v>
      </c>
      <c r="AF502" s="39">
        <v>934.79</v>
      </c>
      <c r="AG502" s="39">
        <v>1034.43</v>
      </c>
      <c r="AH502" s="39">
        <v>1110.0999999999999</v>
      </c>
      <c r="AI502" s="39">
        <v>1143.29</v>
      </c>
      <c r="AJ502" s="39">
        <v>1147.5999999999999</v>
      </c>
      <c r="AK502" s="39">
        <v>1142.5</v>
      </c>
      <c r="AL502" s="39">
        <v>1140.67</v>
      </c>
      <c r="AM502" s="39">
        <v>1134.76</v>
      </c>
      <c r="AN502" s="39">
        <v>1144.24</v>
      </c>
      <c r="AO502" s="39">
        <v>1168.7</v>
      </c>
      <c r="AP502" s="39">
        <v>1148.78</v>
      </c>
      <c r="AQ502" s="39">
        <v>1148.76</v>
      </c>
      <c r="AR502" s="39">
        <v>1146.6199999999999</v>
      </c>
      <c r="AS502" s="39">
        <v>1113.02</v>
      </c>
      <c r="AT502" s="39">
        <v>1080.92</v>
      </c>
      <c r="AU502" s="39">
        <v>1000.3299999999999</v>
      </c>
      <c r="AV502" s="39">
        <v>947.32</v>
      </c>
      <c r="AW502" s="39">
        <v>920.72</v>
      </c>
      <c r="AX502" s="40">
        <v>902.8</v>
      </c>
      <c r="AY502" s="340">
        <v>158.62</v>
      </c>
      <c r="AZ502" s="175">
        <v>3.2654339999999999</v>
      </c>
      <c r="BA502" s="159">
        <v>1412.7099999999998</v>
      </c>
    </row>
    <row r="503" spans="1:53">
      <c r="A503" s="47">
        <v>4</v>
      </c>
      <c r="B503" s="170">
        <f t="shared" si="325"/>
        <v>2486.0154339999995</v>
      </c>
      <c r="C503" s="170">
        <f t="shared" si="326"/>
        <v>2483.1254339999996</v>
      </c>
      <c r="D503" s="170">
        <f t="shared" si="327"/>
        <v>2480.7054339999995</v>
      </c>
      <c r="E503" s="170">
        <f t="shared" si="328"/>
        <v>2484.1654339999995</v>
      </c>
      <c r="F503" s="170">
        <f t="shared" si="329"/>
        <v>2501.2354339999997</v>
      </c>
      <c r="G503" s="170">
        <f t="shared" si="330"/>
        <v>2571.3554339999996</v>
      </c>
      <c r="H503" s="170">
        <f t="shared" si="331"/>
        <v>2661.0054339999997</v>
      </c>
      <c r="I503" s="170">
        <f t="shared" si="332"/>
        <v>2737.5454339999997</v>
      </c>
      <c r="J503" s="170">
        <f t="shared" si="333"/>
        <v>2769.4354339999995</v>
      </c>
      <c r="K503" s="170">
        <f t="shared" si="334"/>
        <v>2760.4254339999998</v>
      </c>
      <c r="L503" s="170">
        <f t="shared" si="335"/>
        <v>2784.5954339999998</v>
      </c>
      <c r="M503" s="170">
        <f t="shared" si="336"/>
        <v>2735.5254339999997</v>
      </c>
      <c r="N503" s="170">
        <f t="shared" si="337"/>
        <v>2719.8154339999996</v>
      </c>
      <c r="O503" s="170">
        <f t="shared" si="338"/>
        <v>2720.6154339999994</v>
      </c>
      <c r="P503" s="170">
        <f t="shared" si="339"/>
        <v>2733.725434</v>
      </c>
      <c r="Q503" s="170">
        <f t="shared" si="340"/>
        <v>2744.5754339999994</v>
      </c>
      <c r="R503" s="170">
        <f t="shared" si="341"/>
        <v>2764.3754339999996</v>
      </c>
      <c r="S503" s="170">
        <f t="shared" si="342"/>
        <v>2747.7754339999997</v>
      </c>
      <c r="T503" s="170">
        <f t="shared" si="343"/>
        <v>2717.9954339999995</v>
      </c>
      <c r="U503" s="170">
        <f t="shared" si="344"/>
        <v>2686.5154339999999</v>
      </c>
      <c r="V503" s="170">
        <f t="shared" si="345"/>
        <v>2554.1154339999994</v>
      </c>
      <c r="W503" s="170">
        <f t="shared" si="346"/>
        <v>2515.7054339999995</v>
      </c>
      <c r="X503" s="170">
        <f t="shared" si="347"/>
        <v>2494.3354339999996</v>
      </c>
      <c r="Y503" s="172">
        <f t="shared" si="348"/>
        <v>2488.5954339999998</v>
      </c>
      <c r="Z503" s="37"/>
      <c r="AA503" s="38">
        <v>911.42</v>
      </c>
      <c r="AB503" s="39">
        <v>908.53</v>
      </c>
      <c r="AC503" s="39">
        <v>906.11</v>
      </c>
      <c r="AD503" s="39">
        <v>909.57</v>
      </c>
      <c r="AE503" s="39">
        <v>926.64</v>
      </c>
      <c r="AF503" s="39">
        <v>996.76</v>
      </c>
      <c r="AG503" s="39">
        <v>1086.4100000000001</v>
      </c>
      <c r="AH503" s="39">
        <v>1162.95</v>
      </c>
      <c r="AI503" s="39">
        <v>1194.8399999999999</v>
      </c>
      <c r="AJ503" s="39">
        <v>1185.83</v>
      </c>
      <c r="AK503" s="39">
        <v>1210</v>
      </c>
      <c r="AL503" s="39">
        <v>1160.93</v>
      </c>
      <c r="AM503" s="39">
        <v>1145.22</v>
      </c>
      <c r="AN503" s="39">
        <v>1146.02</v>
      </c>
      <c r="AO503" s="39">
        <v>1159.1300000000001</v>
      </c>
      <c r="AP503" s="39">
        <v>1169.98</v>
      </c>
      <c r="AQ503" s="39">
        <v>1189.78</v>
      </c>
      <c r="AR503" s="39">
        <v>1173.18</v>
      </c>
      <c r="AS503" s="39">
        <v>1143.4000000000001</v>
      </c>
      <c r="AT503" s="39">
        <v>1111.92</v>
      </c>
      <c r="AU503" s="39">
        <v>979.52</v>
      </c>
      <c r="AV503" s="39">
        <v>941.11</v>
      </c>
      <c r="AW503" s="39">
        <v>919.74</v>
      </c>
      <c r="AX503" s="40">
        <v>914</v>
      </c>
      <c r="AY503" s="340">
        <v>158.62</v>
      </c>
      <c r="AZ503" s="175">
        <v>3.2654339999999999</v>
      </c>
      <c r="BA503" s="159">
        <v>1412.7099999999998</v>
      </c>
    </row>
    <row r="504" spans="1:53">
      <c r="A504" s="47">
        <v>5</v>
      </c>
      <c r="B504" s="170">
        <f t="shared" si="325"/>
        <v>2475.2354339999997</v>
      </c>
      <c r="C504" s="170">
        <f t="shared" si="326"/>
        <v>2474.2654339999995</v>
      </c>
      <c r="D504" s="170">
        <f t="shared" si="327"/>
        <v>2473.6954339999998</v>
      </c>
      <c r="E504" s="170">
        <f t="shared" si="328"/>
        <v>2475.7654339999995</v>
      </c>
      <c r="F504" s="170">
        <f t="shared" si="329"/>
        <v>2485.3354339999996</v>
      </c>
      <c r="G504" s="170">
        <f t="shared" si="330"/>
        <v>2502.8954339999996</v>
      </c>
      <c r="H504" s="170">
        <f t="shared" si="331"/>
        <v>2598.975434</v>
      </c>
      <c r="I504" s="170">
        <f t="shared" si="332"/>
        <v>2625.6654339999995</v>
      </c>
      <c r="J504" s="170">
        <f t="shared" si="333"/>
        <v>2643.1954339999993</v>
      </c>
      <c r="K504" s="170">
        <f t="shared" si="334"/>
        <v>2644.7354339999997</v>
      </c>
      <c r="L504" s="170">
        <f t="shared" si="335"/>
        <v>2643.2654339999999</v>
      </c>
      <c r="M504" s="170">
        <f t="shared" si="336"/>
        <v>2644.5754339999994</v>
      </c>
      <c r="N504" s="170">
        <f t="shared" si="337"/>
        <v>2639.5554339999999</v>
      </c>
      <c r="O504" s="170">
        <f t="shared" si="338"/>
        <v>2672.6554339999993</v>
      </c>
      <c r="P504" s="170">
        <f t="shared" si="339"/>
        <v>2691.9154339999995</v>
      </c>
      <c r="Q504" s="170">
        <f t="shared" si="340"/>
        <v>2713.4254339999998</v>
      </c>
      <c r="R504" s="170">
        <f t="shared" si="341"/>
        <v>2700.9454339999993</v>
      </c>
      <c r="S504" s="170">
        <f t="shared" si="342"/>
        <v>2673.3854339999998</v>
      </c>
      <c r="T504" s="170">
        <f t="shared" si="343"/>
        <v>2672.3154339999996</v>
      </c>
      <c r="U504" s="170">
        <f t="shared" si="344"/>
        <v>2632.4154339999995</v>
      </c>
      <c r="V504" s="170">
        <f t="shared" si="345"/>
        <v>2538.4754339999995</v>
      </c>
      <c r="W504" s="170">
        <f t="shared" si="346"/>
        <v>2493.8054339999999</v>
      </c>
      <c r="X504" s="170">
        <f t="shared" si="347"/>
        <v>2489.3454339999998</v>
      </c>
      <c r="Y504" s="172">
        <f t="shared" si="348"/>
        <v>2475.7454339999995</v>
      </c>
      <c r="Z504" s="37"/>
      <c r="AA504" s="38">
        <v>900.64</v>
      </c>
      <c r="AB504" s="39">
        <v>899.67</v>
      </c>
      <c r="AC504" s="39">
        <v>899.1</v>
      </c>
      <c r="AD504" s="39">
        <v>901.17</v>
      </c>
      <c r="AE504" s="39">
        <v>910.74</v>
      </c>
      <c r="AF504" s="39">
        <v>928.3</v>
      </c>
      <c r="AG504" s="39">
        <v>1024.3800000000001</v>
      </c>
      <c r="AH504" s="39">
        <v>1051.07</v>
      </c>
      <c r="AI504" s="39">
        <v>1068.5999999999999</v>
      </c>
      <c r="AJ504" s="39">
        <v>1070.1400000000001</v>
      </c>
      <c r="AK504" s="39">
        <v>1068.67</v>
      </c>
      <c r="AL504" s="39">
        <v>1069.98</v>
      </c>
      <c r="AM504" s="39">
        <v>1064.96</v>
      </c>
      <c r="AN504" s="39">
        <v>1098.06</v>
      </c>
      <c r="AO504" s="39">
        <v>1117.32</v>
      </c>
      <c r="AP504" s="39">
        <v>1138.83</v>
      </c>
      <c r="AQ504" s="39">
        <v>1126.3499999999999</v>
      </c>
      <c r="AR504" s="39">
        <v>1098.79</v>
      </c>
      <c r="AS504" s="39">
        <v>1097.72</v>
      </c>
      <c r="AT504" s="39">
        <v>1057.82</v>
      </c>
      <c r="AU504" s="39">
        <v>963.88</v>
      </c>
      <c r="AV504" s="39">
        <v>919.21</v>
      </c>
      <c r="AW504" s="39">
        <v>914.75</v>
      </c>
      <c r="AX504" s="40">
        <v>901.15</v>
      </c>
      <c r="AY504" s="340">
        <v>158.62</v>
      </c>
      <c r="AZ504" s="175">
        <v>3.2654339999999999</v>
      </c>
      <c r="BA504" s="159">
        <v>1412.7099999999998</v>
      </c>
    </row>
    <row r="505" spans="1:53">
      <c r="A505" s="47">
        <v>6</v>
      </c>
      <c r="B505" s="170">
        <f t="shared" si="325"/>
        <v>2471.1854339999995</v>
      </c>
      <c r="C505" s="170">
        <f t="shared" si="326"/>
        <v>2470.9854339999997</v>
      </c>
      <c r="D505" s="170">
        <f t="shared" si="327"/>
        <v>2471.3254339999994</v>
      </c>
      <c r="E505" s="170">
        <f t="shared" si="328"/>
        <v>2473.6754339999998</v>
      </c>
      <c r="F505" s="170">
        <f t="shared" si="329"/>
        <v>2480.0354339999994</v>
      </c>
      <c r="G505" s="170">
        <f t="shared" si="330"/>
        <v>2502.9354339999995</v>
      </c>
      <c r="H505" s="170">
        <f t="shared" si="331"/>
        <v>2529.2754339999997</v>
      </c>
      <c r="I505" s="170">
        <f t="shared" si="332"/>
        <v>2623.8454339999998</v>
      </c>
      <c r="J505" s="170">
        <f t="shared" si="333"/>
        <v>2636.6854339999995</v>
      </c>
      <c r="K505" s="170">
        <f t="shared" si="334"/>
        <v>2616.4654339999997</v>
      </c>
      <c r="L505" s="170">
        <f t="shared" si="335"/>
        <v>2600.1354339999998</v>
      </c>
      <c r="M505" s="170">
        <f t="shared" si="336"/>
        <v>2594.0054339999997</v>
      </c>
      <c r="N505" s="170">
        <f t="shared" si="337"/>
        <v>2533.3754339999996</v>
      </c>
      <c r="O505" s="170">
        <f t="shared" si="338"/>
        <v>2527.4754339999995</v>
      </c>
      <c r="P505" s="170">
        <f t="shared" si="339"/>
        <v>2554.0254339999997</v>
      </c>
      <c r="Q505" s="170">
        <f t="shared" si="340"/>
        <v>2585.0154339999995</v>
      </c>
      <c r="R505" s="170">
        <f t="shared" si="341"/>
        <v>2616.725434</v>
      </c>
      <c r="S505" s="170">
        <f t="shared" si="342"/>
        <v>2597.5354339999994</v>
      </c>
      <c r="T505" s="170">
        <f t="shared" si="343"/>
        <v>2569.6554339999993</v>
      </c>
      <c r="U505" s="170">
        <f t="shared" si="344"/>
        <v>2562.7654339999995</v>
      </c>
      <c r="V505" s="170">
        <f t="shared" si="345"/>
        <v>2498.8354339999996</v>
      </c>
      <c r="W505" s="170">
        <f t="shared" si="346"/>
        <v>2493.7454339999995</v>
      </c>
      <c r="X505" s="170">
        <f t="shared" si="347"/>
        <v>2489.4354339999995</v>
      </c>
      <c r="Y505" s="172">
        <f t="shared" si="348"/>
        <v>2472.7454339999995</v>
      </c>
      <c r="Z505" s="37"/>
      <c r="AA505" s="38">
        <v>896.59</v>
      </c>
      <c r="AB505" s="39">
        <v>896.39</v>
      </c>
      <c r="AC505" s="39">
        <v>896.73</v>
      </c>
      <c r="AD505" s="39">
        <v>899.08</v>
      </c>
      <c r="AE505" s="39">
        <v>905.44</v>
      </c>
      <c r="AF505" s="39">
        <v>928.34</v>
      </c>
      <c r="AG505" s="39">
        <v>954.68</v>
      </c>
      <c r="AH505" s="39">
        <v>1049.25</v>
      </c>
      <c r="AI505" s="39">
        <v>1062.0899999999999</v>
      </c>
      <c r="AJ505" s="39">
        <v>1041.8699999999999</v>
      </c>
      <c r="AK505" s="39">
        <v>1025.54</v>
      </c>
      <c r="AL505" s="39">
        <v>1019.41</v>
      </c>
      <c r="AM505" s="39">
        <v>958.78</v>
      </c>
      <c r="AN505" s="39">
        <v>952.88</v>
      </c>
      <c r="AO505" s="39">
        <v>979.43</v>
      </c>
      <c r="AP505" s="39">
        <v>1010.4199999999998</v>
      </c>
      <c r="AQ505" s="39">
        <v>1042.1300000000001</v>
      </c>
      <c r="AR505" s="39">
        <v>1022.9399999999999</v>
      </c>
      <c r="AS505" s="39">
        <v>995.06</v>
      </c>
      <c r="AT505" s="39">
        <v>988.17</v>
      </c>
      <c r="AU505" s="39">
        <v>924.24</v>
      </c>
      <c r="AV505" s="39">
        <v>919.15</v>
      </c>
      <c r="AW505" s="39">
        <v>914.84</v>
      </c>
      <c r="AX505" s="40">
        <v>898.15</v>
      </c>
      <c r="AY505" s="340">
        <v>158.62</v>
      </c>
      <c r="AZ505" s="175">
        <v>3.2654339999999999</v>
      </c>
      <c r="BA505" s="159">
        <v>1412.7099999999998</v>
      </c>
    </row>
    <row r="506" spans="1:53">
      <c r="A506" s="47">
        <v>7</v>
      </c>
      <c r="B506" s="170">
        <f t="shared" si="325"/>
        <v>2472.4354339999995</v>
      </c>
      <c r="C506" s="170">
        <f t="shared" si="326"/>
        <v>2471.7854339999994</v>
      </c>
      <c r="D506" s="170">
        <f t="shared" si="327"/>
        <v>2472.0354339999994</v>
      </c>
      <c r="E506" s="170">
        <f t="shared" si="328"/>
        <v>2474.1754339999998</v>
      </c>
      <c r="F506" s="170">
        <f t="shared" si="329"/>
        <v>2481.3954339999996</v>
      </c>
      <c r="G506" s="170">
        <f t="shared" si="330"/>
        <v>2504.3054339999999</v>
      </c>
      <c r="H506" s="170">
        <f t="shared" si="331"/>
        <v>2578.4054339999993</v>
      </c>
      <c r="I506" s="170">
        <f t="shared" si="332"/>
        <v>2652.1654339999995</v>
      </c>
      <c r="J506" s="170">
        <f t="shared" si="333"/>
        <v>2658.4654339999997</v>
      </c>
      <c r="K506" s="170">
        <f t="shared" si="334"/>
        <v>2663.6754339999998</v>
      </c>
      <c r="L506" s="170">
        <f t="shared" si="335"/>
        <v>2648.9254339999998</v>
      </c>
      <c r="M506" s="170">
        <f t="shared" si="336"/>
        <v>2650.225434</v>
      </c>
      <c r="N506" s="170">
        <f t="shared" si="337"/>
        <v>2641.7754339999997</v>
      </c>
      <c r="O506" s="170">
        <f t="shared" si="338"/>
        <v>2654.4054339999993</v>
      </c>
      <c r="P506" s="170">
        <f t="shared" si="339"/>
        <v>2664.3754339999996</v>
      </c>
      <c r="Q506" s="170">
        <f t="shared" si="340"/>
        <v>2689.2954339999997</v>
      </c>
      <c r="R506" s="170">
        <f t="shared" si="341"/>
        <v>2679.3654339999994</v>
      </c>
      <c r="S506" s="170">
        <f t="shared" si="342"/>
        <v>2655.2754339999997</v>
      </c>
      <c r="T506" s="170">
        <f t="shared" si="343"/>
        <v>2652.2854339999994</v>
      </c>
      <c r="U506" s="170">
        <f t="shared" si="344"/>
        <v>2629.0954339999998</v>
      </c>
      <c r="V506" s="170">
        <f t="shared" si="345"/>
        <v>2504.2854339999994</v>
      </c>
      <c r="W506" s="170">
        <f t="shared" si="346"/>
        <v>2498.1554339999993</v>
      </c>
      <c r="X506" s="170">
        <f t="shared" si="347"/>
        <v>2493.8054339999999</v>
      </c>
      <c r="Y506" s="172">
        <f t="shared" si="348"/>
        <v>2478.4754339999995</v>
      </c>
      <c r="Z506" s="37"/>
      <c r="AA506" s="38">
        <v>897.84</v>
      </c>
      <c r="AB506" s="39">
        <v>897.19</v>
      </c>
      <c r="AC506" s="39">
        <v>897.44</v>
      </c>
      <c r="AD506" s="39">
        <v>899.58</v>
      </c>
      <c r="AE506" s="39">
        <v>906.8</v>
      </c>
      <c r="AF506" s="39">
        <v>929.71</v>
      </c>
      <c r="AG506" s="39">
        <v>1003.8099999999998</v>
      </c>
      <c r="AH506" s="39">
        <v>1077.57</v>
      </c>
      <c r="AI506" s="39">
        <v>1083.8699999999999</v>
      </c>
      <c r="AJ506" s="39">
        <v>1089.08</v>
      </c>
      <c r="AK506" s="39">
        <v>1074.33</v>
      </c>
      <c r="AL506" s="39">
        <v>1075.6300000000001</v>
      </c>
      <c r="AM506" s="39">
        <v>1067.18</v>
      </c>
      <c r="AN506" s="39">
        <v>1079.81</v>
      </c>
      <c r="AO506" s="39">
        <v>1089.78</v>
      </c>
      <c r="AP506" s="39">
        <v>1114.7</v>
      </c>
      <c r="AQ506" s="39">
        <v>1104.77</v>
      </c>
      <c r="AR506" s="39">
        <v>1080.68</v>
      </c>
      <c r="AS506" s="39">
        <v>1077.69</v>
      </c>
      <c r="AT506" s="39">
        <v>1054.5</v>
      </c>
      <c r="AU506" s="39">
        <v>929.69</v>
      </c>
      <c r="AV506" s="39">
        <v>923.56</v>
      </c>
      <c r="AW506" s="39">
        <v>919.21</v>
      </c>
      <c r="AX506" s="40">
        <v>903.88</v>
      </c>
      <c r="AY506" s="340">
        <v>158.62</v>
      </c>
      <c r="AZ506" s="175">
        <v>3.2654339999999999</v>
      </c>
      <c r="BA506" s="159">
        <v>1412.7099999999998</v>
      </c>
    </row>
    <row r="507" spans="1:53">
      <c r="A507" s="47">
        <v>8</v>
      </c>
      <c r="B507" s="170">
        <f t="shared" si="325"/>
        <v>2493.8554339999996</v>
      </c>
      <c r="C507" s="170">
        <f t="shared" si="326"/>
        <v>2492.9354339999995</v>
      </c>
      <c r="D507" s="170">
        <f t="shared" si="327"/>
        <v>2477.7054339999995</v>
      </c>
      <c r="E507" s="170">
        <f t="shared" si="328"/>
        <v>2473.8854339999998</v>
      </c>
      <c r="F507" s="170">
        <f t="shared" si="329"/>
        <v>2474.7154339999997</v>
      </c>
      <c r="G507" s="170">
        <f t="shared" si="330"/>
        <v>2499.0354339999994</v>
      </c>
      <c r="H507" s="170">
        <f t="shared" si="331"/>
        <v>2503.6354339999998</v>
      </c>
      <c r="I507" s="170">
        <f t="shared" si="332"/>
        <v>2593.4654339999997</v>
      </c>
      <c r="J507" s="170">
        <f t="shared" si="333"/>
        <v>2604.7354339999997</v>
      </c>
      <c r="K507" s="170">
        <f t="shared" si="334"/>
        <v>2662.2854339999994</v>
      </c>
      <c r="L507" s="170">
        <f t="shared" si="335"/>
        <v>2661.1454339999996</v>
      </c>
      <c r="M507" s="170">
        <f t="shared" si="336"/>
        <v>2650.0354339999994</v>
      </c>
      <c r="N507" s="170">
        <f t="shared" si="337"/>
        <v>2637.1754339999998</v>
      </c>
      <c r="O507" s="170">
        <f t="shared" si="338"/>
        <v>2627.9154339999995</v>
      </c>
      <c r="P507" s="170">
        <f t="shared" si="339"/>
        <v>2648.9354339999995</v>
      </c>
      <c r="Q507" s="170">
        <f t="shared" si="340"/>
        <v>2656.9154339999995</v>
      </c>
      <c r="R507" s="170">
        <f t="shared" si="341"/>
        <v>2678.6054339999996</v>
      </c>
      <c r="S507" s="170">
        <f t="shared" si="342"/>
        <v>2670.0954339999998</v>
      </c>
      <c r="T507" s="170">
        <f t="shared" si="343"/>
        <v>2661.8554339999996</v>
      </c>
      <c r="U507" s="170">
        <f t="shared" si="344"/>
        <v>2681.0154339999999</v>
      </c>
      <c r="V507" s="170">
        <f t="shared" si="345"/>
        <v>2624.0154339999999</v>
      </c>
      <c r="W507" s="170">
        <f t="shared" si="346"/>
        <v>2582.5854339999996</v>
      </c>
      <c r="X507" s="170">
        <f t="shared" si="347"/>
        <v>2526.5454339999997</v>
      </c>
      <c r="Y507" s="172">
        <f t="shared" si="348"/>
        <v>2522.4554339999995</v>
      </c>
      <c r="Z507" s="37"/>
      <c r="AA507" s="38">
        <v>919.26</v>
      </c>
      <c r="AB507" s="39">
        <v>918.34</v>
      </c>
      <c r="AC507" s="39">
        <v>903.11</v>
      </c>
      <c r="AD507" s="39">
        <v>899.29</v>
      </c>
      <c r="AE507" s="39">
        <v>900.12</v>
      </c>
      <c r="AF507" s="39">
        <v>924.44</v>
      </c>
      <c r="AG507" s="39">
        <v>929.04</v>
      </c>
      <c r="AH507" s="39">
        <v>1018.8699999999999</v>
      </c>
      <c r="AI507" s="39">
        <v>1030.1400000000001</v>
      </c>
      <c r="AJ507" s="39">
        <v>1087.69</v>
      </c>
      <c r="AK507" s="39">
        <v>1086.55</v>
      </c>
      <c r="AL507" s="39">
        <v>1075.44</v>
      </c>
      <c r="AM507" s="39">
        <v>1062.58</v>
      </c>
      <c r="AN507" s="39">
        <v>1053.32</v>
      </c>
      <c r="AO507" s="39">
        <v>1074.3399999999999</v>
      </c>
      <c r="AP507" s="39">
        <v>1082.32</v>
      </c>
      <c r="AQ507" s="39">
        <v>1104.01</v>
      </c>
      <c r="AR507" s="39">
        <v>1095.5</v>
      </c>
      <c r="AS507" s="39">
        <v>1087.26</v>
      </c>
      <c r="AT507" s="39">
        <v>1106.42</v>
      </c>
      <c r="AU507" s="39">
        <v>1049.42</v>
      </c>
      <c r="AV507" s="39">
        <v>1007.9899999999999</v>
      </c>
      <c r="AW507" s="39">
        <v>951.95</v>
      </c>
      <c r="AX507" s="40">
        <v>947.86</v>
      </c>
      <c r="AY507" s="340">
        <v>158.62</v>
      </c>
      <c r="AZ507" s="175">
        <v>3.2654339999999999</v>
      </c>
      <c r="BA507" s="159">
        <v>1412.7099999999998</v>
      </c>
    </row>
    <row r="508" spans="1:53">
      <c r="A508" s="47">
        <v>9</v>
      </c>
      <c r="B508" s="170">
        <f t="shared" si="325"/>
        <v>2505.9154339999995</v>
      </c>
      <c r="C508" s="170">
        <f t="shared" si="326"/>
        <v>2501.8754339999996</v>
      </c>
      <c r="D508" s="170">
        <f t="shared" si="327"/>
        <v>2500.5854339999996</v>
      </c>
      <c r="E508" s="170">
        <f t="shared" si="328"/>
        <v>2474.0254339999997</v>
      </c>
      <c r="F508" s="170">
        <f t="shared" si="329"/>
        <v>2477.8854339999998</v>
      </c>
      <c r="G508" s="170">
        <f t="shared" si="330"/>
        <v>2468.8354339999996</v>
      </c>
      <c r="H508" s="170">
        <f t="shared" si="331"/>
        <v>2503.5754339999994</v>
      </c>
      <c r="I508" s="170">
        <f t="shared" si="332"/>
        <v>2508.6354339999998</v>
      </c>
      <c r="J508" s="170">
        <f t="shared" si="333"/>
        <v>2595.8554339999996</v>
      </c>
      <c r="K508" s="170">
        <f t="shared" si="334"/>
        <v>2626.1654339999995</v>
      </c>
      <c r="L508" s="170">
        <f t="shared" si="335"/>
        <v>2643.4854339999997</v>
      </c>
      <c r="M508" s="170">
        <f t="shared" si="336"/>
        <v>2617.2854339999994</v>
      </c>
      <c r="N508" s="170">
        <f t="shared" si="337"/>
        <v>2592.3854339999998</v>
      </c>
      <c r="O508" s="170">
        <f t="shared" si="338"/>
        <v>2620.3854339999998</v>
      </c>
      <c r="P508" s="170">
        <f t="shared" si="339"/>
        <v>2661.5754339999994</v>
      </c>
      <c r="Q508" s="170">
        <f t="shared" si="340"/>
        <v>2693.2554339999997</v>
      </c>
      <c r="R508" s="170">
        <f t="shared" si="341"/>
        <v>2710.0854339999996</v>
      </c>
      <c r="S508" s="170">
        <f t="shared" si="342"/>
        <v>2726.8754339999996</v>
      </c>
      <c r="T508" s="170">
        <f t="shared" si="343"/>
        <v>2719.1454339999996</v>
      </c>
      <c r="U508" s="170">
        <f t="shared" si="344"/>
        <v>2756.3954339999996</v>
      </c>
      <c r="V508" s="170">
        <f t="shared" si="345"/>
        <v>2639.9854339999997</v>
      </c>
      <c r="W508" s="170">
        <f t="shared" si="346"/>
        <v>2570.3554339999996</v>
      </c>
      <c r="X508" s="170">
        <f t="shared" si="347"/>
        <v>2526.9154339999995</v>
      </c>
      <c r="Y508" s="172">
        <f t="shared" si="348"/>
        <v>2500.1954339999998</v>
      </c>
      <c r="Z508" s="37"/>
      <c r="AA508" s="38">
        <v>931.32</v>
      </c>
      <c r="AB508" s="39">
        <v>927.28</v>
      </c>
      <c r="AC508" s="39">
        <v>925.99</v>
      </c>
      <c r="AD508" s="39">
        <v>899.43</v>
      </c>
      <c r="AE508" s="39">
        <v>903.29</v>
      </c>
      <c r="AF508" s="39">
        <v>894.24</v>
      </c>
      <c r="AG508" s="39">
        <v>928.98</v>
      </c>
      <c r="AH508" s="39">
        <v>934.04</v>
      </c>
      <c r="AI508" s="39">
        <v>1021.2600000000001</v>
      </c>
      <c r="AJ508" s="39">
        <v>1051.57</v>
      </c>
      <c r="AK508" s="39">
        <v>1068.8900000000001</v>
      </c>
      <c r="AL508" s="39">
        <v>1042.69</v>
      </c>
      <c r="AM508" s="39">
        <v>1017.79</v>
      </c>
      <c r="AN508" s="39">
        <v>1045.79</v>
      </c>
      <c r="AO508" s="39">
        <v>1086.98</v>
      </c>
      <c r="AP508" s="39">
        <v>1118.6600000000001</v>
      </c>
      <c r="AQ508" s="39">
        <v>1135.49</v>
      </c>
      <c r="AR508" s="39">
        <v>1152.28</v>
      </c>
      <c r="AS508" s="39">
        <v>1144.55</v>
      </c>
      <c r="AT508" s="39">
        <v>1181.8</v>
      </c>
      <c r="AU508" s="39">
        <v>1065.3900000000001</v>
      </c>
      <c r="AV508" s="39">
        <v>995.76</v>
      </c>
      <c r="AW508" s="39">
        <v>952.32</v>
      </c>
      <c r="AX508" s="40">
        <v>925.6</v>
      </c>
      <c r="AY508" s="340">
        <v>158.62</v>
      </c>
      <c r="AZ508" s="175">
        <v>3.2654339999999999</v>
      </c>
      <c r="BA508" s="159">
        <v>1412.7099999999998</v>
      </c>
    </row>
    <row r="509" spans="1:53">
      <c r="A509" s="47">
        <v>10</v>
      </c>
      <c r="B509" s="170">
        <f t="shared" si="325"/>
        <v>2497.1554339999993</v>
      </c>
      <c r="C509" s="170">
        <f t="shared" si="326"/>
        <v>2496.2654339999995</v>
      </c>
      <c r="D509" s="170">
        <f t="shared" si="327"/>
        <v>2496.9754339999995</v>
      </c>
      <c r="E509" s="170">
        <f t="shared" si="328"/>
        <v>2477.4754339999995</v>
      </c>
      <c r="F509" s="170">
        <f t="shared" si="329"/>
        <v>2489.4154339999995</v>
      </c>
      <c r="G509" s="170">
        <f t="shared" si="330"/>
        <v>2510.4554339999995</v>
      </c>
      <c r="H509" s="170">
        <f t="shared" si="331"/>
        <v>2536.1254339999996</v>
      </c>
      <c r="I509" s="170">
        <f t="shared" si="332"/>
        <v>2598.725434</v>
      </c>
      <c r="J509" s="170">
        <f t="shared" si="333"/>
        <v>2635.5254339999997</v>
      </c>
      <c r="K509" s="170">
        <f t="shared" si="334"/>
        <v>2625.8254339999994</v>
      </c>
      <c r="L509" s="170">
        <f t="shared" si="335"/>
        <v>2563.0954339999998</v>
      </c>
      <c r="M509" s="170">
        <f t="shared" si="336"/>
        <v>2560.5654339999996</v>
      </c>
      <c r="N509" s="170">
        <f t="shared" si="337"/>
        <v>2551.1154339999994</v>
      </c>
      <c r="O509" s="170">
        <f t="shared" si="338"/>
        <v>2530.9154339999995</v>
      </c>
      <c r="P509" s="170">
        <f t="shared" si="339"/>
        <v>2616.4554339999995</v>
      </c>
      <c r="Q509" s="170">
        <f t="shared" si="340"/>
        <v>2625.0154339999999</v>
      </c>
      <c r="R509" s="170">
        <f t="shared" si="341"/>
        <v>2622.4954339999995</v>
      </c>
      <c r="S509" s="170">
        <f t="shared" si="342"/>
        <v>2515.6154339999994</v>
      </c>
      <c r="T509" s="170">
        <f t="shared" si="343"/>
        <v>2505.4554339999995</v>
      </c>
      <c r="U509" s="170">
        <f t="shared" si="344"/>
        <v>2504.9654339999997</v>
      </c>
      <c r="V509" s="170">
        <f t="shared" si="345"/>
        <v>2501.3454339999998</v>
      </c>
      <c r="W509" s="170">
        <f t="shared" si="346"/>
        <v>2495.7454339999995</v>
      </c>
      <c r="X509" s="170">
        <f t="shared" si="347"/>
        <v>2488.8854339999998</v>
      </c>
      <c r="Y509" s="172">
        <f t="shared" si="348"/>
        <v>2486.9554339999995</v>
      </c>
      <c r="Z509" s="37"/>
      <c r="AA509" s="38">
        <v>922.56</v>
      </c>
      <c r="AB509" s="39">
        <v>921.67</v>
      </c>
      <c r="AC509" s="39">
        <v>922.38</v>
      </c>
      <c r="AD509" s="39">
        <v>902.88</v>
      </c>
      <c r="AE509" s="39">
        <v>914.82</v>
      </c>
      <c r="AF509" s="39">
        <v>935.86</v>
      </c>
      <c r="AG509" s="39">
        <v>961.53</v>
      </c>
      <c r="AH509" s="39">
        <v>1024.1300000000001</v>
      </c>
      <c r="AI509" s="39">
        <v>1060.93</v>
      </c>
      <c r="AJ509" s="39">
        <v>1051.23</v>
      </c>
      <c r="AK509" s="39">
        <v>988.5</v>
      </c>
      <c r="AL509" s="39">
        <v>985.97</v>
      </c>
      <c r="AM509" s="39">
        <v>976.52</v>
      </c>
      <c r="AN509" s="39">
        <v>956.32</v>
      </c>
      <c r="AO509" s="39">
        <v>1041.8599999999999</v>
      </c>
      <c r="AP509" s="39">
        <v>1050.42</v>
      </c>
      <c r="AQ509" s="39">
        <v>1047.9000000000001</v>
      </c>
      <c r="AR509" s="39">
        <v>941.02</v>
      </c>
      <c r="AS509" s="39">
        <v>930.86</v>
      </c>
      <c r="AT509" s="39">
        <v>930.37</v>
      </c>
      <c r="AU509" s="39">
        <v>926.75</v>
      </c>
      <c r="AV509" s="39">
        <v>921.15</v>
      </c>
      <c r="AW509" s="39">
        <v>914.29</v>
      </c>
      <c r="AX509" s="40">
        <v>912.36</v>
      </c>
      <c r="AY509" s="340">
        <v>158.62</v>
      </c>
      <c r="AZ509" s="175">
        <v>3.2654339999999999</v>
      </c>
      <c r="BA509" s="159">
        <v>1412.7099999999998</v>
      </c>
    </row>
    <row r="510" spans="1:53">
      <c r="A510" s="47">
        <v>11</v>
      </c>
      <c r="B510" s="170">
        <f t="shared" si="325"/>
        <v>2479.2454339999995</v>
      </c>
      <c r="C510" s="170">
        <f t="shared" si="326"/>
        <v>2478.0554339999999</v>
      </c>
      <c r="D510" s="170">
        <f t="shared" si="327"/>
        <v>2477.8454339999998</v>
      </c>
      <c r="E510" s="170">
        <f t="shared" si="328"/>
        <v>2480.5454339999997</v>
      </c>
      <c r="F510" s="170">
        <f t="shared" si="329"/>
        <v>2495.7354339999997</v>
      </c>
      <c r="G510" s="170">
        <f t="shared" si="330"/>
        <v>2503.6054339999996</v>
      </c>
      <c r="H510" s="170">
        <f t="shared" si="331"/>
        <v>2645.6254339999996</v>
      </c>
      <c r="I510" s="170">
        <f t="shared" si="332"/>
        <v>2713.8554339999996</v>
      </c>
      <c r="J510" s="170">
        <f t="shared" si="333"/>
        <v>2752.6654339999995</v>
      </c>
      <c r="K510" s="170">
        <f t="shared" si="334"/>
        <v>2738.7554339999997</v>
      </c>
      <c r="L510" s="170">
        <f t="shared" si="335"/>
        <v>2716.1654339999995</v>
      </c>
      <c r="M510" s="170">
        <f t="shared" si="336"/>
        <v>2734.0354339999994</v>
      </c>
      <c r="N510" s="170">
        <f t="shared" si="337"/>
        <v>2703.725434</v>
      </c>
      <c r="O510" s="170">
        <f t="shared" si="338"/>
        <v>2697.2454339999995</v>
      </c>
      <c r="P510" s="170">
        <f t="shared" si="339"/>
        <v>2737.3254339999994</v>
      </c>
      <c r="Q510" s="170">
        <f t="shared" si="340"/>
        <v>2764.0954339999998</v>
      </c>
      <c r="R510" s="170">
        <f t="shared" si="341"/>
        <v>2774.9854339999997</v>
      </c>
      <c r="S510" s="170">
        <f t="shared" si="342"/>
        <v>2759.5354339999994</v>
      </c>
      <c r="T510" s="170">
        <f t="shared" si="343"/>
        <v>2730.2754339999997</v>
      </c>
      <c r="U510" s="170">
        <f t="shared" si="344"/>
        <v>2700.8454339999998</v>
      </c>
      <c r="V510" s="170">
        <f t="shared" si="345"/>
        <v>2502.8254339999994</v>
      </c>
      <c r="W510" s="170">
        <f t="shared" si="346"/>
        <v>2491.6254339999996</v>
      </c>
      <c r="X510" s="170">
        <f t="shared" si="347"/>
        <v>2486.1654339999995</v>
      </c>
      <c r="Y510" s="172">
        <f t="shared" si="348"/>
        <v>2478.5254339999997</v>
      </c>
      <c r="Z510" s="37"/>
      <c r="AA510" s="41">
        <v>904.65</v>
      </c>
      <c r="AB510" s="39">
        <v>903.46</v>
      </c>
      <c r="AC510" s="39">
        <v>903.25</v>
      </c>
      <c r="AD510" s="39">
        <v>905.95</v>
      </c>
      <c r="AE510" s="39">
        <v>921.14</v>
      </c>
      <c r="AF510" s="39">
        <v>929.01</v>
      </c>
      <c r="AG510" s="39">
        <v>1071.03</v>
      </c>
      <c r="AH510" s="39">
        <v>1139.26</v>
      </c>
      <c r="AI510" s="39">
        <v>1178.07</v>
      </c>
      <c r="AJ510" s="39">
        <v>1164.1600000000001</v>
      </c>
      <c r="AK510" s="39">
        <v>1141.57</v>
      </c>
      <c r="AL510" s="39">
        <v>1159.44</v>
      </c>
      <c r="AM510" s="39">
        <v>1129.1300000000001</v>
      </c>
      <c r="AN510" s="39">
        <v>1122.6500000000001</v>
      </c>
      <c r="AO510" s="39">
        <v>1162.73</v>
      </c>
      <c r="AP510" s="39">
        <v>1189.5</v>
      </c>
      <c r="AQ510" s="39">
        <v>1200.3900000000001</v>
      </c>
      <c r="AR510" s="39">
        <v>1184.94</v>
      </c>
      <c r="AS510" s="39">
        <v>1155.68</v>
      </c>
      <c r="AT510" s="39">
        <v>1126.25</v>
      </c>
      <c r="AU510" s="39">
        <v>928.23</v>
      </c>
      <c r="AV510" s="39">
        <v>917.03</v>
      </c>
      <c r="AW510" s="39">
        <v>911.57</v>
      </c>
      <c r="AX510" s="40">
        <v>903.93</v>
      </c>
      <c r="AY510" s="340">
        <v>158.62</v>
      </c>
      <c r="AZ510" s="175">
        <v>3.2654339999999999</v>
      </c>
      <c r="BA510" s="159">
        <v>1412.7099999999998</v>
      </c>
    </row>
    <row r="511" spans="1:53">
      <c r="A511" s="47">
        <v>12</v>
      </c>
      <c r="B511" s="170">
        <f t="shared" si="325"/>
        <v>2483.1154339999994</v>
      </c>
      <c r="C511" s="170">
        <f t="shared" si="326"/>
        <v>2482.5054339999997</v>
      </c>
      <c r="D511" s="170">
        <f t="shared" si="327"/>
        <v>2482.9454339999998</v>
      </c>
      <c r="E511" s="170">
        <f t="shared" si="328"/>
        <v>2482.7354339999997</v>
      </c>
      <c r="F511" s="170">
        <f t="shared" si="329"/>
        <v>2489.3354339999996</v>
      </c>
      <c r="G511" s="170">
        <f t="shared" si="330"/>
        <v>2503.3554339999996</v>
      </c>
      <c r="H511" s="170">
        <f t="shared" si="331"/>
        <v>2561.9954339999995</v>
      </c>
      <c r="I511" s="170">
        <f t="shared" si="332"/>
        <v>2628.2454339999995</v>
      </c>
      <c r="J511" s="170">
        <f t="shared" si="333"/>
        <v>2668.0254339999997</v>
      </c>
      <c r="K511" s="170">
        <f t="shared" si="334"/>
        <v>2659.0554339999999</v>
      </c>
      <c r="L511" s="170">
        <f t="shared" si="335"/>
        <v>2623.4454339999993</v>
      </c>
      <c r="M511" s="170">
        <f t="shared" si="336"/>
        <v>2637.8454339999998</v>
      </c>
      <c r="N511" s="170">
        <f t="shared" si="337"/>
        <v>2631.225434</v>
      </c>
      <c r="O511" s="170">
        <f t="shared" si="338"/>
        <v>2632.8354339999996</v>
      </c>
      <c r="P511" s="170">
        <f t="shared" si="339"/>
        <v>2660.7454339999995</v>
      </c>
      <c r="Q511" s="170">
        <f t="shared" si="340"/>
        <v>2684.0254339999997</v>
      </c>
      <c r="R511" s="170">
        <f t="shared" si="341"/>
        <v>2681.7454339999995</v>
      </c>
      <c r="S511" s="170">
        <f t="shared" si="342"/>
        <v>2662.3654339999994</v>
      </c>
      <c r="T511" s="170">
        <f t="shared" si="343"/>
        <v>2642.5154339999999</v>
      </c>
      <c r="U511" s="170">
        <f t="shared" si="344"/>
        <v>2504.8454339999998</v>
      </c>
      <c r="V511" s="170">
        <f t="shared" si="345"/>
        <v>2496.7654339999995</v>
      </c>
      <c r="W511" s="170">
        <f t="shared" si="346"/>
        <v>2493.3754339999996</v>
      </c>
      <c r="X511" s="170">
        <f t="shared" si="347"/>
        <v>2489.1754339999998</v>
      </c>
      <c r="Y511" s="172">
        <f t="shared" si="348"/>
        <v>2479.1554339999993</v>
      </c>
      <c r="Z511" s="37"/>
      <c r="AA511" s="41">
        <v>908.52</v>
      </c>
      <c r="AB511" s="39">
        <v>907.91</v>
      </c>
      <c r="AC511" s="39">
        <v>908.35</v>
      </c>
      <c r="AD511" s="39">
        <v>908.14</v>
      </c>
      <c r="AE511" s="39">
        <v>914.74</v>
      </c>
      <c r="AF511" s="39">
        <v>928.76</v>
      </c>
      <c r="AG511" s="39">
        <v>987.4</v>
      </c>
      <c r="AH511" s="39">
        <v>1053.6500000000001</v>
      </c>
      <c r="AI511" s="39">
        <v>1093.43</v>
      </c>
      <c r="AJ511" s="39">
        <v>1084.46</v>
      </c>
      <c r="AK511" s="39">
        <v>1048.8499999999999</v>
      </c>
      <c r="AL511" s="39">
        <v>1063.25</v>
      </c>
      <c r="AM511" s="39">
        <v>1056.6300000000001</v>
      </c>
      <c r="AN511" s="39">
        <v>1058.24</v>
      </c>
      <c r="AO511" s="39">
        <v>1086.1500000000001</v>
      </c>
      <c r="AP511" s="39">
        <v>1109.43</v>
      </c>
      <c r="AQ511" s="39">
        <v>1107.1500000000001</v>
      </c>
      <c r="AR511" s="39">
        <v>1087.77</v>
      </c>
      <c r="AS511" s="39">
        <v>1067.92</v>
      </c>
      <c r="AT511" s="39">
        <v>930.25</v>
      </c>
      <c r="AU511" s="39">
        <v>922.17</v>
      </c>
      <c r="AV511" s="39">
        <v>918.78</v>
      </c>
      <c r="AW511" s="39">
        <v>914.58</v>
      </c>
      <c r="AX511" s="40">
        <v>904.56</v>
      </c>
      <c r="AY511" s="340">
        <v>158.62</v>
      </c>
      <c r="AZ511" s="175">
        <v>3.2654339999999999</v>
      </c>
      <c r="BA511" s="159">
        <v>1412.7099999999998</v>
      </c>
    </row>
    <row r="512" spans="1:53">
      <c r="A512" s="47">
        <v>13</v>
      </c>
      <c r="B512" s="170">
        <f t="shared" si="325"/>
        <v>2482.0154339999995</v>
      </c>
      <c r="C512" s="170">
        <f t="shared" si="326"/>
        <v>2481.5954339999998</v>
      </c>
      <c r="D512" s="170">
        <f t="shared" si="327"/>
        <v>2478.8754339999996</v>
      </c>
      <c r="E512" s="170">
        <f t="shared" si="328"/>
        <v>2484.0754339999994</v>
      </c>
      <c r="F512" s="170">
        <f t="shared" si="329"/>
        <v>2490.2254339999995</v>
      </c>
      <c r="G512" s="170">
        <f t="shared" si="330"/>
        <v>2491.5754339999994</v>
      </c>
      <c r="H512" s="170">
        <f t="shared" si="331"/>
        <v>2501.9654339999997</v>
      </c>
      <c r="I512" s="170">
        <f t="shared" si="332"/>
        <v>2578.6354339999998</v>
      </c>
      <c r="J512" s="170">
        <f t="shared" si="333"/>
        <v>2635.7754339999997</v>
      </c>
      <c r="K512" s="170">
        <f t="shared" si="334"/>
        <v>2658.8154339999996</v>
      </c>
      <c r="L512" s="170">
        <f t="shared" si="335"/>
        <v>2558.5154339999995</v>
      </c>
      <c r="M512" s="170">
        <f t="shared" si="336"/>
        <v>2548.7454339999995</v>
      </c>
      <c r="N512" s="170">
        <f t="shared" si="337"/>
        <v>2534.5954339999998</v>
      </c>
      <c r="O512" s="170">
        <f t="shared" si="338"/>
        <v>2543.4354339999995</v>
      </c>
      <c r="P512" s="170">
        <f t="shared" si="339"/>
        <v>2551.5754339999994</v>
      </c>
      <c r="Q512" s="170">
        <f t="shared" si="340"/>
        <v>2620.0954339999998</v>
      </c>
      <c r="R512" s="170">
        <f t="shared" si="341"/>
        <v>2639.5154339999999</v>
      </c>
      <c r="S512" s="170">
        <f t="shared" si="342"/>
        <v>2572.3554339999996</v>
      </c>
      <c r="T512" s="170">
        <f t="shared" si="343"/>
        <v>2501.2954339999997</v>
      </c>
      <c r="U512" s="170">
        <f t="shared" si="344"/>
        <v>2501.5154339999995</v>
      </c>
      <c r="V512" s="170">
        <f t="shared" si="345"/>
        <v>2476.0054339999997</v>
      </c>
      <c r="W512" s="170">
        <f t="shared" si="346"/>
        <v>2461.3854339999998</v>
      </c>
      <c r="X512" s="170">
        <f t="shared" si="347"/>
        <v>2453.2754339999997</v>
      </c>
      <c r="Y512" s="172">
        <f t="shared" si="348"/>
        <v>2452.0254339999997</v>
      </c>
      <c r="Z512" s="37"/>
      <c r="AA512" s="41">
        <v>907.42</v>
      </c>
      <c r="AB512" s="39">
        <v>907</v>
      </c>
      <c r="AC512" s="39">
        <v>904.28</v>
      </c>
      <c r="AD512" s="39">
        <v>909.48</v>
      </c>
      <c r="AE512" s="39">
        <v>915.63</v>
      </c>
      <c r="AF512" s="39">
        <v>916.98</v>
      </c>
      <c r="AG512" s="39">
        <v>927.37</v>
      </c>
      <c r="AH512" s="39">
        <v>1004.0400000000001</v>
      </c>
      <c r="AI512" s="39">
        <v>1061.18</v>
      </c>
      <c r="AJ512" s="39">
        <v>1084.22</v>
      </c>
      <c r="AK512" s="39">
        <v>983.92</v>
      </c>
      <c r="AL512" s="39">
        <v>974.15</v>
      </c>
      <c r="AM512" s="39">
        <v>960</v>
      </c>
      <c r="AN512" s="39">
        <v>968.84</v>
      </c>
      <c r="AO512" s="39">
        <v>976.98</v>
      </c>
      <c r="AP512" s="39">
        <v>1045.5</v>
      </c>
      <c r="AQ512" s="39">
        <v>1064.92</v>
      </c>
      <c r="AR512" s="39">
        <v>997.76</v>
      </c>
      <c r="AS512" s="39">
        <v>926.7</v>
      </c>
      <c r="AT512" s="39">
        <v>926.92</v>
      </c>
      <c r="AU512" s="39">
        <v>901.41</v>
      </c>
      <c r="AV512" s="39">
        <v>886.79</v>
      </c>
      <c r="AW512" s="39">
        <v>878.68</v>
      </c>
      <c r="AX512" s="40">
        <v>877.43</v>
      </c>
      <c r="AY512" s="340">
        <v>158.62</v>
      </c>
      <c r="AZ512" s="175">
        <v>3.2654339999999999</v>
      </c>
      <c r="BA512" s="159">
        <v>1412.7099999999998</v>
      </c>
    </row>
    <row r="513" spans="1:53">
      <c r="A513" s="47">
        <v>14</v>
      </c>
      <c r="B513" s="170">
        <f t="shared" si="325"/>
        <v>2458.2354339999997</v>
      </c>
      <c r="C513" s="170">
        <f t="shared" si="326"/>
        <v>2458.0454339999997</v>
      </c>
      <c r="D513" s="170">
        <f t="shared" si="327"/>
        <v>2458.0654339999996</v>
      </c>
      <c r="E513" s="170">
        <f t="shared" si="328"/>
        <v>2460.4554339999995</v>
      </c>
      <c r="F513" s="170">
        <f t="shared" si="329"/>
        <v>2471.7454339999995</v>
      </c>
      <c r="G513" s="170">
        <f t="shared" si="330"/>
        <v>2492.0154339999995</v>
      </c>
      <c r="H513" s="170">
        <f t="shared" si="331"/>
        <v>2504.8254339999994</v>
      </c>
      <c r="I513" s="170">
        <f t="shared" si="332"/>
        <v>2595.4354339999995</v>
      </c>
      <c r="J513" s="170">
        <f t="shared" si="333"/>
        <v>2575.8554339999996</v>
      </c>
      <c r="K513" s="170">
        <f t="shared" si="334"/>
        <v>2592.1754339999998</v>
      </c>
      <c r="L513" s="170">
        <f t="shared" si="335"/>
        <v>2542.7054339999995</v>
      </c>
      <c r="M513" s="170">
        <f t="shared" si="336"/>
        <v>2533.2854339999994</v>
      </c>
      <c r="N513" s="170">
        <f t="shared" si="337"/>
        <v>2527.0554339999999</v>
      </c>
      <c r="O513" s="170">
        <f t="shared" si="338"/>
        <v>2475.9554339999995</v>
      </c>
      <c r="P513" s="170">
        <f t="shared" si="339"/>
        <v>2567.6754339999998</v>
      </c>
      <c r="Q513" s="170">
        <f t="shared" si="340"/>
        <v>2574.5554339999999</v>
      </c>
      <c r="R513" s="170">
        <f t="shared" si="341"/>
        <v>2649.6354339999998</v>
      </c>
      <c r="S513" s="170">
        <f t="shared" si="342"/>
        <v>2600.6354339999998</v>
      </c>
      <c r="T513" s="170">
        <f t="shared" si="343"/>
        <v>2544.3454339999998</v>
      </c>
      <c r="U513" s="170">
        <f t="shared" si="344"/>
        <v>2497.8054339999999</v>
      </c>
      <c r="V513" s="170">
        <f t="shared" si="345"/>
        <v>2494.9754339999995</v>
      </c>
      <c r="W513" s="170">
        <f t="shared" si="346"/>
        <v>2482.0654339999996</v>
      </c>
      <c r="X513" s="170">
        <f t="shared" si="347"/>
        <v>2477.3654339999994</v>
      </c>
      <c r="Y513" s="172">
        <f t="shared" si="348"/>
        <v>2476.0654339999996</v>
      </c>
      <c r="Z513" s="37"/>
      <c r="AA513" s="41">
        <v>883.64</v>
      </c>
      <c r="AB513" s="39">
        <v>883.45</v>
      </c>
      <c r="AC513" s="39">
        <v>883.47</v>
      </c>
      <c r="AD513" s="39">
        <v>885.86</v>
      </c>
      <c r="AE513" s="39">
        <v>897.15</v>
      </c>
      <c r="AF513" s="39">
        <v>917.42</v>
      </c>
      <c r="AG513" s="39">
        <v>930.23</v>
      </c>
      <c r="AH513" s="39">
        <v>1020.8399999999999</v>
      </c>
      <c r="AI513" s="39">
        <v>1001.26</v>
      </c>
      <c r="AJ513" s="39">
        <v>1017.5800000000002</v>
      </c>
      <c r="AK513" s="39">
        <v>968.11</v>
      </c>
      <c r="AL513" s="39">
        <v>958.69</v>
      </c>
      <c r="AM513" s="39">
        <v>952.46</v>
      </c>
      <c r="AN513" s="39">
        <v>901.36</v>
      </c>
      <c r="AO513" s="39">
        <v>993.08</v>
      </c>
      <c r="AP513" s="39">
        <v>999.96</v>
      </c>
      <c r="AQ513" s="39">
        <v>1075.04</v>
      </c>
      <c r="AR513" s="39">
        <v>1026.04</v>
      </c>
      <c r="AS513" s="39">
        <v>969.75</v>
      </c>
      <c r="AT513" s="39">
        <v>923.21</v>
      </c>
      <c r="AU513" s="39">
        <v>920.38</v>
      </c>
      <c r="AV513" s="39">
        <v>907.47</v>
      </c>
      <c r="AW513" s="39">
        <v>902.77</v>
      </c>
      <c r="AX513" s="40">
        <v>901.47</v>
      </c>
      <c r="AY513" s="340">
        <v>158.62</v>
      </c>
      <c r="AZ513" s="175">
        <v>3.2654339999999999</v>
      </c>
      <c r="BA513" s="159">
        <v>1412.7099999999998</v>
      </c>
    </row>
    <row r="514" spans="1:53">
      <c r="A514" s="47">
        <v>15</v>
      </c>
      <c r="B514" s="170">
        <f t="shared" si="325"/>
        <v>2478.6554339999993</v>
      </c>
      <c r="C514" s="170">
        <f t="shared" si="326"/>
        <v>2478.8954339999996</v>
      </c>
      <c r="D514" s="170">
        <f t="shared" si="327"/>
        <v>1599.4154339999995</v>
      </c>
      <c r="E514" s="170">
        <f t="shared" si="328"/>
        <v>1599.4154339999995</v>
      </c>
      <c r="F514" s="170">
        <f t="shared" si="329"/>
        <v>1599.4154339999995</v>
      </c>
      <c r="G514" s="170">
        <f t="shared" si="330"/>
        <v>1599.4154339999995</v>
      </c>
      <c r="H514" s="170">
        <f t="shared" si="331"/>
        <v>1599.4154339999995</v>
      </c>
      <c r="I514" s="170">
        <f t="shared" si="332"/>
        <v>1599.4154339999995</v>
      </c>
      <c r="J514" s="170">
        <f t="shared" si="333"/>
        <v>1599.4154339999995</v>
      </c>
      <c r="K514" s="170">
        <f t="shared" si="334"/>
        <v>1671.5654339999996</v>
      </c>
      <c r="L514" s="170">
        <f t="shared" si="335"/>
        <v>2228.2854339999994</v>
      </c>
      <c r="M514" s="170">
        <f t="shared" si="336"/>
        <v>2227.8554339999996</v>
      </c>
      <c r="N514" s="170">
        <f t="shared" si="337"/>
        <v>2226.3654339999994</v>
      </c>
      <c r="O514" s="170">
        <f t="shared" si="338"/>
        <v>2226.2854339999994</v>
      </c>
      <c r="P514" s="170">
        <f t="shared" si="339"/>
        <v>2227.0254339999997</v>
      </c>
      <c r="Q514" s="170">
        <f t="shared" si="340"/>
        <v>2227.3254339999994</v>
      </c>
      <c r="R514" s="170">
        <f t="shared" si="341"/>
        <v>2228.7654339999995</v>
      </c>
      <c r="S514" s="170">
        <f t="shared" si="342"/>
        <v>2228.8154339999996</v>
      </c>
      <c r="T514" s="170">
        <f t="shared" si="343"/>
        <v>2226.8254339999994</v>
      </c>
      <c r="U514" s="170">
        <f t="shared" si="344"/>
        <v>2228.3754339999996</v>
      </c>
      <c r="V514" s="170">
        <f t="shared" si="345"/>
        <v>2225.5654339999996</v>
      </c>
      <c r="W514" s="170">
        <f t="shared" si="346"/>
        <v>1599.4154339999995</v>
      </c>
      <c r="X514" s="170">
        <f t="shared" si="347"/>
        <v>1599.4154339999995</v>
      </c>
      <c r="Y514" s="172">
        <f t="shared" si="348"/>
        <v>1599.4154339999995</v>
      </c>
      <c r="Z514" s="37"/>
      <c r="AA514" s="41">
        <v>904.06</v>
      </c>
      <c r="AB514" s="39">
        <v>904.3</v>
      </c>
      <c r="AC514" s="39">
        <v>24.82</v>
      </c>
      <c r="AD514" s="39">
        <v>24.82</v>
      </c>
      <c r="AE514" s="39">
        <v>24.82</v>
      </c>
      <c r="AF514" s="39">
        <v>24.82</v>
      </c>
      <c r="AG514" s="39">
        <v>24.82</v>
      </c>
      <c r="AH514" s="39">
        <v>24.82</v>
      </c>
      <c r="AI514" s="39">
        <v>24.82</v>
      </c>
      <c r="AJ514" s="39">
        <v>96.97</v>
      </c>
      <c r="AK514" s="39">
        <v>653.69000000000005</v>
      </c>
      <c r="AL514" s="39">
        <v>653.26</v>
      </c>
      <c r="AM514" s="39">
        <v>651.77</v>
      </c>
      <c r="AN514" s="39">
        <v>651.69000000000005</v>
      </c>
      <c r="AO514" s="39">
        <v>652.42999999999995</v>
      </c>
      <c r="AP514" s="39">
        <v>652.73</v>
      </c>
      <c r="AQ514" s="39">
        <v>654.16999999999996</v>
      </c>
      <c r="AR514" s="39">
        <v>654.22</v>
      </c>
      <c r="AS514" s="39">
        <v>652.23</v>
      </c>
      <c r="AT514" s="39">
        <v>653.78</v>
      </c>
      <c r="AU514" s="39">
        <v>650.97</v>
      </c>
      <c r="AV514" s="39">
        <v>24.82</v>
      </c>
      <c r="AW514" s="39">
        <v>24.82</v>
      </c>
      <c r="AX514" s="40">
        <v>24.82</v>
      </c>
      <c r="AY514" s="340">
        <v>158.62</v>
      </c>
      <c r="AZ514" s="175">
        <v>3.2654339999999999</v>
      </c>
      <c r="BA514" s="159">
        <v>1412.7099999999998</v>
      </c>
    </row>
    <row r="515" spans="1:53">
      <c r="A515" s="47">
        <v>16</v>
      </c>
      <c r="B515" s="170">
        <f t="shared" si="325"/>
        <v>2496.6854339999995</v>
      </c>
      <c r="C515" s="170">
        <f t="shared" si="326"/>
        <v>2496.1954339999998</v>
      </c>
      <c r="D515" s="170">
        <f t="shared" si="327"/>
        <v>2496.5254339999997</v>
      </c>
      <c r="E515" s="170">
        <f t="shared" si="328"/>
        <v>2497.5354339999994</v>
      </c>
      <c r="F515" s="170">
        <f t="shared" si="329"/>
        <v>2497.1554339999993</v>
      </c>
      <c r="G515" s="170">
        <f t="shared" si="330"/>
        <v>2499.8954339999996</v>
      </c>
      <c r="H515" s="170">
        <f t="shared" si="331"/>
        <v>2505.0654339999996</v>
      </c>
      <c r="I515" s="170">
        <f t="shared" si="332"/>
        <v>2513.1054339999996</v>
      </c>
      <c r="J515" s="170">
        <f t="shared" si="333"/>
        <v>2584.2354339999997</v>
      </c>
      <c r="K515" s="170">
        <f t="shared" si="334"/>
        <v>2643.4954339999995</v>
      </c>
      <c r="L515" s="170">
        <f t="shared" si="335"/>
        <v>2654.3254339999994</v>
      </c>
      <c r="M515" s="170">
        <f t="shared" si="336"/>
        <v>2642.5254339999997</v>
      </c>
      <c r="N515" s="170">
        <f t="shared" si="337"/>
        <v>2633.7354339999997</v>
      </c>
      <c r="O515" s="170">
        <f t="shared" si="338"/>
        <v>2633.8554339999996</v>
      </c>
      <c r="P515" s="170">
        <f t="shared" si="339"/>
        <v>2658.3354339999996</v>
      </c>
      <c r="Q515" s="170">
        <f t="shared" si="340"/>
        <v>2709.3054339999999</v>
      </c>
      <c r="R515" s="170">
        <f t="shared" si="341"/>
        <v>2742.5854339999996</v>
      </c>
      <c r="S515" s="170">
        <f t="shared" si="342"/>
        <v>2749.475434</v>
      </c>
      <c r="T515" s="170">
        <f t="shared" si="343"/>
        <v>2774.8354339999996</v>
      </c>
      <c r="U515" s="170">
        <f t="shared" si="344"/>
        <v>2700.6254339999996</v>
      </c>
      <c r="V515" s="170">
        <f t="shared" si="345"/>
        <v>2517.8954339999996</v>
      </c>
      <c r="W515" s="170">
        <f t="shared" si="346"/>
        <v>2512.7654339999995</v>
      </c>
      <c r="X515" s="170">
        <f t="shared" si="347"/>
        <v>2507.1754339999998</v>
      </c>
      <c r="Y515" s="172">
        <f t="shared" si="348"/>
        <v>2497.9754339999995</v>
      </c>
      <c r="Z515" s="37"/>
      <c r="AA515" s="41">
        <v>922.09</v>
      </c>
      <c r="AB515" s="39">
        <v>921.6</v>
      </c>
      <c r="AC515" s="39">
        <v>921.93</v>
      </c>
      <c r="AD515" s="39">
        <v>922.94</v>
      </c>
      <c r="AE515" s="39">
        <v>922.56</v>
      </c>
      <c r="AF515" s="39">
        <v>925.3</v>
      </c>
      <c r="AG515" s="39">
        <v>930.47</v>
      </c>
      <c r="AH515" s="39">
        <v>938.51</v>
      </c>
      <c r="AI515" s="39">
        <v>1009.6400000000001</v>
      </c>
      <c r="AJ515" s="39">
        <v>1068.9000000000001</v>
      </c>
      <c r="AK515" s="39">
        <v>1079.73</v>
      </c>
      <c r="AL515" s="39">
        <v>1067.93</v>
      </c>
      <c r="AM515" s="39">
        <v>1059.1400000000001</v>
      </c>
      <c r="AN515" s="39">
        <v>1059.26</v>
      </c>
      <c r="AO515" s="39">
        <v>1083.74</v>
      </c>
      <c r="AP515" s="39">
        <v>1134.71</v>
      </c>
      <c r="AQ515" s="39">
        <v>1167.99</v>
      </c>
      <c r="AR515" s="39">
        <v>1174.8800000000001</v>
      </c>
      <c r="AS515" s="39">
        <v>1200.24</v>
      </c>
      <c r="AT515" s="39">
        <v>1126.03</v>
      </c>
      <c r="AU515" s="39">
        <v>943.3</v>
      </c>
      <c r="AV515" s="39">
        <v>938.17</v>
      </c>
      <c r="AW515" s="39">
        <v>932.58</v>
      </c>
      <c r="AX515" s="40">
        <v>923.38</v>
      </c>
      <c r="AY515" s="340">
        <v>158.62</v>
      </c>
      <c r="AZ515" s="175">
        <v>3.2654339999999999</v>
      </c>
      <c r="BA515" s="159">
        <v>1412.7099999999998</v>
      </c>
    </row>
    <row r="516" spans="1:53">
      <c r="A516" s="47">
        <v>17</v>
      </c>
      <c r="B516" s="170">
        <f t="shared" si="325"/>
        <v>2495.7254339999995</v>
      </c>
      <c r="C516" s="170">
        <f t="shared" si="326"/>
        <v>2494.6454339999996</v>
      </c>
      <c r="D516" s="170">
        <f t="shared" si="327"/>
        <v>2495.7754339999997</v>
      </c>
      <c r="E516" s="170">
        <f t="shared" si="328"/>
        <v>2498.9154339999995</v>
      </c>
      <c r="F516" s="170">
        <f t="shared" si="329"/>
        <v>2506.2354339999997</v>
      </c>
      <c r="G516" s="170">
        <f t="shared" si="330"/>
        <v>2511.3354339999996</v>
      </c>
      <c r="H516" s="170">
        <f t="shared" si="331"/>
        <v>2535.5054339999997</v>
      </c>
      <c r="I516" s="170">
        <f t="shared" si="332"/>
        <v>2627.3154339999996</v>
      </c>
      <c r="J516" s="170">
        <f t="shared" si="333"/>
        <v>2652.1954339999993</v>
      </c>
      <c r="K516" s="170">
        <f t="shared" si="334"/>
        <v>2649.9354339999995</v>
      </c>
      <c r="L516" s="170">
        <f t="shared" si="335"/>
        <v>2626.8154339999996</v>
      </c>
      <c r="M516" s="170">
        <f t="shared" si="336"/>
        <v>2626.7854339999994</v>
      </c>
      <c r="N516" s="170">
        <f t="shared" si="337"/>
        <v>2617.475434</v>
      </c>
      <c r="O516" s="170">
        <f t="shared" si="338"/>
        <v>2530.2054339999995</v>
      </c>
      <c r="P516" s="170">
        <f t="shared" si="339"/>
        <v>2573.3154339999996</v>
      </c>
      <c r="Q516" s="170">
        <f t="shared" si="340"/>
        <v>2648.4154339999995</v>
      </c>
      <c r="R516" s="170">
        <f t="shared" si="341"/>
        <v>2657.0154339999999</v>
      </c>
      <c r="S516" s="170">
        <f t="shared" si="342"/>
        <v>2624.2954339999997</v>
      </c>
      <c r="T516" s="170">
        <f t="shared" si="343"/>
        <v>2621.7854339999994</v>
      </c>
      <c r="U516" s="170">
        <f t="shared" si="344"/>
        <v>2526.0854339999996</v>
      </c>
      <c r="V516" s="170">
        <f t="shared" si="345"/>
        <v>2522.2054339999995</v>
      </c>
      <c r="W516" s="170">
        <f t="shared" si="346"/>
        <v>2509.1554339999993</v>
      </c>
      <c r="X516" s="170">
        <f t="shared" si="347"/>
        <v>2500.8854339999998</v>
      </c>
      <c r="Y516" s="172">
        <f t="shared" si="348"/>
        <v>2493.9954339999995</v>
      </c>
      <c r="Z516" s="37"/>
      <c r="AA516" s="41">
        <v>921.13</v>
      </c>
      <c r="AB516" s="39">
        <v>920.05</v>
      </c>
      <c r="AC516" s="39">
        <v>921.18</v>
      </c>
      <c r="AD516" s="39">
        <v>924.32</v>
      </c>
      <c r="AE516" s="39">
        <v>931.64</v>
      </c>
      <c r="AF516" s="39">
        <v>936.74</v>
      </c>
      <c r="AG516" s="39">
        <v>960.91</v>
      </c>
      <c r="AH516" s="39">
        <v>1052.72</v>
      </c>
      <c r="AI516" s="39">
        <v>1077.5999999999999</v>
      </c>
      <c r="AJ516" s="39">
        <v>1075.3399999999999</v>
      </c>
      <c r="AK516" s="39">
        <v>1052.22</v>
      </c>
      <c r="AL516" s="39">
        <v>1052.19</v>
      </c>
      <c r="AM516" s="39">
        <v>1042.8800000000001</v>
      </c>
      <c r="AN516" s="39">
        <v>955.61</v>
      </c>
      <c r="AO516" s="39">
        <v>998.72</v>
      </c>
      <c r="AP516" s="39">
        <v>1073.82</v>
      </c>
      <c r="AQ516" s="39">
        <v>1082.42</v>
      </c>
      <c r="AR516" s="39">
        <v>1049.7</v>
      </c>
      <c r="AS516" s="39">
        <v>1047.19</v>
      </c>
      <c r="AT516" s="39">
        <v>951.49</v>
      </c>
      <c r="AU516" s="39">
        <v>947.61</v>
      </c>
      <c r="AV516" s="39">
        <v>934.56</v>
      </c>
      <c r="AW516" s="39">
        <v>926.29</v>
      </c>
      <c r="AX516" s="40">
        <v>919.4</v>
      </c>
      <c r="AY516" s="340">
        <v>158.62</v>
      </c>
      <c r="AZ516" s="175">
        <v>3.2654339999999999</v>
      </c>
      <c r="BA516" s="159">
        <v>1412.7099999999998</v>
      </c>
    </row>
    <row r="517" spans="1:53">
      <c r="A517" s="47">
        <v>18</v>
      </c>
      <c r="B517" s="170">
        <f t="shared" si="325"/>
        <v>1599.4154339999995</v>
      </c>
      <c r="C517" s="170">
        <f t="shared" si="326"/>
        <v>1599.4154339999995</v>
      </c>
      <c r="D517" s="170">
        <f t="shared" si="327"/>
        <v>1599.4154339999995</v>
      </c>
      <c r="E517" s="170">
        <f t="shared" si="328"/>
        <v>1599.4154339999995</v>
      </c>
      <c r="F517" s="170">
        <f t="shared" si="329"/>
        <v>1599.4154339999995</v>
      </c>
      <c r="G517" s="170">
        <f t="shared" si="330"/>
        <v>1599.4154339999995</v>
      </c>
      <c r="H517" s="170">
        <f t="shared" si="331"/>
        <v>1599.4154339999995</v>
      </c>
      <c r="I517" s="170">
        <f t="shared" si="332"/>
        <v>2579.7754339999997</v>
      </c>
      <c r="J517" s="170">
        <f t="shared" si="333"/>
        <v>2528.6454339999996</v>
      </c>
      <c r="K517" s="170">
        <f t="shared" si="334"/>
        <v>1599.4154339999995</v>
      </c>
      <c r="L517" s="170">
        <f t="shared" si="335"/>
        <v>1599.4154339999995</v>
      </c>
      <c r="M517" s="170">
        <f t="shared" si="336"/>
        <v>1599.4154339999995</v>
      </c>
      <c r="N517" s="170">
        <f t="shared" si="337"/>
        <v>1599.4154339999995</v>
      </c>
      <c r="O517" s="170">
        <f t="shared" si="338"/>
        <v>1599.4154339999995</v>
      </c>
      <c r="P517" s="170">
        <f t="shared" si="339"/>
        <v>1599.4154339999995</v>
      </c>
      <c r="Q517" s="170">
        <f t="shared" si="340"/>
        <v>2515.5654339999996</v>
      </c>
      <c r="R517" s="170">
        <f t="shared" si="341"/>
        <v>1599.4154339999995</v>
      </c>
      <c r="S517" s="170">
        <f t="shared" si="342"/>
        <v>1599.4154339999995</v>
      </c>
      <c r="T517" s="170">
        <f t="shared" si="343"/>
        <v>1599.4154339999995</v>
      </c>
      <c r="U517" s="170">
        <f t="shared" si="344"/>
        <v>2498.0654339999996</v>
      </c>
      <c r="V517" s="170">
        <f t="shared" si="345"/>
        <v>1599.4154339999995</v>
      </c>
      <c r="W517" s="170">
        <f t="shared" si="346"/>
        <v>1599.4154339999995</v>
      </c>
      <c r="X517" s="170">
        <f t="shared" si="347"/>
        <v>1599.4154339999995</v>
      </c>
      <c r="Y517" s="172">
        <f t="shared" si="348"/>
        <v>1599.4154339999995</v>
      </c>
      <c r="Z517" s="37"/>
      <c r="AA517" s="41">
        <v>24.82</v>
      </c>
      <c r="AB517" s="39">
        <v>24.82</v>
      </c>
      <c r="AC517" s="39">
        <v>24.82</v>
      </c>
      <c r="AD517" s="39">
        <v>24.82</v>
      </c>
      <c r="AE517" s="39">
        <v>24.82</v>
      </c>
      <c r="AF517" s="39">
        <v>24.82</v>
      </c>
      <c r="AG517" s="39">
        <v>24.82</v>
      </c>
      <c r="AH517" s="39">
        <v>1005.18</v>
      </c>
      <c r="AI517" s="39">
        <v>954.05</v>
      </c>
      <c r="AJ517" s="39">
        <v>24.82</v>
      </c>
      <c r="AK517" s="39">
        <v>24.82</v>
      </c>
      <c r="AL517" s="39">
        <v>24.82</v>
      </c>
      <c r="AM517" s="39">
        <v>24.82</v>
      </c>
      <c r="AN517" s="39">
        <v>24.82</v>
      </c>
      <c r="AO517" s="39">
        <v>24.82</v>
      </c>
      <c r="AP517" s="39">
        <v>940.97</v>
      </c>
      <c r="AQ517" s="39">
        <v>24.82</v>
      </c>
      <c r="AR517" s="39">
        <v>24.82</v>
      </c>
      <c r="AS517" s="39">
        <v>24.82</v>
      </c>
      <c r="AT517" s="39">
        <v>923.47</v>
      </c>
      <c r="AU517" s="39">
        <v>24.82</v>
      </c>
      <c r="AV517" s="39">
        <v>24.82</v>
      </c>
      <c r="AW517" s="39">
        <v>24.82</v>
      </c>
      <c r="AX517" s="40">
        <v>24.82</v>
      </c>
      <c r="AY517" s="340">
        <v>158.62</v>
      </c>
      <c r="AZ517" s="175">
        <v>3.2654339999999999</v>
      </c>
      <c r="BA517" s="159">
        <v>1412.7099999999998</v>
      </c>
    </row>
    <row r="518" spans="1:53">
      <c r="A518" s="47">
        <v>19</v>
      </c>
      <c r="B518" s="170">
        <f t="shared" si="325"/>
        <v>2211.6054339999996</v>
      </c>
      <c r="C518" s="170">
        <f t="shared" si="326"/>
        <v>2211.5054339999997</v>
      </c>
      <c r="D518" s="170">
        <f t="shared" si="327"/>
        <v>2212.1954339999998</v>
      </c>
      <c r="E518" s="170">
        <f t="shared" si="328"/>
        <v>2213.7654339999995</v>
      </c>
      <c r="F518" s="170">
        <f t="shared" si="329"/>
        <v>2217.4254339999998</v>
      </c>
      <c r="G518" s="170">
        <f t="shared" si="330"/>
        <v>2496.3454339999998</v>
      </c>
      <c r="H518" s="170">
        <f t="shared" si="331"/>
        <v>2564.7754339999997</v>
      </c>
      <c r="I518" s="170">
        <f t="shared" si="332"/>
        <v>2593.4154339999995</v>
      </c>
      <c r="J518" s="170">
        <f t="shared" si="333"/>
        <v>2608.9654339999997</v>
      </c>
      <c r="K518" s="170">
        <f t="shared" si="334"/>
        <v>2605.6654339999995</v>
      </c>
      <c r="L518" s="170">
        <f t="shared" si="335"/>
        <v>2589.1954339999993</v>
      </c>
      <c r="M518" s="170">
        <f t="shared" si="336"/>
        <v>2590.3454339999994</v>
      </c>
      <c r="N518" s="170">
        <f t="shared" si="337"/>
        <v>2574.9054339999998</v>
      </c>
      <c r="O518" s="170">
        <f t="shared" si="338"/>
        <v>2594.4254339999998</v>
      </c>
      <c r="P518" s="170">
        <f t="shared" si="339"/>
        <v>2604.2354339999997</v>
      </c>
      <c r="Q518" s="170">
        <f t="shared" si="340"/>
        <v>2629.0954339999998</v>
      </c>
      <c r="R518" s="170">
        <f t="shared" si="341"/>
        <v>2634.2154339999997</v>
      </c>
      <c r="S518" s="170">
        <f t="shared" si="342"/>
        <v>2647.5854339999996</v>
      </c>
      <c r="T518" s="170">
        <f t="shared" si="343"/>
        <v>2611.6054339999996</v>
      </c>
      <c r="U518" s="170">
        <f t="shared" si="344"/>
        <v>2557.3154339999996</v>
      </c>
      <c r="V518" s="170">
        <f t="shared" si="345"/>
        <v>2509.9554339999995</v>
      </c>
      <c r="W518" s="170">
        <f t="shared" si="346"/>
        <v>2505.1854339999995</v>
      </c>
      <c r="X518" s="170">
        <f t="shared" si="347"/>
        <v>2493.1154339999994</v>
      </c>
      <c r="Y518" s="172">
        <f t="shared" si="348"/>
        <v>2488.9554339999995</v>
      </c>
      <c r="Z518" s="37"/>
      <c r="AA518" s="41">
        <v>637.01</v>
      </c>
      <c r="AB518" s="39">
        <v>636.91</v>
      </c>
      <c r="AC518" s="39">
        <v>637.6</v>
      </c>
      <c r="AD518" s="39">
        <v>639.16999999999996</v>
      </c>
      <c r="AE518" s="39">
        <v>642.83000000000004</v>
      </c>
      <c r="AF518" s="39">
        <v>921.75</v>
      </c>
      <c r="AG518" s="39">
        <v>990.18</v>
      </c>
      <c r="AH518" s="39">
        <v>1018.82</v>
      </c>
      <c r="AI518" s="39">
        <v>1034.3699999999999</v>
      </c>
      <c r="AJ518" s="39">
        <v>1031.07</v>
      </c>
      <c r="AK518" s="39">
        <v>1014.5999999999999</v>
      </c>
      <c r="AL518" s="39">
        <v>1015.7499999999999</v>
      </c>
      <c r="AM518" s="39">
        <v>1000.3100000000001</v>
      </c>
      <c r="AN518" s="39">
        <v>1019.83</v>
      </c>
      <c r="AO518" s="39">
        <v>1029.6400000000001</v>
      </c>
      <c r="AP518" s="39">
        <v>1054.5</v>
      </c>
      <c r="AQ518" s="39">
        <v>1059.6199999999999</v>
      </c>
      <c r="AR518" s="39">
        <v>1072.99</v>
      </c>
      <c r="AS518" s="39">
        <v>1037.01</v>
      </c>
      <c r="AT518" s="39">
        <v>982.72</v>
      </c>
      <c r="AU518" s="39">
        <v>935.36</v>
      </c>
      <c r="AV518" s="39">
        <v>930.59</v>
      </c>
      <c r="AW518" s="39">
        <v>918.52</v>
      </c>
      <c r="AX518" s="40">
        <v>914.36</v>
      </c>
      <c r="AY518" s="340">
        <v>158.62</v>
      </c>
      <c r="AZ518" s="175">
        <v>3.2654339999999999</v>
      </c>
      <c r="BA518" s="159">
        <v>1412.7099999999998</v>
      </c>
    </row>
    <row r="519" spans="1:53">
      <c r="A519" s="47">
        <v>20</v>
      </c>
      <c r="B519" s="170">
        <f t="shared" si="325"/>
        <v>2213.8454339999998</v>
      </c>
      <c r="C519" s="170">
        <f t="shared" si="326"/>
        <v>2213.5454339999997</v>
      </c>
      <c r="D519" s="170">
        <f t="shared" si="327"/>
        <v>2213.4154339999995</v>
      </c>
      <c r="E519" s="170">
        <f t="shared" si="328"/>
        <v>2214.9854339999997</v>
      </c>
      <c r="F519" s="170">
        <f t="shared" si="329"/>
        <v>2218.4454339999998</v>
      </c>
      <c r="G519" s="170">
        <f t="shared" si="330"/>
        <v>2223.1954339999998</v>
      </c>
      <c r="H519" s="170">
        <f t="shared" si="331"/>
        <v>2220.7954339999997</v>
      </c>
      <c r="I519" s="170">
        <f t="shared" si="332"/>
        <v>2216.6454339999996</v>
      </c>
      <c r="J519" s="170">
        <f t="shared" si="333"/>
        <v>2215.3554339999996</v>
      </c>
      <c r="K519" s="170">
        <f t="shared" si="334"/>
        <v>2215.1954339999998</v>
      </c>
      <c r="L519" s="170">
        <f t="shared" si="335"/>
        <v>2215.5654339999996</v>
      </c>
      <c r="M519" s="170">
        <f t="shared" si="336"/>
        <v>2215.3354339999996</v>
      </c>
      <c r="N519" s="170">
        <f t="shared" si="337"/>
        <v>2217.2654339999995</v>
      </c>
      <c r="O519" s="170">
        <f t="shared" si="338"/>
        <v>2217.7554339999997</v>
      </c>
      <c r="P519" s="170">
        <f t="shared" si="339"/>
        <v>2571.8354339999996</v>
      </c>
      <c r="Q519" s="170">
        <f t="shared" si="340"/>
        <v>2590.3054339999999</v>
      </c>
      <c r="R519" s="170">
        <f t="shared" si="341"/>
        <v>2544.7054339999995</v>
      </c>
      <c r="S519" s="170">
        <f t="shared" si="342"/>
        <v>2586.6354339999998</v>
      </c>
      <c r="T519" s="170">
        <f t="shared" si="343"/>
        <v>2582.2654339999999</v>
      </c>
      <c r="U519" s="170">
        <f t="shared" si="344"/>
        <v>2500.3354339999996</v>
      </c>
      <c r="V519" s="170">
        <f t="shared" si="345"/>
        <v>2219.1254339999996</v>
      </c>
      <c r="W519" s="170">
        <f t="shared" si="346"/>
        <v>2216.4254339999998</v>
      </c>
      <c r="X519" s="170">
        <f t="shared" si="347"/>
        <v>2214.6654339999995</v>
      </c>
      <c r="Y519" s="172">
        <f t="shared" si="348"/>
        <v>2213.0054339999997</v>
      </c>
      <c r="Z519" s="37"/>
      <c r="AA519" s="41">
        <v>639.25</v>
      </c>
      <c r="AB519" s="39">
        <v>638.95000000000005</v>
      </c>
      <c r="AC519" s="39">
        <v>638.82000000000005</v>
      </c>
      <c r="AD519" s="39">
        <v>640.39</v>
      </c>
      <c r="AE519" s="39">
        <v>643.85</v>
      </c>
      <c r="AF519" s="39">
        <v>648.6</v>
      </c>
      <c r="AG519" s="39">
        <v>646.20000000000005</v>
      </c>
      <c r="AH519" s="39">
        <v>642.04999999999995</v>
      </c>
      <c r="AI519" s="39">
        <v>640.76</v>
      </c>
      <c r="AJ519" s="39">
        <v>640.6</v>
      </c>
      <c r="AK519" s="39">
        <v>640.97</v>
      </c>
      <c r="AL519" s="39">
        <v>640.74</v>
      </c>
      <c r="AM519" s="39">
        <v>642.66999999999996</v>
      </c>
      <c r="AN519" s="39">
        <v>643.16</v>
      </c>
      <c r="AO519" s="39">
        <v>997.24</v>
      </c>
      <c r="AP519" s="39">
        <v>1015.7100000000002</v>
      </c>
      <c r="AQ519" s="39">
        <v>970.11</v>
      </c>
      <c r="AR519" s="39">
        <v>1012.0400000000001</v>
      </c>
      <c r="AS519" s="39">
        <v>1007.6700000000001</v>
      </c>
      <c r="AT519" s="39">
        <v>925.74</v>
      </c>
      <c r="AU519" s="39">
        <v>644.53</v>
      </c>
      <c r="AV519" s="39">
        <v>641.83000000000004</v>
      </c>
      <c r="AW519" s="39">
        <v>640.07000000000005</v>
      </c>
      <c r="AX519" s="40">
        <v>638.41</v>
      </c>
      <c r="AY519" s="340">
        <v>158.62</v>
      </c>
      <c r="AZ519" s="175">
        <v>3.2654339999999999</v>
      </c>
      <c r="BA519" s="159">
        <v>1412.7099999999998</v>
      </c>
    </row>
    <row r="520" spans="1:53">
      <c r="A520" s="47">
        <v>21</v>
      </c>
      <c r="B520" s="170">
        <f t="shared" si="325"/>
        <v>2211.8854339999998</v>
      </c>
      <c r="C520" s="170">
        <f t="shared" si="326"/>
        <v>2211.5754339999994</v>
      </c>
      <c r="D520" s="170">
        <f t="shared" si="327"/>
        <v>2212.3554339999996</v>
      </c>
      <c r="E520" s="170">
        <f t="shared" si="328"/>
        <v>2478.6254339999996</v>
      </c>
      <c r="F520" s="170">
        <f t="shared" si="329"/>
        <v>2496.2654339999995</v>
      </c>
      <c r="G520" s="170">
        <f t="shared" si="330"/>
        <v>2507.0754339999994</v>
      </c>
      <c r="H520" s="170">
        <f t="shared" si="331"/>
        <v>2513.9554339999995</v>
      </c>
      <c r="I520" s="170">
        <f t="shared" si="332"/>
        <v>2575.5654339999996</v>
      </c>
      <c r="J520" s="170">
        <f t="shared" si="333"/>
        <v>2597.2954339999997</v>
      </c>
      <c r="K520" s="170">
        <f t="shared" si="334"/>
        <v>2601.1154339999994</v>
      </c>
      <c r="L520" s="170">
        <f t="shared" si="335"/>
        <v>2600.3654339999994</v>
      </c>
      <c r="M520" s="170">
        <f t="shared" si="336"/>
        <v>2604.5354339999994</v>
      </c>
      <c r="N520" s="170">
        <f t="shared" si="337"/>
        <v>2601.6754339999998</v>
      </c>
      <c r="O520" s="170">
        <f t="shared" si="338"/>
        <v>2598.8054339999999</v>
      </c>
      <c r="P520" s="170">
        <f t="shared" si="339"/>
        <v>2599.1854339999995</v>
      </c>
      <c r="Q520" s="170">
        <f t="shared" si="340"/>
        <v>2618.6154339999994</v>
      </c>
      <c r="R520" s="170">
        <f t="shared" si="341"/>
        <v>2645.5854339999996</v>
      </c>
      <c r="S520" s="170">
        <f t="shared" si="342"/>
        <v>2619.0154339999999</v>
      </c>
      <c r="T520" s="170">
        <f t="shared" si="343"/>
        <v>2690.1554339999993</v>
      </c>
      <c r="U520" s="170">
        <f t="shared" si="344"/>
        <v>2647.4254339999998</v>
      </c>
      <c r="V520" s="170">
        <f t="shared" si="345"/>
        <v>2541.2654339999995</v>
      </c>
      <c r="W520" s="170">
        <f t="shared" si="346"/>
        <v>2500.2454339999995</v>
      </c>
      <c r="X520" s="170">
        <f t="shared" si="347"/>
        <v>2495.5154339999995</v>
      </c>
      <c r="Y520" s="172">
        <f t="shared" si="348"/>
        <v>2489.4154339999995</v>
      </c>
      <c r="Z520" s="37"/>
      <c r="AA520" s="41">
        <v>637.29</v>
      </c>
      <c r="AB520" s="39">
        <v>636.98</v>
      </c>
      <c r="AC520" s="39">
        <v>637.76</v>
      </c>
      <c r="AD520" s="39">
        <v>904.03</v>
      </c>
      <c r="AE520" s="39">
        <v>921.67</v>
      </c>
      <c r="AF520" s="39">
        <v>932.48</v>
      </c>
      <c r="AG520" s="39">
        <v>939.36</v>
      </c>
      <c r="AH520" s="39">
        <v>1000.9700000000001</v>
      </c>
      <c r="AI520" s="39">
        <v>1022.6999999999999</v>
      </c>
      <c r="AJ520" s="39">
        <v>1026.52</v>
      </c>
      <c r="AK520" s="39">
        <v>1025.77</v>
      </c>
      <c r="AL520" s="39">
        <v>1029.94</v>
      </c>
      <c r="AM520" s="39">
        <v>1027.08</v>
      </c>
      <c r="AN520" s="39">
        <v>1024.21</v>
      </c>
      <c r="AO520" s="39">
        <v>1024.5899999999999</v>
      </c>
      <c r="AP520" s="39">
        <v>1044.02</v>
      </c>
      <c r="AQ520" s="39">
        <v>1070.99</v>
      </c>
      <c r="AR520" s="39">
        <v>1044.42</v>
      </c>
      <c r="AS520" s="39">
        <v>1115.56</v>
      </c>
      <c r="AT520" s="39">
        <v>1072.83</v>
      </c>
      <c r="AU520" s="39">
        <v>966.67</v>
      </c>
      <c r="AV520" s="39">
        <v>925.65</v>
      </c>
      <c r="AW520" s="39">
        <v>920.92</v>
      </c>
      <c r="AX520" s="40">
        <v>914.82</v>
      </c>
      <c r="AY520" s="340">
        <v>158.62</v>
      </c>
      <c r="AZ520" s="175">
        <v>3.2654339999999999</v>
      </c>
      <c r="BA520" s="159">
        <v>1412.7099999999998</v>
      </c>
    </row>
    <row r="521" spans="1:53">
      <c r="A521" s="47">
        <v>22</v>
      </c>
      <c r="B521" s="170">
        <f t="shared" si="325"/>
        <v>2207.1154339999998</v>
      </c>
      <c r="C521" s="170">
        <f t="shared" si="326"/>
        <v>2208.6554339999998</v>
      </c>
      <c r="D521" s="170">
        <f t="shared" si="327"/>
        <v>2209.6354339999998</v>
      </c>
      <c r="E521" s="170">
        <f t="shared" si="328"/>
        <v>2210.4754339999995</v>
      </c>
      <c r="F521" s="170">
        <f t="shared" si="329"/>
        <v>2211.0954339999998</v>
      </c>
      <c r="G521" s="170">
        <f t="shared" si="330"/>
        <v>2211.0554339999999</v>
      </c>
      <c r="H521" s="170">
        <f t="shared" si="331"/>
        <v>2502.9554339999995</v>
      </c>
      <c r="I521" s="170">
        <f t="shared" si="332"/>
        <v>2511.0854339999996</v>
      </c>
      <c r="J521" s="170">
        <f t="shared" si="333"/>
        <v>2633.6254339999996</v>
      </c>
      <c r="K521" s="170">
        <f t="shared" si="334"/>
        <v>2652.2154339999997</v>
      </c>
      <c r="L521" s="170">
        <f t="shared" si="335"/>
        <v>2642.3454339999998</v>
      </c>
      <c r="M521" s="170">
        <f t="shared" si="336"/>
        <v>2631.5954339999998</v>
      </c>
      <c r="N521" s="170">
        <f t="shared" si="337"/>
        <v>2593.7954339999997</v>
      </c>
      <c r="O521" s="170">
        <f t="shared" si="338"/>
        <v>2592.3954339999996</v>
      </c>
      <c r="P521" s="170">
        <f t="shared" si="339"/>
        <v>2621.6254339999996</v>
      </c>
      <c r="Q521" s="170">
        <f t="shared" si="340"/>
        <v>2680.8554339999996</v>
      </c>
      <c r="R521" s="170">
        <f t="shared" si="341"/>
        <v>2699.2954339999997</v>
      </c>
      <c r="S521" s="170">
        <f t="shared" si="342"/>
        <v>2695.6654339999995</v>
      </c>
      <c r="T521" s="170">
        <f t="shared" si="343"/>
        <v>2691.0254339999997</v>
      </c>
      <c r="U521" s="170">
        <f t="shared" si="344"/>
        <v>2597.9454339999998</v>
      </c>
      <c r="V521" s="170">
        <f t="shared" si="345"/>
        <v>2509.0754339999994</v>
      </c>
      <c r="W521" s="170">
        <f t="shared" si="346"/>
        <v>2501.7154339999997</v>
      </c>
      <c r="X521" s="170">
        <f t="shared" si="347"/>
        <v>2496.1554339999993</v>
      </c>
      <c r="Y521" s="172">
        <f t="shared" si="348"/>
        <v>2210.2054339999995</v>
      </c>
      <c r="Z521" s="37"/>
      <c r="AA521" s="41">
        <v>632.52</v>
      </c>
      <c r="AB521" s="39">
        <v>634.05999999999995</v>
      </c>
      <c r="AC521" s="39">
        <v>635.04</v>
      </c>
      <c r="AD521" s="39">
        <v>635.88</v>
      </c>
      <c r="AE521" s="39">
        <v>636.5</v>
      </c>
      <c r="AF521" s="39">
        <v>636.46</v>
      </c>
      <c r="AG521" s="39">
        <v>928.36</v>
      </c>
      <c r="AH521" s="39">
        <v>936.49</v>
      </c>
      <c r="AI521" s="39">
        <v>1059.03</v>
      </c>
      <c r="AJ521" s="39">
        <v>1077.6199999999999</v>
      </c>
      <c r="AK521" s="39">
        <v>1067.75</v>
      </c>
      <c r="AL521" s="39">
        <v>1057</v>
      </c>
      <c r="AM521" s="39">
        <v>1019.2000000000002</v>
      </c>
      <c r="AN521" s="39">
        <v>1017.8000000000001</v>
      </c>
      <c r="AO521" s="39">
        <v>1047.03</v>
      </c>
      <c r="AP521" s="39">
        <v>1106.26</v>
      </c>
      <c r="AQ521" s="39">
        <v>1124.7</v>
      </c>
      <c r="AR521" s="39">
        <v>1121.07</v>
      </c>
      <c r="AS521" s="39">
        <v>1116.43</v>
      </c>
      <c r="AT521" s="39">
        <v>1023.35</v>
      </c>
      <c r="AU521" s="39">
        <v>934.48</v>
      </c>
      <c r="AV521" s="39">
        <v>927.12</v>
      </c>
      <c r="AW521" s="39">
        <v>921.56</v>
      </c>
      <c r="AX521" s="40">
        <v>635.61</v>
      </c>
      <c r="AY521" s="340">
        <v>158.62</v>
      </c>
      <c r="AZ521" s="175">
        <v>3.2654339999999999</v>
      </c>
      <c r="BA521" s="159">
        <v>1412.7099999999998</v>
      </c>
    </row>
    <row r="522" spans="1:53">
      <c r="A522" s="47">
        <v>23</v>
      </c>
      <c r="B522" s="170">
        <f t="shared" si="325"/>
        <v>2471.6054339999996</v>
      </c>
      <c r="C522" s="170">
        <f t="shared" si="326"/>
        <v>2471.1054339999996</v>
      </c>
      <c r="D522" s="170">
        <f t="shared" si="327"/>
        <v>2470.5154339999995</v>
      </c>
      <c r="E522" s="170">
        <f t="shared" si="328"/>
        <v>2470.8854339999998</v>
      </c>
      <c r="F522" s="170">
        <f t="shared" si="329"/>
        <v>2471.9454339999998</v>
      </c>
      <c r="G522" s="170">
        <f t="shared" si="330"/>
        <v>2473.0154339999995</v>
      </c>
      <c r="H522" s="170">
        <f t="shared" si="331"/>
        <v>2474.1854339999995</v>
      </c>
      <c r="I522" s="170">
        <f t="shared" si="332"/>
        <v>2485.2354339999997</v>
      </c>
      <c r="J522" s="170">
        <f t="shared" si="333"/>
        <v>2486.8954339999996</v>
      </c>
      <c r="K522" s="170">
        <f t="shared" si="334"/>
        <v>2475.2154339999997</v>
      </c>
      <c r="L522" s="170">
        <f t="shared" si="335"/>
        <v>2475.8354339999996</v>
      </c>
      <c r="M522" s="170">
        <f t="shared" si="336"/>
        <v>2465.0554339999999</v>
      </c>
      <c r="N522" s="170">
        <f t="shared" si="337"/>
        <v>2461.0654339999996</v>
      </c>
      <c r="O522" s="170">
        <f t="shared" si="338"/>
        <v>2460.0454339999997</v>
      </c>
      <c r="P522" s="170">
        <f t="shared" si="339"/>
        <v>2469.5854339999996</v>
      </c>
      <c r="Q522" s="170">
        <f t="shared" si="340"/>
        <v>2554.7154339999997</v>
      </c>
      <c r="R522" s="170">
        <f t="shared" si="341"/>
        <v>2578.7754339999992</v>
      </c>
      <c r="S522" s="170">
        <f t="shared" si="342"/>
        <v>2581.0154339999995</v>
      </c>
      <c r="T522" s="170">
        <f t="shared" si="343"/>
        <v>2583.2454339999995</v>
      </c>
      <c r="U522" s="170">
        <f t="shared" si="344"/>
        <v>2539.1554339999993</v>
      </c>
      <c r="V522" s="170">
        <f t="shared" si="345"/>
        <v>2489.5754339999994</v>
      </c>
      <c r="W522" s="170">
        <f t="shared" si="346"/>
        <v>2481.9954339999995</v>
      </c>
      <c r="X522" s="170">
        <f t="shared" si="347"/>
        <v>2477.6354339999998</v>
      </c>
      <c r="Y522" s="172">
        <f t="shared" si="348"/>
        <v>2472.5054339999997</v>
      </c>
      <c r="Z522" s="37"/>
      <c r="AA522" s="41">
        <v>897.01</v>
      </c>
      <c r="AB522" s="39">
        <v>896.51</v>
      </c>
      <c r="AC522" s="39">
        <v>895.92</v>
      </c>
      <c r="AD522" s="39">
        <v>896.29</v>
      </c>
      <c r="AE522" s="39">
        <v>897.35</v>
      </c>
      <c r="AF522" s="39">
        <v>898.42</v>
      </c>
      <c r="AG522" s="39">
        <v>899.59</v>
      </c>
      <c r="AH522" s="39">
        <v>910.64</v>
      </c>
      <c r="AI522" s="39">
        <v>912.3</v>
      </c>
      <c r="AJ522" s="39">
        <v>900.62</v>
      </c>
      <c r="AK522" s="39">
        <v>901.24</v>
      </c>
      <c r="AL522" s="39">
        <v>890.46</v>
      </c>
      <c r="AM522" s="39">
        <v>886.47</v>
      </c>
      <c r="AN522" s="39">
        <v>885.45</v>
      </c>
      <c r="AO522" s="39">
        <v>894.99</v>
      </c>
      <c r="AP522" s="39">
        <v>980.12</v>
      </c>
      <c r="AQ522" s="39">
        <v>1004.1799999999998</v>
      </c>
      <c r="AR522" s="39">
        <v>1006.4199999999998</v>
      </c>
      <c r="AS522" s="39">
        <v>1008.6500000000001</v>
      </c>
      <c r="AT522" s="39">
        <v>964.56</v>
      </c>
      <c r="AU522" s="39">
        <v>914.98</v>
      </c>
      <c r="AV522" s="39">
        <v>907.4</v>
      </c>
      <c r="AW522" s="39">
        <v>903.04</v>
      </c>
      <c r="AX522" s="40">
        <v>897.91</v>
      </c>
      <c r="AY522" s="340">
        <v>158.62</v>
      </c>
      <c r="AZ522" s="175">
        <v>3.2654339999999999</v>
      </c>
      <c r="BA522" s="159">
        <v>1412.7099999999998</v>
      </c>
    </row>
    <row r="523" spans="1:53">
      <c r="A523" s="47">
        <v>24</v>
      </c>
      <c r="B523" s="170">
        <f t="shared" si="325"/>
        <v>2472.3954339999996</v>
      </c>
      <c r="C523" s="170">
        <f t="shared" si="326"/>
        <v>2471.8154339999996</v>
      </c>
      <c r="D523" s="170">
        <f t="shared" si="327"/>
        <v>2471.7354339999997</v>
      </c>
      <c r="E523" s="170">
        <f t="shared" si="328"/>
        <v>2472.4154339999995</v>
      </c>
      <c r="F523" s="170">
        <f t="shared" si="329"/>
        <v>2473.3454339999998</v>
      </c>
      <c r="G523" s="170">
        <f t="shared" si="330"/>
        <v>2474.8054339999999</v>
      </c>
      <c r="H523" s="170">
        <f t="shared" si="331"/>
        <v>2477.3354339999996</v>
      </c>
      <c r="I523" s="170">
        <f t="shared" si="332"/>
        <v>2486.3554339999996</v>
      </c>
      <c r="J523" s="170">
        <f t="shared" si="333"/>
        <v>2493.2954339999997</v>
      </c>
      <c r="K523" s="170">
        <f t="shared" si="334"/>
        <v>2556.1554339999993</v>
      </c>
      <c r="L523" s="170">
        <f t="shared" si="335"/>
        <v>2529.0854339999996</v>
      </c>
      <c r="M523" s="170">
        <f t="shared" si="336"/>
        <v>2547.6254339999996</v>
      </c>
      <c r="N523" s="170">
        <f t="shared" si="337"/>
        <v>2528.9954339999995</v>
      </c>
      <c r="O523" s="170">
        <f t="shared" si="338"/>
        <v>2523.1554339999993</v>
      </c>
      <c r="P523" s="170">
        <f t="shared" si="339"/>
        <v>2532.7354339999997</v>
      </c>
      <c r="Q523" s="170">
        <f t="shared" si="340"/>
        <v>2584.6954339999998</v>
      </c>
      <c r="R523" s="170">
        <f t="shared" si="341"/>
        <v>2612.2054339999995</v>
      </c>
      <c r="S523" s="170">
        <f t="shared" si="342"/>
        <v>2615.3354339999996</v>
      </c>
      <c r="T523" s="170">
        <f t="shared" si="343"/>
        <v>2630.6554339999993</v>
      </c>
      <c r="U523" s="170">
        <f t="shared" si="344"/>
        <v>2587.0354339999994</v>
      </c>
      <c r="V523" s="170">
        <f t="shared" si="345"/>
        <v>2492.8254339999994</v>
      </c>
      <c r="W523" s="170">
        <f t="shared" si="346"/>
        <v>2483.5454339999997</v>
      </c>
      <c r="X523" s="170">
        <f t="shared" si="347"/>
        <v>2479.1654339999995</v>
      </c>
      <c r="Y523" s="172">
        <f t="shared" si="348"/>
        <v>2473.9754339999995</v>
      </c>
      <c r="Z523" s="37"/>
      <c r="AA523" s="41">
        <v>897.8</v>
      </c>
      <c r="AB523" s="39">
        <v>897.22</v>
      </c>
      <c r="AC523" s="39">
        <v>897.14</v>
      </c>
      <c r="AD523" s="39">
        <v>897.82</v>
      </c>
      <c r="AE523" s="39">
        <v>898.75</v>
      </c>
      <c r="AF523" s="39">
        <v>900.21</v>
      </c>
      <c r="AG523" s="39">
        <v>902.74</v>
      </c>
      <c r="AH523" s="39">
        <v>911.76</v>
      </c>
      <c r="AI523" s="39">
        <v>918.7</v>
      </c>
      <c r="AJ523" s="39">
        <v>981.56</v>
      </c>
      <c r="AK523" s="39">
        <v>954.49</v>
      </c>
      <c r="AL523" s="39">
        <v>973.03</v>
      </c>
      <c r="AM523" s="39">
        <v>954.4</v>
      </c>
      <c r="AN523" s="39">
        <v>948.56</v>
      </c>
      <c r="AO523" s="39">
        <v>958.14</v>
      </c>
      <c r="AP523" s="39">
        <v>1010.1</v>
      </c>
      <c r="AQ523" s="39">
        <v>1037.6099999999999</v>
      </c>
      <c r="AR523" s="39">
        <v>1040.74</v>
      </c>
      <c r="AS523" s="39">
        <v>1056.06</v>
      </c>
      <c r="AT523" s="39">
        <v>1012.44</v>
      </c>
      <c r="AU523" s="39">
        <v>918.23</v>
      </c>
      <c r="AV523" s="39">
        <v>908.95</v>
      </c>
      <c r="AW523" s="39">
        <v>904.57</v>
      </c>
      <c r="AX523" s="40">
        <v>899.38</v>
      </c>
      <c r="AY523" s="340">
        <v>158.62</v>
      </c>
      <c r="AZ523" s="175">
        <v>3.2654339999999999</v>
      </c>
      <c r="BA523" s="159">
        <v>1412.7099999999998</v>
      </c>
    </row>
    <row r="524" spans="1:53">
      <c r="A524" s="47">
        <v>25</v>
      </c>
      <c r="B524" s="170">
        <f t="shared" si="325"/>
        <v>2470.2254339999995</v>
      </c>
      <c r="C524" s="170">
        <f t="shared" si="326"/>
        <v>2461.3454339999998</v>
      </c>
      <c r="D524" s="170">
        <f t="shared" si="327"/>
        <v>2459.1854339999995</v>
      </c>
      <c r="E524" s="170">
        <f t="shared" si="328"/>
        <v>2460.6154339999994</v>
      </c>
      <c r="F524" s="170">
        <f t="shared" si="329"/>
        <v>2477.2454339999995</v>
      </c>
      <c r="G524" s="170">
        <f t="shared" si="330"/>
        <v>2487.2854339999994</v>
      </c>
      <c r="H524" s="170">
        <f t="shared" si="331"/>
        <v>2494.9654339999997</v>
      </c>
      <c r="I524" s="170">
        <f t="shared" si="332"/>
        <v>2614.6054339999996</v>
      </c>
      <c r="J524" s="170">
        <f t="shared" si="333"/>
        <v>2595.6354339999998</v>
      </c>
      <c r="K524" s="170">
        <f t="shared" si="334"/>
        <v>2574.4554339999995</v>
      </c>
      <c r="L524" s="170">
        <f t="shared" si="335"/>
        <v>2556.9854339999997</v>
      </c>
      <c r="M524" s="170">
        <f t="shared" si="336"/>
        <v>2551.2554339999997</v>
      </c>
      <c r="N524" s="170">
        <f t="shared" si="337"/>
        <v>2519.9254339999998</v>
      </c>
      <c r="O524" s="170">
        <f t="shared" si="338"/>
        <v>2560.3554339999996</v>
      </c>
      <c r="P524" s="170">
        <f t="shared" si="339"/>
        <v>2522.0454339999997</v>
      </c>
      <c r="Q524" s="170">
        <f t="shared" si="340"/>
        <v>2526.7654339999995</v>
      </c>
      <c r="R524" s="170">
        <f t="shared" si="341"/>
        <v>2573.3554339999996</v>
      </c>
      <c r="S524" s="170">
        <f t="shared" si="342"/>
        <v>2562.0054339999997</v>
      </c>
      <c r="T524" s="170">
        <f t="shared" si="343"/>
        <v>2516.4254339999998</v>
      </c>
      <c r="U524" s="170">
        <f t="shared" si="344"/>
        <v>2489.5354339999994</v>
      </c>
      <c r="V524" s="170">
        <f t="shared" si="345"/>
        <v>2483.6454339999996</v>
      </c>
      <c r="W524" s="170">
        <f t="shared" si="346"/>
        <v>2480.9454339999998</v>
      </c>
      <c r="X524" s="170">
        <f t="shared" si="347"/>
        <v>2472.2554339999997</v>
      </c>
      <c r="Y524" s="172">
        <f t="shared" si="348"/>
        <v>2458.3954339999996</v>
      </c>
      <c r="Z524" s="37"/>
      <c r="AA524" s="41">
        <v>895.63</v>
      </c>
      <c r="AB524" s="39">
        <v>886.75</v>
      </c>
      <c r="AC524" s="39">
        <v>884.59</v>
      </c>
      <c r="AD524" s="39">
        <v>886.02</v>
      </c>
      <c r="AE524" s="39">
        <v>902.65</v>
      </c>
      <c r="AF524" s="39">
        <v>912.69</v>
      </c>
      <c r="AG524" s="39">
        <v>920.37</v>
      </c>
      <c r="AH524" s="39">
        <v>1040.01</v>
      </c>
      <c r="AI524" s="39">
        <v>1021.04</v>
      </c>
      <c r="AJ524" s="39">
        <v>999.86</v>
      </c>
      <c r="AK524" s="39">
        <v>982.39</v>
      </c>
      <c r="AL524" s="39">
        <v>976.66</v>
      </c>
      <c r="AM524" s="39">
        <v>945.33</v>
      </c>
      <c r="AN524" s="39">
        <v>985.76</v>
      </c>
      <c r="AO524" s="39">
        <v>947.45</v>
      </c>
      <c r="AP524" s="39">
        <v>952.17</v>
      </c>
      <c r="AQ524" s="39">
        <v>998.76</v>
      </c>
      <c r="AR524" s="39">
        <v>987.41</v>
      </c>
      <c r="AS524" s="39">
        <v>941.83</v>
      </c>
      <c r="AT524" s="39">
        <v>914.94</v>
      </c>
      <c r="AU524" s="39">
        <v>909.05</v>
      </c>
      <c r="AV524" s="39">
        <v>906.35</v>
      </c>
      <c r="AW524" s="39">
        <v>897.66</v>
      </c>
      <c r="AX524" s="40">
        <v>883.8</v>
      </c>
      <c r="AY524" s="340">
        <v>158.62</v>
      </c>
      <c r="AZ524" s="175">
        <v>3.2654339999999999</v>
      </c>
      <c r="BA524" s="159">
        <v>1412.7099999999998</v>
      </c>
    </row>
    <row r="525" spans="1:53">
      <c r="A525" s="47">
        <v>26</v>
      </c>
      <c r="B525" s="170">
        <f t="shared" si="325"/>
        <v>2458.1954339999998</v>
      </c>
      <c r="C525" s="170">
        <f t="shared" si="326"/>
        <v>2458.6454339999996</v>
      </c>
      <c r="D525" s="170">
        <f t="shared" si="327"/>
        <v>2458.3654339999994</v>
      </c>
      <c r="E525" s="170">
        <f t="shared" si="328"/>
        <v>2463.6454339999996</v>
      </c>
      <c r="F525" s="170">
        <f t="shared" si="329"/>
        <v>2477.8954339999996</v>
      </c>
      <c r="G525" s="170">
        <f t="shared" si="330"/>
        <v>2488.9154339999995</v>
      </c>
      <c r="H525" s="170">
        <f t="shared" si="331"/>
        <v>2496.4754339999995</v>
      </c>
      <c r="I525" s="170">
        <f t="shared" si="332"/>
        <v>2643.0654339999996</v>
      </c>
      <c r="J525" s="170">
        <f t="shared" si="333"/>
        <v>2646.1654339999995</v>
      </c>
      <c r="K525" s="170">
        <f t="shared" si="334"/>
        <v>2648.4054339999993</v>
      </c>
      <c r="L525" s="170">
        <f t="shared" si="335"/>
        <v>2642.1854339999995</v>
      </c>
      <c r="M525" s="170">
        <f t="shared" si="336"/>
        <v>2655.4254339999998</v>
      </c>
      <c r="N525" s="170">
        <f t="shared" si="337"/>
        <v>2635.5154339999999</v>
      </c>
      <c r="O525" s="170">
        <f t="shared" si="338"/>
        <v>2674.0454339999997</v>
      </c>
      <c r="P525" s="170">
        <f t="shared" si="339"/>
        <v>2650.5154339999999</v>
      </c>
      <c r="Q525" s="170">
        <f t="shared" si="340"/>
        <v>2646.1554339999993</v>
      </c>
      <c r="R525" s="170">
        <f t="shared" si="341"/>
        <v>2653.3254339999994</v>
      </c>
      <c r="S525" s="170">
        <f t="shared" si="342"/>
        <v>2635.0954339999998</v>
      </c>
      <c r="T525" s="170">
        <f t="shared" si="343"/>
        <v>2583.4454339999998</v>
      </c>
      <c r="U525" s="170">
        <f t="shared" si="344"/>
        <v>2555.3954339999996</v>
      </c>
      <c r="V525" s="170">
        <f t="shared" si="345"/>
        <v>2488.6054339999996</v>
      </c>
      <c r="W525" s="170">
        <f t="shared" si="346"/>
        <v>2484.0954339999998</v>
      </c>
      <c r="X525" s="170">
        <f t="shared" si="347"/>
        <v>2474.4854339999997</v>
      </c>
      <c r="Y525" s="172">
        <f t="shared" si="348"/>
        <v>2459.3154339999996</v>
      </c>
      <c r="Z525" s="37"/>
      <c r="AA525" s="41">
        <v>883.6</v>
      </c>
      <c r="AB525" s="39">
        <v>884.05</v>
      </c>
      <c r="AC525" s="39">
        <v>883.77</v>
      </c>
      <c r="AD525" s="39">
        <v>889.05</v>
      </c>
      <c r="AE525" s="39">
        <v>903.3</v>
      </c>
      <c r="AF525" s="39">
        <v>914.32</v>
      </c>
      <c r="AG525" s="39">
        <v>921.88</v>
      </c>
      <c r="AH525" s="39">
        <v>1068.47</v>
      </c>
      <c r="AI525" s="39">
        <v>1071.57</v>
      </c>
      <c r="AJ525" s="39">
        <v>1073.81</v>
      </c>
      <c r="AK525" s="39">
        <v>1067.5899999999999</v>
      </c>
      <c r="AL525" s="39">
        <v>1080.83</v>
      </c>
      <c r="AM525" s="39">
        <v>1060.92</v>
      </c>
      <c r="AN525" s="39">
        <v>1099.45</v>
      </c>
      <c r="AO525" s="39">
        <v>1075.92</v>
      </c>
      <c r="AP525" s="39">
        <v>1071.56</v>
      </c>
      <c r="AQ525" s="39">
        <v>1078.73</v>
      </c>
      <c r="AR525" s="39">
        <v>1060.5</v>
      </c>
      <c r="AS525" s="39">
        <v>1008.85</v>
      </c>
      <c r="AT525" s="39">
        <v>980.8</v>
      </c>
      <c r="AU525" s="39">
        <v>914.01</v>
      </c>
      <c r="AV525" s="39">
        <v>909.5</v>
      </c>
      <c r="AW525" s="39">
        <v>899.89</v>
      </c>
      <c r="AX525" s="40">
        <v>884.72</v>
      </c>
      <c r="AY525" s="340">
        <v>158.62</v>
      </c>
      <c r="AZ525" s="175">
        <v>3.2654339999999999</v>
      </c>
      <c r="BA525" s="159">
        <v>1412.7099999999998</v>
      </c>
    </row>
    <row r="526" spans="1:53">
      <c r="A526" s="47">
        <v>27</v>
      </c>
      <c r="B526" s="170">
        <f t="shared" si="325"/>
        <v>2463.3254339999994</v>
      </c>
      <c r="C526" s="170">
        <f t="shared" si="326"/>
        <v>2458.7754339999997</v>
      </c>
      <c r="D526" s="170">
        <f t="shared" si="327"/>
        <v>2458.2454339999995</v>
      </c>
      <c r="E526" s="170">
        <f t="shared" si="328"/>
        <v>2459.9854339999997</v>
      </c>
      <c r="F526" s="170">
        <f t="shared" si="329"/>
        <v>2476.1954339999998</v>
      </c>
      <c r="G526" s="170">
        <f t="shared" si="330"/>
        <v>2489.5254339999997</v>
      </c>
      <c r="H526" s="170">
        <f t="shared" si="331"/>
        <v>2493.4954339999995</v>
      </c>
      <c r="I526" s="170">
        <f t="shared" si="332"/>
        <v>2540.4554339999995</v>
      </c>
      <c r="J526" s="170">
        <f t="shared" si="333"/>
        <v>2658.1354339999998</v>
      </c>
      <c r="K526" s="170">
        <f t="shared" si="334"/>
        <v>2663.6054339999996</v>
      </c>
      <c r="L526" s="170">
        <f t="shared" si="335"/>
        <v>2614.0554339999999</v>
      </c>
      <c r="M526" s="170">
        <f t="shared" si="336"/>
        <v>2570.7754339999997</v>
      </c>
      <c r="N526" s="170">
        <f t="shared" si="337"/>
        <v>2577.8754339999996</v>
      </c>
      <c r="O526" s="170">
        <f t="shared" si="338"/>
        <v>2549.3554339999996</v>
      </c>
      <c r="P526" s="170">
        <f t="shared" si="339"/>
        <v>2488.5154339999995</v>
      </c>
      <c r="Q526" s="170">
        <f t="shared" si="340"/>
        <v>2535.6454339999996</v>
      </c>
      <c r="R526" s="170">
        <f t="shared" si="341"/>
        <v>2494.1054339999996</v>
      </c>
      <c r="S526" s="170">
        <f t="shared" si="342"/>
        <v>2494.8554339999996</v>
      </c>
      <c r="T526" s="170">
        <f t="shared" si="343"/>
        <v>2493.6354339999998</v>
      </c>
      <c r="U526" s="170">
        <f t="shared" si="344"/>
        <v>2491.4954339999995</v>
      </c>
      <c r="V526" s="170">
        <f t="shared" si="345"/>
        <v>2489.2154339999997</v>
      </c>
      <c r="W526" s="170">
        <f t="shared" si="346"/>
        <v>2478.2654339999995</v>
      </c>
      <c r="X526" s="170">
        <f t="shared" si="347"/>
        <v>2476.1354339999998</v>
      </c>
      <c r="Y526" s="172">
        <f t="shared" si="348"/>
        <v>2462.3254339999994</v>
      </c>
      <c r="Z526" s="37"/>
      <c r="AA526" s="41">
        <v>888.73</v>
      </c>
      <c r="AB526" s="39">
        <v>884.18</v>
      </c>
      <c r="AC526" s="39">
        <v>883.65</v>
      </c>
      <c r="AD526" s="39">
        <v>885.39</v>
      </c>
      <c r="AE526" s="39">
        <v>901.6</v>
      </c>
      <c r="AF526" s="39">
        <v>914.93</v>
      </c>
      <c r="AG526" s="39">
        <v>918.9</v>
      </c>
      <c r="AH526" s="39">
        <v>965.86</v>
      </c>
      <c r="AI526" s="39">
        <v>1083.54</v>
      </c>
      <c r="AJ526" s="39">
        <v>1089.01</v>
      </c>
      <c r="AK526" s="39">
        <v>1039.46</v>
      </c>
      <c r="AL526" s="39">
        <v>996.18</v>
      </c>
      <c r="AM526" s="39">
        <v>1003.28</v>
      </c>
      <c r="AN526" s="39">
        <v>974.76</v>
      </c>
      <c r="AO526" s="39">
        <v>913.92</v>
      </c>
      <c r="AP526" s="39">
        <v>961.05</v>
      </c>
      <c r="AQ526" s="39">
        <v>919.51</v>
      </c>
      <c r="AR526" s="39">
        <v>920.26</v>
      </c>
      <c r="AS526" s="39">
        <v>919.04</v>
      </c>
      <c r="AT526" s="39">
        <v>916.9</v>
      </c>
      <c r="AU526" s="39">
        <v>914.62</v>
      </c>
      <c r="AV526" s="39">
        <v>903.67</v>
      </c>
      <c r="AW526" s="39">
        <v>901.54</v>
      </c>
      <c r="AX526" s="40">
        <v>887.73</v>
      </c>
      <c r="AY526" s="340">
        <v>158.62</v>
      </c>
      <c r="AZ526" s="175">
        <v>3.2654339999999999</v>
      </c>
      <c r="BA526" s="159">
        <v>1412.7099999999998</v>
      </c>
    </row>
    <row r="527" spans="1:53">
      <c r="A527" s="47">
        <v>28</v>
      </c>
      <c r="B527" s="170">
        <f t="shared" si="325"/>
        <v>2498.2954339999997</v>
      </c>
      <c r="C527" s="170">
        <f t="shared" si="326"/>
        <v>2499.1154339999994</v>
      </c>
      <c r="D527" s="170">
        <f t="shared" si="327"/>
        <v>2492.0354339999994</v>
      </c>
      <c r="E527" s="170">
        <f t="shared" si="328"/>
        <v>2498.2754339999997</v>
      </c>
      <c r="F527" s="170">
        <f t="shared" si="329"/>
        <v>2510.2854339999994</v>
      </c>
      <c r="G527" s="170">
        <f t="shared" si="330"/>
        <v>2516.1454339999996</v>
      </c>
      <c r="H527" s="170">
        <f t="shared" si="331"/>
        <v>2545.2354339999997</v>
      </c>
      <c r="I527" s="170">
        <f t="shared" si="332"/>
        <v>2745.9354339999995</v>
      </c>
      <c r="J527" s="170">
        <f t="shared" si="333"/>
        <v>2733.2154339999997</v>
      </c>
      <c r="K527" s="170">
        <f t="shared" si="334"/>
        <v>2781.5054339999997</v>
      </c>
      <c r="L527" s="170">
        <f t="shared" si="335"/>
        <v>2708.3354339999996</v>
      </c>
      <c r="M527" s="170">
        <f t="shared" si="336"/>
        <v>2705.8254339999994</v>
      </c>
      <c r="N527" s="170">
        <f t="shared" si="337"/>
        <v>2621.6054339999996</v>
      </c>
      <c r="O527" s="170">
        <f t="shared" si="338"/>
        <v>2687.9554339999995</v>
      </c>
      <c r="P527" s="170">
        <f t="shared" si="339"/>
        <v>2764.8754339999996</v>
      </c>
      <c r="Q527" s="170">
        <f t="shared" si="340"/>
        <v>2788.8954339999996</v>
      </c>
      <c r="R527" s="170">
        <f t="shared" si="341"/>
        <v>2794.3154339999996</v>
      </c>
      <c r="S527" s="170">
        <f t="shared" si="342"/>
        <v>2787.5554339999999</v>
      </c>
      <c r="T527" s="170">
        <f t="shared" si="343"/>
        <v>2800.6754339999998</v>
      </c>
      <c r="U527" s="170">
        <f t="shared" si="344"/>
        <v>2558.1454339999996</v>
      </c>
      <c r="V527" s="170">
        <f t="shared" si="345"/>
        <v>2522.0954339999998</v>
      </c>
      <c r="W527" s="170">
        <f t="shared" si="346"/>
        <v>2517.1454339999996</v>
      </c>
      <c r="X527" s="170">
        <f t="shared" si="347"/>
        <v>2511.5254339999997</v>
      </c>
      <c r="Y527" s="172">
        <f t="shared" si="348"/>
        <v>2508.0054339999997</v>
      </c>
      <c r="Z527" s="37"/>
      <c r="AA527" s="41">
        <v>923.7</v>
      </c>
      <c r="AB527" s="39">
        <v>924.52</v>
      </c>
      <c r="AC527" s="39">
        <v>917.44</v>
      </c>
      <c r="AD527" s="39">
        <v>923.68</v>
      </c>
      <c r="AE527" s="39">
        <v>935.69</v>
      </c>
      <c r="AF527" s="39">
        <v>941.55</v>
      </c>
      <c r="AG527" s="39">
        <v>970.64</v>
      </c>
      <c r="AH527" s="39">
        <v>1171.3399999999999</v>
      </c>
      <c r="AI527" s="39">
        <v>1158.6199999999999</v>
      </c>
      <c r="AJ527" s="39">
        <v>1206.9100000000001</v>
      </c>
      <c r="AK527" s="39">
        <v>1133.74</v>
      </c>
      <c r="AL527" s="39">
        <v>1131.23</v>
      </c>
      <c r="AM527" s="39">
        <v>1047.01</v>
      </c>
      <c r="AN527" s="39">
        <v>1113.3599999999999</v>
      </c>
      <c r="AO527" s="39">
        <v>1190.28</v>
      </c>
      <c r="AP527" s="39">
        <v>1214.3</v>
      </c>
      <c r="AQ527" s="39">
        <v>1219.72</v>
      </c>
      <c r="AR527" s="39">
        <v>1212.96</v>
      </c>
      <c r="AS527" s="39">
        <v>1226.08</v>
      </c>
      <c r="AT527" s="39">
        <v>983.55</v>
      </c>
      <c r="AU527" s="39">
        <v>947.5</v>
      </c>
      <c r="AV527" s="39">
        <v>942.55</v>
      </c>
      <c r="AW527" s="39">
        <v>936.93</v>
      </c>
      <c r="AX527" s="40">
        <v>933.41</v>
      </c>
      <c r="AY527" s="340">
        <v>158.62</v>
      </c>
      <c r="AZ527" s="175">
        <v>3.2654339999999999</v>
      </c>
      <c r="BA527" s="159">
        <v>1412.7099999999998</v>
      </c>
    </row>
    <row r="528" spans="1:53">
      <c r="A528" s="47">
        <v>29</v>
      </c>
      <c r="B528" s="170">
        <f t="shared" si="325"/>
        <v>2507.0354339999994</v>
      </c>
      <c r="C528" s="170">
        <f t="shared" si="326"/>
        <v>2506.5654339999996</v>
      </c>
      <c r="D528" s="170">
        <f t="shared" si="327"/>
        <v>2506.8554339999996</v>
      </c>
      <c r="E528" s="170">
        <f t="shared" si="328"/>
        <v>2507.7854339999994</v>
      </c>
      <c r="F528" s="170">
        <f t="shared" si="329"/>
        <v>2509.9054339999993</v>
      </c>
      <c r="G528" s="170">
        <f t="shared" si="330"/>
        <v>2508.5354339999994</v>
      </c>
      <c r="H528" s="170">
        <f t="shared" si="331"/>
        <v>2514.4054339999993</v>
      </c>
      <c r="I528" s="170">
        <f t="shared" si="332"/>
        <v>2568.8154339999996</v>
      </c>
      <c r="J528" s="170">
        <f t="shared" si="333"/>
        <v>2727.6054339999996</v>
      </c>
      <c r="K528" s="170">
        <f t="shared" si="334"/>
        <v>2783.2054339999995</v>
      </c>
      <c r="L528" s="170">
        <f t="shared" si="335"/>
        <v>2804.975434</v>
      </c>
      <c r="M528" s="170">
        <f t="shared" si="336"/>
        <v>2792.3654339999994</v>
      </c>
      <c r="N528" s="170">
        <f t="shared" si="337"/>
        <v>2786.1454339999996</v>
      </c>
      <c r="O528" s="170">
        <f t="shared" si="338"/>
        <v>2779.8254339999994</v>
      </c>
      <c r="P528" s="170">
        <f t="shared" si="339"/>
        <v>2782.2854339999994</v>
      </c>
      <c r="Q528" s="170">
        <f t="shared" si="340"/>
        <v>2804.9454339999993</v>
      </c>
      <c r="R528" s="170">
        <f t="shared" si="341"/>
        <v>2848.1054339999996</v>
      </c>
      <c r="S528" s="170">
        <f t="shared" si="342"/>
        <v>2825.3254339999994</v>
      </c>
      <c r="T528" s="170">
        <f t="shared" si="343"/>
        <v>2782.1454339999996</v>
      </c>
      <c r="U528" s="170">
        <f t="shared" si="344"/>
        <v>2709.3754339999996</v>
      </c>
      <c r="V528" s="170">
        <f t="shared" si="345"/>
        <v>2659.6054339999996</v>
      </c>
      <c r="W528" s="170">
        <f t="shared" si="346"/>
        <v>2513.8454339999998</v>
      </c>
      <c r="X528" s="170">
        <f t="shared" si="347"/>
        <v>2509.0754339999994</v>
      </c>
      <c r="Y528" s="172">
        <f t="shared" si="348"/>
        <v>2501.1154339999994</v>
      </c>
      <c r="Z528" s="37"/>
      <c r="AA528" s="41">
        <v>932.44</v>
      </c>
      <c r="AB528" s="39">
        <v>931.97</v>
      </c>
      <c r="AC528" s="39">
        <v>932.26</v>
      </c>
      <c r="AD528" s="39">
        <v>933.19</v>
      </c>
      <c r="AE528" s="39">
        <v>935.31</v>
      </c>
      <c r="AF528" s="39">
        <v>933.94</v>
      </c>
      <c r="AG528" s="39">
        <v>939.81</v>
      </c>
      <c r="AH528" s="39">
        <v>994.22</v>
      </c>
      <c r="AI528" s="39">
        <v>1153.01</v>
      </c>
      <c r="AJ528" s="39">
        <v>1208.6099999999999</v>
      </c>
      <c r="AK528" s="39">
        <v>1230.3800000000001</v>
      </c>
      <c r="AL528" s="39">
        <v>1217.77</v>
      </c>
      <c r="AM528" s="39">
        <v>1211.55</v>
      </c>
      <c r="AN528" s="39">
        <v>1205.23</v>
      </c>
      <c r="AO528" s="39">
        <v>1207.69</v>
      </c>
      <c r="AP528" s="39">
        <v>1230.3499999999999</v>
      </c>
      <c r="AQ528" s="39">
        <v>1273.51</v>
      </c>
      <c r="AR528" s="39">
        <v>1250.73</v>
      </c>
      <c r="AS528" s="39">
        <v>1207.55</v>
      </c>
      <c r="AT528" s="39">
        <v>1134.78</v>
      </c>
      <c r="AU528" s="39">
        <v>1085.01</v>
      </c>
      <c r="AV528" s="39">
        <v>939.25</v>
      </c>
      <c r="AW528" s="39">
        <v>934.48</v>
      </c>
      <c r="AX528" s="40">
        <v>926.52</v>
      </c>
      <c r="AY528" s="340">
        <v>158.62</v>
      </c>
      <c r="AZ528" s="175">
        <v>3.2654339999999999</v>
      </c>
      <c r="BA528" s="159">
        <v>1412.7099999999998</v>
      </c>
    </row>
    <row r="529" spans="1:53">
      <c r="A529" s="47">
        <v>30</v>
      </c>
      <c r="B529" s="170">
        <f t="shared" si="325"/>
        <v>0</v>
      </c>
      <c r="C529" s="170">
        <f t="shared" si="326"/>
        <v>0</v>
      </c>
      <c r="D529" s="170">
        <f t="shared" si="327"/>
        <v>0</v>
      </c>
      <c r="E529" s="170">
        <f t="shared" si="328"/>
        <v>0</v>
      </c>
      <c r="F529" s="170">
        <f t="shared" si="329"/>
        <v>0</v>
      </c>
      <c r="G529" s="170">
        <f t="shared" si="330"/>
        <v>0</v>
      </c>
      <c r="H529" s="170">
        <f t="shared" si="331"/>
        <v>0</v>
      </c>
      <c r="I529" s="170">
        <f t="shared" si="332"/>
        <v>0</v>
      </c>
      <c r="J529" s="170">
        <f t="shared" si="333"/>
        <v>0</v>
      </c>
      <c r="K529" s="170">
        <f t="shared" si="334"/>
        <v>0</v>
      </c>
      <c r="L529" s="170">
        <f t="shared" si="335"/>
        <v>0</v>
      </c>
      <c r="M529" s="170">
        <f t="shared" si="336"/>
        <v>0</v>
      </c>
      <c r="N529" s="170">
        <f t="shared" si="337"/>
        <v>0</v>
      </c>
      <c r="O529" s="170">
        <f t="shared" si="338"/>
        <v>0</v>
      </c>
      <c r="P529" s="170">
        <f t="shared" si="339"/>
        <v>0</v>
      </c>
      <c r="Q529" s="170">
        <f t="shared" si="340"/>
        <v>0</v>
      </c>
      <c r="R529" s="170">
        <f t="shared" si="341"/>
        <v>0</v>
      </c>
      <c r="S529" s="170">
        <f t="shared" si="342"/>
        <v>0</v>
      </c>
      <c r="T529" s="170">
        <f t="shared" si="343"/>
        <v>0</v>
      </c>
      <c r="U529" s="170">
        <f t="shared" si="344"/>
        <v>0</v>
      </c>
      <c r="V529" s="170">
        <f t="shared" si="345"/>
        <v>0</v>
      </c>
      <c r="W529" s="170">
        <f t="shared" si="346"/>
        <v>0</v>
      </c>
      <c r="X529" s="170">
        <f t="shared" si="347"/>
        <v>0</v>
      </c>
      <c r="Y529" s="172">
        <f t="shared" si="348"/>
        <v>0</v>
      </c>
      <c r="Z529" s="37"/>
      <c r="AA529" s="41">
        <v>0</v>
      </c>
      <c r="AB529" s="39">
        <v>0</v>
      </c>
      <c r="AC529" s="39">
        <v>0</v>
      </c>
      <c r="AD529" s="39">
        <v>0</v>
      </c>
      <c r="AE529" s="39">
        <v>0</v>
      </c>
      <c r="AF529" s="39">
        <v>0</v>
      </c>
      <c r="AG529" s="39">
        <v>0</v>
      </c>
      <c r="AH529" s="39">
        <v>0</v>
      </c>
      <c r="AI529" s="39">
        <v>0</v>
      </c>
      <c r="AJ529" s="39">
        <v>0</v>
      </c>
      <c r="AK529" s="39">
        <v>0</v>
      </c>
      <c r="AL529" s="39">
        <v>0</v>
      </c>
      <c r="AM529" s="39">
        <v>0</v>
      </c>
      <c r="AN529" s="39">
        <v>0</v>
      </c>
      <c r="AO529" s="39">
        <v>0</v>
      </c>
      <c r="AP529" s="39">
        <v>0</v>
      </c>
      <c r="AQ529" s="39">
        <v>0</v>
      </c>
      <c r="AR529" s="39">
        <v>0</v>
      </c>
      <c r="AS529" s="39">
        <v>0</v>
      </c>
      <c r="AT529" s="39">
        <v>0</v>
      </c>
      <c r="AU529" s="39">
        <v>0</v>
      </c>
      <c r="AV529" s="39">
        <v>0</v>
      </c>
      <c r="AW529" s="39">
        <v>0</v>
      </c>
      <c r="AX529" s="40">
        <v>0</v>
      </c>
      <c r="AY529" s="340">
        <v>0</v>
      </c>
      <c r="AZ529" s="175">
        <v>0</v>
      </c>
      <c r="BA529" s="159"/>
    </row>
    <row r="530" spans="1:53" ht="13.5" thickBot="1">
      <c r="A530" s="154">
        <v>31</v>
      </c>
      <c r="B530" s="170">
        <f t="shared" si="325"/>
        <v>0</v>
      </c>
      <c r="C530" s="170">
        <f t="shared" si="326"/>
        <v>0</v>
      </c>
      <c r="D530" s="170">
        <f t="shared" si="327"/>
        <v>0</v>
      </c>
      <c r="E530" s="170">
        <f t="shared" si="328"/>
        <v>0</v>
      </c>
      <c r="F530" s="170">
        <f t="shared" si="329"/>
        <v>0</v>
      </c>
      <c r="G530" s="170">
        <f t="shared" si="330"/>
        <v>0</v>
      </c>
      <c r="H530" s="170">
        <f t="shared" si="331"/>
        <v>0</v>
      </c>
      <c r="I530" s="170">
        <f t="shared" si="332"/>
        <v>0</v>
      </c>
      <c r="J530" s="170">
        <f t="shared" si="333"/>
        <v>0</v>
      </c>
      <c r="K530" s="170">
        <f t="shared" si="334"/>
        <v>0</v>
      </c>
      <c r="L530" s="170">
        <f t="shared" si="335"/>
        <v>0</v>
      </c>
      <c r="M530" s="170">
        <f t="shared" si="336"/>
        <v>0</v>
      </c>
      <c r="N530" s="170">
        <f t="shared" si="337"/>
        <v>0</v>
      </c>
      <c r="O530" s="170">
        <f t="shared" si="338"/>
        <v>0</v>
      </c>
      <c r="P530" s="170">
        <f t="shared" si="339"/>
        <v>0</v>
      </c>
      <c r="Q530" s="170">
        <f t="shared" si="340"/>
        <v>0</v>
      </c>
      <c r="R530" s="170">
        <f t="shared" si="341"/>
        <v>0</v>
      </c>
      <c r="S530" s="170">
        <f t="shared" si="342"/>
        <v>0</v>
      </c>
      <c r="T530" s="170">
        <f t="shared" si="343"/>
        <v>0</v>
      </c>
      <c r="U530" s="170">
        <f t="shared" si="344"/>
        <v>0</v>
      </c>
      <c r="V530" s="170">
        <f t="shared" si="345"/>
        <v>0</v>
      </c>
      <c r="W530" s="170">
        <f t="shared" si="346"/>
        <v>0</v>
      </c>
      <c r="X530" s="170">
        <f t="shared" si="347"/>
        <v>0</v>
      </c>
      <c r="Y530" s="172">
        <f t="shared" si="348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644638.75000000035</v>
      </c>
      <c r="AZ531" s="19"/>
    </row>
    <row r="532" spans="1:53" ht="38.25" customHeight="1" thickBot="1">
      <c r="A532" s="444" t="s">
        <v>2</v>
      </c>
      <c r="B532" s="447" t="s">
        <v>136</v>
      </c>
      <c r="C532" s="447"/>
      <c r="D532" s="447"/>
      <c r="E532" s="447"/>
      <c r="F532" s="447"/>
      <c r="G532" s="447"/>
      <c r="H532" s="447"/>
      <c r="I532" s="447"/>
      <c r="J532" s="447"/>
      <c r="K532" s="447"/>
      <c r="L532" s="447"/>
      <c r="M532" s="447"/>
      <c r="N532" s="447"/>
      <c r="O532" s="447"/>
      <c r="P532" s="447"/>
      <c r="Q532" s="447"/>
      <c r="R532" s="447"/>
      <c r="S532" s="447"/>
      <c r="T532" s="447"/>
      <c r="U532" s="447"/>
      <c r="V532" s="447"/>
      <c r="W532" s="447"/>
      <c r="X532" s="447"/>
      <c r="Y532" s="448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5"/>
      <c r="B533" s="435" t="s">
        <v>3</v>
      </c>
      <c r="C533" s="435"/>
      <c r="D533" s="435"/>
      <c r="E533" s="435"/>
      <c r="F533" s="435"/>
      <c r="G533" s="435"/>
      <c r="H533" s="435"/>
      <c r="I533" s="435"/>
      <c r="J533" s="435"/>
      <c r="K533" s="435"/>
      <c r="L533" s="435"/>
      <c r="M533" s="435"/>
      <c r="N533" s="435"/>
      <c r="O533" s="435"/>
      <c r="P533" s="435"/>
      <c r="Q533" s="435"/>
      <c r="R533" s="435"/>
      <c r="S533" s="435"/>
      <c r="T533" s="435"/>
      <c r="U533" s="435"/>
      <c r="V533" s="435"/>
      <c r="W533" s="435"/>
      <c r="X533" s="435"/>
      <c r="Y533" s="436"/>
      <c r="AA533" s="450" t="s">
        <v>88</v>
      </c>
      <c r="AB533" s="451"/>
      <c r="AC533" s="451"/>
      <c r="AD533" s="451"/>
      <c r="AE533" s="451"/>
      <c r="AF533" s="451"/>
      <c r="AG533" s="451"/>
      <c r="AH533" s="451"/>
      <c r="AI533" s="451"/>
      <c r="AJ533" s="451"/>
      <c r="AK533" s="451"/>
      <c r="AL533" s="451"/>
      <c r="AM533" s="451"/>
      <c r="AN533" s="451"/>
      <c r="AO533" s="451"/>
      <c r="AP533" s="451"/>
      <c r="AQ533" s="451"/>
      <c r="AR533" s="451"/>
      <c r="AS533" s="451"/>
      <c r="AT533" s="451"/>
      <c r="AU533" s="451"/>
      <c r="AV533" s="451"/>
      <c r="AW533" s="451"/>
      <c r="AX533" s="452"/>
      <c r="AY533" s="489" t="str">
        <f>AY497</f>
        <v>Сбытовая надбавка ГП</v>
      </c>
      <c r="AZ533" s="464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5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4"/>
      <c r="AZ534" s="465"/>
      <c r="BA534" s="177" t="s">
        <v>30</v>
      </c>
    </row>
    <row r="535" spans="1:53" s="173" customFormat="1" ht="16.149999999999999" customHeight="1">
      <c r="A535" s="440" t="s">
        <v>207</v>
      </c>
      <c r="B535" s="441"/>
      <c r="C535" s="441"/>
      <c r="D535" s="441"/>
      <c r="E535" s="441"/>
      <c r="F535" s="441"/>
      <c r="G535" s="441"/>
      <c r="H535" s="441"/>
      <c r="I535" s="441"/>
      <c r="J535" s="441"/>
      <c r="K535" s="441"/>
      <c r="L535" s="441"/>
      <c r="M535" s="441"/>
      <c r="N535" s="441"/>
      <c r="O535" s="441"/>
      <c r="P535" s="441"/>
      <c r="Q535" s="441"/>
      <c r="R535" s="441"/>
      <c r="S535" s="441"/>
      <c r="T535" s="441"/>
      <c r="U535" s="441"/>
      <c r="V535" s="441"/>
      <c r="W535" s="441"/>
      <c r="X535" s="441"/>
      <c r="Y535" s="442"/>
      <c r="AA535" s="437">
        <v>2</v>
      </c>
      <c r="AB535" s="438"/>
      <c r="AC535" s="438"/>
      <c r="AD535" s="438"/>
      <c r="AE535" s="438"/>
      <c r="AF535" s="438"/>
      <c r="AG535" s="438"/>
      <c r="AH535" s="438"/>
      <c r="AI535" s="438"/>
      <c r="AJ535" s="438"/>
      <c r="AK535" s="438"/>
      <c r="AL535" s="438"/>
      <c r="AM535" s="438"/>
      <c r="AN535" s="438"/>
      <c r="AO535" s="438"/>
      <c r="AP535" s="438"/>
      <c r="AQ535" s="438"/>
      <c r="AR535" s="438"/>
      <c r="AS535" s="438"/>
      <c r="AT535" s="438"/>
      <c r="AU535" s="438"/>
      <c r="AV535" s="438"/>
      <c r="AW535" s="438"/>
      <c r="AX535" s="439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1065.6054340000001</v>
      </c>
      <c r="C536" s="170">
        <f t="shared" ref="C536:C566" si="350">AB536+$BA536+$AZ536+$AY536</f>
        <v>1064.7554340000002</v>
      </c>
      <c r="D536" s="170">
        <f t="shared" ref="D536:D566" si="351">AC536+$BA536+$AZ536+$AY536</f>
        <v>1064.7454339999999</v>
      </c>
      <c r="E536" s="170">
        <f t="shared" ref="E536:E566" si="352">AD536+$BA536+$AZ536+$AY536</f>
        <v>1065.7854339999999</v>
      </c>
      <c r="F536" s="170">
        <f t="shared" ref="F536:F566" si="353">AE536+$BA536+$AZ536+$AY536</f>
        <v>1066.7954340000001</v>
      </c>
      <c r="G536" s="170">
        <f t="shared" ref="G536:G566" si="354">AF536+$BA536+$AZ536+$AY536</f>
        <v>1070.4954339999999</v>
      </c>
      <c r="H536" s="170">
        <f t="shared" ref="H536:H566" si="355">AG536+$BA536+$AZ536+$AY536</f>
        <v>1076.475434</v>
      </c>
      <c r="I536" s="170">
        <f t="shared" ref="I536:I566" si="356">AH536+$BA536+$AZ536+$AY536</f>
        <v>1084.3254340000001</v>
      </c>
      <c r="J536" s="170">
        <f t="shared" ref="J536:J566" si="357">AI536+$BA536+$AZ536+$AY536</f>
        <v>1092.4954339999999</v>
      </c>
      <c r="K536" s="170">
        <f t="shared" ref="K536:K566" si="358">AJ536+$BA536+$AZ536+$AY536</f>
        <v>1093.0254340000001</v>
      </c>
      <c r="L536" s="170">
        <f t="shared" ref="L536:L566" si="359">AK536+$BA536+$AZ536+$AY536</f>
        <v>1092.0654340000001</v>
      </c>
      <c r="M536" s="170">
        <f t="shared" ref="M536:M566" si="360">AL536+$BA536+$AZ536+$AY536</f>
        <v>1091.4954339999999</v>
      </c>
      <c r="N536" s="170">
        <f t="shared" ref="N536:N566" si="361">AM536+$BA536+$AZ536+$AY536</f>
        <v>1091.5254340000001</v>
      </c>
      <c r="O536" s="170">
        <f t="shared" ref="O536:O566" si="362">AN536+$BA536+$AZ536+$AY536</f>
        <v>1091.7654339999999</v>
      </c>
      <c r="P536" s="170">
        <f t="shared" ref="P536:P566" si="363">AO536+$BA536+$AZ536+$AY536</f>
        <v>1100.9954339999999</v>
      </c>
      <c r="Q536" s="170">
        <f t="shared" ref="Q536:Q566" si="364">AP536+$BA536+$AZ536+$AY536</f>
        <v>1114.7354340000002</v>
      </c>
      <c r="R536" s="170">
        <f t="shared" ref="R536:R566" si="365">AQ536+$BA536+$AZ536+$AY536</f>
        <v>1116.0754340000001</v>
      </c>
      <c r="S536" s="170">
        <f t="shared" ref="S536:S566" si="366">AR536+$BA536+$AZ536+$AY536</f>
        <v>1102.475434</v>
      </c>
      <c r="T536" s="170">
        <f t="shared" ref="T536:T566" si="367">AS536+$BA536+$AZ536+$AY536</f>
        <v>1091.675434</v>
      </c>
      <c r="U536" s="170">
        <f t="shared" ref="U536:U566" si="368">AT536+$BA536+$AZ536+$AY536</f>
        <v>1091.435434</v>
      </c>
      <c r="V536" s="170">
        <f t="shared" ref="V536:V566" si="369">AU536+$BA536+$AZ536+$AY536</f>
        <v>1088.385434</v>
      </c>
      <c r="W536" s="170">
        <f t="shared" ref="W536:W566" si="370">AV536+$BA536+$AZ536+$AY536</f>
        <v>1079.905434</v>
      </c>
      <c r="X536" s="170">
        <f t="shared" ref="X536:X566" si="371">AW536+$BA536+$AZ536+$AY536</f>
        <v>1068.8154340000001</v>
      </c>
      <c r="Y536" s="172">
        <f t="shared" ref="Y536:Y566" si="372">AX536+$BA536+$AZ536+$AY536</f>
        <v>1066.475434</v>
      </c>
      <c r="Z536" s="37"/>
      <c r="AA536" s="41">
        <v>903.72</v>
      </c>
      <c r="AB536" s="39">
        <v>902.87</v>
      </c>
      <c r="AC536" s="39">
        <v>902.86</v>
      </c>
      <c r="AD536" s="39">
        <v>903.9</v>
      </c>
      <c r="AE536" s="39">
        <v>904.91</v>
      </c>
      <c r="AF536" s="39">
        <v>908.61</v>
      </c>
      <c r="AG536" s="39">
        <v>914.59</v>
      </c>
      <c r="AH536" s="39">
        <v>922.44</v>
      </c>
      <c r="AI536" s="39">
        <v>930.61</v>
      </c>
      <c r="AJ536" s="39">
        <v>931.14</v>
      </c>
      <c r="AK536" s="39">
        <v>930.18</v>
      </c>
      <c r="AL536" s="39">
        <v>929.61</v>
      </c>
      <c r="AM536" s="39">
        <v>929.64</v>
      </c>
      <c r="AN536" s="39">
        <v>929.88</v>
      </c>
      <c r="AO536" s="39">
        <v>939.11</v>
      </c>
      <c r="AP536" s="39">
        <v>952.85</v>
      </c>
      <c r="AQ536" s="39">
        <v>954.19</v>
      </c>
      <c r="AR536" s="39">
        <v>940.59</v>
      </c>
      <c r="AS536" s="39">
        <v>929.79</v>
      </c>
      <c r="AT536" s="39">
        <v>929.55</v>
      </c>
      <c r="AU536" s="39">
        <v>926.5</v>
      </c>
      <c r="AV536" s="39">
        <v>918.02</v>
      </c>
      <c r="AW536" s="39">
        <v>906.93</v>
      </c>
      <c r="AX536" s="40">
        <v>904.59</v>
      </c>
      <c r="AY536" s="339">
        <v>158.62</v>
      </c>
      <c r="AZ536" s="175">
        <v>3.2654339999999999</v>
      </c>
      <c r="BA536" s="178">
        <v>0</v>
      </c>
    </row>
    <row r="537" spans="1:53">
      <c r="A537" s="47">
        <v>2</v>
      </c>
      <c r="B537" s="170">
        <f t="shared" si="349"/>
        <v>1066.0354339999999</v>
      </c>
      <c r="C537" s="170">
        <f t="shared" si="350"/>
        <v>1065.8554340000001</v>
      </c>
      <c r="D537" s="170">
        <f t="shared" si="351"/>
        <v>1065.9654340000002</v>
      </c>
      <c r="E537" s="170">
        <f t="shared" si="352"/>
        <v>1066.685434</v>
      </c>
      <c r="F537" s="170">
        <f t="shared" si="353"/>
        <v>1067.8154340000001</v>
      </c>
      <c r="G537" s="170">
        <f t="shared" si="354"/>
        <v>1069.7854339999999</v>
      </c>
      <c r="H537" s="170">
        <f t="shared" si="355"/>
        <v>1072.915434</v>
      </c>
      <c r="I537" s="170">
        <f t="shared" si="356"/>
        <v>1081.5754340000001</v>
      </c>
      <c r="J537" s="170">
        <f t="shared" si="357"/>
        <v>1082.3154340000001</v>
      </c>
      <c r="K537" s="170">
        <f t="shared" si="358"/>
        <v>1105.375434</v>
      </c>
      <c r="L537" s="170">
        <f t="shared" si="359"/>
        <v>1113.1054340000001</v>
      </c>
      <c r="M537" s="170">
        <f t="shared" si="360"/>
        <v>1112.2754340000001</v>
      </c>
      <c r="N537" s="170">
        <f t="shared" si="361"/>
        <v>1112.385434</v>
      </c>
      <c r="O537" s="170">
        <f t="shared" si="362"/>
        <v>1115.8654340000001</v>
      </c>
      <c r="P537" s="170">
        <f t="shared" si="363"/>
        <v>1128.3554340000001</v>
      </c>
      <c r="Q537" s="170">
        <f t="shared" si="364"/>
        <v>1148.705434</v>
      </c>
      <c r="R537" s="170">
        <f t="shared" si="365"/>
        <v>1168.2754339999999</v>
      </c>
      <c r="S537" s="170">
        <f t="shared" si="366"/>
        <v>1164.0554339999999</v>
      </c>
      <c r="T537" s="170">
        <f t="shared" si="367"/>
        <v>1150.4854340000002</v>
      </c>
      <c r="U537" s="170">
        <f t="shared" si="368"/>
        <v>1119.125434</v>
      </c>
      <c r="V537" s="170">
        <f t="shared" si="369"/>
        <v>1091.675434</v>
      </c>
      <c r="W537" s="170">
        <f t="shared" si="370"/>
        <v>1087.9854340000002</v>
      </c>
      <c r="X537" s="170">
        <f t="shared" si="371"/>
        <v>1072.2654339999999</v>
      </c>
      <c r="Y537" s="172">
        <f t="shared" si="372"/>
        <v>1068.945434</v>
      </c>
      <c r="Z537" s="37"/>
      <c r="AA537" s="38">
        <v>904.15</v>
      </c>
      <c r="AB537" s="39">
        <v>903.97</v>
      </c>
      <c r="AC537" s="39">
        <v>904.08</v>
      </c>
      <c r="AD537" s="39">
        <v>904.8</v>
      </c>
      <c r="AE537" s="39">
        <v>905.93</v>
      </c>
      <c r="AF537" s="39">
        <v>907.9</v>
      </c>
      <c r="AG537" s="39">
        <v>911.03</v>
      </c>
      <c r="AH537" s="39">
        <v>919.69</v>
      </c>
      <c r="AI537" s="39">
        <v>920.43</v>
      </c>
      <c r="AJ537" s="39">
        <v>943.49</v>
      </c>
      <c r="AK537" s="39">
        <v>951.22</v>
      </c>
      <c r="AL537" s="39">
        <v>950.39</v>
      </c>
      <c r="AM537" s="39">
        <v>950.5</v>
      </c>
      <c r="AN537" s="39">
        <v>953.98</v>
      </c>
      <c r="AO537" s="39">
        <v>966.47</v>
      </c>
      <c r="AP537" s="39">
        <v>986.82</v>
      </c>
      <c r="AQ537" s="39">
        <v>1006.3899999999999</v>
      </c>
      <c r="AR537" s="39">
        <v>1002.17</v>
      </c>
      <c r="AS537" s="39">
        <v>988.6</v>
      </c>
      <c r="AT537" s="39">
        <v>957.24</v>
      </c>
      <c r="AU537" s="39">
        <v>929.79</v>
      </c>
      <c r="AV537" s="39">
        <v>926.1</v>
      </c>
      <c r="AW537" s="39">
        <v>910.38</v>
      </c>
      <c r="AX537" s="40">
        <v>907.06</v>
      </c>
      <c r="AY537" s="340">
        <v>158.62</v>
      </c>
      <c r="AZ537" s="175">
        <v>3.2654339999999999</v>
      </c>
      <c r="BA537" s="159">
        <v>0</v>
      </c>
    </row>
    <row r="538" spans="1:53">
      <c r="A538" s="47">
        <v>3</v>
      </c>
      <c r="B538" s="170">
        <f t="shared" si="349"/>
        <v>1066.0154339999999</v>
      </c>
      <c r="C538" s="170">
        <f t="shared" si="350"/>
        <v>1065.4854340000002</v>
      </c>
      <c r="D538" s="170">
        <f t="shared" si="351"/>
        <v>1063.5754340000001</v>
      </c>
      <c r="E538" s="170">
        <f t="shared" si="352"/>
        <v>1065.185434</v>
      </c>
      <c r="F538" s="170">
        <f t="shared" si="353"/>
        <v>1071.5154339999999</v>
      </c>
      <c r="G538" s="170">
        <f t="shared" si="354"/>
        <v>1096.675434</v>
      </c>
      <c r="H538" s="170">
        <f t="shared" si="355"/>
        <v>1196.3154340000001</v>
      </c>
      <c r="I538" s="170">
        <f t="shared" si="356"/>
        <v>1271.9854339999997</v>
      </c>
      <c r="J538" s="170">
        <f t="shared" si="357"/>
        <v>1305.1754339999998</v>
      </c>
      <c r="K538" s="170">
        <f t="shared" si="358"/>
        <v>1309.4854339999997</v>
      </c>
      <c r="L538" s="170">
        <f t="shared" si="359"/>
        <v>1304.3854339999998</v>
      </c>
      <c r="M538" s="170">
        <f t="shared" si="360"/>
        <v>1302.5554339999999</v>
      </c>
      <c r="N538" s="170">
        <f t="shared" si="361"/>
        <v>1296.645434</v>
      </c>
      <c r="O538" s="170">
        <f t="shared" si="362"/>
        <v>1306.125434</v>
      </c>
      <c r="P538" s="170">
        <f t="shared" si="363"/>
        <v>1330.5854340000001</v>
      </c>
      <c r="Q538" s="170">
        <f t="shared" si="364"/>
        <v>1310.665434</v>
      </c>
      <c r="R538" s="170">
        <f t="shared" si="365"/>
        <v>1310.645434</v>
      </c>
      <c r="S538" s="170">
        <f t="shared" si="366"/>
        <v>1308.5054339999997</v>
      </c>
      <c r="T538" s="170">
        <f t="shared" si="367"/>
        <v>1274.9054339999998</v>
      </c>
      <c r="U538" s="170">
        <f t="shared" si="368"/>
        <v>1242.8054339999999</v>
      </c>
      <c r="V538" s="170">
        <f t="shared" si="369"/>
        <v>1162.215434</v>
      </c>
      <c r="W538" s="170">
        <f t="shared" si="370"/>
        <v>1109.205434</v>
      </c>
      <c r="X538" s="170">
        <f t="shared" si="371"/>
        <v>1082.6054340000001</v>
      </c>
      <c r="Y538" s="172">
        <f t="shared" si="372"/>
        <v>1064.685434</v>
      </c>
      <c r="Z538" s="37"/>
      <c r="AA538" s="38">
        <v>904.13</v>
      </c>
      <c r="AB538" s="39">
        <v>903.6</v>
      </c>
      <c r="AC538" s="39">
        <v>901.69</v>
      </c>
      <c r="AD538" s="39">
        <v>903.3</v>
      </c>
      <c r="AE538" s="39">
        <v>909.63</v>
      </c>
      <c r="AF538" s="39">
        <v>934.79</v>
      </c>
      <c r="AG538" s="39">
        <v>1034.43</v>
      </c>
      <c r="AH538" s="39">
        <v>1110.0999999999999</v>
      </c>
      <c r="AI538" s="39">
        <v>1143.29</v>
      </c>
      <c r="AJ538" s="39">
        <v>1147.5999999999999</v>
      </c>
      <c r="AK538" s="39">
        <v>1142.5</v>
      </c>
      <c r="AL538" s="39">
        <v>1140.67</v>
      </c>
      <c r="AM538" s="39">
        <v>1134.76</v>
      </c>
      <c r="AN538" s="39">
        <v>1144.24</v>
      </c>
      <c r="AO538" s="39">
        <v>1168.7</v>
      </c>
      <c r="AP538" s="39">
        <v>1148.78</v>
      </c>
      <c r="AQ538" s="39">
        <v>1148.76</v>
      </c>
      <c r="AR538" s="39">
        <v>1146.6199999999999</v>
      </c>
      <c r="AS538" s="39">
        <v>1113.02</v>
      </c>
      <c r="AT538" s="39">
        <v>1080.92</v>
      </c>
      <c r="AU538" s="39">
        <v>1000.3299999999999</v>
      </c>
      <c r="AV538" s="39">
        <v>947.32</v>
      </c>
      <c r="AW538" s="39">
        <v>920.72</v>
      </c>
      <c r="AX538" s="40">
        <v>902.8</v>
      </c>
      <c r="AY538" s="340">
        <v>158.62</v>
      </c>
      <c r="AZ538" s="175">
        <v>3.2654339999999999</v>
      </c>
      <c r="BA538" s="159">
        <v>0</v>
      </c>
    </row>
    <row r="539" spans="1:53">
      <c r="A539" s="47">
        <v>4</v>
      </c>
      <c r="B539" s="170">
        <f t="shared" si="349"/>
        <v>1073.3054339999999</v>
      </c>
      <c r="C539" s="170">
        <f t="shared" si="350"/>
        <v>1070.415434</v>
      </c>
      <c r="D539" s="170">
        <f t="shared" si="351"/>
        <v>1067.9954339999999</v>
      </c>
      <c r="E539" s="170">
        <f t="shared" si="352"/>
        <v>1071.455434</v>
      </c>
      <c r="F539" s="170">
        <f t="shared" si="353"/>
        <v>1088.5254340000001</v>
      </c>
      <c r="G539" s="170">
        <f t="shared" si="354"/>
        <v>1158.645434</v>
      </c>
      <c r="H539" s="170">
        <f t="shared" si="355"/>
        <v>1248.2954340000001</v>
      </c>
      <c r="I539" s="170">
        <f t="shared" si="356"/>
        <v>1324.8354340000001</v>
      </c>
      <c r="J539" s="170">
        <f t="shared" si="357"/>
        <v>1356.725434</v>
      </c>
      <c r="K539" s="170">
        <f t="shared" si="358"/>
        <v>1347.7154339999997</v>
      </c>
      <c r="L539" s="170">
        <f t="shared" si="359"/>
        <v>1371.8854339999998</v>
      </c>
      <c r="M539" s="170">
        <f t="shared" si="360"/>
        <v>1322.8154340000001</v>
      </c>
      <c r="N539" s="170">
        <f t="shared" si="361"/>
        <v>1307.1054340000001</v>
      </c>
      <c r="O539" s="170">
        <f t="shared" si="362"/>
        <v>1307.9054339999998</v>
      </c>
      <c r="P539" s="170">
        <f t="shared" si="363"/>
        <v>1321.0154339999999</v>
      </c>
      <c r="Q539" s="170">
        <f t="shared" si="364"/>
        <v>1331.8654339999998</v>
      </c>
      <c r="R539" s="170">
        <f t="shared" si="365"/>
        <v>1351.665434</v>
      </c>
      <c r="S539" s="170">
        <f t="shared" si="366"/>
        <v>1335.0654340000001</v>
      </c>
      <c r="T539" s="170">
        <f t="shared" si="367"/>
        <v>1305.2854339999999</v>
      </c>
      <c r="U539" s="170">
        <f t="shared" si="368"/>
        <v>1273.8054339999999</v>
      </c>
      <c r="V539" s="170">
        <f t="shared" si="369"/>
        <v>1141.405434</v>
      </c>
      <c r="W539" s="170">
        <f t="shared" si="370"/>
        <v>1102.9954339999999</v>
      </c>
      <c r="X539" s="170">
        <f t="shared" si="371"/>
        <v>1081.625434</v>
      </c>
      <c r="Y539" s="172">
        <f t="shared" si="372"/>
        <v>1075.885434</v>
      </c>
      <c r="Z539" s="37"/>
      <c r="AA539" s="38">
        <v>911.42</v>
      </c>
      <c r="AB539" s="39">
        <v>908.53</v>
      </c>
      <c r="AC539" s="39">
        <v>906.11</v>
      </c>
      <c r="AD539" s="39">
        <v>909.57</v>
      </c>
      <c r="AE539" s="39">
        <v>926.64</v>
      </c>
      <c r="AF539" s="39">
        <v>996.76</v>
      </c>
      <c r="AG539" s="39">
        <v>1086.4100000000001</v>
      </c>
      <c r="AH539" s="39">
        <v>1162.95</v>
      </c>
      <c r="AI539" s="39">
        <v>1194.8399999999999</v>
      </c>
      <c r="AJ539" s="39">
        <v>1185.83</v>
      </c>
      <c r="AK539" s="39">
        <v>1210</v>
      </c>
      <c r="AL539" s="39">
        <v>1160.93</v>
      </c>
      <c r="AM539" s="39">
        <v>1145.22</v>
      </c>
      <c r="AN539" s="39">
        <v>1146.02</v>
      </c>
      <c r="AO539" s="39">
        <v>1159.1300000000001</v>
      </c>
      <c r="AP539" s="39">
        <v>1169.98</v>
      </c>
      <c r="AQ539" s="39">
        <v>1189.78</v>
      </c>
      <c r="AR539" s="39">
        <v>1173.18</v>
      </c>
      <c r="AS539" s="39">
        <v>1143.4000000000001</v>
      </c>
      <c r="AT539" s="39">
        <v>1111.92</v>
      </c>
      <c r="AU539" s="39">
        <v>979.52</v>
      </c>
      <c r="AV539" s="39">
        <v>941.11</v>
      </c>
      <c r="AW539" s="39">
        <v>919.74</v>
      </c>
      <c r="AX539" s="40">
        <v>914</v>
      </c>
      <c r="AY539" s="340">
        <v>158.62</v>
      </c>
      <c r="AZ539" s="175">
        <v>3.2654339999999999</v>
      </c>
      <c r="BA539" s="159">
        <v>0</v>
      </c>
    </row>
    <row r="540" spans="1:53">
      <c r="A540" s="47">
        <v>5</v>
      </c>
      <c r="B540" s="170">
        <f t="shared" si="349"/>
        <v>1062.5254340000001</v>
      </c>
      <c r="C540" s="170">
        <f t="shared" si="350"/>
        <v>1061.5554339999999</v>
      </c>
      <c r="D540" s="170">
        <f t="shared" si="351"/>
        <v>1060.9854340000002</v>
      </c>
      <c r="E540" s="170">
        <f t="shared" si="352"/>
        <v>1063.0554339999999</v>
      </c>
      <c r="F540" s="170">
        <f t="shared" si="353"/>
        <v>1072.625434</v>
      </c>
      <c r="G540" s="170">
        <f t="shared" si="354"/>
        <v>1090.185434</v>
      </c>
      <c r="H540" s="170">
        <f t="shared" si="355"/>
        <v>1186.2654339999999</v>
      </c>
      <c r="I540" s="170">
        <f t="shared" si="356"/>
        <v>1212.955434</v>
      </c>
      <c r="J540" s="170">
        <f t="shared" si="357"/>
        <v>1230.4854339999997</v>
      </c>
      <c r="K540" s="170">
        <f t="shared" si="358"/>
        <v>1232.0254340000001</v>
      </c>
      <c r="L540" s="170">
        <f t="shared" si="359"/>
        <v>1230.5554339999999</v>
      </c>
      <c r="M540" s="170">
        <f t="shared" si="360"/>
        <v>1231.8654339999998</v>
      </c>
      <c r="N540" s="170">
        <f t="shared" si="361"/>
        <v>1226.8454339999998</v>
      </c>
      <c r="O540" s="170">
        <f t="shared" si="362"/>
        <v>1259.9454339999998</v>
      </c>
      <c r="P540" s="170">
        <f t="shared" si="363"/>
        <v>1279.205434</v>
      </c>
      <c r="Q540" s="170">
        <f t="shared" si="364"/>
        <v>1300.7154339999997</v>
      </c>
      <c r="R540" s="170">
        <f t="shared" si="365"/>
        <v>1288.2354339999997</v>
      </c>
      <c r="S540" s="170">
        <f t="shared" si="366"/>
        <v>1260.6754339999998</v>
      </c>
      <c r="T540" s="170">
        <f t="shared" si="367"/>
        <v>1259.6054340000001</v>
      </c>
      <c r="U540" s="170">
        <f t="shared" si="368"/>
        <v>1219.705434</v>
      </c>
      <c r="V540" s="170">
        <f t="shared" si="369"/>
        <v>1125.7654339999999</v>
      </c>
      <c r="W540" s="170">
        <f t="shared" si="370"/>
        <v>1081.0954340000001</v>
      </c>
      <c r="X540" s="170">
        <f t="shared" si="371"/>
        <v>1076.635434</v>
      </c>
      <c r="Y540" s="172">
        <f t="shared" si="372"/>
        <v>1063.0354339999999</v>
      </c>
      <c r="Z540" s="37"/>
      <c r="AA540" s="38">
        <v>900.64</v>
      </c>
      <c r="AB540" s="39">
        <v>899.67</v>
      </c>
      <c r="AC540" s="39">
        <v>899.1</v>
      </c>
      <c r="AD540" s="39">
        <v>901.17</v>
      </c>
      <c r="AE540" s="39">
        <v>910.74</v>
      </c>
      <c r="AF540" s="39">
        <v>928.3</v>
      </c>
      <c r="AG540" s="39">
        <v>1024.3800000000001</v>
      </c>
      <c r="AH540" s="39">
        <v>1051.07</v>
      </c>
      <c r="AI540" s="39">
        <v>1068.5999999999999</v>
      </c>
      <c r="AJ540" s="39">
        <v>1070.1400000000001</v>
      </c>
      <c r="AK540" s="39">
        <v>1068.67</v>
      </c>
      <c r="AL540" s="39">
        <v>1069.98</v>
      </c>
      <c r="AM540" s="39">
        <v>1064.96</v>
      </c>
      <c r="AN540" s="39">
        <v>1098.06</v>
      </c>
      <c r="AO540" s="39">
        <v>1117.32</v>
      </c>
      <c r="AP540" s="39">
        <v>1138.83</v>
      </c>
      <c r="AQ540" s="39">
        <v>1126.3499999999999</v>
      </c>
      <c r="AR540" s="39">
        <v>1098.79</v>
      </c>
      <c r="AS540" s="39">
        <v>1097.72</v>
      </c>
      <c r="AT540" s="39">
        <v>1057.82</v>
      </c>
      <c r="AU540" s="39">
        <v>963.88</v>
      </c>
      <c r="AV540" s="39">
        <v>919.21</v>
      </c>
      <c r="AW540" s="39">
        <v>914.75</v>
      </c>
      <c r="AX540" s="40">
        <v>901.15</v>
      </c>
      <c r="AY540" s="340">
        <v>158.62</v>
      </c>
      <c r="AZ540" s="175">
        <v>3.2654339999999999</v>
      </c>
      <c r="BA540" s="159">
        <v>0</v>
      </c>
    </row>
    <row r="541" spans="1:53">
      <c r="A541" s="47">
        <v>6</v>
      </c>
      <c r="B541" s="170">
        <f t="shared" si="349"/>
        <v>1058.475434</v>
      </c>
      <c r="C541" s="170">
        <f t="shared" si="350"/>
        <v>1058.2754340000001</v>
      </c>
      <c r="D541" s="170">
        <f t="shared" si="351"/>
        <v>1058.6154340000001</v>
      </c>
      <c r="E541" s="170">
        <f t="shared" si="352"/>
        <v>1060.9654340000002</v>
      </c>
      <c r="F541" s="170">
        <f t="shared" si="353"/>
        <v>1067.3254340000001</v>
      </c>
      <c r="G541" s="170">
        <f t="shared" si="354"/>
        <v>1090.225434</v>
      </c>
      <c r="H541" s="170">
        <f t="shared" si="355"/>
        <v>1116.5654340000001</v>
      </c>
      <c r="I541" s="170">
        <f t="shared" si="356"/>
        <v>1211.1354339999998</v>
      </c>
      <c r="J541" s="170">
        <f t="shared" si="357"/>
        <v>1223.975434</v>
      </c>
      <c r="K541" s="170">
        <f t="shared" si="358"/>
        <v>1203.7554339999997</v>
      </c>
      <c r="L541" s="170">
        <f t="shared" si="359"/>
        <v>1187.4254339999998</v>
      </c>
      <c r="M541" s="170">
        <f t="shared" si="360"/>
        <v>1181.2954340000001</v>
      </c>
      <c r="N541" s="170">
        <f t="shared" si="361"/>
        <v>1120.665434</v>
      </c>
      <c r="O541" s="170">
        <f t="shared" si="362"/>
        <v>1114.7654339999999</v>
      </c>
      <c r="P541" s="170">
        <f t="shared" si="363"/>
        <v>1141.3154340000001</v>
      </c>
      <c r="Q541" s="170">
        <f t="shared" si="364"/>
        <v>1172.3054339999999</v>
      </c>
      <c r="R541" s="170">
        <f t="shared" si="365"/>
        <v>1204.0154339999999</v>
      </c>
      <c r="S541" s="170">
        <f t="shared" si="366"/>
        <v>1184.8254339999999</v>
      </c>
      <c r="T541" s="170">
        <f t="shared" si="367"/>
        <v>1156.945434</v>
      </c>
      <c r="U541" s="170">
        <f t="shared" si="368"/>
        <v>1150.0554339999999</v>
      </c>
      <c r="V541" s="170">
        <f t="shared" si="369"/>
        <v>1086.125434</v>
      </c>
      <c r="W541" s="170">
        <f t="shared" si="370"/>
        <v>1081.0354339999999</v>
      </c>
      <c r="X541" s="170">
        <f t="shared" si="371"/>
        <v>1076.725434</v>
      </c>
      <c r="Y541" s="172">
        <f t="shared" si="372"/>
        <v>1060.0354339999999</v>
      </c>
      <c r="Z541" s="37"/>
      <c r="AA541" s="38">
        <v>896.59</v>
      </c>
      <c r="AB541" s="39">
        <v>896.39</v>
      </c>
      <c r="AC541" s="39">
        <v>896.73</v>
      </c>
      <c r="AD541" s="39">
        <v>899.08</v>
      </c>
      <c r="AE541" s="39">
        <v>905.44</v>
      </c>
      <c r="AF541" s="39">
        <v>928.34</v>
      </c>
      <c r="AG541" s="39">
        <v>954.68</v>
      </c>
      <c r="AH541" s="39">
        <v>1049.25</v>
      </c>
      <c r="AI541" s="39">
        <v>1062.0899999999999</v>
      </c>
      <c r="AJ541" s="39">
        <v>1041.8699999999999</v>
      </c>
      <c r="AK541" s="39">
        <v>1025.54</v>
      </c>
      <c r="AL541" s="39">
        <v>1019.41</v>
      </c>
      <c r="AM541" s="39">
        <v>958.78</v>
      </c>
      <c r="AN541" s="39">
        <v>952.88</v>
      </c>
      <c r="AO541" s="39">
        <v>979.43</v>
      </c>
      <c r="AP541" s="39">
        <v>1010.4199999999998</v>
      </c>
      <c r="AQ541" s="39">
        <v>1042.1300000000001</v>
      </c>
      <c r="AR541" s="39">
        <v>1022.9399999999999</v>
      </c>
      <c r="AS541" s="39">
        <v>995.06</v>
      </c>
      <c r="AT541" s="39">
        <v>988.17</v>
      </c>
      <c r="AU541" s="39">
        <v>924.24</v>
      </c>
      <c r="AV541" s="39">
        <v>919.15</v>
      </c>
      <c r="AW541" s="39">
        <v>914.84</v>
      </c>
      <c r="AX541" s="40">
        <v>898.15</v>
      </c>
      <c r="AY541" s="340">
        <v>158.62</v>
      </c>
      <c r="AZ541" s="175">
        <v>3.2654339999999999</v>
      </c>
      <c r="BA541" s="159">
        <v>0</v>
      </c>
    </row>
    <row r="542" spans="1:53">
      <c r="A542" s="47">
        <v>7</v>
      </c>
      <c r="B542" s="170">
        <f t="shared" si="349"/>
        <v>1059.725434</v>
      </c>
      <c r="C542" s="170">
        <f t="shared" si="350"/>
        <v>1059.0754340000001</v>
      </c>
      <c r="D542" s="170">
        <f t="shared" si="351"/>
        <v>1059.3254340000001</v>
      </c>
      <c r="E542" s="170">
        <f t="shared" si="352"/>
        <v>1061.4654340000002</v>
      </c>
      <c r="F542" s="170">
        <f t="shared" si="353"/>
        <v>1068.685434</v>
      </c>
      <c r="G542" s="170">
        <f t="shared" si="354"/>
        <v>1091.5954340000001</v>
      </c>
      <c r="H542" s="170">
        <f t="shared" si="355"/>
        <v>1165.6954339999998</v>
      </c>
      <c r="I542" s="170">
        <f t="shared" si="356"/>
        <v>1239.455434</v>
      </c>
      <c r="J542" s="170">
        <f t="shared" si="357"/>
        <v>1245.7554339999997</v>
      </c>
      <c r="K542" s="170">
        <f t="shared" si="358"/>
        <v>1250.9654339999997</v>
      </c>
      <c r="L542" s="170">
        <f t="shared" si="359"/>
        <v>1236.2154339999997</v>
      </c>
      <c r="M542" s="170">
        <f t="shared" si="360"/>
        <v>1237.5154339999999</v>
      </c>
      <c r="N542" s="170">
        <f t="shared" si="361"/>
        <v>1229.0654340000001</v>
      </c>
      <c r="O542" s="170">
        <f t="shared" si="362"/>
        <v>1241.6954339999998</v>
      </c>
      <c r="P542" s="170">
        <f t="shared" si="363"/>
        <v>1251.665434</v>
      </c>
      <c r="Q542" s="170">
        <f t="shared" si="364"/>
        <v>1276.5854340000001</v>
      </c>
      <c r="R542" s="170">
        <f t="shared" si="365"/>
        <v>1266.6554339999998</v>
      </c>
      <c r="S542" s="170">
        <f t="shared" si="366"/>
        <v>1242.5654340000001</v>
      </c>
      <c r="T542" s="170">
        <f t="shared" si="367"/>
        <v>1239.5754339999999</v>
      </c>
      <c r="U542" s="170">
        <f t="shared" si="368"/>
        <v>1216.3854339999998</v>
      </c>
      <c r="V542" s="170">
        <f t="shared" si="369"/>
        <v>1091.5754340000001</v>
      </c>
      <c r="W542" s="170">
        <f t="shared" si="370"/>
        <v>1085.445434</v>
      </c>
      <c r="X542" s="170">
        <f t="shared" si="371"/>
        <v>1081.0954340000001</v>
      </c>
      <c r="Y542" s="172">
        <f t="shared" si="372"/>
        <v>1065.7654339999999</v>
      </c>
      <c r="Z542" s="37"/>
      <c r="AA542" s="38">
        <v>897.84</v>
      </c>
      <c r="AB542" s="39">
        <v>897.19</v>
      </c>
      <c r="AC542" s="39">
        <v>897.44</v>
      </c>
      <c r="AD542" s="39">
        <v>899.58</v>
      </c>
      <c r="AE542" s="39">
        <v>906.8</v>
      </c>
      <c r="AF542" s="39">
        <v>929.71</v>
      </c>
      <c r="AG542" s="39">
        <v>1003.8099999999998</v>
      </c>
      <c r="AH542" s="39">
        <v>1077.57</v>
      </c>
      <c r="AI542" s="39">
        <v>1083.8699999999999</v>
      </c>
      <c r="AJ542" s="39">
        <v>1089.08</v>
      </c>
      <c r="AK542" s="39">
        <v>1074.33</v>
      </c>
      <c r="AL542" s="39">
        <v>1075.6300000000001</v>
      </c>
      <c r="AM542" s="39">
        <v>1067.18</v>
      </c>
      <c r="AN542" s="39">
        <v>1079.81</v>
      </c>
      <c r="AO542" s="39">
        <v>1089.78</v>
      </c>
      <c r="AP542" s="39">
        <v>1114.7</v>
      </c>
      <c r="AQ542" s="39">
        <v>1104.77</v>
      </c>
      <c r="AR542" s="39">
        <v>1080.68</v>
      </c>
      <c r="AS542" s="39">
        <v>1077.69</v>
      </c>
      <c r="AT542" s="39">
        <v>1054.5</v>
      </c>
      <c r="AU542" s="39">
        <v>929.69</v>
      </c>
      <c r="AV542" s="39">
        <v>923.56</v>
      </c>
      <c r="AW542" s="39">
        <v>919.21</v>
      </c>
      <c r="AX542" s="40">
        <v>903.88</v>
      </c>
      <c r="AY542" s="340">
        <v>158.62</v>
      </c>
      <c r="AZ542" s="175">
        <v>3.2654339999999999</v>
      </c>
      <c r="BA542" s="159">
        <v>0</v>
      </c>
    </row>
    <row r="543" spans="1:53">
      <c r="A543" s="47">
        <v>8</v>
      </c>
      <c r="B543" s="170">
        <f t="shared" si="349"/>
        <v>1081.145434</v>
      </c>
      <c r="C543" s="170">
        <f t="shared" si="350"/>
        <v>1080.225434</v>
      </c>
      <c r="D543" s="170">
        <f t="shared" si="351"/>
        <v>1064.9954339999999</v>
      </c>
      <c r="E543" s="170">
        <f t="shared" si="352"/>
        <v>1061.175434</v>
      </c>
      <c r="F543" s="170">
        <f t="shared" si="353"/>
        <v>1062.0054340000002</v>
      </c>
      <c r="G543" s="170">
        <f t="shared" si="354"/>
        <v>1086.3254340000001</v>
      </c>
      <c r="H543" s="170">
        <f t="shared" si="355"/>
        <v>1090.925434</v>
      </c>
      <c r="I543" s="170">
        <f t="shared" si="356"/>
        <v>1180.7554339999999</v>
      </c>
      <c r="J543" s="170">
        <f t="shared" si="357"/>
        <v>1192.0254340000001</v>
      </c>
      <c r="K543" s="170">
        <f t="shared" si="358"/>
        <v>1249.5754339999999</v>
      </c>
      <c r="L543" s="170">
        <f t="shared" si="359"/>
        <v>1248.435434</v>
      </c>
      <c r="M543" s="170">
        <f t="shared" si="360"/>
        <v>1237.3254339999999</v>
      </c>
      <c r="N543" s="170">
        <f t="shared" si="361"/>
        <v>1224.4654339999997</v>
      </c>
      <c r="O543" s="170">
        <f t="shared" si="362"/>
        <v>1215.205434</v>
      </c>
      <c r="P543" s="170">
        <f t="shared" si="363"/>
        <v>1236.225434</v>
      </c>
      <c r="Q543" s="170">
        <f t="shared" si="364"/>
        <v>1244.205434</v>
      </c>
      <c r="R543" s="170">
        <f t="shared" si="365"/>
        <v>1265.895434</v>
      </c>
      <c r="S543" s="170">
        <f t="shared" si="366"/>
        <v>1257.3854339999998</v>
      </c>
      <c r="T543" s="170">
        <f t="shared" si="367"/>
        <v>1249.145434</v>
      </c>
      <c r="U543" s="170">
        <f t="shared" si="368"/>
        <v>1268.3054339999999</v>
      </c>
      <c r="V543" s="170">
        <f t="shared" si="369"/>
        <v>1211.3054339999999</v>
      </c>
      <c r="W543" s="170">
        <f t="shared" si="370"/>
        <v>1169.875434</v>
      </c>
      <c r="X543" s="170">
        <f t="shared" si="371"/>
        <v>1113.8354340000001</v>
      </c>
      <c r="Y543" s="172">
        <f t="shared" si="372"/>
        <v>1109.7454339999999</v>
      </c>
      <c r="Z543" s="37"/>
      <c r="AA543" s="38">
        <v>919.26</v>
      </c>
      <c r="AB543" s="39">
        <v>918.34</v>
      </c>
      <c r="AC543" s="39">
        <v>903.11</v>
      </c>
      <c r="AD543" s="39">
        <v>899.29</v>
      </c>
      <c r="AE543" s="39">
        <v>900.12</v>
      </c>
      <c r="AF543" s="39">
        <v>924.44</v>
      </c>
      <c r="AG543" s="39">
        <v>929.04</v>
      </c>
      <c r="AH543" s="39">
        <v>1018.8699999999999</v>
      </c>
      <c r="AI543" s="39">
        <v>1030.1400000000001</v>
      </c>
      <c r="AJ543" s="39">
        <v>1087.69</v>
      </c>
      <c r="AK543" s="39">
        <v>1086.55</v>
      </c>
      <c r="AL543" s="39">
        <v>1075.44</v>
      </c>
      <c r="AM543" s="39">
        <v>1062.58</v>
      </c>
      <c r="AN543" s="39">
        <v>1053.32</v>
      </c>
      <c r="AO543" s="39">
        <v>1074.3399999999999</v>
      </c>
      <c r="AP543" s="39">
        <v>1082.32</v>
      </c>
      <c r="AQ543" s="39">
        <v>1104.01</v>
      </c>
      <c r="AR543" s="39">
        <v>1095.5</v>
      </c>
      <c r="AS543" s="39">
        <v>1087.26</v>
      </c>
      <c r="AT543" s="39">
        <v>1106.42</v>
      </c>
      <c r="AU543" s="39">
        <v>1049.42</v>
      </c>
      <c r="AV543" s="39">
        <v>1007.9899999999999</v>
      </c>
      <c r="AW543" s="39">
        <v>951.95</v>
      </c>
      <c r="AX543" s="40">
        <v>947.86</v>
      </c>
      <c r="AY543" s="340">
        <v>158.62</v>
      </c>
      <c r="AZ543" s="175">
        <v>3.2654339999999999</v>
      </c>
      <c r="BA543" s="159">
        <v>0</v>
      </c>
    </row>
    <row r="544" spans="1:53">
      <c r="A544" s="47">
        <v>9</v>
      </c>
      <c r="B544" s="170">
        <f t="shared" si="349"/>
        <v>1093.205434</v>
      </c>
      <c r="C544" s="170">
        <f t="shared" si="350"/>
        <v>1089.165434</v>
      </c>
      <c r="D544" s="170">
        <f t="shared" si="351"/>
        <v>1087.875434</v>
      </c>
      <c r="E544" s="170">
        <f t="shared" si="352"/>
        <v>1061.3154340000001</v>
      </c>
      <c r="F544" s="170">
        <f t="shared" si="353"/>
        <v>1065.175434</v>
      </c>
      <c r="G544" s="170">
        <f t="shared" si="354"/>
        <v>1056.125434</v>
      </c>
      <c r="H544" s="170">
        <f t="shared" si="355"/>
        <v>1090.8654340000001</v>
      </c>
      <c r="I544" s="170">
        <f t="shared" si="356"/>
        <v>1095.925434</v>
      </c>
      <c r="J544" s="170">
        <f t="shared" si="357"/>
        <v>1183.145434</v>
      </c>
      <c r="K544" s="170">
        <f t="shared" si="358"/>
        <v>1213.455434</v>
      </c>
      <c r="L544" s="170">
        <f t="shared" si="359"/>
        <v>1230.7754340000001</v>
      </c>
      <c r="M544" s="170">
        <f t="shared" si="360"/>
        <v>1204.5754339999999</v>
      </c>
      <c r="N544" s="170">
        <f t="shared" si="361"/>
        <v>1179.675434</v>
      </c>
      <c r="O544" s="170">
        <f t="shared" si="362"/>
        <v>1207.6754339999998</v>
      </c>
      <c r="P544" s="170">
        <f t="shared" si="363"/>
        <v>1248.8654339999998</v>
      </c>
      <c r="Q544" s="170">
        <f t="shared" si="364"/>
        <v>1280.5454340000001</v>
      </c>
      <c r="R544" s="170">
        <f t="shared" si="365"/>
        <v>1297.375434</v>
      </c>
      <c r="S544" s="170">
        <f t="shared" si="366"/>
        <v>1314.165434</v>
      </c>
      <c r="T544" s="170">
        <f t="shared" si="367"/>
        <v>1306.435434</v>
      </c>
      <c r="U544" s="170">
        <f t="shared" si="368"/>
        <v>1343.685434</v>
      </c>
      <c r="V544" s="170">
        <f t="shared" si="369"/>
        <v>1227.2754340000001</v>
      </c>
      <c r="W544" s="170">
        <f t="shared" si="370"/>
        <v>1157.645434</v>
      </c>
      <c r="X544" s="170">
        <f t="shared" si="371"/>
        <v>1114.205434</v>
      </c>
      <c r="Y544" s="172">
        <f t="shared" si="372"/>
        <v>1087.4854340000002</v>
      </c>
      <c r="Z544" s="37"/>
      <c r="AA544" s="38">
        <v>931.32</v>
      </c>
      <c r="AB544" s="39">
        <v>927.28</v>
      </c>
      <c r="AC544" s="39">
        <v>925.99</v>
      </c>
      <c r="AD544" s="39">
        <v>899.43</v>
      </c>
      <c r="AE544" s="39">
        <v>903.29</v>
      </c>
      <c r="AF544" s="39">
        <v>894.24</v>
      </c>
      <c r="AG544" s="39">
        <v>928.98</v>
      </c>
      <c r="AH544" s="39">
        <v>934.04</v>
      </c>
      <c r="AI544" s="39">
        <v>1021.2600000000001</v>
      </c>
      <c r="AJ544" s="39">
        <v>1051.57</v>
      </c>
      <c r="AK544" s="39">
        <v>1068.8900000000001</v>
      </c>
      <c r="AL544" s="39">
        <v>1042.69</v>
      </c>
      <c r="AM544" s="39">
        <v>1017.79</v>
      </c>
      <c r="AN544" s="39">
        <v>1045.79</v>
      </c>
      <c r="AO544" s="39">
        <v>1086.98</v>
      </c>
      <c r="AP544" s="39">
        <v>1118.6600000000001</v>
      </c>
      <c r="AQ544" s="39">
        <v>1135.49</v>
      </c>
      <c r="AR544" s="39">
        <v>1152.28</v>
      </c>
      <c r="AS544" s="39">
        <v>1144.55</v>
      </c>
      <c r="AT544" s="39">
        <v>1181.8</v>
      </c>
      <c r="AU544" s="39">
        <v>1065.3900000000001</v>
      </c>
      <c r="AV544" s="39">
        <v>995.76</v>
      </c>
      <c r="AW544" s="39">
        <v>952.32</v>
      </c>
      <c r="AX544" s="40">
        <v>925.6</v>
      </c>
      <c r="AY544" s="340">
        <v>158.62</v>
      </c>
      <c r="AZ544" s="175">
        <v>3.2654339999999999</v>
      </c>
      <c r="BA544" s="159">
        <v>0</v>
      </c>
    </row>
    <row r="545" spans="1:53">
      <c r="A545" s="47">
        <v>10</v>
      </c>
      <c r="B545" s="170">
        <f t="shared" si="349"/>
        <v>1084.445434</v>
      </c>
      <c r="C545" s="170">
        <f t="shared" si="350"/>
        <v>1083.5554339999999</v>
      </c>
      <c r="D545" s="170">
        <f t="shared" si="351"/>
        <v>1084.2654339999999</v>
      </c>
      <c r="E545" s="170">
        <f t="shared" si="352"/>
        <v>1064.7654339999999</v>
      </c>
      <c r="F545" s="170">
        <f t="shared" si="353"/>
        <v>1076.705434</v>
      </c>
      <c r="G545" s="170">
        <f t="shared" si="354"/>
        <v>1097.7454339999999</v>
      </c>
      <c r="H545" s="170">
        <f t="shared" si="355"/>
        <v>1123.415434</v>
      </c>
      <c r="I545" s="170">
        <f t="shared" si="356"/>
        <v>1186.0154339999999</v>
      </c>
      <c r="J545" s="170">
        <f t="shared" si="357"/>
        <v>1222.8154340000001</v>
      </c>
      <c r="K545" s="170">
        <f t="shared" si="358"/>
        <v>1213.1154339999998</v>
      </c>
      <c r="L545" s="170">
        <f t="shared" si="359"/>
        <v>1150.385434</v>
      </c>
      <c r="M545" s="170">
        <f t="shared" si="360"/>
        <v>1147.8554340000001</v>
      </c>
      <c r="N545" s="170">
        <f t="shared" si="361"/>
        <v>1138.405434</v>
      </c>
      <c r="O545" s="170">
        <f t="shared" si="362"/>
        <v>1118.205434</v>
      </c>
      <c r="P545" s="170">
        <f t="shared" si="363"/>
        <v>1203.7454339999999</v>
      </c>
      <c r="Q545" s="170">
        <f t="shared" si="364"/>
        <v>1212.3054339999999</v>
      </c>
      <c r="R545" s="170">
        <f t="shared" si="365"/>
        <v>1209.7854339999999</v>
      </c>
      <c r="S545" s="170">
        <f t="shared" si="366"/>
        <v>1102.905434</v>
      </c>
      <c r="T545" s="170">
        <f t="shared" si="367"/>
        <v>1092.7454339999999</v>
      </c>
      <c r="U545" s="170">
        <f t="shared" si="368"/>
        <v>1092.2554340000002</v>
      </c>
      <c r="V545" s="170">
        <f t="shared" si="369"/>
        <v>1088.635434</v>
      </c>
      <c r="W545" s="170">
        <f t="shared" si="370"/>
        <v>1083.0354339999999</v>
      </c>
      <c r="X545" s="170">
        <f t="shared" si="371"/>
        <v>1076.175434</v>
      </c>
      <c r="Y545" s="172">
        <f t="shared" si="372"/>
        <v>1074.2454339999999</v>
      </c>
      <c r="Z545" s="37"/>
      <c r="AA545" s="38">
        <v>922.56</v>
      </c>
      <c r="AB545" s="39">
        <v>921.67</v>
      </c>
      <c r="AC545" s="39">
        <v>922.38</v>
      </c>
      <c r="AD545" s="39">
        <v>902.88</v>
      </c>
      <c r="AE545" s="39">
        <v>914.82</v>
      </c>
      <c r="AF545" s="39">
        <v>935.86</v>
      </c>
      <c r="AG545" s="39">
        <v>961.53</v>
      </c>
      <c r="AH545" s="39">
        <v>1024.1300000000001</v>
      </c>
      <c r="AI545" s="39">
        <v>1060.93</v>
      </c>
      <c r="AJ545" s="39">
        <v>1051.23</v>
      </c>
      <c r="AK545" s="39">
        <v>988.5</v>
      </c>
      <c r="AL545" s="39">
        <v>985.97</v>
      </c>
      <c r="AM545" s="39">
        <v>976.52</v>
      </c>
      <c r="AN545" s="39">
        <v>956.32</v>
      </c>
      <c r="AO545" s="39">
        <v>1041.8599999999999</v>
      </c>
      <c r="AP545" s="39">
        <v>1050.42</v>
      </c>
      <c r="AQ545" s="39">
        <v>1047.9000000000001</v>
      </c>
      <c r="AR545" s="39">
        <v>941.02</v>
      </c>
      <c r="AS545" s="39">
        <v>930.86</v>
      </c>
      <c r="AT545" s="39">
        <v>930.37</v>
      </c>
      <c r="AU545" s="39">
        <v>926.75</v>
      </c>
      <c r="AV545" s="39">
        <v>921.15</v>
      </c>
      <c r="AW545" s="39">
        <v>914.29</v>
      </c>
      <c r="AX545" s="40">
        <v>912.36</v>
      </c>
      <c r="AY545" s="340">
        <v>158.62</v>
      </c>
      <c r="AZ545" s="175">
        <v>3.2654339999999999</v>
      </c>
      <c r="BA545" s="159">
        <v>0</v>
      </c>
    </row>
    <row r="546" spans="1:53">
      <c r="A546" s="47">
        <v>11</v>
      </c>
      <c r="B546" s="170">
        <f t="shared" si="349"/>
        <v>1066.5354339999999</v>
      </c>
      <c r="C546" s="170">
        <f t="shared" si="350"/>
        <v>1065.3454340000001</v>
      </c>
      <c r="D546" s="170">
        <f t="shared" si="351"/>
        <v>1065.135434</v>
      </c>
      <c r="E546" s="170">
        <f t="shared" si="352"/>
        <v>1067.8354340000001</v>
      </c>
      <c r="F546" s="170">
        <f t="shared" si="353"/>
        <v>1083.0254340000001</v>
      </c>
      <c r="G546" s="170">
        <f t="shared" si="354"/>
        <v>1090.895434</v>
      </c>
      <c r="H546" s="170">
        <f t="shared" si="355"/>
        <v>1232.915434</v>
      </c>
      <c r="I546" s="170">
        <f t="shared" si="356"/>
        <v>1301.145434</v>
      </c>
      <c r="J546" s="170">
        <f t="shared" si="357"/>
        <v>1339.955434</v>
      </c>
      <c r="K546" s="170">
        <f t="shared" si="358"/>
        <v>1326.0454340000001</v>
      </c>
      <c r="L546" s="170">
        <f t="shared" si="359"/>
        <v>1303.455434</v>
      </c>
      <c r="M546" s="170">
        <f t="shared" si="360"/>
        <v>1321.3254339999999</v>
      </c>
      <c r="N546" s="170">
        <f t="shared" si="361"/>
        <v>1291.0154339999999</v>
      </c>
      <c r="O546" s="170">
        <f t="shared" si="362"/>
        <v>1284.5354339999999</v>
      </c>
      <c r="P546" s="170">
        <f t="shared" si="363"/>
        <v>1324.6154339999998</v>
      </c>
      <c r="Q546" s="170">
        <f t="shared" si="364"/>
        <v>1351.3854339999998</v>
      </c>
      <c r="R546" s="170">
        <f t="shared" si="365"/>
        <v>1362.2754340000001</v>
      </c>
      <c r="S546" s="170">
        <f t="shared" si="366"/>
        <v>1346.8254339999999</v>
      </c>
      <c r="T546" s="170">
        <f t="shared" si="367"/>
        <v>1317.5654340000001</v>
      </c>
      <c r="U546" s="170">
        <f t="shared" si="368"/>
        <v>1288.1354339999998</v>
      </c>
      <c r="V546" s="170">
        <f t="shared" si="369"/>
        <v>1090.1154340000001</v>
      </c>
      <c r="W546" s="170">
        <f t="shared" si="370"/>
        <v>1078.915434</v>
      </c>
      <c r="X546" s="170">
        <f t="shared" si="371"/>
        <v>1073.455434</v>
      </c>
      <c r="Y546" s="172">
        <f t="shared" si="372"/>
        <v>1065.8154340000001</v>
      </c>
      <c r="Z546" s="37"/>
      <c r="AA546" s="41">
        <v>904.65</v>
      </c>
      <c r="AB546" s="39">
        <v>903.46</v>
      </c>
      <c r="AC546" s="39">
        <v>903.25</v>
      </c>
      <c r="AD546" s="39">
        <v>905.95</v>
      </c>
      <c r="AE546" s="39">
        <v>921.14</v>
      </c>
      <c r="AF546" s="39">
        <v>929.01</v>
      </c>
      <c r="AG546" s="39">
        <v>1071.03</v>
      </c>
      <c r="AH546" s="39">
        <v>1139.26</v>
      </c>
      <c r="AI546" s="39">
        <v>1178.07</v>
      </c>
      <c r="AJ546" s="39">
        <v>1164.1600000000001</v>
      </c>
      <c r="AK546" s="39">
        <v>1141.57</v>
      </c>
      <c r="AL546" s="39">
        <v>1159.44</v>
      </c>
      <c r="AM546" s="39">
        <v>1129.1300000000001</v>
      </c>
      <c r="AN546" s="39">
        <v>1122.6500000000001</v>
      </c>
      <c r="AO546" s="39">
        <v>1162.73</v>
      </c>
      <c r="AP546" s="39">
        <v>1189.5</v>
      </c>
      <c r="AQ546" s="39">
        <v>1200.3900000000001</v>
      </c>
      <c r="AR546" s="39">
        <v>1184.94</v>
      </c>
      <c r="AS546" s="39">
        <v>1155.68</v>
      </c>
      <c r="AT546" s="39">
        <v>1126.25</v>
      </c>
      <c r="AU546" s="39">
        <v>928.23</v>
      </c>
      <c r="AV546" s="39">
        <v>917.03</v>
      </c>
      <c r="AW546" s="39">
        <v>911.57</v>
      </c>
      <c r="AX546" s="40">
        <v>903.93</v>
      </c>
      <c r="AY546" s="340">
        <v>158.62</v>
      </c>
      <c r="AZ546" s="175">
        <v>3.2654339999999999</v>
      </c>
      <c r="BA546" s="159">
        <v>0</v>
      </c>
    </row>
    <row r="547" spans="1:53">
      <c r="A547" s="47">
        <v>12</v>
      </c>
      <c r="B547" s="170">
        <f t="shared" si="349"/>
        <v>1070.405434</v>
      </c>
      <c r="C547" s="170">
        <f t="shared" si="350"/>
        <v>1069.7954340000001</v>
      </c>
      <c r="D547" s="170">
        <f t="shared" si="351"/>
        <v>1070.2354340000002</v>
      </c>
      <c r="E547" s="170">
        <f t="shared" si="352"/>
        <v>1070.0254340000001</v>
      </c>
      <c r="F547" s="170">
        <f t="shared" si="353"/>
        <v>1076.625434</v>
      </c>
      <c r="G547" s="170">
        <f t="shared" si="354"/>
        <v>1090.645434</v>
      </c>
      <c r="H547" s="170">
        <f t="shared" si="355"/>
        <v>1149.2854339999999</v>
      </c>
      <c r="I547" s="170">
        <f t="shared" si="356"/>
        <v>1215.5354339999999</v>
      </c>
      <c r="J547" s="170">
        <f t="shared" si="357"/>
        <v>1255.3154340000001</v>
      </c>
      <c r="K547" s="170">
        <f t="shared" si="358"/>
        <v>1246.3454339999998</v>
      </c>
      <c r="L547" s="170">
        <f t="shared" si="359"/>
        <v>1210.7354339999997</v>
      </c>
      <c r="M547" s="170">
        <f t="shared" si="360"/>
        <v>1225.1354339999998</v>
      </c>
      <c r="N547" s="170">
        <f t="shared" si="361"/>
        <v>1218.5154339999999</v>
      </c>
      <c r="O547" s="170">
        <f t="shared" si="362"/>
        <v>1220.125434</v>
      </c>
      <c r="P547" s="170">
        <f t="shared" si="363"/>
        <v>1248.0354339999999</v>
      </c>
      <c r="Q547" s="170">
        <f t="shared" si="364"/>
        <v>1271.3154340000001</v>
      </c>
      <c r="R547" s="170">
        <f t="shared" si="365"/>
        <v>1269.0354339999999</v>
      </c>
      <c r="S547" s="170">
        <f t="shared" si="366"/>
        <v>1249.6554339999998</v>
      </c>
      <c r="T547" s="170">
        <f t="shared" si="367"/>
        <v>1229.8054339999999</v>
      </c>
      <c r="U547" s="170">
        <f t="shared" si="368"/>
        <v>1092.135434</v>
      </c>
      <c r="V547" s="170">
        <f t="shared" si="369"/>
        <v>1084.0554339999999</v>
      </c>
      <c r="W547" s="170">
        <f t="shared" si="370"/>
        <v>1080.665434</v>
      </c>
      <c r="X547" s="170">
        <f t="shared" si="371"/>
        <v>1076.4654340000002</v>
      </c>
      <c r="Y547" s="172">
        <f t="shared" si="372"/>
        <v>1066.445434</v>
      </c>
      <c r="Z547" s="37"/>
      <c r="AA547" s="41">
        <v>908.52</v>
      </c>
      <c r="AB547" s="39">
        <v>907.91</v>
      </c>
      <c r="AC547" s="39">
        <v>908.35</v>
      </c>
      <c r="AD547" s="39">
        <v>908.14</v>
      </c>
      <c r="AE547" s="39">
        <v>914.74</v>
      </c>
      <c r="AF547" s="39">
        <v>928.76</v>
      </c>
      <c r="AG547" s="39">
        <v>987.4</v>
      </c>
      <c r="AH547" s="39">
        <v>1053.6500000000001</v>
      </c>
      <c r="AI547" s="39">
        <v>1093.43</v>
      </c>
      <c r="AJ547" s="39">
        <v>1084.46</v>
      </c>
      <c r="AK547" s="39">
        <v>1048.8499999999999</v>
      </c>
      <c r="AL547" s="39">
        <v>1063.25</v>
      </c>
      <c r="AM547" s="39">
        <v>1056.6300000000001</v>
      </c>
      <c r="AN547" s="39">
        <v>1058.24</v>
      </c>
      <c r="AO547" s="39">
        <v>1086.1500000000001</v>
      </c>
      <c r="AP547" s="39">
        <v>1109.43</v>
      </c>
      <c r="AQ547" s="39">
        <v>1107.1500000000001</v>
      </c>
      <c r="AR547" s="39">
        <v>1087.77</v>
      </c>
      <c r="AS547" s="39">
        <v>1067.92</v>
      </c>
      <c r="AT547" s="39">
        <v>930.25</v>
      </c>
      <c r="AU547" s="39">
        <v>922.17</v>
      </c>
      <c r="AV547" s="39">
        <v>918.78</v>
      </c>
      <c r="AW547" s="39">
        <v>914.58</v>
      </c>
      <c r="AX547" s="40">
        <v>904.56</v>
      </c>
      <c r="AY547" s="340">
        <v>158.62</v>
      </c>
      <c r="AZ547" s="175">
        <v>3.2654339999999999</v>
      </c>
      <c r="BA547" s="159">
        <v>0</v>
      </c>
    </row>
    <row r="548" spans="1:53">
      <c r="A548" s="47">
        <v>13</v>
      </c>
      <c r="B548" s="170">
        <f t="shared" si="349"/>
        <v>1069.3054339999999</v>
      </c>
      <c r="C548" s="170">
        <f t="shared" si="350"/>
        <v>1068.885434</v>
      </c>
      <c r="D548" s="170">
        <f t="shared" si="351"/>
        <v>1066.165434</v>
      </c>
      <c r="E548" s="170">
        <f t="shared" si="352"/>
        <v>1071.3654340000001</v>
      </c>
      <c r="F548" s="170">
        <f t="shared" si="353"/>
        <v>1077.5154339999999</v>
      </c>
      <c r="G548" s="170">
        <f t="shared" si="354"/>
        <v>1078.8654340000001</v>
      </c>
      <c r="H548" s="170">
        <f t="shared" si="355"/>
        <v>1089.2554340000002</v>
      </c>
      <c r="I548" s="170">
        <f t="shared" si="356"/>
        <v>1165.9254340000002</v>
      </c>
      <c r="J548" s="170">
        <f t="shared" si="357"/>
        <v>1223.0654340000001</v>
      </c>
      <c r="K548" s="170">
        <f t="shared" si="358"/>
        <v>1246.1054340000001</v>
      </c>
      <c r="L548" s="170">
        <f t="shared" si="359"/>
        <v>1145.8054339999999</v>
      </c>
      <c r="M548" s="170">
        <f t="shared" si="360"/>
        <v>1136.0354339999999</v>
      </c>
      <c r="N548" s="170">
        <f t="shared" si="361"/>
        <v>1121.885434</v>
      </c>
      <c r="O548" s="170">
        <f t="shared" si="362"/>
        <v>1130.725434</v>
      </c>
      <c r="P548" s="170">
        <f t="shared" si="363"/>
        <v>1138.8654340000001</v>
      </c>
      <c r="Q548" s="170">
        <f t="shared" si="364"/>
        <v>1207.3854339999998</v>
      </c>
      <c r="R548" s="170">
        <f t="shared" si="365"/>
        <v>1226.8054339999999</v>
      </c>
      <c r="S548" s="170">
        <f t="shared" si="366"/>
        <v>1159.645434</v>
      </c>
      <c r="T548" s="170">
        <f t="shared" si="367"/>
        <v>1088.5854340000001</v>
      </c>
      <c r="U548" s="170">
        <f t="shared" si="368"/>
        <v>1088.8054339999999</v>
      </c>
      <c r="V548" s="170">
        <f t="shared" si="369"/>
        <v>1063.2954340000001</v>
      </c>
      <c r="W548" s="170">
        <f t="shared" si="370"/>
        <v>1048.675434</v>
      </c>
      <c r="X548" s="170">
        <f t="shared" si="371"/>
        <v>1040.5654340000001</v>
      </c>
      <c r="Y548" s="172">
        <f t="shared" si="372"/>
        <v>1039.3154340000001</v>
      </c>
      <c r="Z548" s="37"/>
      <c r="AA548" s="41">
        <v>907.42</v>
      </c>
      <c r="AB548" s="39">
        <v>907</v>
      </c>
      <c r="AC548" s="39">
        <v>904.28</v>
      </c>
      <c r="AD548" s="39">
        <v>909.48</v>
      </c>
      <c r="AE548" s="39">
        <v>915.63</v>
      </c>
      <c r="AF548" s="39">
        <v>916.98</v>
      </c>
      <c r="AG548" s="39">
        <v>927.37</v>
      </c>
      <c r="AH548" s="39">
        <v>1004.0400000000001</v>
      </c>
      <c r="AI548" s="39">
        <v>1061.18</v>
      </c>
      <c r="AJ548" s="39">
        <v>1084.22</v>
      </c>
      <c r="AK548" s="39">
        <v>983.92</v>
      </c>
      <c r="AL548" s="39">
        <v>974.15</v>
      </c>
      <c r="AM548" s="39">
        <v>960</v>
      </c>
      <c r="AN548" s="39">
        <v>968.84</v>
      </c>
      <c r="AO548" s="39">
        <v>976.98</v>
      </c>
      <c r="AP548" s="39">
        <v>1045.5</v>
      </c>
      <c r="AQ548" s="39">
        <v>1064.92</v>
      </c>
      <c r="AR548" s="39">
        <v>997.76</v>
      </c>
      <c r="AS548" s="39">
        <v>926.7</v>
      </c>
      <c r="AT548" s="39">
        <v>926.92</v>
      </c>
      <c r="AU548" s="39">
        <v>901.41</v>
      </c>
      <c r="AV548" s="39">
        <v>886.79</v>
      </c>
      <c r="AW548" s="39">
        <v>878.68</v>
      </c>
      <c r="AX548" s="40">
        <v>877.43</v>
      </c>
      <c r="AY548" s="340">
        <v>158.62</v>
      </c>
      <c r="AZ548" s="175">
        <v>3.2654339999999999</v>
      </c>
      <c r="BA548" s="159">
        <v>0</v>
      </c>
    </row>
    <row r="549" spans="1:53">
      <c r="A549" s="47">
        <v>14</v>
      </c>
      <c r="B549" s="170">
        <f t="shared" si="349"/>
        <v>1045.5254340000001</v>
      </c>
      <c r="C549" s="170">
        <f t="shared" si="350"/>
        <v>1045.3354340000001</v>
      </c>
      <c r="D549" s="170">
        <f t="shared" si="351"/>
        <v>1045.3554340000001</v>
      </c>
      <c r="E549" s="170">
        <f t="shared" si="352"/>
        <v>1047.7454339999999</v>
      </c>
      <c r="F549" s="170">
        <f t="shared" si="353"/>
        <v>1059.0354339999999</v>
      </c>
      <c r="G549" s="170">
        <f t="shared" si="354"/>
        <v>1079.3054339999999</v>
      </c>
      <c r="H549" s="170">
        <f t="shared" si="355"/>
        <v>1092.1154340000001</v>
      </c>
      <c r="I549" s="170">
        <f t="shared" si="356"/>
        <v>1182.725434</v>
      </c>
      <c r="J549" s="170">
        <f t="shared" si="357"/>
        <v>1163.145434</v>
      </c>
      <c r="K549" s="170">
        <f t="shared" si="358"/>
        <v>1179.4654340000002</v>
      </c>
      <c r="L549" s="170">
        <f t="shared" si="359"/>
        <v>1129.9954339999999</v>
      </c>
      <c r="M549" s="170">
        <f t="shared" si="360"/>
        <v>1120.5754340000001</v>
      </c>
      <c r="N549" s="170">
        <f t="shared" si="361"/>
        <v>1114.3454340000001</v>
      </c>
      <c r="O549" s="170">
        <f t="shared" si="362"/>
        <v>1063.2454339999999</v>
      </c>
      <c r="P549" s="170">
        <f t="shared" si="363"/>
        <v>1154.9654340000002</v>
      </c>
      <c r="Q549" s="170">
        <f t="shared" si="364"/>
        <v>1161.8454340000001</v>
      </c>
      <c r="R549" s="170">
        <f t="shared" si="365"/>
        <v>1236.9254339999998</v>
      </c>
      <c r="S549" s="170">
        <f t="shared" si="366"/>
        <v>1187.9254339999998</v>
      </c>
      <c r="T549" s="170">
        <f t="shared" si="367"/>
        <v>1131.635434</v>
      </c>
      <c r="U549" s="170">
        <f t="shared" si="368"/>
        <v>1085.0954340000001</v>
      </c>
      <c r="V549" s="170">
        <f t="shared" si="369"/>
        <v>1082.2654339999999</v>
      </c>
      <c r="W549" s="170">
        <f t="shared" si="370"/>
        <v>1069.3554340000001</v>
      </c>
      <c r="X549" s="170">
        <f t="shared" si="371"/>
        <v>1064.655434</v>
      </c>
      <c r="Y549" s="172">
        <f t="shared" si="372"/>
        <v>1063.3554340000001</v>
      </c>
      <c r="Z549" s="37"/>
      <c r="AA549" s="41">
        <v>883.64</v>
      </c>
      <c r="AB549" s="39">
        <v>883.45</v>
      </c>
      <c r="AC549" s="39">
        <v>883.47</v>
      </c>
      <c r="AD549" s="39">
        <v>885.86</v>
      </c>
      <c r="AE549" s="39">
        <v>897.15</v>
      </c>
      <c r="AF549" s="39">
        <v>917.42</v>
      </c>
      <c r="AG549" s="39">
        <v>930.23</v>
      </c>
      <c r="AH549" s="39">
        <v>1020.8399999999999</v>
      </c>
      <c r="AI549" s="39">
        <v>1001.26</v>
      </c>
      <c r="AJ549" s="39">
        <v>1017.5800000000002</v>
      </c>
      <c r="AK549" s="39">
        <v>968.11</v>
      </c>
      <c r="AL549" s="39">
        <v>958.69</v>
      </c>
      <c r="AM549" s="39">
        <v>952.46</v>
      </c>
      <c r="AN549" s="39">
        <v>901.36</v>
      </c>
      <c r="AO549" s="39">
        <v>993.08</v>
      </c>
      <c r="AP549" s="39">
        <v>999.96</v>
      </c>
      <c r="AQ549" s="39">
        <v>1075.04</v>
      </c>
      <c r="AR549" s="39">
        <v>1026.04</v>
      </c>
      <c r="AS549" s="39">
        <v>969.75</v>
      </c>
      <c r="AT549" s="39">
        <v>923.21</v>
      </c>
      <c r="AU549" s="39">
        <v>920.38</v>
      </c>
      <c r="AV549" s="39">
        <v>907.47</v>
      </c>
      <c r="AW549" s="39">
        <v>902.77</v>
      </c>
      <c r="AX549" s="40">
        <v>901.47</v>
      </c>
      <c r="AY549" s="340">
        <v>158.62</v>
      </c>
      <c r="AZ549" s="175">
        <v>3.2654339999999999</v>
      </c>
      <c r="BA549" s="159">
        <v>0</v>
      </c>
    </row>
    <row r="550" spans="1:53">
      <c r="A550" s="47">
        <v>15</v>
      </c>
      <c r="B550" s="170">
        <f t="shared" si="349"/>
        <v>1065.945434</v>
      </c>
      <c r="C550" s="170">
        <f t="shared" si="350"/>
        <v>1066.185434</v>
      </c>
      <c r="D550" s="170">
        <f t="shared" si="351"/>
        <v>186.705434</v>
      </c>
      <c r="E550" s="170">
        <f t="shared" si="352"/>
        <v>186.705434</v>
      </c>
      <c r="F550" s="170">
        <f t="shared" si="353"/>
        <v>186.705434</v>
      </c>
      <c r="G550" s="170">
        <f t="shared" si="354"/>
        <v>186.705434</v>
      </c>
      <c r="H550" s="170">
        <f t="shared" si="355"/>
        <v>186.705434</v>
      </c>
      <c r="I550" s="170">
        <f t="shared" si="356"/>
        <v>186.705434</v>
      </c>
      <c r="J550" s="170">
        <f t="shared" si="357"/>
        <v>186.705434</v>
      </c>
      <c r="K550" s="170">
        <f t="shared" si="358"/>
        <v>258.855434</v>
      </c>
      <c r="L550" s="170">
        <f t="shared" si="359"/>
        <v>815.57543400000009</v>
      </c>
      <c r="M550" s="170">
        <f t="shared" si="360"/>
        <v>815.14543400000002</v>
      </c>
      <c r="N550" s="170">
        <f t="shared" si="361"/>
        <v>813.65543400000001</v>
      </c>
      <c r="O550" s="170">
        <f t="shared" si="362"/>
        <v>813.57543400000009</v>
      </c>
      <c r="P550" s="170">
        <f t="shared" si="363"/>
        <v>814.31543399999998</v>
      </c>
      <c r="Q550" s="170">
        <f t="shared" si="364"/>
        <v>814.61543400000005</v>
      </c>
      <c r="R550" s="170">
        <f t="shared" si="365"/>
        <v>816.05543399999999</v>
      </c>
      <c r="S550" s="170">
        <f t="shared" si="366"/>
        <v>816.10543400000006</v>
      </c>
      <c r="T550" s="170">
        <f t="shared" si="367"/>
        <v>814.11543400000005</v>
      </c>
      <c r="U550" s="170">
        <f t="shared" si="368"/>
        <v>815.665434</v>
      </c>
      <c r="V550" s="170">
        <f t="shared" si="369"/>
        <v>812.85543400000006</v>
      </c>
      <c r="W550" s="170">
        <f t="shared" si="370"/>
        <v>186.705434</v>
      </c>
      <c r="X550" s="170">
        <f t="shared" si="371"/>
        <v>186.705434</v>
      </c>
      <c r="Y550" s="172">
        <f t="shared" si="372"/>
        <v>186.705434</v>
      </c>
      <c r="Z550" s="37"/>
      <c r="AA550" s="41">
        <v>904.06</v>
      </c>
      <c r="AB550" s="39">
        <v>904.3</v>
      </c>
      <c r="AC550" s="39">
        <v>24.82</v>
      </c>
      <c r="AD550" s="39">
        <v>24.82</v>
      </c>
      <c r="AE550" s="39">
        <v>24.82</v>
      </c>
      <c r="AF550" s="39">
        <v>24.82</v>
      </c>
      <c r="AG550" s="39">
        <v>24.82</v>
      </c>
      <c r="AH550" s="39">
        <v>24.82</v>
      </c>
      <c r="AI550" s="39">
        <v>24.82</v>
      </c>
      <c r="AJ550" s="39">
        <v>96.97</v>
      </c>
      <c r="AK550" s="39">
        <v>653.69000000000005</v>
      </c>
      <c r="AL550" s="39">
        <v>653.26</v>
      </c>
      <c r="AM550" s="39">
        <v>651.77</v>
      </c>
      <c r="AN550" s="39">
        <v>651.69000000000005</v>
      </c>
      <c r="AO550" s="39">
        <v>652.42999999999995</v>
      </c>
      <c r="AP550" s="39">
        <v>652.73</v>
      </c>
      <c r="AQ550" s="39">
        <v>654.16999999999996</v>
      </c>
      <c r="AR550" s="39">
        <v>654.22</v>
      </c>
      <c r="AS550" s="39">
        <v>652.23</v>
      </c>
      <c r="AT550" s="39">
        <v>653.78</v>
      </c>
      <c r="AU550" s="39">
        <v>650.97</v>
      </c>
      <c r="AV550" s="39">
        <v>24.82</v>
      </c>
      <c r="AW550" s="39">
        <v>24.82</v>
      </c>
      <c r="AX550" s="40">
        <v>24.82</v>
      </c>
      <c r="AY550" s="340">
        <v>158.62</v>
      </c>
      <c r="AZ550" s="175">
        <v>3.2654339999999999</v>
      </c>
      <c r="BA550" s="159">
        <v>0</v>
      </c>
    </row>
    <row r="551" spans="1:53">
      <c r="A551" s="47">
        <v>16</v>
      </c>
      <c r="B551" s="170">
        <f t="shared" si="349"/>
        <v>1083.975434</v>
      </c>
      <c r="C551" s="170">
        <f t="shared" si="350"/>
        <v>1083.4854340000002</v>
      </c>
      <c r="D551" s="170">
        <f t="shared" si="351"/>
        <v>1083.8154340000001</v>
      </c>
      <c r="E551" s="170">
        <f t="shared" si="352"/>
        <v>1084.8254340000001</v>
      </c>
      <c r="F551" s="170">
        <f t="shared" si="353"/>
        <v>1084.445434</v>
      </c>
      <c r="G551" s="170">
        <f t="shared" si="354"/>
        <v>1087.185434</v>
      </c>
      <c r="H551" s="170">
        <f t="shared" si="355"/>
        <v>1092.3554340000001</v>
      </c>
      <c r="I551" s="170">
        <f t="shared" si="356"/>
        <v>1100.395434</v>
      </c>
      <c r="J551" s="170">
        <f t="shared" si="357"/>
        <v>1171.5254340000001</v>
      </c>
      <c r="K551" s="170">
        <f t="shared" si="358"/>
        <v>1230.7854339999999</v>
      </c>
      <c r="L551" s="170">
        <f t="shared" si="359"/>
        <v>1241.6154339999998</v>
      </c>
      <c r="M551" s="170">
        <f t="shared" si="360"/>
        <v>1229.8154340000001</v>
      </c>
      <c r="N551" s="170">
        <f t="shared" si="361"/>
        <v>1221.0254340000001</v>
      </c>
      <c r="O551" s="170">
        <f t="shared" si="362"/>
        <v>1221.145434</v>
      </c>
      <c r="P551" s="170">
        <f t="shared" si="363"/>
        <v>1245.625434</v>
      </c>
      <c r="Q551" s="170">
        <f t="shared" si="364"/>
        <v>1296.5954339999998</v>
      </c>
      <c r="R551" s="170">
        <f t="shared" si="365"/>
        <v>1329.875434</v>
      </c>
      <c r="S551" s="170">
        <f t="shared" si="366"/>
        <v>1336.7654339999999</v>
      </c>
      <c r="T551" s="170">
        <f t="shared" si="367"/>
        <v>1362.125434</v>
      </c>
      <c r="U551" s="170">
        <f t="shared" si="368"/>
        <v>1287.915434</v>
      </c>
      <c r="V551" s="170">
        <f t="shared" si="369"/>
        <v>1105.185434</v>
      </c>
      <c r="W551" s="170">
        <f t="shared" si="370"/>
        <v>1100.0554339999999</v>
      </c>
      <c r="X551" s="170">
        <f t="shared" si="371"/>
        <v>1094.4654340000002</v>
      </c>
      <c r="Y551" s="172">
        <f t="shared" si="372"/>
        <v>1085.2654339999999</v>
      </c>
      <c r="Z551" s="37"/>
      <c r="AA551" s="41">
        <v>922.09</v>
      </c>
      <c r="AB551" s="39">
        <v>921.6</v>
      </c>
      <c r="AC551" s="39">
        <v>921.93</v>
      </c>
      <c r="AD551" s="39">
        <v>922.94</v>
      </c>
      <c r="AE551" s="39">
        <v>922.56</v>
      </c>
      <c r="AF551" s="39">
        <v>925.3</v>
      </c>
      <c r="AG551" s="39">
        <v>930.47</v>
      </c>
      <c r="AH551" s="39">
        <v>938.51</v>
      </c>
      <c r="AI551" s="39">
        <v>1009.6400000000001</v>
      </c>
      <c r="AJ551" s="39">
        <v>1068.9000000000001</v>
      </c>
      <c r="AK551" s="39">
        <v>1079.73</v>
      </c>
      <c r="AL551" s="39">
        <v>1067.93</v>
      </c>
      <c r="AM551" s="39">
        <v>1059.1400000000001</v>
      </c>
      <c r="AN551" s="39">
        <v>1059.26</v>
      </c>
      <c r="AO551" s="39">
        <v>1083.74</v>
      </c>
      <c r="AP551" s="39">
        <v>1134.71</v>
      </c>
      <c r="AQ551" s="39">
        <v>1167.99</v>
      </c>
      <c r="AR551" s="39">
        <v>1174.8800000000001</v>
      </c>
      <c r="AS551" s="39">
        <v>1200.24</v>
      </c>
      <c r="AT551" s="39">
        <v>1126.03</v>
      </c>
      <c r="AU551" s="39">
        <v>943.3</v>
      </c>
      <c r="AV551" s="39">
        <v>938.17</v>
      </c>
      <c r="AW551" s="39">
        <v>932.58</v>
      </c>
      <c r="AX551" s="40">
        <v>923.38</v>
      </c>
      <c r="AY551" s="340">
        <v>158.62</v>
      </c>
      <c r="AZ551" s="175">
        <v>3.2654339999999999</v>
      </c>
      <c r="BA551" s="159">
        <v>0</v>
      </c>
    </row>
    <row r="552" spans="1:53">
      <c r="A552" s="47">
        <v>17</v>
      </c>
      <c r="B552" s="170">
        <f t="shared" si="349"/>
        <v>1083.0154339999999</v>
      </c>
      <c r="C552" s="170">
        <f t="shared" si="350"/>
        <v>1081.935434</v>
      </c>
      <c r="D552" s="170">
        <f t="shared" si="351"/>
        <v>1083.0654340000001</v>
      </c>
      <c r="E552" s="170">
        <f t="shared" si="352"/>
        <v>1086.205434</v>
      </c>
      <c r="F552" s="170">
        <f t="shared" si="353"/>
        <v>1093.5254340000001</v>
      </c>
      <c r="G552" s="170">
        <f t="shared" si="354"/>
        <v>1098.625434</v>
      </c>
      <c r="H552" s="170">
        <f t="shared" si="355"/>
        <v>1122.7954340000001</v>
      </c>
      <c r="I552" s="170">
        <f t="shared" si="356"/>
        <v>1214.6054340000001</v>
      </c>
      <c r="J552" s="170">
        <f t="shared" si="357"/>
        <v>1239.4854339999997</v>
      </c>
      <c r="K552" s="170">
        <f t="shared" si="358"/>
        <v>1237.225434</v>
      </c>
      <c r="L552" s="170">
        <f t="shared" si="359"/>
        <v>1214.1054340000001</v>
      </c>
      <c r="M552" s="170">
        <f t="shared" si="360"/>
        <v>1214.0754339999999</v>
      </c>
      <c r="N552" s="170">
        <f t="shared" si="361"/>
        <v>1204.7654339999999</v>
      </c>
      <c r="O552" s="170">
        <f t="shared" si="362"/>
        <v>1117.4954339999999</v>
      </c>
      <c r="P552" s="170">
        <f t="shared" si="363"/>
        <v>1160.6054340000001</v>
      </c>
      <c r="Q552" s="170">
        <f t="shared" si="364"/>
        <v>1235.705434</v>
      </c>
      <c r="R552" s="170">
        <f t="shared" si="365"/>
        <v>1244.3054339999999</v>
      </c>
      <c r="S552" s="170">
        <f t="shared" si="366"/>
        <v>1211.5854340000001</v>
      </c>
      <c r="T552" s="170">
        <f t="shared" si="367"/>
        <v>1209.0754339999999</v>
      </c>
      <c r="U552" s="170">
        <f t="shared" si="368"/>
        <v>1113.375434</v>
      </c>
      <c r="V552" s="170">
        <f t="shared" si="369"/>
        <v>1109.4954339999999</v>
      </c>
      <c r="W552" s="170">
        <f t="shared" si="370"/>
        <v>1096.445434</v>
      </c>
      <c r="X552" s="170">
        <f t="shared" si="371"/>
        <v>1088.175434</v>
      </c>
      <c r="Y552" s="172">
        <f t="shared" si="372"/>
        <v>1081.2854339999999</v>
      </c>
      <c r="Z552" s="37"/>
      <c r="AA552" s="41">
        <v>921.13</v>
      </c>
      <c r="AB552" s="39">
        <v>920.05</v>
      </c>
      <c r="AC552" s="39">
        <v>921.18</v>
      </c>
      <c r="AD552" s="39">
        <v>924.32</v>
      </c>
      <c r="AE552" s="39">
        <v>931.64</v>
      </c>
      <c r="AF552" s="39">
        <v>936.74</v>
      </c>
      <c r="AG552" s="39">
        <v>960.91</v>
      </c>
      <c r="AH552" s="39">
        <v>1052.72</v>
      </c>
      <c r="AI552" s="39">
        <v>1077.5999999999999</v>
      </c>
      <c r="AJ552" s="39">
        <v>1075.3399999999999</v>
      </c>
      <c r="AK552" s="39">
        <v>1052.22</v>
      </c>
      <c r="AL552" s="39">
        <v>1052.19</v>
      </c>
      <c r="AM552" s="39">
        <v>1042.8800000000001</v>
      </c>
      <c r="AN552" s="39">
        <v>955.61</v>
      </c>
      <c r="AO552" s="39">
        <v>998.72</v>
      </c>
      <c r="AP552" s="39">
        <v>1073.82</v>
      </c>
      <c r="AQ552" s="39">
        <v>1082.42</v>
      </c>
      <c r="AR552" s="39">
        <v>1049.7</v>
      </c>
      <c r="AS552" s="39">
        <v>1047.19</v>
      </c>
      <c r="AT552" s="39">
        <v>951.49</v>
      </c>
      <c r="AU552" s="39">
        <v>947.61</v>
      </c>
      <c r="AV552" s="39">
        <v>934.56</v>
      </c>
      <c r="AW552" s="39">
        <v>926.29</v>
      </c>
      <c r="AX552" s="40">
        <v>919.4</v>
      </c>
      <c r="AY552" s="340">
        <v>158.62</v>
      </c>
      <c r="AZ552" s="175">
        <v>3.2654339999999999</v>
      </c>
      <c r="BA552" s="159">
        <v>0</v>
      </c>
    </row>
    <row r="553" spans="1:53">
      <c r="A553" s="47">
        <v>18</v>
      </c>
      <c r="B553" s="170">
        <f t="shared" si="349"/>
        <v>186.705434</v>
      </c>
      <c r="C553" s="170">
        <f t="shared" si="350"/>
        <v>186.705434</v>
      </c>
      <c r="D553" s="170">
        <f t="shared" si="351"/>
        <v>186.705434</v>
      </c>
      <c r="E553" s="170">
        <f t="shared" si="352"/>
        <v>186.705434</v>
      </c>
      <c r="F553" s="170">
        <f t="shared" si="353"/>
        <v>186.705434</v>
      </c>
      <c r="G553" s="170">
        <f t="shared" si="354"/>
        <v>186.705434</v>
      </c>
      <c r="H553" s="170">
        <f t="shared" si="355"/>
        <v>186.705434</v>
      </c>
      <c r="I553" s="170">
        <f t="shared" si="356"/>
        <v>1167.0654340000001</v>
      </c>
      <c r="J553" s="170">
        <f t="shared" si="357"/>
        <v>1115.935434</v>
      </c>
      <c r="K553" s="170">
        <f t="shared" si="358"/>
        <v>186.705434</v>
      </c>
      <c r="L553" s="170">
        <f t="shared" si="359"/>
        <v>186.705434</v>
      </c>
      <c r="M553" s="170">
        <f t="shared" si="360"/>
        <v>186.705434</v>
      </c>
      <c r="N553" s="170">
        <f t="shared" si="361"/>
        <v>186.705434</v>
      </c>
      <c r="O553" s="170">
        <f t="shared" si="362"/>
        <v>186.705434</v>
      </c>
      <c r="P553" s="170">
        <f t="shared" si="363"/>
        <v>186.705434</v>
      </c>
      <c r="Q553" s="170">
        <f t="shared" si="364"/>
        <v>1102.8554340000001</v>
      </c>
      <c r="R553" s="170">
        <f t="shared" si="365"/>
        <v>186.705434</v>
      </c>
      <c r="S553" s="170">
        <f t="shared" si="366"/>
        <v>186.705434</v>
      </c>
      <c r="T553" s="170">
        <f t="shared" si="367"/>
        <v>186.705434</v>
      </c>
      <c r="U553" s="170">
        <f t="shared" si="368"/>
        <v>1085.3554340000001</v>
      </c>
      <c r="V553" s="170">
        <f t="shared" si="369"/>
        <v>186.705434</v>
      </c>
      <c r="W553" s="170">
        <f t="shared" si="370"/>
        <v>186.705434</v>
      </c>
      <c r="X553" s="170">
        <f t="shared" si="371"/>
        <v>186.705434</v>
      </c>
      <c r="Y553" s="172">
        <f t="shared" si="372"/>
        <v>186.705434</v>
      </c>
      <c r="Z553" s="37"/>
      <c r="AA553" s="41">
        <v>24.82</v>
      </c>
      <c r="AB553" s="39">
        <v>24.82</v>
      </c>
      <c r="AC553" s="39">
        <v>24.82</v>
      </c>
      <c r="AD553" s="39">
        <v>24.82</v>
      </c>
      <c r="AE553" s="39">
        <v>24.82</v>
      </c>
      <c r="AF553" s="39">
        <v>24.82</v>
      </c>
      <c r="AG553" s="39">
        <v>24.82</v>
      </c>
      <c r="AH553" s="39">
        <v>1005.18</v>
      </c>
      <c r="AI553" s="39">
        <v>954.05</v>
      </c>
      <c r="AJ553" s="39">
        <v>24.82</v>
      </c>
      <c r="AK553" s="39">
        <v>24.82</v>
      </c>
      <c r="AL553" s="39">
        <v>24.82</v>
      </c>
      <c r="AM553" s="39">
        <v>24.82</v>
      </c>
      <c r="AN553" s="39">
        <v>24.82</v>
      </c>
      <c r="AO553" s="39">
        <v>24.82</v>
      </c>
      <c r="AP553" s="39">
        <v>940.97</v>
      </c>
      <c r="AQ553" s="39">
        <v>24.82</v>
      </c>
      <c r="AR553" s="39">
        <v>24.82</v>
      </c>
      <c r="AS553" s="39">
        <v>24.82</v>
      </c>
      <c r="AT553" s="39">
        <v>923.47</v>
      </c>
      <c r="AU553" s="39">
        <v>24.82</v>
      </c>
      <c r="AV553" s="39">
        <v>24.82</v>
      </c>
      <c r="AW553" s="39">
        <v>24.82</v>
      </c>
      <c r="AX553" s="40">
        <v>24.82</v>
      </c>
      <c r="AY553" s="340">
        <v>158.62</v>
      </c>
      <c r="AZ553" s="175">
        <v>3.2654339999999999</v>
      </c>
      <c r="BA553" s="159">
        <v>0</v>
      </c>
    </row>
    <row r="554" spans="1:53">
      <c r="A554" s="47">
        <v>19</v>
      </c>
      <c r="B554" s="170">
        <f t="shared" si="349"/>
        <v>798.89543400000002</v>
      </c>
      <c r="C554" s="170">
        <f t="shared" si="350"/>
        <v>798.795434</v>
      </c>
      <c r="D554" s="170">
        <f t="shared" si="351"/>
        <v>799.48543400000005</v>
      </c>
      <c r="E554" s="170">
        <f t="shared" si="352"/>
        <v>801.05543399999999</v>
      </c>
      <c r="F554" s="170">
        <f t="shared" si="353"/>
        <v>804.71543400000007</v>
      </c>
      <c r="G554" s="170">
        <f t="shared" si="354"/>
        <v>1083.635434</v>
      </c>
      <c r="H554" s="170">
        <f t="shared" si="355"/>
        <v>1152.0654340000001</v>
      </c>
      <c r="I554" s="170">
        <f t="shared" si="356"/>
        <v>1180.705434</v>
      </c>
      <c r="J554" s="170">
        <f t="shared" si="357"/>
        <v>1196.2554339999997</v>
      </c>
      <c r="K554" s="170">
        <f t="shared" si="358"/>
        <v>1192.955434</v>
      </c>
      <c r="L554" s="170">
        <f t="shared" si="359"/>
        <v>1176.4854339999999</v>
      </c>
      <c r="M554" s="170">
        <f t="shared" si="360"/>
        <v>1177.6354339999998</v>
      </c>
      <c r="N554" s="170">
        <f t="shared" si="361"/>
        <v>1162.1954340000002</v>
      </c>
      <c r="O554" s="170">
        <f t="shared" si="362"/>
        <v>1181.7154340000002</v>
      </c>
      <c r="P554" s="170">
        <f t="shared" si="363"/>
        <v>1191.5254340000001</v>
      </c>
      <c r="Q554" s="170">
        <f t="shared" si="364"/>
        <v>1216.3854339999998</v>
      </c>
      <c r="R554" s="170">
        <f t="shared" si="365"/>
        <v>1221.5054339999997</v>
      </c>
      <c r="S554" s="170">
        <f t="shared" si="366"/>
        <v>1234.875434</v>
      </c>
      <c r="T554" s="170">
        <f t="shared" si="367"/>
        <v>1198.895434</v>
      </c>
      <c r="U554" s="170">
        <f t="shared" si="368"/>
        <v>1144.6054340000001</v>
      </c>
      <c r="V554" s="170">
        <f t="shared" si="369"/>
        <v>1097.2454339999999</v>
      </c>
      <c r="W554" s="170">
        <f t="shared" si="370"/>
        <v>1092.475434</v>
      </c>
      <c r="X554" s="170">
        <f t="shared" si="371"/>
        <v>1080.405434</v>
      </c>
      <c r="Y554" s="172">
        <f t="shared" si="372"/>
        <v>1076.2454339999999</v>
      </c>
      <c r="Z554" s="37"/>
      <c r="AA554" s="41">
        <v>637.01</v>
      </c>
      <c r="AB554" s="39">
        <v>636.91</v>
      </c>
      <c r="AC554" s="39">
        <v>637.6</v>
      </c>
      <c r="AD554" s="39">
        <v>639.16999999999996</v>
      </c>
      <c r="AE554" s="39">
        <v>642.83000000000004</v>
      </c>
      <c r="AF554" s="39">
        <v>921.75</v>
      </c>
      <c r="AG554" s="39">
        <v>990.18</v>
      </c>
      <c r="AH554" s="39">
        <v>1018.82</v>
      </c>
      <c r="AI554" s="39">
        <v>1034.3699999999999</v>
      </c>
      <c r="AJ554" s="39">
        <v>1031.07</v>
      </c>
      <c r="AK554" s="39">
        <v>1014.5999999999999</v>
      </c>
      <c r="AL554" s="39">
        <v>1015.7499999999999</v>
      </c>
      <c r="AM554" s="39">
        <v>1000.3100000000001</v>
      </c>
      <c r="AN554" s="39">
        <v>1019.83</v>
      </c>
      <c r="AO554" s="39">
        <v>1029.6400000000001</v>
      </c>
      <c r="AP554" s="39">
        <v>1054.5</v>
      </c>
      <c r="AQ554" s="39">
        <v>1059.6199999999999</v>
      </c>
      <c r="AR554" s="39">
        <v>1072.99</v>
      </c>
      <c r="AS554" s="39">
        <v>1037.01</v>
      </c>
      <c r="AT554" s="39">
        <v>982.72</v>
      </c>
      <c r="AU554" s="39">
        <v>935.36</v>
      </c>
      <c r="AV554" s="39">
        <v>930.59</v>
      </c>
      <c r="AW554" s="39">
        <v>918.52</v>
      </c>
      <c r="AX554" s="40">
        <v>914.36</v>
      </c>
      <c r="AY554" s="340">
        <v>158.62</v>
      </c>
      <c r="AZ554" s="175">
        <v>3.2654339999999999</v>
      </c>
      <c r="BA554" s="159">
        <v>0</v>
      </c>
    </row>
    <row r="555" spans="1:53">
      <c r="A555" s="47">
        <v>20</v>
      </c>
      <c r="B555" s="170">
        <f t="shared" si="349"/>
        <v>801.13543400000003</v>
      </c>
      <c r="C555" s="170">
        <f t="shared" si="350"/>
        <v>800.83543400000008</v>
      </c>
      <c r="D555" s="170">
        <f t="shared" si="351"/>
        <v>800.70543400000008</v>
      </c>
      <c r="E555" s="170">
        <f t="shared" si="352"/>
        <v>802.27543400000002</v>
      </c>
      <c r="F555" s="170">
        <f t="shared" si="353"/>
        <v>805.73543400000005</v>
      </c>
      <c r="G555" s="170">
        <f t="shared" si="354"/>
        <v>810.48543400000005</v>
      </c>
      <c r="H555" s="170">
        <f t="shared" si="355"/>
        <v>808.08543400000008</v>
      </c>
      <c r="I555" s="170">
        <f t="shared" si="356"/>
        <v>803.93543399999999</v>
      </c>
      <c r="J555" s="170">
        <f t="shared" si="357"/>
        <v>802.64543400000002</v>
      </c>
      <c r="K555" s="170">
        <f t="shared" si="358"/>
        <v>802.48543400000005</v>
      </c>
      <c r="L555" s="170">
        <f t="shared" si="359"/>
        <v>802.85543400000006</v>
      </c>
      <c r="M555" s="170">
        <f t="shared" si="360"/>
        <v>802.62543400000004</v>
      </c>
      <c r="N555" s="170">
        <f t="shared" si="361"/>
        <v>804.55543399999999</v>
      </c>
      <c r="O555" s="170">
        <f t="shared" si="362"/>
        <v>805.045434</v>
      </c>
      <c r="P555" s="170">
        <f t="shared" si="363"/>
        <v>1159.125434</v>
      </c>
      <c r="Q555" s="170">
        <f t="shared" si="364"/>
        <v>1177.5954340000003</v>
      </c>
      <c r="R555" s="170">
        <f t="shared" si="365"/>
        <v>1131.9954339999999</v>
      </c>
      <c r="S555" s="170">
        <f t="shared" si="366"/>
        <v>1173.9254340000002</v>
      </c>
      <c r="T555" s="170">
        <f t="shared" si="367"/>
        <v>1169.5554340000001</v>
      </c>
      <c r="U555" s="170">
        <f t="shared" si="368"/>
        <v>1087.625434</v>
      </c>
      <c r="V555" s="170">
        <f t="shared" si="369"/>
        <v>806.415434</v>
      </c>
      <c r="W555" s="170">
        <f t="shared" si="370"/>
        <v>803.71543400000007</v>
      </c>
      <c r="X555" s="170">
        <f t="shared" si="371"/>
        <v>801.95543400000008</v>
      </c>
      <c r="Y555" s="172">
        <f t="shared" si="372"/>
        <v>800.295434</v>
      </c>
      <c r="Z555" s="37"/>
      <c r="AA555" s="41">
        <v>639.25</v>
      </c>
      <c r="AB555" s="39">
        <v>638.95000000000005</v>
      </c>
      <c r="AC555" s="39">
        <v>638.82000000000005</v>
      </c>
      <c r="AD555" s="39">
        <v>640.39</v>
      </c>
      <c r="AE555" s="39">
        <v>643.85</v>
      </c>
      <c r="AF555" s="39">
        <v>648.6</v>
      </c>
      <c r="AG555" s="39">
        <v>646.20000000000005</v>
      </c>
      <c r="AH555" s="39">
        <v>642.04999999999995</v>
      </c>
      <c r="AI555" s="39">
        <v>640.76</v>
      </c>
      <c r="AJ555" s="39">
        <v>640.6</v>
      </c>
      <c r="AK555" s="39">
        <v>640.97</v>
      </c>
      <c r="AL555" s="39">
        <v>640.74</v>
      </c>
      <c r="AM555" s="39">
        <v>642.66999999999996</v>
      </c>
      <c r="AN555" s="39">
        <v>643.16</v>
      </c>
      <c r="AO555" s="39">
        <v>997.24</v>
      </c>
      <c r="AP555" s="39">
        <v>1015.7100000000002</v>
      </c>
      <c r="AQ555" s="39">
        <v>970.11</v>
      </c>
      <c r="AR555" s="39">
        <v>1012.0400000000001</v>
      </c>
      <c r="AS555" s="39">
        <v>1007.6700000000001</v>
      </c>
      <c r="AT555" s="39">
        <v>925.74</v>
      </c>
      <c r="AU555" s="39">
        <v>644.53</v>
      </c>
      <c r="AV555" s="39">
        <v>641.83000000000004</v>
      </c>
      <c r="AW555" s="39">
        <v>640.07000000000005</v>
      </c>
      <c r="AX555" s="40">
        <v>638.41</v>
      </c>
      <c r="AY555" s="340">
        <v>158.62</v>
      </c>
      <c r="AZ555" s="175">
        <v>3.2654339999999999</v>
      </c>
      <c r="BA555" s="159">
        <v>0</v>
      </c>
    </row>
    <row r="556" spans="1:53">
      <c r="A556" s="47">
        <v>21</v>
      </c>
      <c r="B556" s="170">
        <f t="shared" si="349"/>
        <v>799.175434</v>
      </c>
      <c r="C556" s="170">
        <f t="shared" si="350"/>
        <v>798.86543400000005</v>
      </c>
      <c r="D556" s="170">
        <f t="shared" si="351"/>
        <v>799.64543400000002</v>
      </c>
      <c r="E556" s="170">
        <f t="shared" si="352"/>
        <v>1065.915434</v>
      </c>
      <c r="F556" s="170">
        <f t="shared" si="353"/>
        <v>1083.5554339999999</v>
      </c>
      <c r="G556" s="170">
        <f t="shared" si="354"/>
        <v>1094.3654340000001</v>
      </c>
      <c r="H556" s="170">
        <f t="shared" si="355"/>
        <v>1101.2454339999999</v>
      </c>
      <c r="I556" s="170">
        <f t="shared" si="356"/>
        <v>1162.8554340000001</v>
      </c>
      <c r="J556" s="170">
        <f t="shared" si="357"/>
        <v>1184.5854340000001</v>
      </c>
      <c r="K556" s="170">
        <f t="shared" si="358"/>
        <v>1188.4054339999998</v>
      </c>
      <c r="L556" s="170">
        <f t="shared" si="359"/>
        <v>1187.6554339999998</v>
      </c>
      <c r="M556" s="170">
        <f t="shared" si="360"/>
        <v>1191.8254339999999</v>
      </c>
      <c r="N556" s="170">
        <f t="shared" si="361"/>
        <v>1188.9654339999997</v>
      </c>
      <c r="O556" s="170">
        <f t="shared" si="362"/>
        <v>1186.0954339999998</v>
      </c>
      <c r="P556" s="170">
        <f t="shared" si="363"/>
        <v>1186.475434</v>
      </c>
      <c r="Q556" s="170">
        <f t="shared" si="364"/>
        <v>1205.9054339999998</v>
      </c>
      <c r="R556" s="170">
        <f t="shared" si="365"/>
        <v>1232.875434</v>
      </c>
      <c r="S556" s="170">
        <f t="shared" si="366"/>
        <v>1206.3054339999999</v>
      </c>
      <c r="T556" s="170">
        <f t="shared" si="367"/>
        <v>1277.4454339999998</v>
      </c>
      <c r="U556" s="170">
        <f t="shared" si="368"/>
        <v>1234.7154339999997</v>
      </c>
      <c r="V556" s="170">
        <f t="shared" si="369"/>
        <v>1128.5554339999999</v>
      </c>
      <c r="W556" s="170">
        <f t="shared" si="370"/>
        <v>1087.5354339999999</v>
      </c>
      <c r="X556" s="170">
        <f t="shared" si="371"/>
        <v>1082.8054339999999</v>
      </c>
      <c r="Y556" s="172">
        <f t="shared" si="372"/>
        <v>1076.705434</v>
      </c>
      <c r="Z556" s="37"/>
      <c r="AA556" s="41">
        <v>637.29</v>
      </c>
      <c r="AB556" s="39">
        <v>636.98</v>
      </c>
      <c r="AC556" s="39">
        <v>637.76</v>
      </c>
      <c r="AD556" s="39">
        <v>904.03</v>
      </c>
      <c r="AE556" s="39">
        <v>921.67</v>
      </c>
      <c r="AF556" s="39">
        <v>932.48</v>
      </c>
      <c r="AG556" s="39">
        <v>939.36</v>
      </c>
      <c r="AH556" s="39">
        <v>1000.9700000000001</v>
      </c>
      <c r="AI556" s="39">
        <v>1022.6999999999999</v>
      </c>
      <c r="AJ556" s="39">
        <v>1026.52</v>
      </c>
      <c r="AK556" s="39">
        <v>1025.77</v>
      </c>
      <c r="AL556" s="39">
        <v>1029.94</v>
      </c>
      <c r="AM556" s="39">
        <v>1027.08</v>
      </c>
      <c r="AN556" s="39">
        <v>1024.21</v>
      </c>
      <c r="AO556" s="39">
        <v>1024.5899999999999</v>
      </c>
      <c r="AP556" s="39">
        <v>1044.02</v>
      </c>
      <c r="AQ556" s="39">
        <v>1070.99</v>
      </c>
      <c r="AR556" s="39">
        <v>1044.42</v>
      </c>
      <c r="AS556" s="39">
        <v>1115.56</v>
      </c>
      <c r="AT556" s="39">
        <v>1072.83</v>
      </c>
      <c r="AU556" s="39">
        <v>966.67</v>
      </c>
      <c r="AV556" s="39">
        <v>925.65</v>
      </c>
      <c r="AW556" s="39">
        <v>920.92</v>
      </c>
      <c r="AX556" s="40">
        <v>914.82</v>
      </c>
      <c r="AY556" s="340">
        <v>158.62</v>
      </c>
      <c r="AZ556" s="175">
        <v>3.2654339999999999</v>
      </c>
      <c r="BA556" s="159">
        <v>0</v>
      </c>
    </row>
    <row r="557" spans="1:53">
      <c r="A557" s="47">
        <v>22</v>
      </c>
      <c r="B557" s="170">
        <f t="shared" si="349"/>
        <v>794.40543400000001</v>
      </c>
      <c r="C557" s="170">
        <f t="shared" si="350"/>
        <v>795.94543399999998</v>
      </c>
      <c r="D557" s="170">
        <f t="shared" si="351"/>
        <v>796.925434</v>
      </c>
      <c r="E557" s="170">
        <f t="shared" si="352"/>
        <v>797.76543400000003</v>
      </c>
      <c r="F557" s="170">
        <f t="shared" si="353"/>
        <v>798.38543400000003</v>
      </c>
      <c r="G557" s="170">
        <f t="shared" si="354"/>
        <v>798.34543400000007</v>
      </c>
      <c r="H557" s="170">
        <f t="shared" si="355"/>
        <v>1090.2454339999999</v>
      </c>
      <c r="I557" s="170">
        <f t="shared" si="356"/>
        <v>1098.375434</v>
      </c>
      <c r="J557" s="170">
        <f t="shared" si="357"/>
        <v>1220.915434</v>
      </c>
      <c r="K557" s="170">
        <f t="shared" si="358"/>
        <v>1239.5054339999997</v>
      </c>
      <c r="L557" s="170">
        <f t="shared" si="359"/>
        <v>1229.6354339999998</v>
      </c>
      <c r="M557" s="170">
        <f t="shared" si="360"/>
        <v>1218.8854339999998</v>
      </c>
      <c r="N557" s="170">
        <f t="shared" si="361"/>
        <v>1181.0854340000001</v>
      </c>
      <c r="O557" s="170">
        <f t="shared" si="362"/>
        <v>1179.685434</v>
      </c>
      <c r="P557" s="170">
        <f t="shared" si="363"/>
        <v>1208.915434</v>
      </c>
      <c r="Q557" s="170">
        <f t="shared" si="364"/>
        <v>1268.145434</v>
      </c>
      <c r="R557" s="170">
        <f t="shared" si="365"/>
        <v>1286.5854340000001</v>
      </c>
      <c r="S557" s="170">
        <f t="shared" si="366"/>
        <v>1282.955434</v>
      </c>
      <c r="T557" s="170">
        <f t="shared" si="367"/>
        <v>1278.3154340000001</v>
      </c>
      <c r="U557" s="170">
        <f t="shared" si="368"/>
        <v>1185.2354340000002</v>
      </c>
      <c r="V557" s="170">
        <f t="shared" si="369"/>
        <v>1096.3654340000001</v>
      </c>
      <c r="W557" s="170">
        <f t="shared" si="370"/>
        <v>1089.0054340000002</v>
      </c>
      <c r="X557" s="170">
        <f t="shared" si="371"/>
        <v>1083.445434</v>
      </c>
      <c r="Y557" s="172">
        <f t="shared" si="372"/>
        <v>797.49543400000005</v>
      </c>
      <c r="Z557" s="37"/>
      <c r="AA557" s="41">
        <v>632.52</v>
      </c>
      <c r="AB557" s="39">
        <v>634.05999999999995</v>
      </c>
      <c r="AC557" s="39">
        <v>635.04</v>
      </c>
      <c r="AD557" s="39">
        <v>635.88</v>
      </c>
      <c r="AE557" s="39">
        <v>636.5</v>
      </c>
      <c r="AF557" s="39">
        <v>636.46</v>
      </c>
      <c r="AG557" s="39">
        <v>928.36</v>
      </c>
      <c r="AH557" s="39">
        <v>936.49</v>
      </c>
      <c r="AI557" s="39">
        <v>1059.03</v>
      </c>
      <c r="AJ557" s="39">
        <v>1077.6199999999999</v>
      </c>
      <c r="AK557" s="39">
        <v>1067.75</v>
      </c>
      <c r="AL557" s="39">
        <v>1057</v>
      </c>
      <c r="AM557" s="39">
        <v>1019.2000000000002</v>
      </c>
      <c r="AN557" s="39">
        <v>1017.8000000000001</v>
      </c>
      <c r="AO557" s="39">
        <v>1047.03</v>
      </c>
      <c r="AP557" s="39">
        <v>1106.26</v>
      </c>
      <c r="AQ557" s="39">
        <v>1124.7</v>
      </c>
      <c r="AR557" s="39">
        <v>1121.07</v>
      </c>
      <c r="AS557" s="39">
        <v>1116.43</v>
      </c>
      <c r="AT557" s="39">
        <v>1023.35</v>
      </c>
      <c r="AU557" s="39">
        <v>934.48</v>
      </c>
      <c r="AV557" s="39">
        <v>927.12</v>
      </c>
      <c r="AW557" s="39">
        <v>921.56</v>
      </c>
      <c r="AX557" s="40">
        <v>635.61</v>
      </c>
      <c r="AY557" s="340">
        <v>158.62</v>
      </c>
      <c r="AZ557" s="175">
        <v>3.2654339999999999</v>
      </c>
      <c r="BA557" s="159">
        <v>0</v>
      </c>
    </row>
    <row r="558" spans="1:53">
      <c r="A558" s="47">
        <v>23</v>
      </c>
      <c r="B558" s="170">
        <f t="shared" si="349"/>
        <v>1058.895434</v>
      </c>
      <c r="C558" s="170">
        <f t="shared" si="350"/>
        <v>1058.395434</v>
      </c>
      <c r="D558" s="170">
        <f t="shared" si="351"/>
        <v>1057.8054339999999</v>
      </c>
      <c r="E558" s="170">
        <f t="shared" si="352"/>
        <v>1058.175434</v>
      </c>
      <c r="F558" s="170">
        <f t="shared" si="353"/>
        <v>1059.2354340000002</v>
      </c>
      <c r="G558" s="170">
        <f t="shared" si="354"/>
        <v>1060.3054339999999</v>
      </c>
      <c r="H558" s="170">
        <f t="shared" si="355"/>
        <v>1061.475434</v>
      </c>
      <c r="I558" s="170">
        <f t="shared" si="356"/>
        <v>1072.5254340000001</v>
      </c>
      <c r="J558" s="170">
        <f t="shared" si="357"/>
        <v>1074.185434</v>
      </c>
      <c r="K558" s="170">
        <f t="shared" si="358"/>
        <v>1062.5054340000002</v>
      </c>
      <c r="L558" s="170">
        <f t="shared" si="359"/>
        <v>1063.125434</v>
      </c>
      <c r="M558" s="170">
        <f t="shared" si="360"/>
        <v>1052.3454340000001</v>
      </c>
      <c r="N558" s="170">
        <f t="shared" si="361"/>
        <v>1048.3554340000001</v>
      </c>
      <c r="O558" s="170">
        <f t="shared" si="362"/>
        <v>1047.3354340000001</v>
      </c>
      <c r="P558" s="170">
        <f t="shared" si="363"/>
        <v>1056.875434</v>
      </c>
      <c r="Q558" s="170">
        <f t="shared" si="364"/>
        <v>1142.0054340000002</v>
      </c>
      <c r="R558" s="170">
        <f t="shared" si="365"/>
        <v>1166.0654339999999</v>
      </c>
      <c r="S558" s="170">
        <f t="shared" si="366"/>
        <v>1168.3054339999999</v>
      </c>
      <c r="T558" s="170">
        <f t="shared" si="367"/>
        <v>1170.5354340000001</v>
      </c>
      <c r="U558" s="170">
        <f t="shared" si="368"/>
        <v>1126.445434</v>
      </c>
      <c r="V558" s="170">
        <f t="shared" si="369"/>
        <v>1076.8654340000001</v>
      </c>
      <c r="W558" s="170">
        <f t="shared" si="370"/>
        <v>1069.2854339999999</v>
      </c>
      <c r="X558" s="170">
        <f t="shared" si="371"/>
        <v>1064.925434</v>
      </c>
      <c r="Y558" s="172">
        <f t="shared" si="372"/>
        <v>1059.7954340000001</v>
      </c>
      <c r="Z558" s="37"/>
      <c r="AA558" s="41">
        <v>897.01</v>
      </c>
      <c r="AB558" s="39">
        <v>896.51</v>
      </c>
      <c r="AC558" s="39">
        <v>895.92</v>
      </c>
      <c r="AD558" s="39">
        <v>896.29</v>
      </c>
      <c r="AE558" s="39">
        <v>897.35</v>
      </c>
      <c r="AF558" s="39">
        <v>898.42</v>
      </c>
      <c r="AG558" s="39">
        <v>899.59</v>
      </c>
      <c r="AH558" s="39">
        <v>910.64</v>
      </c>
      <c r="AI558" s="39">
        <v>912.3</v>
      </c>
      <c r="AJ558" s="39">
        <v>900.62</v>
      </c>
      <c r="AK558" s="39">
        <v>901.24</v>
      </c>
      <c r="AL558" s="39">
        <v>890.46</v>
      </c>
      <c r="AM558" s="39">
        <v>886.47</v>
      </c>
      <c r="AN558" s="39">
        <v>885.45</v>
      </c>
      <c r="AO558" s="39">
        <v>894.99</v>
      </c>
      <c r="AP558" s="39">
        <v>980.12</v>
      </c>
      <c r="AQ558" s="39">
        <v>1004.1799999999998</v>
      </c>
      <c r="AR558" s="39">
        <v>1006.4199999999998</v>
      </c>
      <c r="AS558" s="39">
        <v>1008.6500000000001</v>
      </c>
      <c r="AT558" s="39">
        <v>964.56</v>
      </c>
      <c r="AU558" s="39">
        <v>914.98</v>
      </c>
      <c r="AV558" s="39">
        <v>907.4</v>
      </c>
      <c r="AW558" s="39">
        <v>903.04</v>
      </c>
      <c r="AX558" s="40">
        <v>897.91</v>
      </c>
      <c r="AY558" s="340">
        <v>158.62</v>
      </c>
      <c r="AZ558" s="175">
        <v>3.2654339999999999</v>
      </c>
      <c r="BA558" s="159">
        <v>0</v>
      </c>
    </row>
    <row r="559" spans="1:53">
      <c r="A559" s="47">
        <v>24</v>
      </c>
      <c r="B559" s="170">
        <f t="shared" si="349"/>
        <v>1059.685434</v>
      </c>
      <c r="C559" s="170">
        <f t="shared" si="350"/>
        <v>1059.1054340000001</v>
      </c>
      <c r="D559" s="170">
        <f t="shared" si="351"/>
        <v>1059.0254340000001</v>
      </c>
      <c r="E559" s="170">
        <f t="shared" si="352"/>
        <v>1059.705434</v>
      </c>
      <c r="F559" s="170">
        <f t="shared" si="353"/>
        <v>1060.635434</v>
      </c>
      <c r="G559" s="170">
        <f t="shared" si="354"/>
        <v>1062.0954340000001</v>
      </c>
      <c r="H559" s="170">
        <f t="shared" si="355"/>
        <v>1064.625434</v>
      </c>
      <c r="I559" s="170">
        <f t="shared" si="356"/>
        <v>1073.645434</v>
      </c>
      <c r="J559" s="170">
        <f t="shared" si="357"/>
        <v>1080.5854340000001</v>
      </c>
      <c r="K559" s="170">
        <f t="shared" si="358"/>
        <v>1143.445434</v>
      </c>
      <c r="L559" s="170">
        <f t="shared" si="359"/>
        <v>1116.375434</v>
      </c>
      <c r="M559" s="170">
        <f t="shared" si="360"/>
        <v>1134.915434</v>
      </c>
      <c r="N559" s="170">
        <f t="shared" si="361"/>
        <v>1116.2854339999999</v>
      </c>
      <c r="O559" s="170">
        <f t="shared" si="362"/>
        <v>1110.445434</v>
      </c>
      <c r="P559" s="170">
        <f t="shared" si="363"/>
        <v>1120.0254340000001</v>
      </c>
      <c r="Q559" s="170">
        <f t="shared" si="364"/>
        <v>1171.9854340000002</v>
      </c>
      <c r="R559" s="170">
        <f t="shared" si="365"/>
        <v>1199.4954339999999</v>
      </c>
      <c r="S559" s="170">
        <f t="shared" si="366"/>
        <v>1202.625434</v>
      </c>
      <c r="T559" s="170">
        <f t="shared" si="367"/>
        <v>1217.9454339999998</v>
      </c>
      <c r="U559" s="170">
        <f t="shared" si="368"/>
        <v>1174.3254340000001</v>
      </c>
      <c r="V559" s="170">
        <f t="shared" si="369"/>
        <v>1080.1154340000001</v>
      </c>
      <c r="W559" s="170">
        <f t="shared" si="370"/>
        <v>1070.8354340000001</v>
      </c>
      <c r="X559" s="170">
        <f t="shared" si="371"/>
        <v>1066.455434</v>
      </c>
      <c r="Y559" s="172">
        <f t="shared" si="372"/>
        <v>1061.2654339999999</v>
      </c>
      <c r="Z559" s="37"/>
      <c r="AA559" s="41">
        <v>897.8</v>
      </c>
      <c r="AB559" s="39">
        <v>897.22</v>
      </c>
      <c r="AC559" s="39">
        <v>897.14</v>
      </c>
      <c r="AD559" s="39">
        <v>897.82</v>
      </c>
      <c r="AE559" s="39">
        <v>898.75</v>
      </c>
      <c r="AF559" s="39">
        <v>900.21</v>
      </c>
      <c r="AG559" s="39">
        <v>902.74</v>
      </c>
      <c r="AH559" s="39">
        <v>911.76</v>
      </c>
      <c r="AI559" s="39">
        <v>918.7</v>
      </c>
      <c r="AJ559" s="39">
        <v>981.56</v>
      </c>
      <c r="AK559" s="39">
        <v>954.49</v>
      </c>
      <c r="AL559" s="39">
        <v>973.03</v>
      </c>
      <c r="AM559" s="39">
        <v>954.4</v>
      </c>
      <c r="AN559" s="39">
        <v>948.56</v>
      </c>
      <c r="AO559" s="39">
        <v>958.14</v>
      </c>
      <c r="AP559" s="39">
        <v>1010.1</v>
      </c>
      <c r="AQ559" s="39">
        <v>1037.6099999999999</v>
      </c>
      <c r="AR559" s="39">
        <v>1040.74</v>
      </c>
      <c r="AS559" s="39">
        <v>1056.06</v>
      </c>
      <c r="AT559" s="39">
        <v>1012.44</v>
      </c>
      <c r="AU559" s="39">
        <v>918.23</v>
      </c>
      <c r="AV559" s="39">
        <v>908.95</v>
      </c>
      <c r="AW559" s="39">
        <v>904.57</v>
      </c>
      <c r="AX559" s="40">
        <v>899.38</v>
      </c>
      <c r="AY559" s="340">
        <v>158.62</v>
      </c>
      <c r="AZ559" s="175">
        <v>3.2654339999999999</v>
      </c>
      <c r="BA559" s="159">
        <v>0</v>
      </c>
    </row>
    <row r="560" spans="1:53">
      <c r="A560" s="47">
        <v>25</v>
      </c>
      <c r="B560" s="170">
        <f t="shared" si="349"/>
        <v>1057.5154339999999</v>
      </c>
      <c r="C560" s="170">
        <f t="shared" si="350"/>
        <v>1048.635434</v>
      </c>
      <c r="D560" s="170">
        <f t="shared" si="351"/>
        <v>1046.475434</v>
      </c>
      <c r="E560" s="170">
        <f t="shared" si="352"/>
        <v>1047.905434</v>
      </c>
      <c r="F560" s="170">
        <f t="shared" si="353"/>
        <v>1064.5354339999999</v>
      </c>
      <c r="G560" s="170">
        <f t="shared" si="354"/>
        <v>1074.5754340000001</v>
      </c>
      <c r="H560" s="170">
        <f t="shared" si="355"/>
        <v>1082.2554340000002</v>
      </c>
      <c r="I560" s="170">
        <f t="shared" si="356"/>
        <v>1201.895434</v>
      </c>
      <c r="J560" s="170">
        <f t="shared" si="357"/>
        <v>1182.9254339999998</v>
      </c>
      <c r="K560" s="170">
        <f t="shared" si="358"/>
        <v>1161.7454339999999</v>
      </c>
      <c r="L560" s="170">
        <f t="shared" si="359"/>
        <v>1144.2754340000001</v>
      </c>
      <c r="M560" s="170">
        <f t="shared" si="360"/>
        <v>1138.5454340000001</v>
      </c>
      <c r="N560" s="170">
        <f t="shared" si="361"/>
        <v>1107.2154340000002</v>
      </c>
      <c r="O560" s="170">
        <f t="shared" si="362"/>
        <v>1147.645434</v>
      </c>
      <c r="P560" s="170">
        <f t="shared" si="363"/>
        <v>1109.3354340000001</v>
      </c>
      <c r="Q560" s="170">
        <f t="shared" si="364"/>
        <v>1114.0554339999999</v>
      </c>
      <c r="R560" s="170">
        <f t="shared" si="365"/>
        <v>1160.645434</v>
      </c>
      <c r="S560" s="170">
        <f t="shared" si="366"/>
        <v>1149.2954340000001</v>
      </c>
      <c r="T560" s="170">
        <f t="shared" si="367"/>
        <v>1103.7154340000002</v>
      </c>
      <c r="U560" s="170">
        <f t="shared" si="368"/>
        <v>1076.8254340000001</v>
      </c>
      <c r="V560" s="170">
        <f t="shared" si="369"/>
        <v>1070.935434</v>
      </c>
      <c r="W560" s="170">
        <f t="shared" si="370"/>
        <v>1068.2354340000002</v>
      </c>
      <c r="X560" s="170">
        <f t="shared" si="371"/>
        <v>1059.5454340000001</v>
      </c>
      <c r="Y560" s="172">
        <f t="shared" si="372"/>
        <v>1045.685434</v>
      </c>
      <c r="Z560" s="37"/>
      <c r="AA560" s="41">
        <v>895.63</v>
      </c>
      <c r="AB560" s="39">
        <v>886.75</v>
      </c>
      <c r="AC560" s="39">
        <v>884.59</v>
      </c>
      <c r="AD560" s="39">
        <v>886.02</v>
      </c>
      <c r="AE560" s="39">
        <v>902.65</v>
      </c>
      <c r="AF560" s="39">
        <v>912.69</v>
      </c>
      <c r="AG560" s="39">
        <v>920.37</v>
      </c>
      <c r="AH560" s="39">
        <v>1040.01</v>
      </c>
      <c r="AI560" s="39">
        <v>1021.04</v>
      </c>
      <c r="AJ560" s="39">
        <v>999.86</v>
      </c>
      <c r="AK560" s="39">
        <v>982.39</v>
      </c>
      <c r="AL560" s="39">
        <v>976.66</v>
      </c>
      <c r="AM560" s="39">
        <v>945.33</v>
      </c>
      <c r="AN560" s="39">
        <v>985.76</v>
      </c>
      <c r="AO560" s="39">
        <v>947.45</v>
      </c>
      <c r="AP560" s="39">
        <v>952.17</v>
      </c>
      <c r="AQ560" s="39">
        <v>998.76</v>
      </c>
      <c r="AR560" s="39">
        <v>987.41</v>
      </c>
      <c r="AS560" s="39">
        <v>941.83</v>
      </c>
      <c r="AT560" s="39">
        <v>914.94</v>
      </c>
      <c r="AU560" s="39">
        <v>909.05</v>
      </c>
      <c r="AV560" s="39">
        <v>906.35</v>
      </c>
      <c r="AW560" s="39">
        <v>897.66</v>
      </c>
      <c r="AX560" s="40">
        <v>883.8</v>
      </c>
      <c r="AY560" s="340">
        <v>158.62</v>
      </c>
      <c r="AZ560" s="175">
        <v>3.2654339999999999</v>
      </c>
      <c r="BA560" s="159">
        <v>0</v>
      </c>
    </row>
    <row r="561" spans="1:53">
      <c r="A561" s="47">
        <v>26</v>
      </c>
      <c r="B561" s="170">
        <f t="shared" si="349"/>
        <v>1045.4854340000002</v>
      </c>
      <c r="C561" s="170">
        <f t="shared" si="350"/>
        <v>1045.935434</v>
      </c>
      <c r="D561" s="170">
        <f t="shared" si="351"/>
        <v>1045.655434</v>
      </c>
      <c r="E561" s="170">
        <f t="shared" si="352"/>
        <v>1050.935434</v>
      </c>
      <c r="F561" s="170">
        <f t="shared" si="353"/>
        <v>1065.185434</v>
      </c>
      <c r="G561" s="170">
        <f t="shared" si="354"/>
        <v>1076.205434</v>
      </c>
      <c r="H561" s="170">
        <f t="shared" si="355"/>
        <v>1083.7654339999999</v>
      </c>
      <c r="I561" s="170">
        <f t="shared" si="356"/>
        <v>1230.3554340000001</v>
      </c>
      <c r="J561" s="170">
        <f t="shared" si="357"/>
        <v>1233.455434</v>
      </c>
      <c r="K561" s="170">
        <f t="shared" si="358"/>
        <v>1235.6954339999998</v>
      </c>
      <c r="L561" s="170">
        <f t="shared" si="359"/>
        <v>1229.475434</v>
      </c>
      <c r="M561" s="170">
        <f t="shared" si="360"/>
        <v>1242.7154339999997</v>
      </c>
      <c r="N561" s="170">
        <f t="shared" si="361"/>
        <v>1222.8054339999999</v>
      </c>
      <c r="O561" s="170">
        <f t="shared" si="362"/>
        <v>1261.3354340000001</v>
      </c>
      <c r="P561" s="170">
        <f t="shared" si="363"/>
        <v>1237.8054339999999</v>
      </c>
      <c r="Q561" s="170">
        <f t="shared" si="364"/>
        <v>1233.4454339999998</v>
      </c>
      <c r="R561" s="170">
        <f t="shared" si="365"/>
        <v>1240.6154339999998</v>
      </c>
      <c r="S561" s="170">
        <f t="shared" si="366"/>
        <v>1222.3854339999998</v>
      </c>
      <c r="T561" s="170">
        <f t="shared" si="367"/>
        <v>1170.7354340000002</v>
      </c>
      <c r="U561" s="170">
        <f t="shared" si="368"/>
        <v>1142.685434</v>
      </c>
      <c r="V561" s="170">
        <f t="shared" si="369"/>
        <v>1075.895434</v>
      </c>
      <c r="W561" s="170">
        <f t="shared" si="370"/>
        <v>1071.385434</v>
      </c>
      <c r="X561" s="170">
        <f t="shared" si="371"/>
        <v>1061.7754340000001</v>
      </c>
      <c r="Y561" s="172">
        <f t="shared" si="372"/>
        <v>1046.6054340000001</v>
      </c>
      <c r="Z561" s="37"/>
      <c r="AA561" s="41">
        <v>883.6</v>
      </c>
      <c r="AB561" s="39">
        <v>884.05</v>
      </c>
      <c r="AC561" s="39">
        <v>883.77</v>
      </c>
      <c r="AD561" s="39">
        <v>889.05</v>
      </c>
      <c r="AE561" s="39">
        <v>903.3</v>
      </c>
      <c r="AF561" s="39">
        <v>914.32</v>
      </c>
      <c r="AG561" s="39">
        <v>921.88</v>
      </c>
      <c r="AH561" s="39">
        <v>1068.47</v>
      </c>
      <c r="AI561" s="39">
        <v>1071.57</v>
      </c>
      <c r="AJ561" s="39">
        <v>1073.81</v>
      </c>
      <c r="AK561" s="39">
        <v>1067.5899999999999</v>
      </c>
      <c r="AL561" s="39">
        <v>1080.83</v>
      </c>
      <c r="AM561" s="39">
        <v>1060.92</v>
      </c>
      <c r="AN561" s="39">
        <v>1099.45</v>
      </c>
      <c r="AO561" s="39">
        <v>1075.92</v>
      </c>
      <c r="AP561" s="39">
        <v>1071.56</v>
      </c>
      <c r="AQ561" s="39">
        <v>1078.73</v>
      </c>
      <c r="AR561" s="39">
        <v>1060.5</v>
      </c>
      <c r="AS561" s="39">
        <v>1008.85</v>
      </c>
      <c r="AT561" s="39">
        <v>980.8</v>
      </c>
      <c r="AU561" s="39">
        <v>914.01</v>
      </c>
      <c r="AV561" s="39">
        <v>909.5</v>
      </c>
      <c r="AW561" s="39">
        <v>899.89</v>
      </c>
      <c r="AX561" s="40">
        <v>884.72</v>
      </c>
      <c r="AY561" s="340">
        <v>158.62</v>
      </c>
      <c r="AZ561" s="175">
        <v>3.2654339999999999</v>
      </c>
      <c r="BA561" s="159">
        <v>0</v>
      </c>
    </row>
    <row r="562" spans="1:53">
      <c r="A562" s="47">
        <v>27</v>
      </c>
      <c r="B562" s="170">
        <f t="shared" si="349"/>
        <v>1050.6154340000001</v>
      </c>
      <c r="C562" s="170">
        <f t="shared" si="350"/>
        <v>1046.0654340000001</v>
      </c>
      <c r="D562" s="170">
        <f t="shared" si="351"/>
        <v>1045.5354339999999</v>
      </c>
      <c r="E562" s="170">
        <f t="shared" si="352"/>
        <v>1047.2754340000001</v>
      </c>
      <c r="F562" s="170">
        <f t="shared" si="353"/>
        <v>1063.4854340000002</v>
      </c>
      <c r="G562" s="170">
        <f t="shared" si="354"/>
        <v>1076.8154340000001</v>
      </c>
      <c r="H562" s="170">
        <f t="shared" si="355"/>
        <v>1080.7854339999999</v>
      </c>
      <c r="I562" s="170">
        <f t="shared" si="356"/>
        <v>1127.7454339999999</v>
      </c>
      <c r="J562" s="170">
        <f t="shared" si="357"/>
        <v>1245.4254339999998</v>
      </c>
      <c r="K562" s="170">
        <f t="shared" si="358"/>
        <v>1250.895434</v>
      </c>
      <c r="L562" s="170">
        <f t="shared" si="359"/>
        <v>1201.3454339999998</v>
      </c>
      <c r="M562" s="170">
        <f t="shared" si="360"/>
        <v>1158.0654340000001</v>
      </c>
      <c r="N562" s="170">
        <f t="shared" si="361"/>
        <v>1165.165434</v>
      </c>
      <c r="O562" s="170">
        <f t="shared" si="362"/>
        <v>1136.645434</v>
      </c>
      <c r="P562" s="170">
        <f t="shared" si="363"/>
        <v>1075.8054339999999</v>
      </c>
      <c r="Q562" s="170">
        <f t="shared" si="364"/>
        <v>1122.935434</v>
      </c>
      <c r="R562" s="170">
        <f t="shared" si="365"/>
        <v>1081.395434</v>
      </c>
      <c r="S562" s="170">
        <f t="shared" si="366"/>
        <v>1082.145434</v>
      </c>
      <c r="T562" s="170">
        <f t="shared" si="367"/>
        <v>1080.925434</v>
      </c>
      <c r="U562" s="170">
        <f t="shared" si="368"/>
        <v>1078.7854339999999</v>
      </c>
      <c r="V562" s="170">
        <f t="shared" si="369"/>
        <v>1076.5054340000002</v>
      </c>
      <c r="W562" s="170">
        <f t="shared" si="370"/>
        <v>1065.5554339999999</v>
      </c>
      <c r="X562" s="170">
        <f t="shared" si="371"/>
        <v>1063.425434</v>
      </c>
      <c r="Y562" s="172">
        <f t="shared" si="372"/>
        <v>1049.6154340000001</v>
      </c>
      <c r="Z562" s="37"/>
      <c r="AA562" s="41">
        <v>888.73</v>
      </c>
      <c r="AB562" s="39">
        <v>884.18</v>
      </c>
      <c r="AC562" s="39">
        <v>883.65</v>
      </c>
      <c r="AD562" s="39">
        <v>885.39</v>
      </c>
      <c r="AE562" s="39">
        <v>901.6</v>
      </c>
      <c r="AF562" s="39">
        <v>914.93</v>
      </c>
      <c r="AG562" s="39">
        <v>918.9</v>
      </c>
      <c r="AH562" s="39">
        <v>965.86</v>
      </c>
      <c r="AI562" s="39">
        <v>1083.54</v>
      </c>
      <c r="AJ562" s="39">
        <v>1089.01</v>
      </c>
      <c r="AK562" s="39">
        <v>1039.46</v>
      </c>
      <c r="AL562" s="39">
        <v>996.18</v>
      </c>
      <c r="AM562" s="39">
        <v>1003.28</v>
      </c>
      <c r="AN562" s="39">
        <v>974.76</v>
      </c>
      <c r="AO562" s="39">
        <v>913.92</v>
      </c>
      <c r="AP562" s="39">
        <v>961.05</v>
      </c>
      <c r="AQ562" s="39">
        <v>919.51</v>
      </c>
      <c r="AR562" s="39">
        <v>920.26</v>
      </c>
      <c r="AS562" s="39">
        <v>919.04</v>
      </c>
      <c r="AT562" s="39">
        <v>916.9</v>
      </c>
      <c r="AU562" s="39">
        <v>914.62</v>
      </c>
      <c r="AV562" s="39">
        <v>903.67</v>
      </c>
      <c r="AW562" s="39">
        <v>901.54</v>
      </c>
      <c r="AX562" s="40">
        <v>887.73</v>
      </c>
      <c r="AY562" s="340">
        <v>158.62</v>
      </c>
      <c r="AZ562" s="175">
        <v>3.2654339999999999</v>
      </c>
      <c r="BA562" s="159">
        <v>0</v>
      </c>
    </row>
    <row r="563" spans="1:53">
      <c r="A563" s="47">
        <v>28</v>
      </c>
      <c r="B563" s="170">
        <f t="shared" si="349"/>
        <v>1085.5854340000001</v>
      </c>
      <c r="C563" s="170">
        <f t="shared" si="350"/>
        <v>1086.405434</v>
      </c>
      <c r="D563" s="170">
        <f t="shared" si="351"/>
        <v>1079.3254340000001</v>
      </c>
      <c r="E563" s="170">
        <f t="shared" si="352"/>
        <v>1085.5654340000001</v>
      </c>
      <c r="F563" s="170">
        <f t="shared" si="353"/>
        <v>1097.5754340000001</v>
      </c>
      <c r="G563" s="170">
        <f t="shared" si="354"/>
        <v>1103.435434</v>
      </c>
      <c r="H563" s="170">
        <f t="shared" si="355"/>
        <v>1132.5254340000001</v>
      </c>
      <c r="I563" s="170">
        <f t="shared" si="356"/>
        <v>1333.225434</v>
      </c>
      <c r="J563" s="170">
        <f t="shared" si="357"/>
        <v>1320.5054339999997</v>
      </c>
      <c r="K563" s="170">
        <f t="shared" si="358"/>
        <v>1368.7954340000001</v>
      </c>
      <c r="L563" s="170">
        <f t="shared" si="359"/>
        <v>1295.625434</v>
      </c>
      <c r="M563" s="170">
        <f t="shared" si="360"/>
        <v>1293.1154339999998</v>
      </c>
      <c r="N563" s="170">
        <f t="shared" si="361"/>
        <v>1208.895434</v>
      </c>
      <c r="O563" s="170">
        <f t="shared" si="362"/>
        <v>1275.2454339999999</v>
      </c>
      <c r="P563" s="170">
        <f t="shared" si="363"/>
        <v>1352.165434</v>
      </c>
      <c r="Q563" s="170">
        <f t="shared" si="364"/>
        <v>1376.185434</v>
      </c>
      <c r="R563" s="170">
        <f t="shared" si="365"/>
        <v>1381.6054340000001</v>
      </c>
      <c r="S563" s="170">
        <f t="shared" si="366"/>
        <v>1374.8454339999998</v>
      </c>
      <c r="T563" s="170">
        <f t="shared" si="367"/>
        <v>1387.9654339999997</v>
      </c>
      <c r="U563" s="170">
        <f t="shared" si="368"/>
        <v>1145.435434</v>
      </c>
      <c r="V563" s="170">
        <f t="shared" si="369"/>
        <v>1109.385434</v>
      </c>
      <c r="W563" s="170">
        <f t="shared" si="370"/>
        <v>1104.435434</v>
      </c>
      <c r="X563" s="170">
        <f t="shared" si="371"/>
        <v>1098.8154340000001</v>
      </c>
      <c r="Y563" s="172">
        <f t="shared" si="372"/>
        <v>1095.2954340000001</v>
      </c>
      <c r="Z563" s="37"/>
      <c r="AA563" s="41">
        <v>923.7</v>
      </c>
      <c r="AB563" s="39">
        <v>924.52</v>
      </c>
      <c r="AC563" s="39">
        <v>917.44</v>
      </c>
      <c r="AD563" s="39">
        <v>923.68</v>
      </c>
      <c r="AE563" s="39">
        <v>935.69</v>
      </c>
      <c r="AF563" s="39">
        <v>941.55</v>
      </c>
      <c r="AG563" s="39">
        <v>970.64</v>
      </c>
      <c r="AH563" s="39">
        <v>1171.3399999999999</v>
      </c>
      <c r="AI563" s="39">
        <v>1158.6199999999999</v>
      </c>
      <c r="AJ563" s="39">
        <v>1206.9100000000001</v>
      </c>
      <c r="AK563" s="39">
        <v>1133.74</v>
      </c>
      <c r="AL563" s="39">
        <v>1131.23</v>
      </c>
      <c r="AM563" s="39">
        <v>1047.01</v>
      </c>
      <c r="AN563" s="39">
        <v>1113.3599999999999</v>
      </c>
      <c r="AO563" s="39">
        <v>1190.28</v>
      </c>
      <c r="AP563" s="39">
        <v>1214.3</v>
      </c>
      <c r="AQ563" s="39">
        <v>1219.72</v>
      </c>
      <c r="AR563" s="39">
        <v>1212.96</v>
      </c>
      <c r="AS563" s="39">
        <v>1226.08</v>
      </c>
      <c r="AT563" s="39">
        <v>983.55</v>
      </c>
      <c r="AU563" s="39">
        <v>947.5</v>
      </c>
      <c r="AV563" s="39">
        <v>942.55</v>
      </c>
      <c r="AW563" s="39">
        <v>936.93</v>
      </c>
      <c r="AX563" s="40">
        <v>933.41</v>
      </c>
      <c r="AY563" s="340">
        <v>158.62</v>
      </c>
      <c r="AZ563" s="175">
        <v>3.2654339999999999</v>
      </c>
      <c r="BA563" s="159">
        <v>0</v>
      </c>
    </row>
    <row r="564" spans="1:53">
      <c r="A564" s="47">
        <v>29</v>
      </c>
      <c r="B564" s="170">
        <f t="shared" si="349"/>
        <v>1094.3254340000001</v>
      </c>
      <c r="C564" s="170">
        <f t="shared" si="350"/>
        <v>1093.8554340000001</v>
      </c>
      <c r="D564" s="170">
        <f t="shared" si="351"/>
        <v>1094.145434</v>
      </c>
      <c r="E564" s="170">
        <f t="shared" si="352"/>
        <v>1095.0754340000001</v>
      </c>
      <c r="F564" s="170">
        <f t="shared" si="353"/>
        <v>1097.195434</v>
      </c>
      <c r="G564" s="170">
        <f t="shared" si="354"/>
        <v>1095.8254340000001</v>
      </c>
      <c r="H564" s="170">
        <f t="shared" si="355"/>
        <v>1101.695434</v>
      </c>
      <c r="I564" s="170">
        <f t="shared" si="356"/>
        <v>1156.1054340000001</v>
      </c>
      <c r="J564" s="170">
        <f t="shared" si="357"/>
        <v>1314.895434</v>
      </c>
      <c r="K564" s="170">
        <f t="shared" si="358"/>
        <v>1370.4954339999999</v>
      </c>
      <c r="L564" s="170">
        <f t="shared" si="359"/>
        <v>1392.2654339999999</v>
      </c>
      <c r="M564" s="170">
        <f t="shared" si="360"/>
        <v>1379.6554339999998</v>
      </c>
      <c r="N564" s="170">
        <f t="shared" si="361"/>
        <v>1373.435434</v>
      </c>
      <c r="O564" s="170">
        <f t="shared" si="362"/>
        <v>1367.1154339999998</v>
      </c>
      <c r="P564" s="170">
        <f t="shared" si="363"/>
        <v>1369.5754339999999</v>
      </c>
      <c r="Q564" s="170">
        <f t="shared" si="364"/>
        <v>1392.2354339999997</v>
      </c>
      <c r="R564" s="170">
        <f t="shared" si="365"/>
        <v>1435.395434</v>
      </c>
      <c r="S564" s="170">
        <f t="shared" si="366"/>
        <v>1412.6154339999998</v>
      </c>
      <c r="T564" s="170">
        <f t="shared" si="367"/>
        <v>1369.435434</v>
      </c>
      <c r="U564" s="170">
        <f t="shared" si="368"/>
        <v>1296.665434</v>
      </c>
      <c r="V564" s="170">
        <f t="shared" si="369"/>
        <v>1246.895434</v>
      </c>
      <c r="W564" s="170">
        <f t="shared" si="370"/>
        <v>1101.135434</v>
      </c>
      <c r="X564" s="170">
        <f t="shared" si="371"/>
        <v>1096.3654340000001</v>
      </c>
      <c r="Y564" s="172">
        <f t="shared" si="372"/>
        <v>1088.405434</v>
      </c>
      <c r="Z564" s="37"/>
      <c r="AA564" s="41">
        <v>932.44</v>
      </c>
      <c r="AB564" s="39">
        <v>931.97</v>
      </c>
      <c r="AC564" s="39">
        <v>932.26</v>
      </c>
      <c r="AD564" s="39">
        <v>933.19</v>
      </c>
      <c r="AE564" s="39">
        <v>935.31</v>
      </c>
      <c r="AF564" s="39">
        <v>933.94</v>
      </c>
      <c r="AG564" s="39">
        <v>939.81</v>
      </c>
      <c r="AH564" s="39">
        <v>994.22</v>
      </c>
      <c r="AI564" s="39">
        <v>1153.01</v>
      </c>
      <c r="AJ564" s="39">
        <v>1208.6099999999999</v>
      </c>
      <c r="AK564" s="39">
        <v>1230.3800000000001</v>
      </c>
      <c r="AL564" s="39">
        <v>1217.77</v>
      </c>
      <c r="AM564" s="39">
        <v>1211.55</v>
      </c>
      <c r="AN564" s="39">
        <v>1205.23</v>
      </c>
      <c r="AO564" s="39">
        <v>1207.69</v>
      </c>
      <c r="AP564" s="39">
        <v>1230.3499999999999</v>
      </c>
      <c r="AQ564" s="39">
        <v>1273.51</v>
      </c>
      <c r="AR564" s="39">
        <v>1250.73</v>
      </c>
      <c r="AS564" s="39">
        <v>1207.55</v>
      </c>
      <c r="AT564" s="39">
        <v>1134.78</v>
      </c>
      <c r="AU564" s="39">
        <v>1085.01</v>
      </c>
      <c r="AV564" s="39">
        <v>939.25</v>
      </c>
      <c r="AW564" s="39">
        <v>934.48</v>
      </c>
      <c r="AX564" s="40">
        <v>926.52</v>
      </c>
      <c r="AY564" s="340">
        <v>158.62</v>
      </c>
      <c r="AZ564" s="175">
        <v>3.2654339999999999</v>
      </c>
      <c r="BA564" s="159">
        <v>0</v>
      </c>
    </row>
    <row r="565" spans="1:53">
      <c r="A565" s="47">
        <v>30</v>
      </c>
      <c r="B565" s="170">
        <f t="shared" si="349"/>
        <v>0</v>
      </c>
      <c r="C565" s="170">
        <f t="shared" si="350"/>
        <v>0</v>
      </c>
      <c r="D565" s="170">
        <f t="shared" si="351"/>
        <v>0</v>
      </c>
      <c r="E565" s="170">
        <f t="shared" si="352"/>
        <v>0</v>
      </c>
      <c r="F565" s="170">
        <f t="shared" si="353"/>
        <v>0</v>
      </c>
      <c r="G565" s="170">
        <f t="shared" si="354"/>
        <v>0</v>
      </c>
      <c r="H565" s="170">
        <f t="shared" si="355"/>
        <v>0</v>
      </c>
      <c r="I565" s="170">
        <f t="shared" si="356"/>
        <v>0</v>
      </c>
      <c r="J565" s="170">
        <f t="shared" si="357"/>
        <v>0</v>
      </c>
      <c r="K565" s="170">
        <f t="shared" si="358"/>
        <v>0</v>
      </c>
      <c r="L565" s="170">
        <f t="shared" si="359"/>
        <v>0</v>
      </c>
      <c r="M565" s="170">
        <f t="shared" si="360"/>
        <v>0</v>
      </c>
      <c r="N565" s="170">
        <f t="shared" si="361"/>
        <v>0</v>
      </c>
      <c r="O565" s="170">
        <f t="shared" si="362"/>
        <v>0</v>
      </c>
      <c r="P565" s="170">
        <f t="shared" si="363"/>
        <v>0</v>
      </c>
      <c r="Q565" s="170">
        <f t="shared" si="364"/>
        <v>0</v>
      </c>
      <c r="R565" s="170">
        <f t="shared" si="365"/>
        <v>0</v>
      </c>
      <c r="S565" s="170">
        <f t="shared" si="366"/>
        <v>0</v>
      </c>
      <c r="T565" s="170">
        <f t="shared" si="367"/>
        <v>0</v>
      </c>
      <c r="U565" s="170">
        <f t="shared" si="368"/>
        <v>0</v>
      </c>
      <c r="V565" s="170">
        <f t="shared" si="369"/>
        <v>0</v>
      </c>
      <c r="W565" s="170">
        <f t="shared" si="370"/>
        <v>0</v>
      </c>
      <c r="X565" s="170">
        <f t="shared" si="371"/>
        <v>0</v>
      </c>
      <c r="Y565" s="172">
        <f t="shared" si="372"/>
        <v>0</v>
      </c>
      <c r="Z565" s="37"/>
      <c r="AA565" s="41">
        <v>0</v>
      </c>
      <c r="AB565" s="39">
        <v>0</v>
      </c>
      <c r="AC565" s="39">
        <v>0</v>
      </c>
      <c r="AD565" s="39">
        <v>0</v>
      </c>
      <c r="AE565" s="39">
        <v>0</v>
      </c>
      <c r="AF565" s="39">
        <v>0</v>
      </c>
      <c r="AG565" s="39">
        <v>0</v>
      </c>
      <c r="AH565" s="39">
        <v>0</v>
      </c>
      <c r="AI565" s="39">
        <v>0</v>
      </c>
      <c r="AJ565" s="39">
        <v>0</v>
      </c>
      <c r="AK565" s="39">
        <v>0</v>
      </c>
      <c r="AL565" s="39">
        <v>0</v>
      </c>
      <c r="AM565" s="39">
        <v>0</v>
      </c>
      <c r="AN565" s="39">
        <v>0</v>
      </c>
      <c r="AO565" s="39">
        <v>0</v>
      </c>
      <c r="AP565" s="39">
        <v>0</v>
      </c>
      <c r="AQ565" s="39">
        <v>0</v>
      </c>
      <c r="AR565" s="39">
        <v>0</v>
      </c>
      <c r="AS565" s="39">
        <v>0</v>
      </c>
      <c r="AT565" s="39">
        <v>0</v>
      </c>
      <c r="AU565" s="39">
        <v>0</v>
      </c>
      <c r="AV565" s="39">
        <v>0</v>
      </c>
      <c r="AW565" s="39">
        <v>0</v>
      </c>
      <c r="AX565" s="40">
        <v>0</v>
      </c>
      <c r="AY565" s="340">
        <v>0</v>
      </c>
      <c r="AZ565" s="175">
        <v>0</v>
      </c>
      <c r="BA565" s="159"/>
    </row>
    <row r="566" spans="1:53" ht="13.5" thickBot="1">
      <c r="A566" s="154">
        <v>31</v>
      </c>
      <c r="B566" s="170">
        <f t="shared" si="349"/>
        <v>0</v>
      </c>
      <c r="C566" s="170">
        <f t="shared" si="350"/>
        <v>0</v>
      </c>
      <c r="D566" s="170">
        <f t="shared" si="351"/>
        <v>0</v>
      </c>
      <c r="E566" s="170">
        <f t="shared" si="352"/>
        <v>0</v>
      </c>
      <c r="F566" s="170">
        <f t="shared" si="353"/>
        <v>0</v>
      </c>
      <c r="G566" s="170">
        <f t="shared" si="354"/>
        <v>0</v>
      </c>
      <c r="H566" s="170">
        <f t="shared" si="355"/>
        <v>0</v>
      </c>
      <c r="I566" s="170">
        <f t="shared" si="356"/>
        <v>0</v>
      </c>
      <c r="J566" s="170">
        <f t="shared" si="357"/>
        <v>0</v>
      </c>
      <c r="K566" s="170">
        <f t="shared" si="358"/>
        <v>0</v>
      </c>
      <c r="L566" s="170">
        <f t="shared" si="359"/>
        <v>0</v>
      </c>
      <c r="M566" s="170">
        <f t="shared" si="360"/>
        <v>0</v>
      </c>
      <c r="N566" s="170">
        <f t="shared" si="361"/>
        <v>0</v>
      </c>
      <c r="O566" s="170">
        <f t="shared" si="362"/>
        <v>0</v>
      </c>
      <c r="P566" s="170">
        <f t="shared" si="363"/>
        <v>0</v>
      </c>
      <c r="Q566" s="170">
        <f t="shared" si="364"/>
        <v>0</v>
      </c>
      <c r="R566" s="170">
        <f t="shared" si="365"/>
        <v>0</v>
      </c>
      <c r="S566" s="170">
        <f t="shared" si="366"/>
        <v>0</v>
      </c>
      <c r="T566" s="170">
        <f t="shared" si="367"/>
        <v>0</v>
      </c>
      <c r="U566" s="170">
        <f t="shared" si="368"/>
        <v>0</v>
      </c>
      <c r="V566" s="170">
        <f t="shared" si="369"/>
        <v>0</v>
      </c>
      <c r="W566" s="170">
        <f t="shared" si="370"/>
        <v>0</v>
      </c>
      <c r="X566" s="170">
        <f t="shared" si="371"/>
        <v>0</v>
      </c>
      <c r="Y566" s="172">
        <f t="shared" si="372"/>
        <v>0</v>
      </c>
      <c r="Z566" s="37"/>
      <c r="AA566" s="72">
        <v>0</v>
      </c>
      <c r="AB566" s="73">
        <v>0</v>
      </c>
      <c r="AC566" s="73">
        <v>0</v>
      </c>
      <c r="AD566" s="73">
        <v>0</v>
      </c>
      <c r="AE566" s="73">
        <v>0</v>
      </c>
      <c r="AF566" s="73">
        <v>0</v>
      </c>
      <c r="AG566" s="73">
        <v>0</v>
      </c>
      <c r="AH566" s="73">
        <v>0</v>
      </c>
      <c r="AI566" s="73">
        <v>0</v>
      </c>
      <c r="AJ566" s="73">
        <v>0</v>
      </c>
      <c r="AK566" s="73">
        <v>0</v>
      </c>
      <c r="AL566" s="73">
        <v>0</v>
      </c>
      <c r="AM566" s="73">
        <v>0</v>
      </c>
      <c r="AN566" s="73">
        <v>0</v>
      </c>
      <c r="AO566" s="73">
        <v>0</v>
      </c>
      <c r="AP566" s="73">
        <v>0</v>
      </c>
      <c r="AQ566" s="73">
        <v>0</v>
      </c>
      <c r="AR566" s="73">
        <v>0</v>
      </c>
      <c r="AS566" s="73">
        <v>0</v>
      </c>
      <c r="AT566" s="73">
        <v>0</v>
      </c>
      <c r="AU566" s="73">
        <v>0</v>
      </c>
      <c r="AV566" s="73">
        <v>0</v>
      </c>
      <c r="AW566" s="73">
        <v>0</v>
      </c>
      <c r="AX566" s="130">
        <v>0</v>
      </c>
      <c r="AY566" s="340">
        <v>0</v>
      </c>
      <c r="AZ566" s="175">
        <v>0</v>
      </c>
      <c r="BA566" s="160"/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644638.75000000035</v>
      </c>
      <c r="AZ567" s="19"/>
    </row>
    <row r="568" spans="1:53" ht="38.25" customHeight="1" thickBot="1">
      <c r="A568" s="444" t="s">
        <v>2</v>
      </c>
      <c r="B568" s="447" t="s">
        <v>135</v>
      </c>
      <c r="C568" s="447"/>
      <c r="D568" s="447"/>
      <c r="E568" s="447"/>
      <c r="F568" s="447"/>
      <c r="G568" s="447"/>
      <c r="H568" s="447"/>
      <c r="I568" s="447"/>
      <c r="J568" s="447"/>
      <c r="K568" s="447"/>
      <c r="L568" s="447"/>
      <c r="M568" s="447"/>
      <c r="N568" s="447"/>
      <c r="O568" s="447"/>
      <c r="P568" s="447"/>
      <c r="Q568" s="447"/>
      <c r="R568" s="447"/>
      <c r="S568" s="447"/>
      <c r="T568" s="447"/>
      <c r="U568" s="447"/>
      <c r="V568" s="447"/>
      <c r="W568" s="447"/>
      <c r="X568" s="447"/>
      <c r="Y568" s="448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5"/>
      <c r="B569" s="435" t="s">
        <v>3</v>
      </c>
      <c r="C569" s="435"/>
      <c r="D569" s="435"/>
      <c r="E569" s="435"/>
      <c r="F569" s="435"/>
      <c r="G569" s="435"/>
      <c r="H569" s="435"/>
      <c r="I569" s="435"/>
      <c r="J569" s="435"/>
      <c r="K569" s="435"/>
      <c r="L569" s="435"/>
      <c r="M569" s="435"/>
      <c r="N569" s="435"/>
      <c r="O569" s="435"/>
      <c r="P569" s="435"/>
      <c r="Q569" s="435"/>
      <c r="R569" s="435"/>
      <c r="S569" s="435"/>
      <c r="T569" s="435"/>
      <c r="U569" s="435"/>
      <c r="V569" s="435"/>
      <c r="W569" s="435"/>
      <c r="X569" s="435"/>
      <c r="Y569" s="436"/>
      <c r="AA569" s="450" t="s">
        <v>88</v>
      </c>
      <c r="AB569" s="451"/>
      <c r="AC569" s="451"/>
      <c r="AD569" s="451"/>
      <c r="AE569" s="451"/>
      <c r="AF569" s="451"/>
      <c r="AG569" s="451"/>
      <c r="AH569" s="451"/>
      <c r="AI569" s="451"/>
      <c r="AJ569" s="451"/>
      <c r="AK569" s="451"/>
      <c r="AL569" s="451"/>
      <c r="AM569" s="451"/>
      <c r="AN569" s="451"/>
      <c r="AO569" s="451"/>
      <c r="AP569" s="451"/>
      <c r="AQ569" s="451"/>
      <c r="AR569" s="451"/>
      <c r="AS569" s="451"/>
      <c r="AT569" s="451"/>
      <c r="AU569" s="451"/>
      <c r="AV569" s="451"/>
      <c r="AW569" s="451"/>
      <c r="AX569" s="452"/>
      <c r="AY569" s="431" t="s">
        <v>150</v>
      </c>
      <c r="AZ569" s="464" t="s">
        <v>199</v>
      </c>
      <c r="BA569" s="319" t="s">
        <v>148</v>
      </c>
    </row>
    <row r="570" spans="1:53" ht="44.25" customHeight="1">
      <c r="A570" s="445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32"/>
      <c r="AZ570" s="465"/>
      <c r="BA570" s="177" t="s">
        <v>31</v>
      </c>
    </row>
    <row r="571" spans="1:53" s="173" customFormat="1" ht="16.149999999999999" customHeight="1">
      <c r="A571" s="440" t="s">
        <v>207</v>
      </c>
      <c r="B571" s="441"/>
      <c r="C571" s="441"/>
      <c r="D571" s="441"/>
      <c r="E571" s="441"/>
      <c r="F571" s="441"/>
      <c r="G571" s="441"/>
      <c r="H571" s="441"/>
      <c r="I571" s="441"/>
      <c r="J571" s="441"/>
      <c r="K571" s="441"/>
      <c r="L571" s="441"/>
      <c r="M571" s="441"/>
      <c r="N571" s="441"/>
      <c r="O571" s="441"/>
      <c r="P571" s="441"/>
      <c r="Q571" s="441"/>
      <c r="R571" s="441"/>
      <c r="S571" s="441"/>
      <c r="T571" s="441"/>
      <c r="U571" s="441"/>
      <c r="V571" s="441"/>
      <c r="W571" s="441"/>
      <c r="X571" s="441"/>
      <c r="Y571" s="442"/>
      <c r="AA571" s="437">
        <v>2</v>
      </c>
      <c r="AB571" s="438"/>
      <c r="AC571" s="438"/>
      <c r="AD571" s="438"/>
      <c r="AE571" s="438"/>
      <c r="AF571" s="438"/>
      <c r="AG571" s="438"/>
      <c r="AH571" s="438"/>
      <c r="AI571" s="438"/>
      <c r="AJ571" s="438"/>
      <c r="AK571" s="438"/>
      <c r="AL571" s="438"/>
      <c r="AM571" s="438"/>
      <c r="AN571" s="438"/>
      <c r="AO571" s="438"/>
      <c r="AP571" s="438"/>
      <c r="AQ571" s="438"/>
      <c r="AR571" s="438"/>
      <c r="AS571" s="438"/>
      <c r="AT571" s="438"/>
      <c r="AU571" s="438"/>
      <c r="AV571" s="438"/>
      <c r="AW571" s="438"/>
      <c r="AX571" s="439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3373.0454339999997</v>
      </c>
      <c r="C572" s="170">
        <f t="shared" si="373"/>
        <v>3372.1954339999998</v>
      </c>
      <c r="D572" s="170">
        <f t="shared" si="373"/>
        <v>3372.185434</v>
      </c>
      <c r="E572" s="170">
        <f t="shared" si="373"/>
        <v>3373.225434</v>
      </c>
      <c r="F572" s="170">
        <f t="shared" si="373"/>
        <v>3374.2354339999997</v>
      </c>
      <c r="G572" s="170">
        <f t="shared" si="373"/>
        <v>3377.935434</v>
      </c>
      <c r="H572" s="170">
        <f t="shared" si="373"/>
        <v>3383.915434</v>
      </c>
      <c r="I572" s="170">
        <f t="shared" si="373"/>
        <v>3391.7654339999999</v>
      </c>
      <c r="J572" s="170">
        <f t="shared" si="373"/>
        <v>3399.935434</v>
      </c>
      <c r="K572" s="170">
        <f t="shared" si="373"/>
        <v>3400.4654339999997</v>
      </c>
      <c r="L572" s="170">
        <f t="shared" si="373"/>
        <v>3399.5054339999997</v>
      </c>
      <c r="M572" s="170">
        <f t="shared" si="373"/>
        <v>3398.935434</v>
      </c>
      <c r="N572" s="170">
        <f t="shared" si="373"/>
        <v>3398.9654339999997</v>
      </c>
      <c r="O572" s="170">
        <f t="shared" si="373"/>
        <v>3399.205434</v>
      </c>
      <c r="P572" s="170">
        <f t="shared" si="373"/>
        <v>3408.435434</v>
      </c>
      <c r="Q572" s="170">
        <f t="shared" si="373"/>
        <v>3422.1754339999998</v>
      </c>
      <c r="R572" s="170">
        <f t="shared" si="373"/>
        <v>3423.5154339999999</v>
      </c>
      <c r="S572" s="170">
        <f t="shared" si="373"/>
        <v>3409.915434</v>
      </c>
      <c r="T572" s="170">
        <f t="shared" si="373"/>
        <v>3399.1154339999998</v>
      </c>
      <c r="U572" s="170">
        <f t="shared" si="373"/>
        <v>3398.8754339999996</v>
      </c>
      <c r="V572" s="170">
        <f t="shared" si="373"/>
        <v>3395.8254339999999</v>
      </c>
      <c r="W572" s="170">
        <f t="shared" si="373"/>
        <v>3387.3454339999998</v>
      </c>
      <c r="X572" s="170">
        <f t="shared" si="373"/>
        <v>3376.2554339999997</v>
      </c>
      <c r="Y572" s="172">
        <f t="shared" si="373"/>
        <v>3373.915434</v>
      </c>
      <c r="Z572" s="37"/>
      <c r="AA572" s="41">
        <v>903.72</v>
      </c>
      <c r="AB572" s="39">
        <v>902.87</v>
      </c>
      <c r="AC572" s="39">
        <v>902.86</v>
      </c>
      <c r="AD572" s="39">
        <v>903.9</v>
      </c>
      <c r="AE572" s="39">
        <v>904.91</v>
      </c>
      <c r="AF572" s="39">
        <v>908.61</v>
      </c>
      <c r="AG572" s="39">
        <v>914.59</v>
      </c>
      <c r="AH572" s="39">
        <v>922.44</v>
      </c>
      <c r="AI572" s="39">
        <v>930.61</v>
      </c>
      <c r="AJ572" s="39">
        <v>931.14</v>
      </c>
      <c r="AK572" s="39">
        <v>930.18</v>
      </c>
      <c r="AL572" s="39">
        <v>929.61</v>
      </c>
      <c r="AM572" s="39">
        <v>929.64</v>
      </c>
      <c r="AN572" s="39">
        <v>929.88</v>
      </c>
      <c r="AO572" s="39">
        <v>939.11</v>
      </c>
      <c r="AP572" s="39">
        <v>952.85</v>
      </c>
      <c r="AQ572" s="39">
        <v>954.19</v>
      </c>
      <c r="AR572" s="39">
        <v>940.59</v>
      </c>
      <c r="AS572" s="39">
        <v>929.79</v>
      </c>
      <c r="AT572" s="39">
        <v>929.55</v>
      </c>
      <c r="AU572" s="39">
        <v>926.5</v>
      </c>
      <c r="AV572" s="39">
        <v>918.02</v>
      </c>
      <c r="AW572" s="39">
        <v>906.93</v>
      </c>
      <c r="AX572" s="40">
        <v>904.59</v>
      </c>
      <c r="AY572" s="339">
        <v>158.62</v>
      </c>
      <c r="AZ572" s="175">
        <v>3.2654339999999999</v>
      </c>
      <c r="BA572" s="178">
        <v>2307.44</v>
      </c>
    </row>
    <row r="573" spans="1:53">
      <c r="A573" s="47">
        <v>2</v>
      </c>
      <c r="B573" s="170">
        <f t="shared" ref="B573:B602" si="374">AA573+$BA573+$AZ573+$AY573</f>
        <v>3373.475434</v>
      </c>
      <c r="C573" s="170">
        <f t="shared" ref="C573:C602" si="375">AB573+$BA573+$AZ573+$AY573</f>
        <v>3373.2954339999997</v>
      </c>
      <c r="D573" s="170">
        <f t="shared" ref="D573:D602" si="376">AC573+$BA573+$AZ573+$AY573</f>
        <v>3373.4054339999998</v>
      </c>
      <c r="E573" s="170">
        <f t="shared" ref="E573:E602" si="377">AD573+$BA573+$AZ573+$AY573</f>
        <v>3374.1254339999996</v>
      </c>
      <c r="F573" s="170">
        <f t="shared" ref="F573:F602" si="378">AE573+$BA573+$AZ573+$AY573</f>
        <v>3375.2554339999997</v>
      </c>
      <c r="G573" s="170">
        <f t="shared" ref="G573:G602" si="379">AF573+$BA573+$AZ573+$AY573</f>
        <v>3377.225434</v>
      </c>
      <c r="H573" s="170">
        <f t="shared" ref="H573:H602" si="380">AG573+$BA573+$AZ573+$AY573</f>
        <v>3380.3554340000001</v>
      </c>
      <c r="I573" s="170">
        <f t="shared" ref="I573:I602" si="381">AH573+$BA573+$AZ573+$AY573</f>
        <v>3389.0154339999999</v>
      </c>
      <c r="J573" s="170">
        <f t="shared" ref="J573:J602" si="382">AI573+$BA573+$AZ573+$AY573</f>
        <v>3389.7554339999997</v>
      </c>
      <c r="K573" s="170">
        <f t="shared" ref="K573:K602" si="383">AJ573+$BA573+$AZ573+$AY573</f>
        <v>3412.8154340000001</v>
      </c>
      <c r="L573" s="170">
        <f t="shared" ref="L573:L602" si="384">AK573+$BA573+$AZ573+$AY573</f>
        <v>3420.5454339999997</v>
      </c>
      <c r="M573" s="170">
        <f t="shared" ref="M573:M602" si="385">AL573+$BA573+$AZ573+$AY573</f>
        <v>3419.7154339999997</v>
      </c>
      <c r="N573" s="170">
        <f t="shared" ref="N573:N602" si="386">AM573+$BA573+$AZ573+$AY573</f>
        <v>3419.8254339999999</v>
      </c>
      <c r="O573" s="170">
        <f t="shared" ref="O573:O602" si="387">AN573+$BA573+$AZ573+$AY573</f>
        <v>3423.3054339999999</v>
      </c>
      <c r="P573" s="170">
        <f t="shared" ref="P573:P602" si="388">AO573+$BA573+$AZ573+$AY573</f>
        <v>3435.7954339999997</v>
      </c>
      <c r="Q573" s="170">
        <f t="shared" ref="Q573:Q602" si="389">AP573+$BA573+$AZ573+$AY573</f>
        <v>3456.145434</v>
      </c>
      <c r="R573" s="170">
        <f t="shared" ref="R573:R602" si="390">AQ573+$BA573+$AZ573+$AY573</f>
        <v>3475.7154339999997</v>
      </c>
      <c r="S573" s="170">
        <f t="shared" ref="S573:S602" si="391">AR573+$BA573+$AZ573+$AY573</f>
        <v>3471.4954339999999</v>
      </c>
      <c r="T573" s="170">
        <f t="shared" ref="T573:T602" si="392">AS573+$BA573+$AZ573+$AY573</f>
        <v>3457.9254339999998</v>
      </c>
      <c r="U573" s="170">
        <f t="shared" ref="U573:U602" si="393">AT573+$BA573+$AZ573+$AY573</f>
        <v>3426.5654340000001</v>
      </c>
      <c r="V573" s="170">
        <f t="shared" ref="V573:V602" si="394">AU573+$BA573+$AZ573+$AY573</f>
        <v>3399.1154339999998</v>
      </c>
      <c r="W573" s="170">
        <f t="shared" ref="W573:W602" si="395">AV573+$BA573+$AZ573+$AY573</f>
        <v>3395.4254339999998</v>
      </c>
      <c r="X573" s="170">
        <f t="shared" ref="X573:X602" si="396">AW573+$BA573+$AZ573+$AY573</f>
        <v>3379.705434</v>
      </c>
      <c r="Y573" s="172">
        <f t="shared" ref="Y573:Y602" si="397">AX573+$BA573+$AZ573+$AY573</f>
        <v>3376.3854339999998</v>
      </c>
      <c r="Z573" s="37"/>
      <c r="AA573" s="38">
        <v>904.15</v>
      </c>
      <c r="AB573" s="39">
        <v>903.97</v>
      </c>
      <c r="AC573" s="39">
        <v>904.08</v>
      </c>
      <c r="AD573" s="39">
        <v>904.8</v>
      </c>
      <c r="AE573" s="39">
        <v>905.93</v>
      </c>
      <c r="AF573" s="39">
        <v>907.9</v>
      </c>
      <c r="AG573" s="39">
        <v>911.03</v>
      </c>
      <c r="AH573" s="39">
        <v>919.69</v>
      </c>
      <c r="AI573" s="39">
        <v>920.43</v>
      </c>
      <c r="AJ573" s="39">
        <v>943.49</v>
      </c>
      <c r="AK573" s="39">
        <v>951.22</v>
      </c>
      <c r="AL573" s="39">
        <v>950.39</v>
      </c>
      <c r="AM573" s="39">
        <v>950.5</v>
      </c>
      <c r="AN573" s="39">
        <v>953.98</v>
      </c>
      <c r="AO573" s="39">
        <v>966.47</v>
      </c>
      <c r="AP573" s="39">
        <v>986.82</v>
      </c>
      <c r="AQ573" s="39">
        <v>1006.3899999999999</v>
      </c>
      <c r="AR573" s="39">
        <v>1002.17</v>
      </c>
      <c r="AS573" s="39">
        <v>988.6</v>
      </c>
      <c r="AT573" s="39">
        <v>957.24</v>
      </c>
      <c r="AU573" s="39">
        <v>929.79</v>
      </c>
      <c r="AV573" s="39">
        <v>926.1</v>
      </c>
      <c r="AW573" s="39">
        <v>910.38</v>
      </c>
      <c r="AX573" s="40">
        <v>907.06</v>
      </c>
      <c r="AY573" s="340">
        <v>158.62</v>
      </c>
      <c r="AZ573" s="175">
        <v>3.2654339999999999</v>
      </c>
      <c r="BA573" s="159">
        <v>2307.44</v>
      </c>
    </row>
    <row r="574" spans="1:53">
      <c r="A574" s="47">
        <v>3</v>
      </c>
      <c r="B574" s="170">
        <f t="shared" si="374"/>
        <v>3373.455434</v>
      </c>
      <c r="C574" s="170">
        <f t="shared" si="375"/>
        <v>3372.9254339999998</v>
      </c>
      <c r="D574" s="170">
        <f t="shared" si="376"/>
        <v>3371.0154339999999</v>
      </c>
      <c r="E574" s="170">
        <f t="shared" si="377"/>
        <v>3372.6254339999996</v>
      </c>
      <c r="F574" s="170">
        <f t="shared" si="378"/>
        <v>3378.955434</v>
      </c>
      <c r="G574" s="170">
        <f t="shared" si="379"/>
        <v>3404.1154339999998</v>
      </c>
      <c r="H574" s="170">
        <f t="shared" si="380"/>
        <v>3503.7554339999997</v>
      </c>
      <c r="I574" s="170">
        <f t="shared" si="381"/>
        <v>3579.4254339999998</v>
      </c>
      <c r="J574" s="170">
        <f t="shared" si="382"/>
        <v>3612.6154339999998</v>
      </c>
      <c r="K574" s="170">
        <f t="shared" si="383"/>
        <v>3616.9254339999998</v>
      </c>
      <c r="L574" s="170">
        <f t="shared" si="384"/>
        <v>3611.8254339999999</v>
      </c>
      <c r="M574" s="170">
        <f t="shared" si="385"/>
        <v>3609.9954339999999</v>
      </c>
      <c r="N574" s="170">
        <f t="shared" si="386"/>
        <v>3604.0854339999996</v>
      </c>
      <c r="O574" s="170">
        <f t="shared" si="387"/>
        <v>3613.5654340000001</v>
      </c>
      <c r="P574" s="170">
        <f t="shared" si="388"/>
        <v>3638.0254340000001</v>
      </c>
      <c r="Q574" s="170">
        <f t="shared" si="389"/>
        <v>3618.1054340000001</v>
      </c>
      <c r="R574" s="170">
        <f t="shared" si="390"/>
        <v>3618.0854339999996</v>
      </c>
      <c r="S574" s="170">
        <f t="shared" si="391"/>
        <v>3615.9454339999998</v>
      </c>
      <c r="T574" s="170">
        <f t="shared" si="392"/>
        <v>3582.3454339999998</v>
      </c>
      <c r="U574" s="170">
        <f t="shared" si="393"/>
        <v>3550.2454339999999</v>
      </c>
      <c r="V574" s="170">
        <f t="shared" si="394"/>
        <v>3469.6554339999998</v>
      </c>
      <c r="W574" s="170">
        <f t="shared" si="395"/>
        <v>3416.645434</v>
      </c>
      <c r="X574" s="170">
        <f t="shared" si="396"/>
        <v>3390.0454339999997</v>
      </c>
      <c r="Y574" s="172">
        <f t="shared" si="397"/>
        <v>3372.1254339999996</v>
      </c>
      <c r="Z574" s="37"/>
      <c r="AA574" s="38">
        <v>904.13</v>
      </c>
      <c r="AB574" s="39">
        <v>903.6</v>
      </c>
      <c r="AC574" s="39">
        <v>901.69</v>
      </c>
      <c r="AD574" s="39">
        <v>903.3</v>
      </c>
      <c r="AE574" s="39">
        <v>909.63</v>
      </c>
      <c r="AF574" s="39">
        <v>934.79</v>
      </c>
      <c r="AG574" s="39">
        <v>1034.43</v>
      </c>
      <c r="AH574" s="39">
        <v>1110.0999999999999</v>
      </c>
      <c r="AI574" s="39">
        <v>1143.29</v>
      </c>
      <c r="AJ574" s="39">
        <v>1147.5999999999999</v>
      </c>
      <c r="AK574" s="39">
        <v>1142.5</v>
      </c>
      <c r="AL574" s="39">
        <v>1140.67</v>
      </c>
      <c r="AM574" s="39">
        <v>1134.76</v>
      </c>
      <c r="AN574" s="39">
        <v>1144.24</v>
      </c>
      <c r="AO574" s="39">
        <v>1168.7</v>
      </c>
      <c r="AP574" s="39">
        <v>1148.78</v>
      </c>
      <c r="AQ574" s="39">
        <v>1148.76</v>
      </c>
      <c r="AR574" s="39">
        <v>1146.6199999999999</v>
      </c>
      <c r="AS574" s="39">
        <v>1113.02</v>
      </c>
      <c r="AT574" s="39">
        <v>1080.92</v>
      </c>
      <c r="AU574" s="39">
        <v>1000.3299999999999</v>
      </c>
      <c r="AV574" s="39">
        <v>947.32</v>
      </c>
      <c r="AW574" s="39">
        <v>920.72</v>
      </c>
      <c r="AX574" s="40">
        <v>902.8</v>
      </c>
      <c r="AY574" s="340">
        <v>158.62</v>
      </c>
      <c r="AZ574" s="175">
        <v>3.2654339999999999</v>
      </c>
      <c r="BA574" s="159">
        <v>2307.44</v>
      </c>
    </row>
    <row r="575" spans="1:53">
      <c r="A575" s="47">
        <v>4</v>
      </c>
      <c r="B575" s="170">
        <f t="shared" si="374"/>
        <v>3380.7454339999999</v>
      </c>
      <c r="C575" s="170">
        <f t="shared" si="375"/>
        <v>3377.8554340000001</v>
      </c>
      <c r="D575" s="170">
        <f t="shared" si="376"/>
        <v>3375.435434</v>
      </c>
      <c r="E575" s="170">
        <f t="shared" si="377"/>
        <v>3378.895434</v>
      </c>
      <c r="F575" s="170">
        <f t="shared" si="378"/>
        <v>3395.9654339999997</v>
      </c>
      <c r="G575" s="170">
        <f t="shared" si="379"/>
        <v>3466.0854339999996</v>
      </c>
      <c r="H575" s="170">
        <f t="shared" si="380"/>
        <v>3555.7354340000002</v>
      </c>
      <c r="I575" s="170">
        <f t="shared" si="381"/>
        <v>3632.2754340000001</v>
      </c>
      <c r="J575" s="170">
        <f t="shared" si="382"/>
        <v>3664.1654339999995</v>
      </c>
      <c r="K575" s="170">
        <f t="shared" si="383"/>
        <v>3655.1554339999998</v>
      </c>
      <c r="L575" s="170">
        <f t="shared" si="384"/>
        <v>3679.3254339999999</v>
      </c>
      <c r="M575" s="170">
        <f t="shared" si="385"/>
        <v>3630.2554339999997</v>
      </c>
      <c r="N575" s="170">
        <f t="shared" si="386"/>
        <v>3614.5454339999997</v>
      </c>
      <c r="O575" s="170">
        <f t="shared" si="387"/>
        <v>3615.3454339999998</v>
      </c>
      <c r="P575" s="170">
        <f t="shared" si="388"/>
        <v>3628.455434</v>
      </c>
      <c r="Q575" s="170">
        <f t="shared" si="389"/>
        <v>3639.3054339999999</v>
      </c>
      <c r="R575" s="170">
        <f t="shared" si="390"/>
        <v>3659.1054340000001</v>
      </c>
      <c r="S575" s="170">
        <f t="shared" si="391"/>
        <v>3642.5054339999997</v>
      </c>
      <c r="T575" s="170">
        <f t="shared" si="392"/>
        <v>3612.725434</v>
      </c>
      <c r="U575" s="170">
        <f t="shared" si="393"/>
        <v>3581.2454339999999</v>
      </c>
      <c r="V575" s="170">
        <f t="shared" si="394"/>
        <v>3448.8454339999998</v>
      </c>
      <c r="W575" s="170">
        <f t="shared" si="395"/>
        <v>3410.435434</v>
      </c>
      <c r="X575" s="170">
        <f t="shared" si="396"/>
        <v>3389.0654340000001</v>
      </c>
      <c r="Y575" s="172">
        <f t="shared" si="397"/>
        <v>3383.3254339999999</v>
      </c>
      <c r="Z575" s="37"/>
      <c r="AA575" s="38">
        <v>911.42</v>
      </c>
      <c r="AB575" s="39">
        <v>908.53</v>
      </c>
      <c r="AC575" s="39">
        <v>906.11</v>
      </c>
      <c r="AD575" s="39">
        <v>909.57</v>
      </c>
      <c r="AE575" s="39">
        <v>926.64</v>
      </c>
      <c r="AF575" s="39">
        <v>996.76</v>
      </c>
      <c r="AG575" s="39">
        <v>1086.4100000000001</v>
      </c>
      <c r="AH575" s="39">
        <v>1162.95</v>
      </c>
      <c r="AI575" s="39">
        <v>1194.8399999999999</v>
      </c>
      <c r="AJ575" s="39">
        <v>1185.83</v>
      </c>
      <c r="AK575" s="39">
        <v>1210</v>
      </c>
      <c r="AL575" s="39">
        <v>1160.93</v>
      </c>
      <c r="AM575" s="39">
        <v>1145.22</v>
      </c>
      <c r="AN575" s="39">
        <v>1146.02</v>
      </c>
      <c r="AO575" s="39">
        <v>1159.1300000000001</v>
      </c>
      <c r="AP575" s="39">
        <v>1169.98</v>
      </c>
      <c r="AQ575" s="39">
        <v>1189.78</v>
      </c>
      <c r="AR575" s="39">
        <v>1173.18</v>
      </c>
      <c r="AS575" s="39">
        <v>1143.4000000000001</v>
      </c>
      <c r="AT575" s="39">
        <v>1111.92</v>
      </c>
      <c r="AU575" s="39">
        <v>979.52</v>
      </c>
      <c r="AV575" s="39">
        <v>941.11</v>
      </c>
      <c r="AW575" s="39">
        <v>919.74</v>
      </c>
      <c r="AX575" s="40">
        <v>914</v>
      </c>
      <c r="AY575" s="340">
        <v>158.62</v>
      </c>
      <c r="AZ575" s="175">
        <v>3.2654339999999999</v>
      </c>
      <c r="BA575" s="159">
        <v>2307.44</v>
      </c>
    </row>
    <row r="576" spans="1:53">
      <c r="A576" s="47">
        <v>5</v>
      </c>
      <c r="B576" s="170">
        <f t="shared" si="374"/>
        <v>3369.9654339999997</v>
      </c>
      <c r="C576" s="170">
        <f t="shared" si="375"/>
        <v>3368.9954339999999</v>
      </c>
      <c r="D576" s="170">
        <f t="shared" si="376"/>
        <v>3368.4254339999998</v>
      </c>
      <c r="E576" s="170">
        <f t="shared" si="377"/>
        <v>3370.4954339999999</v>
      </c>
      <c r="F576" s="170">
        <f t="shared" si="378"/>
        <v>3380.0654340000001</v>
      </c>
      <c r="G576" s="170">
        <f t="shared" si="379"/>
        <v>3397.6254339999996</v>
      </c>
      <c r="H576" s="170">
        <f t="shared" si="380"/>
        <v>3493.705434</v>
      </c>
      <c r="I576" s="170">
        <f t="shared" si="381"/>
        <v>3520.395434</v>
      </c>
      <c r="J576" s="170">
        <f t="shared" si="382"/>
        <v>3537.9254339999998</v>
      </c>
      <c r="K576" s="170">
        <f t="shared" si="383"/>
        <v>3539.4654339999997</v>
      </c>
      <c r="L576" s="170">
        <f t="shared" si="384"/>
        <v>3537.9954339999999</v>
      </c>
      <c r="M576" s="170">
        <f t="shared" si="385"/>
        <v>3539.3054339999999</v>
      </c>
      <c r="N576" s="170">
        <f t="shared" si="386"/>
        <v>3534.2854339999999</v>
      </c>
      <c r="O576" s="170">
        <f t="shared" si="387"/>
        <v>3567.3854339999998</v>
      </c>
      <c r="P576" s="170">
        <f t="shared" si="388"/>
        <v>3586.645434</v>
      </c>
      <c r="Q576" s="170">
        <f t="shared" si="389"/>
        <v>3608.1554339999998</v>
      </c>
      <c r="R576" s="170">
        <f t="shared" si="390"/>
        <v>3595.6754339999998</v>
      </c>
      <c r="S576" s="170">
        <f t="shared" si="391"/>
        <v>3568.1154339999998</v>
      </c>
      <c r="T576" s="170">
        <f t="shared" si="392"/>
        <v>3567.0454339999997</v>
      </c>
      <c r="U576" s="170">
        <f t="shared" si="393"/>
        <v>3527.145434</v>
      </c>
      <c r="V576" s="170">
        <f t="shared" si="394"/>
        <v>3433.205434</v>
      </c>
      <c r="W576" s="170">
        <f t="shared" si="395"/>
        <v>3388.5354339999999</v>
      </c>
      <c r="X576" s="170">
        <f t="shared" si="396"/>
        <v>3384.0754339999999</v>
      </c>
      <c r="Y576" s="172">
        <f t="shared" si="397"/>
        <v>3370.475434</v>
      </c>
      <c r="Z576" s="37"/>
      <c r="AA576" s="38">
        <v>900.64</v>
      </c>
      <c r="AB576" s="39">
        <v>899.67</v>
      </c>
      <c r="AC576" s="39">
        <v>899.1</v>
      </c>
      <c r="AD576" s="39">
        <v>901.17</v>
      </c>
      <c r="AE576" s="39">
        <v>910.74</v>
      </c>
      <c r="AF576" s="39">
        <v>928.3</v>
      </c>
      <c r="AG576" s="39">
        <v>1024.3800000000001</v>
      </c>
      <c r="AH576" s="39">
        <v>1051.07</v>
      </c>
      <c r="AI576" s="39">
        <v>1068.5999999999999</v>
      </c>
      <c r="AJ576" s="39">
        <v>1070.1400000000001</v>
      </c>
      <c r="AK576" s="39">
        <v>1068.67</v>
      </c>
      <c r="AL576" s="39">
        <v>1069.98</v>
      </c>
      <c r="AM576" s="39">
        <v>1064.96</v>
      </c>
      <c r="AN576" s="39">
        <v>1098.06</v>
      </c>
      <c r="AO576" s="39">
        <v>1117.32</v>
      </c>
      <c r="AP576" s="39">
        <v>1138.83</v>
      </c>
      <c r="AQ576" s="39">
        <v>1126.3499999999999</v>
      </c>
      <c r="AR576" s="39">
        <v>1098.79</v>
      </c>
      <c r="AS576" s="39">
        <v>1097.72</v>
      </c>
      <c r="AT576" s="39">
        <v>1057.82</v>
      </c>
      <c r="AU576" s="39">
        <v>963.88</v>
      </c>
      <c r="AV576" s="39">
        <v>919.21</v>
      </c>
      <c r="AW576" s="39">
        <v>914.75</v>
      </c>
      <c r="AX576" s="40">
        <v>901.15</v>
      </c>
      <c r="AY576" s="340">
        <v>158.62</v>
      </c>
      <c r="AZ576" s="175">
        <v>3.2654339999999999</v>
      </c>
      <c r="BA576" s="159">
        <v>2307.44</v>
      </c>
    </row>
    <row r="577" spans="1:53">
      <c r="A577" s="47">
        <v>6</v>
      </c>
      <c r="B577" s="170">
        <f t="shared" si="374"/>
        <v>3365.915434</v>
      </c>
      <c r="C577" s="170">
        <f t="shared" si="375"/>
        <v>3365.7154339999997</v>
      </c>
      <c r="D577" s="170">
        <f t="shared" si="376"/>
        <v>3366.0554339999999</v>
      </c>
      <c r="E577" s="170">
        <f t="shared" si="377"/>
        <v>3368.4054339999998</v>
      </c>
      <c r="F577" s="170">
        <f t="shared" si="378"/>
        <v>3374.7654339999999</v>
      </c>
      <c r="G577" s="170">
        <f t="shared" si="379"/>
        <v>3397.665434</v>
      </c>
      <c r="H577" s="170">
        <f t="shared" si="380"/>
        <v>3424.0054339999997</v>
      </c>
      <c r="I577" s="170">
        <f t="shared" si="381"/>
        <v>3518.5754339999999</v>
      </c>
      <c r="J577" s="170">
        <f t="shared" si="382"/>
        <v>3531.4154339999995</v>
      </c>
      <c r="K577" s="170">
        <f t="shared" si="383"/>
        <v>3511.1954339999998</v>
      </c>
      <c r="L577" s="170">
        <f t="shared" si="384"/>
        <v>3494.8654339999998</v>
      </c>
      <c r="M577" s="170">
        <f t="shared" si="385"/>
        <v>3488.7354339999997</v>
      </c>
      <c r="N577" s="170">
        <f t="shared" si="386"/>
        <v>3428.1054340000001</v>
      </c>
      <c r="O577" s="170">
        <f t="shared" si="387"/>
        <v>3422.205434</v>
      </c>
      <c r="P577" s="170">
        <f t="shared" si="388"/>
        <v>3448.7554339999997</v>
      </c>
      <c r="Q577" s="170">
        <f t="shared" si="389"/>
        <v>3479.7454339999995</v>
      </c>
      <c r="R577" s="170">
        <f t="shared" si="390"/>
        <v>3511.455434</v>
      </c>
      <c r="S577" s="170">
        <f t="shared" si="391"/>
        <v>3492.2654339999999</v>
      </c>
      <c r="T577" s="170">
        <f t="shared" si="392"/>
        <v>3464.3854339999998</v>
      </c>
      <c r="U577" s="170">
        <f t="shared" si="393"/>
        <v>3457.4954339999999</v>
      </c>
      <c r="V577" s="170">
        <f t="shared" si="394"/>
        <v>3393.5654340000001</v>
      </c>
      <c r="W577" s="170">
        <f t="shared" si="395"/>
        <v>3388.475434</v>
      </c>
      <c r="X577" s="170">
        <f t="shared" si="396"/>
        <v>3384.165434</v>
      </c>
      <c r="Y577" s="172">
        <f t="shared" si="397"/>
        <v>3367.475434</v>
      </c>
      <c r="Z577" s="37"/>
      <c r="AA577" s="38">
        <v>896.59</v>
      </c>
      <c r="AB577" s="39">
        <v>896.39</v>
      </c>
      <c r="AC577" s="39">
        <v>896.73</v>
      </c>
      <c r="AD577" s="39">
        <v>899.08</v>
      </c>
      <c r="AE577" s="39">
        <v>905.44</v>
      </c>
      <c r="AF577" s="39">
        <v>928.34</v>
      </c>
      <c r="AG577" s="39">
        <v>954.68</v>
      </c>
      <c r="AH577" s="39">
        <v>1049.25</v>
      </c>
      <c r="AI577" s="39">
        <v>1062.0899999999999</v>
      </c>
      <c r="AJ577" s="39">
        <v>1041.8699999999999</v>
      </c>
      <c r="AK577" s="39">
        <v>1025.54</v>
      </c>
      <c r="AL577" s="39">
        <v>1019.41</v>
      </c>
      <c r="AM577" s="39">
        <v>958.78</v>
      </c>
      <c r="AN577" s="39">
        <v>952.88</v>
      </c>
      <c r="AO577" s="39">
        <v>979.43</v>
      </c>
      <c r="AP577" s="39">
        <v>1010.4199999999998</v>
      </c>
      <c r="AQ577" s="39">
        <v>1042.1300000000001</v>
      </c>
      <c r="AR577" s="39">
        <v>1022.9399999999999</v>
      </c>
      <c r="AS577" s="39">
        <v>995.06</v>
      </c>
      <c r="AT577" s="39">
        <v>988.17</v>
      </c>
      <c r="AU577" s="39">
        <v>924.24</v>
      </c>
      <c r="AV577" s="39">
        <v>919.15</v>
      </c>
      <c r="AW577" s="39">
        <v>914.84</v>
      </c>
      <c r="AX577" s="40">
        <v>898.15</v>
      </c>
      <c r="AY577" s="340">
        <v>158.62</v>
      </c>
      <c r="AZ577" s="175">
        <v>3.2654339999999999</v>
      </c>
      <c r="BA577" s="159">
        <v>2307.44</v>
      </c>
    </row>
    <row r="578" spans="1:53">
      <c r="A578" s="47">
        <v>7</v>
      </c>
      <c r="B578" s="170">
        <f t="shared" si="374"/>
        <v>3367.165434</v>
      </c>
      <c r="C578" s="170">
        <f t="shared" si="375"/>
        <v>3366.5154339999999</v>
      </c>
      <c r="D578" s="170">
        <f t="shared" si="376"/>
        <v>3366.7654339999999</v>
      </c>
      <c r="E578" s="170">
        <f t="shared" si="377"/>
        <v>3368.9054339999998</v>
      </c>
      <c r="F578" s="170">
        <f t="shared" si="378"/>
        <v>3376.1254339999996</v>
      </c>
      <c r="G578" s="170">
        <f t="shared" si="379"/>
        <v>3399.0354339999999</v>
      </c>
      <c r="H578" s="170">
        <f t="shared" si="380"/>
        <v>3473.1354339999998</v>
      </c>
      <c r="I578" s="170">
        <f t="shared" si="381"/>
        <v>3546.895434</v>
      </c>
      <c r="J578" s="170">
        <f t="shared" si="382"/>
        <v>3553.1954339999998</v>
      </c>
      <c r="K578" s="170">
        <f t="shared" si="383"/>
        <v>3558.4054339999998</v>
      </c>
      <c r="L578" s="170">
        <f t="shared" si="384"/>
        <v>3543.6554339999998</v>
      </c>
      <c r="M578" s="170">
        <f t="shared" si="385"/>
        <v>3544.955434</v>
      </c>
      <c r="N578" s="170">
        <f t="shared" si="386"/>
        <v>3536.5054339999997</v>
      </c>
      <c r="O578" s="170">
        <f t="shared" si="387"/>
        <v>3549.1354339999998</v>
      </c>
      <c r="P578" s="170">
        <f t="shared" si="388"/>
        <v>3559.1054340000001</v>
      </c>
      <c r="Q578" s="170">
        <f t="shared" si="389"/>
        <v>3584.0254340000001</v>
      </c>
      <c r="R578" s="170">
        <f t="shared" si="390"/>
        <v>3574.0954339999998</v>
      </c>
      <c r="S578" s="170">
        <f t="shared" si="391"/>
        <v>3550.0054339999997</v>
      </c>
      <c r="T578" s="170">
        <f t="shared" si="392"/>
        <v>3547.0154339999999</v>
      </c>
      <c r="U578" s="170">
        <f t="shared" si="393"/>
        <v>3523.8254339999999</v>
      </c>
      <c r="V578" s="170">
        <f t="shared" si="394"/>
        <v>3399.0154339999999</v>
      </c>
      <c r="W578" s="170">
        <f t="shared" si="395"/>
        <v>3392.8854339999998</v>
      </c>
      <c r="X578" s="170">
        <f t="shared" si="396"/>
        <v>3388.5354339999999</v>
      </c>
      <c r="Y578" s="172">
        <f t="shared" si="397"/>
        <v>3373.205434</v>
      </c>
      <c r="Z578" s="37"/>
      <c r="AA578" s="38">
        <v>897.84</v>
      </c>
      <c r="AB578" s="39">
        <v>897.19</v>
      </c>
      <c r="AC578" s="39">
        <v>897.44</v>
      </c>
      <c r="AD578" s="39">
        <v>899.58</v>
      </c>
      <c r="AE578" s="39">
        <v>906.8</v>
      </c>
      <c r="AF578" s="39">
        <v>929.71</v>
      </c>
      <c r="AG578" s="39">
        <v>1003.8099999999998</v>
      </c>
      <c r="AH578" s="39">
        <v>1077.57</v>
      </c>
      <c r="AI578" s="39">
        <v>1083.8699999999999</v>
      </c>
      <c r="AJ578" s="39">
        <v>1089.08</v>
      </c>
      <c r="AK578" s="39">
        <v>1074.33</v>
      </c>
      <c r="AL578" s="39">
        <v>1075.6300000000001</v>
      </c>
      <c r="AM578" s="39">
        <v>1067.18</v>
      </c>
      <c r="AN578" s="39">
        <v>1079.81</v>
      </c>
      <c r="AO578" s="39">
        <v>1089.78</v>
      </c>
      <c r="AP578" s="39">
        <v>1114.7</v>
      </c>
      <c r="AQ578" s="39">
        <v>1104.77</v>
      </c>
      <c r="AR578" s="39">
        <v>1080.68</v>
      </c>
      <c r="AS578" s="39">
        <v>1077.69</v>
      </c>
      <c r="AT578" s="39">
        <v>1054.5</v>
      </c>
      <c r="AU578" s="39">
        <v>929.69</v>
      </c>
      <c r="AV578" s="39">
        <v>923.56</v>
      </c>
      <c r="AW578" s="39">
        <v>919.21</v>
      </c>
      <c r="AX578" s="40">
        <v>903.88</v>
      </c>
      <c r="AY578" s="340">
        <v>158.62</v>
      </c>
      <c r="AZ578" s="175">
        <v>3.2654339999999999</v>
      </c>
      <c r="BA578" s="159">
        <v>2307.44</v>
      </c>
    </row>
    <row r="579" spans="1:53">
      <c r="A579" s="47">
        <v>8</v>
      </c>
      <c r="B579" s="170">
        <f t="shared" si="374"/>
        <v>3388.5854339999996</v>
      </c>
      <c r="C579" s="170">
        <f t="shared" si="375"/>
        <v>3387.665434</v>
      </c>
      <c r="D579" s="170">
        <f t="shared" si="376"/>
        <v>3372.435434</v>
      </c>
      <c r="E579" s="170">
        <f t="shared" si="377"/>
        <v>3368.6154339999998</v>
      </c>
      <c r="F579" s="170">
        <f t="shared" si="378"/>
        <v>3369.4454339999998</v>
      </c>
      <c r="G579" s="170">
        <f t="shared" si="379"/>
        <v>3393.7654339999999</v>
      </c>
      <c r="H579" s="170">
        <f t="shared" si="380"/>
        <v>3398.3654339999998</v>
      </c>
      <c r="I579" s="170">
        <f t="shared" si="381"/>
        <v>3488.1954339999998</v>
      </c>
      <c r="J579" s="170">
        <f t="shared" si="382"/>
        <v>3499.4654339999997</v>
      </c>
      <c r="K579" s="170">
        <f t="shared" si="383"/>
        <v>3557.0154339999999</v>
      </c>
      <c r="L579" s="170">
        <f t="shared" si="384"/>
        <v>3555.8754339999996</v>
      </c>
      <c r="M579" s="170">
        <f t="shared" si="385"/>
        <v>3544.7654339999999</v>
      </c>
      <c r="N579" s="170">
        <f t="shared" si="386"/>
        <v>3531.9054339999998</v>
      </c>
      <c r="O579" s="170">
        <f t="shared" si="387"/>
        <v>3522.645434</v>
      </c>
      <c r="P579" s="170">
        <f t="shared" si="388"/>
        <v>3543.6654339999995</v>
      </c>
      <c r="Q579" s="170">
        <f t="shared" si="389"/>
        <v>3551.645434</v>
      </c>
      <c r="R579" s="170">
        <f t="shared" si="390"/>
        <v>3573.3354339999996</v>
      </c>
      <c r="S579" s="170">
        <f t="shared" si="391"/>
        <v>3564.8254339999999</v>
      </c>
      <c r="T579" s="170">
        <f t="shared" si="392"/>
        <v>3556.5854339999996</v>
      </c>
      <c r="U579" s="170">
        <f t="shared" si="393"/>
        <v>3575.7454339999999</v>
      </c>
      <c r="V579" s="170">
        <f t="shared" si="394"/>
        <v>3518.7454339999999</v>
      </c>
      <c r="W579" s="170">
        <f t="shared" si="395"/>
        <v>3477.3154339999996</v>
      </c>
      <c r="X579" s="170">
        <f t="shared" si="396"/>
        <v>3421.2754340000001</v>
      </c>
      <c r="Y579" s="172">
        <f t="shared" si="397"/>
        <v>3417.185434</v>
      </c>
      <c r="Z579" s="37"/>
      <c r="AA579" s="38">
        <v>919.26</v>
      </c>
      <c r="AB579" s="39">
        <v>918.34</v>
      </c>
      <c r="AC579" s="39">
        <v>903.11</v>
      </c>
      <c r="AD579" s="39">
        <v>899.29</v>
      </c>
      <c r="AE579" s="39">
        <v>900.12</v>
      </c>
      <c r="AF579" s="39">
        <v>924.44</v>
      </c>
      <c r="AG579" s="39">
        <v>929.04</v>
      </c>
      <c r="AH579" s="39">
        <v>1018.8699999999999</v>
      </c>
      <c r="AI579" s="39">
        <v>1030.1400000000001</v>
      </c>
      <c r="AJ579" s="39">
        <v>1087.69</v>
      </c>
      <c r="AK579" s="39">
        <v>1086.55</v>
      </c>
      <c r="AL579" s="39">
        <v>1075.44</v>
      </c>
      <c r="AM579" s="39">
        <v>1062.58</v>
      </c>
      <c r="AN579" s="39">
        <v>1053.32</v>
      </c>
      <c r="AO579" s="39">
        <v>1074.3399999999999</v>
      </c>
      <c r="AP579" s="39">
        <v>1082.32</v>
      </c>
      <c r="AQ579" s="39">
        <v>1104.01</v>
      </c>
      <c r="AR579" s="39">
        <v>1095.5</v>
      </c>
      <c r="AS579" s="39">
        <v>1087.26</v>
      </c>
      <c r="AT579" s="39">
        <v>1106.42</v>
      </c>
      <c r="AU579" s="39">
        <v>1049.42</v>
      </c>
      <c r="AV579" s="39">
        <v>1007.9899999999999</v>
      </c>
      <c r="AW579" s="39">
        <v>951.95</v>
      </c>
      <c r="AX579" s="40">
        <v>947.86</v>
      </c>
      <c r="AY579" s="340">
        <v>158.62</v>
      </c>
      <c r="AZ579" s="175">
        <v>3.2654339999999999</v>
      </c>
      <c r="BA579" s="159">
        <v>2307.44</v>
      </c>
    </row>
    <row r="580" spans="1:53">
      <c r="A580" s="47">
        <v>9</v>
      </c>
      <c r="B580" s="170">
        <f t="shared" si="374"/>
        <v>3400.645434</v>
      </c>
      <c r="C580" s="170">
        <f t="shared" si="375"/>
        <v>3396.6054340000001</v>
      </c>
      <c r="D580" s="170">
        <f t="shared" si="376"/>
        <v>3395.3154340000001</v>
      </c>
      <c r="E580" s="170">
        <f t="shared" si="377"/>
        <v>3368.7554339999997</v>
      </c>
      <c r="F580" s="170">
        <f t="shared" si="378"/>
        <v>3372.6154339999998</v>
      </c>
      <c r="G580" s="170">
        <f t="shared" si="379"/>
        <v>3363.5654340000001</v>
      </c>
      <c r="H580" s="170">
        <f t="shared" si="380"/>
        <v>3398.3054339999999</v>
      </c>
      <c r="I580" s="170">
        <f t="shared" si="381"/>
        <v>3403.3654339999998</v>
      </c>
      <c r="J580" s="170">
        <f t="shared" si="382"/>
        <v>3490.5854340000001</v>
      </c>
      <c r="K580" s="170">
        <f t="shared" si="383"/>
        <v>3520.895434</v>
      </c>
      <c r="L580" s="170">
        <f t="shared" si="384"/>
        <v>3538.2154339999997</v>
      </c>
      <c r="M580" s="170">
        <f t="shared" si="385"/>
        <v>3512.0154339999999</v>
      </c>
      <c r="N580" s="170">
        <f t="shared" si="386"/>
        <v>3487.1154339999998</v>
      </c>
      <c r="O580" s="170">
        <f t="shared" si="387"/>
        <v>3515.1154339999998</v>
      </c>
      <c r="P580" s="170">
        <f t="shared" si="388"/>
        <v>3556.3054339999999</v>
      </c>
      <c r="Q580" s="170">
        <f t="shared" si="389"/>
        <v>3587.9854340000002</v>
      </c>
      <c r="R580" s="170">
        <f t="shared" si="390"/>
        <v>3604.8154340000001</v>
      </c>
      <c r="S580" s="170">
        <f t="shared" si="391"/>
        <v>3621.6054340000001</v>
      </c>
      <c r="T580" s="170">
        <f t="shared" si="392"/>
        <v>3613.8754339999996</v>
      </c>
      <c r="U580" s="170">
        <f t="shared" si="393"/>
        <v>3651.1254339999996</v>
      </c>
      <c r="V580" s="170">
        <f t="shared" si="394"/>
        <v>3534.7154339999997</v>
      </c>
      <c r="W580" s="170">
        <f t="shared" si="395"/>
        <v>3465.0854339999996</v>
      </c>
      <c r="X580" s="170">
        <f t="shared" si="396"/>
        <v>3421.645434</v>
      </c>
      <c r="Y580" s="172">
        <f t="shared" si="397"/>
        <v>3394.9254339999998</v>
      </c>
      <c r="Z580" s="37"/>
      <c r="AA580" s="38">
        <v>931.32</v>
      </c>
      <c r="AB580" s="39">
        <v>927.28</v>
      </c>
      <c r="AC580" s="39">
        <v>925.99</v>
      </c>
      <c r="AD580" s="39">
        <v>899.43</v>
      </c>
      <c r="AE580" s="39">
        <v>903.29</v>
      </c>
      <c r="AF580" s="39">
        <v>894.24</v>
      </c>
      <c r="AG580" s="39">
        <v>928.98</v>
      </c>
      <c r="AH580" s="39">
        <v>934.04</v>
      </c>
      <c r="AI580" s="39">
        <v>1021.2600000000001</v>
      </c>
      <c r="AJ580" s="39">
        <v>1051.57</v>
      </c>
      <c r="AK580" s="39">
        <v>1068.8900000000001</v>
      </c>
      <c r="AL580" s="39">
        <v>1042.69</v>
      </c>
      <c r="AM580" s="39">
        <v>1017.79</v>
      </c>
      <c r="AN580" s="39">
        <v>1045.79</v>
      </c>
      <c r="AO580" s="39">
        <v>1086.98</v>
      </c>
      <c r="AP580" s="39">
        <v>1118.6600000000001</v>
      </c>
      <c r="AQ580" s="39">
        <v>1135.49</v>
      </c>
      <c r="AR580" s="39">
        <v>1152.28</v>
      </c>
      <c r="AS580" s="39">
        <v>1144.55</v>
      </c>
      <c r="AT580" s="39">
        <v>1181.8</v>
      </c>
      <c r="AU580" s="39">
        <v>1065.3900000000001</v>
      </c>
      <c r="AV580" s="39">
        <v>995.76</v>
      </c>
      <c r="AW580" s="39">
        <v>952.32</v>
      </c>
      <c r="AX580" s="40">
        <v>925.6</v>
      </c>
      <c r="AY580" s="340">
        <v>158.62</v>
      </c>
      <c r="AZ580" s="175">
        <v>3.2654339999999999</v>
      </c>
      <c r="BA580" s="159">
        <v>2307.44</v>
      </c>
    </row>
    <row r="581" spans="1:53">
      <c r="A581" s="47">
        <v>10</v>
      </c>
      <c r="B581" s="170">
        <f t="shared" si="374"/>
        <v>3391.8854339999998</v>
      </c>
      <c r="C581" s="170">
        <f t="shared" si="375"/>
        <v>3390.9954339999999</v>
      </c>
      <c r="D581" s="170">
        <f t="shared" si="376"/>
        <v>3391.705434</v>
      </c>
      <c r="E581" s="170">
        <f t="shared" si="377"/>
        <v>3372.205434</v>
      </c>
      <c r="F581" s="170">
        <f t="shared" si="378"/>
        <v>3384.145434</v>
      </c>
      <c r="G581" s="170">
        <f t="shared" si="379"/>
        <v>3405.185434</v>
      </c>
      <c r="H581" s="170">
        <f t="shared" si="380"/>
        <v>3430.8554340000001</v>
      </c>
      <c r="I581" s="170">
        <f t="shared" si="381"/>
        <v>3493.455434</v>
      </c>
      <c r="J581" s="170">
        <f t="shared" si="382"/>
        <v>3530.2554339999997</v>
      </c>
      <c r="K581" s="170">
        <f t="shared" si="383"/>
        <v>3520.5554339999999</v>
      </c>
      <c r="L581" s="170">
        <f t="shared" si="384"/>
        <v>3457.8254339999999</v>
      </c>
      <c r="M581" s="170">
        <f t="shared" si="385"/>
        <v>3455.2954339999997</v>
      </c>
      <c r="N581" s="170">
        <f t="shared" si="386"/>
        <v>3445.8454339999998</v>
      </c>
      <c r="O581" s="170">
        <f t="shared" si="387"/>
        <v>3425.645434</v>
      </c>
      <c r="P581" s="170">
        <f t="shared" si="388"/>
        <v>3511.185434</v>
      </c>
      <c r="Q581" s="170">
        <f t="shared" si="389"/>
        <v>3519.7454339999999</v>
      </c>
      <c r="R581" s="170">
        <f t="shared" si="390"/>
        <v>3517.225434</v>
      </c>
      <c r="S581" s="170">
        <f t="shared" si="391"/>
        <v>3410.3454339999998</v>
      </c>
      <c r="T581" s="170">
        <f t="shared" si="392"/>
        <v>3400.185434</v>
      </c>
      <c r="U581" s="170">
        <f t="shared" si="393"/>
        <v>3399.6954339999998</v>
      </c>
      <c r="V581" s="170">
        <f t="shared" si="394"/>
        <v>3396.0754339999999</v>
      </c>
      <c r="W581" s="170">
        <f t="shared" si="395"/>
        <v>3390.475434</v>
      </c>
      <c r="X581" s="170">
        <f t="shared" si="396"/>
        <v>3383.6154339999998</v>
      </c>
      <c r="Y581" s="172">
        <f t="shared" si="397"/>
        <v>3381.685434</v>
      </c>
      <c r="Z581" s="37"/>
      <c r="AA581" s="38">
        <v>922.56</v>
      </c>
      <c r="AB581" s="39">
        <v>921.67</v>
      </c>
      <c r="AC581" s="39">
        <v>922.38</v>
      </c>
      <c r="AD581" s="39">
        <v>902.88</v>
      </c>
      <c r="AE581" s="39">
        <v>914.82</v>
      </c>
      <c r="AF581" s="39">
        <v>935.86</v>
      </c>
      <c r="AG581" s="39">
        <v>961.53</v>
      </c>
      <c r="AH581" s="39">
        <v>1024.1300000000001</v>
      </c>
      <c r="AI581" s="39">
        <v>1060.93</v>
      </c>
      <c r="AJ581" s="39">
        <v>1051.23</v>
      </c>
      <c r="AK581" s="39">
        <v>988.5</v>
      </c>
      <c r="AL581" s="39">
        <v>985.97</v>
      </c>
      <c r="AM581" s="39">
        <v>976.52</v>
      </c>
      <c r="AN581" s="39">
        <v>956.32</v>
      </c>
      <c r="AO581" s="39">
        <v>1041.8599999999999</v>
      </c>
      <c r="AP581" s="39">
        <v>1050.42</v>
      </c>
      <c r="AQ581" s="39">
        <v>1047.9000000000001</v>
      </c>
      <c r="AR581" s="39">
        <v>941.02</v>
      </c>
      <c r="AS581" s="39">
        <v>930.86</v>
      </c>
      <c r="AT581" s="39">
        <v>930.37</v>
      </c>
      <c r="AU581" s="39">
        <v>926.75</v>
      </c>
      <c r="AV581" s="39">
        <v>921.15</v>
      </c>
      <c r="AW581" s="39">
        <v>914.29</v>
      </c>
      <c r="AX581" s="40">
        <v>912.36</v>
      </c>
      <c r="AY581" s="340">
        <v>158.62</v>
      </c>
      <c r="AZ581" s="175">
        <v>3.2654339999999999</v>
      </c>
      <c r="BA581" s="159">
        <v>2307.44</v>
      </c>
    </row>
    <row r="582" spans="1:53">
      <c r="A582" s="47">
        <v>11</v>
      </c>
      <c r="B582" s="170">
        <f t="shared" si="374"/>
        <v>3373.975434</v>
      </c>
      <c r="C582" s="170">
        <f t="shared" si="375"/>
        <v>3372.7854339999999</v>
      </c>
      <c r="D582" s="170">
        <f t="shared" si="376"/>
        <v>3372.5754339999999</v>
      </c>
      <c r="E582" s="170">
        <f t="shared" si="377"/>
        <v>3375.2754340000001</v>
      </c>
      <c r="F582" s="170">
        <f t="shared" si="378"/>
        <v>3390.4654339999997</v>
      </c>
      <c r="G582" s="170">
        <f t="shared" si="379"/>
        <v>3398.3354339999996</v>
      </c>
      <c r="H582" s="170">
        <f t="shared" si="380"/>
        <v>3540.3554340000001</v>
      </c>
      <c r="I582" s="170">
        <f t="shared" si="381"/>
        <v>3608.5854339999996</v>
      </c>
      <c r="J582" s="170">
        <f t="shared" si="382"/>
        <v>3647.395434</v>
      </c>
      <c r="K582" s="170">
        <f t="shared" si="383"/>
        <v>3633.4854340000002</v>
      </c>
      <c r="L582" s="170">
        <f t="shared" si="384"/>
        <v>3610.895434</v>
      </c>
      <c r="M582" s="170">
        <f t="shared" si="385"/>
        <v>3628.7654339999999</v>
      </c>
      <c r="N582" s="170">
        <f t="shared" si="386"/>
        <v>3598.455434</v>
      </c>
      <c r="O582" s="170">
        <f t="shared" si="387"/>
        <v>3591.975434</v>
      </c>
      <c r="P582" s="170">
        <f t="shared" si="388"/>
        <v>3632.0554339999999</v>
      </c>
      <c r="Q582" s="170">
        <f t="shared" si="389"/>
        <v>3658.8254339999999</v>
      </c>
      <c r="R582" s="170">
        <f t="shared" si="390"/>
        <v>3669.7154339999997</v>
      </c>
      <c r="S582" s="170">
        <f t="shared" si="391"/>
        <v>3654.2654339999999</v>
      </c>
      <c r="T582" s="170">
        <f t="shared" si="392"/>
        <v>3625.0054339999997</v>
      </c>
      <c r="U582" s="170">
        <f t="shared" si="393"/>
        <v>3595.5754339999999</v>
      </c>
      <c r="V582" s="170">
        <f t="shared" si="394"/>
        <v>3397.5554339999999</v>
      </c>
      <c r="W582" s="170">
        <f t="shared" si="395"/>
        <v>3386.3554340000001</v>
      </c>
      <c r="X582" s="170">
        <f t="shared" si="396"/>
        <v>3380.895434</v>
      </c>
      <c r="Y582" s="172">
        <f t="shared" si="397"/>
        <v>3373.2554339999997</v>
      </c>
      <c r="Z582" s="37"/>
      <c r="AA582" s="41">
        <v>904.65</v>
      </c>
      <c r="AB582" s="39">
        <v>903.46</v>
      </c>
      <c r="AC582" s="39">
        <v>903.25</v>
      </c>
      <c r="AD582" s="39">
        <v>905.95</v>
      </c>
      <c r="AE582" s="39">
        <v>921.14</v>
      </c>
      <c r="AF582" s="39">
        <v>929.01</v>
      </c>
      <c r="AG582" s="39">
        <v>1071.03</v>
      </c>
      <c r="AH582" s="39">
        <v>1139.26</v>
      </c>
      <c r="AI582" s="39">
        <v>1178.07</v>
      </c>
      <c r="AJ582" s="39">
        <v>1164.1600000000001</v>
      </c>
      <c r="AK582" s="39">
        <v>1141.57</v>
      </c>
      <c r="AL582" s="39">
        <v>1159.44</v>
      </c>
      <c r="AM582" s="39">
        <v>1129.1300000000001</v>
      </c>
      <c r="AN582" s="39">
        <v>1122.6500000000001</v>
      </c>
      <c r="AO582" s="39">
        <v>1162.73</v>
      </c>
      <c r="AP582" s="39">
        <v>1189.5</v>
      </c>
      <c r="AQ582" s="39">
        <v>1200.3900000000001</v>
      </c>
      <c r="AR582" s="39">
        <v>1184.94</v>
      </c>
      <c r="AS582" s="39">
        <v>1155.68</v>
      </c>
      <c r="AT582" s="39">
        <v>1126.25</v>
      </c>
      <c r="AU582" s="39">
        <v>928.23</v>
      </c>
      <c r="AV582" s="39">
        <v>917.03</v>
      </c>
      <c r="AW582" s="39">
        <v>911.57</v>
      </c>
      <c r="AX582" s="40">
        <v>903.93</v>
      </c>
      <c r="AY582" s="340">
        <v>158.62</v>
      </c>
      <c r="AZ582" s="175">
        <v>3.2654339999999999</v>
      </c>
      <c r="BA582" s="159">
        <v>2307.44</v>
      </c>
    </row>
    <row r="583" spans="1:53">
      <c r="A583" s="47">
        <v>12</v>
      </c>
      <c r="B583" s="170">
        <f t="shared" si="374"/>
        <v>3377.8454339999998</v>
      </c>
      <c r="C583" s="170">
        <f t="shared" si="375"/>
        <v>3377.2354339999997</v>
      </c>
      <c r="D583" s="170">
        <f t="shared" si="376"/>
        <v>3377.6754339999998</v>
      </c>
      <c r="E583" s="170">
        <f t="shared" si="377"/>
        <v>3377.4654339999997</v>
      </c>
      <c r="F583" s="170">
        <f t="shared" si="378"/>
        <v>3384.0654340000001</v>
      </c>
      <c r="G583" s="170">
        <f t="shared" si="379"/>
        <v>3398.0854339999996</v>
      </c>
      <c r="H583" s="170">
        <f t="shared" si="380"/>
        <v>3456.725434</v>
      </c>
      <c r="I583" s="170">
        <f t="shared" si="381"/>
        <v>3522.975434</v>
      </c>
      <c r="J583" s="170">
        <f t="shared" si="382"/>
        <v>3562.7554339999997</v>
      </c>
      <c r="K583" s="170">
        <f t="shared" si="383"/>
        <v>3553.7854339999999</v>
      </c>
      <c r="L583" s="170">
        <f t="shared" si="384"/>
        <v>3518.1754339999998</v>
      </c>
      <c r="M583" s="170">
        <f t="shared" si="385"/>
        <v>3532.5754339999999</v>
      </c>
      <c r="N583" s="170">
        <f t="shared" si="386"/>
        <v>3525.955434</v>
      </c>
      <c r="O583" s="170">
        <f t="shared" si="387"/>
        <v>3527.5654340000001</v>
      </c>
      <c r="P583" s="170">
        <f t="shared" si="388"/>
        <v>3555.475434</v>
      </c>
      <c r="Q583" s="170">
        <f t="shared" si="389"/>
        <v>3578.7554339999997</v>
      </c>
      <c r="R583" s="170">
        <f t="shared" si="390"/>
        <v>3576.475434</v>
      </c>
      <c r="S583" s="170">
        <f t="shared" si="391"/>
        <v>3557.0954339999998</v>
      </c>
      <c r="T583" s="170">
        <f t="shared" si="392"/>
        <v>3537.2454339999999</v>
      </c>
      <c r="U583" s="170">
        <f t="shared" si="393"/>
        <v>3399.5754339999999</v>
      </c>
      <c r="V583" s="170">
        <f t="shared" si="394"/>
        <v>3391.4954339999999</v>
      </c>
      <c r="W583" s="170">
        <f t="shared" si="395"/>
        <v>3388.1054340000001</v>
      </c>
      <c r="X583" s="170">
        <f t="shared" si="396"/>
        <v>3383.9054339999998</v>
      </c>
      <c r="Y583" s="172">
        <f t="shared" si="397"/>
        <v>3373.8854339999998</v>
      </c>
      <c r="Z583" s="37"/>
      <c r="AA583" s="41">
        <v>908.52</v>
      </c>
      <c r="AB583" s="39">
        <v>907.91</v>
      </c>
      <c r="AC583" s="39">
        <v>908.35</v>
      </c>
      <c r="AD583" s="39">
        <v>908.14</v>
      </c>
      <c r="AE583" s="39">
        <v>914.74</v>
      </c>
      <c r="AF583" s="39">
        <v>928.76</v>
      </c>
      <c r="AG583" s="39">
        <v>987.4</v>
      </c>
      <c r="AH583" s="39">
        <v>1053.6500000000001</v>
      </c>
      <c r="AI583" s="39">
        <v>1093.43</v>
      </c>
      <c r="AJ583" s="39">
        <v>1084.46</v>
      </c>
      <c r="AK583" s="39">
        <v>1048.8499999999999</v>
      </c>
      <c r="AL583" s="39">
        <v>1063.25</v>
      </c>
      <c r="AM583" s="39">
        <v>1056.6300000000001</v>
      </c>
      <c r="AN583" s="39">
        <v>1058.24</v>
      </c>
      <c r="AO583" s="39">
        <v>1086.1500000000001</v>
      </c>
      <c r="AP583" s="39">
        <v>1109.43</v>
      </c>
      <c r="AQ583" s="39">
        <v>1107.1500000000001</v>
      </c>
      <c r="AR583" s="39">
        <v>1087.77</v>
      </c>
      <c r="AS583" s="39">
        <v>1067.92</v>
      </c>
      <c r="AT583" s="39">
        <v>930.25</v>
      </c>
      <c r="AU583" s="39">
        <v>922.17</v>
      </c>
      <c r="AV583" s="39">
        <v>918.78</v>
      </c>
      <c r="AW583" s="39">
        <v>914.58</v>
      </c>
      <c r="AX583" s="40">
        <v>904.56</v>
      </c>
      <c r="AY583" s="340">
        <v>158.62</v>
      </c>
      <c r="AZ583" s="175">
        <v>3.2654339999999999</v>
      </c>
      <c r="BA583" s="159">
        <v>2307.44</v>
      </c>
    </row>
    <row r="584" spans="1:53">
      <c r="A584" s="47">
        <v>13</v>
      </c>
      <c r="B584" s="170">
        <f t="shared" si="374"/>
        <v>3376.7454339999999</v>
      </c>
      <c r="C584" s="170">
        <f t="shared" si="375"/>
        <v>3376.3254339999999</v>
      </c>
      <c r="D584" s="170">
        <f t="shared" si="376"/>
        <v>3373.6054340000001</v>
      </c>
      <c r="E584" s="170">
        <f t="shared" si="377"/>
        <v>3378.8054339999999</v>
      </c>
      <c r="F584" s="170">
        <f t="shared" si="378"/>
        <v>3384.955434</v>
      </c>
      <c r="G584" s="170">
        <f t="shared" si="379"/>
        <v>3386.3054339999999</v>
      </c>
      <c r="H584" s="170">
        <f t="shared" si="380"/>
        <v>3396.6954339999998</v>
      </c>
      <c r="I584" s="170">
        <f t="shared" si="381"/>
        <v>3473.3654339999998</v>
      </c>
      <c r="J584" s="170">
        <f t="shared" si="382"/>
        <v>3530.5054339999997</v>
      </c>
      <c r="K584" s="170">
        <f t="shared" si="383"/>
        <v>3553.5454339999997</v>
      </c>
      <c r="L584" s="170">
        <f t="shared" si="384"/>
        <v>3453.2454339999999</v>
      </c>
      <c r="M584" s="170">
        <f t="shared" si="385"/>
        <v>3443.475434</v>
      </c>
      <c r="N584" s="170">
        <f t="shared" si="386"/>
        <v>3429.3254339999999</v>
      </c>
      <c r="O584" s="170">
        <f t="shared" si="387"/>
        <v>3438.165434</v>
      </c>
      <c r="P584" s="170">
        <f t="shared" si="388"/>
        <v>3446.3054339999999</v>
      </c>
      <c r="Q584" s="170">
        <f t="shared" si="389"/>
        <v>3514.8254339999999</v>
      </c>
      <c r="R584" s="170">
        <f t="shared" si="390"/>
        <v>3534.2454339999999</v>
      </c>
      <c r="S584" s="170">
        <f t="shared" si="391"/>
        <v>3467.0854339999996</v>
      </c>
      <c r="T584" s="170">
        <f t="shared" si="392"/>
        <v>3396.0254340000001</v>
      </c>
      <c r="U584" s="170">
        <f t="shared" si="393"/>
        <v>3396.2454339999999</v>
      </c>
      <c r="V584" s="170">
        <f t="shared" si="394"/>
        <v>3370.7354339999997</v>
      </c>
      <c r="W584" s="170">
        <f t="shared" si="395"/>
        <v>3356.1154339999998</v>
      </c>
      <c r="X584" s="170">
        <f t="shared" si="396"/>
        <v>3348.0054339999997</v>
      </c>
      <c r="Y584" s="172">
        <f t="shared" si="397"/>
        <v>3346.7554339999997</v>
      </c>
      <c r="Z584" s="37"/>
      <c r="AA584" s="41">
        <v>907.42</v>
      </c>
      <c r="AB584" s="39">
        <v>907</v>
      </c>
      <c r="AC584" s="39">
        <v>904.28</v>
      </c>
      <c r="AD584" s="39">
        <v>909.48</v>
      </c>
      <c r="AE584" s="39">
        <v>915.63</v>
      </c>
      <c r="AF584" s="39">
        <v>916.98</v>
      </c>
      <c r="AG584" s="39">
        <v>927.37</v>
      </c>
      <c r="AH584" s="39">
        <v>1004.0400000000001</v>
      </c>
      <c r="AI584" s="39">
        <v>1061.18</v>
      </c>
      <c r="AJ584" s="39">
        <v>1084.22</v>
      </c>
      <c r="AK584" s="39">
        <v>983.92</v>
      </c>
      <c r="AL584" s="39">
        <v>974.15</v>
      </c>
      <c r="AM584" s="39">
        <v>960</v>
      </c>
      <c r="AN584" s="39">
        <v>968.84</v>
      </c>
      <c r="AO584" s="39">
        <v>976.98</v>
      </c>
      <c r="AP584" s="39">
        <v>1045.5</v>
      </c>
      <c r="AQ584" s="39">
        <v>1064.92</v>
      </c>
      <c r="AR584" s="39">
        <v>997.76</v>
      </c>
      <c r="AS584" s="39">
        <v>926.7</v>
      </c>
      <c r="AT584" s="39">
        <v>926.92</v>
      </c>
      <c r="AU584" s="39">
        <v>901.41</v>
      </c>
      <c r="AV584" s="39">
        <v>886.79</v>
      </c>
      <c r="AW584" s="39">
        <v>878.68</v>
      </c>
      <c r="AX584" s="40">
        <v>877.43</v>
      </c>
      <c r="AY584" s="340">
        <v>158.62</v>
      </c>
      <c r="AZ584" s="175">
        <v>3.2654339999999999</v>
      </c>
      <c r="BA584" s="159">
        <v>2307.44</v>
      </c>
    </row>
    <row r="585" spans="1:53">
      <c r="A585" s="47">
        <v>14</v>
      </c>
      <c r="B585" s="170">
        <f t="shared" si="374"/>
        <v>3352.9654339999997</v>
      </c>
      <c r="C585" s="170">
        <f t="shared" si="375"/>
        <v>3352.7754340000001</v>
      </c>
      <c r="D585" s="170">
        <f t="shared" si="376"/>
        <v>3352.7954339999997</v>
      </c>
      <c r="E585" s="170">
        <f t="shared" si="377"/>
        <v>3355.185434</v>
      </c>
      <c r="F585" s="170">
        <f t="shared" si="378"/>
        <v>3366.475434</v>
      </c>
      <c r="G585" s="170">
        <f t="shared" si="379"/>
        <v>3386.7454339999999</v>
      </c>
      <c r="H585" s="170">
        <f t="shared" si="380"/>
        <v>3399.5554339999999</v>
      </c>
      <c r="I585" s="170">
        <f t="shared" si="381"/>
        <v>3490.1654339999995</v>
      </c>
      <c r="J585" s="170">
        <f t="shared" si="382"/>
        <v>3470.5854339999996</v>
      </c>
      <c r="K585" s="170">
        <f t="shared" si="383"/>
        <v>3486.9054340000002</v>
      </c>
      <c r="L585" s="170">
        <f t="shared" si="384"/>
        <v>3437.435434</v>
      </c>
      <c r="M585" s="170">
        <f t="shared" si="385"/>
        <v>3428.0154339999999</v>
      </c>
      <c r="N585" s="170">
        <f t="shared" si="386"/>
        <v>3421.7854339999999</v>
      </c>
      <c r="O585" s="170">
        <f t="shared" si="387"/>
        <v>3370.685434</v>
      </c>
      <c r="P585" s="170">
        <f t="shared" si="388"/>
        <v>3462.4054339999998</v>
      </c>
      <c r="Q585" s="170">
        <f t="shared" si="389"/>
        <v>3469.2854339999999</v>
      </c>
      <c r="R585" s="170">
        <f t="shared" si="390"/>
        <v>3544.3654339999998</v>
      </c>
      <c r="S585" s="170">
        <f t="shared" si="391"/>
        <v>3495.3654339999998</v>
      </c>
      <c r="T585" s="170">
        <f t="shared" si="392"/>
        <v>3439.0754339999999</v>
      </c>
      <c r="U585" s="170">
        <f t="shared" si="393"/>
        <v>3392.5354339999999</v>
      </c>
      <c r="V585" s="170">
        <f t="shared" si="394"/>
        <v>3389.705434</v>
      </c>
      <c r="W585" s="170">
        <f t="shared" si="395"/>
        <v>3376.7954339999997</v>
      </c>
      <c r="X585" s="170">
        <f t="shared" si="396"/>
        <v>3372.0954339999998</v>
      </c>
      <c r="Y585" s="172">
        <f t="shared" si="397"/>
        <v>3370.7954339999997</v>
      </c>
      <c r="Z585" s="37"/>
      <c r="AA585" s="41">
        <v>883.64</v>
      </c>
      <c r="AB585" s="39">
        <v>883.45</v>
      </c>
      <c r="AC585" s="39">
        <v>883.47</v>
      </c>
      <c r="AD585" s="39">
        <v>885.86</v>
      </c>
      <c r="AE585" s="39">
        <v>897.15</v>
      </c>
      <c r="AF585" s="39">
        <v>917.42</v>
      </c>
      <c r="AG585" s="39">
        <v>930.23</v>
      </c>
      <c r="AH585" s="39">
        <v>1020.8399999999999</v>
      </c>
      <c r="AI585" s="39">
        <v>1001.26</v>
      </c>
      <c r="AJ585" s="39">
        <v>1017.5800000000002</v>
      </c>
      <c r="AK585" s="39">
        <v>968.11</v>
      </c>
      <c r="AL585" s="39">
        <v>958.69</v>
      </c>
      <c r="AM585" s="39">
        <v>952.46</v>
      </c>
      <c r="AN585" s="39">
        <v>901.36</v>
      </c>
      <c r="AO585" s="39">
        <v>993.08</v>
      </c>
      <c r="AP585" s="39">
        <v>999.96</v>
      </c>
      <c r="AQ585" s="39">
        <v>1075.04</v>
      </c>
      <c r="AR585" s="39">
        <v>1026.04</v>
      </c>
      <c r="AS585" s="39">
        <v>969.75</v>
      </c>
      <c r="AT585" s="39">
        <v>923.21</v>
      </c>
      <c r="AU585" s="39">
        <v>920.38</v>
      </c>
      <c r="AV585" s="39">
        <v>907.47</v>
      </c>
      <c r="AW585" s="39">
        <v>902.77</v>
      </c>
      <c r="AX585" s="40">
        <v>901.47</v>
      </c>
      <c r="AY585" s="340">
        <v>158.62</v>
      </c>
      <c r="AZ585" s="175">
        <v>3.2654339999999999</v>
      </c>
      <c r="BA585" s="159">
        <v>2307.44</v>
      </c>
    </row>
    <row r="586" spans="1:53">
      <c r="A586" s="47">
        <v>15</v>
      </c>
      <c r="B586" s="170">
        <f t="shared" si="374"/>
        <v>3373.3854339999998</v>
      </c>
      <c r="C586" s="170">
        <f t="shared" si="375"/>
        <v>3373.6254339999996</v>
      </c>
      <c r="D586" s="170">
        <f t="shared" si="376"/>
        <v>2494.145434</v>
      </c>
      <c r="E586" s="170">
        <f t="shared" si="377"/>
        <v>2494.145434</v>
      </c>
      <c r="F586" s="170">
        <f t="shared" si="378"/>
        <v>2494.145434</v>
      </c>
      <c r="G586" s="170">
        <f t="shared" si="379"/>
        <v>2494.145434</v>
      </c>
      <c r="H586" s="170">
        <f t="shared" si="380"/>
        <v>2494.145434</v>
      </c>
      <c r="I586" s="170">
        <f t="shared" si="381"/>
        <v>2494.145434</v>
      </c>
      <c r="J586" s="170">
        <f t="shared" si="382"/>
        <v>2494.145434</v>
      </c>
      <c r="K586" s="170">
        <f t="shared" si="383"/>
        <v>2566.2954339999997</v>
      </c>
      <c r="L586" s="170">
        <f t="shared" si="384"/>
        <v>3123.0154339999999</v>
      </c>
      <c r="M586" s="170">
        <f t="shared" si="385"/>
        <v>3122.5854339999996</v>
      </c>
      <c r="N586" s="170">
        <f t="shared" si="386"/>
        <v>3121.0954339999998</v>
      </c>
      <c r="O586" s="170">
        <f t="shared" si="387"/>
        <v>3121.0154339999999</v>
      </c>
      <c r="P586" s="170">
        <f t="shared" si="388"/>
        <v>3121.7554339999997</v>
      </c>
      <c r="Q586" s="170">
        <f t="shared" si="389"/>
        <v>3122.0554339999999</v>
      </c>
      <c r="R586" s="170">
        <f t="shared" si="390"/>
        <v>3123.4954339999999</v>
      </c>
      <c r="S586" s="170">
        <f t="shared" si="391"/>
        <v>3123.5454339999997</v>
      </c>
      <c r="T586" s="170">
        <f t="shared" si="392"/>
        <v>3121.5554339999999</v>
      </c>
      <c r="U586" s="170">
        <f t="shared" si="393"/>
        <v>3123.1054340000001</v>
      </c>
      <c r="V586" s="170">
        <f t="shared" si="394"/>
        <v>3120.2954339999997</v>
      </c>
      <c r="W586" s="170">
        <f t="shared" si="395"/>
        <v>2494.145434</v>
      </c>
      <c r="X586" s="170">
        <f t="shared" si="396"/>
        <v>2494.145434</v>
      </c>
      <c r="Y586" s="172">
        <f t="shared" si="397"/>
        <v>2494.145434</v>
      </c>
      <c r="Z586" s="37"/>
      <c r="AA586" s="41">
        <v>904.06</v>
      </c>
      <c r="AB586" s="39">
        <v>904.3</v>
      </c>
      <c r="AC586" s="39">
        <v>24.82</v>
      </c>
      <c r="AD586" s="39">
        <v>24.82</v>
      </c>
      <c r="AE586" s="39">
        <v>24.82</v>
      </c>
      <c r="AF586" s="39">
        <v>24.82</v>
      </c>
      <c r="AG586" s="39">
        <v>24.82</v>
      </c>
      <c r="AH586" s="39">
        <v>24.82</v>
      </c>
      <c r="AI586" s="39">
        <v>24.82</v>
      </c>
      <c r="AJ586" s="39">
        <v>96.97</v>
      </c>
      <c r="AK586" s="39">
        <v>653.69000000000005</v>
      </c>
      <c r="AL586" s="39">
        <v>653.26</v>
      </c>
      <c r="AM586" s="39">
        <v>651.77</v>
      </c>
      <c r="AN586" s="39">
        <v>651.69000000000005</v>
      </c>
      <c r="AO586" s="39">
        <v>652.42999999999995</v>
      </c>
      <c r="AP586" s="39">
        <v>652.73</v>
      </c>
      <c r="AQ586" s="39">
        <v>654.16999999999996</v>
      </c>
      <c r="AR586" s="39">
        <v>654.22</v>
      </c>
      <c r="AS586" s="39">
        <v>652.23</v>
      </c>
      <c r="AT586" s="39">
        <v>653.78</v>
      </c>
      <c r="AU586" s="39">
        <v>650.97</v>
      </c>
      <c r="AV586" s="39">
        <v>24.82</v>
      </c>
      <c r="AW586" s="39">
        <v>24.82</v>
      </c>
      <c r="AX586" s="40">
        <v>24.82</v>
      </c>
      <c r="AY586" s="340">
        <v>158.62</v>
      </c>
      <c r="AZ586" s="175">
        <v>3.2654339999999999</v>
      </c>
      <c r="BA586" s="159">
        <v>2307.44</v>
      </c>
    </row>
    <row r="587" spans="1:53">
      <c r="A587" s="47">
        <v>16</v>
      </c>
      <c r="B587" s="170">
        <f t="shared" si="374"/>
        <v>3391.415434</v>
      </c>
      <c r="C587" s="170">
        <f t="shared" si="375"/>
        <v>3390.9254339999998</v>
      </c>
      <c r="D587" s="170">
        <f t="shared" si="376"/>
        <v>3391.2554339999997</v>
      </c>
      <c r="E587" s="170">
        <f t="shared" si="377"/>
        <v>3392.2654339999999</v>
      </c>
      <c r="F587" s="170">
        <f t="shared" si="378"/>
        <v>3391.8854339999998</v>
      </c>
      <c r="G587" s="170">
        <f t="shared" si="379"/>
        <v>3394.6254339999996</v>
      </c>
      <c r="H587" s="170">
        <f t="shared" si="380"/>
        <v>3399.7954339999997</v>
      </c>
      <c r="I587" s="170">
        <f t="shared" si="381"/>
        <v>3407.8354339999996</v>
      </c>
      <c r="J587" s="170">
        <f t="shared" si="382"/>
        <v>3478.9654339999997</v>
      </c>
      <c r="K587" s="170">
        <f t="shared" si="383"/>
        <v>3538.225434</v>
      </c>
      <c r="L587" s="170">
        <f t="shared" si="384"/>
        <v>3549.0554339999999</v>
      </c>
      <c r="M587" s="170">
        <f t="shared" si="385"/>
        <v>3537.2554339999997</v>
      </c>
      <c r="N587" s="170">
        <f t="shared" si="386"/>
        <v>3528.4654339999997</v>
      </c>
      <c r="O587" s="170">
        <f t="shared" si="387"/>
        <v>3528.5854339999996</v>
      </c>
      <c r="P587" s="170">
        <f t="shared" si="388"/>
        <v>3553.0654340000001</v>
      </c>
      <c r="Q587" s="170">
        <f t="shared" si="389"/>
        <v>3604.0354339999999</v>
      </c>
      <c r="R587" s="170">
        <f t="shared" si="390"/>
        <v>3637.3154340000001</v>
      </c>
      <c r="S587" s="170">
        <f t="shared" si="391"/>
        <v>3644.205434</v>
      </c>
      <c r="T587" s="170">
        <f t="shared" si="392"/>
        <v>3669.5654340000001</v>
      </c>
      <c r="U587" s="170">
        <f t="shared" si="393"/>
        <v>3595.3554340000001</v>
      </c>
      <c r="V587" s="170">
        <f t="shared" si="394"/>
        <v>3412.6254339999996</v>
      </c>
      <c r="W587" s="170">
        <f t="shared" si="395"/>
        <v>3407.4954339999999</v>
      </c>
      <c r="X587" s="170">
        <f t="shared" si="396"/>
        <v>3401.9054339999998</v>
      </c>
      <c r="Y587" s="172">
        <f t="shared" si="397"/>
        <v>3392.705434</v>
      </c>
      <c r="Z587" s="37"/>
      <c r="AA587" s="41">
        <v>922.09</v>
      </c>
      <c r="AB587" s="39">
        <v>921.6</v>
      </c>
      <c r="AC587" s="39">
        <v>921.93</v>
      </c>
      <c r="AD587" s="39">
        <v>922.94</v>
      </c>
      <c r="AE587" s="39">
        <v>922.56</v>
      </c>
      <c r="AF587" s="39">
        <v>925.3</v>
      </c>
      <c r="AG587" s="39">
        <v>930.47</v>
      </c>
      <c r="AH587" s="39">
        <v>938.51</v>
      </c>
      <c r="AI587" s="39">
        <v>1009.6400000000001</v>
      </c>
      <c r="AJ587" s="39">
        <v>1068.9000000000001</v>
      </c>
      <c r="AK587" s="39">
        <v>1079.73</v>
      </c>
      <c r="AL587" s="39">
        <v>1067.93</v>
      </c>
      <c r="AM587" s="39">
        <v>1059.1400000000001</v>
      </c>
      <c r="AN587" s="39">
        <v>1059.26</v>
      </c>
      <c r="AO587" s="39">
        <v>1083.74</v>
      </c>
      <c r="AP587" s="39">
        <v>1134.71</v>
      </c>
      <c r="AQ587" s="39">
        <v>1167.99</v>
      </c>
      <c r="AR587" s="39">
        <v>1174.8800000000001</v>
      </c>
      <c r="AS587" s="39">
        <v>1200.24</v>
      </c>
      <c r="AT587" s="39">
        <v>1126.03</v>
      </c>
      <c r="AU587" s="39">
        <v>943.3</v>
      </c>
      <c r="AV587" s="39">
        <v>938.17</v>
      </c>
      <c r="AW587" s="39">
        <v>932.58</v>
      </c>
      <c r="AX587" s="40">
        <v>923.38</v>
      </c>
      <c r="AY587" s="340">
        <v>158.62</v>
      </c>
      <c r="AZ587" s="175">
        <v>3.2654339999999999</v>
      </c>
      <c r="BA587" s="159">
        <v>2307.44</v>
      </c>
    </row>
    <row r="588" spans="1:53">
      <c r="A588" s="47">
        <v>17</v>
      </c>
      <c r="B588" s="170">
        <f t="shared" si="374"/>
        <v>3390.455434</v>
      </c>
      <c r="C588" s="170">
        <f t="shared" si="375"/>
        <v>3389.3754339999996</v>
      </c>
      <c r="D588" s="170">
        <f t="shared" si="376"/>
        <v>3390.5054339999997</v>
      </c>
      <c r="E588" s="170">
        <f t="shared" si="377"/>
        <v>3393.645434</v>
      </c>
      <c r="F588" s="170">
        <f t="shared" si="378"/>
        <v>3400.9654339999997</v>
      </c>
      <c r="G588" s="170">
        <f t="shared" si="379"/>
        <v>3406.0654340000001</v>
      </c>
      <c r="H588" s="170">
        <f t="shared" si="380"/>
        <v>3430.2354339999997</v>
      </c>
      <c r="I588" s="170">
        <f t="shared" si="381"/>
        <v>3522.0454339999997</v>
      </c>
      <c r="J588" s="170">
        <f t="shared" si="382"/>
        <v>3546.9254339999998</v>
      </c>
      <c r="K588" s="170">
        <f t="shared" si="383"/>
        <v>3544.6654339999995</v>
      </c>
      <c r="L588" s="170">
        <f t="shared" si="384"/>
        <v>3521.5454339999997</v>
      </c>
      <c r="M588" s="170">
        <f t="shared" si="385"/>
        <v>3521.5154339999999</v>
      </c>
      <c r="N588" s="170">
        <f t="shared" si="386"/>
        <v>3512.205434</v>
      </c>
      <c r="O588" s="170">
        <f t="shared" si="387"/>
        <v>3424.935434</v>
      </c>
      <c r="P588" s="170">
        <f t="shared" si="388"/>
        <v>3468.0454339999997</v>
      </c>
      <c r="Q588" s="170">
        <f t="shared" si="389"/>
        <v>3543.145434</v>
      </c>
      <c r="R588" s="170">
        <f t="shared" si="390"/>
        <v>3551.7454339999999</v>
      </c>
      <c r="S588" s="170">
        <f t="shared" si="391"/>
        <v>3519.0254340000001</v>
      </c>
      <c r="T588" s="170">
        <f t="shared" si="392"/>
        <v>3516.5154339999999</v>
      </c>
      <c r="U588" s="170">
        <f t="shared" si="393"/>
        <v>3420.8154340000001</v>
      </c>
      <c r="V588" s="170">
        <f t="shared" si="394"/>
        <v>3416.935434</v>
      </c>
      <c r="W588" s="170">
        <f t="shared" si="395"/>
        <v>3403.8854339999998</v>
      </c>
      <c r="X588" s="170">
        <f t="shared" si="396"/>
        <v>3395.6154339999998</v>
      </c>
      <c r="Y588" s="172">
        <f t="shared" si="397"/>
        <v>3388.725434</v>
      </c>
      <c r="Z588" s="37"/>
      <c r="AA588" s="41">
        <v>921.13</v>
      </c>
      <c r="AB588" s="39">
        <v>920.05</v>
      </c>
      <c r="AC588" s="39">
        <v>921.18</v>
      </c>
      <c r="AD588" s="39">
        <v>924.32</v>
      </c>
      <c r="AE588" s="39">
        <v>931.64</v>
      </c>
      <c r="AF588" s="39">
        <v>936.74</v>
      </c>
      <c r="AG588" s="39">
        <v>960.91</v>
      </c>
      <c r="AH588" s="39">
        <v>1052.72</v>
      </c>
      <c r="AI588" s="39">
        <v>1077.5999999999999</v>
      </c>
      <c r="AJ588" s="39">
        <v>1075.3399999999999</v>
      </c>
      <c r="AK588" s="39">
        <v>1052.22</v>
      </c>
      <c r="AL588" s="39">
        <v>1052.19</v>
      </c>
      <c r="AM588" s="39">
        <v>1042.8800000000001</v>
      </c>
      <c r="AN588" s="39">
        <v>955.61</v>
      </c>
      <c r="AO588" s="39">
        <v>998.72</v>
      </c>
      <c r="AP588" s="39">
        <v>1073.82</v>
      </c>
      <c r="AQ588" s="39">
        <v>1082.42</v>
      </c>
      <c r="AR588" s="39">
        <v>1049.7</v>
      </c>
      <c r="AS588" s="39">
        <v>1047.19</v>
      </c>
      <c r="AT588" s="39">
        <v>951.49</v>
      </c>
      <c r="AU588" s="39">
        <v>947.61</v>
      </c>
      <c r="AV588" s="39">
        <v>934.56</v>
      </c>
      <c r="AW588" s="39">
        <v>926.29</v>
      </c>
      <c r="AX588" s="40">
        <v>919.4</v>
      </c>
      <c r="AY588" s="340">
        <v>158.62</v>
      </c>
      <c r="AZ588" s="175">
        <v>3.2654339999999999</v>
      </c>
      <c r="BA588" s="159">
        <v>2307.44</v>
      </c>
    </row>
    <row r="589" spans="1:53">
      <c r="A589" s="47">
        <v>18</v>
      </c>
      <c r="B589" s="170">
        <f t="shared" si="374"/>
        <v>2494.145434</v>
      </c>
      <c r="C589" s="170">
        <f t="shared" si="375"/>
        <v>2494.145434</v>
      </c>
      <c r="D589" s="170">
        <f t="shared" si="376"/>
        <v>2494.145434</v>
      </c>
      <c r="E589" s="170">
        <f t="shared" si="377"/>
        <v>2494.145434</v>
      </c>
      <c r="F589" s="170">
        <f t="shared" si="378"/>
        <v>2494.145434</v>
      </c>
      <c r="G589" s="170">
        <f t="shared" si="379"/>
        <v>2494.145434</v>
      </c>
      <c r="H589" s="170">
        <f t="shared" si="380"/>
        <v>2494.145434</v>
      </c>
      <c r="I589" s="170">
        <f t="shared" si="381"/>
        <v>3474.5054339999997</v>
      </c>
      <c r="J589" s="170">
        <f t="shared" si="382"/>
        <v>3423.3754339999996</v>
      </c>
      <c r="K589" s="170">
        <f t="shared" si="383"/>
        <v>2494.145434</v>
      </c>
      <c r="L589" s="170">
        <f t="shared" si="384"/>
        <v>2494.145434</v>
      </c>
      <c r="M589" s="170">
        <f t="shared" si="385"/>
        <v>2494.145434</v>
      </c>
      <c r="N589" s="170">
        <f t="shared" si="386"/>
        <v>2494.145434</v>
      </c>
      <c r="O589" s="170">
        <f t="shared" si="387"/>
        <v>2494.145434</v>
      </c>
      <c r="P589" s="170">
        <f t="shared" si="388"/>
        <v>2494.145434</v>
      </c>
      <c r="Q589" s="170">
        <f t="shared" si="389"/>
        <v>3410.2954339999997</v>
      </c>
      <c r="R589" s="170">
        <f t="shared" si="390"/>
        <v>2494.145434</v>
      </c>
      <c r="S589" s="170">
        <f t="shared" si="391"/>
        <v>2494.145434</v>
      </c>
      <c r="T589" s="170">
        <f t="shared" si="392"/>
        <v>2494.145434</v>
      </c>
      <c r="U589" s="170">
        <f t="shared" si="393"/>
        <v>3392.7954339999997</v>
      </c>
      <c r="V589" s="170">
        <f t="shared" si="394"/>
        <v>2494.145434</v>
      </c>
      <c r="W589" s="170">
        <f t="shared" si="395"/>
        <v>2494.145434</v>
      </c>
      <c r="X589" s="170">
        <f t="shared" si="396"/>
        <v>2494.145434</v>
      </c>
      <c r="Y589" s="172">
        <f t="shared" si="397"/>
        <v>2494.145434</v>
      </c>
      <c r="Z589" s="37"/>
      <c r="AA589" s="41">
        <v>24.82</v>
      </c>
      <c r="AB589" s="39">
        <v>24.82</v>
      </c>
      <c r="AC589" s="39">
        <v>24.82</v>
      </c>
      <c r="AD589" s="39">
        <v>24.82</v>
      </c>
      <c r="AE589" s="39">
        <v>24.82</v>
      </c>
      <c r="AF589" s="39">
        <v>24.82</v>
      </c>
      <c r="AG589" s="39">
        <v>24.82</v>
      </c>
      <c r="AH589" s="39">
        <v>1005.18</v>
      </c>
      <c r="AI589" s="39">
        <v>954.05</v>
      </c>
      <c r="AJ589" s="39">
        <v>24.82</v>
      </c>
      <c r="AK589" s="39">
        <v>24.82</v>
      </c>
      <c r="AL589" s="39">
        <v>24.82</v>
      </c>
      <c r="AM589" s="39">
        <v>24.82</v>
      </c>
      <c r="AN589" s="39">
        <v>24.82</v>
      </c>
      <c r="AO589" s="39">
        <v>24.82</v>
      </c>
      <c r="AP589" s="39">
        <v>940.97</v>
      </c>
      <c r="AQ589" s="39">
        <v>24.82</v>
      </c>
      <c r="AR589" s="39">
        <v>24.82</v>
      </c>
      <c r="AS589" s="39">
        <v>24.82</v>
      </c>
      <c r="AT589" s="39">
        <v>923.47</v>
      </c>
      <c r="AU589" s="39">
        <v>24.82</v>
      </c>
      <c r="AV589" s="39">
        <v>24.82</v>
      </c>
      <c r="AW589" s="39">
        <v>24.82</v>
      </c>
      <c r="AX589" s="40">
        <v>24.82</v>
      </c>
      <c r="AY589" s="340">
        <v>158.62</v>
      </c>
      <c r="AZ589" s="175">
        <v>3.2654339999999999</v>
      </c>
      <c r="BA589" s="159">
        <v>2307.44</v>
      </c>
    </row>
    <row r="590" spans="1:53">
      <c r="A590" s="47">
        <v>19</v>
      </c>
      <c r="B590" s="170">
        <f t="shared" si="374"/>
        <v>3106.3354339999996</v>
      </c>
      <c r="C590" s="170">
        <f t="shared" si="375"/>
        <v>3106.2354339999997</v>
      </c>
      <c r="D590" s="170">
        <f t="shared" si="376"/>
        <v>3106.9254339999998</v>
      </c>
      <c r="E590" s="170">
        <f t="shared" si="377"/>
        <v>3108.4954339999999</v>
      </c>
      <c r="F590" s="170">
        <f t="shared" si="378"/>
        <v>3112.1554339999998</v>
      </c>
      <c r="G590" s="170">
        <f t="shared" si="379"/>
        <v>3391.0754339999999</v>
      </c>
      <c r="H590" s="170">
        <f t="shared" si="380"/>
        <v>3459.5054339999997</v>
      </c>
      <c r="I590" s="170">
        <f t="shared" si="381"/>
        <v>3488.145434</v>
      </c>
      <c r="J590" s="170">
        <f t="shared" si="382"/>
        <v>3503.6954339999998</v>
      </c>
      <c r="K590" s="170">
        <f t="shared" si="383"/>
        <v>3500.395434</v>
      </c>
      <c r="L590" s="170">
        <f t="shared" si="384"/>
        <v>3483.9254339999998</v>
      </c>
      <c r="M590" s="170">
        <f t="shared" si="385"/>
        <v>3485.0754339999999</v>
      </c>
      <c r="N590" s="170">
        <f t="shared" si="386"/>
        <v>3469.6354339999998</v>
      </c>
      <c r="O590" s="170">
        <f t="shared" si="387"/>
        <v>3489.1554339999998</v>
      </c>
      <c r="P590" s="170">
        <f t="shared" si="388"/>
        <v>3498.9654339999997</v>
      </c>
      <c r="Q590" s="170">
        <f t="shared" si="389"/>
        <v>3523.8254339999999</v>
      </c>
      <c r="R590" s="170">
        <f t="shared" si="390"/>
        <v>3528.9454339999998</v>
      </c>
      <c r="S590" s="170">
        <f t="shared" si="391"/>
        <v>3542.3154340000001</v>
      </c>
      <c r="T590" s="170">
        <f t="shared" si="392"/>
        <v>3506.3354339999996</v>
      </c>
      <c r="U590" s="170">
        <f t="shared" si="393"/>
        <v>3452.0454339999997</v>
      </c>
      <c r="V590" s="170">
        <f t="shared" si="394"/>
        <v>3404.685434</v>
      </c>
      <c r="W590" s="170">
        <f t="shared" si="395"/>
        <v>3399.915434</v>
      </c>
      <c r="X590" s="170">
        <f t="shared" si="396"/>
        <v>3387.8454339999998</v>
      </c>
      <c r="Y590" s="172">
        <f t="shared" si="397"/>
        <v>3383.685434</v>
      </c>
      <c r="Z590" s="37"/>
      <c r="AA590" s="41">
        <v>637.01</v>
      </c>
      <c r="AB590" s="39">
        <v>636.91</v>
      </c>
      <c r="AC590" s="39">
        <v>637.6</v>
      </c>
      <c r="AD590" s="39">
        <v>639.16999999999996</v>
      </c>
      <c r="AE590" s="39">
        <v>642.83000000000004</v>
      </c>
      <c r="AF590" s="39">
        <v>921.75</v>
      </c>
      <c r="AG590" s="39">
        <v>990.18</v>
      </c>
      <c r="AH590" s="39">
        <v>1018.82</v>
      </c>
      <c r="AI590" s="39">
        <v>1034.3699999999999</v>
      </c>
      <c r="AJ590" s="39">
        <v>1031.07</v>
      </c>
      <c r="AK590" s="39">
        <v>1014.5999999999999</v>
      </c>
      <c r="AL590" s="39">
        <v>1015.7499999999999</v>
      </c>
      <c r="AM590" s="39">
        <v>1000.3100000000001</v>
      </c>
      <c r="AN590" s="39">
        <v>1019.83</v>
      </c>
      <c r="AO590" s="39">
        <v>1029.6400000000001</v>
      </c>
      <c r="AP590" s="39">
        <v>1054.5</v>
      </c>
      <c r="AQ590" s="39">
        <v>1059.6199999999999</v>
      </c>
      <c r="AR590" s="39">
        <v>1072.99</v>
      </c>
      <c r="AS590" s="39">
        <v>1037.01</v>
      </c>
      <c r="AT590" s="39">
        <v>982.72</v>
      </c>
      <c r="AU590" s="39">
        <v>935.36</v>
      </c>
      <c r="AV590" s="39">
        <v>930.59</v>
      </c>
      <c r="AW590" s="39">
        <v>918.52</v>
      </c>
      <c r="AX590" s="40">
        <v>914.36</v>
      </c>
      <c r="AY590" s="340">
        <v>158.62</v>
      </c>
      <c r="AZ590" s="175">
        <v>3.2654339999999999</v>
      </c>
      <c r="BA590" s="159">
        <v>2307.44</v>
      </c>
    </row>
    <row r="591" spans="1:53">
      <c r="A591" s="47">
        <v>20</v>
      </c>
      <c r="B591" s="170">
        <f t="shared" si="374"/>
        <v>3108.5754339999999</v>
      </c>
      <c r="C591" s="170">
        <f t="shared" si="375"/>
        <v>3108.2754340000001</v>
      </c>
      <c r="D591" s="170">
        <f t="shared" si="376"/>
        <v>3108.145434</v>
      </c>
      <c r="E591" s="170">
        <f t="shared" si="377"/>
        <v>3109.7154339999997</v>
      </c>
      <c r="F591" s="170">
        <f t="shared" si="378"/>
        <v>3113.1754339999998</v>
      </c>
      <c r="G591" s="170">
        <f t="shared" si="379"/>
        <v>3117.9254339999998</v>
      </c>
      <c r="H591" s="170">
        <f t="shared" si="380"/>
        <v>3115.5254340000001</v>
      </c>
      <c r="I591" s="170">
        <f t="shared" si="381"/>
        <v>3111.3754339999996</v>
      </c>
      <c r="J591" s="170">
        <f t="shared" si="382"/>
        <v>3110.0854339999996</v>
      </c>
      <c r="K591" s="170">
        <f t="shared" si="383"/>
        <v>3109.9254339999998</v>
      </c>
      <c r="L591" s="170">
        <f t="shared" si="384"/>
        <v>3110.2954339999997</v>
      </c>
      <c r="M591" s="170">
        <f t="shared" si="385"/>
        <v>3110.0654340000001</v>
      </c>
      <c r="N591" s="170">
        <f t="shared" si="386"/>
        <v>3111.9954339999999</v>
      </c>
      <c r="O591" s="170">
        <f t="shared" si="387"/>
        <v>3112.4854339999997</v>
      </c>
      <c r="P591" s="170">
        <f t="shared" si="388"/>
        <v>3466.5654340000001</v>
      </c>
      <c r="Q591" s="170">
        <f t="shared" si="389"/>
        <v>3485.0354339999999</v>
      </c>
      <c r="R591" s="170">
        <f t="shared" si="390"/>
        <v>3439.435434</v>
      </c>
      <c r="S591" s="170">
        <f t="shared" si="391"/>
        <v>3481.3654339999998</v>
      </c>
      <c r="T591" s="170">
        <f t="shared" si="392"/>
        <v>3476.9954339999999</v>
      </c>
      <c r="U591" s="170">
        <f t="shared" si="393"/>
        <v>3395.0654340000001</v>
      </c>
      <c r="V591" s="170">
        <f t="shared" si="394"/>
        <v>3113.8554340000001</v>
      </c>
      <c r="W591" s="170">
        <f t="shared" si="395"/>
        <v>3111.1554339999998</v>
      </c>
      <c r="X591" s="170">
        <f t="shared" si="396"/>
        <v>3109.395434</v>
      </c>
      <c r="Y591" s="172">
        <f t="shared" si="397"/>
        <v>3107.7354339999997</v>
      </c>
      <c r="Z591" s="37"/>
      <c r="AA591" s="41">
        <v>639.25</v>
      </c>
      <c r="AB591" s="39">
        <v>638.95000000000005</v>
      </c>
      <c r="AC591" s="39">
        <v>638.82000000000005</v>
      </c>
      <c r="AD591" s="39">
        <v>640.39</v>
      </c>
      <c r="AE591" s="39">
        <v>643.85</v>
      </c>
      <c r="AF591" s="39">
        <v>648.6</v>
      </c>
      <c r="AG591" s="39">
        <v>646.20000000000005</v>
      </c>
      <c r="AH591" s="39">
        <v>642.04999999999995</v>
      </c>
      <c r="AI591" s="39">
        <v>640.76</v>
      </c>
      <c r="AJ591" s="39">
        <v>640.6</v>
      </c>
      <c r="AK591" s="39">
        <v>640.97</v>
      </c>
      <c r="AL591" s="39">
        <v>640.74</v>
      </c>
      <c r="AM591" s="39">
        <v>642.66999999999996</v>
      </c>
      <c r="AN591" s="39">
        <v>643.16</v>
      </c>
      <c r="AO591" s="39">
        <v>997.24</v>
      </c>
      <c r="AP591" s="39">
        <v>1015.7100000000002</v>
      </c>
      <c r="AQ591" s="39">
        <v>970.11</v>
      </c>
      <c r="AR591" s="39">
        <v>1012.0400000000001</v>
      </c>
      <c r="AS591" s="39">
        <v>1007.6700000000001</v>
      </c>
      <c r="AT591" s="39">
        <v>925.74</v>
      </c>
      <c r="AU591" s="39">
        <v>644.53</v>
      </c>
      <c r="AV591" s="39">
        <v>641.83000000000004</v>
      </c>
      <c r="AW591" s="39">
        <v>640.07000000000005</v>
      </c>
      <c r="AX591" s="40">
        <v>638.41</v>
      </c>
      <c r="AY591" s="340">
        <v>158.62</v>
      </c>
      <c r="AZ591" s="175">
        <v>3.2654339999999999</v>
      </c>
      <c r="BA591" s="159">
        <v>2307.44</v>
      </c>
    </row>
    <row r="592" spans="1:53">
      <c r="A592" s="47">
        <v>21</v>
      </c>
      <c r="B592" s="170">
        <f t="shared" si="374"/>
        <v>3106.6154339999998</v>
      </c>
      <c r="C592" s="170">
        <f t="shared" si="375"/>
        <v>3106.3054339999999</v>
      </c>
      <c r="D592" s="170">
        <f t="shared" si="376"/>
        <v>3107.0854339999996</v>
      </c>
      <c r="E592" s="170">
        <f t="shared" si="377"/>
        <v>3373.3554340000001</v>
      </c>
      <c r="F592" s="170">
        <f t="shared" si="378"/>
        <v>3390.9954339999999</v>
      </c>
      <c r="G592" s="170">
        <f t="shared" si="379"/>
        <v>3401.8054339999999</v>
      </c>
      <c r="H592" s="170">
        <f t="shared" si="380"/>
        <v>3408.685434</v>
      </c>
      <c r="I592" s="170">
        <f t="shared" si="381"/>
        <v>3470.2954340000001</v>
      </c>
      <c r="J592" s="170">
        <f t="shared" si="382"/>
        <v>3492.0254339999997</v>
      </c>
      <c r="K592" s="170">
        <f t="shared" si="383"/>
        <v>3495.8454339999998</v>
      </c>
      <c r="L592" s="170">
        <f t="shared" si="384"/>
        <v>3495.0954339999998</v>
      </c>
      <c r="M592" s="170">
        <f t="shared" si="385"/>
        <v>3499.2654339999999</v>
      </c>
      <c r="N592" s="170">
        <f t="shared" si="386"/>
        <v>3496.4054339999998</v>
      </c>
      <c r="O592" s="170">
        <f t="shared" si="387"/>
        <v>3493.5354339999999</v>
      </c>
      <c r="P592" s="170">
        <f t="shared" si="388"/>
        <v>3493.9154339999995</v>
      </c>
      <c r="Q592" s="170">
        <f t="shared" si="389"/>
        <v>3513.3454339999998</v>
      </c>
      <c r="R592" s="170">
        <f t="shared" si="390"/>
        <v>3540.3154340000001</v>
      </c>
      <c r="S592" s="170">
        <f t="shared" si="391"/>
        <v>3513.7454339999999</v>
      </c>
      <c r="T592" s="170">
        <f t="shared" si="392"/>
        <v>3584.8854339999998</v>
      </c>
      <c r="U592" s="170">
        <f t="shared" si="393"/>
        <v>3542.1554339999998</v>
      </c>
      <c r="V592" s="170">
        <f t="shared" si="394"/>
        <v>3435.9954339999999</v>
      </c>
      <c r="W592" s="170">
        <f t="shared" si="395"/>
        <v>3394.975434</v>
      </c>
      <c r="X592" s="170">
        <f t="shared" si="396"/>
        <v>3390.2454339999999</v>
      </c>
      <c r="Y592" s="172">
        <f t="shared" si="397"/>
        <v>3384.145434</v>
      </c>
      <c r="Z592" s="37"/>
      <c r="AA592" s="41">
        <v>637.29</v>
      </c>
      <c r="AB592" s="39">
        <v>636.98</v>
      </c>
      <c r="AC592" s="39">
        <v>637.76</v>
      </c>
      <c r="AD592" s="39">
        <v>904.03</v>
      </c>
      <c r="AE592" s="39">
        <v>921.67</v>
      </c>
      <c r="AF592" s="39">
        <v>932.48</v>
      </c>
      <c r="AG592" s="39">
        <v>939.36</v>
      </c>
      <c r="AH592" s="39">
        <v>1000.9700000000001</v>
      </c>
      <c r="AI592" s="39">
        <v>1022.6999999999999</v>
      </c>
      <c r="AJ592" s="39">
        <v>1026.52</v>
      </c>
      <c r="AK592" s="39">
        <v>1025.77</v>
      </c>
      <c r="AL592" s="39">
        <v>1029.94</v>
      </c>
      <c r="AM592" s="39">
        <v>1027.08</v>
      </c>
      <c r="AN592" s="39">
        <v>1024.21</v>
      </c>
      <c r="AO592" s="39">
        <v>1024.5899999999999</v>
      </c>
      <c r="AP592" s="39">
        <v>1044.02</v>
      </c>
      <c r="AQ592" s="39">
        <v>1070.99</v>
      </c>
      <c r="AR592" s="39">
        <v>1044.42</v>
      </c>
      <c r="AS592" s="39">
        <v>1115.56</v>
      </c>
      <c r="AT592" s="39">
        <v>1072.83</v>
      </c>
      <c r="AU592" s="39">
        <v>966.67</v>
      </c>
      <c r="AV592" s="39">
        <v>925.65</v>
      </c>
      <c r="AW592" s="39">
        <v>920.92</v>
      </c>
      <c r="AX592" s="40">
        <v>914.82</v>
      </c>
      <c r="AY592" s="340">
        <v>158.62</v>
      </c>
      <c r="AZ592" s="175">
        <v>3.2654339999999999</v>
      </c>
      <c r="BA592" s="159">
        <v>2307.44</v>
      </c>
    </row>
    <row r="593" spans="1:53">
      <c r="A593" s="47">
        <v>22</v>
      </c>
      <c r="B593" s="170">
        <f t="shared" si="374"/>
        <v>3101.8454339999998</v>
      </c>
      <c r="C593" s="170">
        <f t="shared" si="375"/>
        <v>3103.3854339999998</v>
      </c>
      <c r="D593" s="170">
        <f t="shared" si="376"/>
        <v>3104.3654339999998</v>
      </c>
      <c r="E593" s="170">
        <f t="shared" si="377"/>
        <v>3105.205434</v>
      </c>
      <c r="F593" s="170">
        <f t="shared" si="378"/>
        <v>3105.8254339999999</v>
      </c>
      <c r="G593" s="170">
        <f t="shared" si="379"/>
        <v>3105.7854339999999</v>
      </c>
      <c r="H593" s="170">
        <f t="shared" si="380"/>
        <v>3397.685434</v>
      </c>
      <c r="I593" s="170">
        <f t="shared" si="381"/>
        <v>3405.8154340000001</v>
      </c>
      <c r="J593" s="170">
        <f t="shared" si="382"/>
        <v>3528.3554340000001</v>
      </c>
      <c r="K593" s="170">
        <f t="shared" si="383"/>
        <v>3546.9454339999998</v>
      </c>
      <c r="L593" s="170">
        <f t="shared" si="384"/>
        <v>3537.0754339999999</v>
      </c>
      <c r="M593" s="170">
        <f t="shared" si="385"/>
        <v>3526.3254339999999</v>
      </c>
      <c r="N593" s="170">
        <f t="shared" si="386"/>
        <v>3488.5254340000001</v>
      </c>
      <c r="O593" s="170">
        <f t="shared" si="387"/>
        <v>3487.125434</v>
      </c>
      <c r="P593" s="170">
        <f t="shared" si="388"/>
        <v>3516.3554340000001</v>
      </c>
      <c r="Q593" s="170">
        <f t="shared" si="389"/>
        <v>3575.5854339999996</v>
      </c>
      <c r="R593" s="170">
        <f t="shared" si="390"/>
        <v>3594.0254340000001</v>
      </c>
      <c r="S593" s="170">
        <f t="shared" si="391"/>
        <v>3590.395434</v>
      </c>
      <c r="T593" s="170">
        <f t="shared" si="392"/>
        <v>3585.7554339999997</v>
      </c>
      <c r="U593" s="170">
        <f t="shared" si="393"/>
        <v>3492.6754339999998</v>
      </c>
      <c r="V593" s="170">
        <f t="shared" si="394"/>
        <v>3403.8054339999999</v>
      </c>
      <c r="W593" s="170">
        <f t="shared" si="395"/>
        <v>3396.4454339999998</v>
      </c>
      <c r="X593" s="170">
        <f t="shared" si="396"/>
        <v>3390.8854339999998</v>
      </c>
      <c r="Y593" s="172">
        <f t="shared" si="397"/>
        <v>3104.935434</v>
      </c>
      <c r="Z593" s="37"/>
      <c r="AA593" s="41">
        <v>632.52</v>
      </c>
      <c r="AB593" s="39">
        <v>634.05999999999995</v>
      </c>
      <c r="AC593" s="39">
        <v>635.04</v>
      </c>
      <c r="AD593" s="39">
        <v>635.88</v>
      </c>
      <c r="AE593" s="39">
        <v>636.5</v>
      </c>
      <c r="AF593" s="39">
        <v>636.46</v>
      </c>
      <c r="AG593" s="39">
        <v>928.36</v>
      </c>
      <c r="AH593" s="39">
        <v>936.49</v>
      </c>
      <c r="AI593" s="39">
        <v>1059.03</v>
      </c>
      <c r="AJ593" s="39">
        <v>1077.6199999999999</v>
      </c>
      <c r="AK593" s="39">
        <v>1067.75</v>
      </c>
      <c r="AL593" s="39">
        <v>1057</v>
      </c>
      <c r="AM593" s="39">
        <v>1019.2000000000002</v>
      </c>
      <c r="AN593" s="39">
        <v>1017.8000000000001</v>
      </c>
      <c r="AO593" s="39">
        <v>1047.03</v>
      </c>
      <c r="AP593" s="39">
        <v>1106.26</v>
      </c>
      <c r="AQ593" s="39">
        <v>1124.7</v>
      </c>
      <c r="AR593" s="39">
        <v>1121.07</v>
      </c>
      <c r="AS593" s="39">
        <v>1116.43</v>
      </c>
      <c r="AT593" s="39">
        <v>1023.35</v>
      </c>
      <c r="AU593" s="39">
        <v>934.48</v>
      </c>
      <c r="AV593" s="39">
        <v>927.12</v>
      </c>
      <c r="AW593" s="39">
        <v>921.56</v>
      </c>
      <c r="AX593" s="40">
        <v>635.61</v>
      </c>
      <c r="AY593" s="340">
        <v>158.62</v>
      </c>
      <c r="AZ593" s="175">
        <v>3.2654339999999999</v>
      </c>
      <c r="BA593" s="159">
        <v>2307.44</v>
      </c>
    </row>
    <row r="594" spans="1:53">
      <c r="A594" s="47">
        <v>23</v>
      </c>
      <c r="B594" s="170">
        <f t="shared" si="374"/>
        <v>3366.3354339999996</v>
      </c>
      <c r="C594" s="170">
        <f t="shared" si="375"/>
        <v>3365.8354339999996</v>
      </c>
      <c r="D594" s="170">
        <f t="shared" si="376"/>
        <v>3365.2454339999999</v>
      </c>
      <c r="E594" s="170">
        <f t="shared" si="377"/>
        <v>3365.6154339999998</v>
      </c>
      <c r="F594" s="170">
        <f t="shared" si="378"/>
        <v>3366.6754339999998</v>
      </c>
      <c r="G594" s="170">
        <f t="shared" si="379"/>
        <v>3367.7454339999999</v>
      </c>
      <c r="H594" s="170">
        <f t="shared" si="380"/>
        <v>3368.915434</v>
      </c>
      <c r="I594" s="170">
        <f t="shared" si="381"/>
        <v>3379.9654339999997</v>
      </c>
      <c r="J594" s="170">
        <f t="shared" si="382"/>
        <v>3381.6254339999996</v>
      </c>
      <c r="K594" s="170">
        <f t="shared" si="383"/>
        <v>3369.9454339999998</v>
      </c>
      <c r="L594" s="170">
        <f t="shared" si="384"/>
        <v>3370.5654340000001</v>
      </c>
      <c r="M594" s="170">
        <f t="shared" si="385"/>
        <v>3359.7854339999999</v>
      </c>
      <c r="N594" s="170">
        <f t="shared" si="386"/>
        <v>3355.7954339999997</v>
      </c>
      <c r="O594" s="170">
        <f t="shared" si="387"/>
        <v>3354.7754340000001</v>
      </c>
      <c r="P594" s="170">
        <f t="shared" si="388"/>
        <v>3364.3154340000001</v>
      </c>
      <c r="Q594" s="170">
        <f t="shared" si="389"/>
        <v>3449.4454339999998</v>
      </c>
      <c r="R594" s="170">
        <f t="shared" si="390"/>
        <v>3473.5054339999997</v>
      </c>
      <c r="S594" s="170">
        <f t="shared" si="391"/>
        <v>3475.7454339999995</v>
      </c>
      <c r="T594" s="170">
        <f t="shared" si="392"/>
        <v>3477.975434</v>
      </c>
      <c r="U594" s="170">
        <f t="shared" si="393"/>
        <v>3433.8854339999998</v>
      </c>
      <c r="V594" s="170">
        <f t="shared" si="394"/>
        <v>3384.3054339999999</v>
      </c>
      <c r="W594" s="170">
        <f t="shared" si="395"/>
        <v>3376.725434</v>
      </c>
      <c r="X594" s="170">
        <f t="shared" si="396"/>
        <v>3372.3654339999998</v>
      </c>
      <c r="Y594" s="172">
        <f t="shared" si="397"/>
        <v>3367.2354339999997</v>
      </c>
      <c r="Z594" s="37"/>
      <c r="AA594" s="41">
        <v>897.01</v>
      </c>
      <c r="AB594" s="39">
        <v>896.51</v>
      </c>
      <c r="AC594" s="39">
        <v>895.92</v>
      </c>
      <c r="AD594" s="39">
        <v>896.29</v>
      </c>
      <c r="AE594" s="39">
        <v>897.35</v>
      </c>
      <c r="AF594" s="39">
        <v>898.42</v>
      </c>
      <c r="AG594" s="39">
        <v>899.59</v>
      </c>
      <c r="AH594" s="39">
        <v>910.64</v>
      </c>
      <c r="AI594" s="39">
        <v>912.3</v>
      </c>
      <c r="AJ594" s="39">
        <v>900.62</v>
      </c>
      <c r="AK594" s="39">
        <v>901.24</v>
      </c>
      <c r="AL594" s="39">
        <v>890.46</v>
      </c>
      <c r="AM594" s="39">
        <v>886.47</v>
      </c>
      <c r="AN594" s="39">
        <v>885.45</v>
      </c>
      <c r="AO594" s="39">
        <v>894.99</v>
      </c>
      <c r="AP594" s="39">
        <v>980.12</v>
      </c>
      <c r="AQ594" s="39">
        <v>1004.1799999999998</v>
      </c>
      <c r="AR594" s="39">
        <v>1006.4199999999998</v>
      </c>
      <c r="AS594" s="39">
        <v>1008.6500000000001</v>
      </c>
      <c r="AT594" s="39">
        <v>964.56</v>
      </c>
      <c r="AU594" s="39">
        <v>914.98</v>
      </c>
      <c r="AV594" s="39">
        <v>907.4</v>
      </c>
      <c r="AW594" s="39">
        <v>903.04</v>
      </c>
      <c r="AX594" s="40">
        <v>897.91</v>
      </c>
      <c r="AY594" s="340">
        <v>158.62</v>
      </c>
      <c r="AZ594" s="175">
        <v>3.2654339999999999</v>
      </c>
      <c r="BA594" s="159">
        <v>2307.44</v>
      </c>
    </row>
    <row r="595" spans="1:53">
      <c r="A595" s="47">
        <v>24</v>
      </c>
      <c r="B595" s="170">
        <f t="shared" si="374"/>
        <v>3367.1254339999996</v>
      </c>
      <c r="C595" s="170">
        <f t="shared" si="375"/>
        <v>3366.5454339999997</v>
      </c>
      <c r="D595" s="170">
        <f t="shared" si="376"/>
        <v>3366.4654339999997</v>
      </c>
      <c r="E595" s="170">
        <f t="shared" si="377"/>
        <v>3367.145434</v>
      </c>
      <c r="F595" s="170">
        <f t="shared" si="378"/>
        <v>3368.0754339999999</v>
      </c>
      <c r="G595" s="170">
        <f t="shared" si="379"/>
        <v>3369.5354339999999</v>
      </c>
      <c r="H595" s="170">
        <f t="shared" si="380"/>
        <v>3372.0654340000001</v>
      </c>
      <c r="I595" s="170">
        <f t="shared" si="381"/>
        <v>3381.0854339999996</v>
      </c>
      <c r="J595" s="170">
        <f t="shared" si="382"/>
        <v>3388.0254340000001</v>
      </c>
      <c r="K595" s="170">
        <f t="shared" si="383"/>
        <v>3450.8854339999998</v>
      </c>
      <c r="L595" s="170">
        <f t="shared" si="384"/>
        <v>3423.8154340000001</v>
      </c>
      <c r="M595" s="170">
        <f t="shared" si="385"/>
        <v>3442.3554340000001</v>
      </c>
      <c r="N595" s="170">
        <f t="shared" si="386"/>
        <v>3423.725434</v>
      </c>
      <c r="O595" s="170">
        <f t="shared" si="387"/>
        <v>3417.8854339999998</v>
      </c>
      <c r="P595" s="170">
        <f t="shared" si="388"/>
        <v>3427.4654339999997</v>
      </c>
      <c r="Q595" s="170">
        <f t="shared" si="389"/>
        <v>3479.4254339999998</v>
      </c>
      <c r="R595" s="170">
        <f t="shared" si="390"/>
        <v>3506.935434</v>
      </c>
      <c r="S595" s="170">
        <f t="shared" si="391"/>
        <v>3510.0654340000001</v>
      </c>
      <c r="T595" s="170">
        <f t="shared" si="392"/>
        <v>3525.3854339999998</v>
      </c>
      <c r="U595" s="170">
        <f t="shared" si="393"/>
        <v>3481.7654339999999</v>
      </c>
      <c r="V595" s="170">
        <f t="shared" si="394"/>
        <v>3387.5554339999999</v>
      </c>
      <c r="W595" s="170">
        <f t="shared" si="395"/>
        <v>3378.2754340000001</v>
      </c>
      <c r="X595" s="170">
        <f t="shared" si="396"/>
        <v>3373.895434</v>
      </c>
      <c r="Y595" s="172">
        <f t="shared" si="397"/>
        <v>3368.705434</v>
      </c>
      <c r="Z595" s="37"/>
      <c r="AA595" s="41">
        <v>897.8</v>
      </c>
      <c r="AB595" s="39">
        <v>897.22</v>
      </c>
      <c r="AC595" s="39">
        <v>897.14</v>
      </c>
      <c r="AD595" s="39">
        <v>897.82</v>
      </c>
      <c r="AE595" s="39">
        <v>898.75</v>
      </c>
      <c r="AF595" s="39">
        <v>900.21</v>
      </c>
      <c r="AG595" s="39">
        <v>902.74</v>
      </c>
      <c r="AH595" s="39">
        <v>911.76</v>
      </c>
      <c r="AI595" s="39">
        <v>918.7</v>
      </c>
      <c r="AJ595" s="39">
        <v>981.56</v>
      </c>
      <c r="AK595" s="39">
        <v>954.49</v>
      </c>
      <c r="AL595" s="39">
        <v>973.03</v>
      </c>
      <c r="AM595" s="39">
        <v>954.4</v>
      </c>
      <c r="AN595" s="39">
        <v>948.56</v>
      </c>
      <c r="AO595" s="39">
        <v>958.14</v>
      </c>
      <c r="AP595" s="39">
        <v>1010.1</v>
      </c>
      <c r="AQ595" s="39">
        <v>1037.6099999999999</v>
      </c>
      <c r="AR595" s="39">
        <v>1040.74</v>
      </c>
      <c r="AS595" s="39">
        <v>1056.06</v>
      </c>
      <c r="AT595" s="39">
        <v>1012.44</v>
      </c>
      <c r="AU595" s="39">
        <v>918.23</v>
      </c>
      <c r="AV595" s="39">
        <v>908.95</v>
      </c>
      <c r="AW595" s="39">
        <v>904.57</v>
      </c>
      <c r="AX595" s="40">
        <v>899.38</v>
      </c>
      <c r="AY595" s="340">
        <v>158.62</v>
      </c>
      <c r="AZ595" s="175">
        <v>3.2654339999999999</v>
      </c>
      <c r="BA595" s="159">
        <v>2307.44</v>
      </c>
    </row>
    <row r="596" spans="1:53">
      <c r="A596" s="47">
        <v>25</v>
      </c>
      <c r="B596" s="170">
        <f t="shared" si="374"/>
        <v>3364.955434</v>
      </c>
      <c r="C596" s="170">
        <f t="shared" si="375"/>
        <v>3356.0754339999999</v>
      </c>
      <c r="D596" s="170">
        <f t="shared" si="376"/>
        <v>3353.915434</v>
      </c>
      <c r="E596" s="170">
        <f t="shared" si="377"/>
        <v>3355.3454339999998</v>
      </c>
      <c r="F596" s="170">
        <f t="shared" si="378"/>
        <v>3371.975434</v>
      </c>
      <c r="G596" s="170">
        <f t="shared" si="379"/>
        <v>3382.0154339999999</v>
      </c>
      <c r="H596" s="170">
        <f t="shared" si="380"/>
        <v>3389.6954339999998</v>
      </c>
      <c r="I596" s="170">
        <f t="shared" si="381"/>
        <v>3509.3354339999996</v>
      </c>
      <c r="J596" s="170">
        <f t="shared" si="382"/>
        <v>3490.3654339999998</v>
      </c>
      <c r="K596" s="170">
        <f t="shared" si="383"/>
        <v>3469.185434</v>
      </c>
      <c r="L596" s="170">
        <f t="shared" si="384"/>
        <v>3451.7154339999997</v>
      </c>
      <c r="M596" s="170">
        <f t="shared" si="385"/>
        <v>3445.9854339999997</v>
      </c>
      <c r="N596" s="170">
        <f t="shared" si="386"/>
        <v>3414.6554339999998</v>
      </c>
      <c r="O596" s="170">
        <f t="shared" si="387"/>
        <v>3455.0854339999996</v>
      </c>
      <c r="P596" s="170">
        <f t="shared" si="388"/>
        <v>3416.7754340000001</v>
      </c>
      <c r="Q596" s="170">
        <f t="shared" si="389"/>
        <v>3421.4954339999999</v>
      </c>
      <c r="R596" s="170">
        <f t="shared" si="390"/>
        <v>3468.0854339999996</v>
      </c>
      <c r="S596" s="170">
        <f t="shared" si="391"/>
        <v>3456.7354339999997</v>
      </c>
      <c r="T596" s="170">
        <f t="shared" si="392"/>
        <v>3411.1554339999998</v>
      </c>
      <c r="U596" s="170">
        <f t="shared" si="393"/>
        <v>3384.2654339999999</v>
      </c>
      <c r="V596" s="170">
        <f t="shared" si="394"/>
        <v>3378.3754339999996</v>
      </c>
      <c r="W596" s="170">
        <f t="shared" si="395"/>
        <v>3375.6754339999998</v>
      </c>
      <c r="X596" s="170">
        <f t="shared" si="396"/>
        <v>3366.9854339999997</v>
      </c>
      <c r="Y596" s="172">
        <f t="shared" si="397"/>
        <v>3353.1254339999996</v>
      </c>
      <c r="Z596" s="37"/>
      <c r="AA596" s="41">
        <v>895.63</v>
      </c>
      <c r="AB596" s="39">
        <v>886.75</v>
      </c>
      <c r="AC596" s="39">
        <v>884.59</v>
      </c>
      <c r="AD596" s="39">
        <v>886.02</v>
      </c>
      <c r="AE596" s="39">
        <v>902.65</v>
      </c>
      <c r="AF596" s="39">
        <v>912.69</v>
      </c>
      <c r="AG596" s="39">
        <v>920.37</v>
      </c>
      <c r="AH596" s="39">
        <v>1040.01</v>
      </c>
      <c r="AI596" s="39">
        <v>1021.04</v>
      </c>
      <c r="AJ596" s="39">
        <v>999.86</v>
      </c>
      <c r="AK596" s="39">
        <v>982.39</v>
      </c>
      <c r="AL596" s="39">
        <v>976.66</v>
      </c>
      <c r="AM596" s="39">
        <v>945.33</v>
      </c>
      <c r="AN596" s="39">
        <v>985.76</v>
      </c>
      <c r="AO596" s="39">
        <v>947.45</v>
      </c>
      <c r="AP596" s="39">
        <v>952.17</v>
      </c>
      <c r="AQ596" s="39">
        <v>998.76</v>
      </c>
      <c r="AR596" s="39">
        <v>987.41</v>
      </c>
      <c r="AS596" s="39">
        <v>941.83</v>
      </c>
      <c r="AT596" s="39">
        <v>914.94</v>
      </c>
      <c r="AU596" s="39">
        <v>909.05</v>
      </c>
      <c r="AV596" s="39">
        <v>906.35</v>
      </c>
      <c r="AW596" s="39">
        <v>897.66</v>
      </c>
      <c r="AX596" s="40">
        <v>883.8</v>
      </c>
      <c r="AY596" s="340">
        <v>158.62</v>
      </c>
      <c r="AZ596" s="175">
        <v>3.2654339999999999</v>
      </c>
      <c r="BA596" s="159">
        <v>2307.44</v>
      </c>
    </row>
    <row r="597" spans="1:53">
      <c r="A597" s="47">
        <v>26</v>
      </c>
      <c r="B597" s="170">
        <f t="shared" si="374"/>
        <v>3352.9254339999998</v>
      </c>
      <c r="C597" s="170">
        <f t="shared" si="375"/>
        <v>3353.3754339999996</v>
      </c>
      <c r="D597" s="170">
        <f t="shared" si="376"/>
        <v>3353.0954339999998</v>
      </c>
      <c r="E597" s="170">
        <f t="shared" si="377"/>
        <v>3358.3754339999996</v>
      </c>
      <c r="F597" s="170">
        <f t="shared" si="378"/>
        <v>3372.6254339999996</v>
      </c>
      <c r="G597" s="170">
        <f t="shared" si="379"/>
        <v>3383.645434</v>
      </c>
      <c r="H597" s="170">
        <f t="shared" si="380"/>
        <v>3391.205434</v>
      </c>
      <c r="I597" s="170">
        <f t="shared" si="381"/>
        <v>3537.7954339999997</v>
      </c>
      <c r="J597" s="170">
        <f t="shared" si="382"/>
        <v>3540.895434</v>
      </c>
      <c r="K597" s="170">
        <f t="shared" si="383"/>
        <v>3543.1354339999998</v>
      </c>
      <c r="L597" s="170">
        <f t="shared" si="384"/>
        <v>3536.9154339999995</v>
      </c>
      <c r="M597" s="170">
        <f t="shared" si="385"/>
        <v>3550.1554339999998</v>
      </c>
      <c r="N597" s="170">
        <f t="shared" si="386"/>
        <v>3530.2454339999999</v>
      </c>
      <c r="O597" s="170">
        <f t="shared" si="387"/>
        <v>3568.7754340000001</v>
      </c>
      <c r="P597" s="170">
        <f t="shared" si="388"/>
        <v>3545.2454339999999</v>
      </c>
      <c r="Q597" s="170">
        <f t="shared" si="389"/>
        <v>3540.8854339999998</v>
      </c>
      <c r="R597" s="170">
        <f t="shared" si="390"/>
        <v>3548.0554339999999</v>
      </c>
      <c r="S597" s="170">
        <f t="shared" si="391"/>
        <v>3529.8254339999999</v>
      </c>
      <c r="T597" s="170">
        <f t="shared" si="392"/>
        <v>3478.1754339999998</v>
      </c>
      <c r="U597" s="170">
        <f t="shared" si="393"/>
        <v>3450.1254339999996</v>
      </c>
      <c r="V597" s="170">
        <f t="shared" si="394"/>
        <v>3383.3354339999996</v>
      </c>
      <c r="W597" s="170">
        <f t="shared" si="395"/>
        <v>3378.8254339999999</v>
      </c>
      <c r="X597" s="170">
        <f t="shared" si="396"/>
        <v>3369.2154339999997</v>
      </c>
      <c r="Y597" s="172">
        <f t="shared" si="397"/>
        <v>3354.0454339999997</v>
      </c>
      <c r="Z597" s="37"/>
      <c r="AA597" s="41">
        <v>883.6</v>
      </c>
      <c r="AB597" s="39">
        <v>884.05</v>
      </c>
      <c r="AC597" s="39">
        <v>883.77</v>
      </c>
      <c r="AD597" s="39">
        <v>889.05</v>
      </c>
      <c r="AE597" s="39">
        <v>903.3</v>
      </c>
      <c r="AF597" s="39">
        <v>914.32</v>
      </c>
      <c r="AG597" s="39">
        <v>921.88</v>
      </c>
      <c r="AH597" s="39">
        <v>1068.47</v>
      </c>
      <c r="AI597" s="39">
        <v>1071.57</v>
      </c>
      <c r="AJ597" s="39">
        <v>1073.81</v>
      </c>
      <c r="AK597" s="39">
        <v>1067.5899999999999</v>
      </c>
      <c r="AL597" s="39">
        <v>1080.83</v>
      </c>
      <c r="AM597" s="39">
        <v>1060.92</v>
      </c>
      <c r="AN597" s="39">
        <v>1099.45</v>
      </c>
      <c r="AO597" s="39">
        <v>1075.92</v>
      </c>
      <c r="AP597" s="39">
        <v>1071.56</v>
      </c>
      <c r="AQ597" s="39">
        <v>1078.73</v>
      </c>
      <c r="AR597" s="39">
        <v>1060.5</v>
      </c>
      <c r="AS597" s="39">
        <v>1008.85</v>
      </c>
      <c r="AT597" s="39">
        <v>980.8</v>
      </c>
      <c r="AU597" s="39">
        <v>914.01</v>
      </c>
      <c r="AV597" s="39">
        <v>909.5</v>
      </c>
      <c r="AW597" s="39">
        <v>899.89</v>
      </c>
      <c r="AX597" s="40">
        <v>884.72</v>
      </c>
      <c r="AY597" s="340">
        <v>158.62</v>
      </c>
      <c r="AZ597" s="175">
        <v>3.2654339999999999</v>
      </c>
      <c r="BA597" s="159">
        <v>2307.44</v>
      </c>
    </row>
    <row r="598" spans="1:53">
      <c r="A598" s="47">
        <v>27</v>
      </c>
      <c r="B598" s="170">
        <f t="shared" si="374"/>
        <v>3358.0554339999999</v>
      </c>
      <c r="C598" s="170">
        <f t="shared" si="375"/>
        <v>3353.5054339999997</v>
      </c>
      <c r="D598" s="170">
        <f t="shared" si="376"/>
        <v>3352.975434</v>
      </c>
      <c r="E598" s="170">
        <f t="shared" si="377"/>
        <v>3354.7154339999997</v>
      </c>
      <c r="F598" s="170">
        <f t="shared" si="378"/>
        <v>3370.9254339999998</v>
      </c>
      <c r="G598" s="170">
        <f t="shared" si="379"/>
        <v>3384.2554339999997</v>
      </c>
      <c r="H598" s="170">
        <f t="shared" si="380"/>
        <v>3388.225434</v>
      </c>
      <c r="I598" s="170">
        <f t="shared" si="381"/>
        <v>3435.185434</v>
      </c>
      <c r="J598" s="170">
        <f t="shared" si="382"/>
        <v>3552.8654339999998</v>
      </c>
      <c r="K598" s="170">
        <f t="shared" si="383"/>
        <v>3558.3354339999996</v>
      </c>
      <c r="L598" s="170">
        <f t="shared" si="384"/>
        <v>3508.7854339999999</v>
      </c>
      <c r="M598" s="170">
        <f t="shared" si="385"/>
        <v>3465.5054339999997</v>
      </c>
      <c r="N598" s="170">
        <f t="shared" si="386"/>
        <v>3472.6054340000001</v>
      </c>
      <c r="O598" s="170">
        <f t="shared" si="387"/>
        <v>3444.0854339999996</v>
      </c>
      <c r="P598" s="170">
        <f t="shared" si="388"/>
        <v>3383.2454339999999</v>
      </c>
      <c r="Q598" s="170">
        <f t="shared" si="389"/>
        <v>3430.3754339999996</v>
      </c>
      <c r="R598" s="170">
        <f t="shared" si="390"/>
        <v>3388.8354339999996</v>
      </c>
      <c r="S598" s="170">
        <f t="shared" si="391"/>
        <v>3389.5854339999996</v>
      </c>
      <c r="T598" s="170">
        <f t="shared" si="392"/>
        <v>3388.3654339999998</v>
      </c>
      <c r="U598" s="170">
        <f t="shared" si="393"/>
        <v>3386.225434</v>
      </c>
      <c r="V598" s="170">
        <f t="shared" si="394"/>
        <v>3383.9454339999998</v>
      </c>
      <c r="W598" s="170">
        <f t="shared" si="395"/>
        <v>3372.9954339999999</v>
      </c>
      <c r="X598" s="170">
        <f t="shared" si="396"/>
        <v>3370.8654339999998</v>
      </c>
      <c r="Y598" s="172">
        <f t="shared" si="397"/>
        <v>3357.0554339999999</v>
      </c>
      <c r="Z598" s="37"/>
      <c r="AA598" s="41">
        <v>888.73</v>
      </c>
      <c r="AB598" s="39">
        <v>884.18</v>
      </c>
      <c r="AC598" s="39">
        <v>883.65</v>
      </c>
      <c r="AD598" s="39">
        <v>885.39</v>
      </c>
      <c r="AE598" s="39">
        <v>901.6</v>
      </c>
      <c r="AF598" s="39">
        <v>914.93</v>
      </c>
      <c r="AG598" s="39">
        <v>918.9</v>
      </c>
      <c r="AH598" s="39">
        <v>965.86</v>
      </c>
      <c r="AI598" s="39">
        <v>1083.54</v>
      </c>
      <c r="AJ598" s="39">
        <v>1089.01</v>
      </c>
      <c r="AK598" s="39">
        <v>1039.46</v>
      </c>
      <c r="AL598" s="39">
        <v>996.18</v>
      </c>
      <c r="AM598" s="39">
        <v>1003.28</v>
      </c>
      <c r="AN598" s="39">
        <v>974.76</v>
      </c>
      <c r="AO598" s="39">
        <v>913.92</v>
      </c>
      <c r="AP598" s="39">
        <v>961.05</v>
      </c>
      <c r="AQ598" s="39">
        <v>919.51</v>
      </c>
      <c r="AR598" s="39">
        <v>920.26</v>
      </c>
      <c r="AS598" s="39">
        <v>919.04</v>
      </c>
      <c r="AT598" s="39">
        <v>916.9</v>
      </c>
      <c r="AU598" s="39">
        <v>914.62</v>
      </c>
      <c r="AV598" s="39">
        <v>903.67</v>
      </c>
      <c r="AW598" s="39">
        <v>901.54</v>
      </c>
      <c r="AX598" s="40">
        <v>887.73</v>
      </c>
      <c r="AY598" s="340">
        <v>158.62</v>
      </c>
      <c r="AZ598" s="175">
        <v>3.2654339999999999</v>
      </c>
      <c r="BA598" s="159">
        <v>2307.44</v>
      </c>
    </row>
    <row r="599" spans="1:53">
      <c r="A599" s="47">
        <v>28</v>
      </c>
      <c r="B599" s="170">
        <f t="shared" si="374"/>
        <v>3393.0254340000001</v>
      </c>
      <c r="C599" s="170">
        <f t="shared" si="375"/>
        <v>3393.8454339999998</v>
      </c>
      <c r="D599" s="170">
        <f t="shared" si="376"/>
        <v>3386.7654339999999</v>
      </c>
      <c r="E599" s="170">
        <f t="shared" si="377"/>
        <v>3393.0054339999997</v>
      </c>
      <c r="F599" s="170">
        <f t="shared" si="378"/>
        <v>3405.0154339999999</v>
      </c>
      <c r="G599" s="170">
        <f t="shared" si="379"/>
        <v>3410.8754339999996</v>
      </c>
      <c r="H599" s="170">
        <f t="shared" si="380"/>
        <v>3439.9654339999997</v>
      </c>
      <c r="I599" s="170">
        <f t="shared" si="381"/>
        <v>3640.6654339999995</v>
      </c>
      <c r="J599" s="170">
        <f t="shared" si="382"/>
        <v>3627.9454339999998</v>
      </c>
      <c r="K599" s="170">
        <f t="shared" si="383"/>
        <v>3676.2354340000002</v>
      </c>
      <c r="L599" s="170">
        <f t="shared" si="384"/>
        <v>3603.0654340000001</v>
      </c>
      <c r="M599" s="170">
        <f t="shared" si="385"/>
        <v>3600.5554339999999</v>
      </c>
      <c r="N599" s="170">
        <f t="shared" si="386"/>
        <v>3516.3354339999996</v>
      </c>
      <c r="O599" s="170">
        <f t="shared" si="387"/>
        <v>3582.685434</v>
      </c>
      <c r="P599" s="170">
        <f t="shared" si="388"/>
        <v>3659.6054340000001</v>
      </c>
      <c r="Q599" s="170">
        <f t="shared" si="389"/>
        <v>3683.6254339999996</v>
      </c>
      <c r="R599" s="170">
        <f t="shared" si="390"/>
        <v>3689.0454339999997</v>
      </c>
      <c r="S599" s="170">
        <f t="shared" si="391"/>
        <v>3682.2854339999999</v>
      </c>
      <c r="T599" s="170">
        <f t="shared" si="392"/>
        <v>3695.4054339999998</v>
      </c>
      <c r="U599" s="170">
        <f t="shared" si="393"/>
        <v>3452.8754339999996</v>
      </c>
      <c r="V599" s="170">
        <f t="shared" si="394"/>
        <v>3416.8254339999999</v>
      </c>
      <c r="W599" s="170">
        <f t="shared" si="395"/>
        <v>3411.8754339999996</v>
      </c>
      <c r="X599" s="170">
        <f t="shared" si="396"/>
        <v>3406.2554339999997</v>
      </c>
      <c r="Y599" s="172">
        <f t="shared" si="397"/>
        <v>3402.7354339999997</v>
      </c>
      <c r="Z599" s="37"/>
      <c r="AA599" s="41">
        <v>923.7</v>
      </c>
      <c r="AB599" s="39">
        <v>924.52</v>
      </c>
      <c r="AC599" s="39">
        <v>917.44</v>
      </c>
      <c r="AD599" s="39">
        <v>923.68</v>
      </c>
      <c r="AE599" s="39">
        <v>935.69</v>
      </c>
      <c r="AF599" s="39">
        <v>941.55</v>
      </c>
      <c r="AG599" s="39">
        <v>970.64</v>
      </c>
      <c r="AH599" s="39">
        <v>1171.3399999999999</v>
      </c>
      <c r="AI599" s="39">
        <v>1158.6199999999999</v>
      </c>
      <c r="AJ599" s="39">
        <v>1206.9100000000001</v>
      </c>
      <c r="AK599" s="39">
        <v>1133.74</v>
      </c>
      <c r="AL599" s="39">
        <v>1131.23</v>
      </c>
      <c r="AM599" s="39">
        <v>1047.01</v>
      </c>
      <c r="AN599" s="39">
        <v>1113.3599999999999</v>
      </c>
      <c r="AO599" s="39">
        <v>1190.28</v>
      </c>
      <c r="AP599" s="39">
        <v>1214.3</v>
      </c>
      <c r="AQ599" s="39">
        <v>1219.72</v>
      </c>
      <c r="AR599" s="39">
        <v>1212.96</v>
      </c>
      <c r="AS599" s="39">
        <v>1226.08</v>
      </c>
      <c r="AT599" s="39">
        <v>983.55</v>
      </c>
      <c r="AU599" s="39">
        <v>947.5</v>
      </c>
      <c r="AV599" s="39">
        <v>942.55</v>
      </c>
      <c r="AW599" s="39">
        <v>936.93</v>
      </c>
      <c r="AX599" s="40">
        <v>933.41</v>
      </c>
      <c r="AY599" s="340">
        <v>158.62</v>
      </c>
      <c r="AZ599" s="175">
        <v>3.2654339999999999</v>
      </c>
      <c r="BA599" s="159">
        <v>2307.44</v>
      </c>
    </row>
    <row r="600" spans="1:53">
      <c r="A600" s="47">
        <v>29</v>
      </c>
      <c r="B600" s="170">
        <f t="shared" si="374"/>
        <v>3401.7654339999999</v>
      </c>
      <c r="C600" s="170">
        <f t="shared" si="375"/>
        <v>3401.2954339999997</v>
      </c>
      <c r="D600" s="170">
        <f t="shared" si="376"/>
        <v>3401.5854339999996</v>
      </c>
      <c r="E600" s="170">
        <f t="shared" si="377"/>
        <v>3402.5154339999999</v>
      </c>
      <c r="F600" s="170">
        <f t="shared" si="378"/>
        <v>3404.6354339999998</v>
      </c>
      <c r="G600" s="170">
        <f t="shared" si="379"/>
        <v>3403.2654339999999</v>
      </c>
      <c r="H600" s="170">
        <f t="shared" si="380"/>
        <v>3409.1354339999998</v>
      </c>
      <c r="I600" s="170">
        <f t="shared" si="381"/>
        <v>3463.5454339999997</v>
      </c>
      <c r="J600" s="170">
        <f t="shared" si="382"/>
        <v>3622.3354339999996</v>
      </c>
      <c r="K600" s="170">
        <f t="shared" si="383"/>
        <v>3677.935434</v>
      </c>
      <c r="L600" s="170">
        <f t="shared" si="384"/>
        <v>3699.705434</v>
      </c>
      <c r="M600" s="170">
        <f t="shared" si="385"/>
        <v>3687.0954339999998</v>
      </c>
      <c r="N600" s="170">
        <f t="shared" si="386"/>
        <v>3680.8754339999996</v>
      </c>
      <c r="O600" s="170">
        <f t="shared" si="387"/>
        <v>3674.5554339999999</v>
      </c>
      <c r="P600" s="170">
        <f t="shared" si="388"/>
        <v>3677.0154339999999</v>
      </c>
      <c r="Q600" s="170">
        <f t="shared" si="389"/>
        <v>3699.6754339999998</v>
      </c>
      <c r="R600" s="170">
        <f t="shared" si="390"/>
        <v>3742.8354339999996</v>
      </c>
      <c r="S600" s="170">
        <f t="shared" si="391"/>
        <v>3720.0554339999999</v>
      </c>
      <c r="T600" s="170">
        <f t="shared" si="392"/>
        <v>3676.8754339999996</v>
      </c>
      <c r="U600" s="170">
        <f t="shared" si="393"/>
        <v>3604.1054340000001</v>
      </c>
      <c r="V600" s="170">
        <f t="shared" si="394"/>
        <v>3554.3354339999996</v>
      </c>
      <c r="W600" s="170">
        <f t="shared" si="395"/>
        <v>3408.5754339999999</v>
      </c>
      <c r="X600" s="170">
        <f t="shared" si="396"/>
        <v>3403.8054339999999</v>
      </c>
      <c r="Y600" s="172">
        <f t="shared" si="397"/>
        <v>3395.8454339999998</v>
      </c>
      <c r="Z600" s="37"/>
      <c r="AA600" s="41">
        <v>932.44</v>
      </c>
      <c r="AB600" s="39">
        <v>931.97</v>
      </c>
      <c r="AC600" s="39">
        <v>932.26</v>
      </c>
      <c r="AD600" s="39">
        <v>933.19</v>
      </c>
      <c r="AE600" s="39">
        <v>935.31</v>
      </c>
      <c r="AF600" s="39">
        <v>933.94</v>
      </c>
      <c r="AG600" s="39">
        <v>939.81</v>
      </c>
      <c r="AH600" s="39">
        <v>994.22</v>
      </c>
      <c r="AI600" s="39">
        <v>1153.01</v>
      </c>
      <c r="AJ600" s="39">
        <v>1208.6099999999999</v>
      </c>
      <c r="AK600" s="39">
        <v>1230.3800000000001</v>
      </c>
      <c r="AL600" s="39">
        <v>1217.77</v>
      </c>
      <c r="AM600" s="39">
        <v>1211.55</v>
      </c>
      <c r="AN600" s="39">
        <v>1205.23</v>
      </c>
      <c r="AO600" s="39">
        <v>1207.69</v>
      </c>
      <c r="AP600" s="39">
        <v>1230.3499999999999</v>
      </c>
      <c r="AQ600" s="39">
        <v>1273.51</v>
      </c>
      <c r="AR600" s="39">
        <v>1250.73</v>
      </c>
      <c r="AS600" s="39">
        <v>1207.55</v>
      </c>
      <c r="AT600" s="39">
        <v>1134.78</v>
      </c>
      <c r="AU600" s="39">
        <v>1085.01</v>
      </c>
      <c r="AV600" s="39">
        <v>939.25</v>
      </c>
      <c r="AW600" s="39">
        <v>934.48</v>
      </c>
      <c r="AX600" s="40">
        <v>926.52</v>
      </c>
      <c r="AY600" s="340">
        <v>158.62</v>
      </c>
      <c r="AZ600" s="175">
        <v>3.2654339999999999</v>
      </c>
      <c r="BA600" s="159">
        <v>2307.44</v>
      </c>
    </row>
    <row r="601" spans="1:53">
      <c r="A601" s="47">
        <v>30</v>
      </c>
      <c r="B601" s="170">
        <f t="shared" si="374"/>
        <v>0</v>
      </c>
      <c r="C601" s="170">
        <f t="shared" si="375"/>
        <v>0</v>
      </c>
      <c r="D601" s="170">
        <f t="shared" si="376"/>
        <v>0</v>
      </c>
      <c r="E601" s="170">
        <f t="shared" si="377"/>
        <v>0</v>
      </c>
      <c r="F601" s="170">
        <f t="shared" si="378"/>
        <v>0</v>
      </c>
      <c r="G601" s="170">
        <f t="shared" si="379"/>
        <v>0</v>
      </c>
      <c r="H601" s="170">
        <f t="shared" si="380"/>
        <v>0</v>
      </c>
      <c r="I601" s="170">
        <f t="shared" si="381"/>
        <v>0</v>
      </c>
      <c r="J601" s="170">
        <f t="shared" si="382"/>
        <v>0</v>
      </c>
      <c r="K601" s="170">
        <f t="shared" si="383"/>
        <v>0</v>
      </c>
      <c r="L601" s="170">
        <f t="shared" si="384"/>
        <v>0</v>
      </c>
      <c r="M601" s="170">
        <f t="shared" si="385"/>
        <v>0</v>
      </c>
      <c r="N601" s="170">
        <f t="shared" si="386"/>
        <v>0</v>
      </c>
      <c r="O601" s="170">
        <f t="shared" si="387"/>
        <v>0</v>
      </c>
      <c r="P601" s="170">
        <f t="shared" si="388"/>
        <v>0</v>
      </c>
      <c r="Q601" s="170">
        <f t="shared" si="389"/>
        <v>0</v>
      </c>
      <c r="R601" s="170">
        <f t="shared" si="390"/>
        <v>0</v>
      </c>
      <c r="S601" s="170">
        <f t="shared" si="391"/>
        <v>0</v>
      </c>
      <c r="T601" s="170">
        <f t="shared" si="392"/>
        <v>0</v>
      </c>
      <c r="U601" s="170">
        <f t="shared" si="393"/>
        <v>0</v>
      </c>
      <c r="V601" s="170">
        <f t="shared" si="394"/>
        <v>0</v>
      </c>
      <c r="W601" s="170">
        <f t="shared" si="395"/>
        <v>0</v>
      </c>
      <c r="X601" s="170">
        <f t="shared" si="396"/>
        <v>0</v>
      </c>
      <c r="Y601" s="172">
        <f t="shared" si="397"/>
        <v>0</v>
      </c>
      <c r="Z601" s="37"/>
      <c r="AA601" s="41">
        <v>0</v>
      </c>
      <c r="AB601" s="39">
        <v>0</v>
      </c>
      <c r="AC601" s="39">
        <v>0</v>
      </c>
      <c r="AD601" s="39">
        <v>0</v>
      </c>
      <c r="AE601" s="39">
        <v>0</v>
      </c>
      <c r="AF601" s="39">
        <v>0</v>
      </c>
      <c r="AG601" s="39">
        <v>0</v>
      </c>
      <c r="AH601" s="39">
        <v>0</v>
      </c>
      <c r="AI601" s="39">
        <v>0</v>
      </c>
      <c r="AJ601" s="39">
        <v>0</v>
      </c>
      <c r="AK601" s="39">
        <v>0</v>
      </c>
      <c r="AL601" s="39">
        <v>0</v>
      </c>
      <c r="AM601" s="39">
        <v>0</v>
      </c>
      <c r="AN601" s="39">
        <v>0</v>
      </c>
      <c r="AO601" s="39">
        <v>0</v>
      </c>
      <c r="AP601" s="39">
        <v>0</v>
      </c>
      <c r="AQ601" s="39">
        <v>0</v>
      </c>
      <c r="AR601" s="39">
        <v>0</v>
      </c>
      <c r="AS601" s="39">
        <v>0</v>
      </c>
      <c r="AT601" s="39">
        <v>0</v>
      </c>
      <c r="AU601" s="39">
        <v>0</v>
      </c>
      <c r="AV601" s="39">
        <v>0</v>
      </c>
      <c r="AW601" s="39">
        <v>0</v>
      </c>
      <c r="AX601" s="40">
        <v>0</v>
      </c>
      <c r="AY601" s="340">
        <v>0</v>
      </c>
      <c r="AZ601" s="175">
        <v>0</v>
      </c>
      <c r="BA601" s="159"/>
    </row>
    <row r="602" spans="1:53" ht="13.5" thickBot="1">
      <c r="A602" s="154">
        <v>31</v>
      </c>
      <c r="B602" s="170">
        <f t="shared" si="374"/>
        <v>0</v>
      </c>
      <c r="C602" s="170">
        <f t="shared" si="375"/>
        <v>0</v>
      </c>
      <c r="D602" s="170">
        <f t="shared" si="376"/>
        <v>0</v>
      </c>
      <c r="E602" s="170">
        <f t="shared" si="377"/>
        <v>0</v>
      </c>
      <c r="F602" s="170">
        <f t="shared" si="378"/>
        <v>0</v>
      </c>
      <c r="G602" s="170">
        <f t="shared" si="379"/>
        <v>0</v>
      </c>
      <c r="H602" s="170">
        <f t="shared" si="380"/>
        <v>0</v>
      </c>
      <c r="I602" s="170">
        <f t="shared" si="381"/>
        <v>0</v>
      </c>
      <c r="J602" s="170">
        <f t="shared" si="382"/>
        <v>0</v>
      </c>
      <c r="K602" s="170">
        <f t="shared" si="383"/>
        <v>0</v>
      </c>
      <c r="L602" s="170">
        <f t="shared" si="384"/>
        <v>0</v>
      </c>
      <c r="M602" s="170">
        <f t="shared" si="385"/>
        <v>0</v>
      </c>
      <c r="N602" s="170">
        <f t="shared" si="386"/>
        <v>0</v>
      </c>
      <c r="O602" s="170">
        <f t="shared" si="387"/>
        <v>0</v>
      </c>
      <c r="P602" s="170">
        <f t="shared" si="388"/>
        <v>0</v>
      </c>
      <c r="Q602" s="170">
        <f t="shared" si="389"/>
        <v>0</v>
      </c>
      <c r="R602" s="170">
        <f t="shared" si="390"/>
        <v>0</v>
      </c>
      <c r="S602" s="170">
        <f t="shared" si="391"/>
        <v>0</v>
      </c>
      <c r="T602" s="170">
        <f t="shared" si="392"/>
        <v>0</v>
      </c>
      <c r="U602" s="170">
        <f t="shared" si="393"/>
        <v>0</v>
      </c>
      <c r="V602" s="170">
        <f t="shared" si="394"/>
        <v>0</v>
      </c>
      <c r="W602" s="170">
        <f t="shared" si="395"/>
        <v>0</v>
      </c>
      <c r="X602" s="170">
        <f t="shared" si="396"/>
        <v>0</v>
      </c>
      <c r="Y602" s="172">
        <f t="shared" si="397"/>
        <v>0</v>
      </c>
      <c r="Z602" s="37"/>
      <c r="AA602" s="72">
        <v>0</v>
      </c>
      <c r="AB602" s="73">
        <v>0</v>
      </c>
      <c r="AC602" s="73">
        <v>0</v>
      </c>
      <c r="AD602" s="73">
        <v>0</v>
      </c>
      <c r="AE602" s="73">
        <v>0</v>
      </c>
      <c r="AF602" s="73">
        <v>0</v>
      </c>
      <c r="AG602" s="73">
        <v>0</v>
      </c>
      <c r="AH602" s="73">
        <v>0</v>
      </c>
      <c r="AI602" s="73">
        <v>0</v>
      </c>
      <c r="AJ602" s="73">
        <v>0</v>
      </c>
      <c r="AK602" s="73">
        <v>0</v>
      </c>
      <c r="AL602" s="73">
        <v>0</v>
      </c>
      <c r="AM602" s="73">
        <v>0</v>
      </c>
      <c r="AN602" s="73">
        <v>0</v>
      </c>
      <c r="AO602" s="73">
        <v>0</v>
      </c>
      <c r="AP602" s="73">
        <v>0</v>
      </c>
      <c r="AQ602" s="73">
        <v>0</v>
      </c>
      <c r="AR602" s="73">
        <v>0</v>
      </c>
      <c r="AS602" s="73">
        <v>0</v>
      </c>
      <c r="AT602" s="73">
        <v>0</v>
      </c>
      <c r="AU602" s="73">
        <v>0</v>
      </c>
      <c r="AV602" s="73">
        <v>0</v>
      </c>
      <c r="AW602" s="73">
        <v>0</v>
      </c>
      <c r="AX602" s="130">
        <v>0</v>
      </c>
      <c r="AY602" s="341">
        <v>0</v>
      </c>
      <c r="AZ602" s="176">
        <v>0</v>
      </c>
      <c r="BA602" s="160"/>
    </row>
    <row r="603" spans="1:53" ht="13.5" thickBot="1">
      <c r="AA603" s="165">
        <f>SUM(AA572:AX602)</f>
        <v>644638.75000000035</v>
      </c>
      <c r="AZ603" s="19"/>
    </row>
    <row r="604" spans="1:53" ht="39" customHeight="1" thickBot="1">
      <c r="A604" s="444" t="s">
        <v>2</v>
      </c>
      <c r="B604" s="447" t="s">
        <v>141</v>
      </c>
      <c r="C604" s="447"/>
      <c r="D604" s="447"/>
      <c r="E604" s="447"/>
      <c r="F604" s="447"/>
      <c r="G604" s="447"/>
      <c r="H604" s="447"/>
      <c r="I604" s="447"/>
      <c r="J604" s="447"/>
      <c r="K604" s="447"/>
      <c r="L604" s="447"/>
      <c r="M604" s="447"/>
      <c r="N604" s="447"/>
      <c r="O604" s="447"/>
      <c r="P604" s="447"/>
      <c r="Q604" s="447"/>
      <c r="R604" s="447"/>
      <c r="S604" s="447"/>
      <c r="T604" s="447"/>
      <c r="U604" s="447"/>
      <c r="V604" s="447"/>
      <c r="W604" s="447"/>
      <c r="X604" s="447"/>
      <c r="Y604" s="448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5"/>
      <c r="B605" s="435" t="s">
        <v>3</v>
      </c>
      <c r="C605" s="435"/>
      <c r="D605" s="435"/>
      <c r="E605" s="435"/>
      <c r="F605" s="435"/>
      <c r="G605" s="435"/>
      <c r="H605" s="435"/>
      <c r="I605" s="435"/>
      <c r="J605" s="435"/>
      <c r="K605" s="435"/>
      <c r="L605" s="435"/>
      <c r="M605" s="435"/>
      <c r="N605" s="435"/>
      <c r="O605" s="435"/>
      <c r="P605" s="435"/>
      <c r="Q605" s="435"/>
      <c r="R605" s="435"/>
      <c r="S605" s="435"/>
      <c r="T605" s="435"/>
      <c r="U605" s="435"/>
      <c r="V605" s="435"/>
      <c r="W605" s="435"/>
      <c r="X605" s="435"/>
      <c r="Y605" s="436"/>
      <c r="AA605" s="450" t="s">
        <v>88</v>
      </c>
      <c r="AB605" s="451"/>
      <c r="AC605" s="451"/>
      <c r="AD605" s="451"/>
      <c r="AE605" s="451"/>
      <c r="AF605" s="451"/>
      <c r="AG605" s="451"/>
      <c r="AH605" s="451"/>
      <c r="AI605" s="451"/>
      <c r="AJ605" s="451"/>
      <c r="AK605" s="451"/>
      <c r="AL605" s="451"/>
      <c r="AM605" s="451"/>
      <c r="AN605" s="451"/>
      <c r="AO605" s="451"/>
      <c r="AP605" s="451"/>
      <c r="AQ605" s="451"/>
      <c r="AR605" s="451"/>
      <c r="AS605" s="451"/>
      <c r="AT605" s="451"/>
      <c r="AU605" s="451"/>
      <c r="AV605" s="451"/>
      <c r="AW605" s="451"/>
      <c r="AX605" s="452"/>
      <c r="AY605" s="431" t="s">
        <v>150</v>
      </c>
      <c r="AZ605" s="464" t="s">
        <v>199</v>
      </c>
      <c r="BA605" s="319" t="s">
        <v>148</v>
      </c>
    </row>
    <row r="606" spans="1:53" ht="42" customHeight="1">
      <c r="A606" s="445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32"/>
      <c r="AZ606" s="465"/>
      <c r="BA606" s="177" t="s">
        <v>32</v>
      </c>
    </row>
    <row r="607" spans="1:53" s="173" customFormat="1" ht="16.149999999999999" customHeight="1">
      <c r="A607" s="440" t="s">
        <v>207</v>
      </c>
      <c r="B607" s="441"/>
      <c r="C607" s="441"/>
      <c r="D607" s="441"/>
      <c r="E607" s="441"/>
      <c r="F607" s="441"/>
      <c r="G607" s="441"/>
      <c r="H607" s="441"/>
      <c r="I607" s="441"/>
      <c r="J607" s="441"/>
      <c r="K607" s="441"/>
      <c r="L607" s="441"/>
      <c r="M607" s="441"/>
      <c r="N607" s="441"/>
      <c r="O607" s="441"/>
      <c r="P607" s="441"/>
      <c r="Q607" s="441"/>
      <c r="R607" s="441"/>
      <c r="S607" s="441"/>
      <c r="T607" s="441"/>
      <c r="U607" s="441"/>
      <c r="V607" s="441"/>
      <c r="W607" s="441"/>
      <c r="X607" s="441"/>
      <c r="Y607" s="442"/>
      <c r="AA607" s="437">
        <v>2</v>
      </c>
      <c r="AB607" s="438"/>
      <c r="AC607" s="438"/>
      <c r="AD607" s="438"/>
      <c r="AE607" s="438"/>
      <c r="AF607" s="438"/>
      <c r="AG607" s="438"/>
      <c r="AH607" s="438"/>
      <c r="AI607" s="438"/>
      <c r="AJ607" s="438"/>
      <c r="AK607" s="438"/>
      <c r="AL607" s="438"/>
      <c r="AM607" s="438"/>
      <c r="AN607" s="438"/>
      <c r="AO607" s="438"/>
      <c r="AP607" s="438"/>
      <c r="AQ607" s="438"/>
      <c r="AR607" s="438"/>
      <c r="AS607" s="438"/>
      <c r="AT607" s="438"/>
      <c r="AU607" s="438"/>
      <c r="AV607" s="438"/>
      <c r="AW607" s="438"/>
      <c r="AX607" s="439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3538.0954339999998</v>
      </c>
      <c r="C608" s="170">
        <f t="shared" si="398"/>
        <v>3537.2454339999999</v>
      </c>
      <c r="D608" s="170">
        <f t="shared" si="398"/>
        <v>3537.2354340000002</v>
      </c>
      <c r="E608" s="170">
        <f t="shared" si="398"/>
        <v>3538.2754340000001</v>
      </c>
      <c r="F608" s="170">
        <f t="shared" si="398"/>
        <v>3539.2854339999999</v>
      </c>
      <c r="G608" s="170">
        <f t="shared" si="398"/>
        <v>3542.9854340000002</v>
      </c>
      <c r="H608" s="170">
        <f t="shared" si="398"/>
        <v>3548.9654340000002</v>
      </c>
      <c r="I608" s="170">
        <f t="shared" si="398"/>
        <v>3556.8154340000001</v>
      </c>
      <c r="J608" s="170">
        <f t="shared" si="398"/>
        <v>3564.9854340000002</v>
      </c>
      <c r="K608" s="170">
        <f t="shared" si="398"/>
        <v>3565.5154339999999</v>
      </c>
      <c r="L608" s="170">
        <f t="shared" si="398"/>
        <v>3564.5554339999999</v>
      </c>
      <c r="M608" s="170">
        <f t="shared" si="398"/>
        <v>3563.9854340000002</v>
      </c>
      <c r="N608" s="170">
        <f t="shared" si="398"/>
        <v>3564.0154339999999</v>
      </c>
      <c r="O608" s="170">
        <f t="shared" si="398"/>
        <v>3564.2554340000002</v>
      </c>
      <c r="P608" s="170">
        <f t="shared" si="398"/>
        <v>3573.4854340000002</v>
      </c>
      <c r="Q608" s="170">
        <f t="shared" si="398"/>
        <v>3587.225434</v>
      </c>
      <c r="R608" s="170">
        <f t="shared" si="398"/>
        <v>3588.5654340000001</v>
      </c>
      <c r="S608" s="170">
        <f t="shared" si="398"/>
        <v>3574.9654340000002</v>
      </c>
      <c r="T608" s="170">
        <f t="shared" si="398"/>
        <v>3564.165434</v>
      </c>
      <c r="U608" s="170">
        <f t="shared" si="398"/>
        <v>3563.9254339999998</v>
      </c>
      <c r="V608" s="170">
        <f t="shared" si="398"/>
        <v>3560.875434</v>
      </c>
      <c r="W608" s="170">
        <f t="shared" si="398"/>
        <v>3552.395434</v>
      </c>
      <c r="X608" s="170">
        <f t="shared" si="398"/>
        <v>3541.3054339999999</v>
      </c>
      <c r="Y608" s="172">
        <f t="shared" si="398"/>
        <v>3538.9654340000002</v>
      </c>
      <c r="Z608" s="37"/>
      <c r="AA608" s="41">
        <v>903.72</v>
      </c>
      <c r="AB608" s="39">
        <v>902.87</v>
      </c>
      <c r="AC608" s="39">
        <v>902.86</v>
      </c>
      <c r="AD608" s="39">
        <v>903.9</v>
      </c>
      <c r="AE608" s="39">
        <v>904.91</v>
      </c>
      <c r="AF608" s="39">
        <v>908.61</v>
      </c>
      <c r="AG608" s="39">
        <v>914.59</v>
      </c>
      <c r="AH608" s="39">
        <v>922.44</v>
      </c>
      <c r="AI608" s="39">
        <v>930.61</v>
      </c>
      <c r="AJ608" s="39">
        <v>931.14</v>
      </c>
      <c r="AK608" s="39">
        <v>930.18</v>
      </c>
      <c r="AL608" s="39">
        <v>929.61</v>
      </c>
      <c r="AM608" s="39">
        <v>929.64</v>
      </c>
      <c r="AN608" s="39">
        <v>929.88</v>
      </c>
      <c r="AO608" s="39">
        <v>939.11</v>
      </c>
      <c r="AP608" s="39">
        <v>952.85</v>
      </c>
      <c r="AQ608" s="39">
        <v>954.19</v>
      </c>
      <c r="AR608" s="39">
        <v>940.59</v>
      </c>
      <c r="AS608" s="39">
        <v>929.79</v>
      </c>
      <c r="AT608" s="39">
        <v>929.55</v>
      </c>
      <c r="AU608" s="39">
        <v>926.5</v>
      </c>
      <c r="AV608" s="39">
        <v>918.02</v>
      </c>
      <c r="AW608" s="39">
        <v>906.93</v>
      </c>
      <c r="AX608" s="40">
        <v>904.59</v>
      </c>
      <c r="AY608" s="339">
        <v>158.62</v>
      </c>
      <c r="AZ608" s="175">
        <v>3.2654339999999999</v>
      </c>
      <c r="BA608" s="178">
        <v>2472.4900000000002</v>
      </c>
    </row>
    <row r="609" spans="1:53">
      <c r="A609" s="47">
        <v>2</v>
      </c>
      <c r="B609" s="170">
        <f t="shared" ref="B609:B638" si="399">AA609+$BA609+$AZ609+$AY609</f>
        <v>3538.5254340000001</v>
      </c>
      <c r="C609" s="170">
        <f t="shared" ref="C609:C638" si="400">AB609+$BA609+$AZ609+$AY609</f>
        <v>3538.3454339999998</v>
      </c>
      <c r="D609" s="170">
        <f t="shared" ref="D609:D638" si="401">AC609+$BA609+$AZ609+$AY609</f>
        <v>3538.455434</v>
      </c>
      <c r="E609" s="170">
        <f t="shared" ref="E609:E638" si="402">AD609+$BA609+$AZ609+$AY609</f>
        <v>3539.1754339999998</v>
      </c>
      <c r="F609" s="170">
        <f t="shared" ref="F609:F638" si="403">AE609+$BA609+$AZ609+$AY609</f>
        <v>3540.3054339999999</v>
      </c>
      <c r="G609" s="170">
        <f t="shared" ref="G609:G638" si="404">AF609+$BA609+$AZ609+$AY609</f>
        <v>3542.2754340000001</v>
      </c>
      <c r="H609" s="170">
        <f t="shared" ref="H609:H638" si="405">AG609+$BA609+$AZ609+$AY609</f>
        <v>3545.4054340000002</v>
      </c>
      <c r="I609" s="170">
        <f t="shared" ref="I609:I638" si="406">AH609+$BA609+$AZ609+$AY609</f>
        <v>3554.0654340000001</v>
      </c>
      <c r="J609" s="170">
        <f t="shared" ref="J609:J638" si="407">AI609+$BA609+$AZ609+$AY609</f>
        <v>3554.8054339999999</v>
      </c>
      <c r="K609" s="170">
        <f t="shared" ref="K609:K638" si="408">AJ609+$BA609+$AZ609+$AY609</f>
        <v>3577.8654340000003</v>
      </c>
      <c r="L609" s="170">
        <f t="shared" ref="L609:L638" si="409">AK609+$BA609+$AZ609+$AY609</f>
        <v>3585.5954339999998</v>
      </c>
      <c r="M609" s="170">
        <f t="shared" ref="M609:M638" si="410">AL609+$BA609+$AZ609+$AY609</f>
        <v>3584.7654339999999</v>
      </c>
      <c r="N609" s="170">
        <f t="shared" ref="N609:N638" si="411">AM609+$BA609+$AZ609+$AY609</f>
        <v>3584.875434</v>
      </c>
      <c r="O609" s="170">
        <f t="shared" ref="O609:O638" si="412">AN609+$BA609+$AZ609+$AY609</f>
        <v>3588.3554340000001</v>
      </c>
      <c r="P609" s="170">
        <f t="shared" ref="P609:P638" si="413">AO609+$BA609+$AZ609+$AY609</f>
        <v>3600.8454339999998</v>
      </c>
      <c r="Q609" s="170">
        <f t="shared" ref="Q609:Q638" si="414">AP609+$BA609+$AZ609+$AY609</f>
        <v>3621.1954340000002</v>
      </c>
      <c r="R609" s="170">
        <f t="shared" ref="R609:R638" si="415">AQ609+$BA609+$AZ609+$AY609</f>
        <v>3640.7654339999999</v>
      </c>
      <c r="S609" s="170">
        <f t="shared" ref="S609:S638" si="416">AR609+$BA609+$AZ609+$AY609</f>
        <v>3636.5454340000001</v>
      </c>
      <c r="T609" s="170">
        <f t="shared" ref="T609:T638" si="417">AS609+$BA609+$AZ609+$AY609</f>
        <v>3622.975434</v>
      </c>
      <c r="U609" s="170">
        <f t="shared" ref="U609:U638" si="418">AT609+$BA609+$AZ609+$AY609</f>
        <v>3591.6154340000003</v>
      </c>
      <c r="V609" s="170">
        <f t="shared" ref="V609:V638" si="419">AU609+$BA609+$AZ609+$AY609</f>
        <v>3564.165434</v>
      </c>
      <c r="W609" s="170">
        <f t="shared" ref="W609:W638" si="420">AV609+$BA609+$AZ609+$AY609</f>
        <v>3560.475434</v>
      </c>
      <c r="X609" s="170">
        <f t="shared" ref="X609:X638" si="421">AW609+$BA609+$AZ609+$AY609</f>
        <v>3544.7554340000002</v>
      </c>
      <c r="Y609" s="172">
        <f t="shared" ref="Y609:Y638" si="422">AX609+$BA609+$AZ609+$AY609</f>
        <v>3541.435434</v>
      </c>
      <c r="Z609" s="37"/>
      <c r="AA609" s="38">
        <v>904.15</v>
      </c>
      <c r="AB609" s="39">
        <v>903.97</v>
      </c>
      <c r="AC609" s="39">
        <v>904.08</v>
      </c>
      <c r="AD609" s="39">
        <v>904.8</v>
      </c>
      <c r="AE609" s="39">
        <v>905.93</v>
      </c>
      <c r="AF609" s="39">
        <v>907.9</v>
      </c>
      <c r="AG609" s="39">
        <v>911.03</v>
      </c>
      <c r="AH609" s="39">
        <v>919.69</v>
      </c>
      <c r="AI609" s="39">
        <v>920.43</v>
      </c>
      <c r="AJ609" s="39">
        <v>943.49</v>
      </c>
      <c r="AK609" s="39">
        <v>951.22</v>
      </c>
      <c r="AL609" s="39">
        <v>950.39</v>
      </c>
      <c r="AM609" s="39">
        <v>950.5</v>
      </c>
      <c r="AN609" s="39">
        <v>953.98</v>
      </c>
      <c r="AO609" s="39">
        <v>966.47</v>
      </c>
      <c r="AP609" s="39">
        <v>986.82</v>
      </c>
      <c r="AQ609" s="39">
        <v>1006.3899999999999</v>
      </c>
      <c r="AR609" s="39">
        <v>1002.17</v>
      </c>
      <c r="AS609" s="39">
        <v>988.6</v>
      </c>
      <c r="AT609" s="39">
        <v>957.24</v>
      </c>
      <c r="AU609" s="39">
        <v>929.79</v>
      </c>
      <c r="AV609" s="39">
        <v>926.1</v>
      </c>
      <c r="AW609" s="39">
        <v>910.38</v>
      </c>
      <c r="AX609" s="40">
        <v>907.06</v>
      </c>
      <c r="AY609" s="340">
        <v>158.62</v>
      </c>
      <c r="AZ609" s="175">
        <v>3.2654339999999999</v>
      </c>
      <c r="BA609" s="159">
        <v>2472.4900000000002</v>
      </c>
    </row>
    <row r="610" spans="1:53">
      <c r="A610" s="47">
        <v>3</v>
      </c>
      <c r="B610" s="170">
        <f t="shared" si="399"/>
        <v>3538.5054340000002</v>
      </c>
      <c r="C610" s="170">
        <f t="shared" si="400"/>
        <v>3537.975434</v>
      </c>
      <c r="D610" s="170">
        <f t="shared" si="401"/>
        <v>3536.0654340000001</v>
      </c>
      <c r="E610" s="170">
        <f t="shared" si="402"/>
        <v>3537.6754339999998</v>
      </c>
      <c r="F610" s="170">
        <f t="shared" si="403"/>
        <v>3544.0054340000002</v>
      </c>
      <c r="G610" s="170">
        <f t="shared" si="404"/>
        <v>3569.165434</v>
      </c>
      <c r="H610" s="170">
        <f t="shared" si="405"/>
        <v>3668.8054339999999</v>
      </c>
      <c r="I610" s="170">
        <f t="shared" si="406"/>
        <v>3744.475434</v>
      </c>
      <c r="J610" s="170">
        <f t="shared" si="407"/>
        <v>3777.665434</v>
      </c>
      <c r="K610" s="170">
        <f t="shared" si="408"/>
        <v>3781.975434</v>
      </c>
      <c r="L610" s="170">
        <f t="shared" si="409"/>
        <v>3776.875434</v>
      </c>
      <c r="M610" s="170">
        <f t="shared" si="410"/>
        <v>3775.0454340000001</v>
      </c>
      <c r="N610" s="170">
        <f t="shared" si="411"/>
        <v>3769.1354339999998</v>
      </c>
      <c r="O610" s="170">
        <f t="shared" si="412"/>
        <v>3778.6154340000003</v>
      </c>
      <c r="P610" s="170">
        <f t="shared" si="413"/>
        <v>3803.0754340000003</v>
      </c>
      <c r="Q610" s="170">
        <f t="shared" si="414"/>
        <v>3783.1554340000002</v>
      </c>
      <c r="R610" s="170">
        <f t="shared" si="415"/>
        <v>3783.1354339999998</v>
      </c>
      <c r="S610" s="170">
        <f t="shared" si="416"/>
        <v>3780.9954339999999</v>
      </c>
      <c r="T610" s="170">
        <f t="shared" si="417"/>
        <v>3747.395434</v>
      </c>
      <c r="U610" s="170">
        <f t="shared" si="418"/>
        <v>3715.2954340000001</v>
      </c>
      <c r="V610" s="170">
        <f t="shared" si="419"/>
        <v>3634.705434</v>
      </c>
      <c r="W610" s="170">
        <f t="shared" si="420"/>
        <v>3581.6954340000002</v>
      </c>
      <c r="X610" s="170">
        <f t="shared" si="421"/>
        <v>3555.0954339999998</v>
      </c>
      <c r="Y610" s="172">
        <f t="shared" si="422"/>
        <v>3537.1754339999998</v>
      </c>
      <c r="Z610" s="37"/>
      <c r="AA610" s="38">
        <v>904.13</v>
      </c>
      <c r="AB610" s="39">
        <v>903.6</v>
      </c>
      <c r="AC610" s="39">
        <v>901.69</v>
      </c>
      <c r="AD610" s="39">
        <v>903.3</v>
      </c>
      <c r="AE610" s="39">
        <v>909.63</v>
      </c>
      <c r="AF610" s="39">
        <v>934.79</v>
      </c>
      <c r="AG610" s="39">
        <v>1034.43</v>
      </c>
      <c r="AH610" s="39">
        <v>1110.0999999999999</v>
      </c>
      <c r="AI610" s="39">
        <v>1143.29</v>
      </c>
      <c r="AJ610" s="39">
        <v>1147.5999999999999</v>
      </c>
      <c r="AK610" s="39">
        <v>1142.5</v>
      </c>
      <c r="AL610" s="39">
        <v>1140.67</v>
      </c>
      <c r="AM610" s="39">
        <v>1134.76</v>
      </c>
      <c r="AN610" s="39">
        <v>1144.24</v>
      </c>
      <c r="AO610" s="39">
        <v>1168.7</v>
      </c>
      <c r="AP610" s="39">
        <v>1148.78</v>
      </c>
      <c r="AQ610" s="39">
        <v>1148.76</v>
      </c>
      <c r="AR610" s="39">
        <v>1146.6199999999999</v>
      </c>
      <c r="AS610" s="39">
        <v>1113.02</v>
      </c>
      <c r="AT610" s="39">
        <v>1080.92</v>
      </c>
      <c r="AU610" s="39">
        <v>1000.3299999999999</v>
      </c>
      <c r="AV610" s="39">
        <v>947.32</v>
      </c>
      <c r="AW610" s="39">
        <v>920.72</v>
      </c>
      <c r="AX610" s="40">
        <v>902.8</v>
      </c>
      <c r="AY610" s="340">
        <v>158.62</v>
      </c>
      <c r="AZ610" s="175">
        <v>3.2654339999999999</v>
      </c>
      <c r="BA610" s="159">
        <v>2472.4900000000002</v>
      </c>
    </row>
    <row r="611" spans="1:53">
      <c r="A611" s="47">
        <v>4</v>
      </c>
      <c r="B611" s="170">
        <f t="shared" si="399"/>
        <v>3545.7954340000001</v>
      </c>
      <c r="C611" s="170">
        <f t="shared" si="400"/>
        <v>3542.9054340000002</v>
      </c>
      <c r="D611" s="170">
        <f t="shared" si="401"/>
        <v>3540.4854340000002</v>
      </c>
      <c r="E611" s="170">
        <f t="shared" si="402"/>
        <v>3543.9454340000002</v>
      </c>
      <c r="F611" s="170">
        <f t="shared" si="403"/>
        <v>3561.0154339999999</v>
      </c>
      <c r="G611" s="170">
        <f t="shared" si="404"/>
        <v>3631.1354339999998</v>
      </c>
      <c r="H611" s="170">
        <f t="shared" si="405"/>
        <v>3720.7854340000004</v>
      </c>
      <c r="I611" s="170">
        <f t="shared" si="406"/>
        <v>3797.3254340000003</v>
      </c>
      <c r="J611" s="170">
        <f t="shared" si="407"/>
        <v>3829.2154339999997</v>
      </c>
      <c r="K611" s="170">
        <f t="shared" si="408"/>
        <v>3820.205434</v>
      </c>
      <c r="L611" s="170">
        <f t="shared" si="409"/>
        <v>3844.375434</v>
      </c>
      <c r="M611" s="170">
        <f t="shared" si="410"/>
        <v>3795.3054339999999</v>
      </c>
      <c r="N611" s="170">
        <f t="shared" si="411"/>
        <v>3779.5954339999998</v>
      </c>
      <c r="O611" s="170">
        <f t="shared" si="412"/>
        <v>3780.395434</v>
      </c>
      <c r="P611" s="170">
        <f t="shared" si="413"/>
        <v>3793.5054340000002</v>
      </c>
      <c r="Q611" s="170">
        <f t="shared" si="414"/>
        <v>3804.3554340000001</v>
      </c>
      <c r="R611" s="170">
        <f t="shared" si="415"/>
        <v>3824.1554340000002</v>
      </c>
      <c r="S611" s="170">
        <f t="shared" si="416"/>
        <v>3807.5554339999999</v>
      </c>
      <c r="T611" s="170">
        <f t="shared" si="417"/>
        <v>3777.7754340000001</v>
      </c>
      <c r="U611" s="170">
        <f t="shared" si="418"/>
        <v>3746.2954340000001</v>
      </c>
      <c r="V611" s="170">
        <f t="shared" si="419"/>
        <v>3613.895434</v>
      </c>
      <c r="W611" s="170">
        <f t="shared" si="420"/>
        <v>3575.4854340000002</v>
      </c>
      <c r="X611" s="170">
        <f t="shared" si="421"/>
        <v>3554.1154340000003</v>
      </c>
      <c r="Y611" s="172">
        <f t="shared" si="422"/>
        <v>3548.375434</v>
      </c>
      <c r="Z611" s="37"/>
      <c r="AA611" s="38">
        <v>911.42</v>
      </c>
      <c r="AB611" s="39">
        <v>908.53</v>
      </c>
      <c r="AC611" s="39">
        <v>906.11</v>
      </c>
      <c r="AD611" s="39">
        <v>909.57</v>
      </c>
      <c r="AE611" s="39">
        <v>926.64</v>
      </c>
      <c r="AF611" s="39">
        <v>996.76</v>
      </c>
      <c r="AG611" s="39">
        <v>1086.4100000000001</v>
      </c>
      <c r="AH611" s="39">
        <v>1162.95</v>
      </c>
      <c r="AI611" s="39">
        <v>1194.8399999999999</v>
      </c>
      <c r="AJ611" s="39">
        <v>1185.83</v>
      </c>
      <c r="AK611" s="39">
        <v>1210</v>
      </c>
      <c r="AL611" s="39">
        <v>1160.93</v>
      </c>
      <c r="AM611" s="39">
        <v>1145.22</v>
      </c>
      <c r="AN611" s="39">
        <v>1146.02</v>
      </c>
      <c r="AO611" s="39">
        <v>1159.1300000000001</v>
      </c>
      <c r="AP611" s="39">
        <v>1169.98</v>
      </c>
      <c r="AQ611" s="39">
        <v>1189.78</v>
      </c>
      <c r="AR611" s="39">
        <v>1173.18</v>
      </c>
      <c r="AS611" s="39">
        <v>1143.4000000000001</v>
      </c>
      <c r="AT611" s="39">
        <v>1111.92</v>
      </c>
      <c r="AU611" s="39">
        <v>979.52</v>
      </c>
      <c r="AV611" s="39">
        <v>941.11</v>
      </c>
      <c r="AW611" s="39">
        <v>919.74</v>
      </c>
      <c r="AX611" s="40">
        <v>914</v>
      </c>
      <c r="AY611" s="340">
        <v>158.62</v>
      </c>
      <c r="AZ611" s="175">
        <v>3.2654339999999999</v>
      </c>
      <c r="BA611" s="159">
        <v>2472.4900000000002</v>
      </c>
    </row>
    <row r="612" spans="1:53">
      <c r="A612" s="47">
        <v>5</v>
      </c>
      <c r="B612" s="170">
        <f t="shared" si="399"/>
        <v>3535.0154339999999</v>
      </c>
      <c r="C612" s="170">
        <f t="shared" si="400"/>
        <v>3534.0454340000001</v>
      </c>
      <c r="D612" s="170">
        <f t="shared" si="401"/>
        <v>3533.475434</v>
      </c>
      <c r="E612" s="170">
        <f t="shared" si="402"/>
        <v>3535.5454340000001</v>
      </c>
      <c r="F612" s="170">
        <f t="shared" si="403"/>
        <v>3545.1154340000003</v>
      </c>
      <c r="G612" s="170">
        <f t="shared" si="404"/>
        <v>3562.6754339999998</v>
      </c>
      <c r="H612" s="170">
        <f t="shared" si="405"/>
        <v>3658.7554340000002</v>
      </c>
      <c r="I612" s="170">
        <f t="shared" si="406"/>
        <v>3685.4454340000002</v>
      </c>
      <c r="J612" s="170">
        <f t="shared" si="407"/>
        <v>3702.975434</v>
      </c>
      <c r="K612" s="170">
        <f t="shared" si="408"/>
        <v>3704.5154339999999</v>
      </c>
      <c r="L612" s="170">
        <f t="shared" si="409"/>
        <v>3703.0454340000001</v>
      </c>
      <c r="M612" s="170">
        <f t="shared" si="410"/>
        <v>3704.3554340000001</v>
      </c>
      <c r="N612" s="170">
        <f t="shared" si="411"/>
        <v>3699.3354340000001</v>
      </c>
      <c r="O612" s="170">
        <f t="shared" si="412"/>
        <v>3732.435434</v>
      </c>
      <c r="P612" s="170">
        <f t="shared" si="413"/>
        <v>3751.6954340000002</v>
      </c>
      <c r="Q612" s="170">
        <f t="shared" si="414"/>
        <v>3773.205434</v>
      </c>
      <c r="R612" s="170">
        <f t="shared" si="415"/>
        <v>3760.725434</v>
      </c>
      <c r="S612" s="170">
        <f t="shared" si="416"/>
        <v>3733.165434</v>
      </c>
      <c r="T612" s="170">
        <f t="shared" si="417"/>
        <v>3732.0954339999998</v>
      </c>
      <c r="U612" s="170">
        <f t="shared" si="418"/>
        <v>3692.1954340000002</v>
      </c>
      <c r="V612" s="170">
        <f t="shared" si="419"/>
        <v>3598.2554340000002</v>
      </c>
      <c r="W612" s="170">
        <f t="shared" si="420"/>
        <v>3553.5854340000001</v>
      </c>
      <c r="X612" s="170">
        <f t="shared" si="421"/>
        <v>3549.125434</v>
      </c>
      <c r="Y612" s="172">
        <f t="shared" si="422"/>
        <v>3535.5254340000001</v>
      </c>
      <c r="Z612" s="37"/>
      <c r="AA612" s="38">
        <v>900.64</v>
      </c>
      <c r="AB612" s="39">
        <v>899.67</v>
      </c>
      <c r="AC612" s="39">
        <v>899.1</v>
      </c>
      <c r="AD612" s="39">
        <v>901.17</v>
      </c>
      <c r="AE612" s="39">
        <v>910.74</v>
      </c>
      <c r="AF612" s="39">
        <v>928.3</v>
      </c>
      <c r="AG612" s="39">
        <v>1024.3800000000001</v>
      </c>
      <c r="AH612" s="39">
        <v>1051.07</v>
      </c>
      <c r="AI612" s="39">
        <v>1068.5999999999999</v>
      </c>
      <c r="AJ612" s="39">
        <v>1070.1400000000001</v>
      </c>
      <c r="AK612" s="39">
        <v>1068.67</v>
      </c>
      <c r="AL612" s="39">
        <v>1069.98</v>
      </c>
      <c r="AM612" s="39">
        <v>1064.96</v>
      </c>
      <c r="AN612" s="39">
        <v>1098.06</v>
      </c>
      <c r="AO612" s="39">
        <v>1117.32</v>
      </c>
      <c r="AP612" s="39">
        <v>1138.83</v>
      </c>
      <c r="AQ612" s="39">
        <v>1126.3499999999999</v>
      </c>
      <c r="AR612" s="39">
        <v>1098.79</v>
      </c>
      <c r="AS612" s="39">
        <v>1097.72</v>
      </c>
      <c r="AT612" s="39">
        <v>1057.82</v>
      </c>
      <c r="AU612" s="39">
        <v>963.88</v>
      </c>
      <c r="AV612" s="39">
        <v>919.21</v>
      </c>
      <c r="AW612" s="39">
        <v>914.75</v>
      </c>
      <c r="AX612" s="40">
        <v>901.15</v>
      </c>
      <c r="AY612" s="340">
        <v>158.62</v>
      </c>
      <c r="AZ612" s="175">
        <v>3.2654339999999999</v>
      </c>
      <c r="BA612" s="159">
        <v>2472.4900000000002</v>
      </c>
    </row>
    <row r="613" spans="1:53">
      <c r="A613" s="47">
        <v>6</v>
      </c>
      <c r="B613" s="170">
        <f t="shared" si="399"/>
        <v>3530.9654340000002</v>
      </c>
      <c r="C613" s="170">
        <f t="shared" si="400"/>
        <v>3530.7654339999999</v>
      </c>
      <c r="D613" s="170">
        <f t="shared" si="401"/>
        <v>3531.1054340000001</v>
      </c>
      <c r="E613" s="170">
        <f t="shared" si="402"/>
        <v>3533.455434</v>
      </c>
      <c r="F613" s="170">
        <f t="shared" si="403"/>
        <v>3539.8154340000001</v>
      </c>
      <c r="G613" s="170">
        <f t="shared" si="404"/>
        <v>3562.7154340000002</v>
      </c>
      <c r="H613" s="170">
        <f t="shared" si="405"/>
        <v>3589.0554339999999</v>
      </c>
      <c r="I613" s="170">
        <f t="shared" si="406"/>
        <v>3683.625434</v>
      </c>
      <c r="J613" s="170">
        <f t="shared" si="407"/>
        <v>3696.4654339999997</v>
      </c>
      <c r="K613" s="170">
        <f t="shared" si="408"/>
        <v>3676.2454339999999</v>
      </c>
      <c r="L613" s="170">
        <f t="shared" si="409"/>
        <v>3659.915434</v>
      </c>
      <c r="M613" s="170">
        <f t="shared" si="410"/>
        <v>3653.7854339999999</v>
      </c>
      <c r="N613" s="170">
        <f t="shared" si="411"/>
        <v>3593.1554340000002</v>
      </c>
      <c r="O613" s="170">
        <f t="shared" si="412"/>
        <v>3587.2554340000002</v>
      </c>
      <c r="P613" s="170">
        <f t="shared" si="413"/>
        <v>3613.8054339999999</v>
      </c>
      <c r="Q613" s="170">
        <f t="shared" si="414"/>
        <v>3644.7954339999997</v>
      </c>
      <c r="R613" s="170">
        <f t="shared" si="415"/>
        <v>3676.5054340000002</v>
      </c>
      <c r="S613" s="170">
        <f t="shared" si="416"/>
        <v>3657.3154340000001</v>
      </c>
      <c r="T613" s="170">
        <f t="shared" si="417"/>
        <v>3629.435434</v>
      </c>
      <c r="U613" s="170">
        <f t="shared" si="418"/>
        <v>3622.5454340000001</v>
      </c>
      <c r="V613" s="170">
        <f t="shared" si="419"/>
        <v>3558.6154340000003</v>
      </c>
      <c r="W613" s="170">
        <f t="shared" si="420"/>
        <v>3553.5254340000001</v>
      </c>
      <c r="X613" s="170">
        <f t="shared" si="421"/>
        <v>3549.2154340000002</v>
      </c>
      <c r="Y613" s="172">
        <f t="shared" si="422"/>
        <v>3532.5254340000001</v>
      </c>
      <c r="Z613" s="37"/>
      <c r="AA613" s="38">
        <v>896.59</v>
      </c>
      <c r="AB613" s="39">
        <v>896.39</v>
      </c>
      <c r="AC613" s="39">
        <v>896.73</v>
      </c>
      <c r="AD613" s="39">
        <v>899.08</v>
      </c>
      <c r="AE613" s="39">
        <v>905.44</v>
      </c>
      <c r="AF613" s="39">
        <v>928.34</v>
      </c>
      <c r="AG613" s="39">
        <v>954.68</v>
      </c>
      <c r="AH613" s="39">
        <v>1049.25</v>
      </c>
      <c r="AI613" s="39">
        <v>1062.0899999999999</v>
      </c>
      <c r="AJ613" s="39">
        <v>1041.8699999999999</v>
      </c>
      <c r="AK613" s="39">
        <v>1025.54</v>
      </c>
      <c r="AL613" s="39">
        <v>1019.41</v>
      </c>
      <c r="AM613" s="39">
        <v>958.78</v>
      </c>
      <c r="AN613" s="39">
        <v>952.88</v>
      </c>
      <c r="AO613" s="39">
        <v>979.43</v>
      </c>
      <c r="AP613" s="39">
        <v>1010.4199999999998</v>
      </c>
      <c r="AQ613" s="39">
        <v>1042.1300000000001</v>
      </c>
      <c r="AR613" s="39">
        <v>1022.9399999999999</v>
      </c>
      <c r="AS613" s="39">
        <v>995.06</v>
      </c>
      <c r="AT613" s="39">
        <v>988.17</v>
      </c>
      <c r="AU613" s="39">
        <v>924.24</v>
      </c>
      <c r="AV613" s="39">
        <v>919.15</v>
      </c>
      <c r="AW613" s="39">
        <v>914.84</v>
      </c>
      <c r="AX613" s="40">
        <v>898.15</v>
      </c>
      <c r="AY613" s="340">
        <v>158.62</v>
      </c>
      <c r="AZ613" s="175">
        <v>3.2654339999999999</v>
      </c>
      <c r="BA613" s="159">
        <v>2472.4900000000002</v>
      </c>
    </row>
    <row r="614" spans="1:53">
      <c r="A614" s="47">
        <v>7</v>
      </c>
      <c r="B614" s="170">
        <f t="shared" si="399"/>
        <v>3532.2154340000002</v>
      </c>
      <c r="C614" s="170">
        <f t="shared" si="400"/>
        <v>3531.5654340000001</v>
      </c>
      <c r="D614" s="170">
        <f t="shared" si="401"/>
        <v>3531.8154340000001</v>
      </c>
      <c r="E614" s="170">
        <f t="shared" si="402"/>
        <v>3533.955434</v>
      </c>
      <c r="F614" s="170">
        <f t="shared" si="403"/>
        <v>3541.1754339999998</v>
      </c>
      <c r="G614" s="170">
        <f t="shared" si="404"/>
        <v>3564.0854340000001</v>
      </c>
      <c r="H614" s="170">
        <f t="shared" si="405"/>
        <v>3638.185434</v>
      </c>
      <c r="I614" s="170">
        <f t="shared" si="406"/>
        <v>3711.9454340000002</v>
      </c>
      <c r="J614" s="170">
        <f t="shared" si="407"/>
        <v>3718.2454339999999</v>
      </c>
      <c r="K614" s="170">
        <f t="shared" si="408"/>
        <v>3723.455434</v>
      </c>
      <c r="L614" s="170">
        <f t="shared" si="409"/>
        <v>3708.705434</v>
      </c>
      <c r="M614" s="170">
        <f t="shared" si="410"/>
        <v>3710.0054340000002</v>
      </c>
      <c r="N614" s="170">
        <f t="shared" si="411"/>
        <v>3701.5554339999999</v>
      </c>
      <c r="O614" s="170">
        <f t="shared" si="412"/>
        <v>3714.185434</v>
      </c>
      <c r="P614" s="170">
        <f t="shared" si="413"/>
        <v>3724.1554340000002</v>
      </c>
      <c r="Q614" s="170">
        <f t="shared" si="414"/>
        <v>3749.0754340000003</v>
      </c>
      <c r="R614" s="170">
        <f t="shared" si="415"/>
        <v>3739.145434</v>
      </c>
      <c r="S614" s="170">
        <f t="shared" si="416"/>
        <v>3715.0554339999999</v>
      </c>
      <c r="T614" s="170">
        <f t="shared" si="417"/>
        <v>3712.0654340000001</v>
      </c>
      <c r="U614" s="170">
        <f t="shared" si="418"/>
        <v>3688.875434</v>
      </c>
      <c r="V614" s="170">
        <f t="shared" si="419"/>
        <v>3564.0654340000001</v>
      </c>
      <c r="W614" s="170">
        <f t="shared" si="420"/>
        <v>3557.935434</v>
      </c>
      <c r="X614" s="170">
        <f t="shared" si="421"/>
        <v>3553.5854340000001</v>
      </c>
      <c r="Y614" s="172">
        <f t="shared" si="422"/>
        <v>3538.2554340000002</v>
      </c>
      <c r="Z614" s="37"/>
      <c r="AA614" s="38">
        <v>897.84</v>
      </c>
      <c r="AB614" s="39">
        <v>897.19</v>
      </c>
      <c r="AC614" s="39">
        <v>897.44</v>
      </c>
      <c r="AD614" s="39">
        <v>899.58</v>
      </c>
      <c r="AE614" s="39">
        <v>906.8</v>
      </c>
      <c r="AF614" s="39">
        <v>929.71</v>
      </c>
      <c r="AG614" s="39">
        <v>1003.8099999999998</v>
      </c>
      <c r="AH614" s="39">
        <v>1077.57</v>
      </c>
      <c r="AI614" s="39">
        <v>1083.8699999999999</v>
      </c>
      <c r="AJ614" s="39">
        <v>1089.08</v>
      </c>
      <c r="AK614" s="39">
        <v>1074.33</v>
      </c>
      <c r="AL614" s="39">
        <v>1075.6300000000001</v>
      </c>
      <c r="AM614" s="39">
        <v>1067.18</v>
      </c>
      <c r="AN614" s="39">
        <v>1079.81</v>
      </c>
      <c r="AO614" s="39">
        <v>1089.78</v>
      </c>
      <c r="AP614" s="39">
        <v>1114.7</v>
      </c>
      <c r="AQ614" s="39">
        <v>1104.77</v>
      </c>
      <c r="AR614" s="39">
        <v>1080.68</v>
      </c>
      <c r="AS614" s="39">
        <v>1077.69</v>
      </c>
      <c r="AT614" s="39">
        <v>1054.5</v>
      </c>
      <c r="AU614" s="39">
        <v>929.69</v>
      </c>
      <c r="AV614" s="39">
        <v>923.56</v>
      </c>
      <c r="AW614" s="39">
        <v>919.21</v>
      </c>
      <c r="AX614" s="40">
        <v>903.88</v>
      </c>
      <c r="AY614" s="340">
        <v>158.62</v>
      </c>
      <c r="AZ614" s="175">
        <v>3.2654339999999999</v>
      </c>
      <c r="BA614" s="159">
        <v>2472.4900000000002</v>
      </c>
    </row>
    <row r="615" spans="1:53">
      <c r="A615" s="47">
        <v>8</v>
      </c>
      <c r="B615" s="170">
        <f t="shared" si="399"/>
        <v>3553.6354339999998</v>
      </c>
      <c r="C615" s="170">
        <f t="shared" si="400"/>
        <v>3552.7154340000002</v>
      </c>
      <c r="D615" s="170">
        <f t="shared" si="401"/>
        <v>3537.4854340000002</v>
      </c>
      <c r="E615" s="170">
        <f t="shared" si="402"/>
        <v>3533.665434</v>
      </c>
      <c r="F615" s="170">
        <f t="shared" si="403"/>
        <v>3534.4954339999999</v>
      </c>
      <c r="G615" s="170">
        <f t="shared" si="404"/>
        <v>3558.8154340000001</v>
      </c>
      <c r="H615" s="170">
        <f t="shared" si="405"/>
        <v>3563.415434</v>
      </c>
      <c r="I615" s="170">
        <f t="shared" si="406"/>
        <v>3653.2454339999999</v>
      </c>
      <c r="J615" s="170">
        <f t="shared" si="407"/>
        <v>3664.5154339999999</v>
      </c>
      <c r="K615" s="170">
        <f t="shared" si="408"/>
        <v>3722.0654340000001</v>
      </c>
      <c r="L615" s="170">
        <f t="shared" si="409"/>
        <v>3720.9254339999998</v>
      </c>
      <c r="M615" s="170">
        <f t="shared" si="410"/>
        <v>3709.8154340000001</v>
      </c>
      <c r="N615" s="170">
        <f t="shared" si="411"/>
        <v>3696.955434</v>
      </c>
      <c r="O615" s="170">
        <f t="shared" si="412"/>
        <v>3687.6954340000002</v>
      </c>
      <c r="P615" s="170">
        <f t="shared" si="413"/>
        <v>3708.7154339999997</v>
      </c>
      <c r="Q615" s="170">
        <f t="shared" si="414"/>
        <v>3716.6954340000002</v>
      </c>
      <c r="R615" s="170">
        <f t="shared" si="415"/>
        <v>3738.3854339999998</v>
      </c>
      <c r="S615" s="170">
        <f t="shared" si="416"/>
        <v>3729.875434</v>
      </c>
      <c r="T615" s="170">
        <f t="shared" si="417"/>
        <v>3721.6354339999998</v>
      </c>
      <c r="U615" s="170">
        <f t="shared" si="418"/>
        <v>3740.7954340000001</v>
      </c>
      <c r="V615" s="170">
        <f t="shared" si="419"/>
        <v>3683.7954340000001</v>
      </c>
      <c r="W615" s="170">
        <f t="shared" si="420"/>
        <v>3642.3654339999998</v>
      </c>
      <c r="X615" s="170">
        <f t="shared" si="421"/>
        <v>3586.3254340000003</v>
      </c>
      <c r="Y615" s="172">
        <f t="shared" si="422"/>
        <v>3582.2354340000002</v>
      </c>
      <c r="Z615" s="37"/>
      <c r="AA615" s="38">
        <v>919.26</v>
      </c>
      <c r="AB615" s="39">
        <v>918.34</v>
      </c>
      <c r="AC615" s="39">
        <v>903.11</v>
      </c>
      <c r="AD615" s="39">
        <v>899.29</v>
      </c>
      <c r="AE615" s="39">
        <v>900.12</v>
      </c>
      <c r="AF615" s="39">
        <v>924.44</v>
      </c>
      <c r="AG615" s="39">
        <v>929.04</v>
      </c>
      <c r="AH615" s="39">
        <v>1018.8699999999999</v>
      </c>
      <c r="AI615" s="39">
        <v>1030.1400000000001</v>
      </c>
      <c r="AJ615" s="39">
        <v>1087.69</v>
      </c>
      <c r="AK615" s="39">
        <v>1086.55</v>
      </c>
      <c r="AL615" s="39">
        <v>1075.44</v>
      </c>
      <c r="AM615" s="39">
        <v>1062.58</v>
      </c>
      <c r="AN615" s="39">
        <v>1053.32</v>
      </c>
      <c r="AO615" s="39">
        <v>1074.3399999999999</v>
      </c>
      <c r="AP615" s="39">
        <v>1082.32</v>
      </c>
      <c r="AQ615" s="39">
        <v>1104.01</v>
      </c>
      <c r="AR615" s="39">
        <v>1095.5</v>
      </c>
      <c r="AS615" s="39">
        <v>1087.26</v>
      </c>
      <c r="AT615" s="39">
        <v>1106.42</v>
      </c>
      <c r="AU615" s="39">
        <v>1049.42</v>
      </c>
      <c r="AV615" s="39">
        <v>1007.9899999999999</v>
      </c>
      <c r="AW615" s="39">
        <v>951.95</v>
      </c>
      <c r="AX615" s="40">
        <v>947.86</v>
      </c>
      <c r="AY615" s="340">
        <v>158.62</v>
      </c>
      <c r="AZ615" s="175">
        <v>3.2654339999999999</v>
      </c>
      <c r="BA615" s="159">
        <v>2472.4900000000002</v>
      </c>
    </row>
    <row r="616" spans="1:53">
      <c r="A616" s="47">
        <v>9</v>
      </c>
      <c r="B616" s="170">
        <f t="shared" si="399"/>
        <v>3565.6954340000002</v>
      </c>
      <c r="C616" s="170">
        <f t="shared" si="400"/>
        <v>3561.6554340000002</v>
      </c>
      <c r="D616" s="170">
        <f t="shared" si="401"/>
        <v>3560.3654340000003</v>
      </c>
      <c r="E616" s="170">
        <f t="shared" si="402"/>
        <v>3533.8054339999999</v>
      </c>
      <c r="F616" s="170">
        <f t="shared" si="403"/>
        <v>3537.665434</v>
      </c>
      <c r="G616" s="170">
        <f t="shared" si="404"/>
        <v>3528.6154340000003</v>
      </c>
      <c r="H616" s="170">
        <f t="shared" si="405"/>
        <v>3563.3554340000001</v>
      </c>
      <c r="I616" s="170">
        <f t="shared" si="406"/>
        <v>3568.415434</v>
      </c>
      <c r="J616" s="170">
        <f t="shared" si="407"/>
        <v>3655.6354340000003</v>
      </c>
      <c r="K616" s="170">
        <f t="shared" si="408"/>
        <v>3685.9454340000002</v>
      </c>
      <c r="L616" s="170">
        <f t="shared" si="409"/>
        <v>3703.2654339999999</v>
      </c>
      <c r="M616" s="170">
        <f t="shared" si="410"/>
        <v>3677.0654340000001</v>
      </c>
      <c r="N616" s="170">
        <f t="shared" si="411"/>
        <v>3652.165434</v>
      </c>
      <c r="O616" s="170">
        <f t="shared" si="412"/>
        <v>3680.165434</v>
      </c>
      <c r="P616" s="170">
        <f t="shared" si="413"/>
        <v>3721.3554340000001</v>
      </c>
      <c r="Q616" s="170">
        <f t="shared" si="414"/>
        <v>3753.0354340000004</v>
      </c>
      <c r="R616" s="170">
        <f t="shared" si="415"/>
        <v>3769.8654340000003</v>
      </c>
      <c r="S616" s="170">
        <f t="shared" si="416"/>
        <v>3786.6554340000002</v>
      </c>
      <c r="T616" s="170">
        <f t="shared" si="417"/>
        <v>3778.9254339999998</v>
      </c>
      <c r="U616" s="170">
        <f t="shared" si="418"/>
        <v>3816.1754339999998</v>
      </c>
      <c r="V616" s="170">
        <f t="shared" si="419"/>
        <v>3699.7654339999999</v>
      </c>
      <c r="W616" s="170">
        <f t="shared" si="420"/>
        <v>3630.1354339999998</v>
      </c>
      <c r="X616" s="170">
        <f t="shared" si="421"/>
        <v>3586.6954340000002</v>
      </c>
      <c r="Y616" s="172">
        <f t="shared" si="422"/>
        <v>3559.975434</v>
      </c>
      <c r="Z616" s="37"/>
      <c r="AA616" s="38">
        <v>931.32</v>
      </c>
      <c r="AB616" s="39">
        <v>927.28</v>
      </c>
      <c r="AC616" s="39">
        <v>925.99</v>
      </c>
      <c r="AD616" s="39">
        <v>899.43</v>
      </c>
      <c r="AE616" s="39">
        <v>903.29</v>
      </c>
      <c r="AF616" s="39">
        <v>894.24</v>
      </c>
      <c r="AG616" s="39">
        <v>928.98</v>
      </c>
      <c r="AH616" s="39">
        <v>934.04</v>
      </c>
      <c r="AI616" s="39">
        <v>1021.2600000000001</v>
      </c>
      <c r="AJ616" s="39">
        <v>1051.57</v>
      </c>
      <c r="AK616" s="39">
        <v>1068.8900000000001</v>
      </c>
      <c r="AL616" s="39">
        <v>1042.69</v>
      </c>
      <c r="AM616" s="39">
        <v>1017.79</v>
      </c>
      <c r="AN616" s="39">
        <v>1045.79</v>
      </c>
      <c r="AO616" s="39">
        <v>1086.98</v>
      </c>
      <c r="AP616" s="39">
        <v>1118.6600000000001</v>
      </c>
      <c r="AQ616" s="39">
        <v>1135.49</v>
      </c>
      <c r="AR616" s="39">
        <v>1152.28</v>
      </c>
      <c r="AS616" s="39">
        <v>1144.55</v>
      </c>
      <c r="AT616" s="39">
        <v>1181.8</v>
      </c>
      <c r="AU616" s="39">
        <v>1065.3900000000001</v>
      </c>
      <c r="AV616" s="39">
        <v>995.76</v>
      </c>
      <c r="AW616" s="39">
        <v>952.32</v>
      </c>
      <c r="AX616" s="40">
        <v>925.6</v>
      </c>
      <c r="AY616" s="340">
        <v>158.62</v>
      </c>
      <c r="AZ616" s="175">
        <v>3.2654339999999999</v>
      </c>
      <c r="BA616" s="159">
        <v>2472.4900000000002</v>
      </c>
    </row>
    <row r="617" spans="1:53">
      <c r="A617" s="47">
        <v>10</v>
      </c>
      <c r="B617" s="170">
        <f t="shared" si="399"/>
        <v>3556.935434</v>
      </c>
      <c r="C617" s="170">
        <f t="shared" si="400"/>
        <v>3556.0454340000001</v>
      </c>
      <c r="D617" s="170">
        <f t="shared" si="401"/>
        <v>3556.7554340000002</v>
      </c>
      <c r="E617" s="170">
        <f t="shared" si="402"/>
        <v>3537.2554340000002</v>
      </c>
      <c r="F617" s="170">
        <f t="shared" si="403"/>
        <v>3549.1954340000002</v>
      </c>
      <c r="G617" s="170">
        <f t="shared" si="404"/>
        <v>3570.2354340000002</v>
      </c>
      <c r="H617" s="170">
        <f t="shared" si="405"/>
        <v>3595.9054340000002</v>
      </c>
      <c r="I617" s="170">
        <f t="shared" si="406"/>
        <v>3658.5054340000002</v>
      </c>
      <c r="J617" s="170">
        <f t="shared" si="407"/>
        <v>3695.3054339999999</v>
      </c>
      <c r="K617" s="170">
        <f t="shared" si="408"/>
        <v>3685.6054340000001</v>
      </c>
      <c r="L617" s="170">
        <f t="shared" si="409"/>
        <v>3622.875434</v>
      </c>
      <c r="M617" s="170">
        <f t="shared" si="410"/>
        <v>3620.3454339999998</v>
      </c>
      <c r="N617" s="170">
        <f t="shared" si="411"/>
        <v>3610.895434</v>
      </c>
      <c r="O617" s="170">
        <f t="shared" si="412"/>
        <v>3590.6954340000002</v>
      </c>
      <c r="P617" s="170">
        <f t="shared" si="413"/>
        <v>3676.2354340000002</v>
      </c>
      <c r="Q617" s="170">
        <f t="shared" si="414"/>
        <v>3684.7954340000001</v>
      </c>
      <c r="R617" s="170">
        <f t="shared" si="415"/>
        <v>3682.2754340000001</v>
      </c>
      <c r="S617" s="170">
        <f t="shared" si="416"/>
        <v>3575.395434</v>
      </c>
      <c r="T617" s="170">
        <f t="shared" si="417"/>
        <v>3565.2354340000002</v>
      </c>
      <c r="U617" s="170">
        <f t="shared" si="418"/>
        <v>3564.7454339999999</v>
      </c>
      <c r="V617" s="170">
        <f t="shared" si="419"/>
        <v>3561.125434</v>
      </c>
      <c r="W617" s="170">
        <f t="shared" si="420"/>
        <v>3555.5254340000001</v>
      </c>
      <c r="X617" s="170">
        <f t="shared" si="421"/>
        <v>3548.665434</v>
      </c>
      <c r="Y617" s="172">
        <f t="shared" si="422"/>
        <v>3546.7354340000002</v>
      </c>
      <c r="Z617" s="37"/>
      <c r="AA617" s="38">
        <v>922.56</v>
      </c>
      <c r="AB617" s="39">
        <v>921.67</v>
      </c>
      <c r="AC617" s="39">
        <v>922.38</v>
      </c>
      <c r="AD617" s="39">
        <v>902.88</v>
      </c>
      <c r="AE617" s="39">
        <v>914.82</v>
      </c>
      <c r="AF617" s="39">
        <v>935.86</v>
      </c>
      <c r="AG617" s="39">
        <v>961.53</v>
      </c>
      <c r="AH617" s="39">
        <v>1024.1300000000001</v>
      </c>
      <c r="AI617" s="39">
        <v>1060.93</v>
      </c>
      <c r="AJ617" s="39">
        <v>1051.23</v>
      </c>
      <c r="AK617" s="39">
        <v>988.5</v>
      </c>
      <c r="AL617" s="39">
        <v>985.97</v>
      </c>
      <c r="AM617" s="39">
        <v>976.52</v>
      </c>
      <c r="AN617" s="39">
        <v>956.32</v>
      </c>
      <c r="AO617" s="39">
        <v>1041.8599999999999</v>
      </c>
      <c r="AP617" s="39">
        <v>1050.42</v>
      </c>
      <c r="AQ617" s="39">
        <v>1047.9000000000001</v>
      </c>
      <c r="AR617" s="39">
        <v>941.02</v>
      </c>
      <c r="AS617" s="39">
        <v>930.86</v>
      </c>
      <c r="AT617" s="39">
        <v>930.37</v>
      </c>
      <c r="AU617" s="39">
        <v>926.75</v>
      </c>
      <c r="AV617" s="39">
        <v>921.15</v>
      </c>
      <c r="AW617" s="39">
        <v>914.29</v>
      </c>
      <c r="AX617" s="40">
        <v>912.36</v>
      </c>
      <c r="AY617" s="340">
        <v>158.62</v>
      </c>
      <c r="AZ617" s="175">
        <v>3.2654339999999999</v>
      </c>
      <c r="BA617" s="159">
        <v>2472.4900000000002</v>
      </c>
    </row>
    <row r="618" spans="1:53">
      <c r="A618" s="47">
        <v>11</v>
      </c>
      <c r="B618" s="170">
        <f t="shared" si="399"/>
        <v>3539.0254340000001</v>
      </c>
      <c r="C618" s="170">
        <f t="shared" si="400"/>
        <v>3537.8354340000001</v>
      </c>
      <c r="D618" s="170">
        <f t="shared" si="401"/>
        <v>3537.625434</v>
      </c>
      <c r="E618" s="170">
        <f t="shared" si="402"/>
        <v>3540.3254340000003</v>
      </c>
      <c r="F618" s="170">
        <f t="shared" si="403"/>
        <v>3555.5154339999999</v>
      </c>
      <c r="G618" s="170">
        <f t="shared" si="404"/>
        <v>3563.3854339999998</v>
      </c>
      <c r="H618" s="170">
        <f t="shared" si="405"/>
        <v>3705.4054340000002</v>
      </c>
      <c r="I618" s="170">
        <f t="shared" si="406"/>
        <v>3773.6354339999998</v>
      </c>
      <c r="J618" s="170">
        <f t="shared" si="407"/>
        <v>3812.4454340000002</v>
      </c>
      <c r="K618" s="170">
        <f t="shared" si="408"/>
        <v>3798.5354340000004</v>
      </c>
      <c r="L618" s="170">
        <f t="shared" si="409"/>
        <v>3775.9454340000002</v>
      </c>
      <c r="M618" s="170">
        <f t="shared" si="410"/>
        <v>3793.8154340000001</v>
      </c>
      <c r="N618" s="170">
        <f t="shared" si="411"/>
        <v>3763.5054340000002</v>
      </c>
      <c r="O618" s="170">
        <f t="shared" si="412"/>
        <v>3757.0254340000001</v>
      </c>
      <c r="P618" s="170">
        <f t="shared" si="413"/>
        <v>3797.1054340000001</v>
      </c>
      <c r="Q618" s="170">
        <f t="shared" si="414"/>
        <v>3823.875434</v>
      </c>
      <c r="R618" s="170">
        <f t="shared" si="415"/>
        <v>3834.7654339999999</v>
      </c>
      <c r="S618" s="170">
        <f t="shared" si="416"/>
        <v>3819.3154340000001</v>
      </c>
      <c r="T618" s="170">
        <f t="shared" si="417"/>
        <v>3790.0554339999999</v>
      </c>
      <c r="U618" s="170">
        <f t="shared" si="418"/>
        <v>3760.625434</v>
      </c>
      <c r="V618" s="170">
        <f t="shared" si="419"/>
        <v>3562.6054340000001</v>
      </c>
      <c r="W618" s="170">
        <f t="shared" si="420"/>
        <v>3551.4054340000002</v>
      </c>
      <c r="X618" s="170">
        <f t="shared" si="421"/>
        <v>3545.9454340000002</v>
      </c>
      <c r="Y618" s="172">
        <f t="shared" si="422"/>
        <v>3538.3054339999999</v>
      </c>
      <c r="Z618" s="37"/>
      <c r="AA618" s="41">
        <v>904.65</v>
      </c>
      <c r="AB618" s="39">
        <v>903.46</v>
      </c>
      <c r="AC618" s="39">
        <v>903.25</v>
      </c>
      <c r="AD618" s="39">
        <v>905.95</v>
      </c>
      <c r="AE618" s="39">
        <v>921.14</v>
      </c>
      <c r="AF618" s="39">
        <v>929.01</v>
      </c>
      <c r="AG618" s="39">
        <v>1071.03</v>
      </c>
      <c r="AH618" s="39">
        <v>1139.26</v>
      </c>
      <c r="AI618" s="39">
        <v>1178.07</v>
      </c>
      <c r="AJ618" s="39">
        <v>1164.1600000000001</v>
      </c>
      <c r="AK618" s="39">
        <v>1141.57</v>
      </c>
      <c r="AL618" s="39">
        <v>1159.44</v>
      </c>
      <c r="AM618" s="39">
        <v>1129.1300000000001</v>
      </c>
      <c r="AN618" s="39">
        <v>1122.6500000000001</v>
      </c>
      <c r="AO618" s="39">
        <v>1162.73</v>
      </c>
      <c r="AP618" s="39">
        <v>1189.5</v>
      </c>
      <c r="AQ618" s="39">
        <v>1200.3900000000001</v>
      </c>
      <c r="AR618" s="39">
        <v>1184.94</v>
      </c>
      <c r="AS618" s="39">
        <v>1155.68</v>
      </c>
      <c r="AT618" s="39">
        <v>1126.25</v>
      </c>
      <c r="AU618" s="39">
        <v>928.23</v>
      </c>
      <c r="AV618" s="39">
        <v>917.03</v>
      </c>
      <c r="AW618" s="39">
        <v>911.57</v>
      </c>
      <c r="AX618" s="40">
        <v>903.93</v>
      </c>
      <c r="AY618" s="340">
        <v>158.62</v>
      </c>
      <c r="AZ618" s="175">
        <v>3.2654339999999999</v>
      </c>
      <c r="BA618" s="159">
        <v>2472.4900000000002</v>
      </c>
    </row>
    <row r="619" spans="1:53">
      <c r="A619" s="47">
        <v>12</v>
      </c>
      <c r="B619" s="170">
        <f t="shared" si="399"/>
        <v>3542.895434</v>
      </c>
      <c r="C619" s="170">
        <f t="shared" si="400"/>
        <v>3542.2854339999999</v>
      </c>
      <c r="D619" s="170">
        <f t="shared" si="401"/>
        <v>3542.725434</v>
      </c>
      <c r="E619" s="170">
        <f t="shared" si="402"/>
        <v>3542.5154339999999</v>
      </c>
      <c r="F619" s="170">
        <f t="shared" si="403"/>
        <v>3549.1154340000003</v>
      </c>
      <c r="G619" s="170">
        <f t="shared" si="404"/>
        <v>3563.1354339999998</v>
      </c>
      <c r="H619" s="170">
        <f t="shared" si="405"/>
        <v>3621.7754340000001</v>
      </c>
      <c r="I619" s="170">
        <f t="shared" si="406"/>
        <v>3688.0254340000001</v>
      </c>
      <c r="J619" s="170">
        <f t="shared" si="407"/>
        <v>3727.8054339999999</v>
      </c>
      <c r="K619" s="170">
        <f t="shared" si="408"/>
        <v>3718.8354340000001</v>
      </c>
      <c r="L619" s="170">
        <f t="shared" si="409"/>
        <v>3683.225434</v>
      </c>
      <c r="M619" s="170">
        <f t="shared" si="410"/>
        <v>3697.625434</v>
      </c>
      <c r="N619" s="170">
        <f t="shared" si="411"/>
        <v>3691.0054340000002</v>
      </c>
      <c r="O619" s="170">
        <f t="shared" si="412"/>
        <v>3692.6154340000003</v>
      </c>
      <c r="P619" s="170">
        <f t="shared" si="413"/>
        <v>3720.5254340000001</v>
      </c>
      <c r="Q619" s="170">
        <f t="shared" si="414"/>
        <v>3743.8054339999999</v>
      </c>
      <c r="R619" s="170">
        <f t="shared" si="415"/>
        <v>3741.5254340000001</v>
      </c>
      <c r="S619" s="170">
        <f t="shared" si="416"/>
        <v>3722.145434</v>
      </c>
      <c r="T619" s="170">
        <f t="shared" si="417"/>
        <v>3702.2954340000001</v>
      </c>
      <c r="U619" s="170">
        <f t="shared" si="418"/>
        <v>3564.625434</v>
      </c>
      <c r="V619" s="170">
        <f t="shared" si="419"/>
        <v>3556.5454340000001</v>
      </c>
      <c r="W619" s="170">
        <f t="shared" si="420"/>
        <v>3553.1554340000002</v>
      </c>
      <c r="X619" s="170">
        <f t="shared" si="421"/>
        <v>3548.955434</v>
      </c>
      <c r="Y619" s="172">
        <f t="shared" si="422"/>
        <v>3538.935434</v>
      </c>
      <c r="Z619" s="37"/>
      <c r="AA619" s="41">
        <v>908.52</v>
      </c>
      <c r="AB619" s="39">
        <v>907.91</v>
      </c>
      <c r="AC619" s="39">
        <v>908.35</v>
      </c>
      <c r="AD619" s="39">
        <v>908.14</v>
      </c>
      <c r="AE619" s="39">
        <v>914.74</v>
      </c>
      <c r="AF619" s="39">
        <v>928.76</v>
      </c>
      <c r="AG619" s="39">
        <v>987.4</v>
      </c>
      <c r="AH619" s="39">
        <v>1053.6500000000001</v>
      </c>
      <c r="AI619" s="39">
        <v>1093.43</v>
      </c>
      <c r="AJ619" s="39">
        <v>1084.46</v>
      </c>
      <c r="AK619" s="39">
        <v>1048.8499999999999</v>
      </c>
      <c r="AL619" s="39">
        <v>1063.25</v>
      </c>
      <c r="AM619" s="39">
        <v>1056.6300000000001</v>
      </c>
      <c r="AN619" s="39">
        <v>1058.24</v>
      </c>
      <c r="AO619" s="39">
        <v>1086.1500000000001</v>
      </c>
      <c r="AP619" s="39">
        <v>1109.43</v>
      </c>
      <c r="AQ619" s="39">
        <v>1107.1500000000001</v>
      </c>
      <c r="AR619" s="39">
        <v>1087.77</v>
      </c>
      <c r="AS619" s="39">
        <v>1067.92</v>
      </c>
      <c r="AT619" s="39">
        <v>930.25</v>
      </c>
      <c r="AU619" s="39">
        <v>922.17</v>
      </c>
      <c r="AV619" s="39">
        <v>918.78</v>
      </c>
      <c r="AW619" s="39">
        <v>914.58</v>
      </c>
      <c r="AX619" s="40">
        <v>904.56</v>
      </c>
      <c r="AY619" s="340">
        <v>158.62</v>
      </c>
      <c r="AZ619" s="175">
        <v>3.2654339999999999</v>
      </c>
      <c r="BA619" s="159">
        <v>2472.4900000000002</v>
      </c>
    </row>
    <row r="620" spans="1:53">
      <c r="A620" s="47">
        <v>13</v>
      </c>
      <c r="B620" s="170">
        <f t="shared" si="399"/>
        <v>3541.7954340000001</v>
      </c>
      <c r="C620" s="170">
        <f t="shared" si="400"/>
        <v>3541.375434</v>
      </c>
      <c r="D620" s="170">
        <f t="shared" si="401"/>
        <v>3538.6554340000002</v>
      </c>
      <c r="E620" s="170">
        <f t="shared" si="402"/>
        <v>3543.8554340000001</v>
      </c>
      <c r="F620" s="170">
        <f t="shared" si="403"/>
        <v>3550.0054340000002</v>
      </c>
      <c r="G620" s="170">
        <f t="shared" si="404"/>
        <v>3551.3554340000001</v>
      </c>
      <c r="H620" s="170">
        <f t="shared" si="405"/>
        <v>3561.7454339999999</v>
      </c>
      <c r="I620" s="170">
        <f t="shared" si="406"/>
        <v>3638.415434</v>
      </c>
      <c r="J620" s="170">
        <f t="shared" si="407"/>
        <v>3695.5554339999999</v>
      </c>
      <c r="K620" s="170">
        <f t="shared" si="408"/>
        <v>3718.5954339999998</v>
      </c>
      <c r="L620" s="170">
        <f t="shared" si="409"/>
        <v>3618.2954340000001</v>
      </c>
      <c r="M620" s="170">
        <f t="shared" si="410"/>
        <v>3608.5254340000001</v>
      </c>
      <c r="N620" s="170">
        <f t="shared" si="411"/>
        <v>3594.375434</v>
      </c>
      <c r="O620" s="170">
        <f t="shared" si="412"/>
        <v>3603.2154340000002</v>
      </c>
      <c r="P620" s="170">
        <f t="shared" si="413"/>
        <v>3611.3554340000001</v>
      </c>
      <c r="Q620" s="170">
        <f t="shared" si="414"/>
        <v>3679.875434</v>
      </c>
      <c r="R620" s="170">
        <f t="shared" si="415"/>
        <v>3699.2954340000001</v>
      </c>
      <c r="S620" s="170">
        <f t="shared" si="416"/>
        <v>3632.1354339999998</v>
      </c>
      <c r="T620" s="170">
        <f t="shared" si="417"/>
        <v>3561.0754340000003</v>
      </c>
      <c r="U620" s="170">
        <f t="shared" si="418"/>
        <v>3561.2954340000001</v>
      </c>
      <c r="V620" s="170">
        <f t="shared" si="419"/>
        <v>3535.7854339999999</v>
      </c>
      <c r="W620" s="170">
        <f t="shared" si="420"/>
        <v>3521.165434</v>
      </c>
      <c r="X620" s="170">
        <f t="shared" si="421"/>
        <v>3513.0554339999999</v>
      </c>
      <c r="Y620" s="172">
        <f t="shared" si="422"/>
        <v>3511.8054339999999</v>
      </c>
      <c r="Z620" s="37"/>
      <c r="AA620" s="41">
        <v>907.42</v>
      </c>
      <c r="AB620" s="39">
        <v>907</v>
      </c>
      <c r="AC620" s="39">
        <v>904.28</v>
      </c>
      <c r="AD620" s="39">
        <v>909.48</v>
      </c>
      <c r="AE620" s="39">
        <v>915.63</v>
      </c>
      <c r="AF620" s="39">
        <v>916.98</v>
      </c>
      <c r="AG620" s="39">
        <v>927.37</v>
      </c>
      <c r="AH620" s="39">
        <v>1004.0400000000001</v>
      </c>
      <c r="AI620" s="39">
        <v>1061.18</v>
      </c>
      <c r="AJ620" s="39">
        <v>1084.22</v>
      </c>
      <c r="AK620" s="39">
        <v>983.92</v>
      </c>
      <c r="AL620" s="39">
        <v>974.15</v>
      </c>
      <c r="AM620" s="39">
        <v>960</v>
      </c>
      <c r="AN620" s="39">
        <v>968.84</v>
      </c>
      <c r="AO620" s="39">
        <v>976.98</v>
      </c>
      <c r="AP620" s="39">
        <v>1045.5</v>
      </c>
      <c r="AQ620" s="39">
        <v>1064.92</v>
      </c>
      <c r="AR620" s="39">
        <v>997.76</v>
      </c>
      <c r="AS620" s="39">
        <v>926.7</v>
      </c>
      <c r="AT620" s="39">
        <v>926.92</v>
      </c>
      <c r="AU620" s="39">
        <v>901.41</v>
      </c>
      <c r="AV620" s="39">
        <v>886.79</v>
      </c>
      <c r="AW620" s="39">
        <v>878.68</v>
      </c>
      <c r="AX620" s="40">
        <v>877.43</v>
      </c>
      <c r="AY620" s="340">
        <v>158.62</v>
      </c>
      <c r="AZ620" s="175">
        <v>3.2654339999999999</v>
      </c>
      <c r="BA620" s="159">
        <v>2472.4900000000002</v>
      </c>
    </row>
    <row r="621" spans="1:53">
      <c r="A621" s="47">
        <v>14</v>
      </c>
      <c r="B621" s="170">
        <f t="shared" si="399"/>
        <v>3518.0154339999999</v>
      </c>
      <c r="C621" s="170">
        <f t="shared" si="400"/>
        <v>3517.8254340000003</v>
      </c>
      <c r="D621" s="170">
        <f t="shared" si="401"/>
        <v>3517.8454339999998</v>
      </c>
      <c r="E621" s="170">
        <f t="shared" si="402"/>
        <v>3520.2354340000002</v>
      </c>
      <c r="F621" s="170">
        <f t="shared" si="403"/>
        <v>3531.5254340000001</v>
      </c>
      <c r="G621" s="170">
        <f t="shared" si="404"/>
        <v>3551.7954340000001</v>
      </c>
      <c r="H621" s="170">
        <f t="shared" si="405"/>
        <v>3564.6054340000001</v>
      </c>
      <c r="I621" s="170">
        <f t="shared" si="406"/>
        <v>3655.2154339999997</v>
      </c>
      <c r="J621" s="170">
        <f t="shared" si="407"/>
        <v>3635.6354339999998</v>
      </c>
      <c r="K621" s="170">
        <f t="shared" si="408"/>
        <v>3651.9554340000004</v>
      </c>
      <c r="L621" s="170">
        <f t="shared" si="409"/>
        <v>3602.4854340000002</v>
      </c>
      <c r="M621" s="170">
        <f t="shared" si="410"/>
        <v>3593.0654340000001</v>
      </c>
      <c r="N621" s="170">
        <f t="shared" si="411"/>
        <v>3586.8354340000001</v>
      </c>
      <c r="O621" s="170">
        <f t="shared" si="412"/>
        <v>3535.7354340000002</v>
      </c>
      <c r="P621" s="170">
        <f t="shared" si="413"/>
        <v>3627.455434</v>
      </c>
      <c r="Q621" s="170">
        <f t="shared" si="414"/>
        <v>3634.3354340000001</v>
      </c>
      <c r="R621" s="170">
        <f t="shared" si="415"/>
        <v>3709.415434</v>
      </c>
      <c r="S621" s="170">
        <f t="shared" si="416"/>
        <v>3660.415434</v>
      </c>
      <c r="T621" s="170">
        <f t="shared" si="417"/>
        <v>3604.125434</v>
      </c>
      <c r="U621" s="170">
        <f t="shared" si="418"/>
        <v>3557.5854340000001</v>
      </c>
      <c r="V621" s="170">
        <f t="shared" si="419"/>
        <v>3554.7554340000002</v>
      </c>
      <c r="W621" s="170">
        <f t="shared" si="420"/>
        <v>3541.8454339999998</v>
      </c>
      <c r="X621" s="170">
        <f t="shared" si="421"/>
        <v>3537.145434</v>
      </c>
      <c r="Y621" s="172">
        <f t="shared" si="422"/>
        <v>3535.8454339999998</v>
      </c>
      <c r="Z621" s="37"/>
      <c r="AA621" s="41">
        <v>883.64</v>
      </c>
      <c r="AB621" s="39">
        <v>883.45</v>
      </c>
      <c r="AC621" s="39">
        <v>883.47</v>
      </c>
      <c r="AD621" s="39">
        <v>885.86</v>
      </c>
      <c r="AE621" s="39">
        <v>897.15</v>
      </c>
      <c r="AF621" s="39">
        <v>917.42</v>
      </c>
      <c r="AG621" s="39">
        <v>930.23</v>
      </c>
      <c r="AH621" s="39">
        <v>1020.8399999999999</v>
      </c>
      <c r="AI621" s="39">
        <v>1001.26</v>
      </c>
      <c r="AJ621" s="39">
        <v>1017.5800000000002</v>
      </c>
      <c r="AK621" s="39">
        <v>968.11</v>
      </c>
      <c r="AL621" s="39">
        <v>958.69</v>
      </c>
      <c r="AM621" s="39">
        <v>952.46</v>
      </c>
      <c r="AN621" s="39">
        <v>901.36</v>
      </c>
      <c r="AO621" s="39">
        <v>993.08</v>
      </c>
      <c r="AP621" s="39">
        <v>999.96</v>
      </c>
      <c r="AQ621" s="39">
        <v>1075.04</v>
      </c>
      <c r="AR621" s="39">
        <v>1026.04</v>
      </c>
      <c r="AS621" s="39">
        <v>969.75</v>
      </c>
      <c r="AT621" s="39">
        <v>923.21</v>
      </c>
      <c r="AU621" s="39">
        <v>920.38</v>
      </c>
      <c r="AV621" s="39">
        <v>907.47</v>
      </c>
      <c r="AW621" s="39">
        <v>902.77</v>
      </c>
      <c r="AX621" s="40">
        <v>901.47</v>
      </c>
      <c r="AY621" s="340">
        <v>158.62</v>
      </c>
      <c r="AZ621" s="175">
        <v>3.2654339999999999</v>
      </c>
      <c r="BA621" s="159">
        <v>2472.4900000000002</v>
      </c>
    </row>
    <row r="622" spans="1:53">
      <c r="A622" s="47">
        <v>15</v>
      </c>
      <c r="B622" s="170">
        <f t="shared" si="399"/>
        <v>3538.435434</v>
      </c>
      <c r="C622" s="170">
        <f t="shared" si="400"/>
        <v>3538.6754339999998</v>
      </c>
      <c r="D622" s="170">
        <f t="shared" si="401"/>
        <v>2659.1954340000002</v>
      </c>
      <c r="E622" s="170">
        <f t="shared" si="402"/>
        <v>2659.1954340000002</v>
      </c>
      <c r="F622" s="170">
        <f t="shared" si="403"/>
        <v>2659.1954340000002</v>
      </c>
      <c r="G622" s="170">
        <f t="shared" si="404"/>
        <v>2659.1954340000002</v>
      </c>
      <c r="H622" s="170">
        <f t="shared" si="405"/>
        <v>2659.1954340000002</v>
      </c>
      <c r="I622" s="170">
        <f t="shared" si="406"/>
        <v>2659.1954340000002</v>
      </c>
      <c r="J622" s="170">
        <f t="shared" si="407"/>
        <v>2659.1954340000002</v>
      </c>
      <c r="K622" s="170">
        <f t="shared" si="408"/>
        <v>2731.3454339999998</v>
      </c>
      <c r="L622" s="170">
        <f t="shared" si="409"/>
        <v>3288.0654340000001</v>
      </c>
      <c r="M622" s="170">
        <f t="shared" si="410"/>
        <v>3287.6354339999998</v>
      </c>
      <c r="N622" s="170">
        <f t="shared" si="411"/>
        <v>3286.145434</v>
      </c>
      <c r="O622" s="170">
        <f t="shared" si="412"/>
        <v>3286.0654340000001</v>
      </c>
      <c r="P622" s="170">
        <f t="shared" si="413"/>
        <v>3286.8054339999999</v>
      </c>
      <c r="Q622" s="170">
        <f t="shared" si="414"/>
        <v>3287.1054340000001</v>
      </c>
      <c r="R622" s="170">
        <f t="shared" si="415"/>
        <v>3288.5454340000001</v>
      </c>
      <c r="S622" s="170">
        <f t="shared" si="416"/>
        <v>3288.5954339999998</v>
      </c>
      <c r="T622" s="170">
        <f t="shared" si="417"/>
        <v>3286.6054340000001</v>
      </c>
      <c r="U622" s="170">
        <f t="shared" si="418"/>
        <v>3288.1554340000002</v>
      </c>
      <c r="V622" s="170">
        <f t="shared" si="419"/>
        <v>3285.3454339999998</v>
      </c>
      <c r="W622" s="170">
        <f t="shared" si="420"/>
        <v>2659.1954340000002</v>
      </c>
      <c r="X622" s="170">
        <f t="shared" si="421"/>
        <v>2659.1954340000002</v>
      </c>
      <c r="Y622" s="172">
        <f t="shared" si="422"/>
        <v>2659.1954340000002</v>
      </c>
      <c r="Z622" s="37"/>
      <c r="AA622" s="41">
        <v>904.06</v>
      </c>
      <c r="AB622" s="39">
        <v>904.3</v>
      </c>
      <c r="AC622" s="39">
        <v>24.82</v>
      </c>
      <c r="AD622" s="39">
        <v>24.82</v>
      </c>
      <c r="AE622" s="39">
        <v>24.82</v>
      </c>
      <c r="AF622" s="39">
        <v>24.82</v>
      </c>
      <c r="AG622" s="39">
        <v>24.82</v>
      </c>
      <c r="AH622" s="39">
        <v>24.82</v>
      </c>
      <c r="AI622" s="39">
        <v>24.82</v>
      </c>
      <c r="AJ622" s="39">
        <v>96.97</v>
      </c>
      <c r="AK622" s="39">
        <v>653.69000000000005</v>
      </c>
      <c r="AL622" s="39">
        <v>653.26</v>
      </c>
      <c r="AM622" s="39">
        <v>651.77</v>
      </c>
      <c r="AN622" s="39">
        <v>651.69000000000005</v>
      </c>
      <c r="AO622" s="39">
        <v>652.42999999999995</v>
      </c>
      <c r="AP622" s="39">
        <v>652.73</v>
      </c>
      <c r="AQ622" s="39">
        <v>654.16999999999996</v>
      </c>
      <c r="AR622" s="39">
        <v>654.22</v>
      </c>
      <c r="AS622" s="39">
        <v>652.23</v>
      </c>
      <c r="AT622" s="39">
        <v>653.78</v>
      </c>
      <c r="AU622" s="39">
        <v>650.97</v>
      </c>
      <c r="AV622" s="39">
        <v>24.82</v>
      </c>
      <c r="AW622" s="39">
        <v>24.82</v>
      </c>
      <c r="AX622" s="40">
        <v>24.82</v>
      </c>
      <c r="AY622" s="340">
        <v>158.62</v>
      </c>
      <c r="AZ622" s="175">
        <v>3.2654339999999999</v>
      </c>
      <c r="BA622" s="159">
        <v>2472.4900000000002</v>
      </c>
    </row>
    <row r="623" spans="1:53">
      <c r="A623" s="47">
        <v>16</v>
      </c>
      <c r="B623" s="170">
        <f t="shared" si="399"/>
        <v>3556.4654340000002</v>
      </c>
      <c r="C623" s="170">
        <f t="shared" si="400"/>
        <v>3555.975434</v>
      </c>
      <c r="D623" s="170">
        <f t="shared" si="401"/>
        <v>3556.3054339999999</v>
      </c>
      <c r="E623" s="170">
        <f t="shared" si="402"/>
        <v>3557.3154340000001</v>
      </c>
      <c r="F623" s="170">
        <f t="shared" si="403"/>
        <v>3556.935434</v>
      </c>
      <c r="G623" s="170">
        <f t="shared" si="404"/>
        <v>3559.6754339999998</v>
      </c>
      <c r="H623" s="170">
        <f t="shared" si="405"/>
        <v>3564.8454339999998</v>
      </c>
      <c r="I623" s="170">
        <f t="shared" si="406"/>
        <v>3572.8854339999998</v>
      </c>
      <c r="J623" s="170">
        <f t="shared" si="407"/>
        <v>3644.0154339999999</v>
      </c>
      <c r="K623" s="170">
        <f t="shared" si="408"/>
        <v>3703.2754340000001</v>
      </c>
      <c r="L623" s="170">
        <f t="shared" si="409"/>
        <v>3714.1054340000001</v>
      </c>
      <c r="M623" s="170">
        <f t="shared" si="410"/>
        <v>3702.3054339999999</v>
      </c>
      <c r="N623" s="170">
        <f t="shared" si="411"/>
        <v>3693.5154339999999</v>
      </c>
      <c r="O623" s="170">
        <f t="shared" si="412"/>
        <v>3693.6354339999998</v>
      </c>
      <c r="P623" s="170">
        <f t="shared" si="413"/>
        <v>3718.1154340000003</v>
      </c>
      <c r="Q623" s="170">
        <f t="shared" si="414"/>
        <v>3769.0854340000001</v>
      </c>
      <c r="R623" s="170">
        <f t="shared" si="415"/>
        <v>3802.3654340000003</v>
      </c>
      <c r="S623" s="170">
        <f t="shared" si="416"/>
        <v>3809.2554340000002</v>
      </c>
      <c r="T623" s="170">
        <f t="shared" si="417"/>
        <v>3834.6154340000003</v>
      </c>
      <c r="U623" s="170">
        <f t="shared" si="418"/>
        <v>3760.4054340000002</v>
      </c>
      <c r="V623" s="170">
        <f t="shared" si="419"/>
        <v>3577.6754339999998</v>
      </c>
      <c r="W623" s="170">
        <f t="shared" si="420"/>
        <v>3572.5454340000001</v>
      </c>
      <c r="X623" s="170">
        <f t="shared" si="421"/>
        <v>3566.955434</v>
      </c>
      <c r="Y623" s="172">
        <f t="shared" si="422"/>
        <v>3557.7554340000002</v>
      </c>
      <c r="Z623" s="37"/>
      <c r="AA623" s="41">
        <v>922.09</v>
      </c>
      <c r="AB623" s="39">
        <v>921.6</v>
      </c>
      <c r="AC623" s="39">
        <v>921.93</v>
      </c>
      <c r="AD623" s="39">
        <v>922.94</v>
      </c>
      <c r="AE623" s="39">
        <v>922.56</v>
      </c>
      <c r="AF623" s="39">
        <v>925.3</v>
      </c>
      <c r="AG623" s="39">
        <v>930.47</v>
      </c>
      <c r="AH623" s="39">
        <v>938.51</v>
      </c>
      <c r="AI623" s="39">
        <v>1009.6400000000001</v>
      </c>
      <c r="AJ623" s="39">
        <v>1068.9000000000001</v>
      </c>
      <c r="AK623" s="39">
        <v>1079.73</v>
      </c>
      <c r="AL623" s="39">
        <v>1067.93</v>
      </c>
      <c r="AM623" s="39">
        <v>1059.1400000000001</v>
      </c>
      <c r="AN623" s="39">
        <v>1059.26</v>
      </c>
      <c r="AO623" s="39">
        <v>1083.74</v>
      </c>
      <c r="AP623" s="39">
        <v>1134.71</v>
      </c>
      <c r="AQ623" s="39">
        <v>1167.99</v>
      </c>
      <c r="AR623" s="39">
        <v>1174.8800000000001</v>
      </c>
      <c r="AS623" s="39">
        <v>1200.24</v>
      </c>
      <c r="AT623" s="39">
        <v>1126.03</v>
      </c>
      <c r="AU623" s="39">
        <v>943.3</v>
      </c>
      <c r="AV623" s="39">
        <v>938.17</v>
      </c>
      <c r="AW623" s="39">
        <v>932.58</v>
      </c>
      <c r="AX623" s="40">
        <v>923.38</v>
      </c>
      <c r="AY623" s="340">
        <v>158.62</v>
      </c>
      <c r="AZ623" s="175">
        <v>3.2654339999999999</v>
      </c>
      <c r="BA623" s="159">
        <v>2472.4900000000002</v>
      </c>
    </row>
    <row r="624" spans="1:53">
      <c r="A624" s="47">
        <v>17</v>
      </c>
      <c r="B624" s="170">
        <f t="shared" si="399"/>
        <v>3555.5054340000002</v>
      </c>
      <c r="C624" s="170">
        <f t="shared" si="400"/>
        <v>3554.4254339999998</v>
      </c>
      <c r="D624" s="170">
        <f t="shared" si="401"/>
        <v>3555.5554339999999</v>
      </c>
      <c r="E624" s="170">
        <f t="shared" si="402"/>
        <v>3558.6954340000002</v>
      </c>
      <c r="F624" s="170">
        <f t="shared" si="403"/>
        <v>3566.0154339999999</v>
      </c>
      <c r="G624" s="170">
        <f t="shared" si="404"/>
        <v>3571.1154340000003</v>
      </c>
      <c r="H624" s="170">
        <f t="shared" si="405"/>
        <v>3595.2854339999999</v>
      </c>
      <c r="I624" s="170">
        <f t="shared" si="406"/>
        <v>3687.0954339999998</v>
      </c>
      <c r="J624" s="170">
        <f t="shared" si="407"/>
        <v>3711.975434</v>
      </c>
      <c r="K624" s="170">
        <f t="shared" si="408"/>
        <v>3709.7154339999997</v>
      </c>
      <c r="L624" s="170">
        <f t="shared" si="409"/>
        <v>3686.5954339999998</v>
      </c>
      <c r="M624" s="170">
        <f t="shared" si="410"/>
        <v>3686.5654340000001</v>
      </c>
      <c r="N624" s="170">
        <f t="shared" si="411"/>
        <v>3677.2554340000002</v>
      </c>
      <c r="O624" s="170">
        <f t="shared" si="412"/>
        <v>3589.9854340000002</v>
      </c>
      <c r="P624" s="170">
        <f t="shared" si="413"/>
        <v>3633.0954339999998</v>
      </c>
      <c r="Q624" s="170">
        <f t="shared" si="414"/>
        <v>3708.1954340000002</v>
      </c>
      <c r="R624" s="170">
        <f t="shared" si="415"/>
        <v>3716.7954340000001</v>
      </c>
      <c r="S624" s="170">
        <f t="shared" si="416"/>
        <v>3684.0754340000003</v>
      </c>
      <c r="T624" s="170">
        <f t="shared" si="417"/>
        <v>3681.5654340000001</v>
      </c>
      <c r="U624" s="170">
        <f t="shared" si="418"/>
        <v>3585.8654340000003</v>
      </c>
      <c r="V624" s="170">
        <f t="shared" si="419"/>
        <v>3581.9854340000002</v>
      </c>
      <c r="W624" s="170">
        <f t="shared" si="420"/>
        <v>3568.935434</v>
      </c>
      <c r="X624" s="170">
        <f t="shared" si="421"/>
        <v>3560.665434</v>
      </c>
      <c r="Y624" s="172">
        <f t="shared" si="422"/>
        <v>3553.7754340000001</v>
      </c>
      <c r="Z624" s="37"/>
      <c r="AA624" s="41">
        <v>921.13</v>
      </c>
      <c r="AB624" s="39">
        <v>920.05</v>
      </c>
      <c r="AC624" s="39">
        <v>921.18</v>
      </c>
      <c r="AD624" s="39">
        <v>924.32</v>
      </c>
      <c r="AE624" s="39">
        <v>931.64</v>
      </c>
      <c r="AF624" s="39">
        <v>936.74</v>
      </c>
      <c r="AG624" s="39">
        <v>960.91</v>
      </c>
      <c r="AH624" s="39">
        <v>1052.72</v>
      </c>
      <c r="AI624" s="39">
        <v>1077.5999999999999</v>
      </c>
      <c r="AJ624" s="39">
        <v>1075.3399999999999</v>
      </c>
      <c r="AK624" s="39">
        <v>1052.22</v>
      </c>
      <c r="AL624" s="39">
        <v>1052.19</v>
      </c>
      <c r="AM624" s="39">
        <v>1042.8800000000001</v>
      </c>
      <c r="AN624" s="39">
        <v>955.61</v>
      </c>
      <c r="AO624" s="39">
        <v>998.72</v>
      </c>
      <c r="AP624" s="39">
        <v>1073.82</v>
      </c>
      <c r="AQ624" s="39">
        <v>1082.42</v>
      </c>
      <c r="AR624" s="39">
        <v>1049.7</v>
      </c>
      <c r="AS624" s="39">
        <v>1047.19</v>
      </c>
      <c r="AT624" s="39">
        <v>951.49</v>
      </c>
      <c r="AU624" s="39">
        <v>947.61</v>
      </c>
      <c r="AV624" s="39">
        <v>934.56</v>
      </c>
      <c r="AW624" s="39">
        <v>926.29</v>
      </c>
      <c r="AX624" s="40">
        <v>919.4</v>
      </c>
      <c r="AY624" s="340">
        <v>158.62</v>
      </c>
      <c r="AZ624" s="175">
        <v>3.2654339999999999</v>
      </c>
      <c r="BA624" s="159">
        <v>2472.4900000000002</v>
      </c>
    </row>
    <row r="625" spans="1:53">
      <c r="A625" s="47">
        <v>18</v>
      </c>
      <c r="B625" s="170">
        <f t="shared" si="399"/>
        <v>2659.1954340000002</v>
      </c>
      <c r="C625" s="170">
        <f t="shared" si="400"/>
        <v>2659.1954340000002</v>
      </c>
      <c r="D625" s="170">
        <f t="shared" si="401"/>
        <v>2659.1954340000002</v>
      </c>
      <c r="E625" s="170">
        <f t="shared" si="402"/>
        <v>2659.1954340000002</v>
      </c>
      <c r="F625" s="170">
        <f t="shared" si="403"/>
        <v>2659.1954340000002</v>
      </c>
      <c r="G625" s="170">
        <f t="shared" si="404"/>
        <v>2659.1954340000002</v>
      </c>
      <c r="H625" s="170">
        <f t="shared" si="405"/>
        <v>2659.1954340000002</v>
      </c>
      <c r="I625" s="170">
        <f t="shared" si="406"/>
        <v>3639.5554339999999</v>
      </c>
      <c r="J625" s="170">
        <f t="shared" si="407"/>
        <v>3588.4254339999998</v>
      </c>
      <c r="K625" s="170">
        <f t="shared" si="408"/>
        <v>2659.1954340000002</v>
      </c>
      <c r="L625" s="170">
        <f t="shared" si="409"/>
        <v>2659.1954340000002</v>
      </c>
      <c r="M625" s="170">
        <f t="shared" si="410"/>
        <v>2659.1954340000002</v>
      </c>
      <c r="N625" s="170">
        <f t="shared" si="411"/>
        <v>2659.1954340000002</v>
      </c>
      <c r="O625" s="170">
        <f t="shared" si="412"/>
        <v>2659.1954340000002</v>
      </c>
      <c r="P625" s="170">
        <f t="shared" si="413"/>
        <v>2659.1954340000002</v>
      </c>
      <c r="Q625" s="170">
        <f t="shared" si="414"/>
        <v>3575.3454339999998</v>
      </c>
      <c r="R625" s="170">
        <f t="shared" si="415"/>
        <v>2659.1954340000002</v>
      </c>
      <c r="S625" s="170">
        <f t="shared" si="416"/>
        <v>2659.1954340000002</v>
      </c>
      <c r="T625" s="170">
        <f t="shared" si="417"/>
        <v>2659.1954340000002</v>
      </c>
      <c r="U625" s="170">
        <f t="shared" si="418"/>
        <v>3557.8454339999998</v>
      </c>
      <c r="V625" s="170">
        <f t="shared" si="419"/>
        <v>2659.1954340000002</v>
      </c>
      <c r="W625" s="170">
        <f t="shared" si="420"/>
        <v>2659.1954340000002</v>
      </c>
      <c r="X625" s="170">
        <f t="shared" si="421"/>
        <v>2659.1954340000002</v>
      </c>
      <c r="Y625" s="172">
        <f t="shared" si="422"/>
        <v>2659.1954340000002</v>
      </c>
      <c r="Z625" s="37"/>
      <c r="AA625" s="41">
        <v>24.82</v>
      </c>
      <c r="AB625" s="39">
        <v>24.82</v>
      </c>
      <c r="AC625" s="39">
        <v>24.82</v>
      </c>
      <c r="AD625" s="39">
        <v>24.82</v>
      </c>
      <c r="AE625" s="39">
        <v>24.82</v>
      </c>
      <c r="AF625" s="39">
        <v>24.82</v>
      </c>
      <c r="AG625" s="39">
        <v>24.82</v>
      </c>
      <c r="AH625" s="39">
        <v>1005.18</v>
      </c>
      <c r="AI625" s="39">
        <v>954.05</v>
      </c>
      <c r="AJ625" s="39">
        <v>24.82</v>
      </c>
      <c r="AK625" s="39">
        <v>24.82</v>
      </c>
      <c r="AL625" s="39">
        <v>24.82</v>
      </c>
      <c r="AM625" s="39">
        <v>24.82</v>
      </c>
      <c r="AN625" s="39">
        <v>24.82</v>
      </c>
      <c r="AO625" s="39">
        <v>24.82</v>
      </c>
      <c r="AP625" s="39">
        <v>940.97</v>
      </c>
      <c r="AQ625" s="39">
        <v>24.82</v>
      </c>
      <c r="AR625" s="39">
        <v>24.82</v>
      </c>
      <c r="AS625" s="39">
        <v>24.82</v>
      </c>
      <c r="AT625" s="39">
        <v>923.47</v>
      </c>
      <c r="AU625" s="39">
        <v>24.82</v>
      </c>
      <c r="AV625" s="39">
        <v>24.82</v>
      </c>
      <c r="AW625" s="39">
        <v>24.82</v>
      </c>
      <c r="AX625" s="40">
        <v>24.82</v>
      </c>
      <c r="AY625" s="340">
        <v>158.62</v>
      </c>
      <c r="AZ625" s="175">
        <v>3.2654339999999999</v>
      </c>
      <c r="BA625" s="159">
        <v>2472.4900000000002</v>
      </c>
    </row>
    <row r="626" spans="1:53">
      <c r="A626" s="47">
        <v>19</v>
      </c>
      <c r="B626" s="170">
        <f t="shared" si="399"/>
        <v>3271.3854339999998</v>
      </c>
      <c r="C626" s="170">
        <f t="shared" si="400"/>
        <v>3271.2854339999999</v>
      </c>
      <c r="D626" s="170">
        <f t="shared" si="401"/>
        <v>3271.975434</v>
      </c>
      <c r="E626" s="170">
        <f t="shared" si="402"/>
        <v>3273.5454340000001</v>
      </c>
      <c r="F626" s="170">
        <f t="shared" si="403"/>
        <v>3277.205434</v>
      </c>
      <c r="G626" s="170">
        <f t="shared" si="404"/>
        <v>3556.125434</v>
      </c>
      <c r="H626" s="170">
        <f t="shared" si="405"/>
        <v>3624.5554339999999</v>
      </c>
      <c r="I626" s="170">
        <f t="shared" si="406"/>
        <v>3653.1954340000002</v>
      </c>
      <c r="J626" s="170">
        <f t="shared" si="407"/>
        <v>3668.7454339999999</v>
      </c>
      <c r="K626" s="170">
        <f t="shared" si="408"/>
        <v>3665.4454340000002</v>
      </c>
      <c r="L626" s="170">
        <f t="shared" si="409"/>
        <v>3648.975434</v>
      </c>
      <c r="M626" s="170">
        <f t="shared" si="410"/>
        <v>3650.125434</v>
      </c>
      <c r="N626" s="170">
        <f t="shared" si="411"/>
        <v>3634.685434</v>
      </c>
      <c r="O626" s="170">
        <f t="shared" si="412"/>
        <v>3654.205434</v>
      </c>
      <c r="P626" s="170">
        <f t="shared" si="413"/>
        <v>3664.0154339999999</v>
      </c>
      <c r="Q626" s="170">
        <f t="shared" si="414"/>
        <v>3688.875434</v>
      </c>
      <c r="R626" s="170">
        <f t="shared" si="415"/>
        <v>3693.9954339999999</v>
      </c>
      <c r="S626" s="170">
        <f t="shared" si="416"/>
        <v>3707.3654340000003</v>
      </c>
      <c r="T626" s="170">
        <f t="shared" si="417"/>
        <v>3671.3854339999998</v>
      </c>
      <c r="U626" s="170">
        <f t="shared" si="418"/>
        <v>3617.0954339999998</v>
      </c>
      <c r="V626" s="170">
        <f t="shared" si="419"/>
        <v>3569.7354340000002</v>
      </c>
      <c r="W626" s="170">
        <f t="shared" si="420"/>
        <v>3564.9654340000002</v>
      </c>
      <c r="X626" s="170">
        <f t="shared" si="421"/>
        <v>3552.895434</v>
      </c>
      <c r="Y626" s="172">
        <f t="shared" si="422"/>
        <v>3548.7354340000002</v>
      </c>
      <c r="Z626" s="37"/>
      <c r="AA626" s="41">
        <v>637.01</v>
      </c>
      <c r="AB626" s="39">
        <v>636.91</v>
      </c>
      <c r="AC626" s="39">
        <v>637.6</v>
      </c>
      <c r="AD626" s="39">
        <v>639.16999999999996</v>
      </c>
      <c r="AE626" s="39">
        <v>642.83000000000004</v>
      </c>
      <c r="AF626" s="39">
        <v>921.75</v>
      </c>
      <c r="AG626" s="39">
        <v>990.18</v>
      </c>
      <c r="AH626" s="39">
        <v>1018.82</v>
      </c>
      <c r="AI626" s="39">
        <v>1034.3699999999999</v>
      </c>
      <c r="AJ626" s="39">
        <v>1031.07</v>
      </c>
      <c r="AK626" s="39">
        <v>1014.5999999999999</v>
      </c>
      <c r="AL626" s="39">
        <v>1015.7499999999999</v>
      </c>
      <c r="AM626" s="39">
        <v>1000.3100000000001</v>
      </c>
      <c r="AN626" s="39">
        <v>1019.83</v>
      </c>
      <c r="AO626" s="39">
        <v>1029.6400000000001</v>
      </c>
      <c r="AP626" s="39">
        <v>1054.5</v>
      </c>
      <c r="AQ626" s="39">
        <v>1059.6199999999999</v>
      </c>
      <c r="AR626" s="39">
        <v>1072.99</v>
      </c>
      <c r="AS626" s="39">
        <v>1037.01</v>
      </c>
      <c r="AT626" s="39">
        <v>982.72</v>
      </c>
      <c r="AU626" s="39">
        <v>935.36</v>
      </c>
      <c r="AV626" s="39">
        <v>930.59</v>
      </c>
      <c r="AW626" s="39">
        <v>918.52</v>
      </c>
      <c r="AX626" s="40">
        <v>914.36</v>
      </c>
      <c r="AY626" s="340">
        <v>158.62</v>
      </c>
      <c r="AZ626" s="175">
        <v>3.2654339999999999</v>
      </c>
      <c r="BA626" s="159">
        <v>2472.4900000000002</v>
      </c>
    </row>
    <row r="627" spans="1:53">
      <c r="A627" s="47">
        <v>20</v>
      </c>
      <c r="B627" s="170">
        <f t="shared" si="399"/>
        <v>3273.625434</v>
      </c>
      <c r="C627" s="170">
        <f t="shared" si="400"/>
        <v>3273.3254340000003</v>
      </c>
      <c r="D627" s="170">
        <f t="shared" si="401"/>
        <v>3273.1954340000002</v>
      </c>
      <c r="E627" s="170">
        <f t="shared" si="402"/>
        <v>3274.7654339999999</v>
      </c>
      <c r="F627" s="170">
        <f t="shared" si="403"/>
        <v>3278.225434</v>
      </c>
      <c r="G627" s="170">
        <f t="shared" si="404"/>
        <v>3282.975434</v>
      </c>
      <c r="H627" s="170">
        <f t="shared" si="405"/>
        <v>3280.5754340000003</v>
      </c>
      <c r="I627" s="170">
        <f t="shared" si="406"/>
        <v>3276.4254339999998</v>
      </c>
      <c r="J627" s="170">
        <f t="shared" si="407"/>
        <v>3275.1354339999998</v>
      </c>
      <c r="K627" s="170">
        <f t="shared" si="408"/>
        <v>3274.975434</v>
      </c>
      <c r="L627" s="170">
        <f t="shared" si="409"/>
        <v>3275.3454339999998</v>
      </c>
      <c r="M627" s="170">
        <f t="shared" si="410"/>
        <v>3275.1154340000003</v>
      </c>
      <c r="N627" s="170">
        <f t="shared" si="411"/>
        <v>3277.0454340000001</v>
      </c>
      <c r="O627" s="170">
        <f t="shared" si="412"/>
        <v>3277.5354339999999</v>
      </c>
      <c r="P627" s="170">
        <f t="shared" si="413"/>
        <v>3631.6154340000003</v>
      </c>
      <c r="Q627" s="170">
        <f t="shared" si="414"/>
        <v>3650.0854340000001</v>
      </c>
      <c r="R627" s="170">
        <f t="shared" si="415"/>
        <v>3604.4854340000002</v>
      </c>
      <c r="S627" s="170">
        <f t="shared" si="416"/>
        <v>3646.415434</v>
      </c>
      <c r="T627" s="170">
        <f t="shared" si="417"/>
        <v>3642.0454340000001</v>
      </c>
      <c r="U627" s="170">
        <f t="shared" si="418"/>
        <v>3560.1154340000003</v>
      </c>
      <c r="V627" s="170">
        <f t="shared" si="419"/>
        <v>3278.9054340000002</v>
      </c>
      <c r="W627" s="170">
        <f t="shared" si="420"/>
        <v>3276.205434</v>
      </c>
      <c r="X627" s="170">
        <f t="shared" si="421"/>
        <v>3274.4454340000002</v>
      </c>
      <c r="Y627" s="172">
        <f t="shared" si="422"/>
        <v>3272.7854339999999</v>
      </c>
      <c r="Z627" s="37"/>
      <c r="AA627" s="41">
        <v>639.25</v>
      </c>
      <c r="AB627" s="39">
        <v>638.95000000000005</v>
      </c>
      <c r="AC627" s="39">
        <v>638.82000000000005</v>
      </c>
      <c r="AD627" s="39">
        <v>640.39</v>
      </c>
      <c r="AE627" s="39">
        <v>643.85</v>
      </c>
      <c r="AF627" s="39">
        <v>648.6</v>
      </c>
      <c r="AG627" s="39">
        <v>646.20000000000005</v>
      </c>
      <c r="AH627" s="39">
        <v>642.04999999999995</v>
      </c>
      <c r="AI627" s="39">
        <v>640.76</v>
      </c>
      <c r="AJ627" s="39">
        <v>640.6</v>
      </c>
      <c r="AK627" s="39">
        <v>640.97</v>
      </c>
      <c r="AL627" s="39">
        <v>640.74</v>
      </c>
      <c r="AM627" s="39">
        <v>642.66999999999996</v>
      </c>
      <c r="AN627" s="39">
        <v>643.16</v>
      </c>
      <c r="AO627" s="39">
        <v>997.24</v>
      </c>
      <c r="AP627" s="39">
        <v>1015.7100000000002</v>
      </c>
      <c r="AQ627" s="39">
        <v>970.11</v>
      </c>
      <c r="AR627" s="39">
        <v>1012.0400000000001</v>
      </c>
      <c r="AS627" s="39">
        <v>1007.6700000000001</v>
      </c>
      <c r="AT627" s="39">
        <v>925.74</v>
      </c>
      <c r="AU627" s="39">
        <v>644.53</v>
      </c>
      <c r="AV627" s="39">
        <v>641.83000000000004</v>
      </c>
      <c r="AW627" s="39">
        <v>640.07000000000005</v>
      </c>
      <c r="AX627" s="40">
        <v>638.41</v>
      </c>
      <c r="AY627" s="340">
        <v>158.62</v>
      </c>
      <c r="AZ627" s="175">
        <v>3.2654339999999999</v>
      </c>
      <c r="BA627" s="159">
        <v>2472.4900000000002</v>
      </c>
    </row>
    <row r="628" spans="1:53">
      <c r="A628" s="47">
        <v>21</v>
      </c>
      <c r="B628" s="170">
        <f t="shared" si="399"/>
        <v>3271.665434</v>
      </c>
      <c r="C628" s="170">
        <f t="shared" si="400"/>
        <v>3271.3554340000001</v>
      </c>
      <c r="D628" s="170">
        <f t="shared" si="401"/>
        <v>3272.1354339999998</v>
      </c>
      <c r="E628" s="170">
        <f t="shared" si="402"/>
        <v>3538.4054340000002</v>
      </c>
      <c r="F628" s="170">
        <f t="shared" si="403"/>
        <v>3556.0454340000001</v>
      </c>
      <c r="G628" s="170">
        <f t="shared" si="404"/>
        <v>3566.8554340000001</v>
      </c>
      <c r="H628" s="170">
        <f t="shared" si="405"/>
        <v>3573.7354340000002</v>
      </c>
      <c r="I628" s="170">
        <f t="shared" si="406"/>
        <v>3635.3454340000003</v>
      </c>
      <c r="J628" s="170">
        <f t="shared" si="407"/>
        <v>3657.0754339999999</v>
      </c>
      <c r="K628" s="170">
        <f t="shared" si="408"/>
        <v>3660.895434</v>
      </c>
      <c r="L628" s="170">
        <f t="shared" si="409"/>
        <v>3660.145434</v>
      </c>
      <c r="M628" s="170">
        <f t="shared" si="410"/>
        <v>3664.3154340000001</v>
      </c>
      <c r="N628" s="170">
        <f t="shared" si="411"/>
        <v>3661.455434</v>
      </c>
      <c r="O628" s="170">
        <f t="shared" si="412"/>
        <v>3658.5854340000001</v>
      </c>
      <c r="P628" s="170">
        <f t="shared" si="413"/>
        <v>3658.9654339999997</v>
      </c>
      <c r="Q628" s="170">
        <f t="shared" si="414"/>
        <v>3678.395434</v>
      </c>
      <c r="R628" s="170">
        <f t="shared" si="415"/>
        <v>3705.3654340000003</v>
      </c>
      <c r="S628" s="170">
        <f t="shared" si="416"/>
        <v>3678.7954340000001</v>
      </c>
      <c r="T628" s="170">
        <f t="shared" si="417"/>
        <v>3749.935434</v>
      </c>
      <c r="U628" s="170">
        <f t="shared" si="418"/>
        <v>3707.205434</v>
      </c>
      <c r="V628" s="170">
        <f t="shared" si="419"/>
        <v>3601.0454340000001</v>
      </c>
      <c r="W628" s="170">
        <f t="shared" si="420"/>
        <v>3560.0254340000001</v>
      </c>
      <c r="X628" s="170">
        <f t="shared" si="421"/>
        <v>3555.2954340000001</v>
      </c>
      <c r="Y628" s="172">
        <f t="shared" si="422"/>
        <v>3549.1954340000002</v>
      </c>
      <c r="Z628" s="37"/>
      <c r="AA628" s="41">
        <v>637.29</v>
      </c>
      <c r="AB628" s="39">
        <v>636.98</v>
      </c>
      <c r="AC628" s="39">
        <v>637.76</v>
      </c>
      <c r="AD628" s="39">
        <v>904.03</v>
      </c>
      <c r="AE628" s="39">
        <v>921.67</v>
      </c>
      <c r="AF628" s="39">
        <v>932.48</v>
      </c>
      <c r="AG628" s="39">
        <v>939.36</v>
      </c>
      <c r="AH628" s="39">
        <v>1000.9700000000001</v>
      </c>
      <c r="AI628" s="39">
        <v>1022.6999999999999</v>
      </c>
      <c r="AJ628" s="39">
        <v>1026.52</v>
      </c>
      <c r="AK628" s="39">
        <v>1025.77</v>
      </c>
      <c r="AL628" s="39">
        <v>1029.94</v>
      </c>
      <c r="AM628" s="39">
        <v>1027.08</v>
      </c>
      <c r="AN628" s="39">
        <v>1024.21</v>
      </c>
      <c r="AO628" s="39">
        <v>1024.5899999999999</v>
      </c>
      <c r="AP628" s="39">
        <v>1044.02</v>
      </c>
      <c r="AQ628" s="39">
        <v>1070.99</v>
      </c>
      <c r="AR628" s="39">
        <v>1044.42</v>
      </c>
      <c r="AS628" s="39">
        <v>1115.56</v>
      </c>
      <c r="AT628" s="39">
        <v>1072.83</v>
      </c>
      <c r="AU628" s="39">
        <v>966.67</v>
      </c>
      <c r="AV628" s="39">
        <v>925.65</v>
      </c>
      <c r="AW628" s="39">
        <v>920.92</v>
      </c>
      <c r="AX628" s="40">
        <v>914.82</v>
      </c>
      <c r="AY628" s="340">
        <v>158.62</v>
      </c>
      <c r="AZ628" s="175">
        <v>3.2654339999999999</v>
      </c>
      <c r="BA628" s="159">
        <v>2472.4900000000002</v>
      </c>
    </row>
    <row r="629" spans="1:53">
      <c r="A629" s="47">
        <v>22</v>
      </c>
      <c r="B629" s="170">
        <f t="shared" si="399"/>
        <v>3266.895434</v>
      </c>
      <c r="C629" s="170">
        <f t="shared" si="400"/>
        <v>3268.435434</v>
      </c>
      <c r="D629" s="170">
        <f t="shared" si="401"/>
        <v>3269.415434</v>
      </c>
      <c r="E629" s="170">
        <f t="shared" si="402"/>
        <v>3270.2554340000002</v>
      </c>
      <c r="F629" s="170">
        <f t="shared" si="403"/>
        <v>3270.875434</v>
      </c>
      <c r="G629" s="170">
        <f t="shared" si="404"/>
        <v>3270.8354340000001</v>
      </c>
      <c r="H629" s="170">
        <f t="shared" si="405"/>
        <v>3562.7354340000002</v>
      </c>
      <c r="I629" s="170">
        <f t="shared" si="406"/>
        <v>3570.8654340000003</v>
      </c>
      <c r="J629" s="170">
        <f t="shared" si="407"/>
        <v>3693.4054340000002</v>
      </c>
      <c r="K629" s="170">
        <f t="shared" si="408"/>
        <v>3711.9954339999999</v>
      </c>
      <c r="L629" s="170">
        <f t="shared" si="409"/>
        <v>3702.125434</v>
      </c>
      <c r="M629" s="170">
        <f t="shared" si="410"/>
        <v>3691.375434</v>
      </c>
      <c r="N629" s="170">
        <f t="shared" si="411"/>
        <v>3653.5754340000003</v>
      </c>
      <c r="O629" s="170">
        <f t="shared" si="412"/>
        <v>3652.1754340000002</v>
      </c>
      <c r="P629" s="170">
        <f t="shared" si="413"/>
        <v>3681.4054340000002</v>
      </c>
      <c r="Q629" s="170">
        <f t="shared" si="414"/>
        <v>3740.6354339999998</v>
      </c>
      <c r="R629" s="170">
        <f t="shared" si="415"/>
        <v>3759.0754340000003</v>
      </c>
      <c r="S629" s="170">
        <f t="shared" si="416"/>
        <v>3755.4454340000002</v>
      </c>
      <c r="T629" s="170">
        <f t="shared" si="417"/>
        <v>3750.8054339999999</v>
      </c>
      <c r="U629" s="170">
        <f t="shared" si="418"/>
        <v>3657.725434</v>
      </c>
      <c r="V629" s="170">
        <f t="shared" si="419"/>
        <v>3568.8554340000001</v>
      </c>
      <c r="W629" s="170">
        <f t="shared" si="420"/>
        <v>3561.4954339999999</v>
      </c>
      <c r="X629" s="170">
        <f t="shared" si="421"/>
        <v>3555.935434</v>
      </c>
      <c r="Y629" s="172">
        <f t="shared" si="422"/>
        <v>3269.9854340000002</v>
      </c>
      <c r="Z629" s="37"/>
      <c r="AA629" s="41">
        <v>632.52</v>
      </c>
      <c r="AB629" s="39">
        <v>634.05999999999995</v>
      </c>
      <c r="AC629" s="39">
        <v>635.04</v>
      </c>
      <c r="AD629" s="39">
        <v>635.88</v>
      </c>
      <c r="AE629" s="39">
        <v>636.5</v>
      </c>
      <c r="AF629" s="39">
        <v>636.46</v>
      </c>
      <c r="AG629" s="39">
        <v>928.36</v>
      </c>
      <c r="AH629" s="39">
        <v>936.49</v>
      </c>
      <c r="AI629" s="39">
        <v>1059.03</v>
      </c>
      <c r="AJ629" s="39">
        <v>1077.6199999999999</v>
      </c>
      <c r="AK629" s="39">
        <v>1067.75</v>
      </c>
      <c r="AL629" s="39">
        <v>1057</v>
      </c>
      <c r="AM629" s="39">
        <v>1019.2000000000002</v>
      </c>
      <c r="AN629" s="39">
        <v>1017.8000000000001</v>
      </c>
      <c r="AO629" s="39">
        <v>1047.03</v>
      </c>
      <c r="AP629" s="39">
        <v>1106.26</v>
      </c>
      <c r="AQ629" s="39">
        <v>1124.7</v>
      </c>
      <c r="AR629" s="39">
        <v>1121.07</v>
      </c>
      <c r="AS629" s="39">
        <v>1116.43</v>
      </c>
      <c r="AT629" s="39">
        <v>1023.35</v>
      </c>
      <c r="AU629" s="39">
        <v>934.48</v>
      </c>
      <c r="AV629" s="39">
        <v>927.12</v>
      </c>
      <c r="AW629" s="39">
        <v>921.56</v>
      </c>
      <c r="AX629" s="40">
        <v>635.61</v>
      </c>
      <c r="AY629" s="340">
        <v>158.62</v>
      </c>
      <c r="AZ629" s="175">
        <v>3.2654339999999999</v>
      </c>
      <c r="BA629" s="159">
        <v>2472.4900000000002</v>
      </c>
    </row>
    <row r="630" spans="1:53">
      <c r="A630" s="47">
        <v>23</v>
      </c>
      <c r="B630" s="170">
        <f t="shared" si="399"/>
        <v>3531.3854339999998</v>
      </c>
      <c r="C630" s="170">
        <f t="shared" si="400"/>
        <v>3530.8854339999998</v>
      </c>
      <c r="D630" s="170">
        <f t="shared" si="401"/>
        <v>3530.2954340000001</v>
      </c>
      <c r="E630" s="170">
        <f t="shared" si="402"/>
        <v>3530.665434</v>
      </c>
      <c r="F630" s="170">
        <f t="shared" si="403"/>
        <v>3531.725434</v>
      </c>
      <c r="G630" s="170">
        <f t="shared" si="404"/>
        <v>3532.7954340000001</v>
      </c>
      <c r="H630" s="170">
        <f t="shared" si="405"/>
        <v>3533.9654340000002</v>
      </c>
      <c r="I630" s="170">
        <f t="shared" si="406"/>
        <v>3545.0154339999999</v>
      </c>
      <c r="J630" s="170">
        <f t="shared" si="407"/>
        <v>3546.6754339999998</v>
      </c>
      <c r="K630" s="170">
        <f t="shared" si="408"/>
        <v>3534.9954339999999</v>
      </c>
      <c r="L630" s="170">
        <f t="shared" si="409"/>
        <v>3535.6154340000003</v>
      </c>
      <c r="M630" s="170">
        <f t="shared" si="410"/>
        <v>3524.8354340000001</v>
      </c>
      <c r="N630" s="170">
        <f t="shared" si="411"/>
        <v>3520.8454339999998</v>
      </c>
      <c r="O630" s="170">
        <f t="shared" si="412"/>
        <v>3519.8254340000003</v>
      </c>
      <c r="P630" s="170">
        <f t="shared" si="413"/>
        <v>3529.3654340000003</v>
      </c>
      <c r="Q630" s="170">
        <f t="shared" si="414"/>
        <v>3614.4954339999999</v>
      </c>
      <c r="R630" s="170">
        <f t="shared" si="415"/>
        <v>3638.5554339999999</v>
      </c>
      <c r="S630" s="170">
        <f t="shared" si="416"/>
        <v>3640.7954339999997</v>
      </c>
      <c r="T630" s="170">
        <f t="shared" si="417"/>
        <v>3643.0254340000001</v>
      </c>
      <c r="U630" s="170">
        <f t="shared" si="418"/>
        <v>3598.935434</v>
      </c>
      <c r="V630" s="170">
        <f t="shared" si="419"/>
        <v>3549.3554340000001</v>
      </c>
      <c r="W630" s="170">
        <f t="shared" si="420"/>
        <v>3541.7754340000001</v>
      </c>
      <c r="X630" s="170">
        <f t="shared" si="421"/>
        <v>3537.415434</v>
      </c>
      <c r="Y630" s="172">
        <f t="shared" si="422"/>
        <v>3532.2854339999999</v>
      </c>
      <c r="Z630" s="37"/>
      <c r="AA630" s="41">
        <v>897.01</v>
      </c>
      <c r="AB630" s="39">
        <v>896.51</v>
      </c>
      <c r="AC630" s="39">
        <v>895.92</v>
      </c>
      <c r="AD630" s="39">
        <v>896.29</v>
      </c>
      <c r="AE630" s="39">
        <v>897.35</v>
      </c>
      <c r="AF630" s="39">
        <v>898.42</v>
      </c>
      <c r="AG630" s="39">
        <v>899.59</v>
      </c>
      <c r="AH630" s="39">
        <v>910.64</v>
      </c>
      <c r="AI630" s="39">
        <v>912.3</v>
      </c>
      <c r="AJ630" s="39">
        <v>900.62</v>
      </c>
      <c r="AK630" s="39">
        <v>901.24</v>
      </c>
      <c r="AL630" s="39">
        <v>890.46</v>
      </c>
      <c r="AM630" s="39">
        <v>886.47</v>
      </c>
      <c r="AN630" s="39">
        <v>885.45</v>
      </c>
      <c r="AO630" s="39">
        <v>894.99</v>
      </c>
      <c r="AP630" s="39">
        <v>980.12</v>
      </c>
      <c r="AQ630" s="39">
        <v>1004.1799999999998</v>
      </c>
      <c r="AR630" s="39">
        <v>1006.4199999999998</v>
      </c>
      <c r="AS630" s="39">
        <v>1008.6500000000001</v>
      </c>
      <c r="AT630" s="39">
        <v>964.56</v>
      </c>
      <c r="AU630" s="39">
        <v>914.98</v>
      </c>
      <c r="AV630" s="39">
        <v>907.4</v>
      </c>
      <c r="AW630" s="39">
        <v>903.04</v>
      </c>
      <c r="AX630" s="40">
        <v>897.91</v>
      </c>
      <c r="AY630" s="340">
        <v>158.62</v>
      </c>
      <c r="AZ630" s="175">
        <v>3.2654339999999999</v>
      </c>
      <c r="BA630" s="159">
        <v>2472.4900000000002</v>
      </c>
    </row>
    <row r="631" spans="1:53">
      <c r="A631" s="47">
        <v>24</v>
      </c>
      <c r="B631" s="170">
        <f t="shared" si="399"/>
        <v>3532.1754339999998</v>
      </c>
      <c r="C631" s="170">
        <f t="shared" si="400"/>
        <v>3531.5954339999998</v>
      </c>
      <c r="D631" s="170">
        <f t="shared" si="401"/>
        <v>3531.5154339999999</v>
      </c>
      <c r="E631" s="170">
        <f t="shared" si="402"/>
        <v>3532.1954340000002</v>
      </c>
      <c r="F631" s="170">
        <f t="shared" si="403"/>
        <v>3533.125434</v>
      </c>
      <c r="G631" s="170">
        <f t="shared" si="404"/>
        <v>3534.5854340000001</v>
      </c>
      <c r="H631" s="170">
        <f t="shared" si="405"/>
        <v>3537.1154340000003</v>
      </c>
      <c r="I631" s="170">
        <f t="shared" si="406"/>
        <v>3546.1354339999998</v>
      </c>
      <c r="J631" s="170">
        <f t="shared" si="407"/>
        <v>3553.0754340000003</v>
      </c>
      <c r="K631" s="170">
        <f t="shared" si="408"/>
        <v>3615.935434</v>
      </c>
      <c r="L631" s="170">
        <f t="shared" si="409"/>
        <v>3588.8654340000003</v>
      </c>
      <c r="M631" s="170">
        <f t="shared" si="410"/>
        <v>3607.4054340000002</v>
      </c>
      <c r="N631" s="170">
        <f t="shared" si="411"/>
        <v>3588.7754340000001</v>
      </c>
      <c r="O631" s="170">
        <f t="shared" si="412"/>
        <v>3582.935434</v>
      </c>
      <c r="P631" s="170">
        <f t="shared" si="413"/>
        <v>3592.5154339999999</v>
      </c>
      <c r="Q631" s="170">
        <f t="shared" si="414"/>
        <v>3644.475434</v>
      </c>
      <c r="R631" s="170">
        <f t="shared" si="415"/>
        <v>3671.9854340000002</v>
      </c>
      <c r="S631" s="170">
        <f t="shared" si="416"/>
        <v>3675.1154340000003</v>
      </c>
      <c r="T631" s="170">
        <f t="shared" si="417"/>
        <v>3690.435434</v>
      </c>
      <c r="U631" s="170">
        <f t="shared" si="418"/>
        <v>3646.8154340000001</v>
      </c>
      <c r="V631" s="170">
        <f t="shared" si="419"/>
        <v>3552.6054340000001</v>
      </c>
      <c r="W631" s="170">
        <f t="shared" si="420"/>
        <v>3543.3254340000003</v>
      </c>
      <c r="X631" s="170">
        <f t="shared" si="421"/>
        <v>3538.9454340000002</v>
      </c>
      <c r="Y631" s="172">
        <f t="shared" si="422"/>
        <v>3533.7554340000002</v>
      </c>
      <c r="Z631" s="37"/>
      <c r="AA631" s="41">
        <v>897.8</v>
      </c>
      <c r="AB631" s="39">
        <v>897.22</v>
      </c>
      <c r="AC631" s="39">
        <v>897.14</v>
      </c>
      <c r="AD631" s="39">
        <v>897.82</v>
      </c>
      <c r="AE631" s="39">
        <v>898.75</v>
      </c>
      <c r="AF631" s="39">
        <v>900.21</v>
      </c>
      <c r="AG631" s="39">
        <v>902.74</v>
      </c>
      <c r="AH631" s="39">
        <v>911.76</v>
      </c>
      <c r="AI631" s="39">
        <v>918.7</v>
      </c>
      <c r="AJ631" s="39">
        <v>981.56</v>
      </c>
      <c r="AK631" s="39">
        <v>954.49</v>
      </c>
      <c r="AL631" s="39">
        <v>973.03</v>
      </c>
      <c r="AM631" s="39">
        <v>954.4</v>
      </c>
      <c r="AN631" s="39">
        <v>948.56</v>
      </c>
      <c r="AO631" s="39">
        <v>958.14</v>
      </c>
      <c r="AP631" s="39">
        <v>1010.1</v>
      </c>
      <c r="AQ631" s="39">
        <v>1037.6099999999999</v>
      </c>
      <c r="AR631" s="39">
        <v>1040.74</v>
      </c>
      <c r="AS631" s="39">
        <v>1056.06</v>
      </c>
      <c r="AT631" s="39">
        <v>1012.44</v>
      </c>
      <c r="AU631" s="39">
        <v>918.23</v>
      </c>
      <c r="AV631" s="39">
        <v>908.95</v>
      </c>
      <c r="AW631" s="39">
        <v>904.57</v>
      </c>
      <c r="AX631" s="40">
        <v>899.38</v>
      </c>
      <c r="AY631" s="340">
        <v>158.62</v>
      </c>
      <c r="AZ631" s="175">
        <v>3.2654339999999999</v>
      </c>
      <c r="BA631" s="159">
        <v>2472.4900000000002</v>
      </c>
    </row>
    <row r="632" spans="1:53">
      <c r="A632" s="47">
        <v>25</v>
      </c>
      <c r="B632" s="170">
        <f t="shared" si="399"/>
        <v>3530.0054340000002</v>
      </c>
      <c r="C632" s="170">
        <f t="shared" si="400"/>
        <v>3521.125434</v>
      </c>
      <c r="D632" s="170">
        <f t="shared" si="401"/>
        <v>3518.9654340000002</v>
      </c>
      <c r="E632" s="170">
        <f t="shared" si="402"/>
        <v>3520.395434</v>
      </c>
      <c r="F632" s="170">
        <f t="shared" si="403"/>
        <v>3537.0254340000001</v>
      </c>
      <c r="G632" s="170">
        <f t="shared" si="404"/>
        <v>3547.0654340000001</v>
      </c>
      <c r="H632" s="170">
        <f t="shared" si="405"/>
        <v>3554.7454339999999</v>
      </c>
      <c r="I632" s="170">
        <f t="shared" si="406"/>
        <v>3674.3854339999998</v>
      </c>
      <c r="J632" s="170">
        <f t="shared" si="407"/>
        <v>3655.415434</v>
      </c>
      <c r="K632" s="170">
        <f t="shared" si="408"/>
        <v>3634.2354340000002</v>
      </c>
      <c r="L632" s="170">
        <f t="shared" si="409"/>
        <v>3616.7654339999999</v>
      </c>
      <c r="M632" s="170">
        <f t="shared" si="410"/>
        <v>3611.0354339999999</v>
      </c>
      <c r="N632" s="170">
        <f t="shared" si="411"/>
        <v>3579.705434</v>
      </c>
      <c r="O632" s="170">
        <f t="shared" si="412"/>
        <v>3620.1354339999998</v>
      </c>
      <c r="P632" s="170">
        <f t="shared" si="413"/>
        <v>3581.8254340000003</v>
      </c>
      <c r="Q632" s="170">
        <f t="shared" si="414"/>
        <v>3586.5454340000001</v>
      </c>
      <c r="R632" s="170">
        <f t="shared" si="415"/>
        <v>3633.1354339999998</v>
      </c>
      <c r="S632" s="170">
        <f t="shared" si="416"/>
        <v>3621.7854339999999</v>
      </c>
      <c r="T632" s="170">
        <f t="shared" si="417"/>
        <v>3576.205434</v>
      </c>
      <c r="U632" s="170">
        <f t="shared" si="418"/>
        <v>3549.3154340000001</v>
      </c>
      <c r="V632" s="170">
        <f t="shared" si="419"/>
        <v>3543.4254339999998</v>
      </c>
      <c r="W632" s="170">
        <f t="shared" si="420"/>
        <v>3540.725434</v>
      </c>
      <c r="X632" s="170">
        <f t="shared" si="421"/>
        <v>3532.0354339999999</v>
      </c>
      <c r="Y632" s="172">
        <f t="shared" si="422"/>
        <v>3518.1754339999998</v>
      </c>
      <c r="Z632" s="37"/>
      <c r="AA632" s="41">
        <v>895.63</v>
      </c>
      <c r="AB632" s="39">
        <v>886.75</v>
      </c>
      <c r="AC632" s="39">
        <v>884.59</v>
      </c>
      <c r="AD632" s="39">
        <v>886.02</v>
      </c>
      <c r="AE632" s="39">
        <v>902.65</v>
      </c>
      <c r="AF632" s="39">
        <v>912.69</v>
      </c>
      <c r="AG632" s="39">
        <v>920.37</v>
      </c>
      <c r="AH632" s="39">
        <v>1040.01</v>
      </c>
      <c r="AI632" s="39">
        <v>1021.04</v>
      </c>
      <c r="AJ632" s="39">
        <v>999.86</v>
      </c>
      <c r="AK632" s="39">
        <v>982.39</v>
      </c>
      <c r="AL632" s="39">
        <v>976.66</v>
      </c>
      <c r="AM632" s="39">
        <v>945.33</v>
      </c>
      <c r="AN632" s="39">
        <v>985.76</v>
      </c>
      <c r="AO632" s="39">
        <v>947.45</v>
      </c>
      <c r="AP632" s="39">
        <v>952.17</v>
      </c>
      <c r="AQ632" s="39">
        <v>998.76</v>
      </c>
      <c r="AR632" s="39">
        <v>987.41</v>
      </c>
      <c r="AS632" s="39">
        <v>941.83</v>
      </c>
      <c r="AT632" s="39">
        <v>914.94</v>
      </c>
      <c r="AU632" s="39">
        <v>909.05</v>
      </c>
      <c r="AV632" s="39">
        <v>906.35</v>
      </c>
      <c r="AW632" s="39">
        <v>897.66</v>
      </c>
      <c r="AX632" s="40">
        <v>883.8</v>
      </c>
      <c r="AY632" s="340">
        <v>158.62</v>
      </c>
      <c r="AZ632" s="175">
        <v>3.2654339999999999</v>
      </c>
      <c r="BA632" s="159">
        <v>2472.4900000000002</v>
      </c>
    </row>
    <row r="633" spans="1:53">
      <c r="A633" s="47">
        <v>26</v>
      </c>
      <c r="B633" s="170">
        <f t="shared" si="399"/>
        <v>3517.975434</v>
      </c>
      <c r="C633" s="170">
        <f t="shared" si="400"/>
        <v>3518.4254339999998</v>
      </c>
      <c r="D633" s="170">
        <f t="shared" si="401"/>
        <v>3518.145434</v>
      </c>
      <c r="E633" s="170">
        <f t="shared" si="402"/>
        <v>3523.4254339999998</v>
      </c>
      <c r="F633" s="170">
        <f t="shared" si="403"/>
        <v>3537.6754339999998</v>
      </c>
      <c r="G633" s="170">
        <f t="shared" si="404"/>
        <v>3548.6954340000002</v>
      </c>
      <c r="H633" s="170">
        <f t="shared" si="405"/>
        <v>3556.2554340000002</v>
      </c>
      <c r="I633" s="170">
        <f t="shared" si="406"/>
        <v>3702.8454339999998</v>
      </c>
      <c r="J633" s="170">
        <f t="shared" si="407"/>
        <v>3705.9454340000002</v>
      </c>
      <c r="K633" s="170">
        <f t="shared" si="408"/>
        <v>3708.185434</v>
      </c>
      <c r="L633" s="170">
        <f t="shared" si="409"/>
        <v>3701.9654339999997</v>
      </c>
      <c r="M633" s="170">
        <f t="shared" si="410"/>
        <v>3715.205434</v>
      </c>
      <c r="N633" s="170">
        <f t="shared" si="411"/>
        <v>3695.2954340000001</v>
      </c>
      <c r="O633" s="170">
        <f t="shared" si="412"/>
        <v>3733.8254340000003</v>
      </c>
      <c r="P633" s="170">
        <f t="shared" si="413"/>
        <v>3710.2954340000001</v>
      </c>
      <c r="Q633" s="170">
        <f t="shared" si="414"/>
        <v>3705.935434</v>
      </c>
      <c r="R633" s="170">
        <f t="shared" si="415"/>
        <v>3713.1054340000001</v>
      </c>
      <c r="S633" s="170">
        <f t="shared" si="416"/>
        <v>3694.875434</v>
      </c>
      <c r="T633" s="170">
        <f t="shared" si="417"/>
        <v>3643.225434</v>
      </c>
      <c r="U633" s="170">
        <f t="shared" si="418"/>
        <v>3615.1754339999998</v>
      </c>
      <c r="V633" s="170">
        <f t="shared" si="419"/>
        <v>3548.3854339999998</v>
      </c>
      <c r="W633" s="170">
        <f t="shared" si="420"/>
        <v>3543.875434</v>
      </c>
      <c r="X633" s="170">
        <f t="shared" si="421"/>
        <v>3534.2654339999999</v>
      </c>
      <c r="Y633" s="172">
        <f t="shared" si="422"/>
        <v>3519.0954339999998</v>
      </c>
      <c r="Z633" s="37"/>
      <c r="AA633" s="41">
        <v>883.6</v>
      </c>
      <c r="AB633" s="39">
        <v>884.05</v>
      </c>
      <c r="AC633" s="39">
        <v>883.77</v>
      </c>
      <c r="AD633" s="39">
        <v>889.05</v>
      </c>
      <c r="AE633" s="39">
        <v>903.3</v>
      </c>
      <c r="AF633" s="39">
        <v>914.32</v>
      </c>
      <c r="AG633" s="39">
        <v>921.88</v>
      </c>
      <c r="AH633" s="39">
        <v>1068.47</v>
      </c>
      <c r="AI633" s="39">
        <v>1071.57</v>
      </c>
      <c r="AJ633" s="39">
        <v>1073.81</v>
      </c>
      <c r="AK633" s="39">
        <v>1067.5899999999999</v>
      </c>
      <c r="AL633" s="39">
        <v>1080.83</v>
      </c>
      <c r="AM633" s="39">
        <v>1060.92</v>
      </c>
      <c r="AN633" s="39">
        <v>1099.45</v>
      </c>
      <c r="AO633" s="39">
        <v>1075.92</v>
      </c>
      <c r="AP633" s="39">
        <v>1071.56</v>
      </c>
      <c r="AQ633" s="39">
        <v>1078.73</v>
      </c>
      <c r="AR633" s="39">
        <v>1060.5</v>
      </c>
      <c r="AS633" s="39">
        <v>1008.85</v>
      </c>
      <c r="AT633" s="39">
        <v>980.8</v>
      </c>
      <c r="AU633" s="39">
        <v>914.01</v>
      </c>
      <c r="AV633" s="39">
        <v>909.5</v>
      </c>
      <c r="AW633" s="39">
        <v>899.89</v>
      </c>
      <c r="AX633" s="40">
        <v>884.72</v>
      </c>
      <c r="AY633" s="340">
        <v>158.62</v>
      </c>
      <c r="AZ633" s="175">
        <v>3.2654339999999999</v>
      </c>
      <c r="BA633" s="159">
        <v>2472.4900000000002</v>
      </c>
    </row>
    <row r="634" spans="1:53">
      <c r="A634" s="47">
        <v>27</v>
      </c>
      <c r="B634" s="170">
        <f t="shared" si="399"/>
        <v>3523.1054340000001</v>
      </c>
      <c r="C634" s="170">
        <f t="shared" si="400"/>
        <v>3518.5554339999999</v>
      </c>
      <c r="D634" s="170">
        <f t="shared" si="401"/>
        <v>3518.0254340000001</v>
      </c>
      <c r="E634" s="170">
        <f t="shared" si="402"/>
        <v>3519.7654339999999</v>
      </c>
      <c r="F634" s="170">
        <f t="shared" si="403"/>
        <v>3535.975434</v>
      </c>
      <c r="G634" s="170">
        <f t="shared" si="404"/>
        <v>3549.3054339999999</v>
      </c>
      <c r="H634" s="170">
        <f t="shared" si="405"/>
        <v>3553.2754340000001</v>
      </c>
      <c r="I634" s="170">
        <f t="shared" si="406"/>
        <v>3600.2354340000002</v>
      </c>
      <c r="J634" s="170">
        <f t="shared" si="407"/>
        <v>3717.915434</v>
      </c>
      <c r="K634" s="170">
        <f t="shared" si="408"/>
        <v>3723.3854339999998</v>
      </c>
      <c r="L634" s="170">
        <f t="shared" si="409"/>
        <v>3673.8354340000001</v>
      </c>
      <c r="M634" s="170">
        <f t="shared" si="410"/>
        <v>3630.5554339999999</v>
      </c>
      <c r="N634" s="170">
        <f t="shared" si="411"/>
        <v>3637.6554340000002</v>
      </c>
      <c r="O634" s="170">
        <f t="shared" si="412"/>
        <v>3609.1354339999998</v>
      </c>
      <c r="P634" s="170">
        <f t="shared" si="413"/>
        <v>3548.2954340000001</v>
      </c>
      <c r="Q634" s="170">
        <f t="shared" si="414"/>
        <v>3595.4254339999998</v>
      </c>
      <c r="R634" s="170">
        <f t="shared" si="415"/>
        <v>3553.8854339999998</v>
      </c>
      <c r="S634" s="170">
        <f t="shared" si="416"/>
        <v>3554.6354339999998</v>
      </c>
      <c r="T634" s="170">
        <f t="shared" si="417"/>
        <v>3553.415434</v>
      </c>
      <c r="U634" s="170">
        <f t="shared" si="418"/>
        <v>3551.2754340000001</v>
      </c>
      <c r="V634" s="170">
        <f t="shared" si="419"/>
        <v>3548.9954339999999</v>
      </c>
      <c r="W634" s="170">
        <f t="shared" si="420"/>
        <v>3538.0454340000001</v>
      </c>
      <c r="X634" s="170">
        <f t="shared" si="421"/>
        <v>3535.915434</v>
      </c>
      <c r="Y634" s="172">
        <f t="shared" si="422"/>
        <v>3522.1054340000001</v>
      </c>
      <c r="Z634" s="37"/>
      <c r="AA634" s="41">
        <v>888.73</v>
      </c>
      <c r="AB634" s="39">
        <v>884.18</v>
      </c>
      <c r="AC634" s="39">
        <v>883.65</v>
      </c>
      <c r="AD634" s="39">
        <v>885.39</v>
      </c>
      <c r="AE634" s="39">
        <v>901.6</v>
      </c>
      <c r="AF634" s="39">
        <v>914.93</v>
      </c>
      <c r="AG634" s="39">
        <v>918.9</v>
      </c>
      <c r="AH634" s="39">
        <v>965.86</v>
      </c>
      <c r="AI634" s="39">
        <v>1083.54</v>
      </c>
      <c r="AJ634" s="39">
        <v>1089.01</v>
      </c>
      <c r="AK634" s="39">
        <v>1039.46</v>
      </c>
      <c r="AL634" s="39">
        <v>996.18</v>
      </c>
      <c r="AM634" s="39">
        <v>1003.28</v>
      </c>
      <c r="AN634" s="39">
        <v>974.76</v>
      </c>
      <c r="AO634" s="39">
        <v>913.92</v>
      </c>
      <c r="AP634" s="39">
        <v>961.05</v>
      </c>
      <c r="AQ634" s="39">
        <v>919.51</v>
      </c>
      <c r="AR634" s="39">
        <v>920.26</v>
      </c>
      <c r="AS634" s="39">
        <v>919.04</v>
      </c>
      <c r="AT634" s="39">
        <v>916.9</v>
      </c>
      <c r="AU634" s="39">
        <v>914.62</v>
      </c>
      <c r="AV634" s="39">
        <v>903.67</v>
      </c>
      <c r="AW634" s="39">
        <v>901.54</v>
      </c>
      <c r="AX634" s="40">
        <v>887.73</v>
      </c>
      <c r="AY634" s="340">
        <v>158.62</v>
      </c>
      <c r="AZ634" s="175">
        <v>3.2654339999999999</v>
      </c>
      <c r="BA634" s="159">
        <v>2472.4900000000002</v>
      </c>
    </row>
    <row r="635" spans="1:53">
      <c r="A635" s="47">
        <v>28</v>
      </c>
      <c r="B635" s="170">
        <f t="shared" si="399"/>
        <v>3558.0754340000003</v>
      </c>
      <c r="C635" s="170">
        <f t="shared" si="400"/>
        <v>3558.895434</v>
      </c>
      <c r="D635" s="170">
        <f t="shared" si="401"/>
        <v>3551.8154340000001</v>
      </c>
      <c r="E635" s="170">
        <f t="shared" si="402"/>
        <v>3558.0554339999999</v>
      </c>
      <c r="F635" s="170">
        <f t="shared" si="403"/>
        <v>3570.0654340000001</v>
      </c>
      <c r="G635" s="170">
        <f t="shared" si="404"/>
        <v>3575.9254339999998</v>
      </c>
      <c r="H635" s="170">
        <f t="shared" si="405"/>
        <v>3605.0154339999999</v>
      </c>
      <c r="I635" s="170">
        <f t="shared" si="406"/>
        <v>3805.7154339999997</v>
      </c>
      <c r="J635" s="170">
        <f t="shared" si="407"/>
        <v>3792.9954339999999</v>
      </c>
      <c r="K635" s="170">
        <f t="shared" si="408"/>
        <v>3841.2854340000004</v>
      </c>
      <c r="L635" s="170">
        <f t="shared" si="409"/>
        <v>3768.1154340000003</v>
      </c>
      <c r="M635" s="170">
        <f t="shared" si="410"/>
        <v>3765.6054340000001</v>
      </c>
      <c r="N635" s="170">
        <f t="shared" si="411"/>
        <v>3681.3854339999998</v>
      </c>
      <c r="O635" s="170">
        <f t="shared" si="412"/>
        <v>3747.7354340000002</v>
      </c>
      <c r="P635" s="170">
        <f t="shared" si="413"/>
        <v>3824.6554340000002</v>
      </c>
      <c r="Q635" s="170">
        <f t="shared" si="414"/>
        <v>3848.6754339999998</v>
      </c>
      <c r="R635" s="170">
        <f t="shared" si="415"/>
        <v>3854.0954339999998</v>
      </c>
      <c r="S635" s="170">
        <f t="shared" si="416"/>
        <v>3847.3354340000001</v>
      </c>
      <c r="T635" s="170">
        <f t="shared" si="417"/>
        <v>3860.455434</v>
      </c>
      <c r="U635" s="170">
        <f t="shared" si="418"/>
        <v>3617.9254339999998</v>
      </c>
      <c r="V635" s="170">
        <f t="shared" si="419"/>
        <v>3581.875434</v>
      </c>
      <c r="W635" s="170">
        <f t="shared" si="420"/>
        <v>3576.9254339999998</v>
      </c>
      <c r="X635" s="170">
        <f t="shared" si="421"/>
        <v>3571.3054339999999</v>
      </c>
      <c r="Y635" s="172">
        <f t="shared" si="422"/>
        <v>3567.7854339999999</v>
      </c>
      <c r="Z635" s="37"/>
      <c r="AA635" s="41">
        <v>923.7</v>
      </c>
      <c r="AB635" s="39">
        <v>924.52</v>
      </c>
      <c r="AC635" s="39">
        <v>917.44</v>
      </c>
      <c r="AD635" s="39">
        <v>923.68</v>
      </c>
      <c r="AE635" s="39">
        <v>935.69</v>
      </c>
      <c r="AF635" s="39">
        <v>941.55</v>
      </c>
      <c r="AG635" s="39">
        <v>970.64</v>
      </c>
      <c r="AH635" s="39">
        <v>1171.3399999999999</v>
      </c>
      <c r="AI635" s="39">
        <v>1158.6199999999999</v>
      </c>
      <c r="AJ635" s="39">
        <v>1206.9100000000001</v>
      </c>
      <c r="AK635" s="39">
        <v>1133.74</v>
      </c>
      <c r="AL635" s="39">
        <v>1131.23</v>
      </c>
      <c r="AM635" s="39">
        <v>1047.01</v>
      </c>
      <c r="AN635" s="39">
        <v>1113.3599999999999</v>
      </c>
      <c r="AO635" s="39">
        <v>1190.28</v>
      </c>
      <c r="AP635" s="39">
        <v>1214.3</v>
      </c>
      <c r="AQ635" s="39">
        <v>1219.72</v>
      </c>
      <c r="AR635" s="39">
        <v>1212.96</v>
      </c>
      <c r="AS635" s="39">
        <v>1226.08</v>
      </c>
      <c r="AT635" s="39">
        <v>983.55</v>
      </c>
      <c r="AU635" s="39">
        <v>947.5</v>
      </c>
      <c r="AV635" s="39">
        <v>942.55</v>
      </c>
      <c r="AW635" s="39">
        <v>936.93</v>
      </c>
      <c r="AX635" s="40">
        <v>933.41</v>
      </c>
      <c r="AY635" s="340">
        <v>158.62</v>
      </c>
      <c r="AZ635" s="175">
        <v>3.2654339999999999</v>
      </c>
      <c r="BA635" s="159">
        <v>2472.4900000000002</v>
      </c>
    </row>
    <row r="636" spans="1:53">
      <c r="A636" s="47">
        <v>29</v>
      </c>
      <c r="B636" s="170">
        <f t="shared" si="399"/>
        <v>3566.8154340000001</v>
      </c>
      <c r="C636" s="170">
        <f t="shared" si="400"/>
        <v>3566.3454339999998</v>
      </c>
      <c r="D636" s="170">
        <f t="shared" si="401"/>
        <v>3566.6354339999998</v>
      </c>
      <c r="E636" s="170">
        <f t="shared" si="402"/>
        <v>3567.5654340000001</v>
      </c>
      <c r="F636" s="170">
        <f t="shared" si="403"/>
        <v>3569.685434</v>
      </c>
      <c r="G636" s="170">
        <f t="shared" si="404"/>
        <v>3568.3154340000001</v>
      </c>
      <c r="H636" s="170">
        <f t="shared" si="405"/>
        <v>3574.185434</v>
      </c>
      <c r="I636" s="170">
        <f t="shared" si="406"/>
        <v>3628.5954339999998</v>
      </c>
      <c r="J636" s="170">
        <f t="shared" si="407"/>
        <v>3787.3854339999998</v>
      </c>
      <c r="K636" s="170">
        <f t="shared" si="408"/>
        <v>3842.9854340000002</v>
      </c>
      <c r="L636" s="170">
        <f t="shared" si="409"/>
        <v>3864.7554340000002</v>
      </c>
      <c r="M636" s="170">
        <f t="shared" si="410"/>
        <v>3852.145434</v>
      </c>
      <c r="N636" s="170">
        <f t="shared" si="411"/>
        <v>3845.9254339999998</v>
      </c>
      <c r="O636" s="170">
        <f t="shared" si="412"/>
        <v>3839.6054340000001</v>
      </c>
      <c r="P636" s="170">
        <f t="shared" si="413"/>
        <v>3842.0654340000001</v>
      </c>
      <c r="Q636" s="170">
        <f t="shared" si="414"/>
        <v>3864.725434</v>
      </c>
      <c r="R636" s="170">
        <f t="shared" si="415"/>
        <v>3907.8854339999998</v>
      </c>
      <c r="S636" s="170">
        <f t="shared" si="416"/>
        <v>3885.1054340000001</v>
      </c>
      <c r="T636" s="170">
        <f t="shared" si="417"/>
        <v>3841.9254339999998</v>
      </c>
      <c r="U636" s="170">
        <f t="shared" si="418"/>
        <v>3769.1554340000002</v>
      </c>
      <c r="V636" s="170">
        <f t="shared" si="419"/>
        <v>3719.3854339999998</v>
      </c>
      <c r="W636" s="170">
        <f t="shared" si="420"/>
        <v>3573.625434</v>
      </c>
      <c r="X636" s="170">
        <f t="shared" si="421"/>
        <v>3568.8554340000001</v>
      </c>
      <c r="Y636" s="172">
        <f t="shared" si="422"/>
        <v>3560.895434</v>
      </c>
      <c r="Z636" s="37"/>
      <c r="AA636" s="41">
        <v>932.44</v>
      </c>
      <c r="AB636" s="39">
        <v>931.97</v>
      </c>
      <c r="AC636" s="39">
        <v>932.26</v>
      </c>
      <c r="AD636" s="39">
        <v>933.19</v>
      </c>
      <c r="AE636" s="39">
        <v>935.31</v>
      </c>
      <c r="AF636" s="39">
        <v>933.94</v>
      </c>
      <c r="AG636" s="39">
        <v>939.81</v>
      </c>
      <c r="AH636" s="39">
        <v>994.22</v>
      </c>
      <c r="AI636" s="39">
        <v>1153.01</v>
      </c>
      <c r="AJ636" s="39">
        <v>1208.6099999999999</v>
      </c>
      <c r="AK636" s="39">
        <v>1230.3800000000001</v>
      </c>
      <c r="AL636" s="39">
        <v>1217.77</v>
      </c>
      <c r="AM636" s="39">
        <v>1211.55</v>
      </c>
      <c r="AN636" s="39">
        <v>1205.23</v>
      </c>
      <c r="AO636" s="39">
        <v>1207.69</v>
      </c>
      <c r="AP636" s="39">
        <v>1230.3499999999999</v>
      </c>
      <c r="AQ636" s="39">
        <v>1273.51</v>
      </c>
      <c r="AR636" s="39">
        <v>1250.73</v>
      </c>
      <c r="AS636" s="39">
        <v>1207.55</v>
      </c>
      <c r="AT636" s="39">
        <v>1134.78</v>
      </c>
      <c r="AU636" s="39">
        <v>1085.01</v>
      </c>
      <c r="AV636" s="39">
        <v>939.25</v>
      </c>
      <c r="AW636" s="39">
        <v>934.48</v>
      </c>
      <c r="AX636" s="40">
        <v>926.52</v>
      </c>
      <c r="AY636" s="340">
        <v>158.62</v>
      </c>
      <c r="AZ636" s="175">
        <v>3.2654339999999999</v>
      </c>
      <c r="BA636" s="159">
        <v>2472.4900000000002</v>
      </c>
    </row>
    <row r="637" spans="1:53">
      <c r="A637" s="47">
        <v>30</v>
      </c>
      <c r="B637" s="170">
        <f t="shared" si="399"/>
        <v>0</v>
      </c>
      <c r="C637" s="170">
        <f t="shared" si="400"/>
        <v>0</v>
      </c>
      <c r="D637" s="170">
        <f t="shared" si="401"/>
        <v>0</v>
      </c>
      <c r="E637" s="170">
        <f t="shared" si="402"/>
        <v>0</v>
      </c>
      <c r="F637" s="170">
        <f t="shared" si="403"/>
        <v>0</v>
      </c>
      <c r="G637" s="170">
        <f t="shared" si="404"/>
        <v>0</v>
      </c>
      <c r="H637" s="170">
        <f t="shared" si="405"/>
        <v>0</v>
      </c>
      <c r="I637" s="170">
        <f t="shared" si="406"/>
        <v>0</v>
      </c>
      <c r="J637" s="170">
        <f t="shared" si="407"/>
        <v>0</v>
      </c>
      <c r="K637" s="170">
        <f t="shared" si="408"/>
        <v>0</v>
      </c>
      <c r="L637" s="170">
        <f t="shared" si="409"/>
        <v>0</v>
      </c>
      <c r="M637" s="170">
        <f t="shared" si="410"/>
        <v>0</v>
      </c>
      <c r="N637" s="170">
        <f t="shared" si="411"/>
        <v>0</v>
      </c>
      <c r="O637" s="170">
        <f t="shared" si="412"/>
        <v>0</v>
      </c>
      <c r="P637" s="170">
        <f t="shared" si="413"/>
        <v>0</v>
      </c>
      <c r="Q637" s="170">
        <f t="shared" si="414"/>
        <v>0</v>
      </c>
      <c r="R637" s="170">
        <f t="shared" si="415"/>
        <v>0</v>
      </c>
      <c r="S637" s="170">
        <f t="shared" si="416"/>
        <v>0</v>
      </c>
      <c r="T637" s="170">
        <f t="shared" si="417"/>
        <v>0</v>
      </c>
      <c r="U637" s="170">
        <f t="shared" si="418"/>
        <v>0</v>
      </c>
      <c r="V637" s="170">
        <f t="shared" si="419"/>
        <v>0</v>
      </c>
      <c r="W637" s="170">
        <f t="shared" si="420"/>
        <v>0</v>
      </c>
      <c r="X637" s="170">
        <f t="shared" si="421"/>
        <v>0</v>
      </c>
      <c r="Y637" s="172">
        <f t="shared" si="422"/>
        <v>0</v>
      </c>
      <c r="Z637" s="37"/>
      <c r="AA637" s="41">
        <v>0</v>
      </c>
      <c r="AB637" s="39">
        <v>0</v>
      </c>
      <c r="AC637" s="39">
        <v>0</v>
      </c>
      <c r="AD637" s="39">
        <v>0</v>
      </c>
      <c r="AE637" s="39">
        <v>0</v>
      </c>
      <c r="AF637" s="39">
        <v>0</v>
      </c>
      <c r="AG637" s="39">
        <v>0</v>
      </c>
      <c r="AH637" s="39">
        <v>0</v>
      </c>
      <c r="AI637" s="39">
        <v>0</v>
      </c>
      <c r="AJ637" s="39">
        <v>0</v>
      </c>
      <c r="AK637" s="39">
        <v>0</v>
      </c>
      <c r="AL637" s="39">
        <v>0</v>
      </c>
      <c r="AM637" s="39">
        <v>0</v>
      </c>
      <c r="AN637" s="39">
        <v>0</v>
      </c>
      <c r="AO637" s="39">
        <v>0</v>
      </c>
      <c r="AP637" s="39">
        <v>0</v>
      </c>
      <c r="AQ637" s="39">
        <v>0</v>
      </c>
      <c r="AR637" s="39">
        <v>0</v>
      </c>
      <c r="AS637" s="39">
        <v>0</v>
      </c>
      <c r="AT637" s="39">
        <v>0</v>
      </c>
      <c r="AU637" s="39">
        <v>0</v>
      </c>
      <c r="AV637" s="39">
        <v>0</v>
      </c>
      <c r="AW637" s="39">
        <v>0</v>
      </c>
      <c r="AX637" s="40">
        <v>0</v>
      </c>
      <c r="AY637" s="340">
        <v>0</v>
      </c>
      <c r="AZ637" s="175">
        <v>0</v>
      </c>
      <c r="BA637" s="159"/>
    </row>
    <row r="638" spans="1:53" ht="13.5" thickBot="1">
      <c r="A638" s="154">
        <v>31</v>
      </c>
      <c r="B638" s="170">
        <f t="shared" si="399"/>
        <v>0</v>
      </c>
      <c r="C638" s="170">
        <f t="shared" si="400"/>
        <v>0</v>
      </c>
      <c r="D638" s="170">
        <f t="shared" si="401"/>
        <v>0</v>
      </c>
      <c r="E638" s="170">
        <f t="shared" si="402"/>
        <v>0</v>
      </c>
      <c r="F638" s="170">
        <f t="shared" si="403"/>
        <v>0</v>
      </c>
      <c r="G638" s="170">
        <f t="shared" si="404"/>
        <v>0</v>
      </c>
      <c r="H638" s="170">
        <f t="shared" si="405"/>
        <v>0</v>
      </c>
      <c r="I638" s="170">
        <f t="shared" si="406"/>
        <v>0</v>
      </c>
      <c r="J638" s="170">
        <f t="shared" si="407"/>
        <v>0</v>
      </c>
      <c r="K638" s="170">
        <f t="shared" si="408"/>
        <v>0</v>
      </c>
      <c r="L638" s="170">
        <f t="shared" si="409"/>
        <v>0</v>
      </c>
      <c r="M638" s="170">
        <f t="shared" si="410"/>
        <v>0</v>
      </c>
      <c r="N638" s="170">
        <f t="shared" si="411"/>
        <v>0</v>
      </c>
      <c r="O638" s="170">
        <f t="shared" si="412"/>
        <v>0</v>
      </c>
      <c r="P638" s="170">
        <f t="shared" si="413"/>
        <v>0</v>
      </c>
      <c r="Q638" s="170">
        <f t="shared" si="414"/>
        <v>0</v>
      </c>
      <c r="R638" s="170">
        <f t="shared" si="415"/>
        <v>0</v>
      </c>
      <c r="S638" s="170">
        <f t="shared" si="416"/>
        <v>0</v>
      </c>
      <c r="T638" s="170">
        <f t="shared" si="417"/>
        <v>0</v>
      </c>
      <c r="U638" s="170">
        <f t="shared" si="418"/>
        <v>0</v>
      </c>
      <c r="V638" s="170">
        <f t="shared" si="419"/>
        <v>0</v>
      </c>
      <c r="W638" s="170">
        <f t="shared" si="420"/>
        <v>0</v>
      </c>
      <c r="X638" s="170">
        <f t="shared" si="421"/>
        <v>0</v>
      </c>
      <c r="Y638" s="172">
        <f t="shared" si="422"/>
        <v>0</v>
      </c>
      <c r="Z638" s="37"/>
      <c r="AA638" s="72">
        <v>0</v>
      </c>
      <c r="AB638" s="73">
        <v>0</v>
      </c>
      <c r="AC638" s="73">
        <v>0</v>
      </c>
      <c r="AD638" s="73">
        <v>0</v>
      </c>
      <c r="AE638" s="73">
        <v>0</v>
      </c>
      <c r="AF638" s="73">
        <v>0</v>
      </c>
      <c r="AG638" s="73">
        <v>0</v>
      </c>
      <c r="AH638" s="73">
        <v>0</v>
      </c>
      <c r="AI638" s="73">
        <v>0</v>
      </c>
      <c r="AJ638" s="73">
        <v>0</v>
      </c>
      <c r="AK638" s="73">
        <v>0</v>
      </c>
      <c r="AL638" s="73">
        <v>0</v>
      </c>
      <c r="AM638" s="73">
        <v>0</v>
      </c>
      <c r="AN638" s="73">
        <v>0</v>
      </c>
      <c r="AO638" s="73">
        <v>0</v>
      </c>
      <c r="AP638" s="73">
        <v>0</v>
      </c>
      <c r="AQ638" s="73">
        <v>0</v>
      </c>
      <c r="AR638" s="73">
        <v>0</v>
      </c>
      <c r="AS638" s="73">
        <v>0</v>
      </c>
      <c r="AT638" s="73">
        <v>0</v>
      </c>
      <c r="AU638" s="73">
        <v>0</v>
      </c>
      <c r="AV638" s="73">
        <v>0</v>
      </c>
      <c r="AW638" s="73">
        <v>0</v>
      </c>
      <c r="AX638" s="130">
        <v>0</v>
      </c>
      <c r="AY638" s="341">
        <v>0</v>
      </c>
      <c r="AZ638" s="176">
        <v>0</v>
      </c>
      <c r="BA638" s="160"/>
    </row>
    <row r="639" spans="1:53" ht="13.5" thickBot="1">
      <c r="AA639" s="165">
        <f>SUM(AA608:AX638)</f>
        <v>644638.75000000035</v>
      </c>
      <c r="AB639" s="64"/>
      <c r="AP639" s="64"/>
    </row>
    <row r="640" spans="1:53" ht="39" customHeight="1" thickBot="1">
      <c r="A640" s="444" t="s">
        <v>2</v>
      </c>
      <c r="B640" s="447" t="s">
        <v>170</v>
      </c>
      <c r="C640" s="447"/>
      <c r="D640" s="447"/>
      <c r="E640" s="447"/>
      <c r="F640" s="447"/>
      <c r="G640" s="447"/>
      <c r="H640" s="447"/>
      <c r="I640" s="447"/>
      <c r="J640" s="447"/>
      <c r="K640" s="447"/>
      <c r="L640" s="447"/>
      <c r="M640" s="447"/>
      <c r="N640" s="447"/>
      <c r="O640" s="447"/>
      <c r="P640" s="447"/>
      <c r="Q640" s="447"/>
      <c r="R640" s="447"/>
      <c r="S640" s="447"/>
      <c r="T640" s="447"/>
      <c r="U640" s="447"/>
      <c r="V640" s="447"/>
      <c r="W640" s="447"/>
      <c r="X640" s="447"/>
      <c r="Y640" s="448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5"/>
      <c r="B641" s="435" t="s">
        <v>3</v>
      </c>
      <c r="C641" s="435"/>
      <c r="D641" s="435"/>
      <c r="E641" s="435"/>
      <c r="F641" s="435"/>
      <c r="G641" s="435"/>
      <c r="H641" s="435"/>
      <c r="I641" s="435"/>
      <c r="J641" s="435"/>
      <c r="K641" s="435"/>
      <c r="L641" s="435"/>
      <c r="M641" s="435"/>
      <c r="N641" s="435"/>
      <c r="O641" s="435"/>
      <c r="P641" s="435"/>
      <c r="Q641" s="435"/>
      <c r="R641" s="435"/>
      <c r="S641" s="435"/>
      <c r="T641" s="435"/>
      <c r="U641" s="435"/>
      <c r="V641" s="435"/>
      <c r="W641" s="435"/>
      <c r="X641" s="435"/>
      <c r="Y641" s="436"/>
      <c r="AA641" s="450" t="s">
        <v>88</v>
      </c>
      <c r="AB641" s="451"/>
      <c r="AC641" s="451"/>
      <c r="AD641" s="451"/>
      <c r="AE641" s="451"/>
      <c r="AF641" s="451"/>
      <c r="AG641" s="451"/>
      <c r="AH641" s="451"/>
      <c r="AI641" s="451"/>
      <c r="AJ641" s="451"/>
      <c r="AK641" s="451"/>
      <c r="AL641" s="451"/>
      <c r="AM641" s="451"/>
      <c r="AN641" s="451"/>
      <c r="AO641" s="451"/>
      <c r="AP641" s="451"/>
      <c r="AQ641" s="451"/>
      <c r="AR641" s="451"/>
      <c r="AS641" s="451"/>
      <c r="AT641" s="451"/>
      <c r="AU641" s="451"/>
      <c r="AV641" s="451"/>
      <c r="AW641" s="451"/>
      <c r="AX641" s="452"/>
      <c r="AY641" s="431" t="s">
        <v>150</v>
      </c>
      <c r="AZ641" s="464" t="s">
        <v>199</v>
      </c>
      <c r="BA641" s="319" t="s">
        <v>148</v>
      </c>
    </row>
    <row r="642" spans="1:53" ht="42.75" customHeight="1">
      <c r="A642" s="445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4"/>
      <c r="AZ642" s="465"/>
      <c r="BA642" s="177" t="s">
        <v>33</v>
      </c>
    </row>
    <row r="643" spans="1:53" s="173" customFormat="1" ht="16.149999999999999" customHeight="1">
      <c r="A643" s="440" t="s">
        <v>207</v>
      </c>
      <c r="B643" s="441"/>
      <c r="C643" s="441"/>
      <c r="D643" s="441"/>
      <c r="E643" s="441"/>
      <c r="F643" s="441"/>
      <c r="G643" s="441"/>
      <c r="H643" s="441"/>
      <c r="I643" s="441"/>
      <c r="J643" s="441"/>
      <c r="K643" s="441"/>
      <c r="L643" s="441"/>
      <c r="M643" s="441"/>
      <c r="N643" s="441"/>
      <c r="O643" s="441"/>
      <c r="P643" s="441"/>
      <c r="Q643" s="441"/>
      <c r="R643" s="441"/>
      <c r="S643" s="441"/>
      <c r="T643" s="441"/>
      <c r="U643" s="441"/>
      <c r="V643" s="441"/>
      <c r="W643" s="441"/>
      <c r="X643" s="441"/>
      <c r="Y643" s="442"/>
      <c r="AA643" s="437">
        <v>2</v>
      </c>
      <c r="AB643" s="438"/>
      <c r="AC643" s="438"/>
      <c r="AD643" s="438"/>
      <c r="AE643" s="438"/>
      <c r="AF643" s="438"/>
      <c r="AG643" s="438"/>
      <c r="AH643" s="438"/>
      <c r="AI643" s="438"/>
      <c r="AJ643" s="438"/>
      <c r="AK643" s="438"/>
      <c r="AL643" s="438"/>
      <c r="AM643" s="438"/>
      <c r="AN643" s="438"/>
      <c r="AO643" s="438"/>
      <c r="AP643" s="438"/>
      <c r="AQ643" s="438"/>
      <c r="AR643" s="438"/>
      <c r="AS643" s="438"/>
      <c r="AT643" s="438"/>
      <c r="AU643" s="438"/>
      <c r="AV643" s="438"/>
      <c r="AW643" s="438"/>
      <c r="AX643" s="439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3673.9654339999997</v>
      </c>
      <c r="C644" s="170">
        <f t="shared" si="423"/>
        <v>3673.1154339999994</v>
      </c>
      <c r="D644" s="170">
        <f t="shared" si="423"/>
        <v>3673.1054339999996</v>
      </c>
      <c r="E644" s="170">
        <f t="shared" si="423"/>
        <v>3674.1454339999996</v>
      </c>
      <c r="F644" s="170">
        <f t="shared" si="423"/>
        <v>3675.1554339999993</v>
      </c>
      <c r="G644" s="170">
        <f t="shared" si="423"/>
        <v>3678.8554339999996</v>
      </c>
      <c r="H644" s="170">
        <f t="shared" si="423"/>
        <v>3684.8354339999996</v>
      </c>
      <c r="I644" s="170">
        <f t="shared" si="423"/>
        <v>3692.6854339999995</v>
      </c>
      <c r="J644" s="170">
        <f t="shared" si="423"/>
        <v>3700.8554339999996</v>
      </c>
      <c r="K644" s="170">
        <f t="shared" si="423"/>
        <v>3701.3854339999993</v>
      </c>
      <c r="L644" s="170">
        <f t="shared" si="423"/>
        <v>3700.4254339999993</v>
      </c>
      <c r="M644" s="170">
        <f t="shared" si="423"/>
        <v>3699.8554339999996</v>
      </c>
      <c r="N644" s="170">
        <f t="shared" si="423"/>
        <v>3699.8854339999993</v>
      </c>
      <c r="O644" s="170">
        <f t="shared" si="423"/>
        <v>3700.1254339999996</v>
      </c>
      <c r="P644" s="170">
        <f t="shared" si="423"/>
        <v>3709.3554339999996</v>
      </c>
      <c r="Q644" s="170">
        <f t="shared" si="423"/>
        <v>3723.0954339999994</v>
      </c>
      <c r="R644" s="170">
        <f t="shared" si="423"/>
        <v>3724.4354339999995</v>
      </c>
      <c r="S644" s="170">
        <f t="shared" si="423"/>
        <v>3710.8354339999996</v>
      </c>
      <c r="T644" s="170">
        <f t="shared" si="423"/>
        <v>3700.0354339999994</v>
      </c>
      <c r="U644" s="170">
        <f t="shared" si="423"/>
        <v>3699.7954339999997</v>
      </c>
      <c r="V644" s="170">
        <f t="shared" si="423"/>
        <v>3696.7454339999995</v>
      </c>
      <c r="W644" s="170">
        <f t="shared" si="423"/>
        <v>3688.2654339999995</v>
      </c>
      <c r="X644" s="170">
        <f t="shared" si="423"/>
        <v>3677.1754339999993</v>
      </c>
      <c r="Y644" s="172">
        <f t="shared" si="423"/>
        <v>3674.8354339999996</v>
      </c>
      <c r="Z644" s="37"/>
      <c r="AA644" s="41">
        <v>903.72</v>
      </c>
      <c r="AB644" s="39">
        <v>902.87</v>
      </c>
      <c r="AC644" s="39">
        <v>902.86</v>
      </c>
      <c r="AD644" s="39">
        <v>903.9</v>
      </c>
      <c r="AE644" s="39">
        <v>904.91</v>
      </c>
      <c r="AF644" s="39">
        <v>908.61</v>
      </c>
      <c r="AG644" s="39">
        <v>914.59</v>
      </c>
      <c r="AH644" s="39">
        <v>922.44</v>
      </c>
      <c r="AI644" s="39">
        <v>930.61</v>
      </c>
      <c r="AJ644" s="39">
        <v>931.14</v>
      </c>
      <c r="AK644" s="39">
        <v>930.18</v>
      </c>
      <c r="AL644" s="39">
        <v>929.61</v>
      </c>
      <c r="AM644" s="39">
        <v>929.64</v>
      </c>
      <c r="AN644" s="39">
        <v>929.88</v>
      </c>
      <c r="AO644" s="39">
        <v>939.11</v>
      </c>
      <c r="AP644" s="39">
        <v>952.85</v>
      </c>
      <c r="AQ644" s="39">
        <v>954.19</v>
      </c>
      <c r="AR644" s="39">
        <v>940.59</v>
      </c>
      <c r="AS644" s="39">
        <v>929.79</v>
      </c>
      <c r="AT644" s="39">
        <v>929.55</v>
      </c>
      <c r="AU644" s="39">
        <v>926.5</v>
      </c>
      <c r="AV644" s="39">
        <v>918.02</v>
      </c>
      <c r="AW644" s="39">
        <v>906.93</v>
      </c>
      <c r="AX644" s="40">
        <v>904.59</v>
      </c>
      <c r="AY644" s="339">
        <v>158.62</v>
      </c>
      <c r="AZ644" s="175">
        <v>3.2654339999999999</v>
      </c>
      <c r="BA644" s="178">
        <v>2608.3599999999997</v>
      </c>
    </row>
    <row r="645" spans="1:53">
      <c r="A645" s="47">
        <v>2</v>
      </c>
      <c r="B645" s="170">
        <f t="shared" ref="B645:B674" si="424">AA645+$BA645+$AZ645+$AY645</f>
        <v>3674.3954339999996</v>
      </c>
      <c r="C645" s="170">
        <f t="shared" ref="C645:C674" si="425">AB645+$BA645+$AZ645+$AY645</f>
        <v>3674.2154339999997</v>
      </c>
      <c r="D645" s="170">
        <f t="shared" ref="D645:D674" si="426">AC645+$BA645+$AZ645+$AY645</f>
        <v>3674.3254339999994</v>
      </c>
      <c r="E645" s="170">
        <f t="shared" ref="E645:E674" si="427">AD645+$BA645+$AZ645+$AY645</f>
        <v>3675.0454339999997</v>
      </c>
      <c r="F645" s="170">
        <f t="shared" ref="F645:F674" si="428">AE645+$BA645+$AZ645+$AY645</f>
        <v>3676.1754339999993</v>
      </c>
      <c r="G645" s="170">
        <f t="shared" ref="G645:G674" si="429">AF645+$BA645+$AZ645+$AY645</f>
        <v>3678.1454339999996</v>
      </c>
      <c r="H645" s="170">
        <f t="shared" ref="H645:H674" si="430">AG645+$BA645+$AZ645+$AY645</f>
        <v>3681.2754339999992</v>
      </c>
      <c r="I645" s="170">
        <f t="shared" ref="I645:I674" si="431">AH645+$BA645+$AZ645+$AY645</f>
        <v>3689.9354339999995</v>
      </c>
      <c r="J645" s="170">
        <f t="shared" ref="J645:J674" si="432">AI645+$BA645+$AZ645+$AY645</f>
        <v>3690.6754339999993</v>
      </c>
      <c r="K645" s="170">
        <f t="shared" ref="K645:K674" si="433">AJ645+$BA645+$AZ645+$AY645</f>
        <v>3713.7354339999993</v>
      </c>
      <c r="L645" s="170">
        <f t="shared" ref="L645:L674" si="434">AK645+$BA645+$AZ645+$AY645</f>
        <v>3721.4654339999997</v>
      </c>
      <c r="M645" s="170">
        <f t="shared" ref="M645:M674" si="435">AL645+$BA645+$AZ645+$AY645</f>
        <v>3720.6354339999993</v>
      </c>
      <c r="N645" s="170">
        <f t="shared" ref="N645:N674" si="436">AM645+$BA645+$AZ645+$AY645</f>
        <v>3720.7454339999995</v>
      </c>
      <c r="O645" s="170">
        <f t="shared" ref="O645:O674" si="437">AN645+$BA645+$AZ645+$AY645</f>
        <v>3724.2254339999995</v>
      </c>
      <c r="P645" s="170">
        <f t="shared" ref="P645:P674" si="438">AO645+$BA645+$AZ645+$AY645</f>
        <v>3736.7154339999997</v>
      </c>
      <c r="Q645" s="170">
        <f t="shared" ref="Q645:Q674" si="439">AP645+$BA645+$AZ645+$AY645</f>
        <v>3757.0654339999996</v>
      </c>
      <c r="R645" s="170">
        <f t="shared" ref="R645:R674" si="440">AQ645+$BA645+$AZ645+$AY645</f>
        <v>3776.6354339999993</v>
      </c>
      <c r="S645" s="170">
        <f t="shared" ref="S645:S674" si="441">AR645+$BA645+$AZ645+$AY645</f>
        <v>3772.4154339999995</v>
      </c>
      <c r="T645" s="170">
        <f t="shared" ref="T645:T674" si="442">AS645+$BA645+$AZ645+$AY645</f>
        <v>3758.8454339999994</v>
      </c>
      <c r="U645" s="170">
        <f t="shared" ref="U645:U674" si="443">AT645+$BA645+$AZ645+$AY645</f>
        <v>3727.4854339999993</v>
      </c>
      <c r="V645" s="170">
        <f t="shared" ref="V645:V674" si="444">AU645+$BA645+$AZ645+$AY645</f>
        <v>3700.0354339999994</v>
      </c>
      <c r="W645" s="170">
        <f t="shared" ref="W645:W674" si="445">AV645+$BA645+$AZ645+$AY645</f>
        <v>3696.3454339999994</v>
      </c>
      <c r="X645" s="170">
        <f t="shared" ref="X645:X674" si="446">AW645+$BA645+$AZ645+$AY645</f>
        <v>3680.6254339999996</v>
      </c>
      <c r="Y645" s="172">
        <f t="shared" ref="Y645:Y674" si="447">AX645+$BA645+$AZ645+$AY645</f>
        <v>3677.3054339999994</v>
      </c>
      <c r="Z645" s="37"/>
      <c r="AA645" s="38">
        <v>904.15</v>
      </c>
      <c r="AB645" s="39">
        <v>903.97</v>
      </c>
      <c r="AC645" s="39">
        <v>904.08</v>
      </c>
      <c r="AD645" s="39">
        <v>904.8</v>
      </c>
      <c r="AE645" s="39">
        <v>905.93</v>
      </c>
      <c r="AF645" s="39">
        <v>907.9</v>
      </c>
      <c r="AG645" s="39">
        <v>911.03</v>
      </c>
      <c r="AH645" s="39">
        <v>919.69</v>
      </c>
      <c r="AI645" s="39">
        <v>920.43</v>
      </c>
      <c r="AJ645" s="39">
        <v>943.49</v>
      </c>
      <c r="AK645" s="39">
        <v>951.22</v>
      </c>
      <c r="AL645" s="39">
        <v>950.39</v>
      </c>
      <c r="AM645" s="39">
        <v>950.5</v>
      </c>
      <c r="AN645" s="39">
        <v>953.98</v>
      </c>
      <c r="AO645" s="39">
        <v>966.47</v>
      </c>
      <c r="AP645" s="39">
        <v>986.82</v>
      </c>
      <c r="AQ645" s="39">
        <v>1006.3899999999999</v>
      </c>
      <c r="AR645" s="39">
        <v>1002.17</v>
      </c>
      <c r="AS645" s="39">
        <v>988.6</v>
      </c>
      <c r="AT645" s="39">
        <v>957.24</v>
      </c>
      <c r="AU645" s="39">
        <v>929.79</v>
      </c>
      <c r="AV645" s="39">
        <v>926.1</v>
      </c>
      <c r="AW645" s="39">
        <v>910.38</v>
      </c>
      <c r="AX645" s="40">
        <v>907.06</v>
      </c>
      <c r="AY645" s="340">
        <v>158.62</v>
      </c>
      <c r="AZ645" s="175">
        <v>3.2654339999999999</v>
      </c>
      <c r="BA645" s="159">
        <v>2608.3599999999997</v>
      </c>
    </row>
    <row r="646" spans="1:53">
      <c r="A646" s="47">
        <v>3</v>
      </c>
      <c r="B646" s="170">
        <f t="shared" si="424"/>
        <v>3674.3754339999996</v>
      </c>
      <c r="C646" s="170">
        <f t="shared" si="425"/>
        <v>3673.8454339999994</v>
      </c>
      <c r="D646" s="170">
        <f t="shared" si="426"/>
        <v>3671.9354339999995</v>
      </c>
      <c r="E646" s="170">
        <f t="shared" si="427"/>
        <v>3673.5454339999997</v>
      </c>
      <c r="F646" s="170">
        <f t="shared" si="428"/>
        <v>3679.8754339999996</v>
      </c>
      <c r="G646" s="170">
        <f t="shared" si="429"/>
        <v>3705.0354339999994</v>
      </c>
      <c r="H646" s="170">
        <f t="shared" si="430"/>
        <v>3804.6754339999998</v>
      </c>
      <c r="I646" s="170">
        <f t="shared" si="431"/>
        <v>3880.3454339999994</v>
      </c>
      <c r="J646" s="170">
        <f t="shared" si="432"/>
        <v>3913.5354339999994</v>
      </c>
      <c r="K646" s="170">
        <f t="shared" si="433"/>
        <v>3917.8454339999994</v>
      </c>
      <c r="L646" s="170">
        <f t="shared" si="434"/>
        <v>3912.7454339999995</v>
      </c>
      <c r="M646" s="170">
        <f t="shared" si="435"/>
        <v>3910.9154339999995</v>
      </c>
      <c r="N646" s="170">
        <f t="shared" si="436"/>
        <v>3905.0054339999997</v>
      </c>
      <c r="O646" s="170">
        <f t="shared" si="437"/>
        <v>3914.4854339999993</v>
      </c>
      <c r="P646" s="170">
        <f t="shared" si="438"/>
        <v>3938.9454339999993</v>
      </c>
      <c r="Q646" s="170">
        <f t="shared" si="439"/>
        <v>3919.0254339999992</v>
      </c>
      <c r="R646" s="170">
        <f t="shared" si="440"/>
        <v>3919.0054339999997</v>
      </c>
      <c r="S646" s="170">
        <f t="shared" si="441"/>
        <v>3916.8654339999994</v>
      </c>
      <c r="T646" s="170">
        <f t="shared" si="442"/>
        <v>3883.2654339999995</v>
      </c>
      <c r="U646" s="170">
        <f t="shared" si="443"/>
        <v>3851.1654339999995</v>
      </c>
      <c r="V646" s="170">
        <f t="shared" si="444"/>
        <v>3770.5754339999994</v>
      </c>
      <c r="W646" s="170">
        <f t="shared" si="445"/>
        <v>3717.5654339999996</v>
      </c>
      <c r="X646" s="170">
        <f t="shared" si="446"/>
        <v>3690.9654339999997</v>
      </c>
      <c r="Y646" s="172">
        <f t="shared" si="447"/>
        <v>3673.0454339999997</v>
      </c>
      <c r="Z646" s="37"/>
      <c r="AA646" s="38">
        <v>904.13</v>
      </c>
      <c r="AB646" s="39">
        <v>903.6</v>
      </c>
      <c r="AC646" s="39">
        <v>901.69</v>
      </c>
      <c r="AD646" s="39">
        <v>903.3</v>
      </c>
      <c r="AE646" s="39">
        <v>909.63</v>
      </c>
      <c r="AF646" s="39">
        <v>934.79</v>
      </c>
      <c r="AG646" s="39">
        <v>1034.43</v>
      </c>
      <c r="AH646" s="39">
        <v>1110.0999999999999</v>
      </c>
      <c r="AI646" s="39">
        <v>1143.29</v>
      </c>
      <c r="AJ646" s="39">
        <v>1147.5999999999999</v>
      </c>
      <c r="AK646" s="39">
        <v>1142.5</v>
      </c>
      <c r="AL646" s="39">
        <v>1140.67</v>
      </c>
      <c r="AM646" s="39">
        <v>1134.76</v>
      </c>
      <c r="AN646" s="39">
        <v>1144.24</v>
      </c>
      <c r="AO646" s="39">
        <v>1168.7</v>
      </c>
      <c r="AP646" s="39">
        <v>1148.78</v>
      </c>
      <c r="AQ646" s="39">
        <v>1148.76</v>
      </c>
      <c r="AR646" s="39">
        <v>1146.6199999999999</v>
      </c>
      <c r="AS646" s="39">
        <v>1113.02</v>
      </c>
      <c r="AT646" s="39">
        <v>1080.92</v>
      </c>
      <c r="AU646" s="39">
        <v>1000.3299999999999</v>
      </c>
      <c r="AV646" s="39">
        <v>947.32</v>
      </c>
      <c r="AW646" s="39">
        <v>920.72</v>
      </c>
      <c r="AX646" s="40">
        <v>902.8</v>
      </c>
      <c r="AY646" s="340">
        <v>158.62</v>
      </c>
      <c r="AZ646" s="175">
        <v>3.2654339999999999</v>
      </c>
      <c r="BA646" s="159">
        <v>2608.3599999999997</v>
      </c>
    </row>
    <row r="647" spans="1:53">
      <c r="A647" s="47">
        <v>4</v>
      </c>
      <c r="B647" s="170">
        <f t="shared" si="424"/>
        <v>3681.6654339999995</v>
      </c>
      <c r="C647" s="170">
        <f t="shared" si="425"/>
        <v>3678.7754339999992</v>
      </c>
      <c r="D647" s="170">
        <f t="shared" si="426"/>
        <v>3676.3554339999996</v>
      </c>
      <c r="E647" s="170">
        <f t="shared" si="427"/>
        <v>3679.8154339999996</v>
      </c>
      <c r="F647" s="170">
        <f t="shared" si="428"/>
        <v>3696.8854339999993</v>
      </c>
      <c r="G647" s="170">
        <f t="shared" si="429"/>
        <v>3767.0054339999997</v>
      </c>
      <c r="H647" s="170">
        <f t="shared" si="430"/>
        <v>3856.6554339999993</v>
      </c>
      <c r="I647" s="170">
        <f t="shared" si="431"/>
        <v>3933.1954339999993</v>
      </c>
      <c r="J647" s="170">
        <f t="shared" si="432"/>
        <v>3965.0854339999996</v>
      </c>
      <c r="K647" s="170">
        <f t="shared" si="433"/>
        <v>3956.0754339999994</v>
      </c>
      <c r="L647" s="170">
        <f t="shared" si="434"/>
        <v>3980.2454339999995</v>
      </c>
      <c r="M647" s="170">
        <f t="shared" si="435"/>
        <v>3931.1754339999998</v>
      </c>
      <c r="N647" s="170">
        <f t="shared" si="436"/>
        <v>3915.4654339999997</v>
      </c>
      <c r="O647" s="170">
        <f t="shared" si="437"/>
        <v>3916.2654339999995</v>
      </c>
      <c r="P647" s="170">
        <f t="shared" si="438"/>
        <v>3929.3754339999996</v>
      </c>
      <c r="Q647" s="170">
        <f t="shared" si="439"/>
        <v>3940.2254339999995</v>
      </c>
      <c r="R647" s="170">
        <f t="shared" si="440"/>
        <v>3960.0254339999992</v>
      </c>
      <c r="S647" s="170">
        <f t="shared" si="441"/>
        <v>3943.4254339999998</v>
      </c>
      <c r="T647" s="170">
        <f t="shared" si="442"/>
        <v>3913.6454339999996</v>
      </c>
      <c r="U647" s="170">
        <f t="shared" si="443"/>
        <v>3882.1654339999995</v>
      </c>
      <c r="V647" s="170">
        <f t="shared" si="444"/>
        <v>3749.7654339999995</v>
      </c>
      <c r="W647" s="170">
        <f t="shared" si="445"/>
        <v>3711.3554339999996</v>
      </c>
      <c r="X647" s="170">
        <f t="shared" si="446"/>
        <v>3689.9854339999993</v>
      </c>
      <c r="Y647" s="172">
        <f t="shared" si="447"/>
        <v>3684.2454339999995</v>
      </c>
      <c r="Z647" s="37"/>
      <c r="AA647" s="38">
        <v>911.42</v>
      </c>
      <c r="AB647" s="39">
        <v>908.53</v>
      </c>
      <c r="AC647" s="39">
        <v>906.11</v>
      </c>
      <c r="AD647" s="39">
        <v>909.57</v>
      </c>
      <c r="AE647" s="39">
        <v>926.64</v>
      </c>
      <c r="AF647" s="39">
        <v>996.76</v>
      </c>
      <c r="AG647" s="39">
        <v>1086.4100000000001</v>
      </c>
      <c r="AH647" s="39">
        <v>1162.95</v>
      </c>
      <c r="AI647" s="39">
        <v>1194.8399999999999</v>
      </c>
      <c r="AJ647" s="39">
        <v>1185.83</v>
      </c>
      <c r="AK647" s="39">
        <v>1210</v>
      </c>
      <c r="AL647" s="39">
        <v>1160.93</v>
      </c>
      <c r="AM647" s="39">
        <v>1145.22</v>
      </c>
      <c r="AN647" s="39">
        <v>1146.02</v>
      </c>
      <c r="AO647" s="39">
        <v>1159.1300000000001</v>
      </c>
      <c r="AP647" s="39">
        <v>1169.98</v>
      </c>
      <c r="AQ647" s="39">
        <v>1189.78</v>
      </c>
      <c r="AR647" s="39">
        <v>1173.18</v>
      </c>
      <c r="AS647" s="39">
        <v>1143.4000000000001</v>
      </c>
      <c r="AT647" s="39">
        <v>1111.92</v>
      </c>
      <c r="AU647" s="39">
        <v>979.52</v>
      </c>
      <c r="AV647" s="39">
        <v>941.11</v>
      </c>
      <c r="AW647" s="39">
        <v>919.74</v>
      </c>
      <c r="AX647" s="40">
        <v>914</v>
      </c>
      <c r="AY647" s="340">
        <v>158.62</v>
      </c>
      <c r="AZ647" s="175">
        <v>3.2654339999999999</v>
      </c>
      <c r="BA647" s="159">
        <v>2608.3599999999997</v>
      </c>
    </row>
    <row r="648" spans="1:53">
      <c r="A648" s="47">
        <v>5</v>
      </c>
      <c r="B648" s="170">
        <f t="shared" si="424"/>
        <v>3670.8854339999993</v>
      </c>
      <c r="C648" s="170">
        <f t="shared" si="425"/>
        <v>3669.9154339999995</v>
      </c>
      <c r="D648" s="170">
        <f t="shared" si="426"/>
        <v>3669.3454339999994</v>
      </c>
      <c r="E648" s="170">
        <f t="shared" si="427"/>
        <v>3671.4154339999995</v>
      </c>
      <c r="F648" s="170">
        <f t="shared" si="428"/>
        <v>3680.9854339999993</v>
      </c>
      <c r="G648" s="170">
        <f t="shared" si="429"/>
        <v>3698.5454339999997</v>
      </c>
      <c r="H648" s="170">
        <f t="shared" si="430"/>
        <v>3794.6254339999996</v>
      </c>
      <c r="I648" s="170">
        <f t="shared" si="431"/>
        <v>3821.3154339999992</v>
      </c>
      <c r="J648" s="170">
        <f t="shared" si="432"/>
        <v>3838.8454339999994</v>
      </c>
      <c r="K648" s="170">
        <f t="shared" si="433"/>
        <v>3840.3854339999998</v>
      </c>
      <c r="L648" s="170">
        <f t="shared" si="434"/>
        <v>3838.9154339999995</v>
      </c>
      <c r="M648" s="170">
        <f t="shared" si="435"/>
        <v>3840.2254339999995</v>
      </c>
      <c r="N648" s="170">
        <f t="shared" si="436"/>
        <v>3835.2054339999995</v>
      </c>
      <c r="O648" s="170">
        <f t="shared" si="437"/>
        <v>3868.3054339999994</v>
      </c>
      <c r="P648" s="170">
        <f t="shared" si="438"/>
        <v>3887.5654339999992</v>
      </c>
      <c r="Q648" s="170">
        <f t="shared" si="439"/>
        <v>3909.0754339999994</v>
      </c>
      <c r="R648" s="170">
        <f t="shared" si="440"/>
        <v>3896.5954339999994</v>
      </c>
      <c r="S648" s="170">
        <f t="shared" si="441"/>
        <v>3869.0354339999994</v>
      </c>
      <c r="T648" s="170">
        <f t="shared" si="442"/>
        <v>3867.9654339999997</v>
      </c>
      <c r="U648" s="170">
        <f t="shared" si="443"/>
        <v>3828.0654339999992</v>
      </c>
      <c r="V648" s="170">
        <f t="shared" si="444"/>
        <v>3734.1254339999996</v>
      </c>
      <c r="W648" s="170">
        <f t="shared" si="445"/>
        <v>3689.4554339999995</v>
      </c>
      <c r="X648" s="170">
        <f t="shared" si="446"/>
        <v>3684.9954339999995</v>
      </c>
      <c r="Y648" s="172">
        <f t="shared" si="447"/>
        <v>3671.3954339999996</v>
      </c>
      <c r="Z648" s="37"/>
      <c r="AA648" s="38">
        <v>900.64</v>
      </c>
      <c r="AB648" s="39">
        <v>899.67</v>
      </c>
      <c r="AC648" s="39">
        <v>899.1</v>
      </c>
      <c r="AD648" s="39">
        <v>901.17</v>
      </c>
      <c r="AE648" s="39">
        <v>910.74</v>
      </c>
      <c r="AF648" s="39">
        <v>928.3</v>
      </c>
      <c r="AG648" s="39">
        <v>1024.3800000000001</v>
      </c>
      <c r="AH648" s="39">
        <v>1051.07</v>
      </c>
      <c r="AI648" s="39">
        <v>1068.5999999999999</v>
      </c>
      <c r="AJ648" s="39">
        <v>1070.1400000000001</v>
      </c>
      <c r="AK648" s="39">
        <v>1068.67</v>
      </c>
      <c r="AL648" s="39">
        <v>1069.98</v>
      </c>
      <c r="AM648" s="39">
        <v>1064.96</v>
      </c>
      <c r="AN648" s="39">
        <v>1098.06</v>
      </c>
      <c r="AO648" s="39">
        <v>1117.32</v>
      </c>
      <c r="AP648" s="39">
        <v>1138.83</v>
      </c>
      <c r="AQ648" s="39">
        <v>1126.3499999999999</v>
      </c>
      <c r="AR648" s="39">
        <v>1098.79</v>
      </c>
      <c r="AS648" s="39">
        <v>1097.72</v>
      </c>
      <c r="AT648" s="39">
        <v>1057.82</v>
      </c>
      <c r="AU648" s="39">
        <v>963.88</v>
      </c>
      <c r="AV648" s="39">
        <v>919.21</v>
      </c>
      <c r="AW648" s="39">
        <v>914.75</v>
      </c>
      <c r="AX648" s="40">
        <v>901.15</v>
      </c>
      <c r="AY648" s="340">
        <v>158.62</v>
      </c>
      <c r="AZ648" s="175">
        <v>3.2654339999999999</v>
      </c>
      <c r="BA648" s="159">
        <v>2608.3599999999997</v>
      </c>
    </row>
    <row r="649" spans="1:53">
      <c r="A649" s="47">
        <v>6</v>
      </c>
      <c r="B649" s="170">
        <f t="shared" si="424"/>
        <v>3666.8354339999996</v>
      </c>
      <c r="C649" s="170">
        <f t="shared" si="425"/>
        <v>3666.6354339999993</v>
      </c>
      <c r="D649" s="170">
        <f t="shared" si="426"/>
        <v>3666.9754339999995</v>
      </c>
      <c r="E649" s="170">
        <f t="shared" si="427"/>
        <v>3669.3254339999994</v>
      </c>
      <c r="F649" s="170">
        <f t="shared" si="428"/>
        <v>3675.6854339999995</v>
      </c>
      <c r="G649" s="170">
        <f t="shared" si="429"/>
        <v>3698.5854339999996</v>
      </c>
      <c r="H649" s="170">
        <f t="shared" si="430"/>
        <v>3724.9254339999993</v>
      </c>
      <c r="I649" s="170">
        <f t="shared" si="431"/>
        <v>3819.4954339999995</v>
      </c>
      <c r="J649" s="170">
        <f t="shared" si="432"/>
        <v>3832.3354339999996</v>
      </c>
      <c r="K649" s="170">
        <f t="shared" si="433"/>
        <v>3812.1154339999994</v>
      </c>
      <c r="L649" s="170">
        <f t="shared" si="434"/>
        <v>3795.7854339999994</v>
      </c>
      <c r="M649" s="170">
        <f t="shared" si="435"/>
        <v>3789.6554339999993</v>
      </c>
      <c r="N649" s="170">
        <f t="shared" si="436"/>
        <v>3729.0254339999992</v>
      </c>
      <c r="O649" s="170">
        <f t="shared" si="437"/>
        <v>3723.1254339999996</v>
      </c>
      <c r="P649" s="170">
        <f t="shared" si="438"/>
        <v>3749.6754339999993</v>
      </c>
      <c r="Q649" s="170">
        <f t="shared" si="439"/>
        <v>3780.6654339999995</v>
      </c>
      <c r="R649" s="170">
        <f t="shared" si="440"/>
        <v>3812.3754339999996</v>
      </c>
      <c r="S649" s="170">
        <f t="shared" si="441"/>
        <v>3793.1854339999995</v>
      </c>
      <c r="T649" s="170">
        <f t="shared" si="442"/>
        <v>3765.3054339999994</v>
      </c>
      <c r="U649" s="170">
        <f t="shared" si="443"/>
        <v>3758.4154339999995</v>
      </c>
      <c r="V649" s="170">
        <f t="shared" si="444"/>
        <v>3694.4854339999993</v>
      </c>
      <c r="W649" s="170">
        <f t="shared" si="445"/>
        <v>3689.3954339999996</v>
      </c>
      <c r="X649" s="170">
        <f t="shared" si="446"/>
        <v>3685.0854339999996</v>
      </c>
      <c r="Y649" s="172">
        <f t="shared" si="447"/>
        <v>3668.3954339999996</v>
      </c>
      <c r="Z649" s="37"/>
      <c r="AA649" s="38">
        <v>896.59</v>
      </c>
      <c r="AB649" s="39">
        <v>896.39</v>
      </c>
      <c r="AC649" s="39">
        <v>896.73</v>
      </c>
      <c r="AD649" s="39">
        <v>899.08</v>
      </c>
      <c r="AE649" s="39">
        <v>905.44</v>
      </c>
      <c r="AF649" s="39">
        <v>928.34</v>
      </c>
      <c r="AG649" s="39">
        <v>954.68</v>
      </c>
      <c r="AH649" s="39">
        <v>1049.25</v>
      </c>
      <c r="AI649" s="39">
        <v>1062.0899999999999</v>
      </c>
      <c r="AJ649" s="39">
        <v>1041.8699999999999</v>
      </c>
      <c r="AK649" s="39">
        <v>1025.54</v>
      </c>
      <c r="AL649" s="39">
        <v>1019.41</v>
      </c>
      <c r="AM649" s="39">
        <v>958.78</v>
      </c>
      <c r="AN649" s="39">
        <v>952.88</v>
      </c>
      <c r="AO649" s="39">
        <v>979.43</v>
      </c>
      <c r="AP649" s="39">
        <v>1010.4199999999998</v>
      </c>
      <c r="AQ649" s="39">
        <v>1042.1300000000001</v>
      </c>
      <c r="AR649" s="39">
        <v>1022.9399999999999</v>
      </c>
      <c r="AS649" s="39">
        <v>995.06</v>
      </c>
      <c r="AT649" s="39">
        <v>988.17</v>
      </c>
      <c r="AU649" s="39">
        <v>924.24</v>
      </c>
      <c r="AV649" s="39">
        <v>919.15</v>
      </c>
      <c r="AW649" s="39">
        <v>914.84</v>
      </c>
      <c r="AX649" s="40">
        <v>898.15</v>
      </c>
      <c r="AY649" s="340">
        <v>158.62</v>
      </c>
      <c r="AZ649" s="175">
        <v>3.2654339999999999</v>
      </c>
      <c r="BA649" s="159">
        <v>2608.3599999999997</v>
      </c>
    </row>
    <row r="650" spans="1:53">
      <c r="A650" s="47">
        <v>7</v>
      </c>
      <c r="B650" s="170">
        <f t="shared" si="424"/>
        <v>3668.0854339999996</v>
      </c>
      <c r="C650" s="170">
        <f t="shared" si="425"/>
        <v>3667.4354339999995</v>
      </c>
      <c r="D650" s="170">
        <f t="shared" si="426"/>
        <v>3667.6854339999995</v>
      </c>
      <c r="E650" s="170">
        <f t="shared" si="427"/>
        <v>3669.8254339999994</v>
      </c>
      <c r="F650" s="170">
        <f t="shared" si="428"/>
        <v>3677.0454339999997</v>
      </c>
      <c r="G650" s="170">
        <f t="shared" si="429"/>
        <v>3699.9554339999995</v>
      </c>
      <c r="H650" s="170">
        <f t="shared" si="430"/>
        <v>3774.0554339999994</v>
      </c>
      <c r="I650" s="170">
        <f t="shared" si="431"/>
        <v>3847.8154339999992</v>
      </c>
      <c r="J650" s="170">
        <f t="shared" si="432"/>
        <v>3854.1154339999994</v>
      </c>
      <c r="K650" s="170">
        <f t="shared" si="433"/>
        <v>3859.3254339999994</v>
      </c>
      <c r="L650" s="170">
        <f t="shared" si="434"/>
        <v>3844.5754339999994</v>
      </c>
      <c r="M650" s="170">
        <f t="shared" si="435"/>
        <v>3845.8754339999996</v>
      </c>
      <c r="N650" s="170">
        <f t="shared" si="436"/>
        <v>3837.4254339999998</v>
      </c>
      <c r="O650" s="170">
        <f t="shared" si="437"/>
        <v>3850.0554339999994</v>
      </c>
      <c r="P650" s="170">
        <f t="shared" si="438"/>
        <v>3860.0254339999992</v>
      </c>
      <c r="Q650" s="170">
        <f t="shared" si="439"/>
        <v>3884.9454339999993</v>
      </c>
      <c r="R650" s="170">
        <f t="shared" si="440"/>
        <v>3875.0154339999995</v>
      </c>
      <c r="S650" s="170">
        <f t="shared" si="441"/>
        <v>3850.9254339999998</v>
      </c>
      <c r="T650" s="170">
        <f t="shared" si="442"/>
        <v>3847.9354339999995</v>
      </c>
      <c r="U650" s="170">
        <f t="shared" si="443"/>
        <v>3824.7454339999995</v>
      </c>
      <c r="V650" s="170">
        <f t="shared" si="444"/>
        <v>3699.9354339999995</v>
      </c>
      <c r="W650" s="170">
        <f t="shared" si="445"/>
        <v>3693.8054339999994</v>
      </c>
      <c r="X650" s="170">
        <f t="shared" si="446"/>
        <v>3689.4554339999995</v>
      </c>
      <c r="Y650" s="172">
        <f t="shared" si="447"/>
        <v>3674.1254339999996</v>
      </c>
      <c r="Z650" s="37"/>
      <c r="AA650" s="38">
        <v>897.84</v>
      </c>
      <c r="AB650" s="39">
        <v>897.19</v>
      </c>
      <c r="AC650" s="39">
        <v>897.44</v>
      </c>
      <c r="AD650" s="39">
        <v>899.58</v>
      </c>
      <c r="AE650" s="39">
        <v>906.8</v>
      </c>
      <c r="AF650" s="39">
        <v>929.71</v>
      </c>
      <c r="AG650" s="39">
        <v>1003.8099999999998</v>
      </c>
      <c r="AH650" s="39">
        <v>1077.57</v>
      </c>
      <c r="AI650" s="39">
        <v>1083.8699999999999</v>
      </c>
      <c r="AJ650" s="39">
        <v>1089.08</v>
      </c>
      <c r="AK650" s="39">
        <v>1074.33</v>
      </c>
      <c r="AL650" s="39">
        <v>1075.6300000000001</v>
      </c>
      <c r="AM650" s="39">
        <v>1067.18</v>
      </c>
      <c r="AN650" s="39">
        <v>1079.81</v>
      </c>
      <c r="AO650" s="39">
        <v>1089.78</v>
      </c>
      <c r="AP650" s="39">
        <v>1114.7</v>
      </c>
      <c r="AQ650" s="39">
        <v>1104.77</v>
      </c>
      <c r="AR650" s="39">
        <v>1080.68</v>
      </c>
      <c r="AS650" s="39">
        <v>1077.69</v>
      </c>
      <c r="AT650" s="39">
        <v>1054.5</v>
      </c>
      <c r="AU650" s="39">
        <v>929.69</v>
      </c>
      <c r="AV650" s="39">
        <v>923.56</v>
      </c>
      <c r="AW650" s="39">
        <v>919.21</v>
      </c>
      <c r="AX650" s="40">
        <v>903.88</v>
      </c>
      <c r="AY650" s="340">
        <v>158.62</v>
      </c>
      <c r="AZ650" s="175">
        <v>3.2654339999999999</v>
      </c>
      <c r="BA650" s="159">
        <v>2608.3599999999997</v>
      </c>
    </row>
    <row r="651" spans="1:53">
      <c r="A651" s="47">
        <v>8</v>
      </c>
      <c r="B651" s="170">
        <f t="shared" si="424"/>
        <v>3689.5054339999997</v>
      </c>
      <c r="C651" s="170">
        <f t="shared" si="425"/>
        <v>3688.5854339999996</v>
      </c>
      <c r="D651" s="170">
        <f t="shared" si="426"/>
        <v>3673.3554339999996</v>
      </c>
      <c r="E651" s="170">
        <f t="shared" si="427"/>
        <v>3669.5354339999994</v>
      </c>
      <c r="F651" s="170">
        <f t="shared" si="428"/>
        <v>3670.3654339999994</v>
      </c>
      <c r="G651" s="170">
        <f t="shared" si="429"/>
        <v>3694.6854339999995</v>
      </c>
      <c r="H651" s="170">
        <f t="shared" si="430"/>
        <v>3699.2854339999994</v>
      </c>
      <c r="I651" s="170">
        <f t="shared" si="431"/>
        <v>3789.1154339999994</v>
      </c>
      <c r="J651" s="170">
        <f t="shared" si="432"/>
        <v>3800.3854339999998</v>
      </c>
      <c r="K651" s="170">
        <f t="shared" si="433"/>
        <v>3857.9354339999995</v>
      </c>
      <c r="L651" s="170">
        <f t="shared" si="434"/>
        <v>3856.7954339999997</v>
      </c>
      <c r="M651" s="170">
        <f t="shared" si="435"/>
        <v>3845.6854339999995</v>
      </c>
      <c r="N651" s="170">
        <f t="shared" si="436"/>
        <v>3832.8254339999994</v>
      </c>
      <c r="O651" s="170">
        <f t="shared" si="437"/>
        <v>3823.5654339999992</v>
      </c>
      <c r="P651" s="170">
        <f t="shared" si="438"/>
        <v>3844.5854339999996</v>
      </c>
      <c r="Q651" s="170">
        <f t="shared" si="439"/>
        <v>3852.5654339999992</v>
      </c>
      <c r="R651" s="170">
        <f t="shared" si="440"/>
        <v>3874.2554339999997</v>
      </c>
      <c r="S651" s="170">
        <f t="shared" si="441"/>
        <v>3865.7454339999995</v>
      </c>
      <c r="T651" s="170">
        <f t="shared" si="442"/>
        <v>3857.5054339999997</v>
      </c>
      <c r="U651" s="170">
        <f t="shared" si="443"/>
        <v>3876.6654339999995</v>
      </c>
      <c r="V651" s="170">
        <f t="shared" si="444"/>
        <v>3819.6654339999995</v>
      </c>
      <c r="W651" s="170">
        <f t="shared" si="445"/>
        <v>3778.2354339999993</v>
      </c>
      <c r="X651" s="170">
        <f t="shared" si="446"/>
        <v>3722.1954339999993</v>
      </c>
      <c r="Y651" s="172">
        <f t="shared" si="447"/>
        <v>3718.1054339999996</v>
      </c>
      <c r="Z651" s="37"/>
      <c r="AA651" s="38">
        <v>919.26</v>
      </c>
      <c r="AB651" s="39">
        <v>918.34</v>
      </c>
      <c r="AC651" s="39">
        <v>903.11</v>
      </c>
      <c r="AD651" s="39">
        <v>899.29</v>
      </c>
      <c r="AE651" s="39">
        <v>900.12</v>
      </c>
      <c r="AF651" s="39">
        <v>924.44</v>
      </c>
      <c r="AG651" s="39">
        <v>929.04</v>
      </c>
      <c r="AH651" s="39">
        <v>1018.8699999999999</v>
      </c>
      <c r="AI651" s="39">
        <v>1030.1400000000001</v>
      </c>
      <c r="AJ651" s="39">
        <v>1087.69</v>
      </c>
      <c r="AK651" s="39">
        <v>1086.55</v>
      </c>
      <c r="AL651" s="39">
        <v>1075.44</v>
      </c>
      <c r="AM651" s="39">
        <v>1062.58</v>
      </c>
      <c r="AN651" s="39">
        <v>1053.32</v>
      </c>
      <c r="AO651" s="39">
        <v>1074.3399999999999</v>
      </c>
      <c r="AP651" s="39">
        <v>1082.32</v>
      </c>
      <c r="AQ651" s="39">
        <v>1104.01</v>
      </c>
      <c r="AR651" s="39">
        <v>1095.5</v>
      </c>
      <c r="AS651" s="39">
        <v>1087.26</v>
      </c>
      <c r="AT651" s="39">
        <v>1106.42</v>
      </c>
      <c r="AU651" s="39">
        <v>1049.42</v>
      </c>
      <c r="AV651" s="39">
        <v>1007.9899999999999</v>
      </c>
      <c r="AW651" s="39">
        <v>951.95</v>
      </c>
      <c r="AX651" s="40">
        <v>947.86</v>
      </c>
      <c r="AY651" s="340">
        <v>158.62</v>
      </c>
      <c r="AZ651" s="175">
        <v>3.2654339999999999</v>
      </c>
      <c r="BA651" s="159">
        <v>2608.3599999999997</v>
      </c>
    </row>
    <row r="652" spans="1:53">
      <c r="A652" s="47">
        <v>9</v>
      </c>
      <c r="B652" s="170">
        <f t="shared" si="424"/>
        <v>3701.5654339999996</v>
      </c>
      <c r="C652" s="170">
        <f t="shared" si="425"/>
        <v>3697.5254339999992</v>
      </c>
      <c r="D652" s="170">
        <f t="shared" si="426"/>
        <v>3696.2354339999993</v>
      </c>
      <c r="E652" s="170">
        <f t="shared" si="427"/>
        <v>3669.6754339999993</v>
      </c>
      <c r="F652" s="170">
        <f t="shared" si="428"/>
        <v>3673.5354339999994</v>
      </c>
      <c r="G652" s="170">
        <f t="shared" si="429"/>
        <v>3664.4854339999993</v>
      </c>
      <c r="H652" s="170">
        <f t="shared" si="430"/>
        <v>3699.2254339999995</v>
      </c>
      <c r="I652" s="170">
        <f t="shared" si="431"/>
        <v>3704.2854339999994</v>
      </c>
      <c r="J652" s="170">
        <f t="shared" si="432"/>
        <v>3791.5054339999997</v>
      </c>
      <c r="K652" s="170">
        <f t="shared" si="433"/>
        <v>3821.8154339999992</v>
      </c>
      <c r="L652" s="170">
        <f t="shared" si="434"/>
        <v>3839.1354339999998</v>
      </c>
      <c r="M652" s="170">
        <f t="shared" si="435"/>
        <v>3812.9354339999995</v>
      </c>
      <c r="N652" s="170">
        <f t="shared" si="436"/>
        <v>3788.0354339999994</v>
      </c>
      <c r="O652" s="170">
        <f t="shared" si="437"/>
        <v>3816.0354339999994</v>
      </c>
      <c r="P652" s="170">
        <f t="shared" si="438"/>
        <v>3857.2254339999995</v>
      </c>
      <c r="Q652" s="170">
        <f t="shared" si="439"/>
        <v>3888.9054339999993</v>
      </c>
      <c r="R652" s="170">
        <f t="shared" si="440"/>
        <v>3905.7354339999993</v>
      </c>
      <c r="S652" s="170">
        <f t="shared" si="441"/>
        <v>3922.5254339999992</v>
      </c>
      <c r="T652" s="170">
        <f t="shared" si="442"/>
        <v>3914.7954339999997</v>
      </c>
      <c r="U652" s="170">
        <f t="shared" si="443"/>
        <v>3952.0454339999997</v>
      </c>
      <c r="V652" s="170">
        <f t="shared" si="444"/>
        <v>3835.6354339999998</v>
      </c>
      <c r="W652" s="170">
        <f t="shared" si="445"/>
        <v>3766.0054339999997</v>
      </c>
      <c r="X652" s="170">
        <f t="shared" si="446"/>
        <v>3722.5654339999996</v>
      </c>
      <c r="Y652" s="172">
        <f t="shared" si="447"/>
        <v>3695.8454339999994</v>
      </c>
      <c r="Z652" s="37"/>
      <c r="AA652" s="38">
        <v>931.32</v>
      </c>
      <c r="AB652" s="39">
        <v>927.28</v>
      </c>
      <c r="AC652" s="39">
        <v>925.99</v>
      </c>
      <c r="AD652" s="39">
        <v>899.43</v>
      </c>
      <c r="AE652" s="39">
        <v>903.29</v>
      </c>
      <c r="AF652" s="39">
        <v>894.24</v>
      </c>
      <c r="AG652" s="39">
        <v>928.98</v>
      </c>
      <c r="AH652" s="39">
        <v>934.04</v>
      </c>
      <c r="AI652" s="39">
        <v>1021.2600000000001</v>
      </c>
      <c r="AJ652" s="39">
        <v>1051.57</v>
      </c>
      <c r="AK652" s="39">
        <v>1068.8900000000001</v>
      </c>
      <c r="AL652" s="39">
        <v>1042.69</v>
      </c>
      <c r="AM652" s="39">
        <v>1017.79</v>
      </c>
      <c r="AN652" s="39">
        <v>1045.79</v>
      </c>
      <c r="AO652" s="39">
        <v>1086.98</v>
      </c>
      <c r="AP652" s="39">
        <v>1118.6600000000001</v>
      </c>
      <c r="AQ652" s="39">
        <v>1135.49</v>
      </c>
      <c r="AR652" s="39">
        <v>1152.28</v>
      </c>
      <c r="AS652" s="39">
        <v>1144.55</v>
      </c>
      <c r="AT652" s="39">
        <v>1181.8</v>
      </c>
      <c r="AU652" s="39">
        <v>1065.3900000000001</v>
      </c>
      <c r="AV652" s="39">
        <v>995.76</v>
      </c>
      <c r="AW652" s="39">
        <v>952.32</v>
      </c>
      <c r="AX652" s="40">
        <v>925.6</v>
      </c>
      <c r="AY652" s="340">
        <v>158.62</v>
      </c>
      <c r="AZ652" s="175">
        <v>3.2654339999999999</v>
      </c>
      <c r="BA652" s="159">
        <v>2608.3599999999997</v>
      </c>
    </row>
    <row r="653" spans="1:53">
      <c r="A653" s="47">
        <v>10</v>
      </c>
      <c r="B653" s="170">
        <f t="shared" si="424"/>
        <v>3692.8054339999994</v>
      </c>
      <c r="C653" s="170">
        <f t="shared" si="425"/>
        <v>3691.9154339999995</v>
      </c>
      <c r="D653" s="170">
        <f t="shared" si="426"/>
        <v>3692.6254339999996</v>
      </c>
      <c r="E653" s="170">
        <f t="shared" si="427"/>
        <v>3673.1254339999996</v>
      </c>
      <c r="F653" s="170">
        <f t="shared" si="428"/>
        <v>3685.0654339999996</v>
      </c>
      <c r="G653" s="170">
        <f t="shared" si="429"/>
        <v>3706.1054339999996</v>
      </c>
      <c r="H653" s="170">
        <f t="shared" si="430"/>
        <v>3731.7754339999992</v>
      </c>
      <c r="I653" s="170">
        <f t="shared" si="431"/>
        <v>3794.3754339999996</v>
      </c>
      <c r="J653" s="170">
        <f t="shared" si="432"/>
        <v>3831.1754339999998</v>
      </c>
      <c r="K653" s="170">
        <f t="shared" si="433"/>
        <v>3821.4754339999995</v>
      </c>
      <c r="L653" s="170">
        <f t="shared" si="434"/>
        <v>3758.7454339999995</v>
      </c>
      <c r="M653" s="170">
        <f t="shared" si="435"/>
        <v>3756.2154339999997</v>
      </c>
      <c r="N653" s="170">
        <f t="shared" si="436"/>
        <v>3746.7654339999995</v>
      </c>
      <c r="O653" s="170">
        <f t="shared" si="437"/>
        <v>3726.5654339999996</v>
      </c>
      <c r="P653" s="170">
        <f t="shared" si="438"/>
        <v>3812.1054339999991</v>
      </c>
      <c r="Q653" s="170">
        <f t="shared" si="439"/>
        <v>3820.6654339999995</v>
      </c>
      <c r="R653" s="170">
        <f t="shared" si="440"/>
        <v>3818.1454339999996</v>
      </c>
      <c r="S653" s="170">
        <f t="shared" si="441"/>
        <v>3711.2654339999995</v>
      </c>
      <c r="T653" s="170">
        <f t="shared" si="442"/>
        <v>3701.1054339999996</v>
      </c>
      <c r="U653" s="170">
        <f t="shared" si="443"/>
        <v>3700.6154339999994</v>
      </c>
      <c r="V653" s="170">
        <f t="shared" si="444"/>
        <v>3696.9954339999995</v>
      </c>
      <c r="W653" s="170">
        <f t="shared" si="445"/>
        <v>3691.3954339999996</v>
      </c>
      <c r="X653" s="170">
        <f t="shared" si="446"/>
        <v>3684.5354339999994</v>
      </c>
      <c r="Y653" s="172">
        <f t="shared" si="447"/>
        <v>3682.6054339999996</v>
      </c>
      <c r="Z653" s="37"/>
      <c r="AA653" s="38">
        <v>922.56</v>
      </c>
      <c r="AB653" s="39">
        <v>921.67</v>
      </c>
      <c r="AC653" s="39">
        <v>922.38</v>
      </c>
      <c r="AD653" s="39">
        <v>902.88</v>
      </c>
      <c r="AE653" s="39">
        <v>914.82</v>
      </c>
      <c r="AF653" s="39">
        <v>935.86</v>
      </c>
      <c r="AG653" s="39">
        <v>961.53</v>
      </c>
      <c r="AH653" s="39">
        <v>1024.1300000000001</v>
      </c>
      <c r="AI653" s="39">
        <v>1060.93</v>
      </c>
      <c r="AJ653" s="39">
        <v>1051.23</v>
      </c>
      <c r="AK653" s="39">
        <v>988.5</v>
      </c>
      <c r="AL653" s="39">
        <v>985.97</v>
      </c>
      <c r="AM653" s="39">
        <v>976.52</v>
      </c>
      <c r="AN653" s="39">
        <v>956.32</v>
      </c>
      <c r="AO653" s="39">
        <v>1041.8599999999999</v>
      </c>
      <c r="AP653" s="39">
        <v>1050.42</v>
      </c>
      <c r="AQ653" s="39">
        <v>1047.9000000000001</v>
      </c>
      <c r="AR653" s="39">
        <v>941.02</v>
      </c>
      <c r="AS653" s="39">
        <v>930.86</v>
      </c>
      <c r="AT653" s="39">
        <v>930.37</v>
      </c>
      <c r="AU653" s="39">
        <v>926.75</v>
      </c>
      <c r="AV653" s="39">
        <v>921.15</v>
      </c>
      <c r="AW653" s="39">
        <v>914.29</v>
      </c>
      <c r="AX653" s="40">
        <v>912.36</v>
      </c>
      <c r="AY653" s="340">
        <v>158.62</v>
      </c>
      <c r="AZ653" s="175">
        <v>3.2654339999999999</v>
      </c>
      <c r="BA653" s="159">
        <v>2608.3599999999997</v>
      </c>
    </row>
    <row r="654" spans="1:53">
      <c r="A654" s="47">
        <v>11</v>
      </c>
      <c r="B654" s="170">
        <f t="shared" si="424"/>
        <v>3674.8954339999996</v>
      </c>
      <c r="C654" s="170">
        <f t="shared" si="425"/>
        <v>3673.7054339999995</v>
      </c>
      <c r="D654" s="170">
        <f t="shared" si="426"/>
        <v>3673.4954339999995</v>
      </c>
      <c r="E654" s="170">
        <f t="shared" si="427"/>
        <v>3676.1954339999993</v>
      </c>
      <c r="F654" s="170">
        <f t="shared" si="428"/>
        <v>3691.3854339999993</v>
      </c>
      <c r="G654" s="170">
        <f t="shared" si="429"/>
        <v>3699.2554339999997</v>
      </c>
      <c r="H654" s="170">
        <f t="shared" si="430"/>
        <v>3841.2754339999992</v>
      </c>
      <c r="I654" s="170">
        <f t="shared" si="431"/>
        <v>3909.5054339999997</v>
      </c>
      <c r="J654" s="170">
        <f t="shared" si="432"/>
        <v>3948.3154339999992</v>
      </c>
      <c r="K654" s="170">
        <f t="shared" si="433"/>
        <v>3934.4054339999993</v>
      </c>
      <c r="L654" s="170">
        <f t="shared" si="434"/>
        <v>3911.8154339999992</v>
      </c>
      <c r="M654" s="170">
        <f t="shared" si="435"/>
        <v>3929.6854339999995</v>
      </c>
      <c r="N654" s="170">
        <f t="shared" si="436"/>
        <v>3899.3754339999996</v>
      </c>
      <c r="O654" s="170">
        <f t="shared" si="437"/>
        <v>3892.8954339999996</v>
      </c>
      <c r="P654" s="170">
        <f t="shared" si="438"/>
        <v>3932.9754339999995</v>
      </c>
      <c r="Q654" s="170">
        <f t="shared" si="439"/>
        <v>3959.7454339999995</v>
      </c>
      <c r="R654" s="170">
        <f t="shared" si="440"/>
        <v>3970.6354339999998</v>
      </c>
      <c r="S654" s="170">
        <f t="shared" si="441"/>
        <v>3955.1854339999995</v>
      </c>
      <c r="T654" s="170">
        <f t="shared" si="442"/>
        <v>3925.9254339999998</v>
      </c>
      <c r="U654" s="170">
        <f t="shared" si="443"/>
        <v>3896.4954339999995</v>
      </c>
      <c r="V654" s="170">
        <f t="shared" si="444"/>
        <v>3698.4754339999995</v>
      </c>
      <c r="W654" s="170">
        <f t="shared" si="445"/>
        <v>3687.2754339999992</v>
      </c>
      <c r="X654" s="170">
        <f t="shared" si="446"/>
        <v>3681.8154339999996</v>
      </c>
      <c r="Y654" s="172">
        <f t="shared" si="447"/>
        <v>3674.1754339999993</v>
      </c>
      <c r="Z654" s="37"/>
      <c r="AA654" s="41">
        <v>904.65</v>
      </c>
      <c r="AB654" s="39">
        <v>903.46</v>
      </c>
      <c r="AC654" s="39">
        <v>903.25</v>
      </c>
      <c r="AD654" s="39">
        <v>905.95</v>
      </c>
      <c r="AE654" s="39">
        <v>921.14</v>
      </c>
      <c r="AF654" s="39">
        <v>929.01</v>
      </c>
      <c r="AG654" s="39">
        <v>1071.03</v>
      </c>
      <c r="AH654" s="39">
        <v>1139.26</v>
      </c>
      <c r="AI654" s="39">
        <v>1178.07</v>
      </c>
      <c r="AJ654" s="39">
        <v>1164.1600000000001</v>
      </c>
      <c r="AK654" s="39">
        <v>1141.57</v>
      </c>
      <c r="AL654" s="39">
        <v>1159.44</v>
      </c>
      <c r="AM654" s="39">
        <v>1129.1300000000001</v>
      </c>
      <c r="AN654" s="39">
        <v>1122.6500000000001</v>
      </c>
      <c r="AO654" s="39">
        <v>1162.73</v>
      </c>
      <c r="AP654" s="39">
        <v>1189.5</v>
      </c>
      <c r="AQ654" s="39">
        <v>1200.3900000000001</v>
      </c>
      <c r="AR654" s="39">
        <v>1184.94</v>
      </c>
      <c r="AS654" s="39">
        <v>1155.68</v>
      </c>
      <c r="AT654" s="39">
        <v>1126.25</v>
      </c>
      <c r="AU654" s="39">
        <v>928.23</v>
      </c>
      <c r="AV654" s="39">
        <v>917.03</v>
      </c>
      <c r="AW654" s="39">
        <v>911.57</v>
      </c>
      <c r="AX654" s="40">
        <v>903.93</v>
      </c>
      <c r="AY654" s="340">
        <v>158.62</v>
      </c>
      <c r="AZ654" s="175">
        <v>3.2654339999999999</v>
      </c>
      <c r="BA654" s="159">
        <v>2608.3599999999997</v>
      </c>
    </row>
    <row r="655" spans="1:53">
      <c r="A655" s="47">
        <v>12</v>
      </c>
      <c r="B655" s="170">
        <f t="shared" si="424"/>
        <v>3678.7654339999995</v>
      </c>
      <c r="C655" s="170">
        <f t="shared" si="425"/>
        <v>3678.1554339999993</v>
      </c>
      <c r="D655" s="170">
        <f t="shared" si="426"/>
        <v>3678.5954339999994</v>
      </c>
      <c r="E655" s="170">
        <f t="shared" si="427"/>
        <v>3678.3854339999993</v>
      </c>
      <c r="F655" s="170">
        <f t="shared" si="428"/>
        <v>3684.9854339999993</v>
      </c>
      <c r="G655" s="170">
        <f t="shared" si="429"/>
        <v>3699.0054339999997</v>
      </c>
      <c r="H655" s="170">
        <f t="shared" si="430"/>
        <v>3757.6454339999996</v>
      </c>
      <c r="I655" s="170">
        <f t="shared" si="431"/>
        <v>3823.8954339999996</v>
      </c>
      <c r="J655" s="170">
        <f t="shared" si="432"/>
        <v>3863.6754339999998</v>
      </c>
      <c r="K655" s="170">
        <f t="shared" si="433"/>
        <v>3854.7054339999995</v>
      </c>
      <c r="L655" s="170">
        <f t="shared" si="434"/>
        <v>3819.0954339999994</v>
      </c>
      <c r="M655" s="170">
        <f t="shared" si="435"/>
        <v>3833.4954339999995</v>
      </c>
      <c r="N655" s="170">
        <f t="shared" si="436"/>
        <v>3826.8754339999996</v>
      </c>
      <c r="O655" s="170">
        <f t="shared" si="437"/>
        <v>3828.4854339999993</v>
      </c>
      <c r="P655" s="170">
        <f t="shared" si="438"/>
        <v>3856.3954339999996</v>
      </c>
      <c r="Q655" s="170">
        <f t="shared" si="439"/>
        <v>3879.6754339999998</v>
      </c>
      <c r="R655" s="170">
        <f t="shared" si="440"/>
        <v>3877.3954339999996</v>
      </c>
      <c r="S655" s="170">
        <f t="shared" si="441"/>
        <v>3858.0154339999995</v>
      </c>
      <c r="T655" s="170">
        <f t="shared" si="442"/>
        <v>3838.1654339999995</v>
      </c>
      <c r="U655" s="170">
        <f t="shared" si="443"/>
        <v>3700.4954339999995</v>
      </c>
      <c r="V655" s="170">
        <f t="shared" si="444"/>
        <v>3692.4154339999995</v>
      </c>
      <c r="W655" s="170">
        <f t="shared" si="445"/>
        <v>3689.0254339999992</v>
      </c>
      <c r="X655" s="170">
        <f t="shared" si="446"/>
        <v>3684.8254339999994</v>
      </c>
      <c r="Y655" s="172">
        <f t="shared" si="447"/>
        <v>3674.8054339999994</v>
      </c>
      <c r="Z655" s="37"/>
      <c r="AA655" s="41">
        <v>908.52</v>
      </c>
      <c r="AB655" s="39">
        <v>907.91</v>
      </c>
      <c r="AC655" s="39">
        <v>908.35</v>
      </c>
      <c r="AD655" s="39">
        <v>908.14</v>
      </c>
      <c r="AE655" s="39">
        <v>914.74</v>
      </c>
      <c r="AF655" s="39">
        <v>928.76</v>
      </c>
      <c r="AG655" s="39">
        <v>987.4</v>
      </c>
      <c r="AH655" s="39">
        <v>1053.6500000000001</v>
      </c>
      <c r="AI655" s="39">
        <v>1093.43</v>
      </c>
      <c r="AJ655" s="39">
        <v>1084.46</v>
      </c>
      <c r="AK655" s="39">
        <v>1048.8499999999999</v>
      </c>
      <c r="AL655" s="39">
        <v>1063.25</v>
      </c>
      <c r="AM655" s="39">
        <v>1056.6300000000001</v>
      </c>
      <c r="AN655" s="39">
        <v>1058.24</v>
      </c>
      <c r="AO655" s="39">
        <v>1086.1500000000001</v>
      </c>
      <c r="AP655" s="39">
        <v>1109.43</v>
      </c>
      <c r="AQ655" s="39">
        <v>1107.1500000000001</v>
      </c>
      <c r="AR655" s="39">
        <v>1087.77</v>
      </c>
      <c r="AS655" s="39">
        <v>1067.92</v>
      </c>
      <c r="AT655" s="39">
        <v>930.25</v>
      </c>
      <c r="AU655" s="39">
        <v>922.17</v>
      </c>
      <c r="AV655" s="39">
        <v>918.78</v>
      </c>
      <c r="AW655" s="39">
        <v>914.58</v>
      </c>
      <c r="AX655" s="40">
        <v>904.56</v>
      </c>
      <c r="AY655" s="340">
        <v>158.62</v>
      </c>
      <c r="AZ655" s="175">
        <v>3.2654339999999999</v>
      </c>
      <c r="BA655" s="159">
        <v>2608.3599999999997</v>
      </c>
    </row>
    <row r="656" spans="1:53">
      <c r="A656" s="47">
        <v>13</v>
      </c>
      <c r="B656" s="170">
        <f t="shared" si="424"/>
        <v>3677.6654339999995</v>
      </c>
      <c r="C656" s="170">
        <f t="shared" si="425"/>
        <v>3677.2454339999995</v>
      </c>
      <c r="D656" s="170">
        <f t="shared" si="426"/>
        <v>3674.5254339999992</v>
      </c>
      <c r="E656" s="170">
        <f t="shared" si="427"/>
        <v>3679.7254339999995</v>
      </c>
      <c r="F656" s="170">
        <f t="shared" si="428"/>
        <v>3685.8754339999996</v>
      </c>
      <c r="G656" s="170">
        <f t="shared" si="429"/>
        <v>3687.2254339999995</v>
      </c>
      <c r="H656" s="170">
        <f t="shared" si="430"/>
        <v>3697.6154339999994</v>
      </c>
      <c r="I656" s="170">
        <f t="shared" si="431"/>
        <v>3774.2854339999994</v>
      </c>
      <c r="J656" s="170">
        <f t="shared" si="432"/>
        <v>3831.4254339999998</v>
      </c>
      <c r="K656" s="170">
        <f t="shared" si="433"/>
        <v>3854.4654339999997</v>
      </c>
      <c r="L656" s="170">
        <f t="shared" si="434"/>
        <v>3754.1654339999995</v>
      </c>
      <c r="M656" s="170">
        <f t="shared" si="435"/>
        <v>3744.3954339999996</v>
      </c>
      <c r="N656" s="170">
        <f t="shared" si="436"/>
        <v>3730.2454339999995</v>
      </c>
      <c r="O656" s="170">
        <f t="shared" si="437"/>
        <v>3739.0854339999996</v>
      </c>
      <c r="P656" s="170">
        <f t="shared" si="438"/>
        <v>3747.2254339999995</v>
      </c>
      <c r="Q656" s="170">
        <f t="shared" si="439"/>
        <v>3815.7454339999995</v>
      </c>
      <c r="R656" s="170">
        <f t="shared" si="440"/>
        <v>3835.1654339999995</v>
      </c>
      <c r="S656" s="170">
        <f t="shared" si="441"/>
        <v>3768.0054339999997</v>
      </c>
      <c r="T656" s="170">
        <f t="shared" si="442"/>
        <v>3696.9454339999993</v>
      </c>
      <c r="U656" s="170">
        <f t="shared" si="443"/>
        <v>3697.1654339999995</v>
      </c>
      <c r="V656" s="170">
        <f t="shared" si="444"/>
        <v>3671.6554339999993</v>
      </c>
      <c r="W656" s="170">
        <f t="shared" si="445"/>
        <v>3657.0354339999994</v>
      </c>
      <c r="X656" s="170">
        <f t="shared" si="446"/>
        <v>3648.9254339999993</v>
      </c>
      <c r="Y656" s="172">
        <f t="shared" si="447"/>
        <v>3647.6754339999993</v>
      </c>
      <c r="Z656" s="37"/>
      <c r="AA656" s="41">
        <v>907.42</v>
      </c>
      <c r="AB656" s="39">
        <v>907</v>
      </c>
      <c r="AC656" s="39">
        <v>904.28</v>
      </c>
      <c r="AD656" s="39">
        <v>909.48</v>
      </c>
      <c r="AE656" s="39">
        <v>915.63</v>
      </c>
      <c r="AF656" s="39">
        <v>916.98</v>
      </c>
      <c r="AG656" s="39">
        <v>927.37</v>
      </c>
      <c r="AH656" s="39">
        <v>1004.0400000000001</v>
      </c>
      <c r="AI656" s="39">
        <v>1061.18</v>
      </c>
      <c r="AJ656" s="39">
        <v>1084.22</v>
      </c>
      <c r="AK656" s="39">
        <v>983.92</v>
      </c>
      <c r="AL656" s="39">
        <v>974.15</v>
      </c>
      <c r="AM656" s="39">
        <v>960</v>
      </c>
      <c r="AN656" s="39">
        <v>968.84</v>
      </c>
      <c r="AO656" s="39">
        <v>976.98</v>
      </c>
      <c r="AP656" s="39">
        <v>1045.5</v>
      </c>
      <c r="AQ656" s="39">
        <v>1064.92</v>
      </c>
      <c r="AR656" s="39">
        <v>997.76</v>
      </c>
      <c r="AS656" s="39">
        <v>926.7</v>
      </c>
      <c r="AT656" s="39">
        <v>926.92</v>
      </c>
      <c r="AU656" s="39">
        <v>901.41</v>
      </c>
      <c r="AV656" s="39">
        <v>886.79</v>
      </c>
      <c r="AW656" s="39">
        <v>878.68</v>
      </c>
      <c r="AX656" s="40">
        <v>877.43</v>
      </c>
      <c r="AY656" s="340">
        <v>158.62</v>
      </c>
      <c r="AZ656" s="175">
        <v>3.2654339999999999</v>
      </c>
      <c r="BA656" s="159">
        <v>2608.3599999999997</v>
      </c>
    </row>
    <row r="657" spans="1:53">
      <c r="A657" s="47">
        <v>14</v>
      </c>
      <c r="B657" s="170">
        <f t="shared" si="424"/>
        <v>3653.8854339999993</v>
      </c>
      <c r="C657" s="170">
        <f t="shared" si="425"/>
        <v>3653.6954339999993</v>
      </c>
      <c r="D657" s="170">
        <f t="shared" si="426"/>
        <v>3653.7154339999997</v>
      </c>
      <c r="E657" s="170">
        <f t="shared" si="427"/>
        <v>3656.1054339999996</v>
      </c>
      <c r="F657" s="170">
        <f t="shared" si="428"/>
        <v>3667.3954339999996</v>
      </c>
      <c r="G657" s="170">
        <f t="shared" si="429"/>
        <v>3687.6654339999995</v>
      </c>
      <c r="H657" s="170">
        <f t="shared" si="430"/>
        <v>3700.4754339999995</v>
      </c>
      <c r="I657" s="170">
        <f t="shared" si="431"/>
        <v>3791.0854339999996</v>
      </c>
      <c r="J657" s="170">
        <f t="shared" si="432"/>
        <v>3771.5054339999997</v>
      </c>
      <c r="K657" s="170">
        <f t="shared" si="433"/>
        <v>3787.8254339999994</v>
      </c>
      <c r="L657" s="170">
        <f t="shared" si="434"/>
        <v>3738.3554339999996</v>
      </c>
      <c r="M657" s="170">
        <f t="shared" si="435"/>
        <v>3728.9354339999995</v>
      </c>
      <c r="N657" s="170">
        <f t="shared" si="436"/>
        <v>3722.7054339999995</v>
      </c>
      <c r="O657" s="170">
        <f t="shared" si="437"/>
        <v>3671.6054339999996</v>
      </c>
      <c r="P657" s="170">
        <f t="shared" si="438"/>
        <v>3763.3254339999994</v>
      </c>
      <c r="Q657" s="170">
        <f t="shared" si="439"/>
        <v>3770.2054339999995</v>
      </c>
      <c r="R657" s="170">
        <f t="shared" si="440"/>
        <v>3845.2854339999994</v>
      </c>
      <c r="S657" s="170">
        <f t="shared" si="441"/>
        <v>3796.2854339999994</v>
      </c>
      <c r="T657" s="170">
        <f t="shared" si="442"/>
        <v>3739.9954339999995</v>
      </c>
      <c r="U657" s="170">
        <f t="shared" si="443"/>
        <v>3693.4554339999995</v>
      </c>
      <c r="V657" s="170">
        <f t="shared" si="444"/>
        <v>3690.6254339999996</v>
      </c>
      <c r="W657" s="170">
        <f t="shared" si="445"/>
        <v>3677.7154339999997</v>
      </c>
      <c r="X657" s="170">
        <f t="shared" si="446"/>
        <v>3673.0154339999995</v>
      </c>
      <c r="Y657" s="172">
        <f t="shared" si="447"/>
        <v>3671.7154339999997</v>
      </c>
      <c r="Z657" s="37"/>
      <c r="AA657" s="41">
        <v>883.64</v>
      </c>
      <c r="AB657" s="39">
        <v>883.45</v>
      </c>
      <c r="AC657" s="39">
        <v>883.47</v>
      </c>
      <c r="AD657" s="39">
        <v>885.86</v>
      </c>
      <c r="AE657" s="39">
        <v>897.15</v>
      </c>
      <c r="AF657" s="39">
        <v>917.42</v>
      </c>
      <c r="AG657" s="39">
        <v>930.23</v>
      </c>
      <c r="AH657" s="39">
        <v>1020.8399999999999</v>
      </c>
      <c r="AI657" s="39">
        <v>1001.26</v>
      </c>
      <c r="AJ657" s="39">
        <v>1017.5800000000002</v>
      </c>
      <c r="AK657" s="39">
        <v>968.11</v>
      </c>
      <c r="AL657" s="39">
        <v>958.69</v>
      </c>
      <c r="AM657" s="39">
        <v>952.46</v>
      </c>
      <c r="AN657" s="39">
        <v>901.36</v>
      </c>
      <c r="AO657" s="39">
        <v>993.08</v>
      </c>
      <c r="AP657" s="39">
        <v>999.96</v>
      </c>
      <c r="AQ657" s="39">
        <v>1075.04</v>
      </c>
      <c r="AR657" s="39">
        <v>1026.04</v>
      </c>
      <c r="AS657" s="39">
        <v>969.75</v>
      </c>
      <c r="AT657" s="39">
        <v>923.21</v>
      </c>
      <c r="AU657" s="39">
        <v>920.38</v>
      </c>
      <c r="AV657" s="39">
        <v>907.47</v>
      </c>
      <c r="AW657" s="39">
        <v>902.77</v>
      </c>
      <c r="AX657" s="40">
        <v>901.47</v>
      </c>
      <c r="AY657" s="340">
        <v>158.62</v>
      </c>
      <c r="AZ657" s="175">
        <v>3.2654339999999999</v>
      </c>
      <c r="BA657" s="159">
        <v>2608.3599999999997</v>
      </c>
    </row>
    <row r="658" spans="1:53">
      <c r="A658" s="47">
        <v>15</v>
      </c>
      <c r="B658" s="170">
        <f t="shared" si="424"/>
        <v>3674.3054339999994</v>
      </c>
      <c r="C658" s="170">
        <f t="shared" si="425"/>
        <v>3674.5454339999997</v>
      </c>
      <c r="D658" s="170">
        <f t="shared" si="426"/>
        <v>2795.0654339999996</v>
      </c>
      <c r="E658" s="170">
        <f t="shared" si="427"/>
        <v>2795.0654339999996</v>
      </c>
      <c r="F658" s="170">
        <f t="shared" si="428"/>
        <v>2795.0654339999996</v>
      </c>
      <c r="G658" s="170">
        <f t="shared" si="429"/>
        <v>2795.0654339999996</v>
      </c>
      <c r="H658" s="170">
        <f t="shared" si="430"/>
        <v>2795.0654339999996</v>
      </c>
      <c r="I658" s="170">
        <f t="shared" si="431"/>
        <v>2795.0654339999996</v>
      </c>
      <c r="J658" s="170">
        <f t="shared" si="432"/>
        <v>2795.0654339999996</v>
      </c>
      <c r="K658" s="170">
        <f t="shared" si="433"/>
        <v>2867.2154339999993</v>
      </c>
      <c r="L658" s="170">
        <f t="shared" si="434"/>
        <v>3423.9354339999995</v>
      </c>
      <c r="M658" s="170">
        <f t="shared" si="435"/>
        <v>3423.5054339999997</v>
      </c>
      <c r="N658" s="170">
        <f t="shared" si="436"/>
        <v>3422.0154339999995</v>
      </c>
      <c r="O658" s="170">
        <f t="shared" si="437"/>
        <v>3421.9354339999995</v>
      </c>
      <c r="P658" s="170">
        <f t="shared" si="438"/>
        <v>3422.6754339999993</v>
      </c>
      <c r="Q658" s="170">
        <f t="shared" si="439"/>
        <v>3422.9754339999995</v>
      </c>
      <c r="R658" s="170">
        <f t="shared" si="440"/>
        <v>3424.4154339999995</v>
      </c>
      <c r="S658" s="170">
        <f t="shared" si="441"/>
        <v>3424.4654339999997</v>
      </c>
      <c r="T658" s="170">
        <f t="shared" si="442"/>
        <v>3422.4754339999995</v>
      </c>
      <c r="U658" s="170">
        <f t="shared" si="443"/>
        <v>3424.0254339999992</v>
      </c>
      <c r="V658" s="170">
        <f t="shared" si="444"/>
        <v>3421.2154339999997</v>
      </c>
      <c r="W658" s="170">
        <f t="shared" si="445"/>
        <v>2795.0654339999996</v>
      </c>
      <c r="X658" s="170">
        <f t="shared" si="446"/>
        <v>2795.0654339999996</v>
      </c>
      <c r="Y658" s="172">
        <f t="shared" si="447"/>
        <v>2795.0654339999996</v>
      </c>
      <c r="Z658" s="37"/>
      <c r="AA658" s="41">
        <v>904.06</v>
      </c>
      <c r="AB658" s="39">
        <v>904.3</v>
      </c>
      <c r="AC658" s="39">
        <v>24.82</v>
      </c>
      <c r="AD658" s="39">
        <v>24.82</v>
      </c>
      <c r="AE658" s="39">
        <v>24.82</v>
      </c>
      <c r="AF658" s="39">
        <v>24.82</v>
      </c>
      <c r="AG658" s="39">
        <v>24.82</v>
      </c>
      <c r="AH658" s="39">
        <v>24.82</v>
      </c>
      <c r="AI658" s="39">
        <v>24.82</v>
      </c>
      <c r="AJ658" s="39">
        <v>96.97</v>
      </c>
      <c r="AK658" s="39">
        <v>653.69000000000005</v>
      </c>
      <c r="AL658" s="39">
        <v>653.26</v>
      </c>
      <c r="AM658" s="39">
        <v>651.77</v>
      </c>
      <c r="AN658" s="39">
        <v>651.69000000000005</v>
      </c>
      <c r="AO658" s="39">
        <v>652.42999999999995</v>
      </c>
      <c r="AP658" s="39">
        <v>652.73</v>
      </c>
      <c r="AQ658" s="39">
        <v>654.16999999999996</v>
      </c>
      <c r="AR658" s="39">
        <v>654.22</v>
      </c>
      <c r="AS658" s="39">
        <v>652.23</v>
      </c>
      <c r="AT658" s="39">
        <v>653.78</v>
      </c>
      <c r="AU658" s="39">
        <v>650.97</v>
      </c>
      <c r="AV658" s="39">
        <v>24.82</v>
      </c>
      <c r="AW658" s="39">
        <v>24.82</v>
      </c>
      <c r="AX658" s="40">
        <v>24.82</v>
      </c>
      <c r="AY658" s="340">
        <v>158.62</v>
      </c>
      <c r="AZ658" s="175">
        <v>3.2654339999999999</v>
      </c>
      <c r="BA658" s="159">
        <v>2608.3599999999997</v>
      </c>
    </row>
    <row r="659" spans="1:53">
      <c r="A659" s="47">
        <v>16</v>
      </c>
      <c r="B659" s="170">
        <f t="shared" si="424"/>
        <v>3692.3354339999996</v>
      </c>
      <c r="C659" s="170">
        <f t="shared" si="425"/>
        <v>3691.8454339999994</v>
      </c>
      <c r="D659" s="170">
        <f t="shared" si="426"/>
        <v>3692.1754339999993</v>
      </c>
      <c r="E659" s="170">
        <f t="shared" si="427"/>
        <v>3693.1854339999995</v>
      </c>
      <c r="F659" s="170">
        <f t="shared" si="428"/>
        <v>3692.8054339999994</v>
      </c>
      <c r="G659" s="170">
        <f t="shared" si="429"/>
        <v>3695.5454339999997</v>
      </c>
      <c r="H659" s="170">
        <f t="shared" si="430"/>
        <v>3700.7154339999997</v>
      </c>
      <c r="I659" s="170">
        <f t="shared" si="431"/>
        <v>3708.7554339999997</v>
      </c>
      <c r="J659" s="170">
        <f t="shared" si="432"/>
        <v>3779.8854339999998</v>
      </c>
      <c r="K659" s="170">
        <f t="shared" si="433"/>
        <v>3839.1454339999996</v>
      </c>
      <c r="L659" s="170">
        <f t="shared" si="434"/>
        <v>3849.9754339999995</v>
      </c>
      <c r="M659" s="170">
        <f t="shared" si="435"/>
        <v>3838.1754339999998</v>
      </c>
      <c r="N659" s="170">
        <f t="shared" si="436"/>
        <v>3829.3854339999998</v>
      </c>
      <c r="O659" s="170">
        <f t="shared" si="437"/>
        <v>3829.5054339999997</v>
      </c>
      <c r="P659" s="170">
        <f t="shared" si="438"/>
        <v>3853.9854339999993</v>
      </c>
      <c r="Q659" s="170">
        <f t="shared" si="439"/>
        <v>3904.9554339999995</v>
      </c>
      <c r="R659" s="170">
        <f t="shared" si="440"/>
        <v>3938.2354339999993</v>
      </c>
      <c r="S659" s="170">
        <f t="shared" si="441"/>
        <v>3945.1254339999996</v>
      </c>
      <c r="T659" s="170">
        <f t="shared" si="442"/>
        <v>3970.4854339999993</v>
      </c>
      <c r="U659" s="170">
        <f t="shared" si="443"/>
        <v>3896.2754339999992</v>
      </c>
      <c r="V659" s="170">
        <f t="shared" si="444"/>
        <v>3713.5454339999997</v>
      </c>
      <c r="W659" s="170">
        <f t="shared" si="445"/>
        <v>3708.4154339999995</v>
      </c>
      <c r="X659" s="170">
        <f t="shared" si="446"/>
        <v>3702.8254339999994</v>
      </c>
      <c r="Y659" s="172">
        <f t="shared" si="447"/>
        <v>3693.6254339999996</v>
      </c>
      <c r="Z659" s="37"/>
      <c r="AA659" s="41">
        <v>922.09</v>
      </c>
      <c r="AB659" s="39">
        <v>921.6</v>
      </c>
      <c r="AC659" s="39">
        <v>921.93</v>
      </c>
      <c r="AD659" s="39">
        <v>922.94</v>
      </c>
      <c r="AE659" s="39">
        <v>922.56</v>
      </c>
      <c r="AF659" s="39">
        <v>925.3</v>
      </c>
      <c r="AG659" s="39">
        <v>930.47</v>
      </c>
      <c r="AH659" s="39">
        <v>938.51</v>
      </c>
      <c r="AI659" s="39">
        <v>1009.6400000000001</v>
      </c>
      <c r="AJ659" s="39">
        <v>1068.9000000000001</v>
      </c>
      <c r="AK659" s="39">
        <v>1079.73</v>
      </c>
      <c r="AL659" s="39">
        <v>1067.93</v>
      </c>
      <c r="AM659" s="39">
        <v>1059.1400000000001</v>
      </c>
      <c r="AN659" s="39">
        <v>1059.26</v>
      </c>
      <c r="AO659" s="39">
        <v>1083.74</v>
      </c>
      <c r="AP659" s="39">
        <v>1134.71</v>
      </c>
      <c r="AQ659" s="39">
        <v>1167.99</v>
      </c>
      <c r="AR659" s="39">
        <v>1174.8800000000001</v>
      </c>
      <c r="AS659" s="39">
        <v>1200.24</v>
      </c>
      <c r="AT659" s="39">
        <v>1126.03</v>
      </c>
      <c r="AU659" s="39">
        <v>943.3</v>
      </c>
      <c r="AV659" s="39">
        <v>938.17</v>
      </c>
      <c r="AW659" s="39">
        <v>932.58</v>
      </c>
      <c r="AX659" s="40">
        <v>923.38</v>
      </c>
      <c r="AY659" s="340">
        <v>158.62</v>
      </c>
      <c r="AZ659" s="175">
        <v>3.2654339999999999</v>
      </c>
      <c r="BA659" s="159">
        <v>2608.3599999999997</v>
      </c>
    </row>
    <row r="660" spans="1:53">
      <c r="A660" s="47">
        <v>17</v>
      </c>
      <c r="B660" s="170">
        <f t="shared" si="424"/>
        <v>3691.3754339999996</v>
      </c>
      <c r="C660" s="170">
        <f t="shared" si="425"/>
        <v>3690.2954339999997</v>
      </c>
      <c r="D660" s="170">
        <f t="shared" si="426"/>
        <v>3691.4254339999993</v>
      </c>
      <c r="E660" s="170">
        <f t="shared" si="427"/>
        <v>3694.5654339999996</v>
      </c>
      <c r="F660" s="170">
        <f t="shared" si="428"/>
        <v>3701.8854339999993</v>
      </c>
      <c r="G660" s="170">
        <f t="shared" si="429"/>
        <v>3706.9854339999993</v>
      </c>
      <c r="H660" s="170">
        <f t="shared" si="430"/>
        <v>3731.1554339999993</v>
      </c>
      <c r="I660" s="170">
        <f t="shared" si="431"/>
        <v>3822.9654339999997</v>
      </c>
      <c r="J660" s="170">
        <f t="shared" si="432"/>
        <v>3847.8454339999994</v>
      </c>
      <c r="K660" s="170">
        <f t="shared" si="433"/>
        <v>3845.5854339999996</v>
      </c>
      <c r="L660" s="170">
        <f t="shared" si="434"/>
        <v>3822.4654339999997</v>
      </c>
      <c r="M660" s="170">
        <f t="shared" si="435"/>
        <v>3822.4354339999995</v>
      </c>
      <c r="N660" s="170">
        <f t="shared" si="436"/>
        <v>3813.1254339999996</v>
      </c>
      <c r="O660" s="170">
        <f t="shared" si="437"/>
        <v>3725.8554339999996</v>
      </c>
      <c r="P660" s="170">
        <f t="shared" si="438"/>
        <v>3768.9654339999997</v>
      </c>
      <c r="Q660" s="170">
        <f t="shared" si="439"/>
        <v>3844.0654339999992</v>
      </c>
      <c r="R660" s="170">
        <f t="shared" si="440"/>
        <v>3852.6654339999995</v>
      </c>
      <c r="S660" s="170">
        <f t="shared" si="441"/>
        <v>3819.9454339999993</v>
      </c>
      <c r="T660" s="170">
        <f t="shared" si="442"/>
        <v>3817.4354339999995</v>
      </c>
      <c r="U660" s="170">
        <f t="shared" si="443"/>
        <v>3721.7354339999993</v>
      </c>
      <c r="V660" s="170">
        <f t="shared" si="444"/>
        <v>3717.8554339999996</v>
      </c>
      <c r="W660" s="170">
        <f t="shared" si="445"/>
        <v>3704.8054339999994</v>
      </c>
      <c r="X660" s="170">
        <f t="shared" si="446"/>
        <v>3696.5354339999994</v>
      </c>
      <c r="Y660" s="172">
        <f t="shared" si="447"/>
        <v>3689.6454339999996</v>
      </c>
      <c r="Z660" s="37"/>
      <c r="AA660" s="41">
        <v>921.13</v>
      </c>
      <c r="AB660" s="39">
        <v>920.05</v>
      </c>
      <c r="AC660" s="39">
        <v>921.18</v>
      </c>
      <c r="AD660" s="39">
        <v>924.32</v>
      </c>
      <c r="AE660" s="39">
        <v>931.64</v>
      </c>
      <c r="AF660" s="39">
        <v>936.74</v>
      </c>
      <c r="AG660" s="39">
        <v>960.91</v>
      </c>
      <c r="AH660" s="39">
        <v>1052.72</v>
      </c>
      <c r="AI660" s="39">
        <v>1077.5999999999999</v>
      </c>
      <c r="AJ660" s="39">
        <v>1075.3399999999999</v>
      </c>
      <c r="AK660" s="39">
        <v>1052.22</v>
      </c>
      <c r="AL660" s="39">
        <v>1052.19</v>
      </c>
      <c r="AM660" s="39">
        <v>1042.8800000000001</v>
      </c>
      <c r="AN660" s="39">
        <v>955.61</v>
      </c>
      <c r="AO660" s="39">
        <v>998.72</v>
      </c>
      <c r="AP660" s="39">
        <v>1073.82</v>
      </c>
      <c r="AQ660" s="39">
        <v>1082.42</v>
      </c>
      <c r="AR660" s="39">
        <v>1049.7</v>
      </c>
      <c r="AS660" s="39">
        <v>1047.19</v>
      </c>
      <c r="AT660" s="39">
        <v>951.49</v>
      </c>
      <c r="AU660" s="39">
        <v>947.61</v>
      </c>
      <c r="AV660" s="39">
        <v>934.56</v>
      </c>
      <c r="AW660" s="39">
        <v>926.29</v>
      </c>
      <c r="AX660" s="40">
        <v>919.4</v>
      </c>
      <c r="AY660" s="340">
        <v>158.62</v>
      </c>
      <c r="AZ660" s="175">
        <v>3.2654339999999999</v>
      </c>
      <c r="BA660" s="159">
        <v>2608.3599999999997</v>
      </c>
    </row>
    <row r="661" spans="1:53">
      <c r="A661" s="47">
        <v>18</v>
      </c>
      <c r="B661" s="170">
        <f t="shared" si="424"/>
        <v>2795.0654339999996</v>
      </c>
      <c r="C661" s="170">
        <f t="shared" si="425"/>
        <v>2795.0654339999996</v>
      </c>
      <c r="D661" s="170">
        <f t="shared" si="426"/>
        <v>2795.0654339999996</v>
      </c>
      <c r="E661" s="170">
        <f t="shared" si="427"/>
        <v>2795.0654339999996</v>
      </c>
      <c r="F661" s="170">
        <f t="shared" si="428"/>
        <v>2795.0654339999996</v>
      </c>
      <c r="G661" s="170">
        <f t="shared" si="429"/>
        <v>2795.0654339999996</v>
      </c>
      <c r="H661" s="170">
        <f t="shared" si="430"/>
        <v>2795.0654339999996</v>
      </c>
      <c r="I661" s="170">
        <f t="shared" si="431"/>
        <v>3775.4254339999993</v>
      </c>
      <c r="J661" s="170">
        <f t="shared" si="432"/>
        <v>3724.2954339999997</v>
      </c>
      <c r="K661" s="170">
        <f t="shared" si="433"/>
        <v>2795.0654339999996</v>
      </c>
      <c r="L661" s="170">
        <f t="shared" si="434"/>
        <v>2795.0654339999996</v>
      </c>
      <c r="M661" s="170">
        <f t="shared" si="435"/>
        <v>2795.0654339999996</v>
      </c>
      <c r="N661" s="170">
        <f t="shared" si="436"/>
        <v>2795.0654339999996</v>
      </c>
      <c r="O661" s="170">
        <f t="shared" si="437"/>
        <v>2795.0654339999996</v>
      </c>
      <c r="P661" s="170">
        <f t="shared" si="438"/>
        <v>2795.0654339999996</v>
      </c>
      <c r="Q661" s="170">
        <f t="shared" si="439"/>
        <v>3711.2154339999997</v>
      </c>
      <c r="R661" s="170">
        <f t="shared" si="440"/>
        <v>2795.0654339999996</v>
      </c>
      <c r="S661" s="170">
        <f t="shared" si="441"/>
        <v>2795.0654339999996</v>
      </c>
      <c r="T661" s="170">
        <f t="shared" si="442"/>
        <v>2795.0654339999996</v>
      </c>
      <c r="U661" s="170">
        <f t="shared" si="443"/>
        <v>3693.7154339999997</v>
      </c>
      <c r="V661" s="170">
        <f t="shared" si="444"/>
        <v>2795.0654339999996</v>
      </c>
      <c r="W661" s="170">
        <f t="shared" si="445"/>
        <v>2795.0654339999996</v>
      </c>
      <c r="X661" s="170">
        <f t="shared" si="446"/>
        <v>2795.0654339999996</v>
      </c>
      <c r="Y661" s="172">
        <f t="shared" si="447"/>
        <v>2795.0654339999996</v>
      </c>
      <c r="Z661" s="37"/>
      <c r="AA661" s="41">
        <v>24.82</v>
      </c>
      <c r="AB661" s="39">
        <v>24.82</v>
      </c>
      <c r="AC661" s="39">
        <v>24.82</v>
      </c>
      <c r="AD661" s="39">
        <v>24.82</v>
      </c>
      <c r="AE661" s="39">
        <v>24.82</v>
      </c>
      <c r="AF661" s="39">
        <v>24.82</v>
      </c>
      <c r="AG661" s="39">
        <v>24.82</v>
      </c>
      <c r="AH661" s="39">
        <v>1005.18</v>
      </c>
      <c r="AI661" s="39">
        <v>954.05</v>
      </c>
      <c r="AJ661" s="39">
        <v>24.82</v>
      </c>
      <c r="AK661" s="39">
        <v>24.82</v>
      </c>
      <c r="AL661" s="39">
        <v>24.82</v>
      </c>
      <c r="AM661" s="39">
        <v>24.82</v>
      </c>
      <c r="AN661" s="39">
        <v>24.82</v>
      </c>
      <c r="AO661" s="39">
        <v>24.82</v>
      </c>
      <c r="AP661" s="39">
        <v>940.97</v>
      </c>
      <c r="AQ661" s="39">
        <v>24.82</v>
      </c>
      <c r="AR661" s="39">
        <v>24.82</v>
      </c>
      <c r="AS661" s="39">
        <v>24.82</v>
      </c>
      <c r="AT661" s="39">
        <v>923.47</v>
      </c>
      <c r="AU661" s="39">
        <v>24.82</v>
      </c>
      <c r="AV661" s="39">
        <v>24.82</v>
      </c>
      <c r="AW661" s="39">
        <v>24.82</v>
      </c>
      <c r="AX661" s="40">
        <v>24.82</v>
      </c>
      <c r="AY661" s="340">
        <v>158.62</v>
      </c>
      <c r="AZ661" s="175">
        <v>3.2654339999999999</v>
      </c>
      <c r="BA661" s="159">
        <v>2608.3599999999997</v>
      </c>
    </row>
    <row r="662" spans="1:53">
      <c r="A662" s="47">
        <v>19</v>
      </c>
      <c r="B662" s="170">
        <f t="shared" si="424"/>
        <v>3407.2554339999997</v>
      </c>
      <c r="C662" s="170">
        <f t="shared" si="425"/>
        <v>3407.1554339999993</v>
      </c>
      <c r="D662" s="170">
        <f t="shared" si="426"/>
        <v>3407.8454339999994</v>
      </c>
      <c r="E662" s="170">
        <f t="shared" si="427"/>
        <v>3409.4154339999995</v>
      </c>
      <c r="F662" s="170">
        <f t="shared" si="428"/>
        <v>3413.0754339999994</v>
      </c>
      <c r="G662" s="170">
        <f t="shared" si="429"/>
        <v>3691.9954339999995</v>
      </c>
      <c r="H662" s="170">
        <f t="shared" si="430"/>
        <v>3760.4254339999993</v>
      </c>
      <c r="I662" s="170">
        <f t="shared" si="431"/>
        <v>3789.0654339999996</v>
      </c>
      <c r="J662" s="170">
        <f t="shared" si="432"/>
        <v>3804.6154339999994</v>
      </c>
      <c r="K662" s="170">
        <f t="shared" si="433"/>
        <v>3801.3154339999992</v>
      </c>
      <c r="L662" s="170">
        <f t="shared" si="434"/>
        <v>3784.8454339999994</v>
      </c>
      <c r="M662" s="170">
        <f t="shared" si="435"/>
        <v>3785.9954339999995</v>
      </c>
      <c r="N662" s="170">
        <f t="shared" si="436"/>
        <v>3770.5554339999994</v>
      </c>
      <c r="O662" s="170">
        <f t="shared" si="437"/>
        <v>3790.0754339999994</v>
      </c>
      <c r="P662" s="170">
        <f t="shared" si="438"/>
        <v>3799.8854339999998</v>
      </c>
      <c r="Q662" s="170">
        <f t="shared" si="439"/>
        <v>3824.7454339999995</v>
      </c>
      <c r="R662" s="170">
        <f t="shared" si="440"/>
        <v>3829.8654339999994</v>
      </c>
      <c r="S662" s="170">
        <f t="shared" si="441"/>
        <v>3843.2354339999993</v>
      </c>
      <c r="T662" s="170">
        <f t="shared" si="442"/>
        <v>3807.2554339999997</v>
      </c>
      <c r="U662" s="170">
        <f t="shared" si="443"/>
        <v>3752.9654339999997</v>
      </c>
      <c r="V662" s="170">
        <f t="shared" si="444"/>
        <v>3705.6054339999996</v>
      </c>
      <c r="W662" s="170">
        <f t="shared" si="445"/>
        <v>3700.8354339999996</v>
      </c>
      <c r="X662" s="170">
        <f t="shared" si="446"/>
        <v>3688.7654339999995</v>
      </c>
      <c r="Y662" s="172">
        <f t="shared" si="447"/>
        <v>3684.6054339999996</v>
      </c>
      <c r="Z662" s="37"/>
      <c r="AA662" s="41">
        <v>637.01</v>
      </c>
      <c r="AB662" s="39">
        <v>636.91</v>
      </c>
      <c r="AC662" s="39">
        <v>637.6</v>
      </c>
      <c r="AD662" s="39">
        <v>639.16999999999996</v>
      </c>
      <c r="AE662" s="39">
        <v>642.83000000000004</v>
      </c>
      <c r="AF662" s="39">
        <v>921.75</v>
      </c>
      <c r="AG662" s="39">
        <v>990.18</v>
      </c>
      <c r="AH662" s="39">
        <v>1018.82</v>
      </c>
      <c r="AI662" s="39">
        <v>1034.3699999999999</v>
      </c>
      <c r="AJ662" s="39">
        <v>1031.07</v>
      </c>
      <c r="AK662" s="39">
        <v>1014.5999999999999</v>
      </c>
      <c r="AL662" s="39">
        <v>1015.7499999999999</v>
      </c>
      <c r="AM662" s="39">
        <v>1000.3100000000001</v>
      </c>
      <c r="AN662" s="39">
        <v>1019.83</v>
      </c>
      <c r="AO662" s="39">
        <v>1029.6400000000001</v>
      </c>
      <c r="AP662" s="39">
        <v>1054.5</v>
      </c>
      <c r="AQ662" s="39">
        <v>1059.6199999999999</v>
      </c>
      <c r="AR662" s="39">
        <v>1072.99</v>
      </c>
      <c r="AS662" s="39">
        <v>1037.01</v>
      </c>
      <c r="AT662" s="39">
        <v>982.72</v>
      </c>
      <c r="AU662" s="39">
        <v>935.36</v>
      </c>
      <c r="AV662" s="39">
        <v>930.59</v>
      </c>
      <c r="AW662" s="39">
        <v>918.52</v>
      </c>
      <c r="AX662" s="40">
        <v>914.36</v>
      </c>
      <c r="AY662" s="340">
        <v>158.62</v>
      </c>
      <c r="AZ662" s="175">
        <v>3.2654339999999999</v>
      </c>
      <c r="BA662" s="159">
        <v>2608.3599999999997</v>
      </c>
    </row>
    <row r="663" spans="1:53">
      <c r="A663" s="47">
        <v>20</v>
      </c>
      <c r="B663" s="170">
        <f t="shared" si="424"/>
        <v>3409.4954339999995</v>
      </c>
      <c r="C663" s="170">
        <f t="shared" si="425"/>
        <v>3409.1954339999993</v>
      </c>
      <c r="D663" s="170">
        <f t="shared" si="426"/>
        <v>3409.0654339999996</v>
      </c>
      <c r="E663" s="170">
        <f t="shared" si="427"/>
        <v>3410.6354339999993</v>
      </c>
      <c r="F663" s="170">
        <f t="shared" si="428"/>
        <v>3414.0954339999994</v>
      </c>
      <c r="G663" s="170">
        <f t="shared" si="429"/>
        <v>3418.8454339999994</v>
      </c>
      <c r="H663" s="170">
        <f t="shared" si="430"/>
        <v>3416.4454339999993</v>
      </c>
      <c r="I663" s="170">
        <f t="shared" si="431"/>
        <v>3412.2954339999997</v>
      </c>
      <c r="J663" s="170">
        <f t="shared" si="432"/>
        <v>3411.0054339999997</v>
      </c>
      <c r="K663" s="170">
        <f t="shared" si="433"/>
        <v>3410.8454339999994</v>
      </c>
      <c r="L663" s="170">
        <f t="shared" si="434"/>
        <v>3411.2154339999997</v>
      </c>
      <c r="M663" s="170">
        <f t="shared" si="435"/>
        <v>3410.9854339999993</v>
      </c>
      <c r="N663" s="170">
        <f t="shared" si="436"/>
        <v>3412.9154339999995</v>
      </c>
      <c r="O663" s="170">
        <f t="shared" si="437"/>
        <v>3413.4054339999993</v>
      </c>
      <c r="P663" s="170">
        <f t="shared" si="438"/>
        <v>3767.4854339999993</v>
      </c>
      <c r="Q663" s="170">
        <f t="shared" si="439"/>
        <v>3785.9554339999995</v>
      </c>
      <c r="R663" s="170">
        <f t="shared" si="440"/>
        <v>3740.3554339999996</v>
      </c>
      <c r="S663" s="170">
        <f t="shared" si="441"/>
        <v>3782.2854339999994</v>
      </c>
      <c r="T663" s="170">
        <f t="shared" si="442"/>
        <v>3777.9154339999995</v>
      </c>
      <c r="U663" s="170">
        <f t="shared" si="443"/>
        <v>3695.9854339999993</v>
      </c>
      <c r="V663" s="170">
        <f t="shared" si="444"/>
        <v>3414.7754339999992</v>
      </c>
      <c r="W663" s="170">
        <f t="shared" si="445"/>
        <v>3412.0754339999994</v>
      </c>
      <c r="X663" s="170">
        <f t="shared" si="446"/>
        <v>3410.3154339999996</v>
      </c>
      <c r="Y663" s="172">
        <f t="shared" si="447"/>
        <v>3408.6554339999993</v>
      </c>
      <c r="Z663" s="37"/>
      <c r="AA663" s="41">
        <v>639.25</v>
      </c>
      <c r="AB663" s="39">
        <v>638.95000000000005</v>
      </c>
      <c r="AC663" s="39">
        <v>638.82000000000005</v>
      </c>
      <c r="AD663" s="39">
        <v>640.39</v>
      </c>
      <c r="AE663" s="39">
        <v>643.85</v>
      </c>
      <c r="AF663" s="39">
        <v>648.6</v>
      </c>
      <c r="AG663" s="39">
        <v>646.20000000000005</v>
      </c>
      <c r="AH663" s="39">
        <v>642.04999999999995</v>
      </c>
      <c r="AI663" s="39">
        <v>640.76</v>
      </c>
      <c r="AJ663" s="39">
        <v>640.6</v>
      </c>
      <c r="AK663" s="39">
        <v>640.97</v>
      </c>
      <c r="AL663" s="39">
        <v>640.74</v>
      </c>
      <c r="AM663" s="39">
        <v>642.66999999999996</v>
      </c>
      <c r="AN663" s="39">
        <v>643.16</v>
      </c>
      <c r="AO663" s="39">
        <v>997.24</v>
      </c>
      <c r="AP663" s="39">
        <v>1015.7100000000002</v>
      </c>
      <c r="AQ663" s="39">
        <v>970.11</v>
      </c>
      <c r="AR663" s="39">
        <v>1012.0400000000001</v>
      </c>
      <c r="AS663" s="39">
        <v>1007.6700000000001</v>
      </c>
      <c r="AT663" s="39">
        <v>925.74</v>
      </c>
      <c r="AU663" s="39">
        <v>644.53</v>
      </c>
      <c r="AV663" s="39">
        <v>641.83000000000004</v>
      </c>
      <c r="AW663" s="39">
        <v>640.07000000000005</v>
      </c>
      <c r="AX663" s="40">
        <v>638.41</v>
      </c>
      <c r="AY663" s="340">
        <v>158.62</v>
      </c>
      <c r="AZ663" s="175">
        <v>3.2654339999999999</v>
      </c>
      <c r="BA663" s="159">
        <v>2608.3599999999997</v>
      </c>
    </row>
    <row r="664" spans="1:53">
      <c r="A664" s="47">
        <v>21</v>
      </c>
      <c r="B664" s="170">
        <f t="shared" si="424"/>
        <v>3407.5354339999994</v>
      </c>
      <c r="C664" s="170">
        <f t="shared" si="425"/>
        <v>3407.2254339999995</v>
      </c>
      <c r="D664" s="170">
        <f t="shared" si="426"/>
        <v>3408.0054339999997</v>
      </c>
      <c r="E664" s="170">
        <f t="shared" si="427"/>
        <v>3674.2754339999992</v>
      </c>
      <c r="F664" s="170">
        <f t="shared" si="428"/>
        <v>3691.9154339999995</v>
      </c>
      <c r="G664" s="170">
        <f t="shared" si="429"/>
        <v>3702.7254339999995</v>
      </c>
      <c r="H664" s="170">
        <f t="shared" si="430"/>
        <v>3709.6054339999996</v>
      </c>
      <c r="I664" s="170">
        <f t="shared" si="431"/>
        <v>3771.2154339999997</v>
      </c>
      <c r="J664" s="170">
        <f t="shared" si="432"/>
        <v>3792.9454339999993</v>
      </c>
      <c r="K664" s="170">
        <f t="shared" si="433"/>
        <v>3796.7654339999995</v>
      </c>
      <c r="L664" s="170">
        <f t="shared" si="434"/>
        <v>3796.0154339999995</v>
      </c>
      <c r="M664" s="170">
        <f t="shared" si="435"/>
        <v>3800.1854339999995</v>
      </c>
      <c r="N664" s="170">
        <f t="shared" si="436"/>
        <v>3797.3254339999994</v>
      </c>
      <c r="O664" s="170">
        <f t="shared" si="437"/>
        <v>3794.4554339999995</v>
      </c>
      <c r="P664" s="170">
        <f t="shared" si="438"/>
        <v>3794.8354339999996</v>
      </c>
      <c r="Q664" s="170">
        <f t="shared" si="439"/>
        <v>3814.2654339999995</v>
      </c>
      <c r="R664" s="170">
        <f t="shared" si="440"/>
        <v>3841.2354339999993</v>
      </c>
      <c r="S664" s="170">
        <f t="shared" si="441"/>
        <v>3814.6654339999995</v>
      </c>
      <c r="T664" s="170">
        <f t="shared" si="442"/>
        <v>3885.8054339999994</v>
      </c>
      <c r="U664" s="170">
        <f t="shared" si="443"/>
        <v>3843.0754339999994</v>
      </c>
      <c r="V664" s="170">
        <f t="shared" si="444"/>
        <v>3736.9154339999995</v>
      </c>
      <c r="W664" s="170">
        <f t="shared" si="445"/>
        <v>3695.8954339999996</v>
      </c>
      <c r="X664" s="170">
        <f t="shared" si="446"/>
        <v>3691.1654339999995</v>
      </c>
      <c r="Y664" s="172">
        <f t="shared" si="447"/>
        <v>3685.0654339999996</v>
      </c>
      <c r="Z664" s="37"/>
      <c r="AA664" s="41">
        <v>637.29</v>
      </c>
      <c r="AB664" s="39">
        <v>636.98</v>
      </c>
      <c r="AC664" s="39">
        <v>637.76</v>
      </c>
      <c r="AD664" s="39">
        <v>904.03</v>
      </c>
      <c r="AE664" s="39">
        <v>921.67</v>
      </c>
      <c r="AF664" s="39">
        <v>932.48</v>
      </c>
      <c r="AG664" s="39">
        <v>939.36</v>
      </c>
      <c r="AH664" s="39">
        <v>1000.9700000000001</v>
      </c>
      <c r="AI664" s="39">
        <v>1022.6999999999999</v>
      </c>
      <c r="AJ664" s="39">
        <v>1026.52</v>
      </c>
      <c r="AK664" s="39">
        <v>1025.77</v>
      </c>
      <c r="AL664" s="39">
        <v>1029.94</v>
      </c>
      <c r="AM664" s="39">
        <v>1027.08</v>
      </c>
      <c r="AN664" s="39">
        <v>1024.21</v>
      </c>
      <c r="AO664" s="39">
        <v>1024.5899999999999</v>
      </c>
      <c r="AP664" s="39">
        <v>1044.02</v>
      </c>
      <c r="AQ664" s="39">
        <v>1070.99</v>
      </c>
      <c r="AR664" s="39">
        <v>1044.42</v>
      </c>
      <c r="AS664" s="39">
        <v>1115.56</v>
      </c>
      <c r="AT664" s="39">
        <v>1072.83</v>
      </c>
      <c r="AU664" s="39">
        <v>966.67</v>
      </c>
      <c r="AV664" s="39">
        <v>925.65</v>
      </c>
      <c r="AW664" s="39">
        <v>920.92</v>
      </c>
      <c r="AX664" s="40">
        <v>914.82</v>
      </c>
      <c r="AY664" s="340">
        <v>158.62</v>
      </c>
      <c r="AZ664" s="175">
        <v>3.2654339999999999</v>
      </c>
      <c r="BA664" s="159">
        <v>2608.3599999999997</v>
      </c>
    </row>
    <row r="665" spans="1:53">
      <c r="A665" s="47">
        <v>22</v>
      </c>
      <c r="B665" s="170">
        <f t="shared" si="424"/>
        <v>3402.7654339999995</v>
      </c>
      <c r="C665" s="170">
        <f t="shared" si="425"/>
        <v>3404.3054339999994</v>
      </c>
      <c r="D665" s="170">
        <f t="shared" si="426"/>
        <v>3405.2854339999994</v>
      </c>
      <c r="E665" s="170">
        <f t="shared" si="427"/>
        <v>3406.1254339999996</v>
      </c>
      <c r="F665" s="170">
        <f t="shared" si="428"/>
        <v>3406.7454339999995</v>
      </c>
      <c r="G665" s="170">
        <f t="shared" si="429"/>
        <v>3406.7054339999995</v>
      </c>
      <c r="H665" s="170">
        <f t="shared" si="430"/>
        <v>3698.6054339999996</v>
      </c>
      <c r="I665" s="170">
        <f t="shared" si="431"/>
        <v>3706.7354339999993</v>
      </c>
      <c r="J665" s="170">
        <f t="shared" si="432"/>
        <v>3829.2754339999992</v>
      </c>
      <c r="K665" s="170">
        <f t="shared" si="433"/>
        <v>3847.8654339999994</v>
      </c>
      <c r="L665" s="170">
        <f t="shared" si="434"/>
        <v>3837.9954339999995</v>
      </c>
      <c r="M665" s="170">
        <f t="shared" si="435"/>
        <v>3827.2454339999995</v>
      </c>
      <c r="N665" s="170">
        <f t="shared" si="436"/>
        <v>3789.4454339999998</v>
      </c>
      <c r="O665" s="170">
        <f t="shared" si="437"/>
        <v>3788.0454339999997</v>
      </c>
      <c r="P665" s="170">
        <f t="shared" si="438"/>
        <v>3817.2754339999992</v>
      </c>
      <c r="Q665" s="170">
        <f t="shared" si="439"/>
        <v>3876.5054339999997</v>
      </c>
      <c r="R665" s="170">
        <f t="shared" si="440"/>
        <v>3894.9454339999993</v>
      </c>
      <c r="S665" s="170">
        <f t="shared" si="441"/>
        <v>3891.3154339999992</v>
      </c>
      <c r="T665" s="170">
        <f t="shared" si="442"/>
        <v>3886.6754339999998</v>
      </c>
      <c r="U665" s="170">
        <f t="shared" si="443"/>
        <v>3793.5954339999994</v>
      </c>
      <c r="V665" s="170">
        <f t="shared" si="444"/>
        <v>3704.7254339999995</v>
      </c>
      <c r="W665" s="170">
        <f t="shared" si="445"/>
        <v>3697.3654339999994</v>
      </c>
      <c r="X665" s="170">
        <f t="shared" si="446"/>
        <v>3691.8054339999994</v>
      </c>
      <c r="Y665" s="172">
        <f t="shared" si="447"/>
        <v>3405.8554339999996</v>
      </c>
      <c r="Z665" s="37"/>
      <c r="AA665" s="41">
        <v>632.52</v>
      </c>
      <c r="AB665" s="39">
        <v>634.05999999999995</v>
      </c>
      <c r="AC665" s="39">
        <v>635.04</v>
      </c>
      <c r="AD665" s="39">
        <v>635.88</v>
      </c>
      <c r="AE665" s="39">
        <v>636.5</v>
      </c>
      <c r="AF665" s="39">
        <v>636.46</v>
      </c>
      <c r="AG665" s="39">
        <v>928.36</v>
      </c>
      <c r="AH665" s="39">
        <v>936.49</v>
      </c>
      <c r="AI665" s="39">
        <v>1059.03</v>
      </c>
      <c r="AJ665" s="39">
        <v>1077.6199999999999</v>
      </c>
      <c r="AK665" s="39">
        <v>1067.75</v>
      </c>
      <c r="AL665" s="39">
        <v>1057</v>
      </c>
      <c r="AM665" s="39">
        <v>1019.2000000000002</v>
      </c>
      <c r="AN665" s="39">
        <v>1017.8000000000001</v>
      </c>
      <c r="AO665" s="39">
        <v>1047.03</v>
      </c>
      <c r="AP665" s="39">
        <v>1106.26</v>
      </c>
      <c r="AQ665" s="39">
        <v>1124.7</v>
      </c>
      <c r="AR665" s="39">
        <v>1121.07</v>
      </c>
      <c r="AS665" s="39">
        <v>1116.43</v>
      </c>
      <c r="AT665" s="39">
        <v>1023.35</v>
      </c>
      <c r="AU665" s="39">
        <v>934.48</v>
      </c>
      <c r="AV665" s="39">
        <v>927.12</v>
      </c>
      <c r="AW665" s="39">
        <v>921.56</v>
      </c>
      <c r="AX665" s="40">
        <v>635.61</v>
      </c>
      <c r="AY665" s="340">
        <v>158.62</v>
      </c>
      <c r="AZ665" s="175">
        <v>3.2654339999999999</v>
      </c>
      <c r="BA665" s="159">
        <v>2608.3599999999997</v>
      </c>
    </row>
    <row r="666" spans="1:53">
      <c r="A666" s="47">
        <v>23</v>
      </c>
      <c r="B666" s="170">
        <f t="shared" si="424"/>
        <v>3667.2554339999997</v>
      </c>
      <c r="C666" s="170">
        <f t="shared" si="425"/>
        <v>3666.7554339999997</v>
      </c>
      <c r="D666" s="170">
        <f t="shared" si="426"/>
        <v>3666.1654339999995</v>
      </c>
      <c r="E666" s="170">
        <f t="shared" si="427"/>
        <v>3666.5354339999994</v>
      </c>
      <c r="F666" s="170">
        <f t="shared" si="428"/>
        <v>3667.5954339999994</v>
      </c>
      <c r="G666" s="170">
        <f t="shared" si="429"/>
        <v>3668.6654339999995</v>
      </c>
      <c r="H666" s="170">
        <f t="shared" si="430"/>
        <v>3669.8354339999996</v>
      </c>
      <c r="I666" s="170">
        <f t="shared" si="431"/>
        <v>3680.8854339999993</v>
      </c>
      <c r="J666" s="170">
        <f t="shared" si="432"/>
        <v>3682.5454339999997</v>
      </c>
      <c r="K666" s="170">
        <f t="shared" si="433"/>
        <v>3670.8654339999994</v>
      </c>
      <c r="L666" s="170">
        <f t="shared" si="434"/>
        <v>3671.4854339999993</v>
      </c>
      <c r="M666" s="170">
        <f t="shared" si="435"/>
        <v>3660.7054339999995</v>
      </c>
      <c r="N666" s="170">
        <f t="shared" si="436"/>
        <v>3656.7154339999997</v>
      </c>
      <c r="O666" s="170">
        <f t="shared" si="437"/>
        <v>3655.6954339999993</v>
      </c>
      <c r="P666" s="170">
        <f t="shared" si="438"/>
        <v>3665.2354339999993</v>
      </c>
      <c r="Q666" s="170">
        <f t="shared" si="439"/>
        <v>3750.3654339999994</v>
      </c>
      <c r="R666" s="170">
        <f t="shared" si="440"/>
        <v>3774.4254339999993</v>
      </c>
      <c r="S666" s="170">
        <f t="shared" si="441"/>
        <v>3776.6654339999995</v>
      </c>
      <c r="T666" s="170">
        <f t="shared" si="442"/>
        <v>3778.8954339999996</v>
      </c>
      <c r="U666" s="170">
        <f t="shared" si="443"/>
        <v>3734.8054339999994</v>
      </c>
      <c r="V666" s="170">
        <f t="shared" si="444"/>
        <v>3685.2254339999995</v>
      </c>
      <c r="W666" s="170">
        <f t="shared" si="445"/>
        <v>3677.6454339999996</v>
      </c>
      <c r="X666" s="170">
        <f t="shared" si="446"/>
        <v>3673.2854339999994</v>
      </c>
      <c r="Y666" s="172">
        <f t="shared" si="447"/>
        <v>3668.1554339999993</v>
      </c>
      <c r="Z666" s="37"/>
      <c r="AA666" s="41">
        <v>897.01</v>
      </c>
      <c r="AB666" s="39">
        <v>896.51</v>
      </c>
      <c r="AC666" s="39">
        <v>895.92</v>
      </c>
      <c r="AD666" s="39">
        <v>896.29</v>
      </c>
      <c r="AE666" s="39">
        <v>897.35</v>
      </c>
      <c r="AF666" s="39">
        <v>898.42</v>
      </c>
      <c r="AG666" s="39">
        <v>899.59</v>
      </c>
      <c r="AH666" s="39">
        <v>910.64</v>
      </c>
      <c r="AI666" s="39">
        <v>912.3</v>
      </c>
      <c r="AJ666" s="39">
        <v>900.62</v>
      </c>
      <c r="AK666" s="39">
        <v>901.24</v>
      </c>
      <c r="AL666" s="39">
        <v>890.46</v>
      </c>
      <c r="AM666" s="39">
        <v>886.47</v>
      </c>
      <c r="AN666" s="39">
        <v>885.45</v>
      </c>
      <c r="AO666" s="39">
        <v>894.99</v>
      </c>
      <c r="AP666" s="39">
        <v>980.12</v>
      </c>
      <c r="AQ666" s="39">
        <v>1004.1799999999998</v>
      </c>
      <c r="AR666" s="39">
        <v>1006.4199999999998</v>
      </c>
      <c r="AS666" s="39">
        <v>1008.6500000000001</v>
      </c>
      <c r="AT666" s="39">
        <v>964.56</v>
      </c>
      <c r="AU666" s="39">
        <v>914.98</v>
      </c>
      <c r="AV666" s="39">
        <v>907.4</v>
      </c>
      <c r="AW666" s="39">
        <v>903.04</v>
      </c>
      <c r="AX666" s="40">
        <v>897.91</v>
      </c>
      <c r="AY666" s="340">
        <v>158.62</v>
      </c>
      <c r="AZ666" s="175">
        <v>3.2654339999999999</v>
      </c>
      <c r="BA666" s="159">
        <v>2608.3599999999997</v>
      </c>
    </row>
    <row r="667" spans="1:53">
      <c r="A667" s="47">
        <v>24</v>
      </c>
      <c r="B667" s="170">
        <f t="shared" si="424"/>
        <v>3668.0454339999997</v>
      </c>
      <c r="C667" s="170">
        <f t="shared" si="425"/>
        <v>3667.4654339999997</v>
      </c>
      <c r="D667" s="170">
        <f t="shared" si="426"/>
        <v>3667.3854339999993</v>
      </c>
      <c r="E667" s="170">
        <f t="shared" si="427"/>
        <v>3668.0654339999996</v>
      </c>
      <c r="F667" s="170">
        <f t="shared" si="428"/>
        <v>3668.9954339999995</v>
      </c>
      <c r="G667" s="170">
        <f t="shared" si="429"/>
        <v>3670.4554339999995</v>
      </c>
      <c r="H667" s="170">
        <f t="shared" si="430"/>
        <v>3672.9854339999993</v>
      </c>
      <c r="I667" s="170">
        <f t="shared" si="431"/>
        <v>3682.0054339999997</v>
      </c>
      <c r="J667" s="170">
        <f t="shared" si="432"/>
        <v>3688.9454339999993</v>
      </c>
      <c r="K667" s="170">
        <f t="shared" si="433"/>
        <v>3751.8054339999994</v>
      </c>
      <c r="L667" s="170">
        <f t="shared" si="434"/>
        <v>3724.7354339999993</v>
      </c>
      <c r="M667" s="170">
        <f t="shared" si="435"/>
        <v>3743.2754339999992</v>
      </c>
      <c r="N667" s="170">
        <f t="shared" si="436"/>
        <v>3724.6454339999996</v>
      </c>
      <c r="O667" s="170">
        <f t="shared" si="437"/>
        <v>3718.8054339999994</v>
      </c>
      <c r="P667" s="170">
        <f t="shared" si="438"/>
        <v>3728.3854339999993</v>
      </c>
      <c r="Q667" s="170">
        <f t="shared" si="439"/>
        <v>3780.3454339999994</v>
      </c>
      <c r="R667" s="170">
        <f t="shared" si="440"/>
        <v>3807.8554339999991</v>
      </c>
      <c r="S667" s="170">
        <f t="shared" si="441"/>
        <v>3810.9854339999993</v>
      </c>
      <c r="T667" s="170">
        <f t="shared" si="442"/>
        <v>3826.3054339999994</v>
      </c>
      <c r="U667" s="170">
        <f t="shared" si="443"/>
        <v>3782.6854339999995</v>
      </c>
      <c r="V667" s="170">
        <f t="shared" si="444"/>
        <v>3688.4754339999995</v>
      </c>
      <c r="W667" s="170">
        <f t="shared" si="445"/>
        <v>3679.1954339999993</v>
      </c>
      <c r="X667" s="170">
        <f t="shared" si="446"/>
        <v>3674.8154339999996</v>
      </c>
      <c r="Y667" s="172">
        <f t="shared" si="447"/>
        <v>3669.6254339999996</v>
      </c>
      <c r="Z667" s="37"/>
      <c r="AA667" s="41">
        <v>897.8</v>
      </c>
      <c r="AB667" s="39">
        <v>897.22</v>
      </c>
      <c r="AC667" s="39">
        <v>897.14</v>
      </c>
      <c r="AD667" s="39">
        <v>897.82</v>
      </c>
      <c r="AE667" s="39">
        <v>898.75</v>
      </c>
      <c r="AF667" s="39">
        <v>900.21</v>
      </c>
      <c r="AG667" s="39">
        <v>902.74</v>
      </c>
      <c r="AH667" s="39">
        <v>911.76</v>
      </c>
      <c r="AI667" s="39">
        <v>918.7</v>
      </c>
      <c r="AJ667" s="39">
        <v>981.56</v>
      </c>
      <c r="AK667" s="39">
        <v>954.49</v>
      </c>
      <c r="AL667" s="39">
        <v>973.03</v>
      </c>
      <c r="AM667" s="39">
        <v>954.4</v>
      </c>
      <c r="AN667" s="39">
        <v>948.56</v>
      </c>
      <c r="AO667" s="39">
        <v>958.14</v>
      </c>
      <c r="AP667" s="39">
        <v>1010.1</v>
      </c>
      <c r="AQ667" s="39">
        <v>1037.6099999999999</v>
      </c>
      <c r="AR667" s="39">
        <v>1040.74</v>
      </c>
      <c r="AS667" s="39">
        <v>1056.06</v>
      </c>
      <c r="AT667" s="39">
        <v>1012.44</v>
      </c>
      <c r="AU667" s="39">
        <v>918.23</v>
      </c>
      <c r="AV667" s="39">
        <v>908.95</v>
      </c>
      <c r="AW667" s="39">
        <v>904.57</v>
      </c>
      <c r="AX667" s="40">
        <v>899.38</v>
      </c>
      <c r="AY667" s="340">
        <v>158.62</v>
      </c>
      <c r="AZ667" s="175">
        <v>3.2654339999999999</v>
      </c>
      <c r="BA667" s="159">
        <v>2608.3599999999997</v>
      </c>
    </row>
    <row r="668" spans="1:53">
      <c r="A668" s="47">
        <v>25</v>
      </c>
      <c r="B668" s="170">
        <f t="shared" si="424"/>
        <v>3665.8754339999996</v>
      </c>
      <c r="C668" s="170">
        <f t="shared" si="425"/>
        <v>3656.9954339999995</v>
      </c>
      <c r="D668" s="170">
        <f t="shared" si="426"/>
        <v>3654.8354339999996</v>
      </c>
      <c r="E668" s="170">
        <f t="shared" si="427"/>
        <v>3656.2654339999995</v>
      </c>
      <c r="F668" s="170">
        <f t="shared" si="428"/>
        <v>3672.8954339999996</v>
      </c>
      <c r="G668" s="170">
        <f t="shared" si="429"/>
        <v>3682.9354339999995</v>
      </c>
      <c r="H668" s="170">
        <f t="shared" si="430"/>
        <v>3690.6154339999994</v>
      </c>
      <c r="I668" s="170">
        <f t="shared" si="431"/>
        <v>3810.2554339999997</v>
      </c>
      <c r="J668" s="170">
        <f t="shared" si="432"/>
        <v>3791.2854339999994</v>
      </c>
      <c r="K668" s="170">
        <f t="shared" si="433"/>
        <v>3770.1054339999996</v>
      </c>
      <c r="L668" s="170">
        <f t="shared" si="434"/>
        <v>3752.6354339999993</v>
      </c>
      <c r="M668" s="170">
        <f t="shared" si="435"/>
        <v>3746.9054339999993</v>
      </c>
      <c r="N668" s="170">
        <f t="shared" si="436"/>
        <v>3715.5754339999994</v>
      </c>
      <c r="O668" s="170">
        <f t="shared" si="437"/>
        <v>3756.0054339999997</v>
      </c>
      <c r="P668" s="170">
        <f t="shared" si="438"/>
        <v>3717.6954339999993</v>
      </c>
      <c r="Q668" s="170">
        <f t="shared" si="439"/>
        <v>3722.4154339999995</v>
      </c>
      <c r="R668" s="170">
        <f t="shared" si="440"/>
        <v>3769.0054339999997</v>
      </c>
      <c r="S668" s="170">
        <f t="shared" si="441"/>
        <v>3757.6554339999993</v>
      </c>
      <c r="T668" s="170">
        <f t="shared" si="442"/>
        <v>3712.0754339999994</v>
      </c>
      <c r="U668" s="170">
        <f t="shared" si="443"/>
        <v>3685.1854339999995</v>
      </c>
      <c r="V668" s="170">
        <f t="shared" si="444"/>
        <v>3679.2954339999997</v>
      </c>
      <c r="W668" s="170">
        <f t="shared" si="445"/>
        <v>3676.5954339999994</v>
      </c>
      <c r="X668" s="170">
        <f t="shared" si="446"/>
        <v>3667.9054339999993</v>
      </c>
      <c r="Y668" s="172">
        <f t="shared" si="447"/>
        <v>3654.0454339999997</v>
      </c>
      <c r="Z668" s="37"/>
      <c r="AA668" s="41">
        <v>895.63</v>
      </c>
      <c r="AB668" s="39">
        <v>886.75</v>
      </c>
      <c r="AC668" s="39">
        <v>884.59</v>
      </c>
      <c r="AD668" s="39">
        <v>886.02</v>
      </c>
      <c r="AE668" s="39">
        <v>902.65</v>
      </c>
      <c r="AF668" s="39">
        <v>912.69</v>
      </c>
      <c r="AG668" s="39">
        <v>920.37</v>
      </c>
      <c r="AH668" s="39">
        <v>1040.01</v>
      </c>
      <c r="AI668" s="39">
        <v>1021.04</v>
      </c>
      <c r="AJ668" s="39">
        <v>999.86</v>
      </c>
      <c r="AK668" s="39">
        <v>982.39</v>
      </c>
      <c r="AL668" s="39">
        <v>976.66</v>
      </c>
      <c r="AM668" s="39">
        <v>945.33</v>
      </c>
      <c r="AN668" s="39">
        <v>985.76</v>
      </c>
      <c r="AO668" s="39">
        <v>947.45</v>
      </c>
      <c r="AP668" s="39">
        <v>952.17</v>
      </c>
      <c r="AQ668" s="39">
        <v>998.76</v>
      </c>
      <c r="AR668" s="39">
        <v>987.41</v>
      </c>
      <c r="AS668" s="39">
        <v>941.83</v>
      </c>
      <c r="AT668" s="39">
        <v>914.94</v>
      </c>
      <c r="AU668" s="39">
        <v>909.05</v>
      </c>
      <c r="AV668" s="39">
        <v>906.35</v>
      </c>
      <c r="AW668" s="39">
        <v>897.66</v>
      </c>
      <c r="AX668" s="40">
        <v>883.8</v>
      </c>
      <c r="AY668" s="340">
        <v>158.62</v>
      </c>
      <c r="AZ668" s="175">
        <v>3.2654339999999999</v>
      </c>
      <c r="BA668" s="159">
        <v>2608.3599999999997</v>
      </c>
    </row>
    <row r="669" spans="1:53">
      <c r="A669" s="47">
        <v>26</v>
      </c>
      <c r="B669" s="170">
        <f t="shared" si="424"/>
        <v>3653.8454339999994</v>
      </c>
      <c r="C669" s="170">
        <f t="shared" si="425"/>
        <v>3654.2954339999997</v>
      </c>
      <c r="D669" s="170">
        <f t="shared" si="426"/>
        <v>3654.0154339999995</v>
      </c>
      <c r="E669" s="170">
        <f t="shared" si="427"/>
        <v>3659.2954339999997</v>
      </c>
      <c r="F669" s="170">
        <f t="shared" si="428"/>
        <v>3673.5454339999997</v>
      </c>
      <c r="G669" s="170">
        <f t="shared" si="429"/>
        <v>3684.5654339999996</v>
      </c>
      <c r="H669" s="170">
        <f t="shared" si="430"/>
        <v>3692.1254339999996</v>
      </c>
      <c r="I669" s="170">
        <f t="shared" si="431"/>
        <v>3838.7154339999997</v>
      </c>
      <c r="J669" s="170">
        <f t="shared" si="432"/>
        <v>3841.8154339999992</v>
      </c>
      <c r="K669" s="170">
        <f t="shared" si="433"/>
        <v>3844.0554339999994</v>
      </c>
      <c r="L669" s="170">
        <f t="shared" si="434"/>
        <v>3837.8354339999996</v>
      </c>
      <c r="M669" s="170">
        <f t="shared" si="435"/>
        <v>3851.0754339999994</v>
      </c>
      <c r="N669" s="170">
        <f t="shared" si="436"/>
        <v>3831.1654339999995</v>
      </c>
      <c r="O669" s="170">
        <f t="shared" si="437"/>
        <v>3869.6954339999993</v>
      </c>
      <c r="P669" s="170">
        <f t="shared" si="438"/>
        <v>3846.1654339999995</v>
      </c>
      <c r="Q669" s="170">
        <f t="shared" si="439"/>
        <v>3841.8054339999994</v>
      </c>
      <c r="R669" s="170">
        <f t="shared" si="440"/>
        <v>3848.9754339999995</v>
      </c>
      <c r="S669" s="170">
        <f t="shared" si="441"/>
        <v>3830.7454339999995</v>
      </c>
      <c r="T669" s="170">
        <f t="shared" si="442"/>
        <v>3779.0954339999994</v>
      </c>
      <c r="U669" s="170">
        <f t="shared" si="443"/>
        <v>3751.0454339999997</v>
      </c>
      <c r="V669" s="170">
        <f t="shared" si="444"/>
        <v>3684.2554339999997</v>
      </c>
      <c r="W669" s="170">
        <f t="shared" si="445"/>
        <v>3679.7454339999995</v>
      </c>
      <c r="X669" s="170">
        <f t="shared" si="446"/>
        <v>3670.1354339999993</v>
      </c>
      <c r="Y669" s="172">
        <f t="shared" si="447"/>
        <v>3654.9654339999997</v>
      </c>
      <c r="Z669" s="37"/>
      <c r="AA669" s="41">
        <v>883.6</v>
      </c>
      <c r="AB669" s="39">
        <v>884.05</v>
      </c>
      <c r="AC669" s="39">
        <v>883.77</v>
      </c>
      <c r="AD669" s="39">
        <v>889.05</v>
      </c>
      <c r="AE669" s="39">
        <v>903.3</v>
      </c>
      <c r="AF669" s="39">
        <v>914.32</v>
      </c>
      <c r="AG669" s="39">
        <v>921.88</v>
      </c>
      <c r="AH669" s="39">
        <v>1068.47</v>
      </c>
      <c r="AI669" s="39">
        <v>1071.57</v>
      </c>
      <c r="AJ669" s="39">
        <v>1073.81</v>
      </c>
      <c r="AK669" s="39">
        <v>1067.5899999999999</v>
      </c>
      <c r="AL669" s="39">
        <v>1080.83</v>
      </c>
      <c r="AM669" s="39">
        <v>1060.92</v>
      </c>
      <c r="AN669" s="39">
        <v>1099.45</v>
      </c>
      <c r="AO669" s="39">
        <v>1075.92</v>
      </c>
      <c r="AP669" s="39">
        <v>1071.56</v>
      </c>
      <c r="AQ669" s="39">
        <v>1078.73</v>
      </c>
      <c r="AR669" s="39">
        <v>1060.5</v>
      </c>
      <c r="AS669" s="39">
        <v>1008.85</v>
      </c>
      <c r="AT669" s="39">
        <v>980.8</v>
      </c>
      <c r="AU669" s="39">
        <v>914.01</v>
      </c>
      <c r="AV669" s="39">
        <v>909.5</v>
      </c>
      <c r="AW669" s="39">
        <v>899.89</v>
      </c>
      <c r="AX669" s="40">
        <v>884.72</v>
      </c>
      <c r="AY669" s="340">
        <v>158.62</v>
      </c>
      <c r="AZ669" s="175">
        <v>3.2654339999999999</v>
      </c>
      <c r="BA669" s="159">
        <v>2608.3599999999997</v>
      </c>
    </row>
    <row r="670" spans="1:53">
      <c r="A670" s="47">
        <v>27</v>
      </c>
      <c r="B670" s="170">
        <f t="shared" si="424"/>
        <v>3658.9754339999995</v>
      </c>
      <c r="C670" s="170">
        <f t="shared" si="425"/>
        <v>3654.4254339999993</v>
      </c>
      <c r="D670" s="170">
        <f t="shared" si="426"/>
        <v>3653.8954339999996</v>
      </c>
      <c r="E670" s="170">
        <f t="shared" si="427"/>
        <v>3655.6354339999993</v>
      </c>
      <c r="F670" s="170">
        <f t="shared" si="428"/>
        <v>3671.8454339999994</v>
      </c>
      <c r="G670" s="170">
        <f t="shared" si="429"/>
        <v>3685.1754339999993</v>
      </c>
      <c r="H670" s="170">
        <f t="shared" si="430"/>
        <v>3689.1454339999996</v>
      </c>
      <c r="I670" s="170">
        <f t="shared" si="431"/>
        <v>3736.1054339999996</v>
      </c>
      <c r="J670" s="170">
        <f t="shared" si="432"/>
        <v>3853.7854339999994</v>
      </c>
      <c r="K670" s="170">
        <f t="shared" si="433"/>
        <v>3859.2554339999997</v>
      </c>
      <c r="L670" s="170">
        <f t="shared" si="434"/>
        <v>3809.7054339999995</v>
      </c>
      <c r="M670" s="170">
        <f t="shared" si="435"/>
        <v>3766.4254339999993</v>
      </c>
      <c r="N670" s="170">
        <f t="shared" si="436"/>
        <v>3773.5254339999992</v>
      </c>
      <c r="O670" s="170">
        <f t="shared" si="437"/>
        <v>3745.0054339999997</v>
      </c>
      <c r="P670" s="170">
        <f t="shared" si="438"/>
        <v>3684.1654339999995</v>
      </c>
      <c r="Q670" s="170">
        <f t="shared" si="439"/>
        <v>3731.2954339999997</v>
      </c>
      <c r="R670" s="170">
        <f t="shared" si="440"/>
        <v>3689.7554339999997</v>
      </c>
      <c r="S670" s="170">
        <f t="shared" si="441"/>
        <v>3690.5054339999997</v>
      </c>
      <c r="T670" s="170">
        <f t="shared" si="442"/>
        <v>3689.2854339999994</v>
      </c>
      <c r="U670" s="170">
        <f t="shared" si="443"/>
        <v>3687.1454339999996</v>
      </c>
      <c r="V670" s="170">
        <f t="shared" si="444"/>
        <v>3684.8654339999994</v>
      </c>
      <c r="W670" s="170">
        <f t="shared" si="445"/>
        <v>3673.9154339999995</v>
      </c>
      <c r="X670" s="170">
        <f t="shared" si="446"/>
        <v>3671.7854339999994</v>
      </c>
      <c r="Y670" s="172">
        <f t="shared" si="447"/>
        <v>3657.9754339999995</v>
      </c>
      <c r="Z670" s="37"/>
      <c r="AA670" s="41">
        <v>888.73</v>
      </c>
      <c r="AB670" s="39">
        <v>884.18</v>
      </c>
      <c r="AC670" s="39">
        <v>883.65</v>
      </c>
      <c r="AD670" s="39">
        <v>885.39</v>
      </c>
      <c r="AE670" s="39">
        <v>901.6</v>
      </c>
      <c r="AF670" s="39">
        <v>914.93</v>
      </c>
      <c r="AG670" s="39">
        <v>918.9</v>
      </c>
      <c r="AH670" s="39">
        <v>965.86</v>
      </c>
      <c r="AI670" s="39">
        <v>1083.54</v>
      </c>
      <c r="AJ670" s="39">
        <v>1089.01</v>
      </c>
      <c r="AK670" s="39">
        <v>1039.46</v>
      </c>
      <c r="AL670" s="39">
        <v>996.18</v>
      </c>
      <c r="AM670" s="39">
        <v>1003.28</v>
      </c>
      <c r="AN670" s="39">
        <v>974.76</v>
      </c>
      <c r="AO670" s="39">
        <v>913.92</v>
      </c>
      <c r="AP670" s="39">
        <v>961.05</v>
      </c>
      <c r="AQ670" s="39">
        <v>919.51</v>
      </c>
      <c r="AR670" s="39">
        <v>920.26</v>
      </c>
      <c r="AS670" s="39">
        <v>919.04</v>
      </c>
      <c r="AT670" s="39">
        <v>916.9</v>
      </c>
      <c r="AU670" s="39">
        <v>914.62</v>
      </c>
      <c r="AV670" s="39">
        <v>903.67</v>
      </c>
      <c r="AW670" s="39">
        <v>901.54</v>
      </c>
      <c r="AX670" s="40">
        <v>887.73</v>
      </c>
      <c r="AY670" s="340">
        <v>158.62</v>
      </c>
      <c r="AZ670" s="175">
        <v>3.2654339999999999</v>
      </c>
      <c r="BA670" s="159">
        <v>2608.3599999999997</v>
      </c>
    </row>
    <row r="671" spans="1:53">
      <c r="A671" s="47">
        <v>28</v>
      </c>
      <c r="B671" s="170">
        <f t="shared" si="424"/>
        <v>3693.9454339999993</v>
      </c>
      <c r="C671" s="170">
        <f t="shared" si="425"/>
        <v>3694.7654339999995</v>
      </c>
      <c r="D671" s="170">
        <f t="shared" si="426"/>
        <v>3687.6854339999995</v>
      </c>
      <c r="E671" s="170">
        <f t="shared" si="427"/>
        <v>3693.9254339999993</v>
      </c>
      <c r="F671" s="170">
        <f t="shared" si="428"/>
        <v>3705.9354339999995</v>
      </c>
      <c r="G671" s="170">
        <f t="shared" si="429"/>
        <v>3711.7954339999997</v>
      </c>
      <c r="H671" s="170">
        <f t="shared" si="430"/>
        <v>3740.8854339999993</v>
      </c>
      <c r="I671" s="170">
        <f t="shared" si="431"/>
        <v>3941.5854339999996</v>
      </c>
      <c r="J671" s="170">
        <f t="shared" si="432"/>
        <v>3928.8654339999994</v>
      </c>
      <c r="K671" s="170">
        <f t="shared" si="433"/>
        <v>3977.1554339999993</v>
      </c>
      <c r="L671" s="170">
        <f t="shared" si="434"/>
        <v>3903.9854339999993</v>
      </c>
      <c r="M671" s="170">
        <f t="shared" si="435"/>
        <v>3901.4754339999995</v>
      </c>
      <c r="N671" s="170">
        <f t="shared" si="436"/>
        <v>3817.2554339999997</v>
      </c>
      <c r="O671" s="170">
        <f t="shared" si="437"/>
        <v>3883.6054339999991</v>
      </c>
      <c r="P671" s="170">
        <f t="shared" si="438"/>
        <v>3960.5254339999992</v>
      </c>
      <c r="Q671" s="170">
        <f t="shared" si="439"/>
        <v>3984.5454339999997</v>
      </c>
      <c r="R671" s="170">
        <f t="shared" si="440"/>
        <v>3989.9654339999997</v>
      </c>
      <c r="S671" s="170">
        <f t="shared" si="441"/>
        <v>3983.2054339999995</v>
      </c>
      <c r="T671" s="170">
        <f t="shared" si="442"/>
        <v>3996.3254339999994</v>
      </c>
      <c r="U671" s="170">
        <f t="shared" si="443"/>
        <v>3753.7954339999997</v>
      </c>
      <c r="V671" s="170">
        <f t="shared" si="444"/>
        <v>3717.7454339999995</v>
      </c>
      <c r="W671" s="170">
        <f t="shared" si="445"/>
        <v>3712.7954339999997</v>
      </c>
      <c r="X671" s="170">
        <f t="shared" si="446"/>
        <v>3707.1754339999993</v>
      </c>
      <c r="Y671" s="172">
        <f t="shared" si="447"/>
        <v>3703.6554339999993</v>
      </c>
      <c r="Z671" s="37"/>
      <c r="AA671" s="41">
        <v>923.7</v>
      </c>
      <c r="AB671" s="39">
        <v>924.52</v>
      </c>
      <c r="AC671" s="39">
        <v>917.44</v>
      </c>
      <c r="AD671" s="39">
        <v>923.68</v>
      </c>
      <c r="AE671" s="39">
        <v>935.69</v>
      </c>
      <c r="AF671" s="39">
        <v>941.55</v>
      </c>
      <c r="AG671" s="39">
        <v>970.64</v>
      </c>
      <c r="AH671" s="39">
        <v>1171.3399999999999</v>
      </c>
      <c r="AI671" s="39">
        <v>1158.6199999999999</v>
      </c>
      <c r="AJ671" s="39">
        <v>1206.9100000000001</v>
      </c>
      <c r="AK671" s="39">
        <v>1133.74</v>
      </c>
      <c r="AL671" s="39">
        <v>1131.23</v>
      </c>
      <c r="AM671" s="39">
        <v>1047.01</v>
      </c>
      <c r="AN671" s="39">
        <v>1113.3599999999999</v>
      </c>
      <c r="AO671" s="39">
        <v>1190.28</v>
      </c>
      <c r="AP671" s="39">
        <v>1214.3</v>
      </c>
      <c r="AQ671" s="39">
        <v>1219.72</v>
      </c>
      <c r="AR671" s="39">
        <v>1212.96</v>
      </c>
      <c r="AS671" s="39">
        <v>1226.08</v>
      </c>
      <c r="AT671" s="39">
        <v>983.55</v>
      </c>
      <c r="AU671" s="39">
        <v>947.5</v>
      </c>
      <c r="AV671" s="39">
        <v>942.55</v>
      </c>
      <c r="AW671" s="39">
        <v>936.93</v>
      </c>
      <c r="AX671" s="40">
        <v>933.41</v>
      </c>
      <c r="AY671" s="340">
        <v>158.62</v>
      </c>
      <c r="AZ671" s="175">
        <v>3.2654339999999999</v>
      </c>
      <c r="BA671" s="159">
        <v>2608.3599999999997</v>
      </c>
    </row>
    <row r="672" spans="1:53">
      <c r="A672" s="47">
        <v>29</v>
      </c>
      <c r="B672" s="170">
        <f t="shared" si="424"/>
        <v>3702.6854339999995</v>
      </c>
      <c r="C672" s="170">
        <f t="shared" si="425"/>
        <v>3702.2154339999997</v>
      </c>
      <c r="D672" s="170">
        <f t="shared" si="426"/>
        <v>3702.5054339999997</v>
      </c>
      <c r="E672" s="170">
        <f t="shared" si="427"/>
        <v>3703.4354339999995</v>
      </c>
      <c r="F672" s="170">
        <f t="shared" si="428"/>
        <v>3705.5554339999994</v>
      </c>
      <c r="G672" s="170">
        <f t="shared" si="429"/>
        <v>3704.1854339999995</v>
      </c>
      <c r="H672" s="170">
        <f t="shared" si="430"/>
        <v>3710.0554339999994</v>
      </c>
      <c r="I672" s="170">
        <f t="shared" si="431"/>
        <v>3764.4654339999997</v>
      </c>
      <c r="J672" s="170">
        <f t="shared" si="432"/>
        <v>3923.2554339999997</v>
      </c>
      <c r="K672" s="170">
        <f t="shared" si="433"/>
        <v>3978.8554339999991</v>
      </c>
      <c r="L672" s="170">
        <f t="shared" si="434"/>
        <v>4000.6254339999996</v>
      </c>
      <c r="M672" s="170">
        <f t="shared" si="435"/>
        <v>3988.0154339999995</v>
      </c>
      <c r="N672" s="170">
        <f t="shared" si="436"/>
        <v>3981.7954339999997</v>
      </c>
      <c r="O672" s="170">
        <f t="shared" si="437"/>
        <v>3975.4754339999995</v>
      </c>
      <c r="P672" s="170">
        <f t="shared" si="438"/>
        <v>3977.9354339999995</v>
      </c>
      <c r="Q672" s="170">
        <f t="shared" si="439"/>
        <v>4000.5954339999994</v>
      </c>
      <c r="R672" s="170">
        <f t="shared" si="440"/>
        <v>4043.7554339999997</v>
      </c>
      <c r="S672" s="170">
        <f t="shared" si="441"/>
        <v>4020.9754339999995</v>
      </c>
      <c r="T672" s="170">
        <f t="shared" si="442"/>
        <v>3977.7954339999997</v>
      </c>
      <c r="U672" s="170">
        <f t="shared" si="443"/>
        <v>3905.0254339999992</v>
      </c>
      <c r="V672" s="170">
        <f t="shared" si="444"/>
        <v>3855.2554339999997</v>
      </c>
      <c r="W672" s="170">
        <f t="shared" si="445"/>
        <v>3709.4954339999995</v>
      </c>
      <c r="X672" s="170">
        <f t="shared" si="446"/>
        <v>3704.7254339999995</v>
      </c>
      <c r="Y672" s="172">
        <f t="shared" si="447"/>
        <v>3696.7654339999995</v>
      </c>
      <c r="Z672" s="37"/>
      <c r="AA672" s="41">
        <v>932.44</v>
      </c>
      <c r="AB672" s="39">
        <v>931.97</v>
      </c>
      <c r="AC672" s="39">
        <v>932.26</v>
      </c>
      <c r="AD672" s="39">
        <v>933.19</v>
      </c>
      <c r="AE672" s="39">
        <v>935.31</v>
      </c>
      <c r="AF672" s="39">
        <v>933.94</v>
      </c>
      <c r="AG672" s="39">
        <v>939.81</v>
      </c>
      <c r="AH672" s="39">
        <v>994.22</v>
      </c>
      <c r="AI672" s="39">
        <v>1153.01</v>
      </c>
      <c r="AJ672" s="39">
        <v>1208.6099999999999</v>
      </c>
      <c r="AK672" s="39">
        <v>1230.3800000000001</v>
      </c>
      <c r="AL672" s="39">
        <v>1217.77</v>
      </c>
      <c r="AM672" s="39">
        <v>1211.55</v>
      </c>
      <c r="AN672" s="39">
        <v>1205.23</v>
      </c>
      <c r="AO672" s="39">
        <v>1207.69</v>
      </c>
      <c r="AP672" s="39">
        <v>1230.3499999999999</v>
      </c>
      <c r="AQ672" s="39">
        <v>1273.51</v>
      </c>
      <c r="AR672" s="39">
        <v>1250.73</v>
      </c>
      <c r="AS672" s="39">
        <v>1207.55</v>
      </c>
      <c r="AT672" s="39">
        <v>1134.78</v>
      </c>
      <c r="AU672" s="39">
        <v>1085.01</v>
      </c>
      <c r="AV672" s="39">
        <v>939.25</v>
      </c>
      <c r="AW672" s="39">
        <v>934.48</v>
      </c>
      <c r="AX672" s="40">
        <v>926.52</v>
      </c>
      <c r="AY672" s="340">
        <v>158.62</v>
      </c>
      <c r="AZ672" s="175">
        <v>3.2654339999999999</v>
      </c>
      <c r="BA672" s="159">
        <v>2608.3599999999997</v>
      </c>
    </row>
    <row r="673" spans="1:54">
      <c r="A673" s="47">
        <v>30</v>
      </c>
      <c r="B673" s="170">
        <f t="shared" si="424"/>
        <v>0</v>
      </c>
      <c r="C673" s="170">
        <f t="shared" si="425"/>
        <v>0</v>
      </c>
      <c r="D673" s="170">
        <f t="shared" si="426"/>
        <v>0</v>
      </c>
      <c r="E673" s="170">
        <f t="shared" si="427"/>
        <v>0</v>
      </c>
      <c r="F673" s="170">
        <f t="shared" si="428"/>
        <v>0</v>
      </c>
      <c r="G673" s="170">
        <f t="shared" si="429"/>
        <v>0</v>
      </c>
      <c r="H673" s="170">
        <f t="shared" si="430"/>
        <v>0</v>
      </c>
      <c r="I673" s="170">
        <f t="shared" si="431"/>
        <v>0</v>
      </c>
      <c r="J673" s="170">
        <f t="shared" si="432"/>
        <v>0</v>
      </c>
      <c r="K673" s="170">
        <f t="shared" si="433"/>
        <v>0</v>
      </c>
      <c r="L673" s="170">
        <f t="shared" si="434"/>
        <v>0</v>
      </c>
      <c r="M673" s="170">
        <f t="shared" si="435"/>
        <v>0</v>
      </c>
      <c r="N673" s="170">
        <f t="shared" si="436"/>
        <v>0</v>
      </c>
      <c r="O673" s="170">
        <f t="shared" si="437"/>
        <v>0</v>
      </c>
      <c r="P673" s="170">
        <f t="shared" si="438"/>
        <v>0</v>
      </c>
      <c r="Q673" s="170">
        <f t="shared" si="439"/>
        <v>0</v>
      </c>
      <c r="R673" s="170">
        <f t="shared" si="440"/>
        <v>0</v>
      </c>
      <c r="S673" s="170">
        <f t="shared" si="441"/>
        <v>0</v>
      </c>
      <c r="T673" s="170">
        <f t="shared" si="442"/>
        <v>0</v>
      </c>
      <c r="U673" s="170">
        <f t="shared" si="443"/>
        <v>0</v>
      </c>
      <c r="V673" s="170">
        <f t="shared" si="444"/>
        <v>0</v>
      </c>
      <c r="W673" s="170">
        <f t="shared" si="445"/>
        <v>0</v>
      </c>
      <c r="X673" s="170">
        <f t="shared" si="446"/>
        <v>0</v>
      </c>
      <c r="Y673" s="172">
        <f t="shared" si="447"/>
        <v>0</v>
      </c>
      <c r="Z673" s="37"/>
      <c r="AA673" s="41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0</v>
      </c>
      <c r="AI673" s="39">
        <v>0</v>
      </c>
      <c r="AJ673" s="39">
        <v>0</v>
      </c>
      <c r="AK673" s="39">
        <v>0</v>
      </c>
      <c r="AL673" s="39">
        <v>0</v>
      </c>
      <c r="AM673" s="39">
        <v>0</v>
      </c>
      <c r="AN673" s="39">
        <v>0</v>
      </c>
      <c r="AO673" s="39">
        <v>0</v>
      </c>
      <c r="AP673" s="39">
        <v>0</v>
      </c>
      <c r="AQ673" s="39">
        <v>0</v>
      </c>
      <c r="AR673" s="39">
        <v>0</v>
      </c>
      <c r="AS673" s="39">
        <v>0</v>
      </c>
      <c r="AT673" s="39">
        <v>0</v>
      </c>
      <c r="AU673" s="39">
        <v>0</v>
      </c>
      <c r="AV673" s="39">
        <v>0</v>
      </c>
      <c r="AW673" s="39">
        <v>0</v>
      </c>
      <c r="AX673" s="40">
        <v>0</v>
      </c>
      <c r="AY673" s="340">
        <v>0</v>
      </c>
      <c r="AZ673" s="175">
        <v>0</v>
      </c>
      <c r="BA673" s="159"/>
    </row>
    <row r="674" spans="1:54" ht="13.5" thickBot="1">
      <c r="A674" s="154">
        <v>31</v>
      </c>
      <c r="B674" s="170">
        <f t="shared" si="424"/>
        <v>0</v>
      </c>
      <c r="C674" s="170">
        <f t="shared" si="425"/>
        <v>0</v>
      </c>
      <c r="D674" s="170">
        <f t="shared" si="426"/>
        <v>0</v>
      </c>
      <c r="E674" s="170">
        <f t="shared" si="427"/>
        <v>0</v>
      </c>
      <c r="F674" s="170">
        <f t="shared" si="428"/>
        <v>0</v>
      </c>
      <c r="G674" s="170">
        <f t="shared" si="429"/>
        <v>0</v>
      </c>
      <c r="H674" s="170">
        <f t="shared" si="430"/>
        <v>0</v>
      </c>
      <c r="I674" s="170">
        <f t="shared" si="431"/>
        <v>0</v>
      </c>
      <c r="J674" s="170">
        <f t="shared" si="432"/>
        <v>0</v>
      </c>
      <c r="K674" s="170">
        <f t="shared" si="433"/>
        <v>0</v>
      </c>
      <c r="L674" s="170">
        <f t="shared" si="434"/>
        <v>0</v>
      </c>
      <c r="M674" s="170">
        <f t="shared" si="435"/>
        <v>0</v>
      </c>
      <c r="N674" s="170">
        <f t="shared" si="436"/>
        <v>0</v>
      </c>
      <c r="O674" s="170">
        <f t="shared" si="437"/>
        <v>0</v>
      </c>
      <c r="P674" s="170">
        <f t="shared" si="438"/>
        <v>0</v>
      </c>
      <c r="Q674" s="170">
        <f t="shared" si="439"/>
        <v>0</v>
      </c>
      <c r="R674" s="170">
        <f t="shared" si="440"/>
        <v>0</v>
      </c>
      <c r="S674" s="170">
        <f t="shared" si="441"/>
        <v>0</v>
      </c>
      <c r="T674" s="170">
        <f t="shared" si="442"/>
        <v>0</v>
      </c>
      <c r="U674" s="170">
        <f t="shared" si="443"/>
        <v>0</v>
      </c>
      <c r="V674" s="170">
        <f t="shared" si="444"/>
        <v>0</v>
      </c>
      <c r="W674" s="170">
        <f t="shared" si="445"/>
        <v>0</v>
      </c>
      <c r="X674" s="170">
        <f t="shared" si="446"/>
        <v>0</v>
      </c>
      <c r="Y674" s="172">
        <f t="shared" si="447"/>
        <v>0</v>
      </c>
      <c r="Z674" s="37"/>
      <c r="AA674" s="72">
        <v>0</v>
      </c>
      <c r="AB674" s="73">
        <v>0</v>
      </c>
      <c r="AC674" s="73">
        <v>0</v>
      </c>
      <c r="AD674" s="73">
        <v>0</v>
      </c>
      <c r="AE674" s="73">
        <v>0</v>
      </c>
      <c r="AF674" s="73">
        <v>0</v>
      </c>
      <c r="AG674" s="73">
        <v>0</v>
      </c>
      <c r="AH674" s="73">
        <v>0</v>
      </c>
      <c r="AI674" s="73">
        <v>0</v>
      </c>
      <c r="AJ674" s="73">
        <v>0</v>
      </c>
      <c r="AK674" s="73">
        <v>0</v>
      </c>
      <c r="AL674" s="73">
        <v>0</v>
      </c>
      <c r="AM674" s="73">
        <v>0</v>
      </c>
      <c r="AN674" s="73">
        <v>0</v>
      </c>
      <c r="AO674" s="73">
        <v>0</v>
      </c>
      <c r="AP674" s="73">
        <v>0</v>
      </c>
      <c r="AQ674" s="73">
        <v>0</v>
      </c>
      <c r="AR674" s="73">
        <v>0</v>
      </c>
      <c r="AS674" s="73">
        <v>0</v>
      </c>
      <c r="AT674" s="73">
        <v>0</v>
      </c>
      <c r="AU674" s="73">
        <v>0</v>
      </c>
      <c r="AV674" s="73">
        <v>0</v>
      </c>
      <c r="AW674" s="73">
        <v>0</v>
      </c>
      <c r="AX674" s="130">
        <v>0</v>
      </c>
      <c r="AY674" s="341">
        <v>0</v>
      </c>
      <c r="AZ674" s="176">
        <v>0</v>
      </c>
      <c r="BA674" s="160"/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86" t="s">
        <v>35</v>
      </c>
      <c r="B679" s="487"/>
      <c r="C679" s="487"/>
      <c r="D679" s="487"/>
      <c r="E679" s="488"/>
      <c r="F679" s="457" t="s">
        <v>0</v>
      </c>
      <c r="G679" s="457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49"/>
      <c r="AE679" s="449"/>
      <c r="AF679" s="449"/>
      <c r="AG679" s="449"/>
      <c r="AH679" s="449"/>
      <c r="AI679" s="449"/>
      <c r="AJ679" s="449"/>
      <c r="AK679" s="449"/>
      <c r="AL679" s="449"/>
      <c r="AM679" s="449"/>
      <c r="AN679" s="449"/>
      <c r="AO679" s="449"/>
      <c r="AP679" s="449"/>
      <c r="AQ679" s="449"/>
      <c r="AR679" s="449"/>
      <c r="AS679" s="449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58">
        <v>1</v>
      </c>
      <c r="B680" s="459"/>
      <c r="C680" s="459"/>
      <c r="D680" s="459"/>
      <c r="E680" s="460"/>
      <c r="F680" s="481">
        <v>2</v>
      </c>
      <c r="G680" s="481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53" t="s">
        <v>102</v>
      </c>
      <c r="B681" s="454"/>
      <c r="C681" s="454"/>
      <c r="D681" s="454"/>
      <c r="E681" s="455"/>
      <c r="F681" s="482">
        <f>'1_ЦК'!H27</f>
        <v>906095.86</v>
      </c>
      <c r="G681" s="483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6"/>
      <c r="AE681" s="456"/>
      <c r="AF681" s="456"/>
      <c r="AG681" s="456"/>
      <c r="AH681" s="456"/>
      <c r="AI681" s="456"/>
      <c r="AJ681" s="456"/>
      <c r="AK681" s="456"/>
      <c r="AL681" s="456"/>
      <c r="AM681" s="456"/>
      <c r="AN681" s="456"/>
      <c r="AO681" s="456"/>
      <c r="AP681" s="456"/>
      <c r="AQ681" s="456"/>
      <c r="AR681" s="456"/>
      <c r="AS681" s="456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P681:AS681"/>
    <mergeCell ref="A679:E679"/>
    <mergeCell ref="F681:G681"/>
    <mergeCell ref="B605:Y605"/>
    <mergeCell ref="A191:Y191"/>
    <mergeCell ref="AA191:AX191"/>
    <mergeCell ref="A640:A642"/>
    <mergeCell ref="A463:Y463"/>
    <mergeCell ref="B640:Y640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B641:Y641"/>
    <mergeCell ref="AA641:AX641"/>
    <mergeCell ref="A571:Y571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B497:Y497"/>
    <mergeCell ref="AY533:AY534"/>
    <mergeCell ref="A414:A416"/>
    <mergeCell ref="B414:Y414"/>
    <mergeCell ref="A378:A380"/>
    <mergeCell ref="B378:Y378"/>
    <mergeCell ref="B379:Y379"/>
    <mergeCell ref="AZ379:AZ380"/>
    <mergeCell ref="AA461:AX461"/>
    <mergeCell ref="AA417:AX417"/>
    <mergeCell ref="B460:Y460"/>
    <mergeCell ref="AZ415:AZ416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A231:Y231"/>
    <mergeCell ref="A234:A236"/>
    <mergeCell ref="B234:Y234"/>
    <mergeCell ref="B235:Y235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A343:AX343"/>
    <mergeCell ref="AZ343:AZ344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44:A46"/>
    <mergeCell ref="B44:Y44"/>
    <mergeCell ref="B45:Y45"/>
    <mergeCell ref="AA81:AX81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F228:G228"/>
    <mergeCell ref="AD229:AG229"/>
    <mergeCell ref="AH229:AK229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Z153:AZ154"/>
    <mergeCell ref="AD227:AG227"/>
    <mergeCell ref="AH227:AK227"/>
    <mergeCell ref="AZ271:AZ272"/>
    <mergeCell ref="AL229:AO229"/>
    <mergeCell ref="AP229:AS229"/>
    <mergeCell ref="AA345:AX345"/>
    <mergeCell ref="AA47:AX47"/>
    <mergeCell ref="AZ189:AZ190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A47:Y47"/>
    <mergeCell ref="A5:Y5"/>
    <mergeCell ref="A3:Y3"/>
    <mergeCell ref="A4:Y4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309:Y309"/>
    <mergeCell ref="A457:Y457"/>
    <mergeCell ref="A460:A462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F227:G227"/>
    <mergeCell ref="F229:G229"/>
    <mergeCell ref="A237:Y237"/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46" t="s">
        <v>59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6"/>
      <c r="R1" s="446"/>
      <c r="S1" s="446"/>
      <c r="T1" s="446"/>
      <c r="U1" s="446"/>
      <c r="V1" s="446"/>
      <c r="W1" s="446"/>
      <c r="X1" s="446"/>
      <c r="Y1" s="446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46" t="str">
        <f>Шапка</f>
        <v>покупателям (потребителям)  - Салехардэнерго МО г. Салехард в феврале 2020г.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79" t="s">
        <v>37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80" t="s">
        <v>92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  <c r="BB4" s="285"/>
      <c r="BC4" s="285"/>
    </row>
    <row r="5" spans="1:55" ht="27.75" customHeight="1">
      <c r="A5" s="443" t="s">
        <v>214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4" t="s">
        <v>2</v>
      </c>
      <c r="B8" s="447" t="s">
        <v>107</v>
      </c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8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5"/>
      <c r="B9" s="435" t="s">
        <v>3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6"/>
      <c r="AA9" s="450" t="s">
        <v>88</v>
      </c>
      <c r="AB9" s="451"/>
      <c r="AC9" s="451"/>
      <c r="AD9" s="451"/>
      <c r="AE9" s="451"/>
      <c r="AF9" s="451"/>
      <c r="AG9" s="451"/>
      <c r="AH9" s="451"/>
      <c r="AI9" s="451"/>
      <c r="AJ9" s="451"/>
      <c r="AK9" s="451"/>
      <c r="AL9" s="451"/>
      <c r="AM9" s="451"/>
      <c r="AN9" s="451"/>
      <c r="AO9" s="451"/>
      <c r="AP9" s="451"/>
      <c r="AQ9" s="451"/>
      <c r="AR9" s="451"/>
      <c r="AS9" s="451"/>
      <c r="AT9" s="451"/>
      <c r="AU9" s="451"/>
      <c r="AV9" s="451"/>
      <c r="AW9" s="451"/>
      <c r="AX9" s="452"/>
      <c r="AY9" s="489" t="s">
        <v>213</v>
      </c>
      <c r="AZ9" s="484" t="s">
        <v>199</v>
      </c>
      <c r="BA9" s="461"/>
    </row>
    <row r="10" spans="1:55" ht="51" customHeight="1">
      <c r="A10" s="445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485"/>
      <c r="BA10" s="461"/>
    </row>
    <row r="11" spans="1:55" s="173" customFormat="1" ht="16.149999999999999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AA11" s="437">
        <v>2</v>
      </c>
      <c r="AB11" s="438"/>
      <c r="AC11" s="438"/>
      <c r="AD11" s="438"/>
      <c r="AE11" s="438"/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9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1382.8454340000001</v>
      </c>
      <c r="C12" s="170">
        <f t="shared" si="0"/>
        <v>1381.9954339999999</v>
      </c>
      <c r="D12" s="170">
        <f t="shared" si="0"/>
        <v>1381.9854340000002</v>
      </c>
      <c r="E12" s="170">
        <f t="shared" si="0"/>
        <v>1383.0254340000001</v>
      </c>
      <c r="F12" s="170">
        <f t="shared" si="0"/>
        <v>1384.0354339999999</v>
      </c>
      <c r="G12" s="170">
        <f t="shared" si="0"/>
        <v>1387.7354340000002</v>
      </c>
      <c r="H12" s="170">
        <f t="shared" si="0"/>
        <v>1393.7154340000002</v>
      </c>
      <c r="I12" s="170">
        <f t="shared" si="0"/>
        <v>1401.5654340000001</v>
      </c>
      <c r="J12" s="170">
        <f t="shared" si="0"/>
        <v>1409.7354340000002</v>
      </c>
      <c r="K12" s="170">
        <f t="shared" si="0"/>
        <v>1410.2654339999999</v>
      </c>
      <c r="L12" s="170">
        <f t="shared" si="0"/>
        <v>1409.3054339999999</v>
      </c>
      <c r="M12" s="170">
        <f t="shared" si="0"/>
        <v>1408.7354340000002</v>
      </c>
      <c r="N12" s="170">
        <f t="shared" si="0"/>
        <v>1408.7654339999999</v>
      </c>
      <c r="O12" s="170">
        <f t="shared" si="0"/>
        <v>1409.0054340000002</v>
      </c>
      <c r="P12" s="170">
        <f t="shared" si="0"/>
        <v>1418.2354340000002</v>
      </c>
      <c r="Q12" s="170">
        <f t="shared" si="0"/>
        <v>1431.975434</v>
      </c>
      <c r="R12" s="170">
        <f t="shared" si="0"/>
        <v>1433.3154340000001</v>
      </c>
      <c r="S12" s="170">
        <f t="shared" si="0"/>
        <v>1419.7154340000002</v>
      </c>
      <c r="T12" s="170">
        <f t="shared" si="0"/>
        <v>1408.915434</v>
      </c>
      <c r="U12" s="170">
        <f t="shared" si="0"/>
        <v>1408.675434</v>
      </c>
      <c r="V12" s="170">
        <f t="shared" si="0"/>
        <v>1405.625434</v>
      </c>
      <c r="W12" s="170">
        <f t="shared" si="0"/>
        <v>1397.145434</v>
      </c>
      <c r="X12" s="170">
        <f t="shared" si="0"/>
        <v>1386.0554339999999</v>
      </c>
      <c r="Y12" s="172">
        <f t="shared" si="0"/>
        <v>1383.7154340000002</v>
      </c>
      <c r="Z12" s="37"/>
      <c r="AA12" s="41">
        <v>903.72</v>
      </c>
      <c r="AB12" s="39">
        <v>902.87</v>
      </c>
      <c r="AC12" s="39">
        <v>902.86</v>
      </c>
      <c r="AD12" s="39">
        <v>903.9</v>
      </c>
      <c r="AE12" s="39">
        <v>904.91</v>
      </c>
      <c r="AF12" s="39">
        <v>908.61</v>
      </c>
      <c r="AG12" s="39">
        <v>914.59</v>
      </c>
      <c r="AH12" s="39">
        <v>922.44</v>
      </c>
      <c r="AI12" s="39">
        <v>930.61</v>
      </c>
      <c r="AJ12" s="39">
        <v>931.14</v>
      </c>
      <c r="AK12" s="39">
        <v>930.18</v>
      </c>
      <c r="AL12" s="39">
        <v>929.61</v>
      </c>
      <c r="AM12" s="39">
        <v>929.64</v>
      </c>
      <c r="AN12" s="39">
        <v>929.88</v>
      </c>
      <c r="AO12" s="39">
        <v>939.11</v>
      </c>
      <c r="AP12" s="39">
        <v>952.85</v>
      </c>
      <c r="AQ12" s="39">
        <v>954.19</v>
      </c>
      <c r="AR12" s="39">
        <v>940.59</v>
      </c>
      <c r="AS12" s="39">
        <v>929.79</v>
      </c>
      <c r="AT12" s="39">
        <v>929.55</v>
      </c>
      <c r="AU12" s="39">
        <v>926.5</v>
      </c>
      <c r="AV12" s="39">
        <v>918.02</v>
      </c>
      <c r="AW12" s="39">
        <v>906.93</v>
      </c>
      <c r="AX12" s="40">
        <v>904.59</v>
      </c>
      <c r="AY12" s="339">
        <v>475.86</v>
      </c>
      <c r="AZ12" s="159">
        <v>3.2654339999999999</v>
      </c>
      <c r="BA12" s="143"/>
    </row>
    <row r="13" spans="1:55">
      <c r="A13" s="47">
        <v>2</v>
      </c>
      <c r="B13" s="170">
        <f t="shared" ref="B13:B42" si="1">AA13+$AZ13+$AY13</f>
        <v>1383.2754340000001</v>
      </c>
      <c r="C13" s="170">
        <f t="shared" ref="C13:C42" si="2">AB13+$AZ13+$AY13</f>
        <v>1383.0954340000001</v>
      </c>
      <c r="D13" s="170">
        <f t="shared" ref="D13:D42" si="3">AC13+$AZ13+$AY13</f>
        <v>1383.205434</v>
      </c>
      <c r="E13" s="170">
        <f t="shared" ref="E13:E42" si="4">AD13+$AZ13+$AY13</f>
        <v>1383.925434</v>
      </c>
      <c r="F13" s="170">
        <f t="shared" ref="F13:F42" si="5">AE13+$AZ13+$AY13</f>
        <v>1385.0554339999999</v>
      </c>
      <c r="G13" s="170">
        <f t="shared" ref="G13:G42" si="6">AF13+$AZ13+$AY13</f>
        <v>1387.0254340000001</v>
      </c>
      <c r="H13" s="170">
        <f t="shared" ref="H13:H42" si="7">AG13+$AZ13+$AY13</f>
        <v>1390.155434</v>
      </c>
      <c r="I13" s="170">
        <f t="shared" ref="I13:I42" si="8">AH13+$AZ13+$AY13</f>
        <v>1398.8154340000001</v>
      </c>
      <c r="J13" s="170">
        <f t="shared" ref="J13:J42" si="9">AI13+$AZ13+$AY13</f>
        <v>1399.5554339999999</v>
      </c>
      <c r="K13" s="170">
        <f t="shared" ref="K13:K42" si="10">AJ13+$AZ13+$AY13</f>
        <v>1422.6154340000001</v>
      </c>
      <c r="L13" s="170">
        <f t="shared" ref="L13:L42" si="11">AK13+$AZ13+$AY13</f>
        <v>1430.3454340000001</v>
      </c>
      <c r="M13" s="170">
        <f t="shared" ref="M13:M42" si="12">AL13+$AZ13+$AY13</f>
        <v>1429.5154339999999</v>
      </c>
      <c r="N13" s="170">
        <f t="shared" ref="N13:N42" si="13">AM13+$AZ13+$AY13</f>
        <v>1429.625434</v>
      </c>
      <c r="O13" s="170">
        <f t="shared" ref="O13:O42" si="14">AN13+$AZ13+$AY13</f>
        <v>1433.1054340000001</v>
      </c>
      <c r="P13" s="170">
        <f t="shared" ref="P13:P42" si="15">AO13+$AZ13+$AY13</f>
        <v>1445.5954340000001</v>
      </c>
      <c r="Q13" s="170">
        <f t="shared" ref="Q13:Q42" si="16">AP13+$AZ13+$AY13</f>
        <v>1465.9454340000002</v>
      </c>
      <c r="R13" s="170">
        <f t="shared" ref="R13:R42" si="17">AQ13+$AZ13+$AY13</f>
        <v>1485.5154339999999</v>
      </c>
      <c r="S13" s="170">
        <f t="shared" ref="S13:S42" si="18">AR13+$AZ13+$AY13</f>
        <v>1481.2954340000001</v>
      </c>
      <c r="T13" s="170">
        <f t="shared" ref="T13:T42" si="19">AS13+$AZ13+$AY13</f>
        <v>1467.725434</v>
      </c>
      <c r="U13" s="170">
        <f t="shared" ref="U13:U42" si="20">AT13+$AZ13+$AY13</f>
        <v>1436.3654340000001</v>
      </c>
      <c r="V13" s="170">
        <f t="shared" ref="V13:V42" si="21">AU13+$AZ13+$AY13</f>
        <v>1408.915434</v>
      </c>
      <c r="W13" s="170">
        <f t="shared" ref="W13:W42" si="22">AV13+$AZ13+$AY13</f>
        <v>1405.225434</v>
      </c>
      <c r="X13" s="170">
        <f t="shared" ref="X13:X42" si="23">AW13+$AZ13+$AY13</f>
        <v>1389.5054340000002</v>
      </c>
      <c r="Y13" s="172">
        <f t="shared" ref="Y13:Y42" si="24">AX13+$AZ13+$AY13</f>
        <v>1386.185434</v>
      </c>
      <c r="Z13" s="37"/>
      <c r="AA13" s="38">
        <v>904.15</v>
      </c>
      <c r="AB13" s="39">
        <v>903.97</v>
      </c>
      <c r="AC13" s="39">
        <v>904.08</v>
      </c>
      <c r="AD13" s="39">
        <v>904.8</v>
      </c>
      <c r="AE13" s="39">
        <v>905.93</v>
      </c>
      <c r="AF13" s="39">
        <v>907.9</v>
      </c>
      <c r="AG13" s="39">
        <v>911.03</v>
      </c>
      <c r="AH13" s="39">
        <v>919.69</v>
      </c>
      <c r="AI13" s="39">
        <v>920.43</v>
      </c>
      <c r="AJ13" s="39">
        <v>943.49</v>
      </c>
      <c r="AK13" s="39">
        <v>951.22</v>
      </c>
      <c r="AL13" s="39">
        <v>950.39</v>
      </c>
      <c r="AM13" s="39">
        <v>950.5</v>
      </c>
      <c r="AN13" s="39">
        <v>953.98</v>
      </c>
      <c r="AO13" s="39">
        <v>966.47</v>
      </c>
      <c r="AP13" s="39">
        <v>986.82</v>
      </c>
      <c r="AQ13" s="39">
        <v>1006.3899999999999</v>
      </c>
      <c r="AR13" s="39">
        <v>1002.17</v>
      </c>
      <c r="AS13" s="39">
        <v>988.6</v>
      </c>
      <c r="AT13" s="39">
        <v>957.24</v>
      </c>
      <c r="AU13" s="39">
        <v>929.79</v>
      </c>
      <c r="AV13" s="39">
        <v>926.1</v>
      </c>
      <c r="AW13" s="39">
        <v>910.38</v>
      </c>
      <c r="AX13" s="40">
        <v>907.06</v>
      </c>
      <c r="AY13" s="340">
        <v>475.86</v>
      </c>
      <c r="AZ13" s="159">
        <v>3.2654339999999999</v>
      </c>
      <c r="BA13" s="143"/>
    </row>
    <row r="14" spans="1:55">
      <c r="A14" s="47">
        <v>3</v>
      </c>
      <c r="B14" s="170">
        <f t="shared" si="1"/>
        <v>1383.2554340000002</v>
      </c>
      <c r="C14" s="170">
        <f t="shared" si="2"/>
        <v>1382.725434</v>
      </c>
      <c r="D14" s="170">
        <f t="shared" si="3"/>
        <v>1380.8154340000001</v>
      </c>
      <c r="E14" s="170">
        <f t="shared" si="4"/>
        <v>1382.425434</v>
      </c>
      <c r="F14" s="170">
        <f t="shared" si="5"/>
        <v>1388.7554340000002</v>
      </c>
      <c r="G14" s="170">
        <f t="shared" si="6"/>
        <v>1413.915434</v>
      </c>
      <c r="H14" s="170">
        <f t="shared" si="7"/>
        <v>1513.5554339999999</v>
      </c>
      <c r="I14" s="170">
        <f t="shared" si="8"/>
        <v>1589.225434</v>
      </c>
      <c r="J14" s="170">
        <f t="shared" si="9"/>
        <v>1622.415434</v>
      </c>
      <c r="K14" s="170">
        <f t="shared" si="10"/>
        <v>1626.725434</v>
      </c>
      <c r="L14" s="170">
        <f t="shared" si="11"/>
        <v>1621.625434</v>
      </c>
      <c r="M14" s="170">
        <f t="shared" si="12"/>
        <v>1619.7954340000001</v>
      </c>
      <c r="N14" s="170">
        <f t="shared" si="13"/>
        <v>1613.8854339999998</v>
      </c>
      <c r="O14" s="170">
        <f t="shared" si="14"/>
        <v>1623.3654339999998</v>
      </c>
      <c r="P14" s="170">
        <f t="shared" si="15"/>
        <v>1647.8254339999999</v>
      </c>
      <c r="Q14" s="170">
        <f t="shared" si="16"/>
        <v>1627.9054339999998</v>
      </c>
      <c r="R14" s="170">
        <f t="shared" si="17"/>
        <v>1627.8854339999998</v>
      </c>
      <c r="S14" s="170">
        <f t="shared" si="18"/>
        <v>1625.7454339999999</v>
      </c>
      <c r="T14" s="170">
        <f t="shared" si="19"/>
        <v>1592.145434</v>
      </c>
      <c r="U14" s="170">
        <f t="shared" si="20"/>
        <v>1560.0454340000001</v>
      </c>
      <c r="V14" s="170">
        <f t="shared" si="21"/>
        <v>1479.455434</v>
      </c>
      <c r="W14" s="170">
        <f t="shared" si="22"/>
        <v>1426.4454340000002</v>
      </c>
      <c r="X14" s="170">
        <f t="shared" si="23"/>
        <v>1399.8454340000001</v>
      </c>
      <c r="Y14" s="172">
        <f t="shared" si="24"/>
        <v>1381.925434</v>
      </c>
      <c r="Z14" s="37"/>
      <c r="AA14" s="38">
        <v>904.13</v>
      </c>
      <c r="AB14" s="39">
        <v>903.6</v>
      </c>
      <c r="AC14" s="39">
        <v>901.69</v>
      </c>
      <c r="AD14" s="39">
        <v>903.3</v>
      </c>
      <c r="AE14" s="39">
        <v>909.63</v>
      </c>
      <c r="AF14" s="39">
        <v>934.79</v>
      </c>
      <c r="AG14" s="39">
        <v>1034.43</v>
      </c>
      <c r="AH14" s="39">
        <v>1110.0999999999999</v>
      </c>
      <c r="AI14" s="39">
        <v>1143.29</v>
      </c>
      <c r="AJ14" s="39">
        <v>1147.5999999999999</v>
      </c>
      <c r="AK14" s="39">
        <v>1142.5</v>
      </c>
      <c r="AL14" s="39">
        <v>1140.67</v>
      </c>
      <c r="AM14" s="39">
        <v>1134.76</v>
      </c>
      <c r="AN14" s="39">
        <v>1144.24</v>
      </c>
      <c r="AO14" s="39">
        <v>1168.7</v>
      </c>
      <c r="AP14" s="39">
        <v>1148.78</v>
      </c>
      <c r="AQ14" s="39">
        <v>1148.76</v>
      </c>
      <c r="AR14" s="39">
        <v>1146.6199999999999</v>
      </c>
      <c r="AS14" s="39">
        <v>1113.02</v>
      </c>
      <c r="AT14" s="39">
        <v>1080.92</v>
      </c>
      <c r="AU14" s="39">
        <v>1000.3299999999999</v>
      </c>
      <c r="AV14" s="39">
        <v>947.32</v>
      </c>
      <c r="AW14" s="39">
        <v>920.72</v>
      </c>
      <c r="AX14" s="40">
        <v>902.8</v>
      </c>
      <c r="AY14" s="340">
        <v>475.86</v>
      </c>
      <c r="AZ14" s="159">
        <v>3.2654339999999999</v>
      </c>
      <c r="BA14" s="143"/>
    </row>
    <row r="15" spans="1:55">
      <c r="A15" s="47">
        <v>4</v>
      </c>
      <c r="B15" s="170">
        <f t="shared" si="1"/>
        <v>1390.5454340000001</v>
      </c>
      <c r="C15" s="170">
        <f t="shared" si="2"/>
        <v>1387.655434</v>
      </c>
      <c r="D15" s="170">
        <f t="shared" si="3"/>
        <v>1385.2354340000002</v>
      </c>
      <c r="E15" s="170">
        <f t="shared" si="4"/>
        <v>1388.6954340000002</v>
      </c>
      <c r="F15" s="170">
        <f t="shared" si="5"/>
        <v>1405.7654339999999</v>
      </c>
      <c r="G15" s="170">
        <f t="shared" si="6"/>
        <v>1475.885434</v>
      </c>
      <c r="H15" s="170">
        <f t="shared" si="7"/>
        <v>1565.5354339999999</v>
      </c>
      <c r="I15" s="170">
        <f t="shared" si="8"/>
        <v>1642.0754339999999</v>
      </c>
      <c r="J15" s="170">
        <f t="shared" si="9"/>
        <v>1673.9654339999997</v>
      </c>
      <c r="K15" s="170">
        <f t="shared" si="10"/>
        <v>1664.955434</v>
      </c>
      <c r="L15" s="170">
        <f t="shared" si="11"/>
        <v>1689.125434</v>
      </c>
      <c r="M15" s="170">
        <f t="shared" si="12"/>
        <v>1640.0554339999999</v>
      </c>
      <c r="N15" s="170">
        <f t="shared" si="13"/>
        <v>1624.3454339999998</v>
      </c>
      <c r="O15" s="170">
        <f t="shared" si="14"/>
        <v>1625.145434</v>
      </c>
      <c r="P15" s="170">
        <f t="shared" si="15"/>
        <v>1638.2554340000002</v>
      </c>
      <c r="Q15" s="170">
        <f t="shared" si="16"/>
        <v>1649.1054340000001</v>
      </c>
      <c r="R15" s="170">
        <f t="shared" si="17"/>
        <v>1668.9054339999998</v>
      </c>
      <c r="S15" s="170">
        <f t="shared" si="18"/>
        <v>1652.3054339999999</v>
      </c>
      <c r="T15" s="170">
        <f t="shared" si="19"/>
        <v>1622.5254340000001</v>
      </c>
      <c r="U15" s="170">
        <f t="shared" si="20"/>
        <v>1591.0454340000001</v>
      </c>
      <c r="V15" s="170">
        <f t="shared" si="21"/>
        <v>1458.645434</v>
      </c>
      <c r="W15" s="170">
        <f t="shared" si="22"/>
        <v>1420.2354340000002</v>
      </c>
      <c r="X15" s="170">
        <f t="shared" si="23"/>
        <v>1398.8654340000001</v>
      </c>
      <c r="Y15" s="172">
        <f t="shared" si="24"/>
        <v>1393.125434</v>
      </c>
      <c r="Z15" s="37"/>
      <c r="AA15" s="38">
        <v>911.42</v>
      </c>
      <c r="AB15" s="39">
        <v>908.53</v>
      </c>
      <c r="AC15" s="39">
        <v>906.11</v>
      </c>
      <c r="AD15" s="39">
        <v>909.57</v>
      </c>
      <c r="AE15" s="39">
        <v>926.64</v>
      </c>
      <c r="AF15" s="39">
        <v>996.76</v>
      </c>
      <c r="AG15" s="39">
        <v>1086.4100000000001</v>
      </c>
      <c r="AH15" s="39">
        <v>1162.95</v>
      </c>
      <c r="AI15" s="39">
        <v>1194.8399999999999</v>
      </c>
      <c r="AJ15" s="39">
        <v>1185.83</v>
      </c>
      <c r="AK15" s="39">
        <v>1210</v>
      </c>
      <c r="AL15" s="39">
        <v>1160.93</v>
      </c>
      <c r="AM15" s="39">
        <v>1145.22</v>
      </c>
      <c r="AN15" s="39">
        <v>1146.02</v>
      </c>
      <c r="AO15" s="39">
        <v>1159.1300000000001</v>
      </c>
      <c r="AP15" s="39">
        <v>1169.98</v>
      </c>
      <c r="AQ15" s="39">
        <v>1189.78</v>
      </c>
      <c r="AR15" s="39">
        <v>1173.18</v>
      </c>
      <c r="AS15" s="39">
        <v>1143.4000000000001</v>
      </c>
      <c r="AT15" s="39">
        <v>1111.92</v>
      </c>
      <c r="AU15" s="39">
        <v>979.52</v>
      </c>
      <c r="AV15" s="39">
        <v>941.11</v>
      </c>
      <c r="AW15" s="39">
        <v>919.74</v>
      </c>
      <c r="AX15" s="40">
        <v>914</v>
      </c>
      <c r="AY15" s="340">
        <v>475.86</v>
      </c>
      <c r="AZ15" s="159">
        <v>3.2654339999999999</v>
      </c>
      <c r="BA15" s="143"/>
    </row>
    <row r="16" spans="1:55">
      <c r="A16" s="47">
        <v>5</v>
      </c>
      <c r="B16" s="170">
        <f t="shared" si="1"/>
        <v>1379.7654339999999</v>
      </c>
      <c r="C16" s="170">
        <f t="shared" si="2"/>
        <v>1378.7954340000001</v>
      </c>
      <c r="D16" s="170">
        <f t="shared" si="3"/>
        <v>1378.225434</v>
      </c>
      <c r="E16" s="170">
        <f t="shared" si="4"/>
        <v>1380.2954340000001</v>
      </c>
      <c r="F16" s="170">
        <f t="shared" si="5"/>
        <v>1389.8654340000001</v>
      </c>
      <c r="G16" s="170">
        <f t="shared" si="6"/>
        <v>1407.425434</v>
      </c>
      <c r="H16" s="170">
        <f t="shared" si="7"/>
        <v>1503.5054340000002</v>
      </c>
      <c r="I16" s="170">
        <f t="shared" si="8"/>
        <v>1530.1954339999998</v>
      </c>
      <c r="J16" s="170">
        <f t="shared" si="9"/>
        <v>1547.725434</v>
      </c>
      <c r="K16" s="170">
        <f t="shared" si="10"/>
        <v>1549.2654339999999</v>
      </c>
      <c r="L16" s="170">
        <f t="shared" si="11"/>
        <v>1547.7954340000001</v>
      </c>
      <c r="M16" s="170">
        <f t="shared" si="12"/>
        <v>1549.1054340000001</v>
      </c>
      <c r="N16" s="170">
        <f t="shared" si="13"/>
        <v>1544.0854340000001</v>
      </c>
      <c r="O16" s="170">
        <f t="shared" si="14"/>
        <v>1577.185434</v>
      </c>
      <c r="P16" s="170">
        <f t="shared" si="15"/>
        <v>1596.4454339999998</v>
      </c>
      <c r="Q16" s="170">
        <f t="shared" si="16"/>
        <v>1617.955434</v>
      </c>
      <c r="R16" s="170">
        <f t="shared" si="17"/>
        <v>1605.475434</v>
      </c>
      <c r="S16" s="170">
        <f t="shared" si="18"/>
        <v>1577.915434</v>
      </c>
      <c r="T16" s="170">
        <f t="shared" si="19"/>
        <v>1576.8454339999998</v>
      </c>
      <c r="U16" s="170">
        <f t="shared" si="20"/>
        <v>1536.9454339999998</v>
      </c>
      <c r="V16" s="170">
        <f t="shared" si="21"/>
        <v>1443.0054340000002</v>
      </c>
      <c r="W16" s="170">
        <f t="shared" si="22"/>
        <v>1398.3354340000001</v>
      </c>
      <c r="X16" s="170">
        <f t="shared" si="23"/>
        <v>1393.875434</v>
      </c>
      <c r="Y16" s="172">
        <f t="shared" si="24"/>
        <v>1380.2754340000001</v>
      </c>
      <c r="Z16" s="37"/>
      <c r="AA16" s="38">
        <v>900.64</v>
      </c>
      <c r="AB16" s="39">
        <v>899.67</v>
      </c>
      <c r="AC16" s="39">
        <v>899.1</v>
      </c>
      <c r="AD16" s="39">
        <v>901.17</v>
      </c>
      <c r="AE16" s="39">
        <v>910.74</v>
      </c>
      <c r="AF16" s="39">
        <v>928.3</v>
      </c>
      <c r="AG16" s="39">
        <v>1024.3800000000001</v>
      </c>
      <c r="AH16" s="39">
        <v>1051.07</v>
      </c>
      <c r="AI16" s="39">
        <v>1068.5999999999999</v>
      </c>
      <c r="AJ16" s="39">
        <v>1070.1400000000001</v>
      </c>
      <c r="AK16" s="39">
        <v>1068.67</v>
      </c>
      <c r="AL16" s="39">
        <v>1069.98</v>
      </c>
      <c r="AM16" s="39">
        <v>1064.96</v>
      </c>
      <c r="AN16" s="39">
        <v>1098.06</v>
      </c>
      <c r="AO16" s="39">
        <v>1117.32</v>
      </c>
      <c r="AP16" s="39">
        <v>1138.83</v>
      </c>
      <c r="AQ16" s="39">
        <v>1126.3499999999999</v>
      </c>
      <c r="AR16" s="39">
        <v>1098.79</v>
      </c>
      <c r="AS16" s="39">
        <v>1097.72</v>
      </c>
      <c r="AT16" s="39">
        <v>1057.82</v>
      </c>
      <c r="AU16" s="39">
        <v>963.88</v>
      </c>
      <c r="AV16" s="39">
        <v>919.21</v>
      </c>
      <c r="AW16" s="39">
        <v>914.75</v>
      </c>
      <c r="AX16" s="40">
        <v>901.15</v>
      </c>
      <c r="AY16" s="340">
        <v>475.86</v>
      </c>
      <c r="AZ16" s="159">
        <v>3.2654339999999999</v>
      </c>
      <c r="BA16" s="143"/>
    </row>
    <row r="17" spans="1:54">
      <c r="A17" s="47">
        <v>6</v>
      </c>
      <c r="B17" s="170">
        <f t="shared" si="1"/>
        <v>1375.7154340000002</v>
      </c>
      <c r="C17" s="170">
        <f t="shared" si="2"/>
        <v>1375.5154339999999</v>
      </c>
      <c r="D17" s="170">
        <f t="shared" si="3"/>
        <v>1375.8554340000001</v>
      </c>
      <c r="E17" s="170">
        <f t="shared" si="4"/>
        <v>1378.205434</v>
      </c>
      <c r="F17" s="170">
        <f t="shared" si="5"/>
        <v>1384.5654340000001</v>
      </c>
      <c r="G17" s="170">
        <f t="shared" si="6"/>
        <v>1407.4654340000002</v>
      </c>
      <c r="H17" s="170">
        <f t="shared" si="7"/>
        <v>1433.8054339999999</v>
      </c>
      <c r="I17" s="170">
        <f t="shared" si="8"/>
        <v>1528.375434</v>
      </c>
      <c r="J17" s="170">
        <f t="shared" si="9"/>
        <v>1541.2154339999997</v>
      </c>
      <c r="K17" s="170">
        <f t="shared" si="10"/>
        <v>1520.9954339999999</v>
      </c>
      <c r="L17" s="170">
        <f t="shared" si="11"/>
        <v>1504.665434</v>
      </c>
      <c r="M17" s="170">
        <f t="shared" si="12"/>
        <v>1498.5354339999999</v>
      </c>
      <c r="N17" s="170">
        <f t="shared" si="13"/>
        <v>1437.905434</v>
      </c>
      <c r="O17" s="170">
        <f t="shared" si="14"/>
        <v>1432.0054340000002</v>
      </c>
      <c r="P17" s="170">
        <f t="shared" si="15"/>
        <v>1458.5554339999999</v>
      </c>
      <c r="Q17" s="170">
        <f t="shared" si="16"/>
        <v>1489.5454339999999</v>
      </c>
      <c r="R17" s="170">
        <f t="shared" si="17"/>
        <v>1521.2554340000002</v>
      </c>
      <c r="S17" s="170">
        <f t="shared" si="18"/>
        <v>1502.0654340000001</v>
      </c>
      <c r="T17" s="170">
        <f t="shared" si="19"/>
        <v>1474.185434</v>
      </c>
      <c r="U17" s="170">
        <f t="shared" si="20"/>
        <v>1467.2954340000001</v>
      </c>
      <c r="V17" s="170">
        <f t="shared" si="21"/>
        <v>1403.3654340000001</v>
      </c>
      <c r="W17" s="170">
        <f t="shared" si="22"/>
        <v>1398.2754340000001</v>
      </c>
      <c r="X17" s="170">
        <f t="shared" si="23"/>
        <v>1393.9654340000002</v>
      </c>
      <c r="Y17" s="172">
        <f t="shared" si="24"/>
        <v>1377.2754340000001</v>
      </c>
      <c r="Z17" s="37"/>
      <c r="AA17" s="38">
        <v>896.59</v>
      </c>
      <c r="AB17" s="39">
        <v>896.39</v>
      </c>
      <c r="AC17" s="39">
        <v>896.73</v>
      </c>
      <c r="AD17" s="39">
        <v>899.08</v>
      </c>
      <c r="AE17" s="39">
        <v>905.44</v>
      </c>
      <c r="AF17" s="39">
        <v>928.34</v>
      </c>
      <c r="AG17" s="39">
        <v>954.68</v>
      </c>
      <c r="AH17" s="39">
        <v>1049.25</v>
      </c>
      <c r="AI17" s="39">
        <v>1062.0899999999999</v>
      </c>
      <c r="AJ17" s="39">
        <v>1041.8699999999999</v>
      </c>
      <c r="AK17" s="39">
        <v>1025.54</v>
      </c>
      <c r="AL17" s="39">
        <v>1019.41</v>
      </c>
      <c r="AM17" s="39">
        <v>958.78</v>
      </c>
      <c r="AN17" s="39">
        <v>952.88</v>
      </c>
      <c r="AO17" s="39">
        <v>979.43</v>
      </c>
      <c r="AP17" s="39">
        <v>1010.4199999999998</v>
      </c>
      <c r="AQ17" s="39">
        <v>1042.1300000000001</v>
      </c>
      <c r="AR17" s="39">
        <v>1022.9399999999999</v>
      </c>
      <c r="AS17" s="39">
        <v>995.06</v>
      </c>
      <c r="AT17" s="39">
        <v>988.17</v>
      </c>
      <c r="AU17" s="39">
        <v>924.24</v>
      </c>
      <c r="AV17" s="39">
        <v>919.15</v>
      </c>
      <c r="AW17" s="39">
        <v>914.84</v>
      </c>
      <c r="AX17" s="40">
        <v>898.15</v>
      </c>
      <c r="AY17" s="340">
        <v>475.86</v>
      </c>
      <c r="AZ17" s="159">
        <v>3.2654339999999999</v>
      </c>
      <c r="BA17" s="143"/>
    </row>
    <row r="18" spans="1:54">
      <c r="A18" s="47">
        <v>7</v>
      </c>
      <c r="B18" s="170">
        <f t="shared" si="1"/>
        <v>1376.9654340000002</v>
      </c>
      <c r="C18" s="170">
        <f t="shared" si="2"/>
        <v>1376.3154340000001</v>
      </c>
      <c r="D18" s="170">
        <f t="shared" si="3"/>
        <v>1376.5654340000001</v>
      </c>
      <c r="E18" s="170">
        <f t="shared" si="4"/>
        <v>1378.705434</v>
      </c>
      <c r="F18" s="170">
        <f t="shared" si="5"/>
        <v>1385.925434</v>
      </c>
      <c r="G18" s="170">
        <f t="shared" si="6"/>
        <v>1408.8354340000001</v>
      </c>
      <c r="H18" s="170">
        <f t="shared" si="7"/>
        <v>1482.935434</v>
      </c>
      <c r="I18" s="170">
        <f t="shared" si="8"/>
        <v>1556.6954339999998</v>
      </c>
      <c r="J18" s="170">
        <f t="shared" si="9"/>
        <v>1562.9954339999999</v>
      </c>
      <c r="K18" s="170">
        <f t="shared" si="10"/>
        <v>1568.205434</v>
      </c>
      <c r="L18" s="170">
        <f t="shared" si="11"/>
        <v>1553.455434</v>
      </c>
      <c r="M18" s="170">
        <f t="shared" si="12"/>
        <v>1554.7554340000002</v>
      </c>
      <c r="N18" s="170">
        <f t="shared" si="13"/>
        <v>1546.3054339999999</v>
      </c>
      <c r="O18" s="170">
        <f t="shared" si="14"/>
        <v>1558.935434</v>
      </c>
      <c r="P18" s="170">
        <f t="shared" si="15"/>
        <v>1568.9054339999998</v>
      </c>
      <c r="Q18" s="170">
        <f t="shared" si="16"/>
        <v>1593.8254339999999</v>
      </c>
      <c r="R18" s="170">
        <f t="shared" si="17"/>
        <v>1583.895434</v>
      </c>
      <c r="S18" s="170">
        <f t="shared" si="18"/>
        <v>1559.8054339999999</v>
      </c>
      <c r="T18" s="170">
        <f t="shared" si="19"/>
        <v>1556.8154340000001</v>
      </c>
      <c r="U18" s="170">
        <f t="shared" si="20"/>
        <v>1533.625434</v>
      </c>
      <c r="V18" s="170">
        <f t="shared" si="21"/>
        <v>1408.8154340000001</v>
      </c>
      <c r="W18" s="170">
        <f t="shared" si="22"/>
        <v>1402.685434</v>
      </c>
      <c r="X18" s="170">
        <f t="shared" si="23"/>
        <v>1398.3354340000001</v>
      </c>
      <c r="Y18" s="172">
        <f t="shared" si="24"/>
        <v>1383.0054340000002</v>
      </c>
      <c r="Z18" s="37"/>
      <c r="AA18" s="38">
        <v>897.84</v>
      </c>
      <c r="AB18" s="39">
        <v>897.19</v>
      </c>
      <c r="AC18" s="39">
        <v>897.44</v>
      </c>
      <c r="AD18" s="39">
        <v>899.58</v>
      </c>
      <c r="AE18" s="39">
        <v>906.8</v>
      </c>
      <c r="AF18" s="39">
        <v>929.71</v>
      </c>
      <c r="AG18" s="39">
        <v>1003.8099999999998</v>
      </c>
      <c r="AH18" s="39">
        <v>1077.57</v>
      </c>
      <c r="AI18" s="39">
        <v>1083.8699999999999</v>
      </c>
      <c r="AJ18" s="39">
        <v>1089.08</v>
      </c>
      <c r="AK18" s="39">
        <v>1074.33</v>
      </c>
      <c r="AL18" s="39">
        <v>1075.6300000000001</v>
      </c>
      <c r="AM18" s="39">
        <v>1067.18</v>
      </c>
      <c r="AN18" s="39">
        <v>1079.81</v>
      </c>
      <c r="AO18" s="39">
        <v>1089.78</v>
      </c>
      <c r="AP18" s="39">
        <v>1114.7</v>
      </c>
      <c r="AQ18" s="39">
        <v>1104.77</v>
      </c>
      <c r="AR18" s="39">
        <v>1080.68</v>
      </c>
      <c r="AS18" s="39">
        <v>1077.69</v>
      </c>
      <c r="AT18" s="39">
        <v>1054.5</v>
      </c>
      <c r="AU18" s="39">
        <v>929.69</v>
      </c>
      <c r="AV18" s="39">
        <v>923.56</v>
      </c>
      <c r="AW18" s="39">
        <v>919.21</v>
      </c>
      <c r="AX18" s="40">
        <v>903.88</v>
      </c>
      <c r="AY18" s="340">
        <v>475.86</v>
      </c>
      <c r="AZ18" s="159">
        <v>3.2654339999999999</v>
      </c>
      <c r="BA18" s="143"/>
    </row>
    <row r="19" spans="1:54">
      <c r="A19" s="47">
        <v>8</v>
      </c>
      <c r="B19" s="170">
        <f t="shared" si="1"/>
        <v>1398.385434</v>
      </c>
      <c r="C19" s="170">
        <f t="shared" si="2"/>
        <v>1397.4654340000002</v>
      </c>
      <c r="D19" s="170">
        <f t="shared" si="3"/>
        <v>1382.2354340000002</v>
      </c>
      <c r="E19" s="170">
        <f t="shared" si="4"/>
        <v>1378.415434</v>
      </c>
      <c r="F19" s="170">
        <f t="shared" si="5"/>
        <v>1379.2454339999999</v>
      </c>
      <c r="G19" s="170">
        <f t="shared" si="6"/>
        <v>1403.5654340000001</v>
      </c>
      <c r="H19" s="170">
        <f t="shared" si="7"/>
        <v>1408.165434</v>
      </c>
      <c r="I19" s="170">
        <f t="shared" si="8"/>
        <v>1497.9954339999999</v>
      </c>
      <c r="J19" s="170">
        <f t="shared" si="9"/>
        <v>1509.2654339999999</v>
      </c>
      <c r="K19" s="170">
        <f t="shared" si="10"/>
        <v>1566.8154340000001</v>
      </c>
      <c r="L19" s="170">
        <f t="shared" si="11"/>
        <v>1565.6754339999998</v>
      </c>
      <c r="M19" s="170">
        <f t="shared" si="12"/>
        <v>1554.5654340000001</v>
      </c>
      <c r="N19" s="170">
        <f t="shared" si="13"/>
        <v>1541.705434</v>
      </c>
      <c r="O19" s="170">
        <f t="shared" si="14"/>
        <v>1532.4454339999998</v>
      </c>
      <c r="P19" s="170">
        <f t="shared" si="15"/>
        <v>1553.4654339999997</v>
      </c>
      <c r="Q19" s="170">
        <f t="shared" si="16"/>
        <v>1561.4454339999998</v>
      </c>
      <c r="R19" s="170">
        <f t="shared" si="17"/>
        <v>1583.1354339999998</v>
      </c>
      <c r="S19" s="170">
        <f t="shared" si="18"/>
        <v>1574.625434</v>
      </c>
      <c r="T19" s="170">
        <f t="shared" si="19"/>
        <v>1566.3854339999998</v>
      </c>
      <c r="U19" s="170">
        <f t="shared" si="20"/>
        <v>1585.5454340000001</v>
      </c>
      <c r="V19" s="170">
        <f t="shared" si="21"/>
        <v>1528.5454340000001</v>
      </c>
      <c r="W19" s="170">
        <f t="shared" si="22"/>
        <v>1487.1154339999998</v>
      </c>
      <c r="X19" s="170">
        <f t="shared" si="23"/>
        <v>1431.0754340000001</v>
      </c>
      <c r="Y19" s="172">
        <f t="shared" si="24"/>
        <v>1426.9854340000002</v>
      </c>
      <c r="Z19" s="37"/>
      <c r="AA19" s="38">
        <v>919.26</v>
      </c>
      <c r="AB19" s="39">
        <v>918.34</v>
      </c>
      <c r="AC19" s="39">
        <v>903.11</v>
      </c>
      <c r="AD19" s="39">
        <v>899.29</v>
      </c>
      <c r="AE19" s="39">
        <v>900.12</v>
      </c>
      <c r="AF19" s="39">
        <v>924.44</v>
      </c>
      <c r="AG19" s="39">
        <v>929.04</v>
      </c>
      <c r="AH19" s="39">
        <v>1018.8699999999999</v>
      </c>
      <c r="AI19" s="39">
        <v>1030.1400000000001</v>
      </c>
      <c r="AJ19" s="39">
        <v>1087.69</v>
      </c>
      <c r="AK19" s="39">
        <v>1086.55</v>
      </c>
      <c r="AL19" s="39">
        <v>1075.44</v>
      </c>
      <c r="AM19" s="39">
        <v>1062.58</v>
      </c>
      <c r="AN19" s="39">
        <v>1053.32</v>
      </c>
      <c r="AO19" s="39">
        <v>1074.3399999999999</v>
      </c>
      <c r="AP19" s="39">
        <v>1082.32</v>
      </c>
      <c r="AQ19" s="39">
        <v>1104.01</v>
      </c>
      <c r="AR19" s="39">
        <v>1095.5</v>
      </c>
      <c r="AS19" s="39">
        <v>1087.26</v>
      </c>
      <c r="AT19" s="39">
        <v>1106.42</v>
      </c>
      <c r="AU19" s="39">
        <v>1049.42</v>
      </c>
      <c r="AV19" s="39">
        <v>1007.9899999999999</v>
      </c>
      <c r="AW19" s="39">
        <v>951.95</v>
      </c>
      <c r="AX19" s="40">
        <v>947.86</v>
      </c>
      <c r="AY19" s="340">
        <v>475.86</v>
      </c>
      <c r="AZ19" s="159">
        <v>3.2654339999999999</v>
      </c>
      <c r="BA19" s="143"/>
    </row>
    <row r="20" spans="1:54">
      <c r="A20" s="47">
        <v>9</v>
      </c>
      <c r="B20" s="170">
        <f t="shared" si="1"/>
        <v>1410.4454340000002</v>
      </c>
      <c r="C20" s="170">
        <f t="shared" si="2"/>
        <v>1406.405434</v>
      </c>
      <c r="D20" s="170">
        <f t="shared" si="3"/>
        <v>1405.1154340000001</v>
      </c>
      <c r="E20" s="170">
        <f t="shared" si="4"/>
        <v>1378.5554339999999</v>
      </c>
      <c r="F20" s="170">
        <f t="shared" si="5"/>
        <v>1382.415434</v>
      </c>
      <c r="G20" s="170">
        <f t="shared" si="6"/>
        <v>1373.3654340000001</v>
      </c>
      <c r="H20" s="170">
        <f t="shared" si="7"/>
        <v>1408.1054340000001</v>
      </c>
      <c r="I20" s="170">
        <f t="shared" si="8"/>
        <v>1413.165434</v>
      </c>
      <c r="J20" s="170">
        <f t="shared" si="9"/>
        <v>1500.3854340000003</v>
      </c>
      <c r="K20" s="170">
        <f t="shared" si="10"/>
        <v>1530.6954339999998</v>
      </c>
      <c r="L20" s="170">
        <f t="shared" si="11"/>
        <v>1548.0154339999999</v>
      </c>
      <c r="M20" s="170">
        <f t="shared" si="12"/>
        <v>1521.8154340000001</v>
      </c>
      <c r="N20" s="170">
        <f t="shared" si="13"/>
        <v>1496.915434</v>
      </c>
      <c r="O20" s="170">
        <f t="shared" si="14"/>
        <v>1524.915434</v>
      </c>
      <c r="P20" s="170">
        <f t="shared" si="15"/>
        <v>1566.1054340000001</v>
      </c>
      <c r="Q20" s="170">
        <f t="shared" si="16"/>
        <v>1597.7854339999999</v>
      </c>
      <c r="R20" s="170">
        <f t="shared" si="17"/>
        <v>1614.6154339999998</v>
      </c>
      <c r="S20" s="170">
        <f t="shared" si="18"/>
        <v>1631.4054339999998</v>
      </c>
      <c r="T20" s="170">
        <f t="shared" si="19"/>
        <v>1623.6754339999998</v>
      </c>
      <c r="U20" s="170">
        <f t="shared" si="20"/>
        <v>1660.9254339999998</v>
      </c>
      <c r="V20" s="170">
        <f t="shared" si="21"/>
        <v>1544.5154339999999</v>
      </c>
      <c r="W20" s="170">
        <f t="shared" si="22"/>
        <v>1474.885434</v>
      </c>
      <c r="X20" s="170">
        <f t="shared" si="23"/>
        <v>1431.4454340000002</v>
      </c>
      <c r="Y20" s="172">
        <f t="shared" si="24"/>
        <v>1404.725434</v>
      </c>
      <c r="Z20" s="37"/>
      <c r="AA20" s="38">
        <v>931.32</v>
      </c>
      <c r="AB20" s="39">
        <v>927.28</v>
      </c>
      <c r="AC20" s="39">
        <v>925.99</v>
      </c>
      <c r="AD20" s="39">
        <v>899.43</v>
      </c>
      <c r="AE20" s="39">
        <v>903.29</v>
      </c>
      <c r="AF20" s="39">
        <v>894.24</v>
      </c>
      <c r="AG20" s="39">
        <v>928.98</v>
      </c>
      <c r="AH20" s="39">
        <v>934.04</v>
      </c>
      <c r="AI20" s="39">
        <v>1021.2600000000001</v>
      </c>
      <c r="AJ20" s="39">
        <v>1051.57</v>
      </c>
      <c r="AK20" s="39">
        <v>1068.8900000000001</v>
      </c>
      <c r="AL20" s="39">
        <v>1042.69</v>
      </c>
      <c r="AM20" s="39">
        <v>1017.79</v>
      </c>
      <c r="AN20" s="39">
        <v>1045.79</v>
      </c>
      <c r="AO20" s="39">
        <v>1086.98</v>
      </c>
      <c r="AP20" s="39">
        <v>1118.6600000000001</v>
      </c>
      <c r="AQ20" s="39">
        <v>1135.49</v>
      </c>
      <c r="AR20" s="39">
        <v>1152.28</v>
      </c>
      <c r="AS20" s="39">
        <v>1144.55</v>
      </c>
      <c r="AT20" s="39">
        <v>1181.8</v>
      </c>
      <c r="AU20" s="39">
        <v>1065.3900000000001</v>
      </c>
      <c r="AV20" s="39">
        <v>995.76</v>
      </c>
      <c r="AW20" s="39">
        <v>952.32</v>
      </c>
      <c r="AX20" s="40">
        <v>925.6</v>
      </c>
      <c r="AY20" s="340">
        <v>475.86</v>
      </c>
      <c r="AZ20" s="159">
        <v>3.2654339999999999</v>
      </c>
      <c r="BA20" s="143"/>
    </row>
    <row r="21" spans="1:54">
      <c r="A21" s="47">
        <v>10</v>
      </c>
      <c r="B21" s="170">
        <f t="shared" si="1"/>
        <v>1401.685434</v>
      </c>
      <c r="C21" s="170">
        <f t="shared" si="2"/>
        <v>1400.7954340000001</v>
      </c>
      <c r="D21" s="170">
        <f t="shared" si="3"/>
        <v>1401.5054340000002</v>
      </c>
      <c r="E21" s="170">
        <f t="shared" si="4"/>
        <v>1382.0054340000002</v>
      </c>
      <c r="F21" s="170">
        <f t="shared" si="5"/>
        <v>1393.9454340000002</v>
      </c>
      <c r="G21" s="170">
        <f t="shared" si="6"/>
        <v>1414.9854340000002</v>
      </c>
      <c r="H21" s="170">
        <f t="shared" si="7"/>
        <v>1440.655434</v>
      </c>
      <c r="I21" s="170">
        <f t="shared" si="8"/>
        <v>1503.2554340000002</v>
      </c>
      <c r="J21" s="170">
        <f t="shared" si="9"/>
        <v>1540.0554339999999</v>
      </c>
      <c r="K21" s="170">
        <f t="shared" si="10"/>
        <v>1530.3554340000001</v>
      </c>
      <c r="L21" s="170">
        <f t="shared" si="11"/>
        <v>1467.625434</v>
      </c>
      <c r="M21" s="170">
        <f t="shared" si="12"/>
        <v>1465.0954340000001</v>
      </c>
      <c r="N21" s="170">
        <f t="shared" si="13"/>
        <v>1455.645434</v>
      </c>
      <c r="O21" s="170">
        <f t="shared" si="14"/>
        <v>1435.4454340000002</v>
      </c>
      <c r="P21" s="170">
        <f t="shared" si="15"/>
        <v>1520.9854339999997</v>
      </c>
      <c r="Q21" s="170">
        <f t="shared" si="16"/>
        <v>1529.5454340000001</v>
      </c>
      <c r="R21" s="170">
        <f t="shared" si="17"/>
        <v>1527.0254340000001</v>
      </c>
      <c r="S21" s="170">
        <f t="shared" si="18"/>
        <v>1420.145434</v>
      </c>
      <c r="T21" s="170">
        <f t="shared" si="19"/>
        <v>1409.9854340000002</v>
      </c>
      <c r="U21" s="170">
        <f t="shared" si="20"/>
        <v>1409.4954339999999</v>
      </c>
      <c r="V21" s="170">
        <f t="shared" si="21"/>
        <v>1405.875434</v>
      </c>
      <c r="W21" s="170">
        <f t="shared" si="22"/>
        <v>1400.2754340000001</v>
      </c>
      <c r="X21" s="170">
        <f t="shared" si="23"/>
        <v>1393.415434</v>
      </c>
      <c r="Y21" s="172">
        <f t="shared" si="24"/>
        <v>1391.4854340000002</v>
      </c>
      <c r="Z21" s="37"/>
      <c r="AA21" s="38">
        <v>922.56</v>
      </c>
      <c r="AB21" s="39">
        <v>921.67</v>
      </c>
      <c r="AC21" s="39">
        <v>922.38</v>
      </c>
      <c r="AD21" s="39">
        <v>902.88</v>
      </c>
      <c r="AE21" s="39">
        <v>914.82</v>
      </c>
      <c r="AF21" s="39">
        <v>935.86</v>
      </c>
      <c r="AG21" s="39">
        <v>961.53</v>
      </c>
      <c r="AH21" s="39">
        <v>1024.1300000000001</v>
      </c>
      <c r="AI21" s="39">
        <v>1060.93</v>
      </c>
      <c r="AJ21" s="39">
        <v>1051.23</v>
      </c>
      <c r="AK21" s="39">
        <v>988.5</v>
      </c>
      <c r="AL21" s="39">
        <v>985.97</v>
      </c>
      <c r="AM21" s="39">
        <v>976.52</v>
      </c>
      <c r="AN21" s="39">
        <v>956.32</v>
      </c>
      <c r="AO21" s="39">
        <v>1041.8599999999999</v>
      </c>
      <c r="AP21" s="39">
        <v>1050.42</v>
      </c>
      <c r="AQ21" s="39">
        <v>1047.9000000000001</v>
      </c>
      <c r="AR21" s="39">
        <v>941.02</v>
      </c>
      <c r="AS21" s="39">
        <v>930.86</v>
      </c>
      <c r="AT21" s="39">
        <v>930.37</v>
      </c>
      <c r="AU21" s="39">
        <v>926.75</v>
      </c>
      <c r="AV21" s="39">
        <v>921.15</v>
      </c>
      <c r="AW21" s="39">
        <v>914.29</v>
      </c>
      <c r="AX21" s="40">
        <v>912.36</v>
      </c>
      <c r="AY21" s="340">
        <v>475.86</v>
      </c>
      <c r="AZ21" s="159">
        <v>3.2654339999999999</v>
      </c>
      <c r="BA21" s="143"/>
      <c r="BB21" s="4"/>
    </row>
    <row r="22" spans="1:54">
      <c r="A22" s="47">
        <v>11</v>
      </c>
      <c r="B22" s="170">
        <f t="shared" si="1"/>
        <v>1383.7754340000001</v>
      </c>
      <c r="C22" s="170">
        <f t="shared" si="2"/>
        <v>1382.5854340000001</v>
      </c>
      <c r="D22" s="170">
        <f t="shared" si="3"/>
        <v>1382.375434</v>
      </c>
      <c r="E22" s="170">
        <f t="shared" si="4"/>
        <v>1385.0754340000001</v>
      </c>
      <c r="F22" s="170">
        <f t="shared" si="5"/>
        <v>1400.2654339999999</v>
      </c>
      <c r="G22" s="170">
        <f t="shared" si="6"/>
        <v>1408.135434</v>
      </c>
      <c r="H22" s="170">
        <f t="shared" si="7"/>
        <v>1550.1554339999998</v>
      </c>
      <c r="I22" s="170">
        <f t="shared" si="8"/>
        <v>1618.3854339999998</v>
      </c>
      <c r="J22" s="170">
        <f t="shared" si="9"/>
        <v>1657.1954339999998</v>
      </c>
      <c r="K22" s="170">
        <f t="shared" si="10"/>
        <v>1643.2854339999999</v>
      </c>
      <c r="L22" s="170">
        <f t="shared" si="11"/>
        <v>1620.6954339999998</v>
      </c>
      <c r="M22" s="170">
        <f t="shared" si="12"/>
        <v>1638.5654340000001</v>
      </c>
      <c r="N22" s="170">
        <f t="shared" si="13"/>
        <v>1608.2554340000002</v>
      </c>
      <c r="O22" s="170">
        <f t="shared" si="14"/>
        <v>1601.7754340000001</v>
      </c>
      <c r="P22" s="170">
        <f t="shared" si="15"/>
        <v>1641.8554340000001</v>
      </c>
      <c r="Q22" s="170">
        <f t="shared" si="16"/>
        <v>1668.625434</v>
      </c>
      <c r="R22" s="170">
        <f t="shared" si="17"/>
        <v>1679.5154339999999</v>
      </c>
      <c r="S22" s="170">
        <f t="shared" si="18"/>
        <v>1664.0654340000001</v>
      </c>
      <c r="T22" s="170">
        <f t="shared" si="19"/>
        <v>1634.8054339999999</v>
      </c>
      <c r="U22" s="170">
        <f t="shared" si="20"/>
        <v>1605.375434</v>
      </c>
      <c r="V22" s="170">
        <f t="shared" si="21"/>
        <v>1407.3554340000001</v>
      </c>
      <c r="W22" s="170">
        <f t="shared" si="22"/>
        <v>1396.155434</v>
      </c>
      <c r="X22" s="170">
        <f t="shared" si="23"/>
        <v>1390.6954340000002</v>
      </c>
      <c r="Y22" s="172">
        <f t="shared" si="24"/>
        <v>1383.0554339999999</v>
      </c>
      <c r="Z22" s="37"/>
      <c r="AA22" s="41">
        <v>904.65</v>
      </c>
      <c r="AB22" s="39">
        <v>903.46</v>
      </c>
      <c r="AC22" s="39">
        <v>903.25</v>
      </c>
      <c r="AD22" s="39">
        <v>905.95</v>
      </c>
      <c r="AE22" s="39">
        <v>921.14</v>
      </c>
      <c r="AF22" s="39">
        <v>929.01</v>
      </c>
      <c r="AG22" s="39">
        <v>1071.03</v>
      </c>
      <c r="AH22" s="39">
        <v>1139.26</v>
      </c>
      <c r="AI22" s="39">
        <v>1178.07</v>
      </c>
      <c r="AJ22" s="39">
        <v>1164.1600000000001</v>
      </c>
      <c r="AK22" s="39">
        <v>1141.57</v>
      </c>
      <c r="AL22" s="39">
        <v>1159.44</v>
      </c>
      <c r="AM22" s="39">
        <v>1129.1300000000001</v>
      </c>
      <c r="AN22" s="39">
        <v>1122.6500000000001</v>
      </c>
      <c r="AO22" s="39">
        <v>1162.73</v>
      </c>
      <c r="AP22" s="39">
        <v>1189.5</v>
      </c>
      <c r="AQ22" s="39">
        <v>1200.3900000000001</v>
      </c>
      <c r="AR22" s="39">
        <v>1184.94</v>
      </c>
      <c r="AS22" s="39">
        <v>1155.68</v>
      </c>
      <c r="AT22" s="39">
        <v>1126.25</v>
      </c>
      <c r="AU22" s="39">
        <v>928.23</v>
      </c>
      <c r="AV22" s="39">
        <v>917.03</v>
      </c>
      <c r="AW22" s="39">
        <v>911.57</v>
      </c>
      <c r="AX22" s="40">
        <v>903.93</v>
      </c>
      <c r="AY22" s="340">
        <v>475.86</v>
      </c>
      <c r="AZ22" s="159">
        <v>3.2654339999999999</v>
      </c>
      <c r="BA22" s="143"/>
      <c r="BB22" s="4"/>
    </row>
    <row r="23" spans="1:54">
      <c r="A23" s="47">
        <v>12</v>
      </c>
      <c r="B23" s="170">
        <f t="shared" si="1"/>
        <v>1387.645434</v>
      </c>
      <c r="C23" s="170">
        <f t="shared" si="2"/>
        <v>1387.0354339999999</v>
      </c>
      <c r="D23" s="170">
        <f t="shared" si="3"/>
        <v>1387.475434</v>
      </c>
      <c r="E23" s="170">
        <f t="shared" si="4"/>
        <v>1387.2654339999999</v>
      </c>
      <c r="F23" s="170">
        <f t="shared" si="5"/>
        <v>1393.8654340000001</v>
      </c>
      <c r="G23" s="170">
        <f t="shared" si="6"/>
        <v>1407.885434</v>
      </c>
      <c r="H23" s="170">
        <f t="shared" si="7"/>
        <v>1466.5254340000001</v>
      </c>
      <c r="I23" s="170">
        <f t="shared" si="8"/>
        <v>1532.7754340000001</v>
      </c>
      <c r="J23" s="170">
        <f t="shared" si="9"/>
        <v>1572.5554339999999</v>
      </c>
      <c r="K23" s="170">
        <f t="shared" si="10"/>
        <v>1563.5854340000001</v>
      </c>
      <c r="L23" s="170">
        <f t="shared" si="11"/>
        <v>1527.975434</v>
      </c>
      <c r="M23" s="170">
        <f t="shared" si="12"/>
        <v>1542.375434</v>
      </c>
      <c r="N23" s="170">
        <f t="shared" si="13"/>
        <v>1535.7554340000002</v>
      </c>
      <c r="O23" s="170">
        <f t="shared" si="14"/>
        <v>1537.3654339999998</v>
      </c>
      <c r="P23" s="170">
        <f t="shared" si="15"/>
        <v>1565.2754340000001</v>
      </c>
      <c r="Q23" s="170">
        <f t="shared" si="16"/>
        <v>1588.5554339999999</v>
      </c>
      <c r="R23" s="170">
        <f t="shared" si="17"/>
        <v>1586.2754340000001</v>
      </c>
      <c r="S23" s="170">
        <f t="shared" si="18"/>
        <v>1566.895434</v>
      </c>
      <c r="T23" s="170">
        <f t="shared" si="19"/>
        <v>1547.0454340000001</v>
      </c>
      <c r="U23" s="170">
        <f t="shared" si="20"/>
        <v>1409.375434</v>
      </c>
      <c r="V23" s="170">
        <f t="shared" si="21"/>
        <v>1401.2954340000001</v>
      </c>
      <c r="W23" s="170">
        <f t="shared" si="22"/>
        <v>1397.905434</v>
      </c>
      <c r="X23" s="170">
        <f t="shared" si="23"/>
        <v>1393.705434</v>
      </c>
      <c r="Y23" s="172">
        <f t="shared" si="24"/>
        <v>1383.685434</v>
      </c>
      <c r="Z23" s="37"/>
      <c r="AA23" s="41">
        <v>908.52</v>
      </c>
      <c r="AB23" s="39">
        <v>907.91</v>
      </c>
      <c r="AC23" s="39">
        <v>908.35</v>
      </c>
      <c r="AD23" s="39">
        <v>908.14</v>
      </c>
      <c r="AE23" s="39">
        <v>914.74</v>
      </c>
      <c r="AF23" s="39">
        <v>928.76</v>
      </c>
      <c r="AG23" s="39">
        <v>987.4</v>
      </c>
      <c r="AH23" s="39">
        <v>1053.6500000000001</v>
      </c>
      <c r="AI23" s="39">
        <v>1093.43</v>
      </c>
      <c r="AJ23" s="39">
        <v>1084.46</v>
      </c>
      <c r="AK23" s="39">
        <v>1048.8499999999999</v>
      </c>
      <c r="AL23" s="39">
        <v>1063.25</v>
      </c>
      <c r="AM23" s="39">
        <v>1056.6300000000001</v>
      </c>
      <c r="AN23" s="39">
        <v>1058.24</v>
      </c>
      <c r="AO23" s="39">
        <v>1086.1500000000001</v>
      </c>
      <c r="AP23" s="39">
        <v>1109.43</v>
      </c>
      <c r="AQ23" s="39">
        <v>1107.1500000000001</v>
      </c>
      <c r="AR23" s="39">
        <v>1087.77</v>
      </c>
      <c r="AS23" s="39">
        <v>1067.92</v>
      </c>
      <c r="AT23" s="39">
        <v>930.25</v>
      </c>
      <c r="AU23" s="39">
        <v>922.17</v>
      </c>
      <c r="AV23" s="39">
        <v>918.78</v>
      </c>
      <c r="AW23" s="39">
        <v>914.58</v>
      </c>
      <c r="AX23" s="40">
        <v>904.56</v>
      </c>
      <c r="AY23" s="340">
        <v>475.86</v>
      </c>
      <c r="AZ23" s="159">
        <v>3.2654339999999999</v>
      </c>
      <c r="BA23" s="143"/>
      <c r="BB23" s="4"/>
    </row>
    <row r="24" spans="1:54">
      <c r="A24" s="47">
        <v>13</v>
      </c>
      <c r="B24" s="170">
        <f t="shared" si="1"/>
        <v>1386.5454340000001</v>
      </c>
      <c r="C24" s="170">
        <f t="shared" si="2"/>
        <v>1386.125434</v>
      </c>
      <c r="D24" s="170">
        <f t="shared" si="3"/>
        <v>1383.405434</v>
      </c>
      <c r="E24" s="170">
        <f t="shared" si="4"/>
        <v>1388.6054340000001</v>
      </c>
      <c r="F24" s="170">
        <f t="shared" si="5"/>
        <v>1394.7554340000002</v>
      </c>
      <c r="G24" s="170">
        <f t="shared" si="6"/>
        <v>1396.1054340000001</v>
      </c>
      <c r="H24" s="170">
        <f t="shared" si="7"/>
        <v>1406.4954339999999</v>
      </c>
      <c r="I24" s="170">
        <f t="shared" si="8"/>
        <v>1483.165434</v>
      </c>
      <c r="J24" s="170">
        <f t="shared" si="9"/>
        <v>1540.3054339999999</v>
      </c>
      <c r="K24" s="170">
        <f t="shared" si="10"/>
        <v>1563.3454339999998</v>
      </c>
      <c r="L24" s="170">
        <f t="shared" si="11"/>
        <v>1463.0454340000001</v>
      </c>
      <c r="M24" s="170">
        <f t="shared" si="12"/>
        <v>1453.2754340000001</v>
      </c>
      <c r="N24" s="170">
        <f t="shared" si="13"/>
        <v>1439.125434</v>
      </c>
      <c r="O24" s="170">
        <f t="shared" si="14"/>
        <v>1447.9654340000002</v>
      </c>
      <c r="P24" s="170">
        <f t="shared" si="15"/>
        <v>1456.1054340000001</v>
      </c>
      <c r="Q24" s="170">
        <f t="shared" si="16"/>
        <v>1524.625434</v>
      </c>
      <c r="R24" s="170">
        <f t="shared" si="17"/>
        <v>1544.0454340000001</v>
      </c>
      <c r="S24" s="170">
        <f t="shared" si="18"/>
        <v>1476.885434</v>
      </c>
      <c r="T24" s="170">
        <f t="shared" si="19"/>
        <v>1405.8254340000001</v>
      </c>
      <c r="U24" s="170">
        <f t="shared" si="20"/>
        <v>1406.0454340000001</v>
      </c>
      <c r="V24" s="170">
        <f t="shared" si="21"/>
        <v>1380.5354339999999</v>
      </c>
      <c r="W24" s="170">
        <f t="shared" si="22"/>
        <v>1365.915434</v>
      </c>
      <c r="X24" s="170">
        <f t="shared" si="23"/>
        <v>1357.8054339999999</v>
      </c>
      <c r="Y24" s="172">
        <f t="shared" si="24"/>
        <v>1356.5554339999999</v>
      </c>
      <c r="Z24" s="37"/>
      <c r="AA24" s="41">
        <v>907.42</v>
      </c>
      <c r="AB24" s="39">
        <v>907</v>
      </c>
      <c r="AC24" s="39">
        <v>904.28</v>
      </c>
      <c r="AD24" s="39">
        <v>909.48</v>
      </c>
      <c r="AE24" s="39">
        <v>915.63</v>
      </c>
      <c r="AF24" s="39">
        <v>916.98</v>
      </c>
      <c r="AG24" s="39">
        <v>927.37</v>
      </c>
      <c r="AH24" s="39">
        <v>1004.0400000000001</v>
      </c>
      <c r="AI24" s="39">
        <v>1061.18</v>
      </c>
      <c r="AJ24" s="39">
        <v>1084.22</v>
      </c>
      <c r="AK24" s="39">
        <v>983.92</v>
      </c>
      <c r="AL24" s="39">
        <v>974.15</v>
      </c>
      <c r="AM24" s="39">
        <v>960</v>
      </c>
      <c r="AN24" s="39">
        <v>968.84</v>
      </c>
      <c r="AO24" s="39">
        <v>976.98</v>
      </c>
      <c r="AP24" s="39">
        <v>1045.5</v>
      </c>
      <c r="AQ24" s="39">
        <v>1064.92</v>
      </c>
      <c r="AR24" s="39">
        <v>997.76</v>
      </c>
      <c r="AS24" s="39">
        <v>926.7</v>
      </c>
      <c r="AT24" s="39">
        <v>926.92</v>
      </c>
      <c r="AU24" s="39">
        <v>901.41</v>
      </c>
      <c r="AV24" s="39">
        <v>886.79</v>
      </c>
      <c r="AW24" s="39">
        <v>878.68</v>
      </c>
      <c r="AX24" s="40">
        <v>877.43</v>
      </c>
      <c r="AY24" s="340">
        <v>475.86</v>
      </c>
      <c r="AZ24" s="159">
        <v>3.2654339999999999</v>
      </c>
      <c r="BA24" s="143"/>
      <c r="BB24" s="4"/>
    </row>
    <row r="25" spans="1:54">
      <c r="A25" s="47">
        <v>14</v>
      </c>
      <c r="B25" s="170">
        <f t="shared" si="1"/>
        <v>1362.7654339999999</v>
      </c>
      <c r="C25" s="170">
        <f t="shared" si="2"/>
        <v>1362.5754340000001</v>
      </c>
      <c r="D25" s="170">
        <f t="shared" si="3"/>
        <v>1362.5954340000001</v>
      </c>
      <c r="E25" s="170">
        <f t="shared" si="4"/>
        <v>1364.9854340000002</v>
      </c>
      <c r="F25" s="170">
        <f t="shared" si="5"/>
        <v>1376.2754340000001</v>
      </c>
      <c r="G25" s="170">
        <f t="shared" si="6"/>
        <v>1396.5454340000001</v>
      </c>
      <c r="H25" s="170">
        <f t="shared" si="7"/>
        <v>1409.3554340000001</v>
      </c>
      <c r="I25" s="170">
        <f t="shared" si="8"/>
        <v>1499.9654339999997</v>
      </c>
      <c r="J25" s="170">
        <f t="shared" si="9"/>
        <v>1480.385434</v>
      </c>
      <c r="K25" s="170">
        <f t="shared" si="10"/>
        <v>1496.7054340000002</v>
      </c>
      <c r="L25" s="170">
        <f t="shared" si="11"/>
        <v>1447.2354340000002</v>
      </c>
      <c r="M25" s="170">
        <f t="shared" si="12"/>
        <v>1437.8154340000001</v>
      </c>
      <c r="N25" s="170">
        <f t="shared" si="13"/>
        <v>1431.5854340000001</v>
      </c>
      <c r="O25" s="170">
        <f t="shared" si="14"/>
        <v>1380.4854340000002</v>
      </c>
      <c r="P25" s="170">
        <f t="shared" si="15"/>
        <v>1472.205434</v>
      </c>
      <c r="Q25" s="170">
        <f t="shared" si="16"/>
        <v>1479.0854340000001</v>
      </c>
      <c r="R25" s="170">
        <f t="shared" si="17"/>
        <v>1554.165434</v>
      </c>
      <c r="S25" s="170">
        <f t="shared" si="18"/>
        <v>1505.165434</v>
      </c>
      <c r="T25" s="170">
        <f t="shared" si="19"/>
        <v>1448.875434</v>
      </c>
      <c r="U25" s="170">
        <f t="shared" si="20"/>
        <v>1402.3354340000001</v>
      </c>
      <c r="V25" s="170">
        <f t="shared" si="21"/>
        <v>1399.5054340000002</v>
      </c>
      <c r="W25" s="170">
        <f t="shared" si="22"/>
        <v>1386.5954340000001</v>
      </c>
      <c r="X25" s="170">
        <f t="shared" si="23"/>
        <v>1381.895434</v>
      </c>
      <c r="Y25" s="172">
        <f t="shared" si="24"/>
        <v>1380.5954340000001</v>
      </c>
      <c r="Z25" s="37"/>
      <c r="AA25" s="41">
        <v>883.64</v>
      </c>
      <c r="AB25" s="39">
        <v>883.45</v>
      </c>
      <c r="AC25" s="39">
        <v>883.47</v>
      </c>
      <c r="AD25" s="39">
        <v>885.86</v>
      </c>
      <c r="AE25" s="39">
        <v>897.15</v>
      </c>
      <c r="AF25" s="39">
        <v>917.42</v>
      </c>
      <c r="AG25" s="39">
        <v>930.23</v>
      </c>
      <c r="AH25" s="39">
        <v>1020.8399999999999</v>
      </c>
      <c r="AI25" s="39">
        <v>1001.26</v>
      </c>
      <c r="AJ25" s="39">
        <v>1017.5800000000002</v>
      </c>
      <c r="AK25" s="39">
        <v>968.11</v>
      </c>
      <c r="AL25" s="39">
        <v>958.69</v>
      </c>
      <c r="AM25" s="39">
        <v>952.46</v>
      </c>
      <c r="AN25" s="39">
        <v>901.36</v>
      </c>
      <c r="AO25" s="39">
        <v>993.08</v>
      </c>
      <c r="AP25" s="39">
        <v>999.96</v>
      </c>
      <c r="AQ25" s="39">
        <v>1075.04</v>
      </c>
      <c r="AR25" s="39">
        <v>1026.04</v>
      </c>
      <c r="AS25" s="39">
        <v>969.75</v>
      </c>
      <c r="AT25" s="39">
        <v>923.21</v>
      </c>
      <c r="AU25" s="39">
        <v>920.38</v>
      </c>
      <c r="AV25" s="39">
        <v>907.47</v>
      </c>
      <c r="AW25" s="39">
        <v>902.77</v>
      </c>
      <c r="AX25" s="40">
        <v>901.47</v>
      </c>
      <c r="AY25" s="340">
        <v>475.86</v>
      </c>
      <c r="AZ25" s="159">
        <v>3.2654339999999999</v>
      </c>
      <c r="BA25" s="143"/>
      <c r="BB25" s="4"/>
    </row>
    <row r="26" spans="1:54">
      <c r="A26" s="47">
        <v>15</v>
      </c>
      <c r="B26" s="170">
        <f t="shared" si="1"/>
        <v>1383.185434</v>
      </c>
      <c r="C26" s="170">
        <f t="shared" si="2"/>
        <v>1383.425434</v>
      </c>
      <c r="D26" s="170">
        <f t="shared" si="3"/>
        <v>503.94543400000003</v>
      </c>
      <c r="E26" s="170">
        <f t="shared" si="4"/>
        <v>503.94543400000003</v>
      </c>
      <c r="F26" s="170">
        <f t="shared" si="5"/>
        <v>503.94543400000003</v>
      </c>
      <c r="G26" s="170">
        <f t="shared" si="6"/>
        <v>503.94543400000003</v>
      </c>
      <c r="H26" s="170">
        <f t="shared" si="7"/>
        <v>503.94543400000003</v>
      </c>
      <c r="I26" s="170">
        <f t="shared" si="8"/>
        <v>503.94543400000003</v>
      </c>
      <c r="J26" s="170">
        <f t="shared" si="9"/>
        <v>503.94543400000003</v>
      </c>
      <c r="K26" s="170">
        <f t="shared" si="10"/>
        <v>576.09543400000007</v>
      </c>
      <c r="L26" s="170">
        <f t="shared" si="11"/>
        <v>1132.8154340000001</v>
      </c>
      <c r="M26" s="170">
        <f t="shared" si="12"/>
        <v>1132.385434</v>
      </c>
      <c r="N26" s="170">
        <f t="shared" si="13"/>
        <v>1130.895434</v>
      </c>
      <c r="O26" s="170">
        <f t="shared" si="14"/>
        <v>1130.8154340000001</v>
      </c>
      <c r="P26" s="170">
        <f t="shared" si="15"/>
        <v>1131.5554339999999</v>
      </c>
      <c r="Q26" s="170">
        <f t="shared" si="16"/>
        <v>1131.8554340000001</v>
      </c>
      <c r="R26" s="170">
        <f t="shared" si="17"/>
        <v>1133.2954340000001</v>
      </c>
      <c r="S26" s="170">
        <f t="shared" si="18"/>
        <v>1133.3454340000001</v>
      </c>
      <c r="T26" s="170">
        <f t="shared" si="19"/>
        <v>1131.3554340000001</v>
      </c>
      <c r="U26" s="170">
        <f t="shared" si="20"/>
        <v>1132.905434</v>
      </c>
      <c r="V26" s="170">
        <f t="shared" si="21"/>
        <v>1130.0954340000001</v>
      </c>
      <c r="W26" s="170">
        <f t="shared" si="22"/>
        <v>503.94543400000003</v>
      </c>
      <c r="X26" s="170">
        <f t="shared" si="23"/>
        <v>503.94543400000003</v>
      </c>
      <c r="Y26" s="172">
        <f t="shared" si="24"/>
        <v>503.94543400000003</v>
      </c>
      <c r="Z26" s="37"/>
      <c r="AA26" s="41">
        <v>904.06</v>
      </c>
      <c r="AB26" s="39">
        <v>904.3</v>
      </c>
      <c r="AC26" s="39">
        <v>24.82</v>
      </c>
      <c r="AD26" s="39">
        <v>24.82</v>
      </c>
      <c r="AE26" s="39">
        <v>24.82</v>
      </c>
      <c r="AF26" s="39">
        <v>24.82</v>
      </c>
      <c r="AG26" s="39">
        <v>24.82</v>
      </c>
      <c r="AH26" s="39">
        <v>24.82</v>
      </c>
      <c r="AI26" s="39">
        <v>24.82</v>
      </c>
      <c r="AJ26" s="39">
        <v>96.97</v>
      </c>
      <c r="AK26" s="39">
        <v>653.69000000000005</v>
      </c>
      <c r="AL26" s="39">
        <v>653.26</v>
      </c>
      <c r="AM26" s="39">
        <v>651.77</v>
      </c>
      <c r="AN26" s="39">
        <v>651.69000000000005</v>
      </c>
      <c r="AO26" s="39">
        <v>652.42999999999995</v>
      </c>
      <c r="AP26" s="39">
        <v>652.73</v>
      </c>
      <c r="AQ26" s="39">
        <v>654.16999999999996</v>
      </c>
      <c r="AR26" s="39">
        <v>654.22</v>
      </c>
      <c r="AS26" s="39">
        <v>652.23</v>
      </c>
      <c r="AT26" s="39">
        <v>653.78</v>
      </c>
      <c r="AU26" s="39">
        <v>650.97</v>
      </c>
      <c r="AV26" s="39">
        <v>24.82</v>
      </c>
      <c r="AW26" s="39">
        <v>24.82</v>
      </c>
      <c r="AX26" s="40">
        <v>24.82</v>
      </c>
      <c r="AY26" s="340">
        <v>475.86</v>
      </c>
      <c r="AZ26" s="159">
        <v>3.2654339999999999</v>
      </c>
      <c r="BA26" s="143"/>
      <c r="BB26" s="4"/>
    </row>
    <row r="27" spans="1:54">
      <c r="A27" s="47">
        <v>16</v>
      </c>
      <c r="B27" s="170">
        <f t="shared" si="1"/>
        <v>1401.2154340000002</v>
      </c>
      <c r="C27" s="170">
        <f t="shared" si="2"/>
        <v>1400.725434</v>
      </c>
      <c r="D27" s="170">
        <f t="shared" si="3"/>
        <v>1401.0554339999999</v>
      </c>
      <c r="E27" s="170">
        <f t="shared" si="4"/>
        <v>1402.0654340000001</v>
      </c>
      <c r="F27" s="170">
        <f t="shared" si="5"/>
        <v>1401.685434</v>
      </c>
      <c r="G27" s="170">
        <f t="shared" si="6"/>
        <v>1404.425434</v>
      </c>
      <c r="H27" s="170">
        <f t="shared" si="7"/>
        <v>1409.5954340000001</v>
      </c>
      <c r="I27" s="170">
        <f t="shared" si="8"/>
        <v>1417.635434</v>
      </c>
      <c r="J27" s="170">
        <f t="shared" si="9"/>
        <v>1488.7654340000001</v>
      </c>
      <c r="K27" s="170">
        <f t="shared" si="10"/>
        <v>1548.0254340000001</v>
      </c>
      <c r="L27" s="170">
        <f t="shared" si="11"/>
        <v>1558.8554340000001</v>
      </c>
      <c r="M27" s="170">
        <f t="shared" si="12"/>
        <v>1547.0554339999999</v>
      </c>
      <c r="N27" s="170">
        <f t="shared" si="13"/>
        <v>1538.2654339999999</v>
      </c>
      <c r="O27" s="170">
        <f t="shared" si="14"/>
        <v>1538.3854339999998</v>
      </c>
      <c r="P27" s="170">
        <f t="shared" si="15"/>
        <v>1562.8654339999998</v>
      </c>
      <c r="Q27" s="170">
        <f t="shared" si="16"/>
        <v>1613.8354340000001</v>
      </c>
      <c r="R27" s="170">
        <f t="shared" si="17"/>
        <v>1647.1154339999998</v>
      </c>
      <c r="S27" s="170">
        <f t="shared" si="18"/>
        <v>1654.0054340000002</v>
      </c>
      <c r="T27" s="170">
        <f t="shared" si="19"/>
        <v>1679.3654339999998</v>
      </c>
      <c r="U27" s="170">
        <f t="shared" si="20"/>
        <v>1605.1554339999998</v>
      </c>
      <c r="V27" s="170">
        <f t="shared" si="21"/>
        <v>1422.425434</v>
      </c>
      <c r="W27" s="170">
        <f t="shared" si="22"/>
        <v>1417.2954340000001</v>
      </c>
      <c r="X27" s="170">
        <f t="shared" si="23"/>
        <v>1411.705434</v>
      </c>
      <c r="Y27" s="172">
        <f t="shared" si="24"/>
        <v>1402.5054340000002</v>
      </c>
      <c r="Z27" s="37"/>
      <c r="AA27" s="41">
        <v>922.09</v>
      </c>
      <c r="AB27" s="39">
        <v>921.6</v>
      </c>
      <c r="AC27" s="39">
        <v>921.93</v>
      </c>
      <c r="AD27" s="39">
        <v>922.94</v>
      </c>
      <c r="AE27" s="39">
        <v>922.56</v>
      </c>
      <c r="AF27" s="39">
        <v>925.3</v>
      </c>
      <c r="AG27" s="39">
        <v>930.47</v>
      </c>
      <c r="AH27" s="39">
        <v>938.51</v>
      </c>
      <c r="AI27" s="39">
        <v>1009.6400000000001</v>
      </c>
      <c r="AJ27" s="39">
        <v>1068.9000000000001</v>
      </c>
      <c r="AK27" s="39">
        <v>1079.73</v>
      </c>
      <c r="AL27" s="39">
        <v>1067.93</v>
      </c>
      <c r="AM27" s="39">
        <v>1059.1400000000001</v>
      </c>
      <c r="AN27" s="39">
        <v>1059.26</v>
      </c>
      <c r="AO27" s="39">
        <v>1083.74</v>
      </c>
      <c r="AP27" s="39">
        <v>1134.71</v>
      </c>
      <c r="AQ27" s="39">
        <v>1167.99</v>
      </c>
      <c r="AR27" s="39">
        <v>1174.8800000000001</v>
      </c>
      <c r="AS27" s="39">
        <v>1200.24</v>
      </c>
      <c r="AT27" s="39">
        <v>1126.03</v>
      </c>
      <c r="AU27" s="39">
        <v>943.3</v>
      </c>
      <c r="AV27" s="39">
        <v>938.17</v>
      </c>
      <c r="AW27" s="39">
        <v>932.58</v>
      </c>
      <c r="AX27" s="40">
        <v>923.38</v>
      </c>
      <c r="AY27" s="340">
        <v>475.86</v>
      </c>
      <c r="AZ27" s="159">
        <v>3.2654339999999999</v>
      </c>
      <c r="BA27" s="143"/>
      <c r="BB27" s="4"/>
    </row>
    <row r="28" spans="1:54">
      <c r="A28" s="47">
        <v>17</v>
      </c>
      <c r="B28" s="170">
        <f t="shared" si="1"/>
        <v>1400.2554340000002</v>
      </c>
      <c r="C28" s="170">
        <f t="shared" si="2"/>
        <v>1399.175434</v>
      </c>
      <c r="D28" s="170">
        <f t="shared" si="3"/>
        <v>1400.3054339999999</v>
      </c>
      <c r="E28" s="170">
        <f t="shared" si="4"/>
        <v>1403.4454340000002</v>
      </c>
      <c r="F28" s="170">
        <f t="shared" si="5"/>
        <v>1410.7654339999999</v>
      </c>
      <c r="G28" s="170">
        <f t="shared" si="6"/>
        <v>1415.8654340000001</v>
      </c>
      <c r="H28" s="170">
        <f t="shared" si="7"/>
        <v>1440.0354339999999</v>
      </c>
      <c r="I28" s="170">
        <f t="shared" si="8"/>
        <v>1531.8454339999998</v>
      </c>
      <c r="J28" s="170">
        <f t="shared" si="9"/>
        <v>1556.725434</v>
      </c>
      <c r="K28" s="170">
        <f t="shared" si="10"/>
        <v>1554.4654339999997</v>
      </c>
      <c r="L28" s="170">
        <f t="shared" si="11"/>
        <v>1531.3454339999998</v>
      </c>
      <c r="M28" s="170">
        <f t="shared" si="12"/>
        <v>1531.3154340000001</v>
      </c>
      <c r="N28" s="170">
        <f t="shared" si="13"/>
        <v>1522.0054340000002</v>
      </c>
      <c r="O28" s="170">
        <f t="shared" si="14"/>
        <v>1434.7354340000002</v>
      </c>
      <c r="P28" s="170">
        <f t="shared" si="15"/>
        <v>1477.8454340000001</v>
      </c>
      <c r="Q28" s="170">
        <f t="shared" si="16"/>
        <v>1552.9454339999998</v>
      </c>
      <c r="R28" s="170">
        <f t="shared" si="17"/>
        <v>1561.5454340000001</v>
      </c>
      <c r="S28" s="170">
        <f t="shared" si="18"/>
        <v>1528.8254339999999</v>
      </c>
      <c r="T28" s="170">
        <f t="shared" si="19"/>
        <v>1526.3154340000001</v>
      </c>
      <c r="U28" s="170">
        <f t="shared" si="20"/>
        <v>1430.6154340000001</v>
      </c>
      <c r="V28" s="170">
        <f t="shared" si="21"/>
        <v>1426.7354340000002</v>
      </c>
      <c r="W28" s="170">
        <f t="shared" si="22"/>
        <v>1413.685434</v>
      </c>
      <c r="X28" s="170">
        <f t="shared" si="23"/>
        <v>1405.415434</v>
      </c>
      <c r="Y28" s="172">
        <f t="shared" si="24"/>
        <v>1398.5254340000001</v>
      </c>
      <c r="Z28" s="37"/>
      <c r="AA28" s="41">
        <v>921.13</v>
      </c>
      <c r="AB28" s="39">
        <v>920.05</v>
      </c>
      <c r="AC28" s="39">
        <v>921.18</v>
      </c>
      <c r="AD28" s="39">
        <v>924.32</v>
      </c>
      <c r="AE28" s="39">
        <v>931.64</v>
      </c>
      <c r="AF28" s="39">
        <v>936.74</v>
      </c>
      <c r="AG28" s="39">
        <v>960.91</v>
      </c>
      <c r="AH28" s="39">
        <v>1052.72</v>
      </c>
      <c r="AI28" s="39">
        <v>1077.5999999999999</v>
      </c>
      <c r="AJ28" s="39">
        <v>1075.3399999999999</v>
      </c>
      <c r="AK28" s="39">
        <v>1052.22</v>
      </c>
      <c r="AL28" s="39">
        <v>1052.19</v>
      </c>
      <c r="AM28" s="39">
        <v>1042.8800000000001</v>
      </c>
      <c r="AN28" s="39">
        <v>955.61</v>
      </c>
      <c r="AO28" s="39">
        <v>998.72</v>
      </c>
      <c r="AP28" s="39">
        <v>1073.82</v>
      </c>
      <c r="AQ28" s="39">
        <v>1082.42</v>
      </c>
      <c r="AR28" s="39">
        <v>1049.7</v>
      </c>
      <c r="AS28" s="39">
        <v>1047.19</v>
      </c>
      <c r="AT28" s="39">
        <v>951.49</v>
      </c>
      <c r="AU28" s="39">
        <v>947.61</v>
      </c>
      <c r="AV28" s="39">
        <v>934.56</v>
      </c>
      <c r="AW28" s="39">
        <v>926.29</v>
      </c>
      <c r="AX28" s="40">
        <v>919.4</v>
      </c>
      <c r="AY28" s="340">
        <v>475.86</v>
      </c>
      <c r="AZ28" s="159">
        <v>3.2654339999999999</v>
      </c>
      <c r="BA28" s="143"/>
      <c r="BB28" s="4"/>
    </row>
    <row r="29" spans="1:54">
      <c r="A29" s="47">
        <v>18</v>
      </c>
      <c r="B29" s="170">
        <f t="shared" si="1"/>
        <v>503.94543400000003</v>
      </c>
      <c r="C29" s="170">
        <f t="shared" si="2"/>
        <v>503.94543400000003</v>
      </c>
      <c r="D29" s="170">
        <f t="shared" si="3"/>
        <v>503.94543400000003</v>
      </c>
      <c r="E29" s="170">
        <f t="shared" si="4"/>
        <v>503.94543400000003</v>
      </c>
      <c r="F29" s="170">
        <f t="shared" si="5"/>
        <v>503.94543400000003</v>
      </c>
      <c r="G29" s="170">
        <f t="shared" si="6"/>
        <v>503.94543400000003</v>
      </c>
      <c r="H29" s="170">
        <f t="shared" si="7"/>
        <v>503.94543400000003</v>
      </c>
      <c r="I29" s="170">
        <f t="shared" si="8"/>
        <v>1484.3054339999999</v>
      </c>
      <c r="J29" s="170">
        <f t="shared" si="9"/>
        <v>1433.175434</v>
      </c>
      <c r="K29" s="170">
        <f t="shared" si="10"/>
        <v>503.94543400000003</v>
      </c>
      <c r="L29" s="170">
        <f t="shared" si="11"/>
        <v>503.94543400000003</v>
      </c>
      <c r="M29" s="170">
        <f t="shared" si="12"/>
        <v>503.94543400000003</v>
      </c>
      <c r="N29" s="170">
        <f t="shared" si="13"/>
        <v>503.94543400000003</v>
      </c>
      <c r="O29" s="170">
        <f t="shared" si="14"/>
        <v>503.94543400000003</v>
      </c>
      <c r="P29" s="170">
        <f t="shared" si="15"/>
        <v>503.94543400000003</v>
      </c>
      <c r="Q29" s="170">
        <f t="shared" si="16"/>
        <v>1420.0954340000001</v>
      </c>
      <c r="R29" s="170">
        <f t="shared" si="17"/>
        <v>503.94543400000003</v>
      </c>
      <c r="S29" s="170">
        <f t="shared" si="18"/>
        <v>503.94543400000003</v>
      </c>
      <c r="T29" s="170">
        <f t="shared" si="19"/>
        <v>503.94543400000003</v>
      </c>
      <c r="U29" s="170">
        <f t="shared" si="20"/>
        <v>1402.5954340000001</v>
      </c>
      <c r="V29" s="170">
        <f t="shared" si="21"/>
        <v>503.94543400000003</v>
      </c>
      <c r="W29" s="170">
        <f t="shared" si="22"/>
        <v>503.94543400000003</v>
      </c>
      <c r="X29" s="170">
        <f t="shared" si="23"/>
        <v>503.94543400000003</v>
      </c>
      <c r="Y29" s="172">
        <f t="shared" si="24"/>
        <v>503.94543400000003</v>
      </c>
      <c r="Z29" s="37"/>
      <c r="AA29" s="41">
        <v>24.82</v>
      </c>
      <c r="AB29" s="39">
        <v>24.82</v>
      </c>
      <c r="AC29" s="39">
        <v>24.82</v>
      </c>
      <c r="AD29" s="39">
        <v>24.82</v>
      </c>
      <c r="AE29" s="39">
        <v>24.82</v>
      </c>
      <c r="AF29" s="39">
        <v>24.82</v>
      </c>
      <c r="AG29" s="39">
        <v>24.82</v>
      </c>
      <c r="AH29" s="39">
        <v>1005.18</v>
      </c>
      <c r="AI29" s="39">
        <v>954.05</v>
      </c>
      <c r="AJ29" s="39">
        <v>24.82</v>
      </c>
      <c r="AK29" s="39">
        <v>24.82</v>
      </c>
      <c r="AL29" s="39">
        <v>24.82</v>
      </c>
      <c r="AM29" s="39">
        <v>24.82</v>
      </c>
      <c r="AN29" s="39">
        <v>24.82</v>
      </c>
      <c r="AO29" s="39">
        <v>24.82</v>
      </c>
      <c r="AP29" s="39">
        <v>940.97</v>
      </c>
      <c r="AQ29" s="39">
        <v>24.82</v>
      </c>
      <c r="AR29" s="39">
        <v>24.82</v>
      </c>
      <c r="AS29" s="39">
        <v>24.82</v>
      </c>
      <c r="AT29" s="39">
        <v>923.47</v>
      </c>
      <c r="AU29" s="39">
        <v>24.82</v>
      </c>
      <c r="AV29" s="39">
        <v>24.82</v>
      </c>
      <c r="AW29" s="39">
        <v>24.82</v>
      </c>
      <c r="AX29" s="40">
        <v>24.82</v>
      </c>
      <c r="AY29" s="340">
        <v>475.86</v>
      </c>
      <c r="AZ29" s="159">
        <v>3.2654339999999999</v>
      </c>
      <c r="BA29" s="143"/>
      <c r="BB29" s="4"/>
    </row>
    <row r="30" spans="1:54">
      <c r="A30" s="47">
        <v>19</v>
      </c>
      <c r="B30" s="170">
        <f t="shared" si="1"/>
        <v>1116.135434</v>
      </c>
      <c r="C30" s="170">
        <f t="shared" si="2"/>
        <v>1116.0354339999999</v>
      </c>
      <c r="D30" s="170">
        <f t="shared" si="3"/>
        <v>1116.725434</v>
      </c>
      <c r="E30" s="170">
        <f t="shared" si="4"/>
        <v>1118.2954340000001</v>
      </c>
      <c r="F30" s="170">
        <f t="shared" si="5"/>
        <v>1121.955434</v>
      </c>
      <c r="G30" s="170">
        <f t="shared" si="6"/>
        <v>1400.875434</v>
      </c>
      <c r="H30" s="170">
        <f t="shared" si="7"/>
        <v>1469.3054339999999</v>
      </c>
      <c r="I30" s="170">
        <f t="shared" si="8"/>
        <v>1497.9454340000002</v>
      </c>
      <c r="J30" s="170">
        <f t="shared" si="9"/>
        <v>1513.4954339999999</v>
      </c>
      <c r="K30" s="170">
        <f t="shared" si="10"/>
        <v>1510.1954339999998</v>
      </c>
      <c r="L30" s="170">
        <f t="shared" si="11"/>
        <v>1493.725434</v>
      </c>
      <c r="M30" s="170">
        <f t="shared" si="12"/>
        <v>1494.875434</v>
      </c>
      <c r="N30" s="170">
        <f t="shared" si="13"/>
        <v>1479.435434</v>
      </c>
      <c r="O30" s="170">
        <f t="shared" si="14"/>
        <v>1498.955434</v>
      </c>
      <c r="P30" s="170">
        <f t="shared" si="15"/>
        <v>1508.7654339999999</v>
      </c>
      <c r="Q30" s="170">
        <f t="shared" si="16"/>
        <v>1533.625434</v>
      </c>
      <c r="R30" s="170">
        <f t="shared" si="17"/>
        <v>1538.7454339999999</v>
      </c>
      <c r="S30" s="170">
        <f t="shared" si="18"/>
        <v>1552.1154339999998</v>
      </c>
      <c r="T30" s="170">
        <f t="shared" si="19"/>
        <v>1516.1354339999998</v>
      </c>
      <c r="U30" s="170">
        <f t="shared" si="20"/>
        <v>1461.8454340000001</v>
      </c>
      <c r="V30" s="170">
        <f t="shared" si="21"/>
        <v>1414.4854340000002</v>
      </c>
      <c r="W30" s="170">
        <f t="shared" si="22"/>
        <v>1409.7154340000002</v>
      </c>
      <c r="X30" s="170">
        <f t="shared" si="23"/>
        <v>1397.645434</v>
      </c>
      <c r="Y30" s="172">
        <f t="shared" si="24"/>
        <v>1393.4854340000002</v>
      </c>
      <c r="Z30" s="37"/>
      <c r="AA30" s="41">
        <v>637.01</v>
      </c>
      <c r="AB30" s="39">
        <v>636.91</v>
      </c>
      <c r="AC30" s="39">
        <v>637.6</v>
      </c>
      <c r="AD30" s="39">
        <v>639.16999999999996</v>
      </c>
      <c r="AE30" s="39">
        <v>642.83000000000004</v>
      </c>
      <c r="AF30" s="39">
        <v>921.75</v>
      </c>
      <c r="AG30" s="39">
        <v>990.18</v>
      </c>
      <c r="AH30" s="39">
        <v>1018.82</v>
      </c>
      <c r="AI30" s="39">
        <v>1034.3699999999999</v>
      </c>
      <c r="AJ30" s="39">
        <v>1031.07</v>
      </c>
      <c r="AK30" s="39">
        <v>1014.5999999999999</v>
      </c>
      <c r="AL30" s="39">
        <v>1015.7499999999999</v>
      </c>
      <c r="AM30" s="39">
        <v>1000.3100000000001</v>
      </c>
      <c r="AN30" s="39">
        <v>1019.83</v>
      </c>
      <c r="AO30" s="39">
        <v>1029.6400000000001</v>
      </c>
      <c r="AP30" s="39">
        <v>1054.5</v>
      </c>
      <c r="AQ30" s="39">
        <v>1059.6199999999999</v>
      </c>
      <c r="AR30" s="39">
        <v>1072.99</v>
      </c>
      <c r="AS30" s="39">
        <v>1037.01</v>
      </c>
      <c r="AT30" s="39">
        <v>982.72</v>
      </c>
      <c r="AU30" s="39">
        <v>935.36</v>
      </c>
      <c r="AV30" s="39">
        <v>930.59</v>
      </c>
      <c r="AW30" s="39">
        <v>918.52</v>
      </c>
      <c r="AX30" s="40">
        <v>914.36</v>
      </c>
      <c r="AY30" s="340">
        <v>475.86</v>
      </c>
      <c r="AZ30" s="159">
        <v>3.2654339999999999</v>
      </c>
      <c r="BA30" s="143"/>
      <c r="BB30" s="4"/>
    </row>
    <row r="31" spans="1:54">
      <c r="A31" s="47">
        <v>20</v>
      </c>
      <c r="B31" s="170">
        <f t="shared" si="1"/>
        <v>1118.375434</v>
      </c>
      <c r="C31" s="170">
        <f t="shared" si="2"/>
        <v>1118.0754340000001</v>
      </c>
      <c r="D31" s="170">
        <f t="shared" si="3"/>
        <v>1117.9454340000002</v>
      </c>
      <c r="E31" s="170">
        <f t="shared" si="4"/>
        <v>1119.5154339999999</v>
      </c>
      <c r="F31" s="170">
        <f t="shared" si="5"/>
        <v>1122.975434</v>
      </c>
      <c r="G31" s="170">
        <f t="shared" si="6"/>
        <v>1127.725434</v>
      </c>
      <c r="H31" s="170">
        <f t="shared" si="7"/>
        <v>1125.3254340000001</v>
      </c>
      <c r="I31" s="170">
        <f t="shared" si="8"/>
        <v>1121.175434</v>
      </c>
      <c r="J31" s="170">
        <f t="shared" si="9"/>
        <v>1119.885434</v>
      </c>
      <c r="K31" s="170">
        <f t="shared" si="10"/>
        <v>1119.725434</v>
      </c>
      <c r="L31" s="170">
        <f t="shared" si="11"/>
        <v>1120.0954340000001</v>
      </c>
      <c r="M31" s="170">
        <f t="shared" si="12"/>
        <v>1119.8654340000001</v>
      </c>
      <c r="N31" s="170">
        <f t="shared" si="13"/>
        <v>1121.7954340000001</v>
      </c>
      <c r="O31" s="170">
        <f t="shared" si="14"/>
        <v>1122.2854339999999</v>
      </c>
      <c r="P31" s="170">
        <f t="shared" si="15"/>
        <v>1476.3654340000001</v>
      </c>
      <c r="Q31" s="170">
        <f t="shared" si="16"/>
        <v>1494.8354340000001</v>
      </c>
      <c r="R31" s="170">
        <f t="shared" si="17"/>
        <v>1449.2354340000002</v>
      </c>
      <c r="S31" s="170">
        <f t="shared" si="18"/>
        <v>1491.165434</v>
      </c>
      <c r="T31" s="170">
        <f t="shared" si="19"/>
        <v>1486.7954340000001</v>
      </c>
      <c r="U31" s="170">
        <f t="shared" si="20"/>
        <v>1404.8654340000001</v>
      </c>
      <c r="V31" s="170">
        <f t="shared" si="21"/>
        <v>1123.655434</v>
      </c>
      <c r="W31" s="170">
        <f t="shared" si="22"/>
        <v>1120.955434</v>
      </c>
      <c r="X31" s="170">
        <f t="shared" si="23"/>
        <v>1119.1954340000002</v>
      </c>
      <c r="Y31" s="172">
        <f t="shared" si="24"/>
        <v>1117.5354339999999</v>
      </c>
      <c r="Z31" s="37"/>
      <c r="AA31" s="41">
        <v>639.25</v>
      </c>
      <c r="AB31" s="39">
        <v>638.95000000000005</v>
      </c>
      <c r="AC31" s="39">
        <v>638.82000000000005</v>
      </c>
      <c r="AD31" s="39">
        <v>640.39</v>
      </c>
      <c r="AE31" s="39">
        <v>643.85</v>
      </c>
      <c r="AF31" s="39">
        <v>648.6</v>
      </c>
      <c r="AG31" s="39">
        <v>646.20000000000005</v>
      </c>
      <c r="AH31" s="39">
        <v>642.04999999999995</v>
      </c>
      <c r="AI31" s="39">
        <v>640.76</v>
      </c>
      <c r="AJ31" s="39">
        <v>640.6</v>
      </c>
      <c r="AK31" s="39">
        <v>640.97</v>
      </c>
      <c r="AL31" s="39">
        <v>640.74</v>
      </c>
      <c r="AM31" s="39">
        <v>642.66999999999996</v>
      </c>
      <c r="AN31" s="39">
        <v>643.16</v>
      </c>
      <c r="AO31" s="39">
        <v>997.24</v>
      </c>
      <c r="AP31" s="39">
        <v>1015.7100000000002</v>
      </c>
      <c r="AQ31" s="39">
        <v>970.11</v>
      </c>
      <c r="AR31" s="39">
        <v>1012.0400000000001</v>
      </c>
      <c r="AS31" s="39">
        <v>1007.6700000000001</v>
      </c>
      <c r="AT31" s="39">
        <v>925.74</v>
      </c>
      <c r="AU31" s="39">
        <v>644.53</v>
      </c>
      <c r="AV31" s="39">
        <v>641.83000000000004</v>
      </c>
      <c r="AW31" s="39">
        <v>640.07000000000005</v>
      </c>
      <c r="AX31" s="40">
        <v>638.41</v>
      </c>
      <c r="AY31" s="340">
        <v>475.86</v>
      </c>
      <c r="AZ31" s="159">
        <v>3.2654339999999999</v>
      </c>
      <c r="BA31" s="143"/>
      <c r="BB31" s="4"/>
    </row>
    <row r="32" spans="1:54">
      <c r="A32" s="47">
        <v>21</v>
      </c>
      <c r="B32" s="170">
        <f t="shared" si="1"/>
        <v>1116.415434</v>
      </c>
      <c r="C32" s="170">
        <f t="shared" si="2"/>
        <v>1116.1054340000001</v>
      </c>
      <c r="D32" s="170">
        <f t="shared" si="3"/>
        <v>1116.885434</v>
      </c>
      <c r="E32" s="170">
        <f t="shared" si="4"/>
        <v>1383.155434</v>
      </c>
      <c r="F32" s="170">
        <f t="shared" si="5"/>
        <v>1400.7954340000001</v>
      </c>
      <c r="G32" s="170">
        <f t="shared" si="6"/>
        <v>1411.6054340000001</v>
      </c>
      <c r="H32" s="170">
        <f t="shared" si="7"/>
        <v>1418.4854340000002</v>
      </c>
      <c r="I32" s="170">
        <f t="shared" si="8"/>
        <v>1480.0954340000003</v>
      </c>
      <c r="J32" s="170">
        <f t="shared" si="9"/>
        <v>1501.8254339999999</v>
      </c>
      <c r="K32" s="170">
        <f t="shared" si="10"/>
        <v>1505.645434</v>
      </c>
      <c r="L32" s="170">
        <f t="shared" si="11"/>
        <v>1504.895434</v>
      </c>
      <c r="M32" s="170">
        <f t="shared" si="12"/>
        <v>1509.0654340000001</v>
      </c>
      <c r="N32" s="170">
        <f t="shared" si="13"/>
        <v>1506.205434</v>
      </c>
      <c r="O32" s="170">
        <f t="shared" si="14"/>
        <v>1503.3354340000001</v>
      </c>
      <c r="P32" s="170">
        <f t="shared" si="15"/>
        <v>1503.7154339999997</v>
      </c>
      <c r="Q32" s="170">
        <f t="shared" si="16"/>
        <v>1523.145434</v>
      </c>
      <c r="R32" s="170">
        <f t="shared" si="17"/>
        <v>1550.1154339999998</v>
      </c>
      <c r="S32" s="170">
        <f t="shared" si="18"/>
        <v>1523.5454340000001</v>
      </c>
      <c r="T32" s="170">
        <f t="shared" si="19"/>
        <v>1594.685434</v>
      </c>
      <c r="U32" s="170">
        <f t="shared" si="20"/>
        <v>1551.955434</v>
      </c>
      <c r="V32" s="170">
        <f t="shared" si="21"/>
        <v>1445.7954340000001</v>
      </c>
      <c r="W32" s="170">
        <f t="shared" si="22"/>
        <v>1404.7754340000001</v>
      </c>
      <c r="X32" s="170">
        <f t="shared" si="23"/>
        <v>1400.0454340000001</v>
      </c>
      <c r="Y32" s="172">
        <f t="shared" si="24"/>
        <v>1393.9454340000002</v>
      </c>
      <c r="Z32" s="37"/>
      <c r="AA32" s="41">
        <v>637.29</v>
      </c>
      <c r="AB32" s="39">
        <v>636.98</v>
      </c>
      <c r="AC32" s="39">
        <v>637.76</v>
      </c>
      <c r="AD32" s="39">
        <v>904.03</v>
      </c>
      <c r="AE32" s="39">
        <v>921.67</v>
      </c>
      <c r="AF32" s="39">
        <v>932.48</v>
      </c>
      <c r="AG32" s="39">
        <v>939.36</v>
      </c>
      <c r="AH32" s="39">
        <v>1000.9700000000001</v>
      </c>
      <c r="AI32" s="39">
        <v>1022.6999999999999</v>
      </c>
      <c r="AJ32" s="39">
        <v>1026.52</v>
      </c>
      <c r="AK32" s="39">
        <v>1025.77</v>
      </c>
      <c r="AL32" s="39">
        <v>1029.94</v>
      </c>
      <c r="AM32" s="39">
        <v>1027.08</v>
      </c>
      <c r="AN32" s="39">
        <v>1024.21</v>
      </c>
      <c r="AO32" s="39">
        <v>1024.5899999999999</v>
      </c>
      <c r="AP32" s="39">
        <v>1044.02</v>
      </c>
      <c r="AQ32" s="39">
        <v>1070.99</v>
      </c>
      <c r="AR32" s="39">
        <v>1044.42</v>
      </c>
      <c r="AS32" s="39">
        <v>1115.56</v>
      </c>
      <c r="AT32" s="39">
        <v>1072.83</v>
      </c>
      <c r="AU32" s="39">
        <v>966.67</v>
      </c>
      <c r="AV32" s="39">
        <v>925.65</v>
      </c>
      <c r="AW32" s="39">
        <v>920.92</v>
      </c>
      <c r="AX32" s="40">
        <v>914.82</v>
      </c>
      <c r="AY32" s="340">
        <v>475.86</v>
      </c>
      <c r="AZ32" s="159">
        <v>3.2654339999999999</v>
      </c>
      <c r="BA32" s="143"/>
      <c r="BB32" s="4"/>
    </row>
    <row r="33" spans="1:54">
      <c r="A33" s="47">
        <v>22</v>
      </c>
      <c r="B33" s="170">
        <f t="shared" si="1"/>
        <v>1111.645434</v>
      </c>
      <c r="C33" s="170">
        <f t="shared" si="2"/>
        <v>1113.185434</v>
      </c>
      <c r="D33" s="170">
        <f t="shared" si="3"/>
        <v>1114.165434</v>
      </c>
      <c r="E33" s="170">
        <f t="shared" si="4"/>
        <v>1115.0054340000002</v>
      </c>
      <c r="F33" s="170">
        <f t="shared" si="5"/>
        <v>1115.625434</v>
      </c>
      <c r="G33" s="170">
        <f t="shared" si="6"/>
        <v>1115.5854340000001</v>
      </c>
      <c r="H33" s="170">
        <f t="shared" si="7"/>
        <v>1407.4854340000002</v>
      </c>
      <c r="I33" s="170">
        <f t="shared" si="8"/>
        <v>1415.6154340000001</v>
      </c>
      <c r="J33" s="170">
        <f t="shared" si="9"/>
        <v>1538.1554339999998</v>
      </c>
      <c r="K33" s="170">
        <f t="shared" si="10"/>
        <v>1556.7454339999999</v>
      </c>
      <c r="L33" s="170">
        <f t="shared" si="11"/>
        <v>1546.875434</v>
      </c>
      <c r="M33" s="170">
        <f t="shared" si="12"/>
        <v>1536.125434</v>
      </c>
      <c r="N33" s="170">
        <f t="shared" si="13"/>
        <v>1498.3254340000003</v>
      </c>
      <c r="O33" s="170">
        <f t="shared" si="14"/>
        <v>1496.9254340000002</v>
      </c>
      <c r="P33" s="170">
        <f t="shared" si="15"/>
        <v>1526.1554339999998</v>
      </c>
      <c r="Q33" s="170">
        <f t="shared" si="16"/>
        <v>1585.3854339999998</v>
      </c>
      <c r="R33" s="170">
        <f t="shared" si="17"/>
        <v>1603.8254339999999</v>
      </c>
      <c r="S33" s="170">
        <f t="shared" si="18"/>
        <v>1600.1954339999998</v>
      </c>
      <c r="T33" s="170">
        <f t="shared" si="19"/>
        <v>1595.5554339999999</v>
      </c>
      <c r="U33" s="170">
        <f t="shared" si="20"/>
        <v>1502.475434</v>
      </c>
      <c r="V33" s="170">
        <f t="shared" si="21"/>
        <v>1413.6054340000001</v>
      </c>
      <c r="W33" s="170">
        <f t="shared" si="22"/>
        <v>1406.2454339999999</v>
      </c>
      <c r="X33" s="170">
        <f t="shared" si="23"/>
        <v>1400.685434</v>
      </c>
      <c r="Y33" s="172">
        <f t="shared" si="24"/>
        <v>1114.7354340000002</v>
      </c>
      <c r="Z33" s="37"/>
      <c r="AA33" s="41">
        <v>632.52</v>
      </c>
      <c r="AB33" s="39">
        <v>634.05999999999995</v>
      </c>
      <c r="AC33" s="39">
        <v>635.04</v>
      </c>
      <c r="AD33" s="39">
        <v>635.88</v>
      </c>
      <c r="AE33" s="39">
        <v>636.5</v>
      </c>
      <c r="AF33" s="39">
        <v>636.46</v>
      </c>
      <c r="AG33" s="39">
        <v>928.36</v>
      </c>
      <c r="AH33" s="39">
        <v>936.49</v>
      </c>
      <c r="AI33" s="39">
        <v>1059.03</v>
      </c>
      <c r="AJ33" s="39">
        <v>1077.6199999999999</v>
      </c>
      <c r="AK33" s="39">
        <v>1067.75</v>
      </c>
      <c r="AL33" s="39">
        <v>1057</v>
      </c>
      <c r="AM33" s="39">
        <v>1019.2000000000002</v>
      </c>
      <c r="AN33" s="39">
        <v>1017.8000000000001</v>
      </c>
      <c r="AO33" s="39">
        <v>1047.03</v>
      </c>
      <c r="AP33" s="39">
        <v>1106.26</v>
      </c>
      <c r="AQ33" s="39">
        <v>1124.7</v>
      </c>
      <c r="AR33" s="39">
        <v>1121.07</v>
      </c>
      <c r="AS33" s="39">
        <v>1116.43</v>
      </c>
      <c r="AT33" s="39">
        <v>1023.35</v>
      </c>
      <c r="AU33" s="39">
        <v>934.48</v>
      </c>
      <c r="AV33" s="39">
        <v>927.12</v>
      </c>
      <c r="AW33" s="39">
        <v>921.56</v>
      </c>
      <c r="AX33" s="40">
        <v>635.61</v>
      </c>
      <c r="AY33" s="340">
        <v>475.86</v>
      </c>
      <c r="AZ33" s="159">
        <v>3.2654339999999999</v>
      </c>
      <c r="BA33" s="143"/>
      <c r="BB33" s="4"/>
    </row>
    <row r="34" spans="1:54">
      <c r="A34" s="47">
        <v>23</v>
      </c>
      <c r="B34" s="170">
        <f t="shared" si="1"/>
        <v>1376.135434</v>
      </c>
      <c r="C34" s="170">
        <f t="shared" si="2"/>
        <v>1375.635434</v>
      </c>
      <c r="D34" s="170">
        <f t="shared" si="3"/>
        <v>1375.0454340000001</v>
      </c>
      <c r="E34" s="170">
        <f t="shared" si="4"/>
        <v>1375.415434</v>
      </c>
      <c r="F34" s="170">
        <f t="shared" si="5"/>
        <v>1376.475434</v>
      </c>
      <c r="G34" s="170">
        <f t="shared" si="6"/>
        <v>1377.5454340000001</v>
      </c>
      <c r="H34" s="170">
        <f t="shared" si="7"/>
        <v>1378.7154340000002</v>
      </c>
      <c r="I34" s="170">
        <f t="shared" si="8"/>
        <v>1389.7654339999999</v>
      </c>
      <c r="J34" s="170">
        <f t="shared" si="9"/>
        <v>1391.425434</v>
      </c>
      <c r="K34" s="170">
        <f t="shared" si="10"/>
        <v>1379.7454339999999</v>
      </c>
      <c r="L34" s="170">
        <f t="shared" si="11"/>
        <v>1380.3654340000001</v>
      </c>
      <c r="M34" s="170">
        <f t="shared" si="12"/>
        <v>1369.5854340000001</v>
      </c>
      <c r="N34" s="170">
        <f t="shared" si="13"/>
        <v>1365.5954340000001</v>
      </c>
      <c r="O34" s="170">
        <f t="shared" si="14"/>
        <v>1364.5754340000001</v>
      </c>
      <c r="P34" s="170">
        <f t="shared" si="15"/>
        <v>1374.1154340000001</v>
      </c>
      <c r="Q34" s="170">
        <f t="shared" si="16"/>
        <v>1459.2454339999999</v>
      </c>
      <c r="R34" s="170">
        <f t="shared" si="17"/>
        <v>1483.3054339999999</v>
      </c>
      <c r="S34" s="170">
        <f t="shared" si="18"/>
        <v>1485.5454339999999</v>
      </c>
      <c r="T34" s="170">
        <f t="shared" si="19"/>
        <v>1487.7754340000001</v>
      </c>
      <c r="U34" s="170">
        <f t="shared" si="20"/>
        <v>1443.685434</v>
      </c>
      <c r="V34" s="170">
        <f t="shared" si="21"/>
        <v>1394.1054340000001</v>
      </c>
      <c r="W34" s="170">
        <f t="shared" si="22"/>
        <v>1386.5254340000001</v>
      </c>
      <c r="X34" s="170">
        <f t="shared" si="23"/>
        <v>1382.165434</v>
      </c>
      <c r="Y34" s="172">
        <f t="shared" si="24"/>
        <v>1377.0354339999999</v>
      </c>
      <c r="Z34" s="37"/>
      <c r="AA34" s="41">
        <v>897.01</v>
      </c>
      <c r="AB34" s="39">
        <v>896.51</v>
      </c>
      <c r="AC34" s="39">
        <v>895.92</v>
      </c>
      <c r="AD34" s="39">
        <v>896.29</v>
      </c>
      <c r="AE34" s="39">
        <v>897.35</v>
      </c>
      <c r="AF34" s="39">
        <v>898.42</v>
      </c>
      <c r="AG34" s="39">
        <v>899.59</v>
      </c>
      <c r="AH34" s="39">
        <v>910.64</v>
      </c>
      <c r="AI34" s="39">
        <v>912.3</v>
      </c>
      <c r="AJ34" s="39">
        <v>900.62</v>
      </c>
      <c r="AK34" s="39">
        <v>901.24</v>
      </c>
      <c r="AL34" s="39">
        <v>890.46</v>
      </c>
      <c r="AM34" s="39">
        <v>886.47</v>
      </c>
      <c r="AN34" s="39">
        <v>885.45</v>
      </c>
      <c r="AO34" s="39">
        <v>894.99</v>
      </c>
      <c r="AP34" s="39">
        <v>980.12</v>
      </c>
      <c r="AQ34" s="39">
        <v>1004.1799999999998</v>
      </c>
      <c r="AR34" s="39">
        <v>1006.4199999999998</v>
      </c>
      <c r="AS34" s="39">
        <v>1008.6500000000001</v>
      </c>
      <c r="AT34" s="39">
        <v>964.56</v>
      </c>
      <c r="AU34" s="39">
        <v>914.98</v>
      </c>
      <c r="AV34" s="39">
        <v>907.4</v>
      </c>
      <c r="AW34" s="39">
        <v>903.04</v>
      </c>
      <c r="AX34" s="40">
        <v>897.91</v>
      </c>
      <c r="AY34" s="340">
        <v>475.86</v>
      </c>
      <c r="AZ34" s="159">
        <v>3.2654339999999999</v>
      </c>
      <c r="BA34" s="143"/>
      <c r="BB34" s="4"/>
    </row>
    <row r="35" spans="1:54">
      <c r="A35" s="47">
        <v>24</v>
      </c>
      <c r="B35" s="170">
        <f t="shared" si="1"/>
        <v>1376.925434</v>
      </c>
      <c r="C35" s="170">
        <f t="shared" si="2"/>
        <v>1376.3454340000001</v>
      </c>
      <c r="D35" s="170">
        <f t="shared" si="3"/>
        <v>1376.2654339999999</v>
      </c>
      <c r="E35" s="170">
        <f t="shared" si="4"/>
        <v>1376.9454340000002</v>
      </c>
      <c r="F35" s="170">
        <f t="shared" si="5"/>
        <v>1377.875434</v>
      </c>
      <c r="G35" s="170">
        <f t="shared" si="6"/>
        <v>1379.3354340000001</v>
      </c>
      <c r="H35" s="170">
        <f t="shared" si="7"/>
        <v>1381.8654340000001</v>
      </c>
      <c r="I35" s="170">
        <f t="shared" si="8"/>
        <v>1390.885434</v>
      </c>
      <c r="J35" s="170">
        <f t="shared" si="9"/>
        <v>1397.8254340000001</v>
      </c>
      <c r="K35" s="170">
        <f t="shared" si="10"/>
        <v>1460.685434</v>
      </c>
      <c r="L35" s="170">
        <f t="shared" si="11"/>
        <v>1433.6154340000001</v>
      </c>
      <c r="M35" s="170">
        <f t="shared" si="12"/>
        <v>1452.155434</v>
      </c>
      <c r="N35" s="170">
        <f t="shared" si="13"/>
        <v>1433.5254340000001</v>
      </c>
      <c r="O35" s="170">
        <f t="shared" si="14"/>
        <v>1427.685434</v>
      </c>
      <c r="P35" s="170">
        <f t="shared" si="15"/>
        <v>1437.2654339999999</v>
      </c>
      <c r="Q35" s="170">
        <f t="shared" si="16"/>
        <v>1489.225434</v>
      </c>
      <c r="R35" s="170">
        <f t="shared" si="17"/>
        <v>1516.7354339999997</v>
      </c>
      <c r="S35" s="170">
        <f t="shared" si="18"/>
        <v>1519.8654339999998</v>
      </c>
      <c r="T35" s="170">
        <f t="shared" si="19"/>
        <v>1535.185434</v>
      </c>
      <c r="U35" s="170">
        <f t="shared" si="20"/>
        <v>1491.5654340000001</v>
      </c>
      <c r="V35" s="170">
        <f t="shared" si="21"/>
        <v>1397.3554340000001</v>
      </c>
      <c r="W35" s="170">
        <f t="shared" si="22"/>
        <v>1388.0754340000001</v>
      </c>
      <c r="X35" s="170">
        <f t="shared" si="23"/>
        <v>1383.6954340000002</v>
      </c>
      <c r="Y35" s="172">
        <f t="shared" si="24"/>
        <v>1378.5054340000002</v>
      </c>
      <c r="Z35" s="37"/>
      <c r="AA35" s="41">
        <v>897.8</v>
      </c>
      <c r="AB35" s="39">
        <v>897.22</v>
      </c>
      <c r="AC35" s="39">
        <v>897.14</v>
      </c>
      <c r="AD35" s="39">
        <v>897.82</v>
      </c>
      <c r="AE35" s="39">
        <v>898.75</v>
      </c>
      <c r="AF35" s="39">
        <v>900.21</v>
      </c>
      <c r="AG35" s="39">
        <v>902.74</v>
      </c>
      <c r="AH35" s="39">
        <v>911.76</v>
      </c>
      <c r="AI35" s="39">
        <v>918.7</v>
      </c>
      <c r="AJ35" s="39">
        <v>981.56</v>
      </c>
      <c r="AK35" s="39">
        <v>954.49</v>
      </c>
      <c r="AL35" s="39">
        <v>973.03</v>
      </c>
      <c r="AM35" s="39">
        <v>954.4</v>
      </c>
      <c r="AN35" s="39">
        <v>948.56</v>
      </c>
      <c r="AO35" s="39">
        <v>958.14</v>
      </c>
      <c r="AP35" s="39">
        <v>1010.1</v>
      </c>
      <c r="AQ35" s="39">
        <v>1037.6099999999999</v>
      </c>
      <c r="AR35" s="39">
        <v>1040.74</v>
      </c>
      <c r="AS35" s="39">
        <v>1056.06</v>
      </c>
      <c r="AT35" s="39">
        <v>1012.44</v>
      </c>
      <c r="AU35" s="39">
        <v>918.23</v>
      </c>
      <c r="AV35" s="39">
        <v>908.95</v>
      </c>
      <c r="AW35" s="39">
        <v>904.57</v>
      </c>
      <c r="AX35" s="40">
        <v>899.38</v>
      </c>
      <c r="AY35" s="340">
        <v>475.86</v>
      </c>
      <c r="AZ35" s="159">
        <v>3.2654339999999999</v>
      </c>
      <c r="BA35" s="143"/>
      <c r="BB35" s="4"/>
    </row>
    <row r="36" spans="1:54">
      <c r="A36" s="47">
        <v>25</v>
      </c>
      <c r="B36" s="170">
        <f t="shared" si="1"/>
        <v>1374.7554340000002</v>
      </c>
      <c r="C36" s="170">
        <f t="shared" si="2"/>
        <v>1365.875434</v>
      </c>
      <c r="D36" s="170">
        <f t="shared" si="3"/>
        <v>1363.7154340000002</v>
      </c>
      <c r="E36" s="170">
        <f t="shared" si="4"/>
        <v>1365.145434</v>
      </c>
      <c r="F36" s="170">
        <f t="shared" si="5"/>
        <v>1381.7754340000001</v>
      </c>
      <c r="G36" s="170">
        <f t="shared" si="6"/>
        <v>1391.8154340000001</v>
      </c>
      <c r="H36" s="170">
        <f t="shared" si="7"/>
        <v>1399.4954339999999</v>
      </c>
      <c r="I36" s="170">
        <f t="shared" si="8"/>
        <v>1519.1354339999998</v>
      </c>
      <c r="J36" s="170">
        <f t="shared" si="9"/>
        <v>1500.165434</v>
      </c>
      <c r="K36" s="170">
        <f t="shared" si="10"/>
        <v>1478.9854340000002</v>
      </c>
      <c r="L36" s="170">
        <f t="shared" si="11"/>
        <v>1461.5154339999999</v>
      </c>
      <c r="M36" s="170">
        <f t="shared" si="12"/>
        <v>1455.7854339999999</v>
      </c>
      <c r="N36" s="170">
        <f t="shared" si="13"/>
        <v>1424.455434</v>
      </c>
      <c r="O36" s="170">
        <f t="shared" si="14"/>
        <v>1464.885434</v>
      </c>
      <c r="P36" s="170">
        <f t="shared" si="15"/>
        <v>1426.5754340000001</v>
      </c>
      <c r="Q36" s="170">
        <f t="shared" si="16"/>
        <v>1431.2954340000001</v>
      </c>
      <c r="R36" s="170">
        <f t="shared" si="17"/>
        <v>1477.885434</v>
      </c>
      <c r="S36" s="170">
        <f t="shared" si="18"/>
        <v>1466.5354339999999</v>
      </c>
      <c r="T36" s="170">
        <f t="shared" si="19"/>
        <v>1420.955434</v>
      </c>
      <c r="U36" s="170">
        <f t="shared" si="20"/>
        <v>1394.0654340000001</v>
      </c>
      <c r="V36" s="170">
        <f t="shared" si="21"/>
        <v>1388.175434</v>
      </c>
      <c r="W36" s="170">
        <f t="shared" si="22"/>
        <v>1385.475434</v>
      </c>
      <c r="X36" s="170">
        <f t="shared" si="23"/>
        <v>1376.7854339999999</v>
      </c>
      <c r="Y36" s="172">
        <f t="shared" si="24"/>
        <v>1362.925434</v>
      </c>
      <c r="Z36" s="37"/>
      <c r="AA36" s="41">
        <v>895.63</v>
      </c>
      <c r="AB36" s="39">
        <v>886.75</v>
      </c>
      <c r="AC36" s="39">
        <v>884.59</v>
      </c>
      <c r="AD36" s="39">
        <v>886.02</v>
      </c>
      <c r="AE36" s="39">
        <v>902.65</v>
      </c>
      <c r="AF36" s="39">
        <v>912.69</v>
      </c>
      <c r="AG36" s="39">
        <v>920.37</v>
      </c>
      <c r="AH36" s="39">
        <v>1040.01</v>
      </c>
      <c r="AI36" s="39">
        <v>1021.04</v>
      </c>
      <c r="AJ36" s="39">
        <v>999.86</v>
      </c>
      <c r="AK36" s="39">
        <v>982.39</v>
      </c>
      <c r="AL36" s="39">
        <v>976.66</v>
      </c>
      <c r="AM36" s="39">
        <v>945.33</v>
      </c>
      <c r="AN36" s="39">
        <v>985.76</v>
      </c>
      <c r="AO36" s="39">
        <v>947.45</v>
      </c>
      <c r="AP36" s="39">
        <v>952.17</v>
      </c>
      <c r="AQ36" s="39">
        <v>998.76</v>
      </c>
      <c r="AR36" s="39">
        <v>987.41</v>
      </c>
      <c r="AS36" s="39">
        <v>941.83</v>
      </c>
      <c r="AT36" s="39">
        <v>914.94</v>
      </c>
      <c r="AU36" s="39">
        <v>909.05</v>
      </c>
      <c r="AV36" s="39">
        <v>906.35</v>
      </c>
      <c r="AW36" s="39">
        <v>897.66</v>
      </c>
      <c r="AX36" s="40">
        <v>883.8</v>
      </c>
      <c r="AY36" s="340">
        <v>475.86</v>
      </c>
      <c r="AZ36" s="159">
        <v>3.2654339999999999</v>
      </c>
      <c r="BA36" s="143"/>
      <c r="BB36" s="4"/>
    </row>
    <row r="37" spans="1:54">
      <c r="A37" s="47">
        <v>26</v>
      </c>
      <c r="B37" s="170">
        <f t="shared" si="1"/>
        <v>1362.725434</v>
      </c>
      <c r="C37" s="170">
        <f t="shared" si="2"/>
        <v>1363.175434</v>
      </c>
      <c r="D37" s="170">
        <f t="shared" si="3"/>
        <v>1362.895434</v>
      </c>
      <c r="E37" s="170">
        <f t="shared" si="4"/>
        <v>1368.175434</v>
      </c>
      <c r="F37" s="170">
        <f t="shared" si="5"/>
        <v>1382.425434</v>
      </c>
      <c r="G37" s="170">
        <f t="shared" si="6"/>
        <v>1393.4454340000002</v>
      </c>
      <c r="H37" s="170">
        <f t="shared" si="7"/>
        <v>1401.0054340000002</v>
      </c>
      <c r="I37" s="170">
        <f t="shared" si="8"/>
        <v>1547.5954339999998</v>
      </c>
      <c r="J37" s="170">
        <f t="shared" si="9"/>
        <v>1550.6954339999998</v>
      </c>
      <c r="K37" s="170">
        <f t="shared" si="10"/>
        <v>1552.935434</v>
      </c>
      <c r="L37" s="170">
        <f t="shared" si="11"/>
        <v>1546.7154339999997</v>
      </c>
      <c r="M37" s="170">
        <f t="shared" si="12"/>
        <v>1559.955434</v>
      </c>
      <c r="N37" s="170">
        <f t="shared" si="13"/>
        <v>1540.0454340000001</v>
      </c>
      <c r="O37" s="170">
        <f t="shared" si="14"/>
        <v>1578.5754339999999</v>
      </c>
      <c r="P37" s="170">
        <f t="shared" si="15"/>
        <v>1555.0454340000001</v>
      </c>
      <c r="Q37" s="170">
        <f t="shared" si="16"/>
        <v>1550.685434</v>
      </c>
      <c r="R37" s="170">
        <f t="shared" si="17"/>
        <v>1557.8554340000001</v>
      </c>
      <c r="S37" s="170">
        <f t="shared" si="18"/>
        <v>1539.625434</v>
      </c>
      <c r="T37" s="170">
        <f t="shared" si="19"/>
        <v>1487.975434</v>
      </c>
      <c r="U37" s="170">
        <f t="shared" si="20"/>
        <v>1459.925434</v>
      </c>
      <c r="V37" s="170">
        <f t="shared" si="21"/>
        <v>1393.135434</v>
      </c>
      <c r="W37" s="170">
        <f t="shared" si="22"/>
        <v>1388.625434</v>
      </c>
      <c r="X37" s="170">
        <f t="shared" si="23"/>
        <v>1379.0154339999999</v>
      </c>
      <c r="Y37" s="172">
        <f t="shared" si="24"/>
        <v>1363.8454340000001</v>
      </c>
      <c r="Z37" s="37"/>
      <c r="AA37" s="41">
        <v>883.6</v>
      </c>
      <c r="AB37" s="39">
        <v>884.05</v>
      </c>
      <c r="AC37" s="39">
        <v>883.77</v>
      </c>
      <c r="AD37" s="39">
        <v>889.05</v>
      </c>
      <c r="AE37" s="39">
        <v>903.3</v>
      </c>
      <c r="AF37" s="39">
        <v>914.32</v>
      </c>
      <c r="AG37" s="39">
        <v>921.88</v>
      </c>
      <c r="AH37" s="39">
        <v>1068.47</v>
      </c>
      <c r="AI37" s="39">
        <v>1071.57</v>
      </c>
      <c r="AJ37" s="39">
        <v>1073.81</v>
      </c>
      <c r="AK37" s="39">
        <v>1067.5899999999999</v>
      </c>
      <c r="AL37" s="39">
        <v>1080.83</v>
      </c>
      <c r="AM37" s="39">
        <v>1060.92</v>
      </c>
      <c r="AN37" s="39">
        <v>1099.45</v>
      </c>
      <c r="AO37" s="39">
        <v>1075.92</v>
      </c>
      <c r="AP37" s="39">
        <v>1071.56</v>
      </c>
      <c r="AQ37" s="39">
        <v>1078.73</v>
      </c>
      <c r="AR37" s="39">
        <v>1060.5</v>
      </c>
      <c r="AS37" s="39">
        <v>1008.85</v>
      </c>
      <c r="AT37" s="39">
        <v>980.8</v>
      </c>
      <c r="AU37" s="39">
        <v>914.01</v>
      </c>
      <c r="AV37" s="39">
        <v>909.5</v>
      </c>
      <c r="AW37" s="39">
        <v>899.89</v>
      </c>
      <c r="AX37" s="40">
        <v>884.72</v>
      </c>
      <c r="AY37" s="340">
        <v>475.86</v>
      </c>
      <c r="AZ37" s="159">
        <v>3.2654339999999999</v>
      </c>
      <c r="BA37" s="143"/>
    </row>
    <row r="38" spans="1:54">
      <c r="A38" s="47">
        <v>27</v>
      </c>
      <c r="B38" s="170">
        <f t="shared" si="1"/>
        <v>1367.8554340000001</v>
      </c>
      <c r="C38" s="170">
        <f t="shared" si="2"/>
        <v>1363.3054339999999</v>
      </c>
      <c r="D38" s="170">
        <f t="shared" si="3"/>
        <v>1362.7754340000001</v>
      </c>
      <c r="E38" s="170">
        <f t="shared" si="4"/>
        <v>1364.5154339999999</v>
      </c>
      <c r="F38" s="170">
        <f t="shared" si="5"/>
        <v>1380.725434</v>
      </c>
      <c r="G38" s="170">
        <f t="shared" si="6"/>
        <v>1394.0554339999999</v>
      </c>
      <c r="H38" s="170">
        <f t="shared" si="7"/>
        <v>1398.0254340000001</v>
      </c>
      <c r="I38" s="170">
        <f t="shared" si="8"/>
        <v>1444.9854340000002</v>
      </c>
      <c r="J38" s="170">
        <f t="shared" si="9"/>
        <v>1562.665434</v>
      </c>
      <c r="K38" s="170">
        <f t="shared" si="10"/>
        <v>1568.1354339999998</v>
      </c>
      <c r="L38" s="170">
        <f t="shared" si="11"/>
        <v>1518.5854340000001</v>
      </c>
      <c r="M38" s="170">
        <f t="shared" si="12"/>
        <v>1475.3054339999999</v>
      </c>
      <c r="N38" s="170">
        <f t="shared" si="13"/>
        <v>1482.405434</v>
      </c>
      <c r="O38" s="170">
        <f t="shared" si="14"/>
        <v>1453.885434</v>
      </c>
      <c r="P38" s="170">
        <f t="shared" si="15"/>
        <v>1393.0454340000001</v>
      </c>
      <c r="Q38" s="170">
        <f t="shared" si="16"/>
        <v>1440.175434</v>
      </c>
      <c r="R38" s="170">
        <f t="shared" si="17"/>
        <v>1398.635434</v>
      </c>
      <c r="S38" s="170">
        <f t="shared" si="18"/>
        <v>1399.385434</v>
      </c>
      <c r="T38" s="170">
        <f t="shared" si="19"/>
        <v>1398.165434</v>
      </c>
      <c r="U38" s="170">
        <f t="shared" si="20"/>
        <v>1396.0254340000001</v>
      </c>
      <c r="V38" s="170">
        <f t="shared" si="21"/>
        <v>1393.7454339999999</v>
      </c>
      <c r="W38" s="170">
        <f t="shared" si="22"/>
        <v>1382.7954340000001</v>
      </c>
      <c r="X38" s="170">
        <f t="shared" si="23"/>
        <v>1380.665434</v>
      </c>
      <c r="Y38" s="172">
        <f t="shared" si="24"/>
        <v>1366.8554340000001</v>
      </c>
      <c r="Z38" s="37"/>
      <c r="AA38" s="41">
        <v>888.73</v>
      </c>
      <c r="AB38" s="39">
        <v>884.18</v>
      </c>
      <c r="AC38" s="39">
        <v>883.65</v>
      </c>
      <c r="AD38" s="39">
        <v>885.39</v>
      </c>
      <c r="AE38" s="39">
        <v>901.6</v>
      </c>
      <c r="AF38" s="39">
        <v>914.93</v>
      </c>
      <c r="AG38" s="39">
        <v>918.9</v>
      </c>
      <c r="AH38" s="39">
        <v>965.86</v>
      </c>
      <c r="AI38" s="39">
        <v>1083.54</v>
      </c>
      <c r="AJ38" s="39">
        <v>1089.01</v>
      </c>
      <c r="AK38" s="39">
        <v>1039.46</v>
      </c>
      <c r="AL38" s="39">
        <v>996.18</v>
      </c>
      <c r="AM38" s="39">
        <v>1003.28</v>
      </c>
      <c r="AN38" s="39">
        <v>974.76</v>
      </c>
      <c r="AO38" s="39">
        <v>913.92</v>
      </c>
      <c r="AP38" s="39">
        <v>961.05</v>
      </c>
      <c r="AQ38" s="39">
        <v>919.51</v>
      </c>
      <c r="AR38" s="39">
        <v>920.26</v>
      </c>
      <c r="AS38" s="39">
        <v>919.04</v>
      </c>
      <c r="AT38" s="39">
        <v>916.9</v>
      </c>
      <c r="AU38" s="39">
        <v>914.62</v>
      </c>
      <c r="AV38" s="39">
        <v>903.67</v>
      </c>
      <c r="AW38" s="39">
        <v>901.54</v>
      </c>
      <c r="AX38" s="40">
        <v>887.73</v>
      </c>
      <c r="AY38" s="340">
        <v>475.86</v>
      </c>
      <c r="AZ38" s="159">
        <v>3.2654339999999999</v>
      </c>
      <c r="BA38" s="143"/>
    </row>
    <row r="39" spans="1:54">
      <c r="A39" s="47">
        <v>28</v>
      </c>
      <c r="B39" s="170">
        <f t="shared" si="1"/>
        <v>1402.8254340000001</v>
      </c>
      <c r="C39" s="170">
        <f t="shared" si="2"/>
        <v>1403.645434</v>
      </c>
      <c r="D39" s="170">
        <f t="shared" si="3"/>
        <v>1396.5654340000001</v>
      </c>
      <c r="E39" s="170">
        <f t="shared" si="4"/>
        <v>1402.8054339999999</v>
      </c>
      <c r="F39" s="170">
        <f t="shared" si="5"/>
        <v>1414.8154340000001</v>
      </c>
      <c r="G39" s="170">
        <f t="shared" si="6"/>
        <v>1420.675434</v>
      </c>
      <c r="H39" s="170">
        <f t="shared" si="7"/>
        <v>1449.7654339999999</v>
      </c>
      <c r="I39" s="170">
        <f t="shared" si="8"/>
        <v>1650.4654339999997</v>
      </c>
      <c r="J39" s="170">
        <f t="shared" si="9"/>
        <v>1637.7454339999999</v>
      </c>
      <c r="K39" s="170">
        <f t="shared" si="10"/>
        <v>1686.0354339999999</v>
      </c>
      <c r="L39" s="170">
        <f t="shared" si="11"/>
        <v>1612.8654339999998</v>
      </c>
      <c r="M39" s="170">
        <f t="shared" si="12"/>
        <v>1610.3554340000001</v>
      </c>
      <c r="N39" s="170">
        <f t="shared" si="13"/>
        <v>1526.1354339999998</v>
      </c>
      <c r="O39" s="170">
        <f t="shared" si="14"/>
        <v>1592.4854339999997</v>
      </c>
      <c r="P39" s="170">
        <f t="shared" si="15"/>
        <v>1669.4054339999998</v>
      </c>
      <c r="Q39" s="170">
        <f t="shared" si="16"/>
        <v>1693.4254339999998</v>
      </c>
      <c r="R39" s="170">
        <f t="shared" si="17"/>
        <v>1698.8454339999998</v>
      </c>
      <c r="S39" s="170">
        <f t="shared" si="18"/>
        <v>1692.0854340000001</v>
      </c>
      <c r="T39" s="170">
        <f t="shared" si="19"/>
        <v>1705.205434</v>
      </c>
      <c r="U39" s="170">
        <f t="shared" si="20"/>
        <v>1462.675434</v>
      </c>
      <c r="V39" s="170">
        <f t="shared" si="21"/>
        <v>1426.625434</v>
      </c>
      <c r="W39" s="170">
        <f t="shared" si="22"/>
        <v>1421.675434</v>
      </c>
      <c r="X39" s="170">
        <f t="shared" si="23"/>
        <v>1416.0554339999999</v>
      </c>
      <c r="Y39" s="172">
        <f t="shared" si="24"/>
        <v>1412.5354339999999</v>
      </c>
      <c r="Z39" s="37"/>
      <c r="AA39" s="41">
        <v>923.7</v>
      </c>
      <c r="AB39" s="39">
        <v>924.52</v>
      </c>
      <c r="AC39" s="39">
        <v>917.44</v>
      </c>
      <c r="AD39" s="39">
        <v>923.68</v>
      </c>
      <c r="AE39" s="39">
        <v>935.69</v>
      </c>
      <c r="AF39" s="39">
        <v>941.55</v>
      </c>
      <c r="AG39" s="39">
        <v>970.64</v>
      </c>
      <c r="AH39" s="39">
        <v>1171.3399999999999</v>
      </c>
      <c r="AI39" s="39">
        <v>1158.6199999999999</v>
      </c>
      <c r="AJ39" s="39">
        <v>1206.9100000000001</v>
      </c>
      <c r="AK39" s="39">
        <v>1133.74</v>
      </c>
      <c r="AL39" s="39">
        <v>1131.23</v>
      </c>
      <c r="AM39" s="39">
        <v>1047.01</v>
      </c>
      <c r="AN39" s="39">
        <v>1113.3599999999999</v>
      </c>
      <c r="AO39" s="39">
        <v>1190.28</v>
      </c>
      <c r="AP39" s="39">
        <v>1214.3</v>
      </c>
      <c r="AQ39" s="39">
        <v>1219.72</v>
      </c>
      <c r="AR39" s="39">
        <v>1212.96</v>
      </c>
      <c r="AS39" s="39">
        <v>1226.08</v>
      </c>
      <c r="AT39" s="39">
        <v>983.55</v>
      </c>
      <c r="AU39" s="39">
        <v>947.5</v>
      </c>
      <c r="AV39" s="39">
        <v>942.55</v>
      </c>
      <c r="AW39" s="39">
        <v>936.93</v>
      </c>
      <c r="AX39" s="40">
        <v>933.41</v>
      </c>
      <c r="AY39" s="340">
        <v>475.86</v>
      </c>
      <c r="AZ39" s="159">
        <v>3.2654339999999999</v>
      </c>
      <c r="BA39" s="143"/>
    </row>
    <row r="40" spans="1:54">
      <c r="A40" s="47">
        <v>29</v>
      </c>
      <c r="B40" s="170">
        <f t="shared" si="1"/>
        <v>1411.5654340000001</v>
      </c>
      <c r="C40" s="170">
        <f t="shared" si="2"/>
        <v>1411.0954340000001</v>
      </c>
      <c r="D40" s="170">
        <f t="shared" si="3"/>
        <v>1411.385434</v>
      </c>
      <c r="E40" s="170">
        <f t="shared" si="4"/>
        <v>1412.3154340000001</v>
      </c>
      <c r="F40" s="170">
        <f t="shared" si="5"/>
        <v>1414.435434</v>
      </c>
      <c r="G40" s="170">
        <f t="shared" si="6"/>
        <v>1413.0654340000001</v>
      </c>
      <c r="H40" s="170">
        <f t="shared" si="7"/>
        <v>1418.935434</v>
      </c>
      <c r="I40" s="170">
        <f t="shared" si="8"/>
        <v>1473.3454340000001</v>
      </c>
      <c r="J40" s="170">
        <f t="shared" si="9"/>
        <v>1632.1354339999998</v>
      </c>
      <c r="K40" s="170">
        <f t="shared" si="10"/>
        <v>1687.7354339999997</v>
      </c>
      <c r="L40" s="170">
        <f t="shared" si="11"/>
        <v>1709.5054340000002</v>
      </c>
      <c r="M40" s="170">
        <f t="shared" si="12"/>
        <v>1696.895434</v>
      </c>
      <c r="N40" s="170">
        <f t="shared" si="13"/>
        <v>1690.6754339999998</v>
      </c>
      <c r="O40" s="170">
        <f t="shared" si="14"/>
        <v>1684.3554340000001</v>
      </c>
      <c r="P40" s="170">
        <f t="shared" si="15"/>
        <v>1686.8154340000001</v>
      </c>
      <c r="Q40" s="170">
        <f t="shared" si="16"/>
        <v>1709.475434</v>
      </c>
      <c r="R40" s="170">
        <f t="shared" si="17"/>
        <v>1752.6354339999998</v>
      </c>
      <c r="S40" s="170">
        <f t="shared" si="18"/>
        <v>1729.8554340000001</v>
      </c>
      <c r="T40" s="170">
        <f t="shared" si="19"/>
        <v>1686.6754339999998</v>
      </c>
      <c r="U40" s="170">
        <f t="shared" si="20"/>
        <v>1613.9054339999998</v>
      </c>
      <c r="V40" s="170">
        <f t="shared" si="21"/>
        <v>1564.1354339999998</v>
      </c>
      <c r="W40" s="170">
        <f t="shared" si="22"/>
        <v>1418.375434</v>
      </c>
      <c r="X40" s="170">
        <f t="shared" si="23"/>
        <v>1413.6054340000001</v>
      </c>
      <c r="Y40" s="172">
        <f t="shared" si="24"/>
        <v>1405.645434</v>
      </c>
      <c r="Z40" s="37"/>
      <c r="AA40" s="41">
        <v>932.44</v>
      </c>
      <c r="AB40" s="39">
        <v>931.97</v>
      </c>
      <c r="AC40" s="39">
        <v>932.26</v>
      </c>
      <c r="AD40" s="39">
        <v>933.19</v>
      </c>
      <c r="AE40" s="39">
        <v>935.31</v>
      </c>
      <c r="AF40" s="39">
        <v>933.94</v>
      </c>
      <c r="AG40" s="39">
        <v>939.81</v>
      </c>
      <c r="AH40" s="39">
        <v>994.22</v>
      </c>
      <c r="AI40" s="39">
        <v>1153.01</v>
      </c>
      <c r="AJ40" s="39">
        <v>1208.6099999999999</v>
      </c>
      <c r="AK40" s="39">
        <v>1230.3800000000001</v>
      </c>
      <c r="AL40" s="39">
        <v>1217.77</v>
      </c>
      <c r="AM40" s="39">
        <v>1211.55</v>
      </c>
      <c r="AN40" s="39">
        <v>1205.23</v>
      </c>
      <c r="AO40" s="39">
        <v>1207.69</v>
      </c>
      <c r="AP40" s="39">
        <v>1230.3499999999999</v>
      </c>
      <c r="AQ40" s="39">
        <v>1273.51</v>
      </c>
      <c r="AR40" s="39">
        <v>1250.73</v>
      </c>
      <c r="AS40" s="39">
        <v>1207.55</v>
      </c>
      <c r="AT40" s="39">
        <v>1134.78</v>
      </c>
      <c r="AU40" s="39">
        <v>1085.01</v>
      </c>
      <c r="AV40" s="39">
        <v>939.25</v>
      </c>
      <c r="AW40" s="39">
        <v>934.48</v>
      </c>
      <c r="AX40" s="40">
        <v>926.52</v>
      </c>
      <c r="AY40" s="340">
        <v>475.86</v>
      </c>
      <c r="AZ40" s="159">
        <v>3.2654339999999999</v>
      </c>
      <c r="BA40" s="143"/>
    </row>
    <row r="41" spans="1:54">
      <c r="A41" s="47">
        <v>30</v>
      </c>
      <c r="B41" s="170">
        <f t="shared" si="1"/>
        <v>0</v>
      </c>
      <c r="C41" s="170">
        <f t="shared" si="2"/>
        <v>0</v>
      </c>
      <c r="D41" s="170">
        <f t="shared" si="3"/>
        <v>0</v>
      </c>
      <c r="E41" s="170">
        <f t="shared" si="4"/>
        <v>0</v>
      </c>
      <c r="F41" s="170">
        <f t="shared" si="5"/>
        <v>0</v>
      </c>
      <c r="G41" s="170">
        <f t="shared" si="6"/>
        <v>0</v>
      </c>
      <c r="H41" s="170">
        <f t="shared" si="7"/>
        <v>0</v>
      </c>
      <c r="I41" s="170">
        <f t="shared" si="8"/>
        <v>0</v>
      </c>
      <c r="J41" s="170">
        <f t="shared" si="9"/>
        <v>0</v>
      </c>
      <c r="K41" s="170">
        <f t="shared" si="10"/>
        <v>0</v>
      </c>
      <c r="L41" s="170">
        <f t="shared" si="11"/>
        <v>0</v>
      </c>
      <c r="M41" s="170">
        <f t="shared" si="12"/>
        <v>0</v>
      </c>
      <c r="N41" s="170">
        <f t="shared" si="13"/>
        <v>0</v>
      </c>
      <c r="O41" s="170">
        <f t="shared" si="14"/>
        <v>0</v>
      </c>
      <c r="P41" s="170">
        <f t="shared" si="15"/>
        <v>0</v>
      </c>
      <c r="Q41" s="170">
        <f t="shared" si="16"/>
        <v>0</v>
      </c>
      <c r="R41" s="170">
        <f t="shared" si="17"/>
        <v>0</v>
      </c>
      <c r="S41" s="170">
        <f t="shared" si="18"/>
        <v>0</v>
      </c>
      <c r="T41" s="170">
        <f t="shared" si="19"/>
        <v>0</v>
      </c>
      <c r="U41" s="170">
        <f t="shared" si="20"/>
        <v>0</v>
      </c>
      <c r="V41" s="170">
        <f t="shared" si="21"/>
        <v>0</v>
      </c>
      <c r="W41" s="170">
        <f t="shared" si="22"/>
        <v>0</v>
      </c>
      <c r="X41" s="170">
        <f t="shared" si="23"/>
        <v>0</v>
      </c>
      <c r="Y41" s="172">
        <f t="shared" si="24"/>
        <v>0</v>
      </c>
      <c r="Z41" s="37"/>
      <c r="AA41" s="41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40">
        <v>0</v>
      </c>
      <c r="AY41" s="340">
        <v>0</v>
      </c>
      <c r="AZ41" s="159">
        <v>0</v>
      </c>
      <c r="BA41" s="143"/>
    </row>
    <row r="42" spans="1:54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644638.75000000035</v>
      </c>
      <c r="AB43" s="168"/>
      <c r="AZ43" s="19"/>
    </row>
    <row r="44" spans="1:54" s="8" customFormat="1" ht="24.75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88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89" t="str">
        <f>AY9</f>
        <v>Сбытовая надбавка</v>
      </c>
      <c r="AZ45" s="464" t="s">
        <v>199</v>
      </c>
      <c r="BA45" s="229" t="s">
        <v>200</v>
      </c>
      <c r="BB45" s="4"/>
    </row>
    <row r="46" spans="1:54" ht="45.75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5"/>
      <c r="BA46" s="177" t="s">
        <v>29</v>
      </c>
      <c r="BB46" s="4"/>
    </row>
    <row r="47" spans="1:54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1458.0654340000001</v>
      </c>
      <c r="C48" s="170">
        <f t="shared" si="25"/>
        <v>1457.2154340000002</v>
      </c>
      <c r="D48" s="170">
        <f t="shared" si="25"/>
        <v>1457.205434</v>
      </c>
      <c r="E48" s="170">
        <f t="shared" si="25"/>
        <v>1458.2454339999999</v>
      </c>
      <c r="F48" s="170">
        <f t="shared" si="25"/>
        <v>1459.2554340000002</v>
      </c>
      <c r="G48" s="170">
        <f t="shared" si="25"/>
        <v>1462.955434</v>
      </c>
      <c r="H48" s="170">
        <f t="shared" si="25"/>
        <v>1468.935434</v>
      </c>
      <c r="I48" s="170">
        <f t="shared" si="25"/>
        <v>1476.7854340000001</v>
      </c>
      <c r="J48" s="170">
        <f t="shared" si="25"/>
        <v>1484.955434</v>
      </c>
      <c r="K48" s="170">
        <f t="shared" si="25"/>
        <v>1485.4854340000002</v>
      </c>
      <c r="L48" s="170">
        <f t="shared" si="25"/>
        <v>1484.5254340000001</v>
      </c>
      <c r="M48" s="170">
        <f t="shared" si="25"/>
        <v>1483.955434</v>
      </c>
      <c r="N48" s="170">
        <f t="shared" si="25"/>
        <v>1483.9854340000002</v>
      </c>
      <c r="O48" s="170">
        <f t="shared" si="25"/>
        <v>1484.225434</v>
      </c>
      <c r="P48" s="170">
        <f t="shared" si="25"/>
        <v>1493.455434</v>
      </c>
      <c r="Q48" s="170">
        <f t="shared" si="25"/>
        <v>1507.1954339999998</v>
      </c>
      <c r="R48" s="170">
        <f t="shared" si="25"/>
        <v>1508.5354339999999</v>
      </c>
      <c r="S48" s="170">
        <f t="shared" ref="S48:Y63" si="26">AR48+$BA48+$AZ48+$AY48</f>
        <v>1494.935434</v>
      </c>
      <c r="T48" s="170">
        <f t="shared" si="26"/>
        <v>1484.135434</v>
      </c>
      <c r="U48" s="170">
        <f t="shared" si="26"/>
        <v>1483.895434</v>
      </c>
      <c r="V48" s="170">
        <f t="shared" si="26"/>
        <v>1480.8454340000001</v>
      </c>
      <c r="W48" s="170">
        <f t="shared" si="26"/>
        <v>1472.3654340000001</v>
      </c>
      <c r="X48" s="170">
        <f t="shared" si="26"/>
        <v>1461.2754340000001</v>
      </c>
      <c r="Y48" s="170">
        <f t="shared" si="26"/>
        <v>1458.935434</v>
      </c>
      <c r="Z48" s="37"/>
      <c r="AA48" s="41">
        <v>903.72</v>
      </c>
      <c r="AB48" s="39">
        <v>902.87</v>
      </c>
      <c r="AC48" s="39">
        <v>902.86</v>
      </c>
      <c r="AD48" s="39">
        <v>903.9</v>
      </c>
      <c r="AE48" s="39">
        <v>904.91</v>
      </c>
      <c r="AF48" s="39">
        <v>908.61</v>
      </c>
      <c r="AG48" s="39">
        <v>914.59</v>
      </c>
      <c r="AH48" s="39">
        <v>922.44</v>
      </c>
      <c r="AI48" s="39">
        <v>930.61</v>
      </c>
      <c r="AJ48" s="39">
        <v>931.14</v>
      </c>
      <c r="AK48" s="39">
        <v>930.18</v>
      </c>
      <c r="AL48" s="39">
        <v>929.61</v>
      </c>
      <c r="AM48" s="39">
        <v>929.64</v>
      </c>
      <c r="AN48" s="39">
        <v>929.88</v>
      </c>
      <c r="AO48" s="39">
        <v>939.11</v>
      </c>
      <c r="AP48" s="39">
        <v>952.85</v>
      </c>
      <c r="AQ48" s="39">
        <v>954.19</v>
      </c>
      <c r="AR48" s="39">
        <v>940.59</v>
      </c>
      <c r="AS48" s="39">
        <v>929.79</v>
      </c>
      <c r="AT48" s="39">
        <v>929.55</v>
      </c>
      <c r="AU48" s="39">
        <v>926.5</v>
      </c>
      <c r="AV48" s="39">
        <v>918.02</v>
      </c>
      <c r="AW48" s="39">
        <v>906.93</v>
      </c>
      <c r="AX48" s="40">
        <v>904.59</v>
      </c>
      <c r="AY48" s="339">
        <v>475.86</v>
      </c>
      <c r="AZ48" s="175">
        <v>3.2654339999999999</v>
      </c>
      <c r="BA48" s="178">
        <v>75.22</v>
      </c>
    </row>
    <row r="49" spans="1:54">
      <c r="A49" s="47">
        <v>2</v>
      </c>
      <c r="B49" s="170">
        <f t="shared" ref="B49:B78" si="27">AA49+$BA49+$AZ49+$AY49</f>
        <v>1458.4954339999999</v>
      </c>
      <c r="C49" s="170">
        <f t="shared" ref="C49:C78" si="28">AB49+$BA49+$AZ49+$AY49</f>
        <v>1458.3154340000001</v>
      </c>
      <c r="D49" s="170">
        <f t="shared" ref="D49:D78" si="29">AC49+$BA49+$AZ49+$AY49</f>
        <v>1458.4254340000002</v>
      </c>
      <c r="E49" s="170">
        <f t="shared" ref="E49:E78" si="30">AD49+$BA49+$AZ49+$AY49</f>
        <v>1459.145434</v>
      </c>
      <c r="F49" s="170">
        <f t="shared" ref="F49:F78" si="31">AE49+$BA49+$AZ49+$AY49</f>
        <v>1460.2754340000001</v>
      </c>
      <c r="G49" s="170">
        <f t="shared" ref="G49:G78" si="32">AF49+$BA49+$AZ49+$AY49</f>
        <v>1462.2454339999999</v>
      </c>
      <c r="H49" s="170">
        <f t="shared" ref="H49:H78" si="33">AG49+$BA49+$AZ49+$AY49</f>
        <v>1465.375434</v>
      </c>
      <c r="I49" s="170">
        <f t="shared" ref="I49:I78" si="34">AH49+$BA49+$AZ49+$AY49</f>
        <v>1474.0354340000001</v>
      </c>
      <c r="J49" s="170">
        <f t="shared" ref="J49:J78" si="35">AI49+$BA49+$AZ49+$AY49</f>
        <v>1474.7754340000001</v>
      </c>
      <c r="K49" s="170">
        <f t="shared" ref="K49:K78" si="36">AJ49+$BA49+$AZ49+$AY49</f>
        <v>1497.8354340000001</v>
      </c>
      <c r="L49" s="170">
        <f t="shared" ref="L49:L78" si="37">AK49+$BA49+$AZ49+$AY49</f>
        <v>1505.5654340000001</v>
      </c>
      <c r="M49" s="170">
        <f t="shared" ref="M49:M78" si="38">AL49+$BA49+$AZ49+$AY49</f>
        <v>1504.7354339999997</v>
      </c>
      <c r="N49" s="170">
        <f t="shared" ref="N49:N78" si="39">AM49+$BA49+$AZ49+$AY49</f>
        <v>1504.8454339999998</v>
      </c>
      <c r="O49" s="170">
        <f t="shared" ref="O49:O78" si="40">AN49+$BA49+$AZ49+$AY49</f>
        <v>1508.3254339999999</v>
      </c>
      <c r="P49" s="170">
        <f t="shared" ref="P49:P78" si="41">AO49+$BA49+$AZ49+$AY49</f>
        <v>1520.8154340000001</v>
      </c>
      <c r="Q49" s="170">
        <f t="shared" ref="Q49:Q78" si="42">AP49+$BA49+$AZ49+$AY49</f>
        <v>1541.165434</v>
      </c>
      <c r="R49" s="170">
        <f t="shared" ref="R49:Y78" si="43">AQ49+$BA49+$AZ49+$AY49</f>
        <v>1560.7354339999997</v>
      </c>
      <c r="S49" s="170">
        <f t="shared" si="26"/>
        <v>1556.5154339999999</v>
      </c>
      <c r="T49" s="170">
        <f t="shared" si="26"/>
        <v>1542.9454339999998</v>
      </c>
      <c r="U49" s="170">
        <f t="shared" si="26"/>
        <v>1511.5854340000001</v>
      </c>
      <c r="V49" s="170">
        <f t="shared" si="26"/>
        <v>1484.135434</v>
      </c>
      <c r="W49" s="170">
        <f t="shared" si="26"/>
        <v>1480.4454340000002</v>
      </c>
      <c r="X49" s="170">
        <f t="shared" si="26"/>
        <v>1464.725434</v>
      </c>
      <c r="Y49" s="170">
        <f t="shared" si="26"/>
        <v>1461.405434</v>
      </c>
      <c r="Z49" s="37"/>
      <c r="AA49" s="38">
        <v>904.15</v>
      </c>
      <c r="AB49" s="39">
        <v>903.97</v>
      </c>
      <c r="AC49" s="39">
        <v>904.08</v>
      </c>
      <c r="AD49" s="39">
        <v>904.8</v>
      </c>
      <c r="AE49" s="39">
        <v>905.93</v>
      </c>
      <c r="AF49" s="39">
        <v>907.9</v>
      </c>
      <c r="AG49" s="39">
        <v>911.03</v>
      </c>
      <c r="AH49" s="39">
        <v>919.69</v>
      </c>
      <c r="AI49" s="39">
        <v>920.43</v>
      </c>
      <c r="AJ49" s="39">
        <v>943.49</v>
      </c>
      <c r="AK49" s="39">
        <v>951.22</v>
      </c>
      <c r="AL49" s="39">
        <v>950.39</v>
      </c>
      <c r="AM49" s="39">
        <v>950.5</v>
      </c>
      <c r="AN49" s="39">
        <v>953.98</v>
      </c>
      <c r="AO49" s="39">
        <v>966.47</v>
      </c>
      <c r="AP49" s="39">
        <v>986.82</v>
      </c>
      <c r="AQ49" s="39">
        <v>1006.3899999999999</v>
      </c>
      <c r="AR49" s="39">
        <v>1002.17</v>
      </c>
      <c r="AS49" s="39">
        <v>988.6</v>
      </c>
      <c r="AT49" s="39">
        <v>957.24</v>
      </c>
      <c r="AU49" s="39">
        <v>929.79</v>
      </c>
      <c r="AV49" s="39">
        <v>926.1</v>
      </c>
      <c r="AW49" s="39">
        <v>910.38</v>
      </c>
      <c r="AX49" s="40">
        <v>907.06</v>
      </c>
      <c r="AY49" s="340">
        <v>475.86</v>
      </c>
      <c r="AZ49" s="175">
        <v>3.2654339999999999</v>
      </c>
      <c r="BA49" s="159">
        <v>75.22</v>
      </c>
    </row>
    <row r="50" spans="1:54">
      <c r="A50" s="47">
        <v>3</v>
      </c>
      <c r="B50" s="170">
        <f t="shared" si="27"/>
        <v>1458.475434</v>
      </c>
      <c r="C50" s="170">
        <f t="shared" si="28"/>
        <v>1457.9454340000002</v>
      </c>
      <c r="D50" s="170">
        <f t="shared" si="29"/>
        <v>1456.0354340000001</v>
      </c>
      <c r="E50" s="170">
        <f t="shared" si="30"/>
        <v>1457.645434</v>
      </c>
      <c r="F50" s="170">
        <f t="shared" si="31"/>
        <v>1463.975434</v>
      </c>
      <c r="G50" s="170">
        <f t="shared" si="32"/>
        <v>1489.135434</v>
      </c>
      <c r="H50" s="170">
        <f t="shared" si="33"/>
        <v>1588.7754340000001</v>
      </c>
      <c r="I50" s="170">
        <f t="shared" si="34"/>
        <v>1664.4454339999998</v>
      </c>
      <c r="J50" s="170">
        <f t="shared" si="35"/>
        <v>1697.6354339999998</v>
      </c>
      <c r="K50" s="170">
        <f t="shared" si="36"/>
        <v>1701.9454339999998</v>
      </c>
      <c r="L50" s="170">
        <f t="shared" si="37"/>
        <v>1696.8454339999998</v>
      </c>
      <c r="M50" s="170">
        <f t="shared" si="38"/>
        <v>1695.0154339999999</v>
      </c>
      <c r="N50" s="170">
        <f t="shared" si="39"/>
        <v>1689.1054340000001</v>
      </c>
      <c r="O50" s="170">
        <f t="shared" si="40"/>
        <v>1698.5854340000001</v>
      </c>
      <c r="P50" s="170">
        <f t="shared" si="41"/>
        <v>1723.0454340000001</v>
      </c>
      <c r="Q50" s="170">
        <f t="shared" si="42"/>
        <v>1703.125434</v>
      </c>
      <c r="R50" s="170">
        <f t="shared" si="43"/>
        <v>1703.1054340000001</v>
      </c>
      <c r="S50" s="170">
        <f t="shared" si="26"/>
        <v>1700.9654339999997</v>
      </c>
      <c r="T50" s="170">
        <f t="shared" si="26"/>
        <v>1667.3654339999998</v>
      </c>
      <c r="U50" s="170">
        <f t="shared" si="26"/>
        <v>1635.2654339999999</v>
      </c>
      <c r="V50" s="170">
        <f t="shared" si="26"/>
        <v>1554.6754339999998</v>
      </c>
      <c r="W50" s="170">
        <f t="shared" si="26"/>
        <v>1501.665434</v>
      </c>
      <c r="X50" s="170">
        <f t="shared" si="26"/>
        <v>1475.0654340000001</v>
      </c>
      <c r="Y50" s="170">
        <f t="shared" si="26"/>
        <v>1457.145434</v>
      </c>
      <c r="Z50" s="37"/>
      <c r="AA50" s="38">
        <v>904.13</v>
      </c>
      <c r="AB50" s="39">
        <v>903.6</v>
      </c>
      <c r="AC50" s="39">
        <v>901.69</v>
      </c>
      <c r="AD50" s="39">
        <v>903.3</v>
      </c>
      <c r="AE50" s="39">
        <v>909.63</v>
      </c>
      <c r="AF50" s="39">
        <v>934.79</v>
      </c>
      <c r="AG50" s="39">
        <v>1034.43</v>
      </c>
      <c r="AH50" s="39">
        <v>1110.0999999999999</v>
      </c>
      <c r="AI50" s="39">
        <v>1143.29</v>
      </c>
      <c r="AJ50" s="39">
        <v>1147.5999999999999</v>
      </c>
      <c r="AK50" s="39">
        <v>1142.5</v>
      </c>
      <c r="AL50" s="39">
        <v>1140.67</v>
      </c>
      <c r="AM50" s="39">
        <v>1134.76</v>
      </c>
      <c r="AN50" s="39">
        <v>1144.24</v>
      </c>
      <c r="AO50" s="39">
        <v>1168.7</v>
      </c>
      <c r="AP50" s="39">
        <v>1148.78</v>
      </c>
      <c r="AQ50" s="39">
        <v>1148.76</v>
      </c>
      <c r="AR50" s="39">
        <v>1146.6199999999999</v>
      </c>
      <c r="AS50" s="39">
        <v>1113.02</v>
      </c>
      <c r="AT50" s="39">
        <v>1080.92</v>
      </c>
      <c r="AU50" s="39">
        <v>1000.3299999999999</v>
      </c>
      <c r="AV50" s="39">
        <v>947.32</v>
      </c>
      <c r="AW50" s="39">
        <v>920.72</v>
      </c>
      <c r="AX50" s="40">
        <v>902.8</v>
      </c>
      <c r="AY50" s="340">
        <v>475.86</v>
      </c>
      <c r="AZ50" s="175">
        <v>3.2654339999999999</v>
      </c>
      <c r="BA50" s="159">
        <v>75.22</v>
      </c>
    </row>
    <row r="51" spans="1:54">
      <c r="A51" s="47">
        <v>4</v>
      </c>
      <c r="B51" s="170">
        <f t="shared" si="27"/>
        <v>1465.7654339999999</v>
      </c>
      <c r="C51" s="170">
        <f t="shared" si="28"/>
        <v>1462.875434</v>
      </c>
      <c r="D51" s="170">
        <f t="shared" si="29"/>
        <v>1460.455434</v>
      </c>
      <c r="E51" s="170">
        <f t="shared" si="30"/>
        <v>1463.915434</v>
      </c>
      <c r="F51" s="170">
        <f t="shared" si="31"/>
        <v>1480.9854340000002</v>
      </c>
      <c r="G51" s="170">
        <f t="shared" si="32"/>
        <v>1551.1054340000001</v>
      </c>
      <c r="H51" s="170">
        <f t="shared" si="33"/>
        <v>1640.7554340000002</v>
      </c>
      <c r="I51" s="170">
        <f t="shared" si="34"/>
        <v>1717.2954340000001</v>
      </c>
      <c r="J51" s="170">
        <f t="shared" si="35"/>
        <v>1749.185434</v>
      </c>
      <c r="K51" s="170">
        <f t="shared" si="36"/>
        <v>1740.1754339999998</v>
      </c>
      <c r="L51" s="170">
        <f t="shared" si="37"/>
        <v>1764.3454339999998</v>
      </c>
      <c r="M51" s="170">
        <f t="shared" si="38"/>
        <v>1715.2754340000001</v>
      </c>
      <c r="N51" s="170">
        <f t="shared" si="39"/>
        <v>1699.5654340000001</v>
      </c>
      <c r="O51" s="170">
        <f t="shared" si="40"/>
        <v>1700.3654339999998</v>
      </c>
      <c r="P51" s="170">
        <f t="shared" si="41"/>
        <v>1713.475434</v>
      </c>
      <c r="Q51" s="170">
        <f t="shared" si="42"/>
        <v>1724.3254339999999</v>
      </c>
      <c r="R51" s="170">
        <f t="shared" si="43"/>
        <v>1744.125434</v>
      </c>
      <c r="S51" s="170">
        <f t="shared" si="26"/>
        <v>1727.5254340000001</v>
      </c>
      <c r="T51" s="170">
        <f t="shared" si="26"/>
        <v>1697.7454339999999</v>
      </c>
      <c r="U51" s="170">
        <f t="shared" si="26"/>
        <v>1666.2654339999999</v>
      </c>
      <c r="V51" s="170">
        <f t="shared" si="26"/>
        <v>1533.8654339999998</v>
      </c>
      <c r="W51" s="170">
        <f t="shared" si="26"/>
        <v>1495.455434</v>
      </c>
      <c r="X51" s="170">
        <f t="shared" si="26"/>
        <v>1474.0854340000001</v>
      </c>
      <c r="Y51" s="170">
        <f t="shared" si="26"/>
        <v>1468.3454340000001</v>
      </c>
      <c r="Z51" s="37"/>
      <c r="AA51" s="38">
        <v>911.42</v>
      </c>
      <c r="AB51" s="39">
        <v>908.53</v>
      </c>
      <c r="AC51" s="39">
        <v>906.11</v>
      </c>
      <c r="AD51" s="39">
        <v>909.57</v>
      </c>
      <c r="AE51" s="39">
        <v>926.64</v>
      </c>
      <c r="AF51" s="39">
        <v>996.76</v>
      </c>
      <c r="AG51" s="39">
        <v>1086.4100000000001</v>
      </c>
      <c r="AH51" s="39">
        <v>1162.95</v>
      </c>
      <c r="AI51" s="39">
        <v>1194.8399999999999</v>
      </c>
      <c r="AJ51" s="39">
        <v>1185.83</v>
      </c>
      <c r="AK51" s="39">
        <v>1210</v>
      </c>
      <c r="AL51" s="39">
        <v>1160.93</v>
      </c>
      <c r="AM51" s="39">
        <v>1145.22</v>
      </c>
      <c r="AN51" s="39">
        <v>1146.02</v>
      </c>
      <c r="AO51" s="39">
        <v>1159.1300000000001</v>
      </c>
      <c r="AP51" s="39">
        <v>1169.98</v>
      </c>
      <c r="AQ51" s="39">
        <v>1189.78</v>
      </c>
      <c r="AR51" s="39">
        <v>1173.18</v>
      </c>
      <c r="AS51" s="39">
        <v>1143.4000000000001</v>
      </c>
      <c r="AT51" s="39">
        <v>1111.92</v>
      </c>
      <c r="AU51" s="39">
        <v>979.52</v>
      </c>
      <c r="AV51" s="39">
        <v>941.11</v>
      </c>
      <c r="AW51" s="39">
        <v>919.74</v>
      </c>
      <c r="AX51" s="40">
        <v>914</v>
      </c>
      <c r="AY51" s="340">
        <v>475.86</v>
      </c>
      <c r="AZ51" s="175">
        <v>3.2654339999999999</v>
      </c>
      <c r="BA51" s="159">
        <v>75.22</v>
      </c>
    </row>
    <row r="52" spans="1:54">
      <c r="A52" s="47">
        <v>5</v>
      </c>
      <c r="B52" s="170">
        <f t="shared" si="27"/>
        <v>1454.9854340000002</v>
      </c>
      <c r="C52" s="170">
        <f t="shared" si="28"/>
        <v>1454.0154339999999</v>
      </c>
      <c r="D52" s="170">
        <f t="shared" si="29"/>
        <v>1453.4454340000002</v>
      </c>
      <c r="E52" s="170">
        <f t="shared" si="30"/>
        <v>1455.5154339999999</v>
      </c>
      <c r="F52" s="170">
        <f t="shared" si="31"/>
        <v>1465.0854340000001</v>
      </c>
      <c r="G52" s="170">
        <f t="shared" si="32"/>
        <v>1482.645434</v>
      </c>
      <c r="H52" s="170">
        <f t="shared" si="33"/>
        <v>1578.725434</v>
      </c>
      <c r="I52" s="170">
        <f t="shared" si="34"/>
        <v>1605.415434</v>
      </c>
      <c r="J52" s="170">
        <f t="shared" si="35"/>
        <v>1622.9454339999998</v>
      </c>
      <c r="K52" s="170">
        <f t="shared" si="36"/>
        <v>1624.4854340000002</v>
      </c>
      <c r="L52" s="170">
        <f t="shared" si="37"/>
        <v>1623.0154339999999</v>
      </c>
      <c r="M52" s="170">
        <f t="shared" si="38"/>
        <v>1624.3254339999999</v>
      </c>
      <c r="N52" s="170">
        <f t="shared" si="39"/>
        <v>1619.3054339999999</v>
      </c>
      <c r="O52" s="170">
        <f t="shared" si="40"/>
        <v>1652.4054339999998</v>
      </c>
      <c r="P52" s="170">
        <f t="shared" si="41"/>
        <v>1671.665434</v>
      </c>
      <c r="Q52" s="170">
        <f t="shared" si="42"/>
        <v>1693.1754339999998</v>
      </c>
      <c r="R52" s="170">
        <f t="shared" si="43"/>
        <v>1680.6954339999998</v>
      </c>
      <c r="S52" s="170">
        <f t="shared" si="26"/>
        <v>1653.1354339999998</v>
      </c>
      <c r="T52" s="170">
        <f t="shared" si="26"/>
        <v>1652.0654340000001</v>
      </c>
      <c r="U52" s="170">
        <f t="shared" si="26"/>
        <v>1612.165434</v>
      </c>
      <c r="V52" s="170">
        <f t="shared" si="26"/>
        <v>1518.225434</v>
      </c>
      <c r="W52" s="170">
        <f t="shared" si="26"/>
        <v>1473.5554340000001</v>
      </c>
      <c r="X52" s="170">
        <f t="shared" si="26"/>
        <v>1469.0954340000001</v>
      </c>
      <c r="Y52" s="170">
        <f t="shared" si="26"/>
        <v>1455.4954339999999</v>
      </c>
      <c r="Z52" s="37"/>
      <c r="AA52" s="38">
        <v>900.64</v>
      </c>
      <c r="AB52" s="39">
        <v>899.67</v>
      </c>
      <c r="AC52" s="39">
        <v>899.1</v>
      </c>
      <c r="AD52" s="39">
        <v>901.17</v>
      </c>
      <c r="AE52" s="39">
        <v>910.74</v>
      </c>
      <c r="AF52" s="39">
        <v>928.3</v>
      </c>
      <c r="AG52" s="39">
        <v>1024.3800000000001</v>
      </c>
      <c r="AH52" s="39">
        <v>1051.07</v>
      </c>
      <c r="AI52" s="39">
        <v>1068.5999999999999</v>
      </c>
      <c r="AJ52" s="39">
        <v>1070.1400000000001</v>
      </c>
      <c r="AK52" s="39">
        <v>1068.67</v>
      </c>
      <c r="AL52" s="39">
        <v>1069.98</v>
      </c>
      <c r="AM52" s="39">
        <v>1064.96</v>
      </c>
      <c r="AN52" s="39">
        <v>1098.06</v>
      </c>
      <c r="AO52" s="39">
        <v>1117.32</v>
      </c>
      <c r="AP52" s="39">
        <v>1138.83</v>
      </c>
      <c r="AQ52" s="39">
        <v>1126.3499999999999</v>
      </c>
      <c r="AR52" s="39">
        <v>1098.79</v>
      </c>
      <c r="AS52" s="39">
        <v>1097.72</v>
      </c>
      <c r="AT52" s="39">
        <v>1057.82</v>
      </c>
      <c r="AU52" s="39">
        <v>963.88</v>
      </c>
      <c r="AV52" s="39">
        <v>919.21</v>
      </c>
      <c r="AW52" s="39">
        <v>914.75</v>
      </c>
      <c r="AX52" s="40">
        <v>901.15</v>
      </c>
      <c r="AY52" s="340">
        <v>475.86</v>
      </c>
      <c r="AZ52" s="175">
        <v>3.2654339999999999</v>
      </c>
      <c r="BA52" s="159">
        <v>75.22</v>
      </c>
    </row>
    <row r="53" spans="1:54">
      <c r="A53" s="47">
        <v>6</v>
      </c>
      <c r="B53" s="170">
        <f t="shared" si="27"/>
        <v>1450.935434</v>
      </c>
      <c r="C53" s="170">
        <f t="shared" si="28"/>
        <v>1450.7354340000002</v>
      </c>
      <c r="D53" s="170">
        <f t="shared" si="29"/>
        <v>1451.0754340000001</v>
      </c>
      <c r="E53" s="170">
        <f t="shared" si="30"/>
        <v>1453.4254340000002</v>
      </c>
      <c r="F53" s="170">
        <f t="shared" si="31"/>
        <v>1459.7854340000001</v>
      </c>
      <c r="G53" s="170">
        <f t="shared" si="32"/>
        <v>1482.685434</v>
      </c>
      <c r="H53" s="170">
        <f t="shared" si="33"/>
        <v>1509.0254339999997</v>
      </c>
      <c r="I53" s="170">
        <f t="shared" si="34"/>
        <v>1603.5954339999998</v>
      </c>
      <c r="J53" s="170">
        <f t="shared" si="35"/>
        <v>1616.435434</v>
      </c>
      <c r="K53" s="170">
        <f t="shared" si="36"/>
        <v>1596.2154339999997</v>
      </c>
      <c r="L53" s="170">
        <f t="shared" si="37"/>
        <v>1579.8854339999998</v>
      </c>
      <c r="M53" s="170">
        <f t="shared" si="38"/>
        <v>1573.7554339999997</v>
      </c>
      <c r="N53" s="170">
        <f t="shared" si="39"/>
        <v>1513.125434</v>
      </c>
      <c r="O53" s="170">
        <f t="shared" si="40"/>
        <v>1507.225434</v>
      </c>
      <c r="P53" s="170">
        <f t="shared" si="41"/>
        <v>1533.7754339999997</v>
      </c>
      <c r="Q53" s="170">
        <f t="shared" si="42"/>
        <v>1564.7654339999999</v>
      </c>
      <c r="R53" s="170">
        <f t="shared" si="43"/>
        <v>1596.475434</v>
      </c>
      <c r="S53" s="170">
        <f t="shared" si="26"/>
        <v>1577.2854339999999</v>
      </c>
      <c r="T53" s="170">
        <f t="shared" si="26"/>
        <v>1549.4054339999998</v>
      </c>
      <c r="U53" s="170">
        <f t="shared" si="26"/>
        <v>1542.5154339999999</v>
      </c>
      <c r="V53" s="170">
        <f t="shared" si="26"/>
        <v>1478.5854340000001</v>
      </c>
      <c r="W53" s="170">
        <f t="shared" si="26"/>
        <v>1473.4954339999999</v>
      </c>
      <c r="X53" s="170">
        <f t="shared" si="26"/>
        <v>1469.185434</v>
      </c>
      <c r="Y53" s="170">
        <f t="shared" si="26"/>
        <v>1452.4954339999999</v>
      </c>
      <c r="Z53" s="37"/>
      <c r="AA53" s="38">
        <v>896.59</v>
      </c>
      <c r="AB53" s="39">
        <v>896.39</v>
      </c>
      <c r="AC53" s="39">
        <v>896.73</v>
      </c>
      <c r="AD53" s="39">
        <v>899.08</v>
      </c>
      <c r="AE53" s="39">
        <v>905.44</v>
      </c>
      <c r="AF53" s="39">
        <v>928.34</v>
      </c>
      <c r="AG53" s="39">
        <v>954.68</v>
      </c>
      <c r="AH53" s="39">
        <v>1049.25</v>
      </c>
      <c r="AI53" s="39">
        <v>1062.0899999999999</v>
      </c>
      <c r="AJ53" s="39">
        <v>1041.8699999999999</v>
      </c>
      <c r="AK53" s="39">
        <v>1025.54</v>
      </c>
      <c r="AL53" s="39">
        <v>1019.41</v>
      </c>
      <c r="AM53" s="39">
        <v>958.78</v>
      </c>
      <c r="AN53" s="39">
        <v>952.88</v>
      </c>
      <c r="AO53" s="39">
        <v>979.43</v>
      </c>
      <c r="AP53" s="39">
        <v>1010.4199999999998</v>
      </c>
      <c r="AQ53" s="39">
        <v>1042.1300000000001</v>
      </c>
      <c r="AR53" s="39">
        <v>1022.9399999999999</v>
      </c>
      <c r="AS53" s="39">
        <v>995.06</v>
      </c>
      <c r="AT53" s="39">
        <v>988.17</v>
      </c>
      <c r="AU53" s="39">
        <v>924.24</v>
      </c>
      <c r="AV53" s="39">
        <v>919.15</v>
      </c>
      <c r="AW53" s="39">
        <v>914.84</v>
      </c>
      <c r="AX53" s="40">
        <v>898.15</v>
      </c>
      <c r="AY53" s="340">
        <v>475.86</v>
      </c>
      <c r="AZ53" s="175">
        <v>3.2654339999999999</v>
      </c>
      <c r="BA53" s="159">
        <v>75.22</v>
      </c>
    </row>
    <row r="54" spans="1:54">
      <c r="A54" s="47">
        <v>7</v>
      </c>
      <c r="B54" s="170">
        <f t="shared" si="27"/>
        <v>1452.185434</v>
      </c>
      <c r="C54" s="170">
        <f t="shared" si="28"/>
        <v>1451.5354340000001</v>
      </c>
      <c r="D54" s="170">
        <f t="shared" si="29"/>
        <v>1451.7854340000001</v>
      </c>
      <c r="E54" s="170">
        <f t="shared" si="30"/>
        <v>1453.9254340000002</v>
      </c>
      <c r="F54" s="170">
        <f t="shared" si="31"/>
        <v>1461.145434</v>
      </c>
      <c r="G54" s="170">
        <f t="shared" si="32"/>
        <v>1484.0554340000001</v>
      </c>
      <c r="H54" s="170">
        <f t="shared" si="33"/>
        <v>1558.1554339999998</v>
      </c>
      <c r="I54" s="170">
        <f t="shared" si="34"/>
        <v>1631.915434</v>
      </c>
      <c r="J54" s="170">
        <f t="shared" si="35"/>
        <v>1638.2154339999997</v>
      </c>
      <c r="K54" s="170">
        <f t="shared" si="36"/>
        <v>1643.4254339999998</v>
      </c>
      <c r="L54" s="170">
        <f t="shared" si="37"/>
        <v>1628.6754339999998</v>
      </c>
      <c r="M54" s="170">
        <f t="shared" si="38"/>
        <v>1629.975434</v>
      </c>
      <c r="N54" s="170">
        <f t="shared" si="39"/>
        <v>1621.5254340000001</v>
      </c>
      <c r="O54" s="170">
        <f t="shared" si="40"/>
        <v>1634.1554339999998</v>
      </c>
      <c r="P54" s="170">
        <f t="shared" si="41"/>
        <v>1644.125434</v>
      </c>
      <c r="Q54" s="170">
        <f t="shared" si="42"/>
        <v>1669.0454340000001</v>
      </c>
      <c r="R54" s="170">
        <f t="shared" si="43"/>
        <v>1659.1154339999998</v>
      </c>
      <c r="S54" s="170">
        <f t="shared" si="26"/>
        <v>1635.0254340000001</v>
      </c>
      <c r="T54" s="170">
        <f t="shared" si="26"/>
        <v>1632.0354339999999</v>
      </c>
      <c r="U54" s="170">
        <f t="shared" si="26"/>
        <v>1608.8454339999998</v>
      </c>
      <c r="V54" s="170">
        <f t="shared" si="26"/>
        <v>1484.0354340000001</v>
      </c>
      <c r="W54" s="170">
        <f t="shared" si="26"/>
        <v>1477.905434</v>
      </c>
      <c r="X54" s="170">
        <f t="shared" si="26"/>
        <v>1473.5554340000001</v>
      </c>
      <c r="Y54" s="170">
        <f t="shared" si="26"/>
        <v>1458.225434</v>
      </c>
      <c r="Z54" s="37"/>
      <c r="AA54" s="38">
        <v>897.84</v>
      </c>
      <c r="AB54" s="39">
        <v>897.19</v>
      </c>
      <c r="AC54" s="39">
        <v>897.44</v>
      </c>
      <c r="AD54" s="39">
        <v>899.58</v>
      </c>
      <c r="AE54" s="39">
        <v>906.8</v>
      </c>
      <c r="AF54" s="39">
        <v>929.71</v>
      </c>
      <c r="AG54" s="39">
        <v>1003.8099999999998</v>
      </c>
      <c r="AH54" s="39">
        <v>1077.57</v>
      </c>
      <c r="AI54" s="39">
        <v>1083.8699999999999</v>
      </c>
      <c r="AJ54" s="39">
        <v>1089.08</v>
      </c>
      <c r="AK54" s="39">
        <v>1074.33</v>
      </c>
      <c r="AL54" s="39">
        <v>1075.6300000000001</v>
      </c>
      <c r="AM54" s="39">
        <v>1067.18</v>
      </c>
      <c r="AN54" s="39">
        <v>1079.81</v>
      </c>
      <c r="AO54" s="39">
        <v>1089.78</v>
      </c>
      <c r="AP54" s="39">
        <v>1114.7</v>
      </c>
      <c r="AQ54" s="39">
        <v>1104.77</v>
      </c>
      <c r="AR54" s="39">
        <v>1080.68</v>
      </c>
      <c r="AS54" s="39">
        <v>1077.69</v>
      </c>
      <c r="AT54" s="39">
        <v>1054.5</v>
      </c>
      <c r="AU54" s="39">
        <v>929.69</v>
      </c>
      <c r="AV54" s="39">
        <v>923.56</v>
      </c>
      <c r="AW54" s="39">
        <v>919.21</v>
      </c>
      <c r="AX54" s="40">
        <v>903.88</v>
      </c>
      <c r="AY54" s="340">
        <v>475.86</v>
      </c>
      <c r="AZ54" s="175">
        <v>3.2654339999999999</v>
      </c>
      <c r="BA54" s="159">
        <v>75.22</v>
      </c>
      <c r="BB54" s="4"/>
    </row>
    <row r="55" spans="1:54">
      <c r="A55" s="47">
        <v>8</v>
      </c>
      <c r="B55" s="170">
        <f t="shared" si="27"/>
        <v>1473.6054340000001</v>
      </c>
      <c r="C55" s="170">
        <f t="shared" si="28"/>
        <v>1472.685434</v>
      </c>
      <c r="D55" s="170">
        <f t="shared" si="29"/>
        <v>1457.455434</v>
      </c>
      <c r="E55" s="170">
        <f t="shared" si="30"/>
        <v>1453.635434</v>
      </c>
      <c r="F55" s="170">
        <f t="shared" si="31"/>
        <v>1454.4654340000002</v>
      </c>
      <c r="G55" s="170">
        <f t="shared" si="32"/>
        <v>1478.7854340000001</v>
      </c>
      <c r="H55" s="170">
        <f t="shared" si="33"/>
        <v>1483.385434</v>
      </c>
      <c r="I55" s="170">
        <f t="shared" si="34"/>
        <v>1573.2154339999997</v>
      </c>
      <c r="J55" s="170">
        <f t="shared" si="35"/>
        <v>1584.4854340000002</v>
      </c>
      <c r="K55" s="170">
        <f t="shared" si="36"/>
        <v>1642.0354339999999</v>
      </c>
      <c r="L55" s="170">
        <f t="shared" si="37"/>
        <v>1640.895434</v>
      </c>
      <c r="M55" s="170">
        <f t="shared" si="38"/>
        <v>1629.7854339999999</v>
      </c>
      <c r="N55" s="170">
        <f t="shared" si="39"/>
        <v>1616.9254339999998</v>
      </c>
      <c r="O55" s="170">
        <f t="shared" si="40"/>
        <v>1607.665434</v>
      </c>
      <c r="P55" s="170">
        <f t="shared" si="41"/>
        <v>1628.685434</v>
      </c>
      <c r="Q55" s="170">
        <f t="shared" si="42"/>
        <v>1636.665434</v>
      </c>
      <c r="R55" s="170">
        <f t="shared" si="43"/>
        <v>1658.3554340000001</v>
      </c>
      <c r="S55" s="170">
        <f t="shared" si="26"/>
        <v>1649.8454339999998</v>
      </c>
      <c r="T55" s="170">
        <f t="shared" si="26"/>
        <v>1641.6054340000001</v>
      </c>
      <c r="U55" s="170">
        <f t="shared" si="26"/>
        <v>1660.7654339999999</v>
      </c>
      <c r="V55" s="170">
        <f t="shared" si="26"/>
        <v>1603.7654339999999</v>
      </c>
      <c r="W55" s="170">
        <f t="shared" si="26"/>
        <v>1562.3354339999996</v>
      </c>
      <c r="X55" s="170">
        <f t="shared" si="26"/>
        <v>1506.2954340000001</v>
      </c>
      <c r="Y55" s="170">
        <f t="shared" si="26"/>
        <v>1502.205434</v>
      </c>
      <c r="Z55" s="37"/>
      <c r="AA55" s="38">
        <v>919.26</v>
      </c>
      <c r="AB55" s="39">
        <v>918.34</v>
      </c>
      <c r="AC55" s="39">
        <v>903.11</v>
      </c>
      <c r="AD55" s="39">
        <v>899.29</v>
      </c>
      <c r="AE55" s="39">
        <v>900.12</v>
      </c>
      <c r="AF55" s="39">
        <v>924.44</v>
      </c>
      <c r="AG55" s="39">
        <v>929.04</v>
      </c>
      <c r="AH55" s="39">
        <v>1018.8699999999999</v>
      </c>
      <c r="AI55" s="39">
        <v>1030.1400000000001</v>
      </c>
      <c r="AJ55" s="39">
        <v>1087.69</v>
      </c>
      <c r="AK55" s="39">
        <v>1086.55</v>
      </c>
      <c r="AL55" s="39">
        <v>1075.44</v>
      </c>
      <c r="AM55" s="39">
        <v>1062.58</v>
      </c>
      <c r="AN55" s="39">
        <v>1053.32</v>
      </c>
      <c r="AO55" s="39">
        <v>1074.3399999999999</v>
      </c>
      <c r="AP55" s="39">
        <v>1082.32</v>
      </c>
      <c r="AQ55" s="39">
        <v>1104.01</v>
      </c>
      <c r="AR55" s="39">
        <v>1095.5</v>
      </c>
      <c r="AS55" s="39">
        <v>1087.26</v>
      </c>
      <c r="AT55" s="39">
        <v>1106.42</v>
      </c>
      <c r="AU55" s="39">
        <v>1049.42</v>
      </c>
      <c r="AV55" s="39">
        <v>1007.9899999999999</v>
      </c>
      <c r="AW55" s="39">
        <v>951.95</v>
      </c>
      <c r="AX55" s="40">
        <v>947.86</v>
      </c>
      <c r="AY55" s="340">
        <v>475.86</v>
      </c>
      <c r="AZ55" s="175">
        <v>3.2654339999999999</v>
      </c>
      <c r="BA55" s="159">
        <v>75.22</v>
      </c>
      <c r="BB55" s="4"/>
    </row>
    <row r="56" spans="1:54">
      <c r="A56" s="47">
        <v>9</v>
      </c>
      <c r="B56" s="170">
        <f t="shared" si="27"/>
        <v>1485.665434</v>
      </c>
      <c r="C56" s="170">
        <f t="shared" si="28"/>
        <v>1481.625434</v>
      </c>
      <c r="D56" s="170">
        <f t="shared" si="29"/>
        <v>1480.3354340000001</v>
      </c>
      <c r="E56" s="170">
        <f t="shared" si="30"/>
        <v>1453.7754340000001</v>
      </c>
      <c r="F56" s="170">
        <f t="shared" si="31"/>
        <v>1457.635434</v>
      </c>
      <c r="G56" s="170">
        <f t="shared" si="32"/>
        <v>1448.5854340000001</v>
      </c>
      <c r="H56" s="170">
        <f t="shared" si="33"/>
        <v>1483.3254340000001</v>
      </c>
      <c r="I56" s="170">
        <f t="shared" si="34"/>
        <v>1488.385434</v>
      </c>
      <c r="J56" s="170">
        <f t="shared" si="35"/>
        <v>1575.6054340000001</v>
      </c>
      <c r="K56" s="170">
        <f t="shared" si="36"/>
        <v>1605.915434</v>
      </c>
      <c r="L56" s="170">
        <f t="shared" si="37"/>
        <v>1623.2354340000002</v>
      </c>
      <c r="M56" s="170">
        <f t="shared" si="38"/>
        <v>1597.0354339999999</v>
      </c>
      <c r="N56" s="170">
        <f t="shared" si="39"/>
        <v>1572.1354339999998</v>
      </c>
      <c r="O56" s="170">
        <f t="shared" si="40"/>
        <v>1600.1354339999998</v>
      </c>
      <c r="P56" s="170">
        <f t="shared" si="41"/>
        <v>1641.3254339999999</v>
      </c>
      <c r="Q56" s="170">
        <f t="shared" si="42"/>
        <v>1673.0054340000002</v>
      </c>
      <c r="R56" s="170">
        <f t="shared" si="43"/>
        <v>1689.8354340000001</v>
      </c>
      <c r="S56" s="170">
        <f t="shared" si="26"/>
        <v>1706.625434</v>
      </c>
      <c r="T56" s="170">
        <f t="shared" si="26"/>
        <v>1698.895434</v>
      </c>
      <c r="U56" s="170">
        <f t="shared" si="26"/>
        <v>1736.145434</v>
      </c>
      <c r="V56" s="170">
        <f t="shared" si="26"/>
        <v>1619.7354340000002</v>
      </c>
      <c r="W56" s="170">
        <f t="shared" si="26"/>
        <v>1550.1054340000001</v>
      </c>
      <c r="X56" s="170">
        <f t="shared" si="26"/>
        <v>1506.665434</v>
      </c>
      <c r="Y56" s="170">
        <f t="shared" si="26"/>
        <v>1479.9454340000002</v>
      </c>
      <c r="Z56" s="37"/>
      <c r="AA56" s="38">
        <v>931.32</v>
      </c>
      <c r="AB56" s="39">
        <v>927.28</v>
      </c>
      <c r="AC56" s="39">
        <v>925.99</v>
      </c>
      <c r="AD56" s="39">
        <v>899.43</v>
      </c>
      <c r="AE56" s="39">
        <v>903.29</v>
      </c>
      <c r="AF56" s="39">
        <v>894.24</v>
      </c>
      <c r="AG56" s="39">
        <v>928.98</v>
      </c>
      <c r="AH56" s="39">
        <v>934.04</v>
      </c>
      <c r="AI56" s="39">
        <v>1021.2600000000001</v>
      </c>
      <c r="AJ56" s="39">
        <v>1051.57</v>
      </c>
      <c r="AK56" s="39">
        <v>1068.8900000000001</v>
      </c>
      <c r="AL56" s="39">
        <v>1042.69</v>
      </c>
      <c r="AM56" s="39">
        <v>1017.79</v>
      </c>
      <c r="AN56" s="39">
        <v>1045.79</v>
      </c>
      <c r="AO56" s="39">
        <v>1086.98</v>
      </c>
      <c r="AP56" s="39">
        <v>1118.6600000000001</v>
      </c>
      <c r="AQ56" s="39">
        <v>1135.49</v>
      </c>
      <c r="AR56" s="39">
        <v>1152.28</v>
      </c>
      <c r="AS56" s="39">
        <v>1144.55</v>
      </c>
      <c r="AT56" s="39">
        <v>1181.8</v>
      </c>
      <c r="AU56" s="39">
        <v>1065.3900000000001</v>
      </c>
      <c r="AV56" s="39">
        <v>995.76</v>
      </c>
      <c r="AW56" s="39">
        <v>952.32</v>
      </c>
      <c r="AX56" s="40">
        <v>925.6</v>
      </c>
      <c r="AY56" s="340">
        <v>475.86</v>
      </c>
      <c r="AZ56" s="175">
        <v>3.2654339999999999</v>
      </c>
      <c r="BA56" s="159">
        <v>75.22</v>
      </c>
      <c r="BB56" s="4"/>
    </row>
    <row r="57" spans="1:54">
      <c r="A57" s="47">
        <v>10</v>
      </c>
      <c r="B57" s="170">
        <f t="shared" si="27"/>
        <v>1476.905434</v>
      </c>
      <c r="C57" s="170">
        <f t="shared" si="28"/>
        <v>1476.0154339999999</v>
      </c>
      <c r="D57" s="170">
        <f t="shared" si="29"/>
        <v>1476.725434</v>
      </c>
      <c r="E57" s="170">
        <f t="shared" si="30"/>
        <v>1457.225434</v>
      </c>
      <c r="F57" s="170">
        <f t="shared" si="31"/>
        <v>1469.165434</v>
      </c>
      <c r="G57" s="170">
        <f t="shared" si="32"/>
        <v>1490.205434</v>
      </c>
      <c r="H57" s="170">
        <f t="shared" si="33"/>
        <v>1515.875434</v>
      </c>
      <c r="I57" s="170">
        <f t="shared" si="34"/>
        <v>1578.475434</v>
      </c>
      <c r="J57" s="170">
        <f t="shared" si="35"/>
        <v>1615.2754340000001</v>
      </c>
      <c r="K57" s="170">
        <f t="shared" si="36"/>
        <v>1605.5754339999999</v>
      </c>
      <c r="L57" s="170">
        <f t="shared" si="37"/>
        <v>1542.8454339999998</v>
      </c>
      <c r="M57" s="170">
        <f t="shared" si="38"/>
        <v>1540.3154340000001</v>
      </c>
      <c r="N57" s="170">
        <f t="shared" si="39"/>
        <v>1530.8654339999998</v>
      </c>
      <c r="O57" s="170">
        <f t="shared" si="40"/>
        <v>1510.665434</v>
      </c>
      <c r="P57" s="170">
        <f t="shared" si="41"/>
        <v>1596.205434</v>
      </c>
      <c r="Q57" s="170">
        <f t="shared" si="42"/>
        <v>1604.7654339999999</v>
      </c>
      <c r="R57" s="170">
        <f t="shared" si="43"/>
        <v>1602.2454339999999</v>
      </c>
      <c r="S57" s="170">
        <f t="shared" si="26"/>
        <v>1495.3654340000001</v>
      </c>
      <c r="T57" s="170">
        <f t="shared" si="26"/>
        <v>1485.205434</v>
      </c>
      <c r="U57" s="170">
        <f t="shared" si="26"/>
        <v>1484.7154340000002</v>
      </c>
      <c r="V57" s="170">
        <f t="shared" si="26"/>
        <v>1481.0954340000001</v>
      </c>
      <c r="W57" s="170">
        <f t="shared" si="26"/>
        <v>1475.4954339999999</v>
      </c>
      <c r="X57" s="170">
        <f t="shared" si="26"/>
        <v>1468.635434</v>
      </c>
      <c r="Y57" s="170">
        <f t="shared" si="26"/>
        <v>1466.705434</v>
      </c>
      <c r="Z57" s="37"/>
      <c r="AA57" s="38">
        <v>922.56</v>
      </c>
      <c r="AB57" s="39">
        <v>921.67</v>
      </c>
      <c r="AC57" s="39">
        <v>922.38</v>
      </c>
      <c r="AD57" s="39">
        <v>902.88</v>
      </c>
      <c r="AE57" s="39">
        <v>914.82</v>
      </c>
      <c r="AF57" s="39">
        <v>935.86</v>
      </c>
      <c r="AG57" s="39">
        <v>961.53</v>
      </c>
      <c r="AH57" s="39">
        <v>1024.1300000000001</v>
      </c>
      <c r="AI57" s="39">
        <v>1060.93</v>
      </c>
      <c r="AJ57" s="39">
        <v>1051.23</v>
      </c>
      <c r="AK57" s="39">
        <v>988.5</v>
      </c>
      <c r="AL57" s="39">
        <v>985.97</v>
      </c>
      <c r="AM57" s="39">
        <v>976.52</v>
      </c>
      <c r="AN57" s="39">
        <v>956.32</v>
      </c>
      <c r="AO57" s="39">
        <v>1041.8599999999999</v>
      </c>
      <c r="AP57" s="39">
        <v>1050.42</v>
      </c>
      <c r="AQ57" s="39">
        <v>1047.9000000000001</v>
      </c>
      <c r="AR57" s="39">
        <v>941.02</v>
      </c>
      <c r="AS57" s="39">
        <v>930.86</v>
      </c>
      <c r="AT57" s="39">
        <v>930.37</v>
      </c>
      <c r="AU57" s="39">
        <v>926.75</v>
      </c>
      <c r="AV57" s="39">
        <v>921.15</v>
      </c>
      <c r="AW57" s="39">
        <v>914.29</v>
      </c>
      <c r="AX57" s="40">
        <v>912.36</v>
      </c>
      <c r="AY57" s="340">
        <v>475.86</v>
      </c>
      <c r="AZ57" s="175">
        <v>3.2654339999999999</v>
      </c>
      <c r="BA57" s="159">
        <v>75.22</v>
      </c>
      <c r="BB57" s="4"/>
    </row>
    <row r="58" spans="1:54">
      <c r="A58" s="47">
        <v>11</v>
      </c>
      <c r="B58" s="170">
        <f t="shared" si="27"/>
        <v>1458.9954339999999</v>
      </c>
      <c r="C58" s="170">
        <f t="shared" si="28"/>
        <v>1457.8054340000001</v>
      </c>
      <c r="D58" s="170">
        <f t="shared" si="29"/>
        <v>1457.5954340000001</v>
      </c>
      <c r="E58" s="170">
        <f t="shared" si="30"/>
        <v>1460.2954340000001</v>
      </c>
      <c r="F58" s="170">
        <f t="shared" si="31"/>
        <v>1475.4854340000002</v>
      </c>
      <c r="G58" s="170">
        <f t="shared" si="32"/>
        <v>1483.3554340000001</v>
      </c>
      <c r="H58" s="170">
        <f t="shared" si="33"/>
        <v>1625.375434</v>
      </c>
      <c r="I58" s="170">
        <f t="shared" si="34"/>
        <v>1693.6054340000001</v>
      </c>
      <c r="J58" s="170">
        <f t="shared" si="35"/>
        <v>1732.415434</v>
      </c>
      <c r="K58" s="170">
        <f t="shared" si="36"/>
        <v>1718.5054340000002</v>
      </c>
      <c r="L58" s="170">
        <f t="shared" si="37"/>
        <v>1695.915434</v>
      </c>
      <c r="M58" s="170">
        <f t="shared" si="38"/>
        <v>1713.7854339999999</v>
      </c>
      <c r="N58" s="170">
        <f t="shared" si="39"/>
        <v>1683.475434</v>
      </c>
      <c r="O58" s="170">
        <f t="shared" si="40"/>
        <v>1676.9954339999999</v>
      </c>
      <c r="P58" s="170">
        <f t="shared" si="41"/>
        <v>1717.0754339999999</v>
      </c>
      <c r="Q58" s="170">
        <f t="shared" si="42"/>
        <v>1743.8454339999998</v>
      </c>
      <c r="R58" s="170">
        <f t="shared" si="43"/>
        <v>1754.7354340000002</v>
      </c>
      <c r="S58" s="170">
        <f t="shared" si="26"/>
        <v>1739.2854339999999</v>
      </c>
      <c r="T58" s="170">
        <f t="shared" si="26"/>
        <v>1710.0254340000001</v>
      </c>
      <c r="U58" s="170">
        <f t="shared" si="26"/>
        <v>1680.5954339999998</v>
      </c>
      <c r="V58" s="170">
        <f t="shared" si="26"/>
        <v>1482.5754340000001</v>
      </c>
      <c r="W58" s="170">
        <f t="shared" si="26"/>
        <v>1471.375434</v>
      </c>
      <c r="X58" s="170">
        <f t="shared" si="26"/>
        <v>1465.915434</v>
      </c>
      <c r="Y58" s="170">
        <f t="shared" si="26"/>
        <v>1458.2754340000001</v>
      </c>
      <c r="Z58" s="37"/>
      <c r="AA58" s="41">
        <v>904.65</v>
      </c>
      <c r="AB58" s="39">
        <v>903.46</v>
      </c>
      <c r="AC58" s="39">
        <v>903.25</v>
      </c>
      <c r="AD58" s="39">
        <v>905.95</v>
      </c>
      <c r="AE58" s="39">
        <v>921.14</v>
      </c>
      <c r="AF58" s="39">
        <v>929.01</v>
      </c>
      <c r="AG58" s="39">
        <v>1071.03</v>
      </c>
      <c r="AH58" s="39">
        <v>1139.26</v>
      </c>
      <c r="AI58" s="39">
        <v>1178.07</v>
      </c>
      <c r="AJ58" s="39">
        <v>1164.1600000000001</v>
      </c>
      <c r="AK58" s="39">
        <v>1141.57</v>
      </c>
      <c r="AL58" s="39">
        <v>1159.44</v>
      </c>
      <c r="AM58" s="39">
        <v>1129.1300000000001</v>
      </c>
      <c r="AN58" s="39">
        <v>1122.6500000000001</v>
      </c>
      <c r="AO58" s="39">
        <v>1162.73</v>
      </c>
      <c r="AP58" s="39">
        <v>1189.5</v>
      </c>
      <c r="AQ58" s="39">
        <v>1200.3900000000001</v>
      </c>
      <c r="AR58" s="39">
        <v>1184.94</v>
      </c>
      <c r="AS58" s="39">
        <v>1155.68</v>
      </c>
      <c r="AT58" s="39">
        <v>1126.25</v>
      </c>
      <c r="AU58" s="39">
        <v>928.23</v>
      </c>
      <c r="AV58" s="39">
        <v>917.03</v>
      </c>
      <c r="AW58" s="39">
        <v>911.57</v>
      </c>
      <c r="AX58" s="40">
        <v>903.93</v>
      </c>
      <c r="AY58" s="340">
        <v>475.86</v>
      </c>
      <c r="AZ58" s="175">
        <v>3.2654339999999999</v>
      </c>
      <c r="BA58" s="159">
        <v>75.22</v>
      </c>
      <c r="BB58" s="4"/>
    </row>
    <row r="59" spans="1:54">
      <c r="A59" s="47">
        <v>12</v>
      </c>
      <c r="B59" s="170">
        <f t="shared" si="27"/>
        <v>1462.8654340000001</v>
      </c>
      <c r="C59" s="170">
        <f t="shared" si="28"/>
        <v>1462.2554340000002</v>
      </c>
      <c r="D59" s="170">
        <f t="shared" si="29"/>
        <v>1462.6954340000002</v>
      </c>
      <c r="E59" s="170">
        <f t="shared" si="30"/>
        <v>1462.4854340000002</v>
      </c>
      <c r="F59" s="170">
        <f t="shared" si="31"/>
        <v>1469.0854340000001</v>
      </c>
      <c r="G59" s="170">
        <f t="shared" si="32"/>
        <v>1483.1054340000001</v>
      </c>
      <c r="H59" s="170">
        <f t="shared" si="33"/>
        <v>1541.7454339999999</v>
      </c>
      <c r="I59" s="170">
        <f t="shared" si="34"/>
        <v>1607.9954339999999</v>
      </c>
      <c r="J59" s="170">
        <f t="shared" si="35"/>
        <v>1647.7754340000001</v>
      </c>
      <c r="K59" s="170">
        <f t="shared" si="36"/>
        <v>1638.8054339999999</v>
      </c>
      <c r="L59" s="170">
        <f t="shared" si="37"/>
        <v>1603.1954339999998</v>
      </c>
      <c r="M59" s="170">
        <f t="shared" si="38"/>
        <v>1617.5954339999998</v>
      </c>
      <c r="N59" s="170">
        <f t="shared" si="39"/>
        <v>1610.975434</v>
      </c>
      <c r="O59" s="170">
        <f t="shared" si="40"/>
        <v>1612.5854340000001</v>
      </c>
      <c r="P59" s="170">
        <f t="shared" si="41"/>
        <v>1640.4954339999999</v>
      </c>
      <c r="Q59" s="170">
        <f t="shared" si="42"/>
        <v>1663.7754340000001</v>
      </c>
      <c r="R59" s="170">
        <f t="shared" si="43"/>
        <v>1661.4954339999999</v>
      </c>
      <c r="S59" s="170">
        <f t="shared" si="26"/>
        <v>1642.1154339999998</v>
      </c>
      <c r="T59" s="170">
        <f t="shared" si="26"/>
        <v>1622.2654339999999</v>
      </c>
      <c r="U59" s="170">
        <f t="shared" si="26"/>
        <v>1484.5954340000001</v>
      </c>
      <c r="V59" s="170">
        <f t="shared" si="26"/>
        <v>1476.5154339999999</v>
      </c>
      <c r="W59" s="170">
        <f t="shared" si="26"/>
        <v>1473.125434</v>
      </c>
      <c r="X59" s="170">
        <f t="shared" si="26"/>
        <v>1468.9254340000002</v>
      </c>
      <c r="Y59" s="170">
        <f t="shared" si="26"/>
        <v>1458.905434</v>
      </c>
      <c r="Z59" s="37"/>
      <c r="AA59" s="41">
        <v>908.52</v>
      </c>
      <c r="AB59" s="39">
        <v>907.91</v>
      </c>
      <c r="AC59" s="39">
        <v>908.35</v>
      </c>
      <c r="AD59" s="39">
        <v>908.14</v>
      </c>
      <c r="AE59" s="39">
        <v>914.74</v>
      </c>
      <c r="AF59" s="39">
        <v>928.76</v>
      </c>
      <c r="AG59" s="39">
        <v>987.4</v>
      </c>
      <c r="AH59" s="39">
        <v>1053.6500000000001</v>
      </c>
      <c r="AI59" s="39">
        <v>1093.43</v>
      </c>
      <c r="AJ59" s="39">
        <v>1084.46</v>
      </c>
      <c r="AK59" s="39">
        <v>1048.8499999999999</v>
      </c>
      <c r="AL59" s="39">
        <v>1063.25</v>
      </c>
      <c r="AM59" s="39">
        <v>1056.6300000000001</v>
      </c>
      <c r="AN59" s="39">
        <v>1058.24</v>
      </c>
      <c r="AO59" s="39">
        <v>1086.1500000000001</v>
      </c>
      <c r="AP59" s="39">
        <v>1109.43</v>
      </c>
      <c r="AQ59" s="39">
        <v>1107.1500000000001</v>
      </c>
      <c r="AR59" s="39">
        <v>1087.77</v>
      </c>
      <c r="AS59" s="39">
        <v>1067.92</v>
      </c>
      <c r="AT59" s="39">
        <v>930.25</v>
      </c>
      <c r="AU59" s="39">
        <v>922.17</v>
      </c>
      <c r="AV59" s="39">
        <v>918.78</v>
      </c>
      <c r="AW59" s="39">
        <v>914.58</v>
      </c>
      <c r="AX59" s="40">
        <v>904.56</v>
      </c>
      <c r="AY59" s="340">
        <v>475.86</v>
      </c>
      <c r="AZ59" s="175">
        <v>3.2654339999999999</v>
      </c>
      <c r="BA59" s="159">
        <v>75.22</v>
      </c>
      <c r="BB59" s="4"/>
    </row>
    <row r="60" spans="1:54">
      <c r="A60" s="47">
        <v>13</v>
      </c>
      <c r="B60" s="170">
        <f t="shared" si="27"/>
        <v>1461.7654339999999</v>
      </c>
      <c r="C60" s="170">
        <f t="shared" si="28"/>
        <v>1461.3454340000001</v>
      </c>
      <c r="D60" s="170">
        <f t="shared" si="29"/>
        <v>1458.625434</v>
      </c>
      <c r="E60" s="170">
        <f t="shared" si="30"/>
        <v>1463.8254340000001</v>
      </c>
      <c r="F60" s="170">
        <f t="shared" si="31"/>
        <v>1469.975434</v>
      </c>
      <c r="G60" s="170">
        <f t="shared" si="32"/>
        <v>1471.3254340000001</v>
      </c>
      <c r="H60" s="170">
        <f t="shared" si="33"/>
        <v>1481.7154340000002</v>
      </c>
      <c r="I60" s="170">
        <f t="shared" si="34"/>
        <v>1558.3854339999998</v>
      </c>
      <c r="J60" s="170">
        <f t="shared" si="35"/>
        <v>1615.5254340000001</v>
      </c>
      <c r="K60" s="170">
        <f t="shared" si="36"/>
        <v>1638.5654340000001</v>
      </c>
      <c r="L60" s="170">
        <f t="shared" si="37"/>
        <v>1538.2654339999999</v>
      </c>
      <c r="M60" s="170">
        <f t="shared" si="38"/>
        <v>1528.4954339999999</v>
      </c>
      <c r="N60" s="170">
        <f t="shared" si="39"/>
        <v>1514.3454339999998</v>
      </c>
      <c r="O60" s="170">
        <f t="shared" si="40"/>
        <v>1523.185434</v>
      </c>
      <c r="P60" s="170">
        <f t="shared" si="41"/>
        <v>1531.3254339999999</v>
      </c>
      <c r="Q60" s="170">
        <f t="shared" si="42"/>
        <v>1599.8454339999998</v>
      </c>
      <c r="R60" s="170">
        <f t="shared" si="43"/>
        <v>1619.2654339999999</v>
      </c>
      <c r="S60" s="170">
        <f t="shared" si="26"/>
        <v>1552.1054340000001</v>
      </c>
      <c r="T60" s="170">
        <f t="shared" si="26"/>
        <v>1481.0454340000001</v>
      </c>
      <c r="U60" s="170">
        <f t="shared" si="26"/>
        <v>1481.2654339999999</v>
      </c>
      <c r="V60" s="170">
        <f t="shared" si="26"/>
        <v>1455.7554340000002</v>
      </c>
      <c r="W60" s="170">
        <f t="shared" si="26"/>
        <v>1441.135434</v>
      </c>
      <c r="X60" s="170">
        <f t="shared" si="26"/>
        <v>1433.0254340000001</v>
      </c>
      <c r="Y60" s="170">
        <f t="shared" si="26"/>
        <v>1431.7754340000001</v>
      </c>
      <c r="Z60" s="37"/>
      <c r="AA60" s="41">
        <v>907.42</v>
      </c>
      <c r="AB60" s="39">
        <v>907</v>
      </c>
      <c r="AC60" s="39">
        <v>904.28</v>
      </c>
      <c r="AD60" s="39">
        <v>909.48</v>
      </c>
      <c r="AE60" s="39">
        <v>915.63</v>
      </c>
      <c r="AF60" s="39">
        <v>916.98</v>
      </c>
      <c r="AG60" s="39">
        <v>927.37</v>
      </c>
      <c r="AH60" s="39">
        <v>1004.0400000000001</v>
      </c>
      <c r="AI60" s="39">
        <v>1061.18</v>
      </c>
      <c r="AJ60" s="39">
        <v>1084.22</v>
      </c>
      <c r="AK60" s="39">
        <v>983.92</v>
      </c>
      <c r="AL60" s="39">
        <v>974.15</v>
      </c>
      <c r="AM60" s="39">
        <v>960</v>
      </c>
      <c r="AN60" s="39">
        <v>968.84</v>
      </c>
      <c r="AO60" s="39">
        <v>976.98</v>
      </c>
      <c r="AP60" s="39">
        <v>1045.5</v>
      </c>
      <c r="AQ60" s="39">
        <v>1064.92</v>
      </c>
      <c r="AR60" s="39">
        <v>997.76</v>
      </c>
      <c r="AS60" s="39">
        <v>926.7</v>
      </c>
      <c r="AT60" s="39">
        <v>926.92</v>
      </c>
      <c r="AU60" s="39">
        <v>901.41</v>
      </c>
      <c r="AV60" s="39">
        <v>886.79</v>
      </c>
      <c r="AW60" s="39">
        <v>878.68</v>
      </c>
      <c r="AX60" s="40">
        <v>877.43</v>
      </c>
      <c r="AY60" s="340">
        <v>475.86</v>
      </c>
      <c r="AZ60" s="175">
        <v>3.2654339999999999</v>
      </c>
      <c r="BA60" s="159">
        <v>75.22</v>
      </c>
      <c r="BB60" s="4"/>
    </row>
    <row r="61" spans="1:54">
      <c r="A61" s="47">
        <v>14</v>
      </c>
      <c r="B61" s="170">
        <f t="shared" si="27"/>
        <v>1437.9854340000002</v>
      </c>
      <c r="C61" s="170">
        <f t="shared" si="28"/>
        <v>1437.7954340000001</v>
      </c>
      <c r="D61" s="170">
        <f t="shared" si="29"/>
        <v>1437.8154340000001</v>
      </c>
      <c r="E61" s="170">
        <f t="shared" si="30"/>
        <v>1440.205434</v>
      </c>
      <c r="F61" s="170">
        <f t="shared" si="31"/>
        <v>1451.4954339999999</v>
      </c>
      <c r="G61" s="170">
        <f t="shared" si="32"/>
        <v>1471.7654339999999</v>
      </c>
      <c r="H61" s="170">
        <f t="shared" si="33"/>
        <v>1484.5754340000001</v>
      </c>
      <c r="I61" s="170">
        <f t="shared" si="34"/>
        <v>1575.185434</v>
      </c>
      <c r="J61" s="170">
        <f t="shared" si="35"/>
        <v>1555.6054340000001</v>
      </c>
      <c r="K61" s="170">
        <f t="shared" si="36"/>
        <v>1571.9254340000002</v>
      </c>
      <c r="L61" s="170">
        <f t="shared" si="37"/>
        <v>1522.455434</v>
      </c>
      <c r="M61" s="170">
        <f t="shared" si="38"/>
        <v>1513.0354339999999</v>
      </c>
      <c r="N61" s="170">
        <f t="shared" si="39"/>
        <v>1506.8054339999999</v>
      </c>
      <c r="O61" s="170">
        <f t="shared" si="40"/>
        <v>1455.705434</v>
      </c>
      <c r="P61" s="170">
        <f t="shared" si="41"/>
        <v>1547.4254339999998</v>
      </c>
      <c r="Q61" s="170">
        <f t="shared" si="42"/>
        <v>1554.3054339999999</v>
      </c>
      <c r="R61" s="170">
        <f t="shared" si="43"/>
        <v>1629.3854339999998</v>
      </c>
      <c r="S61" s="170">
        <f t="shared" si="26"/>
        <v>1580.3854339999998</v>
      </c>
      <c r="T61" s="170">
        <f t="shared" si="26"/>
        <v>1524.0954339999998</v>
      </c>
      <c r="U61" s="170">
        <f t="shared" si="26"/>
        <v>1477.5554340000001</v>
      </c>
      <c r="V61" s="170">
        <f t="shared" si="26"/>
        <v>1474.725434</v>
      </c>
      <c r="W61" s="170">
        <f t="shared" si="26"/>
        <v>1461.8154340000001</v>
      </c>
      <c r="X61" s="170">
        <f t="shared" si="26"/>
        <v>1457.1154340000001</v>
      </c>
      <c r="Y61" s="170">
        <f t="shared" si="26"/>
        <v>1455.8154340000001</v>
      </c>
      <c r="Z61" s="37"/>
      <c r="AA61" s="41">
        <v>883.64</v>
      </c>
      <c r="AB61" s="39">
        <v>883.45</v>
      </c>
      <c r="AC61" s="39">
        <v>883.47</v>
      </c>
      <c r="AD61" s="39">
        <v>885.86</v>
      </c>
      <c r="AE61" s="39">
        <v>897.15</v>
      </c>
      <c r="AF61" s="39">
        <v>917.42</v>
      </c>
      <c r="AG61" s="39">
        <v>930.23</v>
      </c>
      <c r="AH61" s="39">
        <v>1020.8399999999999</v>
      </c>
      <c r="AI61" s="39">
        <v>1001.26</v>
      </c>
      <c r="AJ61" s="39">
        <v>1017.5800000000002</v>
      </c>
      <c r="AK61" s="39">
        <v>968.11</v>
      </c>
      <c r="AL61" s="39">
        <v>958.69</v>
      </c>
      <c r="AM61" s="39">
        <v>952.46</v>
      </c>
      <c r="AN61" s="39">
        <v>901.36</v>
      </c>
      <c r="AO61" s="39">
        <v>993.08</v>
      </c>
      <c r="AP61" s="39">
        <v>999.96</v>
      </c>
      <c r="AQ61" s="39">
        <v>1075.04</v>
      </c>
      <c r="AR61" s="39">
        <v>1026.04</v>
      </c>
      <c r="AS61" s="39">
        <v>969.75</v>
      </c>
      <c r="AT61" s="39">
        <v>923.21</v>
      </c>
      <c r="AU61" s="39">
        <v>920.38</v>
      </c>
      <c r="AV61" s="39">
        <v>907.47</v>
      </c>
      <c r="AW61" s="39">
        <v>902.77</v>
      </c>
      <c r="AX61" s="40">
        <v>901.47</v>
      </c>
      <c r="AY61" s="340">
        <v>475.86</v>
      </c>
      <c r="AZ61" s="175">
        <v>3.2654339999999999</v>
      </c>
      <c r="BA61" s="159">
        <v>75.22</v>
      </c>
      <c r="BB61" s="4"/>
    </row>
    <row r="62" spans="1:54">
      <c r="A62" s="47">
        <v>15</v>
      </c>
      <c r="B62" s="170">
        <f t="shared" si="27"/>
        <v>1458.405434</v>
      </c>
      <c r="C62" s="170">
        <f t="shared" si="28"/>
        <v>1458.645434</v>
      </c>
      <c r="D62" s="170">
        <f t="shared" si="29"/>
        <v>579.165434</v>
      </c>
      <c r="E62" s="170">
        <f t="shared" si="30"/>
        <v>579.165434</v>
      </c>
      <c r="F62" s="170">
        <f t="shared" si="31"/>
        <v>579.165434</v>
      </c>
      <c r="G62" s="170">
        <f t="shared" si="32"/>
        <v>579.165434</v>
      </c>
      <c r="H62" s="170">
        <f t="shared" si="33"/>
        <v>579.165434</v>
      </c>
      <c r="I62" s="170">
        <f t="shared" si="34"/>
        <v>579.165434</v>
      </c>
      <c r="J62" s="170">
        <f t="shared" si="35"/>
        <v>579.165434</v>
      </c>
      <c r="K62" s="170">
        <f t="shared" si="36"/>
        <v>651.31543399999998</v>
      </c>
      <c r="L62" s="170">
        <f t="shared" si="37"/>
        <v>1208.0354340000001</v>
      </c>
      <c r="M62" s="170">
        <f t="shared" si="38"/>
        <v>1207.6054340000001</v>
      </c>
      <c r="N62" s="170">
        <f t="shared" si="39"/>
        <v>1206.1154340000001</v>
      </c>
      <c r="O62" s="170">
        <f t="shared" si="40"/>
        <v>1206.0354340000001</v>
      </c>
      <c r="P62" s="170">
        <f t="shared" si="41"/>
        <v>1206.7754340000001</v>
      </c>
      <c r="Q62" s="170">
        <f t="shared" si="42"/>
        <v>1207.0754340000001</v>
      </c>
      <c r="R62" s="170">
        <f t="shared" si="43"/>
        <v>1208.5154339999999</v>
      </c>
      <c r="S62" s="170">
        <f t="shared" si="26"/>
        <v>1208.5654340000001</v>
      </c>
      <c r="T62" s="170">
        <f t="shared" si="26"/>
        <v>1206.5754340000001</v>
      </c>
      <c r="U62" s="170">
        <f t="shared" si="26"/>
        <v>1208.125434</v>
      </c>
      <c r="V62" s="170">
        <f t="shared" si="26"/>
        <v>1205.3154340000001</v>
      </c>
      <c r="W62" s="170">
        <f t="shared" si="26"/>
        <v>579.165434</v>
      </c>
      <c r="X62" s="170">
        <f t="shared" si="26"/>
        <v>579.165434</v>
      </c>
      <c r="Y62" s="170">
        <f t="shared" si="26"/>
        <v>579.165434</v>
      </c>
      <c r="Z62" s="37"/>
      <c r="AA62" s="41">
        <v>904.06</v>
      </c>
      <c r="AB62" s="39">
        <v>904.3</v>
      </c>
      <c r="AC62" s="39">
        <v>24.82</v>
      </c>
      <c r="AD62" s="39">
        <v>24.82</v>
      </c>
      <c r="AE62" s="39">
        <v>24.82</v>
      </c>
      <c r="AF62" s="39">
        <v>24.82</v>
      </c>
      <c r="AG62" s="39">
        <v>24.82</v>
      </c>
      <c r="AH62" s="39">
        <v>24.82</v>
      </c>
      <c r="AI62" s="39">
        <v>24.82</v>
      </c>
      <c r="AJ62" s="39">
        <v>96.97</v>
      </c>
      <c r="AK62" s="39">
        <v>653.69000000000005</v>
      </c>
      <c r="AL62" s="39">
        <v>653.26</v>
      </c>
      <c r="AM62" s="39">
        <v>651.77</v>
      </c>
      <c r="AN62" s="39">
        <v>651.69000000000005</v>
      </c>
      <c r="AO62" s="39">
        <v>652.42999999999995</v>
      </c>
      <c r="AP62" s="39">
        <v>652.73</v>
      </c>
      <c r="AQ62" s="39">
        <v>654.16999999999996</v>
      </c>
      <c r="AR62" s="39">
        <v>654.22</v>
      </c>
      <c r="AS62" s="39">
        <v>652.23</v>
      </c>
      <c r="AT62" s="39">
        <v>653.78</v>
      </c>
      <c r="AU62" s="39">
        <v>650.97</v>
      </c>
      <c r="AV62" s="39">
        <v>24.82</v>
      </c>
      <c r="AW62" s="39">
        <v>24.82</v>
      </c>
      <c r="AX62" s="40">
        <v>24.82</v>
      </c>
      <c r="AY62" s="340">
        <v>475.86</v>
      </c>
      <c r="AZ62" s="175">
        <v>3.2654339999999999</v>
      </c>
      <c r="BA62" s="159">
        <v>75.22</v>
      </c>
      <c r="BB62" s="4"/>
    </row>
    <row r="63" spans="1:54">
      <c r="A63" s="47">
        <v>16</v>
      </c>
      <c r="B63" s="170">
        <f t="shared" si="27"/>
        <v>1476.435434</v>
      </c>
      <c r="C63" s="170">
        <f t="shared" si="28"/>
        <v>1475.9454340000002</v>
      </c>
      <c r="D63" s="170">
        <f t="shared" si="29"/>
        <v>1476.2754340000001</v>
      </c>
      <c r="E63" s="170">
        <f t="shared" si="30"/>
        <v>1477.2854340000001</v>
      </c>
      <c r="F63" s="170">
        <f t="shared" si="31"/>
        <v>1476.905434</v>
      </c>
      <c r="G63" s="170">
        <f t="shared" si="32"/>
        <v>1479.645434</v>
      </c>
      <c r="H63" s="170">
        <f t="shared" si="33"/>
        <v>1484.8154340000001</v>
      </c>
      <c r="I63" s="170">
        <f t="shared" si="34"/>
        <v>1492.8554340000001</v>
      </c>
      <c r="J63" s="170">
        <f t="shared" si="35"/>
        <v>1563.9854340000002</v>
      </c>
      <c r="K63" s="170">
        <f t="shared" si="36"/>
        <v>1623.2454339999999</v>
      </c>
      <c r="L63" s="170">
        <f t="shared" si="37"/>
        <v>1634.0754339999999</v>
      </c>
      <c r="M63" s="170">
        <f t="shared" si="38"/>
        <v>1622.2754340000001</v>
      </c>
      <c r="N63" s="170">
        <f t="shared" si="39"/>
        <v>1613.4854340000002</v>
      </c>
      <c r="O63" s="170">
        <f t="shared" si="40"/>
        <v>1613.6054340000001</v>
      </c>
      <c r="P63" s="170">
        <f t="shared" si="41"/>
        <v>1638.0854340000001</v>
      </c>
      <c r="Q63" s="170">
        <f t="shared" si="42"/>
        <v>1689.0554339999999</v>
      </c>
      <c r="R63" s="170">
        <f t="shared" si="43"/>
        <v>1722.3354340000001</v>
      </c>
      <c r="S63" s="170">
        <f t="shared" si="26"/>
        <v>1729.225434</v>
      </c>
      <c r="T63" s="170">
        <f t="shared" si="26"/>
        <v>1754.5854340000001</v>
      </c>
      <c r="U63" s="170">
        <f t="shared" si="26"/>
        <v>1680.375434</v>
      </c>
      <c r="V63" s="170">
        <f t="shared" si="26"/>
        <v>1497.645434</v>
      </c>
      <c r="W63" s="170">
        <f t="shared" si="26"/>
        <v>1492.5154339999999</v>
      </c>
      <c r="X63" s="170">
        <f t="shared" si="26"/>
        <v>1486.9254340000002</v>
      </c>
      <c r="Y63" s="170">
        <f t="shared" si="26"/>
        <v>1477.725434</v>
      </c>
      <c r="Z63" s="37"/>
      <c r="AA63" s="41">
        <v>922.09</v>
      </c>
      <c r="AB63" s="39">
        <v>921.6</v>
      </c>
      <c r="AC63" s="39">
        <v>921.93</v>
      </c>
      <c r="AD63" s="39">
        <v>922.94</v>
      </c>
      <c r="AE63" s="39">
        <v>922.56</v>
      </c>
      <c r="AF63" s="39">
        <v>925.3</v>
      </c>
      <c r="AG63" s="39">
        <v>930.47</v>
      </c>
      <c r="AH63" s="39">
        <v>938.51</v>
      </c>
      <c r="AI63" s="39">
        <v>1009.6400000000001</v>
      </c>
      <c r="AJ63" s="39">
        <v>1068.9000000000001</v>
      </c>
      <c r="AK63" s="39">
        <v>1079.73</v>
      </c>
      <c r="AL63" s="39">
        <v>1067.93</v>
      </c>
      <c r="AM63" s="39">
        <v>1059.1400000000001</v>
      </c>
      <c r="AN63" s="39">
        <v>1059.26</v>
      </c>
      <c r="AO63" s="39">
        <v>1083.74</v>
      </c>
      <c r="AP63" s="39">
        <v>1134.71</v>
      </c>
      <c r="AQ63" s="39">
        <v>1167.99</v>
      </c>
      <c r="AR63" s="39">
        <v>1174.8800000000001</v>
      </c>
      <c r="AS63" s="39">
        <v>1200.24</v>
      </c>
      <c r="AT63" s="39">
        <v>1126.03</v>
      </c>
      <c r="AU63" s="39">
        <v>943.3</v>
      </c>
      <c r="AV63" s="39">
        <v>938.17</v>
      </c>
      <c r="AW63" s="39">
        <v>932.58</v>
      </c>
      <c r="AX63" s="40">
        <v>923.38</v>
      </c>
      <c r="AY63" s="340">
        <v>475.86</v>
      </c>
      <c r="AZ63" s="175">
        <v>3.2654339999999999</v>
      </c>
      <c r="BA63" s="159">
        <v>75.22</v>
      </c>
      <c r="BB63" s="4"/>
    </row>
    <row r="64" spans="1:54">
      <c r="A64" s="47">
        <v>17</v>
      </c>
      <c r="B64" s="170">
        <f t="shared" si="27"/>
        <v>1475.475434</v>
      </c>
      <c r="C64" s="170">
        <f t="shared" si="28"/>
        <v>1474.395434</v>
      </c>
      <c r="D64" s="170">
        <f t="shared" si="29"/>
        <v>1475.5254340000001</v>
      </c>
      <c r="E64" s="170">
        <f t="shared" si="30"/>
        <v>1478.665434</v>
      </c>
      <c r="F64" s="170">
        <f t="shared" si="31"/>
        <v>1485.9854340000002</v>
      </c>
      <c r="G64" s="170">
        <f t="shared" si="32"/>
        <v>1491.0854340000001</v>
      </c>
      <c r="H64" s="170">
        <f t="shared" si="33"/>
        <v>1515.2554339999997</v>
      </c>
      <c r="I64" s="170">
        <f t="shared" si="34"/>
        <v>1607.0654340000001</v>
      </c>
      <c r="J64" s="170">
        <f t="shared" si="35"/>
        <v>1631.9454339999998</v>
      </c>
      <c r="K64" s="170">
        <f t="shared" si="36"/>
        <v>1629.685434</v>
      </c>
      <c r="L64" s="170">
        <f t="shared" si="37"/>
        <v>1606.5654340000001</v>
      </c>
      <c r="M64" s="170">
        <f t="shared" si="38"/>
        <v>1606.5354339999999</v>
      </c>
      <c r="N64" s="170">
        <f t="shared" si="39"/>
        <v>1597.225434</v>
      </c>
      <c r="O64" s="170">
        <f t="shared" si="40"/>
        <v>1509.955434</v>
      </c>
      <c r="P64" s="170">
        <f t="shared" si="41"/>
        <v>1553.0654340000001</v>
      </c>
      <c r="Q64" s="170">
        <f t="shared" si="42"/>
        <v>1628.165434</v>
      </c>
      <c r="R64" s="170">
        <f t="shared" si="43"/>
        <v>1636.7654339999999</v>
      </c>
      <c r="S64" s="170">
        <f t="shared" si="43"/>
        <v>1604.0454340000001</v>
      </c>
      <c r="T64" s="170">
        <f t="shared" si="43"/>
        <v>1601.5354339999999</v>
      </c>
      <c r="U64" s="170">
        <f t="shared" si="43"/>
        <v>1505.8354340000001</v>
      </c>
      <c r="V64" s="170">
        <f t="shared" si="43"/>
        <v>1501.955434</v>
      </c>
      <c r="W64" s="170">
        <f t="shared" si="43"/>
        <v>1488.905434</v>
      </c>
      <c r="X64" s="170">
        <f t="shared" si="43"/>
        <v>1480.635434</v>
      </c>
      <c r="Y64" s="170">
        <f t="shared" si="43"/>
        <v>1473.7454339999999</v>
      </c>
      <c r="Z64" s="37"/>
      <c r="AA64" s="41">
        <v>921.13</v>
      </c>
      <c r="AB64" s="39">
        <v>920.05</v>
      </c>
      <c r="AC64" s="39">
        <v>921.18</v>
      </c>
      <c r="AD64" s="39">
        <v>924.32</v>
      </c>
      <c r="AE64" s="39">
        <v>931.64</v>
      </c>
      <c r="AF64" s="39">
        <v>936.74</v>
      </c>
      <c r="AG64" s="39">
        <v>960.91</v>
      </c>
      <c r="AH64" s="39">
        <v>1052.72</v>
      </c>
      <c r="AI64" s="39">
        <v>1077.5999999999999</v>
      </c>
      <c r="AJ64" s="39">
        <v>1075.3399999999999</v>
      </c>
      <c r="AK64" s="39">
        <v>1052.22</v>
      </c>
      <c r="AL64" s="39">
        <v>1052.19</v>
      </c>
      <c r="AM64" s="39">
        <v>1042.8800000000001</v>
      </c>
      <c r="AN64" s="39">
        <v>955.61</v>
      </c>
      <c r="AO64" s="39">
        <v>998.72</v>
      </c>
      <c r="AP64" s="39">
        <v>1073.82</v>
      </c>
      <c r="AQ64" s="39">
        <v>1082.42</v>
      </c>
      <c r="AR64" s="39">
        <v>1049.7</v>
      </c>
      <c r="AS64" s="39">
        <v>1047.19</v>
      </c>
      <c r="AT64" s="39">
        <v>951.49</v>
      </c>
      <c r="AU64" s="39">
        <v>947.61</v>
      </c>
      <c r="AV64" s="39">
        <v>934.56</v>
      </c>
      <c r="AW64" s="39">
        <v>926.29</v>
      </c>
      <c r="AX64" s="40">
        <v>919.4</v>
      </c>
      <c r="AY64" s="340">
        <v>475.86</v>
      </c>
      <c r="AZ64" s="175">
        <v>3.2654339999999999</v>
      </c>
      <c r="BA64" s="159">
        <v>75.22</v>
      </c>
      <c r="BB64" s="4"/>
    </row>
    <row r="65" spans="1:54">
      <c r="A65" s="47">
        <v>18</v>
      </c>
      <c r="B65" s="170">
        <f t="shared" si="27"/>
        <v>579.165434</v>
      </c>
      <c r="C65" s="170">
        <f t="shared" si="28"/>
        <v>579.165434</v>
      </c>
      <c r="D65" s="170">
        <f t="shared" si="29"/>
        <v>579.165434</v>
      </c>
      <c r="E65" s="170">
        <f t="shared" si="30"/>
        <v>579.165434</v>
      </c>
      <c r="F65" s="170">
        <f t="shared" si="31"/>
        <v>579.165434</v>
      </c>
      <c r="G65" s="170">
        <f t="shared" si="32"/>
        <v>579.165434</v>
      </c>
      <c r="H65" s="170">
        <f t="shared" si="33"/>
        <v>579.165434</v>
      </c>
      <c r="I65" s="170">
        <f t="shared" si="34"/>
        <v>1559.5254339999997</v>
      </c>
      <c r="J65" s="170">
        <f t="shared" si="35"/>
        <v>1508.395434</v>
      </c>
      <c r="K65" s="170">
        <f t="shared" si="36"/>
        <v>579.165434</v>
      </c>
      <c r="L65" s="170">
        <f t="shared" si="37"/>
        <v>579.165434</v>
      </c>
      <c r="M65" s="170">
        <f t="shared" si="38"/>
        <v>579.165434</v>
      </c>
      <c r="N65" s="170">
        <f t="shared" si="39"/>
        <v>579.165434</v>
      </c>
      <c r="O65" s="170">
        <f t="shared" si="40"/>
        <v>579.165434</v>
      </c>
      <c r="P65" s="170">
        <f t="shared" si="41"/>
        <v>579.165434</v>
      </c>
      <c r="Q65" s="170">
        <f t="shared" si="42"/>
        <v>1495.3154340000001</v>
      </c>
      <c r="R65" s="170">
        <f t="shared" si="43"/>
        <v>579.165434</v>
      </c>
      <c r="S65" s="170">
        <f t="shared" si="43"/>
        <v>579.165434</v>
      </c>
      <c r="T65" s="170">
        <f t="shared" si="43"/>
        <v>579.165434</v>
      </c>
      <c r="U65" s="170">
        <f t="shared" si="43"/>
        <v>1477.8154340000001</v>
      </c>
      <c r="V65" s="170">
        <f t="shared" si="43"/>
        <v>579.165434</v>
      </c>
      <c r="W65" s="170">
        <f t="shared" si="43"/>
        <v>579.165434</v>
      </c>
      <c r="X65" s="170">
        <f t="shared" si="43"/>
        <v>579.165434</v>
      </c>
      <c r="Y65" s="170">
        <f t="shared" si="43"/>
        <v>579.165434</v>
      </c>
      <c r="Z65" s="37"/>
      <c r="AA65" s="41">
        <v>24.82</v>
      </c>
      <c r="AB65" s="39">
        <v>24.82</v>
      </c>
      <c r="AC65" s="39">
        <v>24.82</v>
      </c>
      <c r="AD65" s="39">
        <v>24.82</v>
      </c>
      <c r="AE65" s="39">
        <v>24.82</v>
      </c>
      <c r="AF65" s="39">
        <v>24.82</v>
      </c>
      <c r="AG65" s="39">
        <v>24.82</v>
      </c>
      <c r="AH65" s="39">
        <v>1005.18</v>
      </c>
      <c r="AI65" s="39">
        <v>954.05</v>
      </c>
      <c r="AJ65" s="39">
        <v>24.82</v>
      </c>
      <c r="AK65" s="39">
        <v>24.82</v>
      </c>
      <c r="AL65" s="39">
        <v>24.82</v>
      </c>
      <c r="AM65" s="39">
        <v>24.82</v>
      </c>
      <c r="AN65" s="39">
        <v>24.82</v>
      </c>
      <c r="AO65" s="39">
        <v>24.82</v>
      </c>
      <c r="AP65" s="39">
        <v>940.97</v>
      </c>
      <c r="AQ65" s="39">
        <v>24.82</v>
      </c>
      <c r="AR65" s="39">
        <v>24.82</v>
      </c>
      <c r="AS65" s="39">
        <v>24.82</v>
      </c>
      <c r="AT65" s="39">
        <v>923.47</v>
      </c>
      <c r="AU65" s="39">
        <v>24.82</v>
      </c>
      <c r="AV65" s="39">
        <v>24.82</v>
      </c>
      <c r="AW65" s="39">
        <v>24.82</v>
      </c>
      <c r="AX65" s="40">
        <v>24.82</v>
      </c>
      <c r="AY65" s="340">
        <v>475.86</v>
      </c>
      <c r="AZ65" s="175">
        <v>3.2654339999999999</v>
      </c>
      <c r="BA65" s="159">
        <v>75.22</v>
      </c>
      <c r="BB65" s="4"/>
    </row>
    <row r="66" spans="1:54">
      <c r="A66" s="47">
        <v>19</v>
      </c>
      <c r="B66" s="170">
        <f t="shared" si="27"/>
        <v>1191.3554340000001</v>
      </c>
      <c r="C66" s="170">
        <f t="shared" si="28"/>
        <v>1191.2554340000002</v>
      </c>
      <c r="D66" s="170">
        <f t="shared" si="29"/>
        <v>1191.9454340000002</v>
      </c>
      <c r="E66" s="170">
        <f t="shared" si="30"/>
        <v>1193.5154339999999</v>
      </c>
      <c r="F66" s="170">
        <f t="shared" si="31"/>
        <v>1197.1754340000002</v>
      </c>
      <c r="G66" s="170">
        <f t="shared" si="32"/>
        <v>1476.0954340000001</v>
      </c>
      <c r="H66" s="170">
        <f t="shared" si="33"/>
        <v>1544.5254339999997</v>
      </c>
      <c r="I66" s="170">
        <f t="shared" si="34"/>
        <v>1573.165434</v>
      </c>
      <c r="J66" s="170">
        <f t="shared" si="35"/>
        <v>1588.7154339999997</v>
      </c>
      <c r="K66" s="170">
        <f t="shared" si="36"/>
        <v>1585.415434</v>
      </c>
      <c r="L66" s="170">
        <f t="shared" si="37"/>
        <v>1568.9454339999998</v>
      </c>
      <c r="M66" s="170">
        <f t="shared" si="38"/>
        <v>1570.0954339999998</v>
      </c>
      <c r="N66" s="170">
        <f t="shared" si="39"/>
        <v>1554.6554339999998</v>
      </c>
      <c r="O66" s="170">
        <f t="shared" si="40"/>
        <v>1574.1754339999998</v>
      </c>
      <c r="P66" s="170">
        <f t="shared" si="41"/>
        <v>1583.9854340000002</v>
      </c>
      <c r="Q66" s="170">
        <f t="shared" si="42"/>
        <v>1608.8454339999998</v>
      </c>
      <c r="R66" s="170">
        <f t="shared" si="43"/>
        <v>1613.9654339999997</v>
      </c>
      <c r="S66" s="170">
        <f t="shared" si="43"/>
        <v>1627.3354340000001</v>
      </c>
      <c r="T66" s="170">
        <f t="shared" si="43"/>
        <v>1591.3554340000001</v>
      </c>
      <c r="U66" s="170">
        <f t="shared" si="43"/>
        <v>1537.0654340000001</v>
      </c>
      <c r="V66" s="170">
        <f t="shared" si="43"/>
        <v>1489.705434</v>
      </c>
      <c r="W66" s="170">
        <f t="shared" si="43"/>
        <v>1484.935434</v>
      </c>
      <c r="X66" s="170">
        <f t="shared" si="43"/>
        <v>1472.8654340000001</v>
      </c>
      <c r="Y66" s="170">
        <f t="shared" si="43"/>
        <v>1468.705434</v>
      </c>
      <c r="Z66" s="37"/>
      <c r="AA66" s="41">
        <v>637.01</v>
      </c>
      <c r="AB66" s="39">
        <v>636.91</v>
      </c>
      <c r="AC66" s="39">
        <v>637.6</v>
      </c>
      <c r="AD66" s="39">
        <v>639.16999999999996</v>
      </c>
      <c r="AE66" s="39">
        <v>642.83000000000004</v>
      </c>
      <c r="AF66" s="39">
        <v>921.75</v>
      </c>
      <c r="AG66" s="39">
        <v>990.18</v>
      </c>
      <c r="AH66" s="39">
        <v>1018.82</v>
      </c>
      <c r="AI66" s="39">
        <v>1034.3699999999999</v>
      </c>
      <c r="AJ66" s="39">
        <v>1031.07</v>
      </c>
      <c r="AK66" s="39">
        <v>1014.5999999999999</v>
      </c>
      <c r="AL66" s="39">
        <v>1015.7499999999999</v>
      </c>
      <c r="AM66" s="39">
        <v>1000.3100000000001</v>
      </c>
      <c r="AN66" s="39">
        <v>1019.83</v>
      </c>
      <c r="AO66" s="39">
        <v>1029.6400000000001</v>
      </c>
      <c r="AP66" s="39">
        <v>1054.5</v>
      </c>
      <c r="AQ66" s="39">
        <v>1059.6199999999999</v>
      </c>
      <c r="AR66" s="39">
        <v>1072.99</v>
      </c>
      <c r="AS66" s="39">
        <v>1037.01</v>
      </c>
      <c r="AT66" s="39">
        <v>982.72</v>
      </c>
      <c r="AU66" s="39">
        <v>935.36</v>
      </c>
      <c r="AV66" s="39">
        <v>930.59</v>
      </c>
      <c r="AW66" s="39">
        <v>918.52</v>
      </c>
      <c r="AX66" s="40">
        <v>914.36</v>
      </c>
      <c r="AY66" s="340">
        <v>475.86</v>
      </c>
      <c r="AZ66" s="175">
        <v>3.2654339999999999</v>
      </c>
      <c r="BA66" s="159">
        <v>75.22</v>
      </c>
      <c r="BB66" s="4"/>
    </row>
    <row r="67" spans="1:54">
      <c r="A67" s="47">
        <v>20</v>
      </c>
      <c r="B67" s="170">
        <f t="shared" si="27"/>
        <v>1193.5954340000001</v>
      </c>
      <c r="C67" s="170">
        <f t="shared" si="28"/>
        <v>1193.2954340000001</v>
      </c>
      <c r="D67" s="170">
        <f t="shared" si="29"/>
        <v>1193.165434</v>
      </c>
      <c r="E67" s="170">
        <f t="shared" si="30"/>
        <v>1194.7354340000002</v>
      </c>
      <c r="F67" s="170">
        <f t="shared" si="31"/>
        <v>1198.1954340000002</v>
      </c>
      <c r="G67" s="170">
        <f t="shared" si="32"/>
        <v>1202.9454340000002</v>
      </c>
      <c r="H67" s="170">
        <f t="shared" si="33"/>
        <v>1200.5454340000001</v>
      </c>
      <c r="I67" s="170">
        <f t="shared" si="34"/>
        <v>1196.395434</v>
      </c>
      <c r="J67" s="170">
        <f t="shared" si="35"/>
        <v>1195.1054340000001</v>
      </c>
      <c r="K67" s="170">
        <f t="shared" si="36"/>
        <v>1194.9454340000002</v>
      </c>
      <c r="L67" s="170">
        <f t="shared" si="37"/>
        <v>1195.3154340000001</v>
      </c>
      <c r="M67" s="170">
        <f t="shared" si="38"/>
        <v>1195.0854340000001</v>
      </c>
      <c r="N67" s="170">
        <f t="shared" si="39"/>
        <v>1197.0154339999999</v>
      </c>
      <c r="O67" s="170">
        <f t="shared" si="40"/>
        <v>1197.5054340000002</v>
      </c>
      <c r="P67" s="170">
        <f t="shared" si="41"/>
        <v>1551.5854340000001</v>
      </c>
      <c r="Q67" s="170">
        <f t="shared" si="42"/>
        <v>1570.0554339999999</v>
      </c>
      <c r="R67" s="170">
        <f t="shared" si="43"/>
        <v>1524.455434</v>
      </c>
      <c r="S67" s="170">
        <f t="shared" si="43"/>
        <v>1566.3854339999998</v>
      </c>
      <c r="T67" s="170">
        <f t="shared" si="43"/>
        <v>1562.0154339999999</v>
      </c>
      <c r="U67" s="170">
        <f t="shared" si="43"/>
        <v>1480.0854340000001</v>
      </c>
      <c r="V67" s="170">
        <f t="shared" si="43"/>
        <v>1198.875434</v>
      </c>
      <c r="W67" s="170">
        <f t="shared" si="43"/>
        <v>1196.1754340000002</v>
      </c>
      <c r="X67" s="170">
        <f t="shared" si="43"/>
        <v>1194.415434</v>
      </c>
      <c r="Y67" s="170">
        <f t="shared" si="43"/>
        <v>1192.7554340000002</v>
      </c>
      <c r="Z67" s="37"/>
      <c r="AA67" s="41">
        <v>639.25</v>
      </c>
      <c r="AB67" s="39">
        <v>638.95000000000005</v>
      </c>
      <c r="AC67" s="39">
        <v>638.82000000000005</v>
      </c>
      <c r="AD67" s="39">
        <v>640.39</v>
      </c>
      <c r="AE67" s="39">
        <v>643.85</v>
      </c>
      <c r="AF67" s="39">
        <v>648.6</v>
      </c>
      <c r="AG67" s="39">
        <v>646.20000000000005</v>
      </c>
      <c r="AH67" s="39">
        <v>642.04999999999995</v>
      </c>
      <c r="AI67" s="39">
        <v>640.76</v>
      </c>
      <c r="AJ67" s="39">
        <v>640.6</v>
      </c>
      <c r="AK67" s="39">
        <v>640.97</v>
      </c>
      <c r="AL67" s="39">
        <v>640.74</v>
      </c>
      <c r="AM67" s="39">
        <v>642.66999999999996</v>
      </c>
      <c r="AN67" s="39">
        <v>643.16</v>
      </c>
      <c r="AO67" s="39">
        <v>997.24</v>
      </c>
      <c r="AP67" s="39">
        <v>1015.7100000000002</v>
      </c>
      <c r="AQ67" s="39">
        <v>970.11</v>
      </c>
      <c r="AR67" s="39">
        <v>1012.0400000000001</v>
      </c>
      <c r="AS67" s="39">
        <v>1007.6700000000001</v>
      </c>
      <c r="AT67" s="39">
        <v>925.74</v>
      </c>
      <c r="AU67" s="39">
        <v>644.53</v>
      </c>
      <c r="AV67" s="39">
        <v>641.83000000000004</v>
      </c>
      <c r="AW67" s="39">
        <v>640.07000000000005</v>
      </c>
      <c r="AX67" s="40">
        <v>638.41</v>
      </c>
      <c r="AY67" s="340">
        <v>475.86</v>
      </c>
      <c r="AZ67" s="175">
        <v>3.2654339999999999</v>
      </c>
      <c r="BA67" s="159">
        <v>75.22</v>
      </c>
      <c r="BB67" s="4"/>
    </row>
    <row r="68" spans="1:54">
      <c r="A68" s="47">
        <v>21</v>
      </c>
      <c r="B68" s="170">
        <f t="shared" si="27"/>
        <v>1191.635434</v>
      </c>
      <c r="C68" s="170">
        <f t="shared" si="28"/>
        <v>1191.3254340000001</v>
      </c>
      <c r="D68" s="170">
        <f t="shared" si="29"/>
        <v>1192.1054340000001</v>
      </c>
      <c r="E68" s="170">
        <f t="shared" si="30"/>
        <v>1458.375434</v>
      </c>
      <c r="F68" s="170">
        <f t="shared" si="31"/>
        <v>1476.0154339999999</v>
      </c>
      <c r="G68" s="170">
        <f t="shared" si="32"/>
        <v>1486.8254340000001</v>
      </c>
      <c r="H68" s="170">
        <f t="shared" si="33"/>
        <v>1493.705434</v>
      </c>
      <c r="I68" s="170">
        <f t="shared" si="34"/>
        <v>1555.3154340000001</v>
      </c>
      <c r="J68" s="170">
        <f t="shared" si="35"/>
        <v>1577.0454339999997</v>
      </c>
      <c r="K68" s="170">
        <f t="shared" si="36"/>
        <v>1580.8654339999998</v>
      </c>
      <c r="L68" s="170">
        <f t="shared" si="37"/>
        <v>1580.1154339999998</v>
      </c>
      <c r="M68" s="170">
        <f t="shared" si="38"/>
        <v>1584.2854339999999</v>
      </c>
      <c r="N68" s="170">
        <f t="shared" si="39"/>
        <v>1581.4254339999998</v>
      </c>
      <c r="O68" s="170">
        <f t="shared" si="40"/>
        <v>1578.5554339999999</v>
      </c>
      <c r="P68" s="170">
        <f t="shared" si="41"/>
        <v>1578.935434</v>
      </c>
      <c r="Q68" s="170">
        <f t="shared" si="42"/>
        <v>1598.3654339999998</v>
      </c>
      <c r="R68" s="170">
        <f t="shared" si="43"/>
        <v>1625.3354340000001</v>
      </c>
      <c r="S68" s="170">
        <f t="shared" si="43"/>
        <v>1598.7654339999999</v>
      </c>
      <c r="T68" s="170">
        <f t="shared" si="43"/>
        <v>1669.9054339999998</v>
      </c>
      <c r="U68" s="170">
        <f t="shared" si="43"/>
        <v>1627.1754339999998</v>
      </c>
      <c r="V68" s="170">
        <f t="shared" si="43"/>
        <v>1521.0154339999999</v>
      </c>
      <c r="W68" s="170">
        <f t="shared" si="43"/>
        <v>1479.9954339999999</v>
      </c>
      <c r="X68" s="170">
        <f t="shared" si="43"/>
        <v>1475.2654339999999</v>
      </c>
      <c r="Y68" s="170">
        <f t="shared" si="43"/>
        <v>1469.165434</v>
      </c>
      <c r="Z68" s="37"/>
      <c r="AA68" s="41">
        <v>637.29</v>
      </c>
      <c r="AB68" s="39">
        <v>636.98</v>
      </c>
      <c r="AC68" s="39">
        <v>637.76</v>
      </c>
      <c r="AD68" s="39">
        <v>904.03</v>
      </c>
      <c r="AE68" s="39">
        <v>921.67</v>
      </c>
      <c r="AF68" s="39">
        <v>932.48</v>
      </c>
      <c r="AG68" s="39">
        <v>939.36</v>
      </c>
      <c r="AH68" s="39">
        <v>1000.9700000000001</v>
      </c>
      <c r="AI68" s="39">
        <v>1022.6999999999999</v>
      </c>
      <c r="AJ68" s="39">
        <v>1026.52</v>
      </c>
      <c r="AK68" s="39">
        <v>1025.77</v>
      </c>
      <c r="AL68" s="39">
        <v>1029.94</v>
      </c>
      <c r="AM68" s="39">
        <v>1027.08</v>
      </c>
      <c r="AN68" s="39">
        <v>1024.21</v>
      </c>
      <c r="AO68" s="39">
        <v>1024.5899999999999</v>
      </c>
      <c r="AP68" s="39">
        <v>1044.02</v>
      </c>
      <c r="AQ68" s="39">
        <v>1070.99</v>
      </c>
      <c r="AR68" s="39">
        <v>1044.42</v>
      </c>
      <c r="AS68" s="39">
        <v>1115.56</v>
      </c>
      <c r="AT68" s="39">
        <v>1072.83</v>
      </c>
      <c r="AU68" s="39">
        <v>966.67</v>
      </c>
      <c r="AV68" s="39">
        <v>925.65</v>
      </c>
      <c r="AW68" s="39">
        <v>920.92</v>
      </c>
      <c r="AX68" s="40">
        <v>914.82</v>
      </c>
      <c r="AY68" s="340">
        <v>475.86</v>
      </c>
      <c r="AZ68" s="175">
        <v>3.2654339999999999</v>
      </c>
      <c r="BA68" s="159">
        <v>75.22</v>
      </c>
      <c r="BB68" s="4"/>
    </row>
    <row r="69" spans="1:54">
      <c r="A69" s="47">
        <v>22</v>
      </c>
      <c r="B69" s="170">
        <f t="shared" si="27"/>
        <v>1186.8654340000001</v>
      </c>
      <c r="C69" s="170">
        <f t="shared" si="28"/>
        <v>1188.405434</v>
      </c>
      <c r="D69" s="170">
        <f t="shared" si="29"/>
        <v>1189.385434</v>
      </c>
      <c r="E69" s="170">
        <f t="shared" si="30"/>
        <v>1190.225434</v>
      </c>
      <c r="F69" s="170">
        <f t="shared" si="31"/>
        <v>1190.8454340000001</v>
      </c>
      <c r="G69" s="170">
        <f t="shared" si="32"/>
        <v>1190.8054340000001</v>
      </c>
      <c r="H69" s="170">
        <f t="shared" si="33"/>
        <v>1482.705434</v>
      </c>
      <c r="I69" s="170">
        <f t="shared" si="34"/>
        <v>1490.8354340000001</v>
      </c>
      <c r="J69" s="170">
        <f t="shared" si="35"/>
        <v>1613.375434</v>
      </c>
      <c r="K69" s="170">
        <f t="shared" si="36"/>
        <v>1631.9654339999997</v>
      </c>
      <c r="L69" s="170">
        <f t="shared" si="37"/>
        <v>1622.0954339999998</v>
      </c>
      <c r="M69" s="170">
        <f t="shared" si="38"/>
        <v>1611.3454339999998</v>
      </c>
      <c r="N69" s="170">
        <f t="shared" si="39"/>
        <v>1573.5454340000001</v>
      </c>
      <c r="O69" s="170">
        <f t="shared" si="40"/>
        <v>1572.145434</v>
      </c>
      <c r="P69" s="170">
        <f t="shared" si="41"/>
        <v>1601.375434</v>
      </c>
      <c r="Q69" s="170">
        <f t="shared" si="42"/>
        <v>1660.6054340000001</v>
      </c>
      <c r="R69" s="170">
        <f t="shared" si="43"/>
        <v>1679.0454340000001</v>
      </c>
      <c r="S69" s="170">
        <f t="shared" si="43"/>
        <v>1675.415434</v>
      </c>
      <c r="T69" s="170">
        <f t="shared" si="43"/>
        <v>1670.7754340000001</v>
      </c>
      <c r="U69" s="170">
        <f t="shared" si="43"/>
        <v>1577.6954339999998</v>
      </c>
      <c r="V69" s="170">
        <f t="shared" si="43"/>
        <v>1488.8254340000001</v>
      </c>
      <c r="W69" s="170">
        <f t="shared" si="43"/>
        <v>1481.4654340000002</v>
      </c>
      <c r="X69" s="170">
        <f t="shared" si="43"/>
        <v>1475.905434</v>
      </c>
      <c r="Y69" s="170">
        <f t="shared" si="43"/>
        <v>1189.955434</v>
      </c>
      <c r="Z69" s="37"/>
      <c r="AA69" s="41">
        <v>632.52</v>
      </c>
      <c r="AB69" s="39">
        <v>634.05999999999995</v>
      </c>
      <c r="AC69" s="39">
        <v>635.04</v>
      </c>
      <c r="AD69" s="39">
        <v>635.88</v>
      </c>
      <c r="AE69" s="39">
        <v>636.5</v>
      </c>
      <c r="AF69" s="39">
        <v>636.46</v>
      </c>
      <c r="AG69" s="39">
        <v>928.36</v>
      </c>
      <c r="AH69" s="39">
        <v>936.49</v>
      </c>
      <c r="AI69" s="39">
        <v>1059.03</v>
      </c>
      <c r="AJ69" s="39">
        <v>1077.6199999999999</v>
      </c>
      <c r="AK69" s="39">
        <v>1067.75</v>
      </c>
      <c r="AL69" s="39">
        <v>1057</v>
      </c>
      <c r="AM69" s="39">
        <v>1019.2000000000002</v>
      </c>
      <c r="AN69" s="39">
        <v>1017.8000000000001</v>
      </c>
      <c r="AO69" s="39">
        <v>1047.03</v>
      </c>
      <c r="AP69" s="39">
        <v>1106.26</v>
      </c>
      <c r="AQ69" s="39">
        <v>1124.7</v>
      </c>
      <c r="AR69" s="39">
        <v>1121.07</v>
      </c>
      <c r="AS69" s="39">
        <v>1116.43</v>
      </c>
      <c r="AT69" s="39">
        <v>1023.35</v>
      </c>
      <c r="AU69" s="39">
        <v>934.48</v>
      </c>
      <c r="AV69" s="39">
        <v>927.12</v>
      </c>
      <c r="AW69" s="39">
        <v>921.56</v>
      </c>
      <c r="AX69" s="40">
        <v>635.61</v>
      </c>
      <c r="AY69" s="340">
        <v>475.86</v>
      </c>
      <c r="AZ69" s="175">
        <v>3.2654339999999999</v>
      </c>
      <c r="BA69" s="159">
        <v>75.22</v>
      </c>
      <c r="BB69" s="4"/>
    </row>
    <row r="70" spans="1:54">
      <c r="A70" s="47">
        <v>23</v>
      </c>
      <c r="B70" s="170">
        <f t="shared" si="27"/>
        <v>1451.3554340000001</v>
      </c>
      <c r="C70" s="170">
        <f t="shared" si="28"/>
        <v>1450.8554340000001</v>
      </c>
      <c r="D70" s="170">
        <f t="shared" si="29"/>
        <v>1450.2654339999999</v>
      </c>
      <c r="E70" s="170">
        <f t="shared" si="30"/>
        <v>1450.635434</v>
      </c>
      <c r="F70" s="170">
        <f t="shared" si="31"/>
        <v>1451.6954340000002</v>
      </c>
      <c r="G70" s="170">
        <f t="shared" si="32"/>
        <v>1452.7654339999999</v>
      </c>
      <c r="H70" s="170">
        <f t="shared" si="33"/>
        <v>1453.935434</v>
      </c>
      <c r="I70" s="170">
        <f t="shared" si="34"/>
        <v>1464.9854340000002</v>
      </c>
      <c r="J70" s="170">
        <f t="shared" si="35"/>
        <v>1466.645434</v>
      </c>
      <c r="K70" s="170">
        <f t="shared" si="36"/>
        <v>1454.9654340000002</v>
      </c>
      <c r="L70" s="170">
        <f t="shared" si="37"/>
        <v>1455.5854340000001</v>
      </c>
      <c r="M70" s="170">
        <f t="shared" si="38"/>
        <v>1444.8054340000001</v>
      </c>
      <c r="N70" s="170">
        <f t="shared" si="39"/>
        <v>1440.8154340000001</v>
      </c>
      <c r="O70" s="170">
        <f t="shared" si="40"/>
        <v>1439.7954340000001</v>
      </c>
      <c r="P70" s="170">
        <f t="shared" si="41"/>
        <v>1449.3354340000001</v>
      </c>
      <c r="Q70" s="170">
        <f t="shared" si="42"/>
        <v>1534.4654339999997</v>
      </c>
      <c r="R70" s="170">
        <f t="shared" si="43"/>
        <v>1558.5254339999997</v>
      </c>
      <c r="S70" s="170">
        <f t="shared" si="43"/>
        <v>1560.7654339999999</v>
      </c>
      <c r="T70" s="170">
        <f t="shared" si="43"/>
        <v>1562.9954339999999</v>
      </c>
      <c r="U70" s="170">
        <f t="shared" si="43"/>
        <v>1518.9054339999998</v>
      </c>
      <c r="V70" s="170">
        <f t="shared" si="43"/>
        <v>1469.3254340000001</v>
      </c>
      <c r="W70" s="170">
        <f t="shared" si="43"/>
        <v>1461.7454339999999</v>
      </c>
      <c r="X70" s="170">
        <f t="shared" si="43"/>
        <v>1457.385434</v>
      </c>
      <c r="Y70" s="170">
        <f t="shared" si="43"/>
        <v>1452.2554340000002</v>
      </c>
      <c r="Z70" s="37"/>
      <c r="AA70" s="41">
        <v>897.01</v>
      </c>
      <c r="AB70" s="39">
        <v>896.51</v>
      </c>
      <c r="AC70" s="39">
        <v>895.92</v>
      </c>
      <c r="AD70" s="39">
        <v>896.29</v>
      </c>
      <c r="AE70" s="39">
        <v>897.35</v>
      </c>
      <c r="AF70" s="39">
        <v>898.42</v>
      </c>
      <c r="AG70" s="39">
        <v>899.59</v>
      </c>
      <c r="AH70" s="39">
        <v>910.64</v>
      </c>
      <c r="AI70" s="39">
        <v>912.3</v>
      </c>
      <c r="AJ70" s="39">
        <v>900.62</v>
      </c>
      <c r="AK70" s="39">
        <v>901.24</v>
      </c>
      <c r="AL70" s="39">
        <v>890.46</v>
      </c>
      <c r="AM70" s="39">
        <v>886.47</v>
      </c>
      <c r="AN70" s="39">
        <v>885.45</v>
      </c>
      <c r="AO70" s="39">
        <v>894.99</v>
      </c>
      <c r="AP70" s="39">
        <v>980.12</v>
      </c>
      <c r="AQ70" s="39">
        <v>1004.1799999999998</v>
      </c>
      <c r="AR70" s="39">
        <v>1006.4199999999998</v>
      </c>
      <c r="AS70" s="39">
        <v>1008.6500000000001</v>
      </c>
      <c r="AT70" s="39">
        <v>964.56</v>
      </c>
      <c r="AU70" s="39">
        <v>914.98</v>
      </c>
      <c r="AV70" s="39">
        <v>907.4</v>
      </c>
      <c r="AW70" s="39">
        <v>903.04</v>
      </c>
      <c r="AX70" s="40">
        <v>897.91</v>
      </c>
      <c r="AY70" s="340">
        <v>475.86</v>
      </c>
      <c r="AZ70" s="175">
        <v>3.2654339999999999</v>
      </c>
      <c r="BA70" s="159">
        <v>75.22</v>
      </c>
    </row>
    <row r="71" spans="1:54">
      <c r="A71" s="47">
        <v>24</v>
      </c>
      <c r="B71" s="170">
        <f t="shared" si="27"/>
        <v>1452.145434</v>
      </c>
      <c r="C71" s="170">
        <f t="shared" si="28"/>
        <v>1451.5654340000001</v>
      </c>
      <c r="D71" s="170">
        <f t="shared" si="29"/>
        <v>1451.4854340000002</v>
      </c>
      <c r="E71" s="170">
        <f t="shared" si="30"/>
        <v>1452.165434</v>
      </c>
      <c r="F71" s="170">
        <f t="shared" si="31"/>
        <v>1453.0954340000001</v>
      </c>
      <c r="G71" s="170">
        <f t="shared" si="32"/>
        <v>1454.5554340000001</v>
      </c>
      <c r="H71" s="170">
        <f t="shared" si="33"/>
        <v>1457.0854340000001</v>
      </c>
      <c r="I71" s="170">
        <f t="shared" si="34"/>
        <v>1466.1054340000001</v>
      </c>
      <c r="J71" s="170">
        <f t="shared" si="35"/>
        <v>1473.0454340000001</v>
      </c>
      <c r="K71" s="170">
        <f t="shared" si="36"/>
        <v>1535.9054339999998</v>
      </c>
      <c r="L71" s="170">
        <f t="shared" si="37"/>
        <v>1508.8354340000001</v>
      </c>
      <c r="M71" s="170">
        <f t="shared" si="38"/>
        <v>1527.375434</v>
      </c>
      <c r="N71" s="170">
        <f t="shared" si="39"/>
        <v>1508.7454339999999</v>
      </c>
      <c r="O71" s="170">
        <f t="shared" si="40"/>
        <v>1502.9054339999998</v>
      </c>
      <c r="P71" s="170">
        <f t="shared" si="41"/>
        <v>1512.4854339999997</v>
      </c>
      <c r="Q71" s="170">
        <f t="shared" si="42"/>
        <v>1564.4454339999998</v>
      </c>
      <c r="R71" s="170">
        <f t="shared" si="43"/>
        <v>1591.955434</v>
      </c>
      <c r="S71" s="170">
        <f t="shared" si="43"/>
        <v>1595.0854340000001</v>
      </c>
      <c r="T71" s="170">
        <f t="shared" si="43"/>
        <v>1610.4054339999998</v>
      </c>
      <c r="U71" s="170">
        <f t="shared" si="43"/>
        <v>1566.7854339999999</v>
      </c>
      <c r="V71" s="170">
        <f t="shared" si="43"/>
        <v>1472.5754340000001</v>
      </c>
      <c r="W71" s="170">
        <f t="shared" si="43"/>
        <v>1463.2954340000001</v>
      </c>
      <c r="X71" s="170">
        <f t="shared" si="43"/>
        <v>1458.915434</v>
      </c>
      <c r="Y71" s="170">
        <f t="shared" si="43"/>
        <v>1453.725434</v>
      </c>
      <c r="Z71" s="37"/>
      <c r="AA71" s="41">
        <v>897.8</v>
      </c>
      <c r="AB71" s="39">
        <v>897.22</v>
      </c>
      <c r="AC71" s="39">
        <v>897.14</v>
      </c>
      <c r="AD71" s="39">
        <v>897.82</v>
      </c>
      <c r="AE71" s="39">
        <v>898.75</v>
      </c>
      <c r="AF71" s="39">
        <v>900.21</v>
      </c>
      <c r="AG71" s="39">
        <v>902.74</v>
      </c>
      <c r="AH71" s="39">
        <v>911.76</v>
      </c>
      <c r="AI71" s="39">
        <v>918.7</v>
      </c>
      <c r="AJ71" s="39">
        <v>981.56</v>
      </c>
      <c r="AK71" s="39">
        <v>954.49</v>
      </c>
      <c r="AL71" s="39">
        <v>973.03</v>
      </c>
      <c r="AM71" s="39">
        <v>954.4</v>
      </c>
      <c r="AN71" s="39">
        <v>948.56</v>
      </c>
      <c r="AO71" s="39">
        <v>958.14</v>
      </c>
      <c r="AP71" s="39">
        <v>1010.1</v>
      </c>
      <c r="AQ71" s="39">
        <v>1037.6099999999999</v>
      </c>
      <c r="AR71" s="39">
        <v>1040.74</v>
      </c>
      <c r="AS71" s="39">
        <v>1056.06</v>
      </c>
      <c r="AT71" s="39">
        <v>1012.44</v>
      </c>
      <c r="AU71" s="39">
        <v>918.23</v>
      </c>
      <c r="AV71" s="39">
        <v>908.95</v>
      </c>
      <c r="AW71" s="39">
        <v>904.57</v>
      </c>
      <c r="AX71" s="40">
        <v>899.38</v>
      </c>
      <c r="AY71" s="340">
        <v>475.86</v>
      </c>
      <c r="AZ71" s="175">
        <v>3.2654339999999999</v>
      </c>
      <c r="BA71" s="159">
        <v>75.22</v>
      </c>
    </row>
    <row r="72" spans="1:54">
      <c r="A72" s="47">
        <v>25</v>
      </c>
      <c r="B72" s="170">
        <f t="shared" si="27"/>
        <v>1449.975434</v>
      </c>
      <c r="C72" s="170">
        <f t="shared" si="28"/>
        <v>1441.0954340000001</v>
      </c>
      <c r="D72" s="170">
        <f t="shared" si="29"/>
        <v>1438.935434</v>
      </c>
      <c r="E72" s="170">
        <f t="shared" si="30"/>
        <v>1440.3654340000001</v>
      </c>
      <c r="F72" s="170">
        <f t="shared" si="31"/>
        <v>1456.9954339999999</v>
      </c>
      <c r="G72" s="170">
        <f t="shared" si="32"/>
        <v>1467.0354340000001</v>
      </c>
      <c r="H72" s="170">
        <f t="shared" si="33"/>
        <v>1474.7154340000002</v>
      </c>
      <c r="I72" s="170">
        <f t="shared" si="34"/>
        <v>1594.3554340000001</v>
      </c>
      <c r="J72" s="170">
        <f t="shared" si="35"/>
        <v>1575.3854339999998</v>
      </c>
      <c r="K72" s="170">
        <f t="shared" si="36"/>
        <v>1554.205434</v>
      </c>
      <c r="L72" s="170">
        <f t="shared" si="37"/>
        <v>1536.7354339999997</v>
      </c>
      <c r="M72" s="170">
        <f t="shared" si="38"/>
        <v>1531.0054339999997</v>
      </c>
      <c r="N72" s="170">
        <f t="shared" si="39"/>
        <v>1499.6754340000002</v>
      </c>
      <c r="O72" s="170">
        <f t="shared" si="40"/>
        <v>1540.1054340000001</v>
      </c>
      <c r="P72" s="170">
        <f t="shared" si="41"/>
        <v>1501.7954340000001</v>
      </c>
      <c r="Q72" s="170">
        <f t="shared" si="42"/>
        <v>1506.5154339999999</v>
      </c>
      <c r="R72" s="170">
        <f t="shared" si="43"/>
        <v>1553.1054340000001</v>
      </c>
      <c r="S72" s="170">
        <f t="shared" si="43"/>
        <v>1541.7554339999997</v>
      </c>
      <c r="T72" s="170">
        <f t="shared" si="43"/>
        <v>1496.1754340000002</v>
      </c>
      <c r="U72" s="170">
        <f t="shared" si="43"/>
        <v>1469.2854340000001</v>
      </c>
      <c r="V72" s="170">
        <f t="shared" si="43"/>
        <v>1463.395434</v>
      </c>
      <c r="W72" s="170">
        <f t="shared" si="43"/>
        <v>1460.6954340000002</v>
      </c>
      <c r="X72" s="170">
        <f t="shared" si="43"/>
        <v>1452.0054340000002</v>
      </c>
      <c r="Y72" s="170">
        <f t="shared" si="43"/>
        <v>1438.145434</v>
      </c>
      <c r="Z72" s="37"/>
      <c r="AA72" s="41">
        <v>895.63</v>
      </c>
      <c r="AB72" s="39">
        <v>886.75</v>
      </c>
      <c r="AC72" s="39">
        <v>884.59</v>
      </c>
      <c r="AD72" s="39">
        <v>886.02</v>
      </c>
      <c r="AE72" s="39">
        <v>902.65</v>
      </c>
      <c r="AF72" s="39">
        <v>912.69</v>
      </c>
      <c r="AG72" s="39">
        <v>920.37</v>
      </c>
      <c r="AH72" s="39">
        <v>1040.01</v>
      </c>
      <c r="AI72" s="39">
        <v>1021.04</v>
      </c>
      <c r="AJ72" s="39">
        <v>999.86</v>
      </c>
      <c r="AK72" s="39">
        <v>982.39</v>
      </c>
      <c r="AL72" s="39">
        <v>976.66</v>
      </c>
      <c r="AM72" s="39">
        <v>945.33</v>
      </c>
      <c r="AN72" s="39">
        <v>985.76</v>
      </c>
      <c r="AO72" s="39">
        <v>947.45</v>
      </c>
      <c r="AP72" s="39">
        <v>952.17</v>
      </c>
      <c r="AQ72" s="39">
        <v>998.76</v>
      </c>
      <c r="AR72" s="39">
        <v>987.41</v>
      </c>
      <c r="AS72" s="39">
        <v>941.83</v>
      </c>
      <c r="AT72" s="39">
        <v>914.94</v>
      </c>
      <c r="AU72" s="39">
        <v>909.05</v>
      </c>
      <c r="AV72" s="39">
        <v>906.35</v>
      </c>
      <c r="AW72" s="39">
        <v>897.66</v>
      </c>
      <c r="AX72" s="40">
        <v>883.8</v>
      </c>
      <c r="AY72" s="340">
        <v>475.86</v>
      </c>
      <c r="AZ72" s="175">
        <v>3.2654339999999999</v>
      </c>
      <c r="BA72" s="159">
        <v>75.22</v>
      </c>
    </row>
    <row r="73" spans="1:54">
      <c r="A73" s="47">
        <v>26</v>
      </c>
      <c r="B73" s="170">
        <f t="shared" si="27"/>
        <v>1437.9454340000002</v>
      </c>
      <c r="C73" s="170">
        <f t="shared" si="28"/>
        <v>1438.395434</v>
      </c>
      <c r="D73" s="170">
        <f t="shared" si="29"/>
        <v>1438.1154340000001</v>
      </c>
      <c r="E73" s="170">
        <f t="shared" si="30"/>
        <v>1443.395434</v>
      </c>
      <c r="F73" s="170">
        <f t="shared" si="31"/>
        <v>1457.645434</v>
      </c>
      <c r="G73" s="170">
        <f t="shared" si="32"/>
        <v>1468.665434</v>
      </c>
      <c r="H73" s="170">
        <f t="shared" si="33"/>
        <v>1476.225434</v>
      </c>
      <c r="I73" s="170">
        <f t="shared" si="34"/>
        <v>1622.8154340000001</v>
      </c>
      <c r="J73" s="170">
        <f t="shared" si="35"/>
        <v>1625.915434</v>
      </c>
      <c r="K73" s="170">
        <f t="shared" si="36"/>
        <v>1628.1554339999998</v>
      </c>
      <c r="L73" s="170">
        <f t="shared" si="37"/>
        <v>1621.935434</v>
      </c>
      <c r="M73" s="170">
        <f t="shared" si="38"/>
        <v>1635.1754339999998</v>
      </c>
      <c r="N73" s="170">
        <f t="shared" si="39"/>
        <v>1615.2654339999999</v>
      </c>
      <c r="O73" s="170">
        <f t="shared" si="40"/>
        <v>1653.7954340000001</v>
      </c>
      <c r="P73" s="170">
        <f t="shared" si="41"/>
        <v>1630.2654339999999</v>
      </c>
      <c r="Q73" s="170">
        <f t="shared" si="42"/>
        <v>1625.9054339999998</v>
      </c>
      <c r="R73" s="170">
        <f t="shared" si="43"/>
        <v>1633.0754339999999</v>
      </c>
      <c r="S73" s="170">
        <f t="shared" si="43"/>
        <v>1614.8454339999998</v>
      </c>
      <c r="T73" s="170">
        <f t="shared" si="43"/>
        <v>1563.1954339999998</v>
      </c>
      <c r="U73" s="170">
        <f t="shared" si="43"/>
        <v>1535.145434</v>
      </c>
      <c r="V73" s="170">
        <f t="shared" si="43"/>
        <v>1468.3554340000001</v>
      </c>
      <c r="W73" s="170">
        <f t="shared" si="43"/>
        <v>1463.8454340000001</v>
      </c>
      <c r="X73" s="170">
        <f t="shared" si="43"/>
        <v>1454.2354340000002</v>
      </c>
      <c r="Y73" s="170">
        <f t="shared" si="43"/>
        <v>1439.0654340000001</v>
      </c>
      <c r="Z73" s="37"/>
      <c r="AA73" s="41">
        <v>883.6</v>
      </c>
      <c r="AB73" s="39">
        <v>884.05</v>
      </c>
      <c r="AC73" s="39">
        <v>883.77</v>
      </c>
      <c r="AD73" s="39">
        <v>889.05</v>
      </c>
      <c r="AE73" s="39">
        <v>903.3</v>
      </c>
      <c r="AF73" s="39">
        <v>914.32</v>
      </c>
      <c r="AG73" s="39">
        <v>921.88</v>
      </c>
      <c r="AH73" s="39">
        <v>1068.47</v>
      </c>
      <c r="AI73" s="39">
        <v>1071.57</v>
      </c>
      <c r="AJ73" s="39">
        <v>1073.81</v>
      </c>
      <c r="AK73" s="39">
        <v>1067.5899999999999</v>
      </c>
      <c r="AL73" s="39">
        <v>1080.83</v>
      </c>
      <c r="AM73" s="39">
        <v>1060.92</v>
      </c>
      <c r="AN73" s="39">
        <v>1099.45</v>
      </c>
      <c r="AO73" s="39">
        <v>1075.92</v>
      </c>
      <c r="AP73" s="39">
        <v>1071.56</v>
      </c>
      <c r="AQ73" s="39">
        <v>1078.73</v>
      </c>
      <c r="AR73" s="39">
        <v>1060.5</v>
      </c>
      <c r="AS73" s="39">
        <v>1008.85</v>
      </c>
      <c r="AT73" s="39">
        <v>980.8</v>
      </c>
      <c r="AU73" s="39">
        <v>914.01</v>
      </c>
      <c r="AV73" s="39">
        <v>909.5</v>
      </c>
      <c r="AW73" s="39">
        <v>899.89</v>
      </c>
      <c r="AX73" s="40">
        <v>884.72</v>
      </c>
      <c r="AY73" s="340">
        <v>475.86</v>
      </c>
      <c r="AZ73" s="175">
        <v>3.2654339999999999</v>
      </c>
      <c r="BA73" s="159">
        <v>75.22</v>
      </c>
    </row>
    <row r="74" spans="1:54">
      <c r="A74" s="47">
        <v>27</v>
      </c>
      <c r="B74" s="170">
        <f t="shared" si="27"/>
        <v>1443.0754340000001</v>
      </c>
      <c r="C74" s="170">
        <f t="shared" si="28"/>
        <v>1438.5254340000001</v>
      </c>
      <c r="D74" s="170">
        <f t="shared" si="29"/>
        <v>1437.9954339999999</v>
      </c>
      <c r="E74" s="170">
        <f t="shared" si="30"/>
        <v>1439.7354340000002</v>
      </c>
      <c r="F74" s="170">
        <f t="shared" si="31"/>
        <v>1455.9454340000002</v>
      </c>
      <c r="G74" s="170">
        <f t="shared" si="32"/>
        <v>1469.2754340000001</v>
      </c>
      <c r="H74" s="170">
        <f t="shared" si="33"/>
        <v>1473.2454339999999</v>
      </c>
      <c r="I74" s="170">
        <f t="shared" si="34"/>
        <v>1520.205434</v>
      </c>
      <c r="J74" s="170">
        <f t="shared" si="35"/>
        <v>1637.8854339999998</v>
      </c>
      <c r="K74" s="170">
        <f t="shared" si="36"/>
        <v>1643.3554340000001</v>
      </c>
      <c r="L74" s="170">
        <f t="shared" si="37"/>
        <v>1593.8054339999999</v>
      </c>
      <c r="M74" s="170">
        <f t="shared" si="38"/>
        <v>1550.5254339999997</v>
      </c>
      <c r="N74" s="170">
        <f t="shared" si="39"/>
        <v>1557.625434</v>
      </c>
      <c r="O74" s="170">
        <f t="shared" si="40"/>
        <v>1529.1054340000001</v>
      </c>
      <c r="P74" s="170">
        <f t="shared" si="41"/>
        <v>1468.2654339999999</v>
      </c>
      <c r="Q74" s="170">
        <f t="shared" si="42"/>
        <v>1515.395434</v>
      </c>
      <c r="R74" s="170">
        <f t="shared" si="43"/>
        <v>1473.8554340000001</v>
      </c>
      <c r="S74" s="170">
        <f t="shared" si="43"/>
        <v>1474.6054340000001</v>
      </c>
      <c r="T74" s="170">
        <f t="shared" si="43"/>
        <v>1473.385434</v>
      </c>
      <c r="U74" s="170">
        <f t="shared" si="43"/>
        <v>1471.2454339999999</v>
      </c>
      <c r="V74" s="170">
        <f t="shared" si="43"/>
        <v>1468.9654340000002</v>
      </c>
      <c r="W74" s="170">
        <f t="shared" si="43"/>
        <v>1458.0154339999999</v>
      </c>
      <c r="X74" s="170">
        <f t="shared" si="43"/>
        <v>1455.885434</v>
      </c>
      <c r="Y74" s="170">
        <f t="shared" si="43"/>
        <v>1442.0754340000001</v>
      </c>
      <c r="Z74" s="37"/>
      <c r="AA74" s="41">
        <v>888.73</v>
      </c>
      <c r="AB74" s="39">
        <v>884.18</v>
      </c>
      <c r="AC74" s="39">
        <v>883.65</v>
      </c>
      <c r="AD74" s="39">
        <v>885.39</v>
      </c>
      <c r="AE74" s="39">
        <v>901.6</v>
      </c>
      <c r="AF74" s="39">
        <v>914.93</v>
      </c>
      <c r="AG74" s="39">
        <v>918.9</v>
      </c>
      <c r="AH74" s="39">
        <v>965.86</v>
      </c>
      <c r="AI74" s="39">
        <v>1083.54</v>
      </c>
      <c r="AJ74" s="39">
        <v>1089.01</v>
      </c>
      <c r="AK74" s="39">
        <v>1039.46</v>
      </c>
      <c r="AL74" s="39">
        <v>996.18</v>
      </c>
      <c r="AM74" s="39">
        <v>1003.28</v>
      </c>
      <c r="AN74" s="39">
        <v>974.76</v>
      </c>
      <c r="AO74" s="39">
        <v>913.92</v>
      </c>
      <c r="AP74" s="39">
        <v>961.05</v>
      </c>
      <c r="AQ74" s="39">
        <v>919.51</v>
      </c>
      <c r="AR74" s="39">
        <v>920.26</v>
      </c>
      <c r="AS74" s="39">
        <v>919.04</v>
      </c>
      <c r="AT74" s="39">
        <v>916.9</v>
      </c>
      <c r="AU74" s="39">
        <v>914.62</v>
      </c>
      <c r="AV74" s="39">
        <v>903.67</v>
      </c>
      <c r="AW74" s="39">
        <v>901.54</v>
      </c>
      <c r="AX74" s="40">
        <v>887.73</v>
      </c>
      <c r="AY74" s="340">
        <v>475.86</v>
      </c>
      <c r="AZ74" s="175">
        <v>3.2654339999999999</v>
      </c>
      <c r="BA74" s="159">
        <v>75.22</v>
      </c>
    </row>
    <row r="75" spans="1:54">
      <c r="A75" s="47">
        <v>28</v>
      </c>
      <c r="B75" s="170">
        <f t="shared" si="27"/>
        <v>1478.0454340000001</v>
      </c>
      <c r="C75" s="170">
        <f t="shared" si="28"/>
        <v>1478.8654340000001</v>
      </c>
      <c r="D75" s="170">
        <f t="shared" si="29"/>
        <v>1471.7854340000001</v>
      </c>
      <c r="E75" s="170">
        <f t="shared" si="30"/>
        <v>1478.0254340000001</v>
      </c>
      <c r="F75" s="170">
        <f t="shared" si="31"/>
        <v>1490.0354340000001</v>
      </c>
      <c r="G75" s="170">
        <f t="shared" si="32"/>
        <v>1495.895434</v>
      </c>
      <c r="H75" s="170">
        <f t="shared" si="33"/>
        <v>1524.9854339999997</v>
      </c>
      <c r="I75" s="170">
        <f t="shared" si="34"/>
        <v>1725.685434</v>
      </c>
      <c r="J75" s="170">
        <f t="shared" si="35"/>
        <v>1712.9654339999997</v>
      </c>
      <c r="K75" s="170">
        <f t="shared" si="36"/>
        <v>1761.2554340000002</v>
      </c>
      <c r="L75" s="170">
        <f t="shared" si="37"/>
        <v>1688.0854340000001</v>
      </c>
      <c r="M75" s="170">
        <f t="shared" si="38"/>
        <v>1685.5754339999999</v>
      </c>
      <c r="N75" s="170">
        <f t="shared" si="39"/>
        <v>1601.3554340000001</v>
      </c>
      <c r="O75" s="170">
        <f t="shared" si="40"/>
        <v>1667.705434</v>
      </c>
      <c r="P75" s="170">
        <f t="shared" si="41"/>
        <v>1744.625434</v>
      </c>
      <c r="Q75" s="170">
        <f t="shared" si="42"/>
        <v>1768.645434</v>
      </c>
      <c r="R75" s="170">
        <f t="shared" si="43"/>
        <v>1774.0654340000001</v>
      </c>
      <c r="S75" s="170">
        <f t="shared" si="43"/>
        <v>1767.3054339999999</v>
      </c>
      <c r="T75" s="170">
        <f t="shared" si="43"/>
        <v>1780.4254339999998</v>
      </c>
      <c r="U75" s="170">
        <f t="shared" si="43"/>
        <v>1537.895434</v>
      </c>
      <c r="V75" s="170">
        <f t="shared" si="43"/>
        <v>1501.8454339999998</v>
      </c>
      <c r="W75" s="170">
        <f t="shared" si="43"/>
        <v>1496.895434</v>
      </c>
      <c r="X75" s="170">
        <f t="shared" si="43"/>
        <v>1491.2754340000001</v>
      </c>
      <c r="Y75" s="170">
        <f t="shared" si="43"/>
        <v>1487.7554340000002</v>
      </c>
      <c r="Z75" s="37"/>
      <c r="AA75" s="41">
        <v>923.7</v>
      </c>
      <c r="AB75" s="39">
        <v>924.52</v>
      </c>
      <c r="AC75" s="39">
        <v>917.44</v>
      </c>
      <c r="AD75" s="39">
        <v>923.68</v>
      </c>
      <c r="AE75" s="39">
        <v>935.69</v>
      </c>
      <c r="AF75" s="39">
        <v>941.55</v>
      </c>
      <c r="AG75" s="39">
        <v>970.64</v>
      </c>
      <c r="AH75" s="39">
        <v>1171.3399999999999</v>
      </c>
      <c r="AI75" s="39">
        <v>1158.6199999999999</v>
      </c>
      <c r="AJ75" s="39">
        <v>1206.9100000000001</v>
      </c>
      <c r="AK75" s="39">
        <v>1133.74</v>
      </c>
      <c r="AL75" s="39">
        <v>1131.23</v>
      </c>
      <c r="AM75" s="39">
        <v>1047.01</v>
      </c>
      <c r="AN75" s="39">
        <v>1113.3599999999999</v>
      </c>
      <c r="AO75" s="39">
        <v>1190.28</v>
      </c>
      <c r="AP75" s="39">
        <v>1214.3</v>
      </c>
      <c r="AQ75" s="39">
        <v>1219.72</v>
      </c>
      <c r="AR75" s="39">
        <v>1212.96</v>
      </c>
      <c r="AS75" s="39">
        <v>1226.08</v>
      </c>
      <c r="AT75" s="39">
        <v>983.55</v>
      </c>
      <c r="AU75" s="39">
        <v>947.5</v>
      </c>
      <c r="AV75" s="39">
        <v>942.55</v>
      </c>
      <c r="AW75" s="39">
        <v>936.93</v>
      </c>
      <c r="AX75" s="40">
        <v>933.41</v>
      </c>
      <c r="AY75" s="340">
        <v>475.86</v>
      </c>
      <c r="AZ75" s="175">
        <v>3.2654339999999999</v>
      </c>
      <c r="BA75" s="159">
        <v>75.22</v>
      </c>
    </row>
    <row r="76" spans="1:54">
      <c r="A76" s="47">
        <v>29</v>
      </c>
      <c r="B76" s="170">
        <f t="shared" si="27"/>
        <v>1486.7854340000001</v>
      </c>
      <c r="C76" s="170">
        <f t="shared" si="28"/>
        <v>1486.3154340000001</v>
      </c>
      <c r="D76" s="170">
        <f t="shared" si="29"/>
        <v>1486.6054340000001</v>
      </c>
      <c r="E76" s="170">
        <f t="shared" si="30"/>
        <v>1487.5354340000001</v>
      </c>
      <c r="F76" s="170">
        <f t="shared" si="31"/>
        <v>1489.655434</v>
      </c>
      <c r="G76" s="170">
        <f t="shared" si="32"/>
        <v>1488.2854340000001</v>
      </c>
      <c r="H76" s="170">
        <f t="shared" si="33"/>
        <v>1494.155434</v>
      </c>
      <c r="I76" s="170">
        <f t="shared" si="34"/>
        <v>1548.5654340000001</v>
      </c>
      <c r="J76" s="170">
        <f t="shared" si="35"/>
        <v>1707.3554340000001</v>
      </c>
      <c r="K76" s="170">
        <f t="shared" si="36"/>
        <v>1762.955434</v>
      </c>
      <c r="L76" s="170">
        <f t="shared" si="37"/>
        <v>1784.725434</v>
      </c>
      <c r="M76" s="170">
        <f t="shared" si="38"/>
        <v>1772.1154339999998</v>
      </c>
      <c r="N76" s="170">
        <f t="shared" si="39"/>
        <v>1765.895434</v>
      </c>
      <c r="O76" s="170">
        <f t="shared" si="40"/>
        <v>1759.5754339999999</v>
      </c>
      <c r="P76" s="170">
        <f t="shared" si="41"/>
        <v>1762.0354339999999</v>
      </c>
      <c r="Q76" s="170">
        <f t="shared" si="42"/>
        <v>1784.6954339999998</v>
      </c>
      <c r="R76" s="170">
        <f t="shared" si="43"/>
        <v>1827.8554340000001</v>
      </c>
      <c r="S76" s="170">
        <f t="shared" si="43"/>
        <v>1805.0754339999999</v>
      </c>
      <c r="T76" s="170">
        <f t="shared" si="43"/>
        <v>1761.895434</v>
      </c>
      <c r="U76" s="170">
        <f t="shared" si="43"/>
        <v>1689.125434</v>
      </c>
      <c r="V76" s="170">
        <f t="shared" si="43"/>
        <v>1639.3554340000001</v>
      </c>
      <c r="W76" s="170">
        <f t="shared" si="43"/>
        <v>1493.5954340000001</v>
      </c>
      <c r="X76" s="170">
        <f t="shared" si="43"/>
        <v>1488.8254340000001</v>
      </c>
      <c r="Y76" s="170">
        <f t="shared" si="43"/>
        <v>1480.8654340000001</v>
      </c>
      <c r="Z76" s="37"/>
      <c r="AA76" s="41">
        <v>932.44</v>
      </c>
      <c r="AB76" s="39">
        <v>931.97</v>
      </c>
      <c r="AC76" s="39">
        <v>932.26</v>
      </c>
      <c r="AD76" s="39">
        <v>933.19</v>
      </c>
      <c r="AE76" s="39">
        <v>935.31</v>
      </c>
      <c r="AF76" s="39">
        <v>933.94</v>
      </c>
      <c r="AG76" s="39">
        <v>939.81</v>
      </c>
      <c r="AH76" s="39">
        <v>994.22</v>
      </c>
      <c r="AI76" s="39">
        <v>1153.01</v>
      </c>
      <c r="AJ76" s="39">
        <v>1208.6099999999999</v>
      </c>
      <c r="AK76" s="39">
        <v>1230.3800000000001</v>
      </c>
      <c r="AL76" s="39">
        <v>1217.77</v>
      </c>
      <c r="AM76" s="39">
        <v>1211.55</v>
      </c>
      <c r="AN76" s="39">
        <v>1205.23</v>
      </c>
      <c r="AO76" s="39">
        <v>1207.69</v>
      </c>
      <c r="AP76" s="39">
        <v>1230.3499999999999</v>
      </c>
      <c r="AQ76" s="39">
        <v>1273.51</v>
      </c>
      <c r="AR76" s="39">
        <v>1250.73</v>
      </c>
      <c r="AS76" s="39">
        <v>1207.55</v>
      </c>
      <c r="AT76" s="39">
        <v>1134.78</v>
      </c>
      <c r="AU76" s="39">
        <v>1085.01</v>
      </c>
      <c r="AV76" s="39">
        <v>939.25</v>
      </c>
      <c r="AW76" s="39">
        <v>934.48</v>
      </c>
      <c r="AX76" s="40">
        <v>926.52</v>
      </c>
      <c r="AY76" s="340">
        <v>475.86</v>
      </c>
      <c r="AZ76" s="175">
        <v>3.2654339999999999</v>
      </c>
      <c r="BA76" s="159">
        <v>75.22</v>
      </c>
    </row>
    <row r="77" spans="1:54">
      <c r="A77" s="47">
        <v>30</v>
      </c>
      <c r="B77" s="170">
        <f t="shared" si="27"/>
        <v>0</v>
      </c>
      <c r="C77" s="170">
        <f t="shared" si="28"/>
        <v>0</v>
      </c>
      <c r="D77" s="170">
        <f t="shared" si="29"/>
        <v>0</v>
      </c>
      <c r="E77" s="170">
        <f t="shared" si="30"/>
        <v>0</v>
      </c>
      <c r="F77" s="170">
        <f t="shared" si="31"/>
        <v>0</v>
      </c>
      <c r="G77" s="170">
        <f t="shared" si="32"/>
        <v>0</v>
      </c>
      <c r="H77" s="170">
        <f t="shared" si="33"/>
        <v>0</v>
      </c>
      <c r="I77" s="170">
        <f t="shared" si="34"/>
        <v>0</v>
      </c>
      <c r="J77" s="170">
        <f t="shared" si="35"/>
        <v>0</v>
      </c>
      <c r="K77" s="170">
        <f t="shared" si="36"/>
        <v>0</v>
      </c>
      <c r="L77" s="170">
        <f t="shared" si="37"/>
        <v>0</v>
      </c>
      <c r="M77" s="170">
        <f t="shared" si="38"/>
        <v>0</v>
      </c>
      <c r="N77" s="170">
        <f t="shared" si="39"/>
        <v>0</v>
      </c>
      <c r="O77" s="170">
        <f t="shared" si="40"/>
        <v>0</v>
      </c>
      <c r="P77" s="170">
        <f t="shared" si="41"/>
        <v>0</v>
      </c>
      <c r="Q77" s="170">
        <f t="shared" si="42"/>
        <v>0</v>
      </c>
      <c r="R77" s="170">
        <f t="shared" si="43"/>
        <v>0</v>
      </c>
      <c r="S77" s="170">
        <f t="shared" si="43"/>
        <v>0</v>
      </c>
      <c r="T77" s="170">
        <f t="shared" si="43"/>
        <v>0</v>
      </c>
      <c r="U77" s="170">
        <f t="shared" si="43"/>
        <v>0</v>
      </c>
      <c r="V77" s="170">
        <f t="shared" si="43"/>
        <v>0</v>
      </c>
      <c r="W77" s="170">
        <f t="shared" si="43"/>
        <v>0</v>
      </c>
      <c r="X77" s="170">
        <f t="shared" si="43"/>
        <v>0</v>
      </c>
      <c r="Y77" s="170">
        <f t="shared" si="43"/>
        <v>0</v>
      </c>
      <c r="Z77" s="37"/>
      <c r="AA77" s="41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G77" s="39">
        <v>0</v>
      </c>
      <c r="AH77" s="39">
        <v>0</v>
      </c>
      <c r="AI77" s="39">
        <v>0</v>
      </c>
      <c r="AJ77" s="39">
        <v>0</v>
      </c>
      <c r="AK77" s="39">
        <v>0</v>
      </c>
      <c r="AL77" s="39">
        <v>0</v>
      </c>
      <c r="AM77" s="39">
        <v>0</v>
      </c>
      <c r="AN77" s="39">
        <v>0</v>
      </c>
      <c r="AO77" s="39">
        <v>0</v>
      </c>
      <c r="AP77" s="39">
        <v>0</v>
      </c>
      <c r="AQ77" s="39">
        <v>0</v>
      </c>
      <c r="AR77" s="39">
        <v>0</v>
      </c>
      <c r="AS77" s="39">
        <v>0</v>
      </c>
      <c r="AT77" s="39">
        <v>0</v>
      </c>
      <c r="AU77" s="39">
        <v>0</v>
      </c>
      <c r="AV77" s="39">
        <v>0</v>
      </c>
      <c r="AW77" s="39">
        <v>0</v>
      </c>
      <c r="AX77" s="40">
        <v>0</v>
      </c>
      <c r="AY77" s="340">
        <v>0</v>
      </c>
      <c r="AZ77" s="175">
        <v>0</v>
      </c>
      <c r="BA77" s="159"/>
    </row>
    <row r="78" spans="1:54" ht="13.5" thickBot="1">
      <c r="A78" s="154">
        <v>31</v>
      </c>
      <c r="B78" s="170">
        <f t="shared" si="27"/>
        <v>0</v>
      </c>
      <c r="C78" s="170">
        <f t="shared" si="28"/>
        <v>0</v>
      </c>
      <c r="D78" s="170">
        <f t="shared" si="29"/>
        <v>0</v>
      </c>
      <c r="E78" s="170">
        <f t="shared" si="30"/>
        <v>0</v>
      </c>
      <c r="F78" s="170">
        <f t="shared" si="31"/>
        <v>0</v>
      </c>
      <c r="G78" s="170">
        <f t="shared" si="32"/>
        <v>0</v>
      </c>
      <c r="H78" s="170">
        <f t="shared" si="33"/>
        <v>0</v>
      </c>
      <c r="I78" s="170">
        <f t="shared" si="34"/>
        <v>0</v>
      </c>
      <c r="J78" s="170">
        <f t="shared" si="35"/>
        <v>0</v>
      </c>
      <c r="K78" s="170">
        <f t="shared" si="36"/>
        <v>0</v>
      </c>
      <c r="L78" s="170">
        <f t="shared" si="37"/>
        <v>0</v>
      </c>
      <c r="M78" s="170">
        <f t="shared" si="38"/>
        <v>0</v>
      </c>
      <c r="N78" s="170">
        <f t="shared" si="39"/>
        <v>0</v>
      </c>
      <c r="O78" s="170">
        <f t="shared" si="40"/>
        <v>0</v>
      </c>
      <c r="P78" s="170">
        <f t="shared" si="41"/>
        <v>0</v>
      </c>
      <c r="Q78" s="170">
        <f t="shared" si="42"/>
        <v>0</v>
      </c>
      <c r="R78" s="170">
        <f t="shared" si="43"/>
        <v>0</v>
      </c>
      <c r="S78" s="170">
        <f t="shared" si="43"/>
        <v>0</v>
      </c>
      <c r="T78" s="170">
        <f t="shared" si="43"/>
        <v>0</v>
      </c>
      <c r="U78" s="170">
        <f t="shared" si="43"/>
        <v>0</v>
      </c>
      <c r="V78" s="170">
        <f t="shared" si="43"/>
        <v>0</v>
      </c>
      <c r="W78" s="170">
        <f t="shared" si="43"/>
        <v>0</v>
      </c>
      <c r="X78" s="170">
        <f t="shared" si="43"/>
        <v>0</v>
      </c>
      <c r="Y78" s="170">
        <f t="shared" si="43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644638.75000000035</v>
      </c>
      <c r="AZ79" s="19"/>
    </row>
    <row r="80" spans="1:54" s="8" customFormat="1" ht="27" customHeight="1" thickBot="1">
      <c r="A80" s="444" t="s">
        <v>2</v>
      </c>
      <c r="B80" s="447" t="s">
        <v>136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88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89" t="str">
        <f>AY45</f>
        <v>Сбытовая надбавка</v>
      </c>
      <c r="AZ81" s="464" t="s">
        <v>199</v>
      </c>
      <c r="BA81" s="229" t="s">
        <v>200</v>
      </c>
      <c r="BB81" s="4"/>
    </row>
    <row r="82" spans="1:54" ht="4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65"/>
      <c r="BA82" s="177" t="s">
        <v>30</v>
      </c>
      <c r="BB82" s="4"/>
    </row>
    <row r="83" spans="1:54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1382.8454340000001</v>
      </c>
      <c r="C84" s="170">
        <f>AB84+$BA84+$AZ84+$AY84</f>
        <v>1381.9954339999999</v>
      </c>
      <c r="D84" s="170">
        <f t="shared" ref="D84:H99" si="44">AC84+$BA84+$AZ84+$AY84</f>
        <v>1381.9854340000002</v>
      </c>
      <c r="E84" s="170">
        <f t="shared" si="44"/>
        <v>1383.0254340000001</v>
      </c>
      <c r="F84" s="170">
        <f t="shared" si="44"/>
        <v>1384.0354339999999</v>
      </c>
      <c r="G84" s="170">
        <f t="shared" si="44"/>
        <v>1387.7354340000002</v>
      </c>
      <c r="H84" s="170">
        <f t="shared" si="44"/>
        <v>1393.7154340000002</v>
      </c>
      <c r="I84" s="170">
        <f t="shared" ref="I84:I114" si="45">AH84+$BA84+$AZ84+$AY84</f>
        <v>1401.5654340000001</v>
      </c>
      <c r="J84" s="170">
        <f t="shared" ref="J84:J114" si="46">AI84+$BA84+$AZ84+$AY84</f>
        <v>1409.7354340000002</v>
      </c>
      <c r="K84" s="170">
        <f t="shared" ref="K84:K114" si="47">AJ84+$BA84+$AZ84+$AY84</f>
        <v>1410.2654339999999</v>
      </c>
      <c r="L84" s="170">
        <f t="shared" ref="L84:L114" si="48">AK84+$BA84+$AZ84+$AY84</f>
        <v>1409.3054339999999</v>
      </c>
      <c r="M84" s="170">
        <f t="shared" ref="M84:M114" si="49">AL84+$BA84+$AZ84+$AY84</f>
        <v>1408.7354340000002</v>
      </c>
      <c r="N84" s="170">
        <f t="shared" ref="N84:N114" si="50">AM84+$BA84+$AZ84+$AY84</f>
        <v>1408.7654339999999</v>
      </c>
      <c r="O84" s="170">
        <f t="shared" ref="O84:O114" si="51">AN84+$BA84+$AZ84+$AY84</f>
        <v>1409.0054340000002</v>
      </c>
      <c r="P84" s="170">
        <f t="shared" ref="P84:P114" si="52">AO84+$BA84+$AZ84+$AY84</f>
        <v>1418.2354340000002</v>
      </c>
      <c r="Q84" s="170">
        <f t="shared" ref="Q84:Q114" si="53">AP84+$BA84+$AZ84+$AY84</f>
        <v>1431.975434</v>
      </c>
      <c r="R84" s="170">
        <f t="shared" ref="R84:R114" si="54">AQ84+$BA84+$AZ84+$AY84</f>
        <v>1433.3154340000001</v>
      </c>
      <c r="S84" s="170">
        <f t="shared" ref="S84:S114" si="55">AR84+$BA84+$AZ84+$AY84</f>
        <v>1419.7154340000002</v>
      </c>
      <c r="T84" s="170">
        <f t="shared" ref="T84:T114" si="56">AS84+$BA84+$AZ84+$AY84</f>
        <v>1408.915434</v>
      </c>
      <c r="U84" s="170">
        <f t="shared" ref="U84:U114" si="57">AT84+$BA84+$AZ84+$AY84</f>
        <v>1408.675434</v>
      </c>
      <c r="V84" s="170">
        <f t="shared" ref="V84:V114" si="58">AU84+$BA84+$AZ84+$AY84</f>
        <v>1405.625434</v>
      </c>
      <c r="W84" s="170">
        <f t="shared" ref="W84:W114" si="59">AV84+$BA84+$AZ84+$AY84</f>
        <v>1397.145434</v>
      </c>
      <c r="X84" s="170">
        <f t="shared" ref="X84:X114" si="60">AW84+$BA84+$AZ84+$AY84</f>
        <v>1386.0554339999999</v>
      </c>
      <c r="Y84" s="170">
        <f t="shared" ref="Y84:Y114" si="61">AX84+$BA84+$AZ84+$AY84</f>
        <v>1383.7154340000002</v>
      </c>
      <c r="Z84" s="37"/>
      <c r="AA84" s="41">
        <v>903.72</v>
      </c>
      <c r="AB84" s="39">
        <v>902.87</v>
      </c>
      <c r="AC84" s="39">
        <v>902.86</v>
      </c>
      <c r="AD84" s="39">
        <v>903.9</v>
      </c>
      <c r="AE84" s="39">
        <v>904.91</v>
      </c>
      <c r="AF84" s="39">
        <v>908.61</v>
      </c>
      <c r="AG84" s="39">
        <v>914.59</v>
      </c>
      <c r="AH84" s="39">
        <v>922.44</v>
      </c>
      <c r="AI84" s="39">
        <v>930.61</v>
      </c>
      <c r="AJ84" s="39">
        <v>931.14</v>
      </c>
      <c r="AK84" s="39">
        <v>930.18</v>
      </c>
      <c r="AL84" s="39">
        <v>929.61</v>
      </c>
      <c r="AM84" s="39">
        <v>929.64</v>
      </c>
      <c r="AN84" s="39">
        <v>929.88</v>
      </c>
      <c r="AO84" s="39">
        <v>939.11</v>
      </c>
      <c r="AP84" s="39">
        <v>952.85</v>
      </c>
      <c r="AQ84" s="39">
        <v>954.19</v>
      </c>
      <c r="AR84" s="39">
        <v>940.59</v>
      </c>
      <c r="AS84" s="39">
        <v>929.79</v>
      </c>
      <c r="AT84" s="39">
        <v>929.55</v>
      </c>
      <c r="AU84" s="39">
        <v>926.5</v>
      </c>
      <c r="AV84" s="39">
        <v>918.02</v>
      </c>
      <c r="AW84" s="39">
        <v>906.93</v>
      </c>
      <c r="AX84" s="40">
        <v>904.59</v>
      </c>
      <c r="AY84" s="339">
        <v>475.86</v>
      </c>
      <c r="AZ84" s="175">
        <v>3.2654339999999999</v>
      </c>
      <c r="BA84" s="178">
        <v>0</v>
      </c>
    </row>
    <row r="85" spans="1:54">
      <c r="A85" s="47">
        <v>2</v>
      </c>
      <c r="B85" s="170">
        <f t="shared" ref="B85:B114" si="62">AA85+$BA85+$AZ85+$AY85</f>
        <v>1383.2754340000001</v>
      </c>
      <c r="C85" s="170">
        <f t="shared" ref="C85:H114" si="63">AB85+$BA85+$AZ85+$AY85</f>
        <v>1383.0954340000001</v>
      </c>
      <c r="D85" s="170">
        <f t="shared" si="44"/>
        <v>1383.205434</v>
      </c>
      <c r="E85" s="170">
        <f t="shared" si="44"/>
        <v>1383.925434</v>
      </c>
      <c r="F85" s="170">
        <f t="shared" si="44"/>
        <v>1385.0554339999999</v>
      </c>
      <c r="G85" s="170">
        <f t="shared" si="44"/>
        <v>1387.0254340000001</v>
      </c>
      <c r="H85" s="170">
        <f t="shared" si="44"/>
        <v>1390.155434</v>
      </c>
      <c r="I85" s="170">
        <f t="shared" si="45"/>
        <v>1398.8154340000001</v>
      </c>
      <c r="J85" s="170">
        <f t="shared" si="46"/>
        <v>1399.5554339999999</v>
      </c>
      <c r="K85" s="170">
        <f t="shared" si="47"/>
        <v>1422.6154340000001</v>
      </c>
      <c r="L85" s="170">
        <f t="shared" si="48"/>
        <v>1430.3454340000001</v>
      </c>
      <c r="M85" s="170">
        <f t="shared" si="49"/>
        <v>1429.5154339999999</v>
      </c>
      <c r="N85" s="170">
        <f t="shared" si="50"/>
        <v>1429.625434</v>
      </c>
      <c r="O85" s="170">
        <f t="shared" si="51"/>
        <v>1433.1054340000001</v>
      </c>
      <c r="P85" s="170">
        <f t="shared" si="52"/>
        <v>1445.5954340000001</v>
      </c>
      <c r="Q85" s="170">
        <f t="shared" si="53"/>
        <v>1465.9454340000002</v>
      </c>
      <c r="R85" s="170">
        <f t="shared" si="54"/>
        <v>1485.5154339999999</v>
      </c>
      <c r="S85" s="170">
        <f t="shared" si="55"/>
        <v>1481.2954340000001</v>
      </c>
      <c r="T85" s="170">
        <f t="shared" si="56"/>
        <v>1467.725434</v>
      </c>
      <c r="U85" s="170">
        <f t="shared" si="57"/>
        <v>1436.3654340000001</v>
      </c>
      <c r="V85" s="170">
        <f t="shared" si="58"/>
        <v>1408.915434</v>
      </c>
      <c r="W85" s="170">
        <f t="shared" si="59"/>
        <v>1405.225434</v>
      </c>
      <c r="X85" s="170">
        <f t="shared" si="60"/>
        <v>1389.5054340000002</v>
      </c>
      <c r="Y85" s="170">
        <f t="shared" si="61"/>
        <v>1386.185434</v>
      </c>
      <c r="Z85" s="37"/>
      <c r="AA85" s="38">
        <v>904.15</v>
      </c>
      <c r="AB85" s="39">
        <v>903.97</v>
      </c>
      <c r="AC85" s="39">
        <v>904.08</v>
      </c>
      <c r="AD85" s="39">
        <v>904.8</v>
      </c>
      <c r="AE85" s="39">
        <v>905.93</v>
      </c>
      <c r="AF85" s="39">
        <v>907.9</v>
      </c>
      <c r="AG85" s="39">
        <v>911.03</v>
      </c>
      <c r="AH85" s="39">
        <v>919.69</v>
      </c>
      <c r="AI85" s="39">
        <v>920.43</v>
      </c>
      <c r="AJ85" s="39">
        <v>943.49</v>
      </c>
      <c r="AK85" s="39">
        <v>951.22</v>
      </c>
      <c r="AL85" s="39">
        <v>950.39</v>
      </c>
      <c r="AM85" s="39">
        <v>950.5</v>
      </c>
      <c r="AN85" s="39">
        <v>953.98</v>
      </c>
      <c r="AO85" s="39">
        <v>966.47</v>
      </c>
      <c r="AP85" s="39">
        <v>986.82</v>
      </c>
      <c r="AQ85" s="39">
        <v>1006.3899999999999</v>
      </c>
      <c r="AR85" s="39">
        <v>1002.17</v>
      </c>
      <c r="AS85" s="39">
        <v>988.6</v>
      </c>
      <c r="AT85" s="39">
        <v>957.24</v>
      </c>
      <c r="AU85" s="39">
        <v>929.79</v>
      </c>
      <c r="AV85" s="39">
        <v>926.1</v>
      </c>
      <c r="AW85" s="39">
        <v>910.38</v>
      </c>
      <c r="AX85" s="40">
        <v>907.06</v>
      </c>
      <c r="AY85" s="340">
        <v>475.86</v>
      </c>
      <c r="AZ85" s="175">
        <v>3.2654339999999999</v>
      </c>
      <c r="BA85" s="159">
        <v>0</v>
      </c>
    </row>
    <row r="86" spans="1:54">
      <c r="A86" s="47">
        <v>3</v>
      </c>
      <c r="B86" s="170">
        <f t="shared" si="62"/>
        <v>1383.2554340000002</v>
      </c>
      <c r="C86" s="170">
        <f t="shared" si="63"/>
        <v>1382.725434</v>
      </c>
      <c r="D86" s="170">
        <f t="shared" si="44"/>
        <v>1380.8154340000001</v>
      </c>
      <c r="E86" s="170">
        <f t="shared" si="44"/>
        <v>1382.425434</v>
      </c>
      <c r="F86" s="170">
        <f t="shared" si="44"/>
        <v>1388.7554340000002</v>
      </c>
      <c r="G86" s="170">
        <f t="shared" si="44"/>
        <v>1413.915434</v>
      </c>
      <c r="H86" s="170">
        <f t="shared" si="44"/>
        <v>1513.5554339999999</v>
      </c>
      <c r="I86" s="170">
        <f t="shared" si="45"/>
        <v>1589.225434</v>
      </c>
      <c r="J86" s="170">
        <f t="shared" si="46"/>
        <v>1622.415434</v>
      </c>
      <c r="K86" s="170">
        <f t="shared" si="47"/>
        <v>1626.725434</v>
      </c>
      <c r="L86" s="170">
        <f t="shared" si="48"/>
        <v>1621.625434</v>
      </c>
      <c r="M86" s="170">
        <f t="shared" si="49"/>
        <v>1619.7954340000001</v>
      </c>
      <c r="N86" s="170">
        <f t="shared" si="50"/>
        <v>1613.8854339999998</v>
      </c>
      <c r="O86" s="170">
        <f t="shared" si="51"/>
        <v>1623.3654339999998</v>
      </c>
      <c r="P86" s="170">
        <f t="shared" si="52"/>
        <v>1647.8254339999999</v>
      </c>
      <c r="Q86" s="170">
        <f t="shared" si="53"/>
        <v>1627.9054339999998</v>
      </c>
      <c r="R86" s="170">
        <f t="shared" si="54"/>
        <v>1627.8854339999998</v>
      </c>
      <c r="S86" s="170">
        <f t="shared" si="55"/>
        <v>1625.7454339999999</v>
      </c>
      <c r="T86" s="170">
        <f t="shared" si="56"/>
        <v>1592.145434</v>
      </c>
      <c r="U86" s="170">
        <f t="shared" si="57"/>
        <v>1560.0454340000001</v>
      </c>
      <c r="V86" s="170">
        <f t="shared" si="58"/>
        <v>1479.455434</v>
      </c>
      <c r="W86" s="170">
        <f t="shared" si="59"/>
        <v>1426.4454340000002</v>
      </c>
      <c r="X86" s="170">
        <f t="shared" si="60"/>
        <v>1399.8454340000001</v>
      </c>
      <c r="Y86" s="170">
        <f t="shared" si="61"/>
        <v>1381.925434</v>
      </c>
      <c r="Z86" s="37"/>
      <c r="AA86" s="38">
        <v>904.13</v>
      </c>
      <c r="AB86" s="39">
        <v>903.6</v>
      </c>
      <c r="AC86" s="39">
        <v>901.69</v>
      </c>
      <c r="AD86" s="39">
        <v>903.3</v>
      </c>
      <c r="AE86" s="39">
        <v>909.63</v>
      </c>
      <c r="AF86" s="39">
        <v>934.79</v>
      </c>
      <c r="AG86" s="39">
        <v>1034.43</v>
      </c>
      <c r="AH86" s="39">
        <v>1110.0999999999999</v>
      </c>
      <c r="AI86" s="39">
        <v>1143.29</v>
      </c>
      <c r="AJ86" s="39">
        <v>1147.5999999999999</v>
      </c>
      <c r="AK86" s="39">
        <v>1142.5</v>
      </c>
      <c r="AL86" s="39">
        <v>1140.67</v>
      </c>
      <c r="AM86" s="39">
        <v>1134.76</v>
      </c>
      <c r="AN86" s="39">
        <v>1144.24</v>
      </c>
      <c r="AO86" s="39">
        <v>1168.7</v>
      </c>
      <c r="AP86" s="39">
        <v>1148.78</v>
      </c>
      <c r="AQ86" s="39">
        <v>1148.76</v>
      </c>
      <c r="AR86" s="39">
        <v>1146.6199999999999</v>
      </c>
      <c r="AS86" s="39">
        <v>1113.02</v>
      </c>
      <c r="AT86" s="39">
        <v>1080.92</v>
      </c>
      <c r="AU86" s="39">
        <v>1000.3299999999999</v>
      </c>
      <c r="AV86" s="39">
        <v>947.32</v>
      </c>
      <c r="AW86" s="39">
        <v>920.72</v>
      </c>
      <c r="AX86" s="40">
        <v>902.8</v>
      </c>
      <c r="AY86" s="340">
        <v>475.86</v>
      </c>
      <c r="AZ86" s="175">
        <v>3.2654339999999999</v>
      </c>
      <c r="BA86" s="159">
        <v>0</v>
      </c>
    </row>
    <row r="87" spans="1:54">
      <c r="A87" s="47">
        <v>4</v>
      </c>
      <c r="B87" s="170">
        <f t="shared" si="62"/>
        <v>1390.5454340000001</v>
      </c>
      <c r="C87" s="170">
        <f t="shared" si="63"/>
        <v>1387.655434</v>
      </c>
      <c r="D87" s="170">
        <f t="shared" si="44"/>
        <v>1385.2354340000002</v>
      </c>
      <c r="E87" s="170">
        <f t="shared" si="44"/>
        <v>1388.6954340000002</v>
      </c>
      <c r="F87" s="170">
        <f t="shared" si="44"/>
        <v>1405.7654339999999</v>
      </c>
      <c r="G87" s="170">
        <f t="shared" si="44"/>
        <v>1475.885434</v>
      </c>
      <c r="H87" s="170">
        <f t="shared" si="44"/>
        <v>1565.5354339999999</v>
      </c>
      <c r="I87" s="170">
        <f t="shared" si="45"/>
        <v>1642.0754339999999</v>
      </c>
      <c r="J87" s="170">
        <f t="shared" si="46"/>
        <v>1673.9654339999997</v>
      </c>
      <c r="K87" s="170">
        <f t="shared" si="47"/>
        <v>1664.955434</v>
      </c>
      <c r="L87" s="170">
        <f t="shared" si="48"/>
        <v>1689.125434</v>
      </c>
      <c r="M87" s="170">
        <f t="shared" si="49"/>
        <v>1640.0554339999999</v>
      </c>
      <c r="N87" s="170">
        <f t="shared" si="50"/>
        <v>1624.3454339999998</v>
      </c>
      <c r="O87" s="170">
        <f t="shared" si="51"/>
        <v>1625.145434</v>
      </c>
      <c r="P87" s="170">
        <f t="shared" si="52"/>
        <v>1638.2554340000002</v>
      </c>
      <c r="Q87" s="170">
        <f t="shared" si="53"/>
        <v>1649.1054340000001</v>
      </c>
      <c r="R87" s="170">
        <f t="shared" si="54"/>
        <v>1668.9054339999998</v>
      </c>
      <c r="S87" s="170">
        <f t="shared" si="55"/>
        <v>1652.3054339999999</v>
      </c>
      <c r="T87" s="170">
        <f t="shared" si="56"/>
        <v>1622.5254340000001</v>
      </c>
      <c r="U87" s="170">
        <f t="shared" si="57"/>
        <v>1591.0454340000001</v>
      </c>
      <c r="V87" s="170">
        <f t="shared" si="58"/>
        <v>1458.645434</v>
      </c>
      <c r="W87" s="170">
        <f t="shared" si="59"/>
        <v>1420.2354340000002</v>
      </c>
      <c r="X87" s="170">
        <f t="shared" si="60"/>
        <v>1398.8654340000001</v>
      </c>
      <c r="Y87" s="170">
        <f t="shared" si="61"/>
        <v>1393.125434</v>
      </c>
      <c r="Z87" s="37"/>
      <c r="AA87" s="38">
        <v>911.42</v>
      </c>
      <c r="AB87" s="39">
        <v>908.53</v>
      </c>
      <c r="AC87" s="39">
        <v>906.11</v>
      </c>
      <c r="AD87" s="39">
        <v>909.57</v>
      </c>
      <c r="AE87" s="39">
        <v>926.64</v>
      </c>
      <c r="AF87" s="39">
        <v>996.76</v>
      </c>
      <c r="AG87" s="39">
        <v>1086.4100000000001</v>
      </c>
      <c r="AH87" s="39">
        <v>1162.95</v>
      </c>
      <c r="AI87" s="39">
        <v>1194.8399999999999</v>
      </c>
      <c r="AJ87" s="39">
        <v>1185.83</v>
      </c>
      <c r="AK87" s="39">
        <v>1210</v>
      </c>
      <c r="AL87" s="39">
        <v>1160.93</v>
      </c>
      <c r="AM87" s="39">
        <v>1145.22</v>
      </c>
      <c r="AN87" s="39">
        <v>1146.02</v>
      </c>
      <c r="AO87" s="39">
        <v>1159.1300000000001</v>
      </c>
      <c r="AP87" s="39">
        <v>1169.98</v>
      </c>
      <c r="AQ87" s="39">
        <v>1189.78</v>
      </c>
      <c r="AR87" s="39">
        <v>1173.18</v>
      </c>
      <c r="AS87" s="39">
        <v>1143.4000000000001</v>
      </c>
      <c r="AT87" s="39">
        <v>1111.92</v>
      </c>
      <c r="AU87" s="39">
        <v>979.52</v>
      </c>
      <c r="AV87" s="39">
        <v>941.11</v>
      </c>
      <c r="AW87" s="39">
        <v>919.74</v>
      </c>
      <c r="AX87" s="40">
        <v>914</v>
      </c>
      <c r="AY87" s="340">
        <v>475.86</v>
      </c>
      <c r="AZ87" s="175">
        <v>3.2654339999999999</v>
      </c>
      <c r="BA87" s="159">
        <v>0</v>
      </c>
      <c r="BB87" s="4"/>
    </row>
    <row r="88" spans="1:54">
      <c r="A88" s="47">
        <v>5</v>
      </c>
      <c r="B88" s="170">
        <f t="shared" si="62"/>
        <v>1379.7654339999999</v>
      </c>
      <c r="C88" s="170">
        <f t="shared" si="63"/>
        <v>1378.7954340000001</v>
      </c>
      <c r="D88" s="170">
        <f t="shared" si="44"/>
        <v>1378.225434</v>
      </c>
      <c r="E88" s="170">
        <f t="shared" si="44"/>
        <v>1380.2954340000001</v>
      </c>
      <c r="F88" s="170">
        <f t="shared" si="44"/>
        <v>1389.8654340000001</v>
      </c>
      <c r="G88" s="170">
        <f t="shared" si="44"/>
        <v>1407.425434</v>
      </c>
      <c r="H88" s="170">
        <f t="shared" si="44"/>
        <v>1503.5054340000002</v>
      </c>
      <c r="I88" s="170">
        <f t="shared" si="45"/>
        <v>1530.1954339999998</v>
      </c>
      <c r="J88" s="170">
        <f t="shared" si="46"/>
        <v>1547.725434</v>
      </c>
      <c r="K88" s="170">
        <f t="shared" si="47"/>
        <v>1549.2654339999999</v>
      </c>
      <c r="L88" s="170">
        <f t="shared" si="48"/>
        <v>1547.7954340000001</v>
      </c>
      <c r="M88" s="170">
        <f t="shared" si="49"/>
        <v>1549.1054340000001</v>
      </c>
      <c r="N88" s="170">
        <f t="shared" si="50"/>
        <v>1544.0854340000001</v>
      </c>
      <c r="O88" s="170">
        <f t="shared" si="51"/>
        <v>1577.185434</v>
      </c>
      <c r="P88" s="170">
        <f t="shared" si="52"/>
        <v>1596.4454339999998</v>
      </c>
      <c r="Q88" s="170">
        <f t="shared" si="53"/>
        <v>1617.955434</v>
      </c>
      <c r="R88" s="170">
        <f t="shared" si="54"/>
        <v>1605.475434</v>
      </c>
      <c r="S88" s="170">
        <f t="shared" si="55"/>
        <v>1577.915434</v>
      </c>
      <c r="T88" s="170">
        <f t="shared" si="56"/>
        <v>1576.8454339999998</v>
      </c>
      <c r="U88" s="170">
        <f t="shared" si="57"/>
        <v>1536.9454339999998</v>
      </c>
      <c r="V88" s="170">
        <f t="shared" si="58"/>
        <v>1443.0054340000002</v>
      </c>
      <c r="W88" s="170">
        <f t="shared" si="59"/>
        <v>1398.3354340000001</v>
      </c>
      <c r="X88" s="170">
        <f t="shared" si="60"/>
        <v>1393.875434</v>
      </c>
      <c r="Y88" s="170">
        <f t="shared" si="61"/>
        <v>1380.2754340000001</v>
      </c>
      <c r="Z88" s="37"/>
      <c r="AA88" s="38">
        <v>900.64</v>
      </c>
      <c r="AB88" s="39">
        <v>899.67</v>
      </c>
      <c r="AC88" s="39">
        <v>899.1</v>
      </c>
      <c r="AD88" s="39">
        <v>901.17</v>
      </c>
      <c r="AE88" s="39">
        <v>910.74</v>
      </c>
      <c r="AF88" s="39">
        <v>928.3</v>
      </c>
      <c r="AG88" s="39">
        <v>1024.3800000000001</v>
      </c>
      <c r="AH88" s="39">
        <v>1051.07</v>
      </c>
      <c r="AI88" s="39">
        <v>1068.5999999999999</v>
      </c>
      <c r="AJ88" s="39">
        <v>1070.1400000000001</v>
      </c>
      <c r="AK88" s="39">
        <v>1068.67</v>
      </c>
      <c r="AL88" s="39">
        <v>1069.98</v>
      </c>
      <c r="AM88" s="39">
        <v>1064.96</v>
      </c>
      <c r="AN88" s="39">
        <v>1098.06</v>
      </c>
      <c r="AO88" s="39">
        <v>1117.32</v>
      </c>
      <c r="AP88" s="39">
        <v>1138.83</v>
      </c>
      <c r="AQ88" s="39">
        <v>1126.3499999999999</v>
      </c>
      <c r="AR88" s="39">
        <v>1098.79</v>
      </c>
      <c r="AS88" s="39">
        <v>1097.72</v>
      </c>
      <c r="AT88" s="39">
        <v>1057.82</v>
      </c>
      <c r="AU88" s="39">
        <v>963.88</v>
      </c>
      <c r="AV88" s="39">
        <v>919.21</v>
      </c>
      <c r="AW88" s="39">
        <v>914.75</v>
      </c>
      <c r="AX88" s="40">
        <v>901.15</v>
      </c>
      <c r="AY88" s="340">
        <v>475.86</v>
      </c>
      <c r="AZ88" s="175">
        <v>3.2654339999999999</v>
      </c>
      <c r="BA88" s="159">
        <v>0</v>
      </c>
      <c r="BB88" s="4"/>
    </row>
    <row r="89" spans="1:54">
      <c r="A89" s="47">
        <v>6</v>
      </c>
      <c r="B89" s="170">
        <f t="shared" si="62"/>
        <v>1375.7154340000002</v>
      </c>
      <c r="C89" s="170">
        <f t="shared" si="63"/>
        <v>1375.5154339999999</v>
      </c>
      <c r="D89" s="170">
        <f t="shared" si="44"/>
        <v>1375.8554340000001</v>
      </c>
      <c r="E89" s="170">
        <f t="shared" si="44"/>
        <v>1378.205434</v>
      </c>
      <c r="F89" s="170">
        <f t="shared" si="44"/>
        <v>1384.5654340000001</v>
      </c>
      <c r="G89" s="170">
        <f t="shared" si="44"/>
        <v>1407.4654340000002</v>
      </c>
      <c r="H89" s="170">
        <f t="shared" si="44"/>
        <v>1433.8054339999999</v>
      </c>
      <c r="I89" s="170">
        <f t="shared" si="45"/>
        <v>1528.375434</v>
      </c>
      <c r="J89" s="170">
        <f t="shared" si="46"/>
        <v>1541.2154339999997</v>
      </c>
      <c r="K89" s="170">
        <f t="shared" si="47"/>
        <v>1520.9954339999999</v>
      </c>
      <c r="L89" s="170">
        <f t="shared" si="48"/>
        <v>1504.665434</v>
      </c>
      <c r="M89" s="170">
        <f t="shared" si="49"/>
        <v>1498.5354339999999</v>
      </c>
      <c r="N89" s="170">
        <f t="shared" si="50"/>
        <v>1437.905434</v>
      </c>
      <c r="O89" s="170">
        <f t="shared" si="51"/>
        <v>1432.0054340000002</v>
      </c>
      <c r="P89" s="170">
        <f t="shared" si="52"/>
        <v>1458.5554339999999</v>
      </c>
      <c r="Q89" s="170">
        <f t="shared" si="53"/>
        <v>1489.5454339999999</v>
      </c>
      <c r="R89" s="170">
        <f t="shared" si="54"/>
        <v>1521.2554340000002</v>
      </c>
      <c r="S89" s="170">
        <f t="shared" si="55"/>
        <v>1502.0654340000001</v>
      </c>
      <c r="T89" s="170">
        <f t="shared" si="56"/>
        <v>1474.185434</v>
      </c>
      <c r="U89" s="170">
        <f t="shared" si="57"/>
        <v>1467.2954340000001</v>
      </c>
      <c r="V89" s="170">
        <f t="shared" si="58"/>
        <v>1403.3654340000001</v>
      </c>
      <c r="W89" s="170">
        <f t="shared" si="59"/>
        <v>1398.2754340000001</v>
      </c>
      <c r="X89" s="170">
        <f t="shared" si="60"/>
        <v>1393.9654340000002</v>
      </c>
      <c r="Y89" s="170">
        <f t="shared" si="61"/>
        <v>1377.2754340000001</v>
      </c>
      <c r="Z89" s="37"/>
      <c r="AA89" s="38">
        <v>896.59</v>
      </c>
      <c r="AB89" s="39">
        <v>896.39</v>
      </c>
      <c r="AC89" s="39">
        <v>896.73</v>
      </c>
      <c r="AD89" s="39">
        <v>899.08</v>
      </c>
      <c r="AE89" s="39">
        <v>905.44</v>
      </c>
      <c r="AF89" s="39">
        <v>928.34</v>
      </c>
      <c r="AG89" s="39">
        <v>954.68</v>
      </c>
      <c r="AH89" s="39">
        <v>1049.25</v>
      </c>
      <c r="AI89" s="39">
        <v>1062.0899999999999</v>
      </c>
      <c r="AJ89" s="39">
        <v>1041.8699999999999</v>
      </c>
      <c r="AK89" s="39">
        <v>1025.54</v>
      </c>
      <c r="AL89" s="39">
        <v>1019.41</v>
      </c>
      <c r="AM89" s="39">
        <v>958.78</v>
      </c>
      <c r="AN89" s="39">
        <v>952.88</v>
      </c>
      <c r="AO89" s="39">
        <v>979.43</v>
      </c>
      <c r="AP89" s="39">
        <v>1010.4199999999998</v>
      </c>
      <c r="AQ89" s="39">
        <v>1042.1300000000001</v>
      </c>
      <c r="AR89" s="39">
        <v>1022.9399999999999</v>
      </c>
      <c r="AS89" s="39">
        <v>995.06</v>
      </c>
      <c r="AT89" s="39">
        <v>988.17</v>
      </c>
      <c r="AU89" s="39">
        <v>924.24</v>
      </c>
      <c r="AV89" s="39">
        <v>919.15</v>
      </c>
      <c r="AW89" s="39">
        <v>914.84</v>
      </c>
      <c r="AX89" s="40">
        <v>898.15</v>
      </c>
      <c r="AY89" s="340">
        <v>475.86</v>
      </c>
      <c r="AZ89" s="175">
        <v>3.2654339999999999</v>
      </c>
      <c r="BA89" s="159">
        <v>0</v>
      </c>
      <c r="BB89" s="4"/>
    </row>
    <row r="90" spans="1:54">
      <c r="A90" s="47">
        <v>7</v>
      </c>
      <c r="B90" s="170">
        <f t="shared" si="62"/>
        <v>1376.9654340000002</v>
      </c>
      <c r="C90" s="170">
        <f t="shared" si="63"/>
        <v>1376.3154340000001</v>
      </c>
      <c r="D90" s="170">
        <f t="shared" si="44"/>
        <v>1376.5654340000001</v>
      </c>
      <c r="E90" s="170">
        <f t="shared" si="44"/>
        <v>1378.705434</v>
      </c>
      <c r="F90" s="170">
        <f t="shared" si="44"/>
        <v>1385.925434</v>
      </c>
      <c r="G90" s="170">
        <f t="shared" si="44"/>
        <v>1408.8354340000001</v>
      </c>
      <c r="H90" s="170">
        <f t="shared" si="44"/>
        <v>1482.935434</v>
      </c>
      <c r="I90" s="170">
        <f t="shared" si="45"/>
        <v>1556.6954339999998</v>
      </c>
      <c r="J90" s="170">
        <f t="shared" si="46"/>
        <v>1562.9954339999999</v>
      </c>
      <c r="K90" s="170">
        <f t="shared" si="47"/>
        <v>1568.205434</v>
      </c>
      <c r="L90" s="170">
        <f t="shared" si="48"/>
        <v>1553.455434</v>
      </c>
      <c r="M90" s="170">
        <f t="shared" si="49"/>
        <v>1554.7554340000002</v>
      </c>
      <c r="N90" s="170">
        <f t="shared" si="50"/>
        <v>1546.3054339999999</v>
      </c>
      <c r="O90" s="170">
        <f t="shared" si="51"/>
        <v>1558.935434</v>
      </c>
      <c r="P90" s="170">
        <f t="shared" si="52"/>
        <v>1568.9054339999998</v>
      </c>
      <c r="Q90" s="170">
        <f t="shared" si="53"/>
        <v>1593.8254339999999</v>
      </c>
      <c r="R90" s="170">
        <f t="shared" si="54"/>
        <v>1583.895434</v>
      </c>
      <c r="S90" s="170">
        <f t="shared" si="55"/>
        <v>1559.8054339999999</v>
      </c>
      <c r="T90" s="170">
        <f t="shared" si="56"/>
        <v>1556.8154340000001</v>
      </c>
      <c r="U90" s="170">
        <f t="shared" si="57"/>
        <v>1533.625434</v>
      </c>
      <c r="V90" s="170">
        <f t="shared" si="58"/>
        <v>1408.8154340000001</v>
      </c>
      <c r="W90" s="170">
        <f t="shared" si="59"/>
        <v>1402.685434</v>
      </c>
      <c r="X90" s="170">
        <f t="shared" si="60"/>
        <v>1398.3354340000001</v>
      </c>
      <c r="Y90" s="170">
        <f t="shared" si="61"/>
        <v>1383.0054340000002</v>
      </c>
      <c r="Z90" s="37"/>
      <c r="AA90" s="38">
        <v>897.84</v>
      </c>
      <c r="AB90" s="39">
        <v>897.19</v>
      </c>
      <c r="AC90" s="39">
        <v>897.44</v>
      </c>
      <c r="AD90" s="39">
        <v>899.58</v>
      </c>
      <c r="AE90" s="39">
        <v>906.8</v>
      </c>
      <c r="AF90" s="39">
        <v>929.71</v>
      </c>
      <c r="AG90" s="39">
        <v>1003.8099999999998</v>
      </c>
      <c r="AH90" s="39">
        <v>1077.57</v>
      </c>
      <c r="AI90" s="39">
        <v>1083.8699999999999</v>
      </c>
      <c r="AJ90" s="39">
        <v>1089.08</v>
      </c>
      <c r="AK90" s="39">
        <v>1074.33</v>
      </c>
      <c r="AL90" s="39">
        <v>1075.6300000000001</v>
      </c>
      <c r="AM90" s="39">
        <v>1067.18</v>
      </c>
      <c r="AN90" s="39">
        <v>1079.81</v>
      </c>
      <c r="AO90" s="39">
        <v>1089.78</v>
      </c>
      <c r="AP90" s="39">
        <v>1114.7</v>
      </c>
      <c r="AQ90" s="39">
        <v>1104.77</v>
      </c>
      <c r="AR90" s="39">
        <v>1080.68</v>
      </c>
      <c r="AS90" s="39">
        <v>1077.69</v>
      </c>
      <c r="AT90" s="39">
        <v>1054.5</v>
      </c>
      <c r="AU90" s="39">
        <v>929.69</v>
      </c>
      <c r="AV90" s="39">
        <v>923.56</v>
      </c>
      <c r="AW90" s="39">
        <v>919.21</v>
      </c>
      <c r="AX90" s="40">
        <v>903.88</v>
      </c>
      <c r="AY90" s="340">
        <v>475.86</v>
      </c>
      <c r="AZ90" s="175">
        <v>3.2654339999999999</v>
      </c>
      <c r="BA90" s="159">
        <v>0</v>
      </c>
      <c r="BB90" s="4"/>
    </row>
    <row r="91" spans="1:54">
      <c r="A91" s="47">
        <v>8</v>
      </c>
      <c r="B91" s="170">
        <f t="shared" si="62"/>
        <v>1398.385434</v>
      </c>
      <c r="C91" s="170">
        <f t="shared" si="63"/>
        <v>1397.4654340000002</v>
      </c>
      <c r="D91" s="170">
        <f t="shared" si="44"/>
        <v>1382.2354340000002</v>
      </c>
      <c r="E91" s="170">
        <f t="shared" si="44"/>
        <v>1378.415434</v>
      </c>
      <c r="F91" s="170">
        <f t="shared" si="44"/>
        <v>1379.2454339999999</v>
      </c>
      <c r="G91" s="170">
        <f t="shared" si="44"/>
        <v>1403.5654340000001</v>
      </c>
      <c r="H91" s="170">
        <f t="shared" si="44"/>
        <v>1408.165434</v>
      </c>
      <c r="I91" s="170">
        <f t="shared" si="45"/>
        <v>1497.9954339999999</v>
      </c>
      <c r="J91" s="170">
        <f t="shared" si="46"/>
        <v>1509.2654339999999</v>
      </c>
      <c r="K91" s="170">
        <f t="shared" si="47"/>
        <v>1566.8154340000001</v>
      </c>
      <c r="L91" s="170">
        <f t="shared" si="48"/>
        <v>1565.6754339999998</v>
      </c>
      <c r="M91" s="170">
        <f t="shared" si="49"/>
        <v>1554.5654340000001</v>
      </c>
      <c r="N91" s="170">
        <f t="shared" si="50"/>
        <v>1541.705434</v>
      </c>
      <c r="O91" s="170">
        <f t="shared" si="51"/>
        <v>1532.4454339999998</v>
      </c>
      <c r="P91" s="170">
        <f t="shared" si="52"/>
        <v>1553.4654339999997</v>
      </c>
      <c r="Q91" s="170">
        <f t="shared" si="53"/>
        <v>1561.4454339999998</v>
      </c>
      <c r="R91" s="170">
        <f t="shared" si="54"/>
        <v>1583.1354339999998</v>
      </c>
      <c r="S91" s="170">
        <f t="shared" si="55"/>
        <v>1574.625434</v>
      </c>
      <c r="T91" s="170">
        <f t="shared" si="56"/>
        <v>1566.3854339999998</v>
      </c>
      <c r="U91" s="170">
        <f t="shared" si="57"/>
        <v>1585.5454340000001</v>
      </c>
      <c r="V91" s="170">
        <f t="shared" si="58"/>
        <v>1528.5454340000001</v>
      </c>
      <c r="W91" s="170">
        <f t="shared" si="59"/>
        <v>1487.1154339999998</v>
      </c>
      <c r="X91" s="170">
        <f t="shared" si="60"/>
        <v>1431.0754340000001</v>
      </c>
      <c r="Y91" s="170">
        <f t="shared" si="61"/>
        <v>1426.9854340000002</v>
      </c>
      <c r="Z91" s="37"/>
      <c r="AA91" s="38">
        <v>919.26</v>
      </c>
      <c r="AB91" s="39">
        <v>918.34</v>
      </c>
      <c r="AC91" s="39">
        <v>903.11</v>
      </c>
      <c r="AD91" s="39">
        <v>899.29</v>
      </c>
      <c r="AE91" s="39">
        <v>900.12</v>
      </c>
      <c r="AF91" s="39">
        <v>924.44</v>
      </c>
      <c r="AG91" s="39">
        <v>929.04</v>
      </c>
      <c r="AH91" s="39">
        <v>1018.8699999999999</v>
      </c>
      <c r="AI91" s="39">
        <v>1030.1400000000001</v>
      </c>
      <c r="AJ91" s="39">
        <v>1087.69</v>
      </c>
      <c r="AK91" s="39">
        <v>1086.55</v>
      </c>
      <c r="AL91" s="39">
        <v>1075.44</v>
      </c>
      <c r="AM91" s="39">
        <v>1062.58</v>
      </c>
      <c r="AN91" s="39">
        <v>1053.32</v>
      </c>
      <c r="AO91" s="39">
        <v>1074.3399999999999</v>
      </c>
      <c r="AP91" s="39">
        <v>1082.32</v>
      </c>
      <c r="AQ91" s="39">
        <v>1104.01</v>
      </c>
      <c r="AR91" s="39">
        <v>1095.5</v>
      </c>
      <c r="AS91" s="39">
        <v>1087.26</v>
      </c>
      <c r="AT91" s="39">
        <v>1106.42</v>
      </c>
      <c r="AU91" s="39">
        <v>1049.42</v>
      </c>
      <c r="AV91" s="39">
        <v>1007.9899999999999</v>
      </c>
      <c r="AW91" s="39">
        <v>951.95</v>
      </c>
      <c r="AX91" s="40">
        <v>947.86</v>
      </c>
      <c r="AY91" s="340">
        <v>475.86</v>
      </c>
      <c r="AZ91" s="175">
        <v>3.2654339999999999</v>
      </c>
      <c r="BA91" s="159">
        <v>0</v>
      </c>
      <c r="BB91" s="4"/>
    </row>
    <row r="92" spans="1:54">
      <c r="A92" s="47">
        <v>9</v>
      </c>
      <c r="B92" s="170">
        <f t="shared" si="62"/>
        <v>1410.4454340000002</v>
      </c>
      <c r="C92" s="170">
        <f t="shared" si="63"/>
        <v>1406.405434</v>
      </c>
      <c r="D92" s="170">
        <f t="shared" si="44"/>
        <v>1405.1154340000001</v>
      </c>
      <c r="E92" s="170">
        <f t="shared" si="44"/>
        <v>1378.5554339999999</v>
      </c>
      <c r="F92" s="170">
        <f t="shared" si="44"/>
        <v>1382.415434</v>
      </c>
      <c r="G92" s="170">
        <f t="shared" si="44"/>
        <v>1373.3654340000001</v>
      </c>
      <c r="H92" s="170">
        <f t="shared" si="44"/>
        <v>1408.1054340000001</v>
      </c>
      <c r="I92" s="170">
        <f t="shared" si="45"/>
        <v>1413.165434</v>
      </c>
      <c r="J92" s="170">
        <f t="shared" si="46"/>
        <v>1500.3854340000003</v>
      </c>
      <c r="K92" s="170">
        <f t="shared" si="47"/>
        <v>1530.6954339999998</v>
      </c>
      <c r="L92" s="170">
        <f t="shared" si="48"/>
        <v>1548.0154339999999</v>
      </c>
      <c r="M92" s="170">
        <f t="shared" si="49"/>
        <v>1521.8154340000001</v>
      </c>
      <c r="N92" s="170">
        <f t="shared" si="50"/>
        <v>1496.915434</v>
      </c>
      <c r="O92" s="170">
        <f t="shared" si="51"/>
        <v>1524.915434</v>
      </c>
      <c r="P92" s="170">
        <f t="shared" si="52"/>
        <v>1566.1054340000001</v>
      </c>
      <c r="Q92" s="170">
        <f t="shared" si="53"/>
        <v>1597.7854339999999</v>
      </c>
      <c r="R92" s="170">
        <f t="shared" si="54"/>
        <v>1614.6154339999998</v>
      </c>
      <c r="S92" s="170">
        <f t="shared" si="55"/>
        <v>1631.4054339999998</v>
      </c>
      <c r="T92" s="170">
        <f t="shared" si="56"/>
        <v>1623.6754339999998</v>
      </c>
      <c r="U92" s="170">
        <f t="shared" si="57"/>
        <v>1660.9254339999998</v>
      </c>
      <c r="V92" s="170">
        <f t="shared" si="58"/>
        <v>1544.5154339999999</v>
      </c>
      <c r="W92" s="170">
        <f t="shared" si="59"/>
        <v>1474.885434</v>
      </c>
      <c r="X92" s="170">
        <f t="shared" si="60"/>
        <v>1431.4454340000002</v>
      </c>
      <c r="Y92" s="170">
        <f t="shared" si="61"/>
        <v>1404.725434</v>
      </c>
      <c r="Z92" s="37"/>
      <c r="AA92" s="38">
        <v>931.32</v>
      </c>
      <c r="AB92" s="39">
        <v>927.28</v>
      </c>
      <c r="AC92" s="39">
        <v>925.99</v>
      </c>
      <c r="AD92" s="39">
        <v>899.43</v>
      </c>
      <c r="AE92" s="39">
        <v>903.29</v>
      </c>
      <c r="AF92" s="39">
        <v>894.24</v>
      </c>
      <c r="AG92" s="39">
        <v>928.98</v>
      </c>
      <c r="AH92" s="39">
        <v>934.04</v>
      </c>
      <c r="AI92" s="39">
        <v>1021.2600000000001</v>
      </c>
      <c r="AJ92" s="39">
        <v>1051.57</v>
      </c>
      <c r="AK92" s="39">
        <v>1068.8900000000001</v>
      </c>
      <c r="AL92" s="39">
        <v>1042.69</v>
      </c>
      <c r="AM92" s="39">
        <v>1017.79</v>
      </c>
      <c r="AN92" s="39">
        <v>1045.79</v>
      </c>
      <c r="AO92" s="39">
        <v>1086.98</v>
      </c>
      <c r="AP92" s="39">
        <v>1118.6600000000001</v>
      </c>
      <c r="AQ92" s="39">
        <v>1135.49</v>
      </c>
      <c r="AR92" s="39">
        <v>1152.28</v>
      </c>
      <c r="AS92" s="39">
        <v>1144.55</v>
      </c>
      <c r="AT92" s="39">
        <v>1181.8</v>
      </c>
      <c r="AU92" s="39">
        <v>1065.3900000000001</v>
      </c>
      <c r="AV92" s="39">
        <v>995.76</v>
      </c>
      <c r="AW92" s="39">
        <v>952.32</v>
      </c>
      <c r="AX92" s="40">
        <v>925.6</v>
      </c>
      <c r="AY92" s="340">
        <v>475.86</v>
      </c>
      <c r="AZ92" s="175">
        <v>3.2654339999999999</v>
      </c>
      <c r="BA92" s="159">
        <v>0</v>
      </c>
      <c r="BB92" s="4"/>
    </row>
    <row r="93" spans="1:54">
      <c r="A93" s="47">
        <v>10</v>
      </c>
      <c r="B93" s="170">
        <f t="shared" si="62"/>
        <v>1401.685434</v>
      </c>
      <c r="C93" s="170">
        <f t="shared" si="63"/>
        <v>1400.7954340000001</v>
      </c>
      <c r="D93" s="170">
        <f t="shared" si="44"/>
        <v>1401.5054340000002</v>
      </c>
      <c r="E93" s="170">
        <f t="shared" si="44"/>
        <v>1382.0054340000002</v>
      </c>
      <c r="F93" s="170">
        <f t="shared" si="44"/>
        <v>1393.9454340000002</v>
      </c>
      <c r="G93" s="170">
        <f t="shared" si="44"/>
        <v>1414.9854340000002</v>
      </c>
      <c r="H93" s="170">
        <f t="shared" si="44"/>
        <v>1440.655434</v>
      </c>
      <c r="I93" s="170">
        <f t="shared" si="45"/>
        <v>1503.2554340000002</v>
      </c>
      <c r="J93" s="170">
        <f t="shared" si="46"/>
        <v>1540.0554339999999</v>
      </c>
      <c r="K93" s="170">
        <f t="shared" si="47"/>
        <v>1530.3554340000001</v>
      </c>
      <c r="L93" s="170">
        <f t="shared" si="48"/>
        <v>1467.625434</v>
      </c>
      <c r="M93" s="170">
        <f t="shared" si="49"/>
        <v>1465.0954340000001</v>
      </c>
      <c r="N93" s="170">
        <f t="shared" si="50"/>
        <v>1455.645434</v>
      </c>
      <c r="O93" s="170">
        <f t="shared" si="51"/>
        <v>1435.4454340000002</v>
      </c>
      <c r="P93" s="170">
        <f t="shared" si="52"/>
        <v>1520.9854339999997</v>
      </c>
      <c r="Q93" s="170">
        <f t="shared" si="53"/>
        <v>1529.5454340000001</v>
      </c>
      <c r="R93" s="170">
        <f t="shared" si="54"/>
        <v>1527.0254340000001</v>
      </c>
      <c r="S93" s="170">
        <f t="shared" si="55"/>
        <v>1420.145434</v>
      </c>
      <c r="T93" s="170">
        <f t="shared" si="56"/>
        <v>1409.9854340000002</v>
      </c>
      <c r="U93" s="170">
        <f t="shared" si="57"/>
        <v>1409.4954339999999</v>
      </c>
      <c r="V93" s="170">
        <f t="shared" si="58"/>
        <v>1405.875434</v>
      </c>
      <c r="W93" s="170">
        <f t="shared" si="59"/>
        <v>1400.2754340000001</v>
      </c>
      <c r="X93" s="170">
        <f t="shared" si="60"/>
        <v>1393.415434</v>
      </c>
      <c r="Y93" s="170">
        <f t="shared" si="61"/>
        <v>1391.4854340000002</v>
      </c>
      <c r="Z93" s="37"/>
      <c r="AA93" s="38">
        <v>922.56</v>
      </c>
      <c r="AB93" s="39">
        <v>921.67</v>
      </c>
      <c r="AC93" s="39">
        <v>922.38</v>
      </c>
      <c r="AD93" s="39">
        <v>902.88</v>
      </c>
      <c r="AE93" s="39">
        <v>914.82</v>
      </c>
      <c r="AF93" s="39">
        <v>935.86</v>
      </c>
      <c r="AG93" s="39">
        <v>961.53</v>
      </c>
      <c r="AH93" s="39">
        <v>1024.1300000000001</v>
      </c>
      <c r="AI93" s="39">
        <v>1060.93</v>
      </c>
      <c r="AJ93" s="39">
        <v>1051.23</v>
      </c>
      <c r="AK93" s="39">
        <v>988.5</v>
      </c>
      <c r="AL93" s="39">
        <v>985.97</v>
      </c>
      <c r="AM93" s="39">
        <v>976.52</v>
      </c>
      <c r="AN93" s="39">
        <v>956.32</v>
      </c>
      <c r="AO93" s="39">
        <v>1041.8599999999999</v>
      </c>
      <c r="AP93" s="39">
        <v>1050.42</v>
      </c>
      <c r="AQ93" s="39">
        <v>1047.9000000000001</v>
      </c>
      <c r="AR93" s="39">
        <v>941.02</v>
      </c>
      <c r="AS93" s="39">
        <v>930.86</v>
      </c>
      <c r="AT93" s="39">
        <v>930.37</v>
      </c>
      <c r="AU93" s="39">
        <v>926.75</v>
      </c>
      <c r="AV93" s="39">
        <v>921.15</v>
      </c>
      <c r="AW93" s="39">
        <v>914.29</v>
      </c>
      <c r="AX93" s="40">
        <v>912.36</v>
      </c>
      <c r="AY93" s="340">
        <v>475.86</v>
      </c>
      <c r="AZ93" s="175">
        <v>3.2654339999999999</v>
      </c>
      <c r="BA93" s="159">
        <v>0</v>
      </c>
      <c r="BB93" s="4"/>
    </row>
    <row r="94" spans="1:54">
      <c r="A94" s="47">
        <v>11</v>
      </c>
      <c r="B94" s="170">
        <f t="shared" si="62"/>
        <v>1383.7754340000001</v>
      </c>
      <c r="C94" s="170">
        <f t="shared" si="63"/>
        <v>1382.5854340000001</v>
      </c>
      <c r="D94" s="170">
        <f t="shared" si="44"/>
        <v>1382.375434</v>
      </c>
      <c r="E94" s="170">
        <f t="shared" si="44"/>
        <v>1385.0754340000001</v>
      </c>
      <c r="F94" s="170">
        <f t="shared" si="44"/>
        <v>1400.2654339999999</v>
      </c>
      <c r="G94" s="170">
        <f t="shared" si="44"/>
        <v>1408.135434</v>
      </c>
      <c r="H94" s="170">
        <f t="shared" si="44"/>
        <v>1550.1554339999998</v>
      </c>
      <c r="I94" s="170">
        <f t="shared" si="45"/>
        <v>1618.3854339999998</v>
      </c>
      <c r="J94" s="170">
        <f t="shared" si="46"/>
        <v>1657.1954339999998</v>
      </c>
      <c r="K94" s="170">
        <f t="shared" si="47"/>
        <v>1643.2854339999999</v>
      </c>
      <c r="L94" s="170">
        <f t="shared" si="48"/>
        <v>1620.6954339999998</v>
      </c>
      <c r="M94" s="170">
        <f t="shared" si="49"/>
        <v>1638.5654340000001</v>
      </c>
      <c r="N94" s="170">
        <f t="shared" si="50"/>
        <v>1608.2554340000002</v>
      </c>
      <c r="O94" s="170">
        <f t="shared" si="51"/>
        <v>1601.7754340000001</v>
      </c>
      <c r="P94" s="170">
        <f t="shared" si="52"/>
        <v>1641.8554340000001</v>
      </c>
      <c r="Q94" s="170">
        <f t="shared" si="53"/>
        <v>1668.625434</v>
      </c>
      <c r="R94" s="170">
        <f t="shared" si="54"/>
        <v>1679.5154339999999</v>
      </c>
      <c r="S94" s="170">
        <f t="shared" si="55"/>
        <v>1664.0654340000001</v>
      </c>
      <c r="T94" s="170">
        <f t="shared" si="56"/>
        <v>1634.8054339999999</v>
      </c>
      <c r="U94" s="170">
        <f t="shared" si="57"/>
        <v>1605.375434</v>
      </c>
      <c r="V94" s="170">
        <f t="shared" si="58"/>
        <v>1407.3554340000001</v>
      </c>
      <c r="W94" s="170">
        <f t="shared" si="59"/>
        <v>1396.155434</v>
      </c>
      <c r="X94" s="170">
        <f t="shared" si="60"/>
        <v>1390.6954340000002</v>
      </c>
      <c r="Y94" s="170">
        <f t="shared" si="61"/>
        <v>1383.0554339999999</v>
      </c>
      <c r="Z94" s="37"/>
      <c r="AA94" s="41">
        <v>904.65</v>
      </c>
      <c r="AB94" s="39">
        <v>903.46</v>
      </c>
      <c r="AC94" s="39">
        <v>903.25</v>
      </c>
      <c r="AD94" s="39">
        <v>905.95</v>
      </c>
      <c r="AE94" s="39">
        <v>921.14</v>
      </c>
      <c r="AF94" s="39">
        <v>929.01</v>
      </c>
      <c r="AG94" s="39">
        <v>1071.03</v>
      </c>
      <c r="AH94" s="39">
        <v>1139.26</v>
      </c>
      <c r="AI94" s="39">
        <v>1178.07</v>
      </c>
      <c r="AJ94" s="39">
        <v>1164.1600000000001</v>
      </c>
      <c r="AK94" s="39">
        <v>1141.57</v>
      </c>
      <c r="AL94" s="39">
        <v>1159.44</v>
      </c>
      <c r="AM94" s="39">
        <v>1129.1300000000001</v>
      </c>
      <c r="AN94" s="39">
        <v>1122.6500000000001</v>
      </c>
      <c r="AO94" s="39">
        <v>1162.73</v>
      </c>
      <c r="AP94" s="39">
        <v>1189.5</v>
      </c>
      <c r="AQ94" s="39">
        <v>1200.3900000000001</v>
      </c>
      <c r="AR94" s="39">
        <v>1184.94</v>
      </c>
      <c r="AS94" s="39">
        <v>1155.68</v>
      </c>
      <c r="AT94" s="39">
        <v>1126.25</v>
      </c>
      <c r="AU94" s="39">
        <v>928.23</v>
      </c>
      <c r="AV94" s="39">
        <v>917.03</v>
      </c>
      <c r="AW94" s="39">
        <v>911.57</v>
      </c>
      <c r="AX94" s="40">
        <v>903.93</v>
      </c>
      <c r="AY94" s="340">
        <v>475.86</v>
      </c>
      <c r="AZ94" s="175">
        <v>3.2654339999999999</v>
      </c>
      <c r="BA94" s="159">
        <v>0</v>
      </c>
      <c r="BB94" s="4"/>
    </row>
    <row r="95" spans="1:54">
      <c r="A95" s="47">
        <v>12</v>
      </c>
      <c r="B95" s="170">
        <f t="shared" si="62"/>
        <v>1387.645434</v>
      </c>
      <c r="C95" s="170">
        <f t="shared" si="63"/>
        <v>1387.0354339999999</v>
      </c>
      <c r="D95" s="170">
        <f t="shared" si="44"/>
        <v>1387.475434</v>
      </c>
      <c r="E95" s="170">
        <f t="shared" si="44"/>
        <v>1387.2654339999999</v>
      </c>
      <c r="F95" s="170">
        <f t="shared" si="44"/>
        <v>1393.8654340000001</v>
      </c>
      <c r="G95" s="170">
        <f t="shared" si="44"/>
        <v>1407.885434</v>
      </c>
      <c r="H95" s="170">
        <f t="shared" si="44"/>
        <v>1466.5254340000001</v>
      </c>
      <c r="I95" s="170">
        <f t="shared" si="45"/>
        <v>1532.7754340000001</v>
      </c>
      <c r="J95" s="170">
        <f t="shared" si="46"/>
        <v>1572.5554339999999</v>
      </c>
      <c r="K95" s="170">
        <f t="shared" si="47"/>
        <v>1563.5854340000001</v>
      </c>
      <c r="L95" s="170">
        <f t="shared" si="48"/>
        <v>1527.975434</v>
      </c>
      <c r="M95" s="170">
        <f t="shared" si="49"/>
        <v>1542.375434</v>
      </c>
      <c r="N95" s="170">
        <f t="shared" si="50"/>
        <v>1535.7554340000002</v>
      </c>
      <c r="O95" s="170">
        <f t="shared" si="51"/>
        <v>1537.3654339999998</v>
      </c>
      <c r="P95" s="170">
        <f t="shared" si="52"/>
        <v>1565.2754340000001</v>
      </c>
      <c r="Q95" s="170">
        <f t="shared" si="53"/>
        <v>1588.5554339999999</v>
      </c>
      <c r="R95" s="170">
        <f t="shared" si="54"/>
        <v>1586.2754340000001</v>
      </c>
      <c r="S95" s="170">
        <f t="shared" si="55"/>
        <v>1566.895434</v>
      </c>
      <c r="T95" s="170">
        <f t="shared" si="56"/>
        <v>1547.0454340000001</v>
      </c>
      <c r="U95" s="170">
        <f t="shared" si="57"/>
        <v>1409.375434</v>
      </c>
      <c r="V95" s="170">
        <f t="shared" si="58"/>
        <v>1401.2954340000001</v>
      </c>
      <c r="W95" s="170">
        <f t="shared" si="59"/>
        <v>1397.905434</v>
      </c>
      <c r="X95" s="170">
        <f t="shared" si="60"/>
        <v>1393.705434</v>
      </c>
      <c r="Y95" s="170">
        <f t="shared" si="61"/>
        <v>1383.685434</v>
      </c>
      <c r="Z95" s="37"/>
      <c r="AA95" s="41">
        <v>908.52</v>
      </c>
      <c r="AB95" s="39">
        <v>907.91</v>
      </c>
      <c r="AC95" s="39">
        <v>908.35</v>
      </c>
      <c r="AD95" s="39">
        <v>908.14</v>
      </c>
      <c r="AE95" s="39">
        <v>914.74</v>
      </c>
      <c r="AF95" s="39">
        <v>928.76</v>
      </c>
      <c r="AG95" s="39">
        <v>987.4</v>
      </c>
      <c r="AH95" s="39">
        <v>1053.6500000000001</v>
      </c>
      <c r="AI95" s="39">
        <v>1093.43</v>
      </c>
      <c r="AJ95" s="39">
        <v>1084.46</v>
      </c>
      <c r="AK95" s="39">
        <v>1048.8499999999999</v>
      </c>
      <c r="AL95" s="39">
        <v>1063.25</v>
      </c>
      <c r="AM95" s="39">
        <v>1056.6300000000001</v>
      </c>
      <c r="AN95" s="39">
        <v>1058.24</v>
      </c>
      <c r="AO95" s="39">
        <v>1086.1500000000001</v>
      </c>
      <c r="AP95" s="39">
        <v>1109.43</v>
      </c>
      <c r="AQ95" s="39">
        <v>1107.1500000000001</v>
      </c>
      <c r="AR95" s="39">
        <v>1087.77</v>
      </c>
      <c r="AS95" s="39">
        <v>1067.92</v>
      </c>
      <c r="AT95" s="39">
        <v>930.25</v>
      </c>
      <c r="AU95" s="39">
        <v>922.17</v>
      </c>
      <c r="AV95" s="39">
        <v>918.78</v>
      </c>
      <c r="AW95" s="39">
        <v>914.58</v>
      </c>
      <c r="AX95" s="40">
        <v>904.56</v>
      </c>
      <c r="AY95" s="340">
        <v>475.86</v>
      </c>
      <c r="AZ95" s="175">
        <v>3.2654339999999999</v>
      </c>
      <c r="BA95" s="159">
        <v>0</v>
      </c>
      <c r="BB95" s="4"/>
    </row>
    <row r="96" spans="1:54">
      <c r="A96" s="47">
        <v>13</v>
      </c>
      <c r="B96" s="170">
        <f t="shared" si="62"/>
        <v>1386.5454340000001</v>
      </c>
      <c r="C96" s="170">
        <f t="shared" si="63"/>
        <v>1386.125434</v>
      </c>
      <c r="D96" s="170">
        <f t="shared" si="44"/>
        <v>1383.405434</v>
      </c>
      <c r="E96" s="170">
        <f t="shared" si="44"/>
        <v>1388.6054340000001</v>
      </c>
      <c r="F96" s="170">
        <f t="shared" si="44"/>
        <v>1394.7554340000002</v>
      </c>
      <c r="G96" s="170">
        <f t="shared" si="44"/>
        <v>1396.1054340000001</v>
      </c>
      <c r="H96" s="170">
        <f t="shared" si="44"/>
        <v>1406.4954339999999</v>
      </c>
      <c r="I96" s="170">
        <f t="shared" si="45"/>
        <v>1483.165434</v>
      </c>
      <c r="J96" s="170">
        <f t="shared" si="46"/>
        <v>1540.3054339999999</v>
      </c>
      <c r="K96" s="170">
        <f t="shared" si="47"/>
        <v>1563.3454339999998</v>
      </c>
      <c r="L96" s="170">
        <f t="shared" si="48"/>
        <v>1463.0454340000001</v>
      </c>
      <c r="M96" s="170">
        <f t="shared" si="49"/>
        <v>1453.2754340000001</v>
      </c>
      <c r="N96" s="170">
        <f t="shared" si="50"/>
        <v>1439.125434</v>
      </c>
      <c r="O96" s="170">
        <f t="shared" si="51"/>
        <v>1447.9654340000002</v>
      </c>
      <c r="P96" s="170">
        <f t="shared" si="52"/>
        <v>1456.1054340000001</v>
      </c>
      <c r="Q96" s="170">
        <f t="shared" si="53"/>
        <v>1524.625434</v>
      </c>
      <c r="R96" s="170">
        <f t="shared" si="54"/>
        <v>1544.0454340000001</v>
      </c>
      <c r="S96" s="170">
        <f t="shared" si="55"/>
        <v>1476.885434</v>
      </c>
      <c r="T96" s="170">
        <f t="shared" si="56"/>
        <v>1405.8254340000001</v>
      </c>
      <c r="U96" s="170">
        <f t="shared" si="57"/>
        <v>1406.0454340000001</v>
      </c>
      <c r="V96" s="170">
        <f t="shared" si="58"/>
        <v>1380.5354339999999</v>
      </c>
      <c r="W96" s="170">
        <f t="shared" si="59"/>
        <v>1365.915434</v>
      </c>
      <c r="X96" s="170">
        <f t="shared" si="60"/>
        <v>1357.8054339999999</v>
      </c>
      <c r="Y96" s="170">
        <f t="shared" si="61"/>
        <v>1356.5554339999999</v>
      </c>
      <c r="Z96" s="37"/>
      <c r="AA96" s="41">
        <v>907.42</v>
      </c>
      <c r="AB96" s="39">
        <v>907</v>
      </c>
      <c r="AC96" s="39">
        <v>904.28</v>
      </c>
      <c r="AD96" s="39">
        <v>909.48</v>
      </c>
      <c r="AE96" s="39">
        <v>915.63</v>
      </c>
      <c r="AF96" s="39">
        <v>916.98</v>
      </c>
      <c r="AG96" s="39">
        <v>927.37</v>
      </c>
      <c r="AH96" s="39">
        <v>1004.0400000000001</v>
      </c>
      <c r="AI96" s="39">
        <v>1061.18</v>
      </c>
      <c r="AJ96" s="39">
        <v>1084.22</v>
      </c>
      <c r="AK96" s="39">
        <v>983.92</v>
      </c>
      <c r="AL96" s="39">
        <v>974.15</v>
      </c>
      <c r="AM96" s="39">
        <v>960</v>
      </c>
      <c r="AN96" s="39">
        <v>968.84</v>
      </c>
      <c r="AO96" s="39">
        <v>976.98</v>
      </c>
      <c r="AP96" s="39">
        <v>1045.5</v>
      </c>
      <c r="AQ96" s="39">
        <v>1064.92</v>
      </c>
      <c r="AR96" s="39">
        <v>997.76</v>
      </c>
      <c r="AS96" s="39">
        <v>926.7</v>
      </c>
      <c r="AT96" s="39">
        <v>926.92</v>
      </c>
      <c r="AU96" s="39">
        <v>901.41</v>
      </c>
      <c r="AV96" s="39">
        <v>886.79</v>
      </c>
      <c r="AW96" s="39">
        <v>878.68</v>
      </c>
      <c r="AX96" s="40">
        <v>877.43</v>
      </c>
      <c r="AY96" s="340">
        <v>475.86</v>
      </c>
      <c r="AZ96" s="175">
        <v>3.2654339999999999</v>
      </c>
      <c r="BA96" s="159">
        <v>0</v>
      </c>
      <c r="BB96" s="4"/>
    </row>
    <row r="97" spans="1:54">
      <c r="A97" s="47">
        <v>14</v>
      </c>
      <c r="B97" s="170">
        <f t="shared" si="62"/>
        <v>1362.7654339999999</v>
      </c>
      <c r="C97" s="170">
        <f t="shared" si="63"/>
        <v>1362.5754340000001</v>
      </c>
      <c r="D97" s="170">
        <f t="shared" si="44"/>
        <v>1362.5954340000001</v>
      </c>
      <c r="E97" s="170">
        <f t="shared" si="44"/>
        <v>1364.9854340000002</v>
      </c>
      <c r="F97" s="170">
        <f t="shared" si="44"/>
        <v>1376.2754340000001</v>
      </c>
      <c r="G97" s="170">
        <f t="shared" si="44"/>
        <v>1396.5454340000001</v>
      </c>
      <c r="H97" s="170">
        <f t="shared" si="44"/>
        <v>1409.3554340000001</v>
      </c>
      <c r="I97" s="170">
        <f t="shared" si="45"/>
        <v>1499.9654339999997</v>
      </c>
      <c r="J97" s="170">
        <f t="shared" si="46"/>
        <v>1480.385434</v>
      </c>
      <c r="K97" s="170">
        <f t="shared" si="47"/>
        <v>1496.7054340000002</v>
      </c>
      <c r="L97" s="170">
        <f t="shared" si="48"/>
        <v>1447.2354340000002</v>
      </c>
      <c r="M97" s="170">
        <f t="shared" si="49"/>
        <v>1437.8154340000001</v>
      </c>
      <c r="N97" s="170">
        <f t="shared" si="50"/>
        <v>1431.5854340000001</v>
      </c>
      <c r="O97" s="170">
        <f t="shared" si="51"/>
        <v>1380.4854340000002</v>
      </c>
      <c r="P97" s="170">
        <f t="shared" si="52"/>
        <v>1472.205434</v>
      </c>
      <c r="Q97" s="170">
        <f t="shared" si="53"/>
        <v>1479.0854340000001</v>
      </c>
      <c r="R97" s="170">
        <f t="shared" si="54"/>
        <v>1554.165434</v>
      </c>
      <c r="S97" s="170">
        <f t="shared" si="55"/>
        <v>1505.165434</v>
      </c>
      <c r="T97" s="170">
        <f t="shared" si="56"/>
        <v>1448.875434</v>
      </c>
      <c r="U97" s="170">
        <f t="shared" si="57"/>
        <v>1402.3354340000001</v>
      </c>
      <c r="V97" s="170">
        <f t="shared" si="58"/>
        <v>1399.5054340000002</v>
      </c>
      <c r="W97" s="170">
        <f t="shared" si="59"/>
        <v>1386.5954340000001</v>
      </c>
      <c r="X97" s="170">
        <f t="shared" si="60"/>
        <v>1381.895434</v>
      </c>
      <c r="Y97" s="170">
        <f t="shared" si="61"/>
        <v>1380.5954340000001</v>
      </c>
      <c r="Z97" s="37"/>
      <c r="AA97" s="41">
        <v>883.64</v>
      </c>
      <c r="AB97" s="39">
        <v>883.45</v>
      </c>
      <c r="AC97" s="39">
        <v>883.47</v>
      </c>
      <c r="AD97" s="39">
        <v>885.86</v>
      </c>
      <c r="AE97" s="39">
        <v>897.15</v>
      </c>
      <c r="AF97" s="39">
        <v>917.42</v>
      </c>
      <c r="AG97" s="39">
        <v>930.23</v>
      </c>
      <c r="AH97" s="39">
        <v>1020.8399999999999</v>
      </c>
      <c r="AI97" s="39">
        <v>1001.26</v>
      </c>
      <c r="AJ97" s="39">
        <v>1017.5800000000002</v>
      </c>
      <c r="AK97" s="39">
        <v>968.11</v>
      </c>
      <c r="AL97" s="39">
        <v>958.69</v>
      </c>
      <c r="AM97" s="39">
        <v>952.46</v>
      </c>
      <c r="AN97" s="39">
        <v>901.36</v>
      </c>
      <c r="AO97" s="39">
        <v>993.08</v>
      </c>
      <c r="AP97" s="39">
        <v>999.96</v>
      </c>
      <c r="AQ97" s="39">
        <v>1075.04</v>
      </c>
      <c r="AR97" s="39">
        <v>1026.04</v>
      </c>
      <c r="AS97" s="39">
        <v>969.75</v>
      </c>
      <c r="AT97" s="39">
        <v>923.21</v>
      </c>
      <c r="AU97" s="39">
        <v>920.38</v>
      </c>
      <c r="AV97" s="39">
        <v>907.47</v>
      </c>
      <c r="AW97" s="39">
        <v>902.77</v>
      </c>
      <c r="AX97" s="40">
        <v>901.47</v>
      </c>
      <c r="AY97" s="340">
        <v>475.86</v>
      </c>
      <c r="AZ97" s="175">
        <v>3.2654339999999999</v>
      </c>
      <c r="BA97" s="159">
        <v>0</v>
      </c>
      <c r="BB97" s="4"/>
    </row>
    <row r="98" spans="1:54">
      <c r="A98" s="47">
        <v>15</v>
      </c>
      <c r="B98" s="170">
        <f t="shared" si="62"/>
        <v>1383.185434</v>
      </c>
      <c r="C98" s="170">
        <f t="shared" si="63"/>
        <v>1383.425434</v>
      </c>
      <c r="D98" s="170">
        <f t="shared" si="44"/>
        <v>503.94543400000003</v>
      </c>
      <c r="E98" s="170">
        <f t="shared" si="44"/>
        <v>503.94543400000003</v>
      </c>
      <c r="F98" s="170">
        <f t="shared" si="44"/>
        <v>503.94543400000003</v>
      </c>
      <c r="G98" s="170">
        <f t="shared" si="44"/>
        <v>503.94543400000003</v>
      </c>
      <c r="H98" s="170">
        <f t="shared" si="44"/>
        <v>503.94543400000003</v>
      </c>
      <c r="I98" s="170">
        <f t="shared" si="45"/>
        <v>503.94543400000003</v>
      </c>
      <c r="J98" s="170">
        <f t="shared" si="46"/>
        <v>503.94543400000003</v>
      </c>
      <c r="K98" s="170">
        <f t="shared" si="47"/>
        <v>576.09543400000007</v>
      </c>
      <c r="L98" s="170">
        <f t="shared" si="48"/>
        <v>1132.8154340000001</v>
      </c>
      <c r="M98" s="170">
        <f t="shared" si="49"/>
        <v>1132.385434</v>
      </c>
      <c r="N98" s="170">
        <f t="shared" si="50"/>
        <v>1130.895434</v>
      </c>
      <c r="O98" s="170">
        <f t="shared" si="51"/>
        <v>1130.8154340000001</v>
      </c>
      <c r="P98" s="170">
        <f t="shared" si="52"/>
        <v>1131.5554339999999</v>
      </c>
      <c r="Q98" s="170">
        <f t="shared" si="53"/>
        <v>1131.8554340000001</v>
      </c>
      <c r="R98" s="170">
        <f t="shared" si="54"/>
        <v>1133.2954340000001</v>
      </c>
      <c r="S98" s="170">
        <f t="shared" si="55"/>
        <v>1133.3454340000001</v>
      </c>
      <c r="T98" s="170">
        <f t="shared" si="56"/>
        <v>1131.3554340000001</v>
      </c>
      <c r="U98" s="170">
        <f t="shared" si="57"/>
        <v>1132.905434</v>
      </c>
      <c r="V98" s="170">
        <f t="shared" si="58"/>
        <v>1130.0954340000001</v>
      </c>
      <c r="W98" s="170">
        <f t="shared" si="59"/>
        <v>503.94543400000003</v>
      </c>
      <c r="X98" s="170">
        <f t="shared" si="60"/>
        <v>503.94543400000003</v>
      </c>
      <c r="Y98" s="170">
        <f t="shared" si="61"/>
        <v>503.94543400000003</v>
      </c>
      <c r="Z98" s="37"/>
      <c r="AA98" s="41">
        <v>904.06</v>
      </c>
      <c r="AB98" s="39">
        <v>904.3</v>
      </c>
      <c r="AC98" s="39">
        <v>24.82</v>
      </c>
      <c r="AD98" s="39">
        <v>24.82</v>
      </c>
      <c r="AE98" s="39">
        <v>24.82</v>
      </c>
      <c r="AF98" s="39">
        <v>24.82</v>
      </c>
      <c r="AG98" s="39">
        <v>24.82</v>
      </c>
      <c r="AH98" s="39">
        <v>24.82</v>
      </c>
      <c r="AI98" s="39">
        <v>24.82</v>
      </c>
      <c r="AJ98" s="39">
        <v>96.97</v>
      </c>
      <c r="AK98" s="39">
        <v>653.69000000000005</v>
      </c>
      <c r="AL98" s="39">
        <v>653.26</v>
      </c>
      <c r="AM98" s="39">
        <v>651.77</v>
      </c>
      <c r="AN98" s="39">
        <v>651.69000000000005</v>
      </c>
      <c r="AO98" s="39">
        <v>652.42999999999995</v>
      </c>
      <c r="AP98" s="39">
        <v>652.73</v>
      </c>
      <c r="AQ98" s="39">
        <v>654.16999999999996</v>
      </c>
      <c r="AR98" s="39">
        <v>654.22</v>
      </c>
      <c r="AS98" s="39">
        <v>652.23</v>
      </c>
      <c r="AT98" s="39">
        <v>653.78</v>
      </c>
      <c r="AU98" s="39">
        <v>650.97</v>
      </c>
      <c r="AV98" s="39">
        <v>24.82</v>
      </c>
      <c r="AW98" s="39">
        <v>24.82</v>
      </c>
      <c r="AX98" s="40">
        <v>24.82</v>
      </c>
      <c r="AY98" s="340">
        <v>475.86</v>
      </c>
      <c r="AZ98" s="175">
        <v>3.2654339999999999</v>
      </c>
      <c r="BA98" s="159">
        <v>0</v>
      </c>
      <c r="BB98" s="4"/>
    </row>
    <row r="99" spans="1:54">
      <c r="A99" s="47">
        <v>16</v>
      </c>
      <c r="B99" s="170">
        <f t="shared" si="62"/>
        <v>1401.2154340000002</v>
      </c>
      <c r="C99" s="170">
        <f t="shared" si="63"/>
        <v>1400.725434</v>
      </c>
      <c r="D99" s="170">
        <f t="shared" si="44"/>
        <v>1401.0554339999999</v>
      </c>
      <c r="E99" s="170">
        <f t="shared" si="44"/>
        <v>1402.0654340000001</v>
      </c>
      <c r="F99" s="170">
        <f t="shared" si="44"/>
        <v>1401.685434</v>
      </c>
      <c r="G99" s="170">
        <f t="shared" si="44"/>
        <v>1404.425434</v>
      </c>
      <c r="H99" s="170">
        <f t="shared" si="44"/>
        <v>1409.5954340000001</v>
      </c>
      <c r="I99" s="170">
        <f t="shared" si="45"/>
        <v>1417.635434</v>
      </c>
      <c r="J99" s="170">
        <f t="shared" si="46"/>
        <v>1488.7654340000001</v>
      </c>
      <c r="K99" s="170">
        <f t="shared" si="47"/>
        <v>1548.0254340000001</v>
      </c>
      <c r="L99" s="170">
        <f t="shared" si="48"/>
        <v>1558.8554340000001</v>
      </c>
      <c r="M99" s="170">
        <f t="shared" si="49"/>
        <v>1547.0554339999999</v>
      </c>
      <c r="N99" s="170">
        <f t="shared" si="50"/>
        <v>1538.2654339999999</v>
      </c>
      <c r="O99" s="170">
        <f t="shared" si="51"/>
        <v>1538.3854339999998</v>
      </c>
      <c r="P99" s="170">
        <f t="shared" si="52"/>
        <v>1562.8654339999998</v>
      </c>
      <c r="Q99" s="170">
        <f t="shared" si="53"/>
        <v>1613.8354340000001</v>
      </c>
      <c r="R99" s="170">
        <f t="shared" si="54"/>
        <v>1647.1154339999998</v>
      </c>
      <c r="S99" s="170">
        <f t="shared" si="55"/>
        <v>1654.0054340000002</v>
      </c>
      <c r="T99" s="170">
        <f t="shared" si="56"/>
        <v>1679.3654339999998</v>
      </c>
      <c r="U99" s="170">
        <f t="shared" si="57"/>
        <v>1605.1554339999998</v>
      </c>
      <c r="V99" s="170">
        <f t="shared" si="58"/>
        <v>1422.425434</v>
      </c>
      <c r="W99" s="170">
        <f t="shared" si="59"/>
        <v>1417.2954340000001</v>
      </c>
      <c r="X99" s="170">
        <f t="shared" si="60"/>
        <v>1411.705434</v>
      </c>
      <c r="Y99" s="170">
        <f t="shared" si="61"/>
        <v>1402.5054340000002</v>
      </c>
      <c r="Z99" s="37"/>
      <c r="AA99" s="41">
        <v>922.09</v>
      </c>
      <c r="AB99" s="39">
        <v>921.6</v>
      </c>
      <c r="AC99" s="39">
        <v>921.93</v>
      </c>
      <c r="AD99" s="39">
        <v>922.94</v>
      </c>
      <c r="AE99" s="39">
        <v>922.56</v>
      </c>
      <c r="AF99" s="39">
        <v>925.3</v>
      </c>
      <c r="AG99" s="39">
        <v>930.47</v>
      </c>
      <c r="AH99" s="39">
        <v>938.51</v>
      </c>
      <c r="AI99" s="39">
        <v>1009.6400000000001</v>
      </c>
      <c r="AJ99" s="39">
        <v>1068.9000000000001</v>
      </c>
      <c r="AK99" s="39">
        <v>1079.73</v>
      </c>
      <c r="AL99" s="39">
        <v>1067.93</v>
      </c>
      <c r="AM99" s="39">
        <v>1059.1400000000001</v>
      </c>
      <c r="AN99" s="39">
        <v>1059.26</v>
      </c>
      <c r="AO99" s="39">
        <v>1083.74</v>
      </c>
      <c r="AP99" s="39">
        <v>1134.71</v>
      </c>
      <c r="AQ99" s="39">
        <v>1167.99</v>
      </c>
      <c r="AR99" s="39">
        <v>1174.8800000000001</v>
      </c>
      <c r="AS99" s="39">
        <v>1200.24</v>
      </c>
      <c r="AT99" s="39">
        <v>1126.03</v>
      </c>
      <c r="AU99" s="39">
        <v>943.3</v>
      </c>
      <c r="AV99" s="39">
        <v>938.17</v>
      </c>
      <c r="AW99" s="39">
        <v>932.58</v>
      </c>
      <c r="AX99" s="40">
        <v>923.38</v>
      </c>
      <c r="AY99" s="340">
        <v>475.86</v>
      </c>
      <c r="AZ99" s="175">
        <v>3.2654339999999999</v>
      </c>
      <c r="BA99" s="159">
        <v>0</v>
      </c>
      <c r="BB99" s="4"/>
    </row>
    <row r="100" spans="1:54">
      <c r="A100" s="47">
        <v>17</v>
      </c>
      <c r="B100" s="170">
        <f t="shared" si="62"/>
        <v>1400.2554340000002</v>
      </c>
      <c r="C100" s="170">
        <f t="shared" si="63"/>
        <v>1399.175434</v>
      </c>
      <c r="D100" s="170">
        <f t="shared" si="63"/>
        <v>1400.3054339999999</v>
      </c>
      <c r="E100" s="170">
        <f t="shared" si="63"/>
        <v>1403.4454340000002</v>
      </c>
      <c r="F100" s="170">
        <f t="shared" si="63"/>
        <v>1410.7654339999999</v>
      </c>
      <c r="G100" s="170">
        <f t="shared" si="63"/>
        <v>1415.8654340000001</v>
      </c>
      <c r="H100" s="170">
        <f t="shared" si="63"/>
        <v>1440.0354339999999</v>
      </c>
      <c r="I100" s="170">
        <f t="shared" si="45"/>
        <v>1531.8454339999998</v>
      </c>
      <c r="J100" s="170">
        <f t="shared" si="46"/>
        <v>1556.725434</v>
      </c>
      <c r="K100" s="170">
        <f t="shared" si="47"/>
        <v>1554.4654339999997</v>
      </c>
      <c r="L100" s="170">
        <f t="shared" si="48"/>
        <v>1531.3454339999998</v>
      </c>
      <c r="M100" s="170">
        <f t="shared" si="49"/>
        <v>1531.3154340000001</v>
      </c>
      <c r="N100" s="170">
        <f t="shared" si="50"/>
        <v>1522.0054340000002</v>
      </c>
      <c r="O100" s="170">
        <f t="shared" si="51"/>
        <v>1434.7354340000002</v>
      </c>
      <c r="P100" s="170">
        <f t="shared" si="52"/>
        <v>1477.8454340000001</v>
      </c>
      <c r="Q100" s="170">
        <f t="shared" si="53"/>
        <v>1552.9454339999998</v>
      </c>
      <c r="R100" s="170">
        <f t="shared" si="54"/>
        <v>1561.5454340000001</v>
      </c>
      <c r="S100" s="170">
        <f t="shared" si="55"/>
        <v>1528.8254339999999</v>
      </c>
      <c r="T100" s="170">
        <f t="shared" si="56"/>
        <v>1526.3154340000001</v>
      </c>
      <c r="U100" s="170">
        <f t="shared" si="57"/>
        <v>1430.6154340000001</v>
      </c>
      <c r="V100" s="170">
        <f t="shared" si="58"/>
        <v>1426.7354340000002</v>
      </c>
      <c r="W100" s="170">
        <f t="shared" si="59"/>
        <v>1413.685434</v>
      </c>
      <c r="X100" s="170">
        <f t="shared" si="60"/>
        <v>1405.415434</v>
      </c>
      <c r="Y100" s="170">
        <f t="shared" si="61"/>
        <v>1398.5254340000001</v>
      </c>
      <c r="Z100" s="37"/>
      <c r="AA100" s="41">
        <v>921.13</v>
      </c>
      <c r="AB100" s="39">
        <v>920.05</v>
      </c>
      <c r="AC100" s="39">
        <v>921.18</v>
      </c>
      <c r="AD100" s="39">
        <v>924.32</v>
      </c>
      <c r="AE100" s="39">
        <v>931.64</v>
      </c>
      <c r="AF100" s="39">
        <v>936.74</v>
      </c>
      <c r="AG100" s="39">
        <v>960.91</v>
      </c>
      <c r="AH100" s="39">
        <v>1052.72</v>
      </c>
      <c r="AI100" s="39">
        <v>1077.5999999999999</v>
      </c>
      <c r="AJ100" s="39">
        <v>1075.3399999999999</v>
      </c>
      <c r="AK100" s="39">
        <v>1052.22</v>
      </c>
      <c r="AL100" s="39">
        <v>1052.19</v>
      </c>
      <c r="AM100" s="39">
        <v>1042.8800000000001</v>
      </c>
      <c r="AN100" s="39">
        <v>955.61</v>
      </c>
      <c r="AO100" s="39">
        <v>998.72</v>
      </c>
      <c r="AP100" s="39">
        <v>1073.82</v>
      </c>
      <c r="AQ100" s="39">
        <v>1082.42</v>
      </c>
      <c r="AR100" s="39">
        <v>1049.7</v>
      </c>
      <c r="AS100" s="39">
        <v>1047.19</v>
      </c>
      <c r="AT100" s="39">
        <v>951.49</v>
      </c>
      <c r="AU100" s="39">
        <v>947.61</v>
      </c>
      <c r="AV100" s="39">
        <v>934.56</v>
      </c>
      <c r="AW100" s="39">
        <v>926.29</v>
      </c>
      <c r="AX100" s="40">
        <v>919.4</v>
      </c>
      <c r="AY100" s="340">
        <v>475.86</v>
      </c>
      <c r="AZ100" s="175">
        <v>3.2654339999999999</v>
      </c>
      <c r="BA100" s="159">
        <v>0</v>
      </c>
      <c r="BB100" s="4"/>
    </row>
    <row r="101" spans="1:54">
      <c r="A101" s="47">
        <v>18</v>
      </c>
      <c r="B101" s="170">
        <f t="shared" si="62"/>
        <v>503.94543400000003</v>
      </c>
      <c r="C101" s="170">
        <f t="shared" si="63"/>
        <v>503.94543400000003</v>
      </c>
      <c r="D101" s="170">
        <f t="shared" si="63"/>
        <v>503.94543400000003</v>
      </c>
      <c r="E101" s="170">
        <f t="shared" si="63"/>
        <v>503.94543400000003</v>
      </c>
      <c r="F101" s="170">
        <f t="shared" si="63"/>
        <v>503.94543400000003</v>
      </c>
      <c r="G101" s="170">
        <f t="shared" si="63"/>
        <v>503.94543400000003</v>
      </c>
      <c r="H101" s="170">
        <f t="shared" si="63"/>
        <v>503.94543400000003</v>
      </c>
      <c r="I101" s="170">
        <f t="shared" si="45"/>
        <v>1484.3054339999999</v>
      </c>
      <c r="J101" s="170">
        <f t="shared" si="46"/>
        <v>1433.175434</v>
      </c>
      <c r="K101" s="170">
        <f t="shared" si="47"/>
        <v>503.94543400000003</v>
      </c>
      <c r="L101" s="170">
        <f t="shared" si="48"/>
        <v>503.94543400000003</v>
      </c>
      <c r="M101" s="170">
        <f t="shared" si="49"/>
        <v>503.94543400000003</v>
      </c>
      <c r="N101" s="170">
        <f t="shared" si="50"/>
        <v>503.94543400000003</v>
      </c>
      <c r="O101" s="170">
        <f t="shared" si="51"/>
        <v>503.94543400000003</v>
      </c>
      <c r="P101" s="170">
        <f t="shared" si="52"/>
        <v>503.94543400000003</v>
      </c>
      <c r="Q101" s="170">
        <f t="shared" si="53"/>
        <v>1420.0954340000001</v>
      </c>
      <c r="R101" s="170">
        <f t="shared" si="54"/>
        <v>503.94543400000003</v>
      </c>
      <c r="S101" s="170">
        <f t="shared" si="55"/>
        <v>503.94543400000003</v>
      </c>
      <c r="T101" s="170">
        <f t="shared" si="56"/>
        <v>503.94543400000003</v>
      </c>
      <c r="U101" s="170">
        <f t="shared" si="57"/>
        <v>1402.5954340000001</v>
      </c>
      <c r="V101" s="170">
        <f t="shared" si="58"/>
        <v>503.94543400000003</v>
      </c>
      <c r="W101" s="170">
        <f t="shared" si="59"/>
        <v>503.94543400000003</v>
      </c>
      <c r="X101" s="170">
        <f t="shared" si="60"/>
        <v>503.94543400000003</v>
      </c>
      <c r="Y101" s="170">
        <f t="shared" si="61"/>
        <v>503.94543400000003</v>
      </c>
      <c r="Z101" s="37"/>
      <c r="AA101" s="41">
        <v>24.82</v>
      </c>
      <c r="AB101" s="39">
        <v>24.82</v>
      </c>
      <c r="AC101" s="39">
        <v>24.82</v>
      </c>
      <c r="AD101" s="39">
        <v>24.82</v>
      </c>
      <c r="AE101" s="39">
        <v>24.82</v>
      </c>
      <c r="AF101" s="39">
        <v>24.82</v>
      </c>
      <c r="AG101" s="39">
        <v>24.82</v>
      </c>
      <c r="AH101" s="39">
        <v>1005.18</v>
      </c>
      <c r="AI101" s="39">
        <v>954.05</v>
      </c>
      <c r="AJ101" s="39">
        <v>24.82</v>
      </c>
      <c r="AK101" s="39">
        <v>24.82</v>
      </c>
      <c r="AL101" s="39">
        <v>24.82</v>
      </c>
      <c r="AM101" s="39">
        <v>24.82</v>
      </c>
      <c r="AN101" s="39">
        <v>24.82</v>
      </c>
      <c r="AO101" s="39">
        <v>24.82</v>
      </c>
      <c r="AP101" s="39">
        <v>940.97</v>
      </c>
      <c r="AQ101" s="39">
        <v>24.82</v>
      </c>
      <c r="AR101" s="39">
        <v>24.82</v>
      </c>
      <c r="AS101" s="39">
        <v>24.82</v>
      </c>
      <c r="AT101" s="39">
        <v>923.47</v>
      </c>
      <c r="AU101" s="39">
        <v>24.82</v>
      </c>
      <c r="AV101" s="39">
        <v>24.82</v>
      </c>
      <c r="AW101" s="39">
        <v>24.82</v>
      </c>
      <c r="AX101" s="40">
        <v>24.82</v>
      </c>
      <c r="AY101" s="340">
        <v>475.86</v>
      </c>
      <c r="AZ101" s="175">
        <v>3.2654339999999999</v>
      </c>
      <c r="BA101" s="159">
        <v>0</v>
      </c>
      <c r="BB101" s="4"/>
    </row>
    <row r="102" spans="1:54">
      <c r="A102" s="47">
        <v>19</v>
      </c>
      <c r="B102" s="170">
        <f t="shared" si="62"/>
        <v>1116.135434</v>
      </c>
      <c r="C102" s="170">
        <f t="shared" si="63"/>
        <v>1116.0354339999999</v>
      </c>
      <c r="D102" s="170">
        <f t="shared" si="63"/>
        <v>1116.725434</v>
      </c>
      <c r="E102" s="170">
        <f t="shared" si="63"/>
        <v>1118.2954340000001</v>
      </c>
      <c r="F102" s="170">
        <f t="shared" si="63"/>
        <v>1121.955434</v>
      </c>
      <c r="G102" s="170">
        <f t="shared" si="63"/>
        <v>1400.875434</v>
      </c>
      <c r="H102" s="170">
        <f t="shared" si="63"/>
        <v>1469.3054339999999</v>
      </c>
      <c r="I102" s="170">
        <f t="shared" si="45"/>
        <v>1497.9454340000002</v>
      </c>
      <c r="J102" s="170">
        <f t="shared" si="46"/>
        <v>1513.4954339999999</v>
      </c>
      <c r="K102" s="170">
        <f t="shared" si="47"/>
        <v>1510.1954339999998</v>
      </c>
      <c r="L102" s="170">
        <f t="shared" si="48"/>
        <v>1493.725434</v>
      </c>
      <c r="M102" s="170">
        <f t="shared" si="49"/>
        <v>1494.875434</v>
      </c>
      <c r="N102" s="170">
        <f t="shared" si="50"/>
        <v>1479.435434</v>
      </c>
      <c r="O102" s="170">
        <f t="shared" si="51"/>
        <v>1498.955434</v>
      </c>
      <c r="P102" s="170">
        <f t="shared" si="52"/>
        <v>1508.7654339999999</v>
      </c>
      <c r="Q102" s="170">
        <f t="shared" si="53"/>
        <v>1533.625434</v>
      </c>
      <c r="R102" s="170">
        <f t="shared" si="54"/>
        <v>1538.7454339999999</v>
      </c>
      <c r="S102" s="170">
        <f t="shared" si="55"/>
        <v>1552.1154339999998</v>
      </c>
      <c r="T102" s="170">
        <f t="shared" si="56"/>
        <v>1516.1354339999998</v>
      </c>
      <c r="U102" s="170">
        <f t="shared" si="57"/>
        <v>1461.8454340000001</v>
      </c>
      <c r="V102" s="170">
        <f t="shared" si="58"/>
        <v>1414.4854340000002</v>
      </c>
      <c r="W102" s="170">
        <f t="shared" si="59"/>
        <v>1409.7154340000002</v>
      </c>
      <c r="X102" s="170">
        <f t="shared" si="60"/>
        <v>1397.645434</v>
      </c>
      <c r="Y102" s="170">
        <f t="shared" si="61"/>
        <v>1393.4854340000002</v>
      </c>
      <c r="Z102" s="37"/>
      <c r="AA102" s="41">
        <v>637.01</v>
      </c>
      <c r="AB102" s="39">
        <v>636.91</v>
      </c>
      <c r="AC102" s="39">
        <v>637.6</v>
      </c>
      <c r="AD102" s="39">
        <v>639.16999999999996</v>
      </c>
      <c r="AE102" s="39">
        <v>642.83000000000004</v>
      </c>
      <c r="AF102" s="39">
        <v>921.75</v>
      </c>
      <c r="AG102" s="39">
        <v>990.18</v>
      </c>
      <c r="AH102" s="39">
        <v>1018.82</v>
      </c>
      <c r="AI102" s="39">
        <v>1034.3699999999999</v>
      </c>
      <c r="AJ102" s="39">
        <v>1031.07</v>
      </c>
      <c r="AK102" s="39">
        <v>1014.5999999999999</v>
      </c>
      <c r="AL102" s="39">
        <v>1015.7499999999999</v>
      </c>
      <c r="AM102" s="39">
        <v>1000.3100000000001</v>
      </c>
      <c r="AN102" s="39">
        <v>1019.83</v>
      </c>
      <c r="AO102" s="39">
        <v>1029.6400000000001</v>
      </c>
      <c r="AP102" s="39">
        <v>1054.5</v>
      </c>
      <c r="AQ102" s="39">
        <v>1059.6199999999999</v>
      </c>
      <c r="AR102" s="39">
        <v>1072.99</v>
      </c>
      <c r="AS102" s="39">
        <v>1037.01</v>
      </c>
      <c r="AT102" s="39">
        <v>982.72</v>
      </c>
      <c r="AU102" s="39">
        <v>935.36</v>
      </c>
      <c r="AV102" s="39">
        <v>930.59</v>
      </c>
      <c r="AW102" s="39">
        <v>918.52</v>
      </c>
      <c r="AX102" s="40">
        <v>914.36</v>
      </c>
      <c r="AY102" s="340">
        <v>475.86</v>
      </c>
      <c r="AZ102" s="175">
        <v>3.2654339999999999</v>
      </c>
      <c r="BA102" s="159">
        <v>0</v>
      </c>
      <c r="BB102" s="4"/>
    </row>
    <row r="103" spans="1:54">
      <c r="A103" s="47">
        <v>20</v>
      </c>
      <c r="B103" s="170">
        <f t="shared" si="62"/>
        <v>1118.375434</v>
      </c>
      <c r="C103" s="170">
        <f t="shared" si="63"/>
        <v>1118.0754340000001</v>
      </c>
      <c r="D103" s="170">
        <f t="shared" si="63"/>
        <v>1117.9454340000002</v>
      </c>
      <c r="E103" s="170">
        <f t="shared" si="63"/>
        <v>1119.5154339999999</v>
      </c>
      <c r="F103" s="170">
        <f t="shared" si="63"/>
        <v>1122.975434</v>
      </c>
      <c r="G103" s="170">
        <f t="shared" si="63"/>
        <v>1127.725434</v>
      </c>
      <c r="H103" s="170">
        <f t="shared" si="63"/>
        <v>1125.3254340000001</v>
      </c>
      <c r="I103" s="170">
        <f t="shared" si="45"/>
        <v>1121.175434</v>
      </c>
      <c r="J103" s="170">
        <f t="shared" si="46"/>
        <v>1119.885434</v>
      </c>
      <c r="K103" s="170">
        <f t="shared" si="47"/>
        <v>1119.725434</v>
      </c>
      <c r="L103" s="170">
        <f t="shared" si="48"/>
        <v>1120.0954340000001</v>
      </c>
      <c r="M103" s="170">
        <f t="shared" si="49"/>
        <v>1119.8654340000001</v>
      </c>
      <c r="N103" s="170">
        <f t="shared" si="50"/>
        <v>1121.7954340000001</v>
      </c>
      <c r="O103" s="170">
        <f t="shared" si="51"/>
        <v>1122.2854339999999</v>
      </c>
      <c r="P103" s="170">
        <f t="shared" si="52"/>
        <v>1476.3654340000001</v>
      </c>
      <c r="Q103" s="170">
        <f t="shared" si="53"/>
        <v>1494.8354340000001</v>
      </c>
      <c r="R103" s="170">
        <f t="shared" si="54"/>
        <v>1449.2354340000002</v>
      </c>
      <c r="S103" s="170">
        <f t="shared" si="55"/>
        <v>1491.165434</v>
      </c>
      <c r="T103" s="170">
        <f t="shared" si="56"/>
        <v>1486.7954340000001</v>
      </c>
      <c r="U103" s="170">
        <f t="shared" si="57"/>
        <v>1404.8654340000001</v>
      </c>
      <c r="V103" s="170">
        <f t="shared" si="58"/>
        <v>1123.655434</v>
      </c>
      <c r="W103" s="170">
        <f t="shared" si="59"/>
        <v>1120.955434</v>
      </c>
      <c r="X103" s="170">
        <f t="shared" si="60"/>
        <v>1119.1954340000002</v>
      </c>
      <c r="Y103" s="170">
        <f t="shared" si="61"/>
        <v>1117.5354339999999</v>
      </c>
      <c r="Z103" s="37"/>
      <c r="AA103" s="41">
        <v>639.25</v>
      </c>
      <c r="AB103" s="39">
        <v>638.95000000000005</v>
      </c>
      <c r="AC103" s="39">
        <v>638.82000000000005</v>
      </c>
      <c r="AD103" s="39">
        <v>640.39</v>
      </c>
      <c r="AE103" s="39">
        <v>643.85</v>
      </c>
      <c r="AF103" s="39">
        <v>648.6</v>
      </c>
      <c r="AG103" s="39">
        <v>646.20000000000005</v>
      </c>
      <c r="AH103" s="39">
        <v>642.04999999999995</v>
      </c>
      <c r="AI103" s="39">
        <v>640.76</v>
      </c>
      <c r="AJ103" s="39">
        <v>640.6</v>
      </c>
      <c r="AK103" s="39">
        <v>640.97</v>
      </c>
      <c r="AL103" s="39">
        <v>640.74</v>
      </c>
      <c r="AM103" s="39">
        <v>642.66999999999996</v>
      </c>
      <c r="AN103" s="39">
        <v>643.16</v>
      </c>
      <c r="AO103" s="39">
        <v>997.24</v>
      </c>
      <c r="AP103" s="39">
        <v>1015.7100000000002</v>
      </c>
      <c r="AQ103" s="39">
        <v>970.11</v>
      </c>
      <c r="AR103" s="39">
        <v>1012.0400000000001</v>
      </c>
      <c r="AS103" s="39">
        <v>1007.6700000000001</v>
      </c>
      <c r="AT103" s="39">
        <v>925.74</v>
      </c>
      <c r="AU103" s="39">
        <v>644.53</v>
      </c>
      <c r="AV103" s="39">
        <v>641.83000000000004</v>
      </c>
      <c r="AW103" s="39">
        <v>640.07000000000005</v>
      </c>
      <c r="AX103" s="40">
        <v>638.41</v>
      </c>
      <c r="AY103" s="340">
        <v>475.86</v>
      </c>
      <c r="AZ103" s="175">
        <v>3.2654339999999999</v>
      </c>
      <c r="BA103" s="159">
        <v>0</v>
      </c>
    </row>
    <row r="104" spans="1:54">
      <c r="A104" s="47">
        <v>21</v>
      </c>
      <c r="B104" s="170">
        <f t="shared" si="62"/>
        <v>1116.415434</v>
      </c>
      <c r="C104" s="170">
        <f t="shared" si="63"/>
        <v>1116.1054340000001</v>
      </c>
      <c r="D104" s="170">
        <f t="shared" si="63"/>
        <v>1116.885434</v>
      </c>
      <c r="E104" s="170">
        <f t="shared" si="63"/>
        <v>1383.155434</v>
      </c>
      <c r="F104" s="170">
        <f t="shared" si="63"/>
        <v>1400.7954340000001</v>
      </c>
      <c r="G104" s="170">
        <f t="shared" si="63"/>
        <v>1411.6054340000001</v>
      </c>
      <c r="H104" s="170">
        <f t="shared" si="63"/>
        <v>1418.4854340000002</v>
      </c>
      <c r="I104" s="170">
        <f t="shared" si="45"/>
        <v>1480.0954340000003</v>
      </c>
      <c r="J104" s="170">
        <f t="shared" si="46"/>
        <v>1501.8254339999999</v>
      </c>
      <c r="K104" s="170">
        <f t="shared" si="47"/>
        <v>1505.645434</v>
      </c>
      <c r="L104" s="170">
        <f t="shared" si="48"/>
        <v>1504.895434</v>
      </c>
      <c r="M104" s="170">
        <f t="shared" si="49"/>
        <v>1509.0654340000001</v>
      </c>
      <c r="N104" s="170">
        <f t="shared" si="50"/>
        <v>1506.205434</v>
      </c>
      <c r="O104" s="170">
        <f t="shared" si="51"/>
        <v>1503.3354340000001</v>
      </c>
      <c r="P104" s="170">
        <f t="shared" si="52"/>
        <v>1503.7154339999997</v>
      </c>
      <c r="Q104" s="170">
        <f t="shared" si="53"/>
        <v>1523.145434</v>
      </c>
      <c r="R104" s="170">
        <f t="shared" si="54"/>
        <v>1550.1154339999998</v>
      </c>
      <c r="S104" s="170">
        <f t="shared" si="55"/>
        <v>1523.5454340000001</v>
      </c>
      <c r="T104" s="170">
        <f t="shared" si="56"/>
        <v>1594.685434</v>
      </c>
      <c r="U104" s="170">
        <f t="shared" si="57"/>
        <v>1551.955434</v>
      </c>
      <c r="V104" s="170">
        <f t="shared" si="58"/>
        <v>1445.7954340000001</v>
      </c>
      <c r="W104" s="170">
        <f t="shared" si="59"/>
        <v>1404.7754340000001</v>
      </c>
      <c r="X104" s="170">
        <f t="shared" si="60"/>
        <v>1400.0454340000001</v>
      </c>
      <c r="Y104" s="170">
        <f t="shared" si="61"/>
        <v>1393.9454340000002</v>
      </c>
      <c r="Z104" s="37"/>
      <c r="AA104" s="41">
        <v>637.29</v>
      </c>
      <c r="AB104" s="39">
        <v>636.98</v>
      </c>
      <c r="AC104" s="39">
        <v>637.76</v>
      </c>
      <c r="AD104" s="39">
        <v>904.03</v>
      </c>
      <c r="AE104" s="39">
        <v>921.67</v>
      </c>
      <c r="AF104" s="39">
        <v>932.48</v>
      </c>
      <c r="AG104" s="39">
        <v>939.36</v>
      </c>
      <c r="AH104" s="39">
        <v>1000.9700000000001</v>
      </c>
      <c r="AI104" s="39">
        <v>1022.6999999999999</v>
      </c>
      <c r="AJ104" s="39">
        <v>1026.52</v>
      </c>
      <c r="AK104" s="39">
        <v>1025.77</v>
      </c>
      <c r="AL104" s="39">
        <v>1029.94</v>
      </c>
      <c r="AM104" s="39">
        <v>1027.08</v>
      </c>
      <c r="AN104" s="39">
        <v>1024.21</v>
      </c>
      <c r="AO104" s="39">
        <v>1024.5899999999999</v>
      </c>
      <c r="AP104" s="39">
        <v>1044.02</v>
      </c>
      <c r="AQ104" s="39">
        <v>1070.99</v>
      </c>
      <c r="AR104" s="39">
        <v>1044.42</v>
      </c>
      <c r="AS104" s="39">
        <v>1115.56</v>
      </c>
      <c r="AT104" s="39">
        <v>1072.83</v>
      </c>
      <c r="AU104" s="39">
        <v>966.67</v>
      </c>
      <c r="AV104" s="39">
        <v>925.65</v>
      </c>
      <c r="AW104" s="39">
        <v>920.92</v>
      </c>
      <c r="AX104" s="40">
        <v>914.82</v>
      </c>
      <c r="AY104" s="340">
        <v>475.86</v>
      </c>
      <c r="AZ104" s="175">
        <v>3.2654339999999999</v>
      </c>
      <c r="BA104" s="159">
        <v>0</v>
      </c>
    </row>
    <row r="105" spans="1:54">
      <c r="A105" s="47">
        <v>22</v>
      </c>
      <c r="B105" s="170">
        <f t="shared" si="62"/>
        <v>1111.645434</v>
      </c>
      <c r="C105" s="170">
        <f t="shared" si="63"/>
        <v>1113.185434</v>
      </c>
      <c r="D105" s="170">
        <f t="shared" si="63"/>
        <v>1114.165434</v>
      </c>
      <c r="E105" s="170">
        <f t="shared" si="63"/>
        <v>1115.0054340000002</v>
      </c>
      <c r="F105" s="170">
        <f t="shared" si="63"/>
        <v>1115.625434</v>
      </c>
      <c r="G105" s="170">
        <f t="shared" si="63"/>
        <v>1115.5854340000001</v>
      </c>
      <c r="H105" s="170">
        <f t="shared" si="63"/>
        <v>1407.4854340000002</v>
      </c>
      <c r="I105" s="170">
        <f t="shared" si="45"/>
        <v>1415.6154340000001</v>
      </c>
      <c r="J105" s="170">
        <f t="shared" si="46"/>
        <v>1538.1554339999998</v>
      </c>
      <c r="K105" s="170">
        <f t="shared" si="47"/>
        <v>1556.7454339999999</v>
      </c>
      <c r="L105" s="170">
        <f t="shared" si="48"/>
        <v>1546.875434</v>
      </c>
      <c r="M105" s="170">
        <f t="shared" si="49"/>
        <v>1536.125434</v>
      </c>
      <c r="N105" s="170">
        <f t="shared" si="50"/>
        <v>1498.3254340000003</v>
      </c>
      <c r="O105" s="170">
        <f t="shared" si="51"/>
        <v>1496.9254340000002</v>
      </c>
      <c r="P105" s="170">
        <f t="shared" si="52"/>
        <v>1526.1554339999998</v>
      </c>
      <c r="Q105" s="170">
        <f t="shared" si="53"/>
        <v>1585.3854339999998</v>
      </c>
      <c r="R105" s="170">
        <f t="shared" si="54"/>
        <v>1603.8254339999999</v>
      </c>
      <c r="S105" s="170">
        <f t="shared" si="55"/>
        <v>1600.1954339999998</v>
      </c>
      <c r="T105" s="170">
        <f t="shared" si="56"/>
        <v>1595.5554339999999</v>
      </c>
      <c r="U105" s="170">
        <f t="shared" si="57"/>
        <v>1502.475434</v>
      </c>
      <c r="V105" s="170">
        <f t="shared" si="58"/>
        <v>1413.6054340000001</v>
      </c>
      <c r="W105" s="170">
        <f t="shared" si="59"/>
        <v>1406.2454339999999</v>
      </c>
      <c r="X105" s="170">
        <f t="shared" si="60"/>
        <v>1400.685434</v>
      </c>
      <c r="Y105" s="170">
        <f t="shared" si="61"/>
        <v>1114.7354340000002</v>
      </c>
      <c r="Z105" s="37"/>
      <c r="AA105" s="41">
        <v>632.52</v>
      </c>
      <c r="AB105" s="39">
        <v>634.05999999999995</v>
      </c>
      <c r="AC105" s="39">
        <v>635.04</v>
      </c>
      <c r="AD105" s="39">
        <v>635.88</v>
      </c>
      <c r="AE105" s="39">
        <v>636.5</v>
      </c>
      <c r="AF105" s="39">
        <v>636.46</v>
      </c>
      <c r="AG105" s="39">
        <v>928.36</v>
      </c>
      <c r="AH105" s="39">
        <v>936.49</v>
      </c>
      <c r="AI105" s="39">
        <v>1059.03</v>
      </c>
      <c r="AJ105" s="39">
        <v>1077.6199999999999</v>
      </c>
      <c r="AK105" s="39">
        <v>1067.75</v>
      </c>
      <c r="AL105" s="39">
        <v>1057</v>
      </c>
      <c r="AM105" s="39">
        <v>1019.2000000000002</v>
      </c>
      <c r="AN105" s="39">
        <v>1017.8000000000001</v>
      </c>
      <c r="AO105" s="39">
        <v>1047.03</v>
      </c>
      <c r="AP105" s="39">
        <v>1106.26</v>
      </c>
      <c r="AQ105" s="39">
        <v>1124.7</v>
      </c>
      <c r="AR105" s="39">
        <v>1121.07</v>
      </c>
      <c r="AS105" s="39">
        <v>1116.43</v>
      </c>
      <c r="AT105" s="39">
        <v>1023.35</v>
      </c>
      <c r="AU105" s="39">
        <v>934.48</v>
      </c>
      <c r="AV105" s="39">
        <v>927.12</v>
      </c>
      <c r="AW105" s="39">
        <v>921.56</v>
      </c>
      <c r="AX105" s="40">
        <v>635.61</v>
      </c>
      <c r="AY105" s="340">
        <v>475.86</v>
      </c>
      <c r="AZ105" s="175">
        <v>3.2654339999999999</v>
      </c>
      <c r="BA105" s="159">
        <v>0</v>
      </c>
    </row>
    <row r="106" spans="1:54">
      <c r="A106" s="47">
        <v>23</v>
      </c>
      <c r="B106" s="170">
        <f t="shared" si="62"/>
        <v>1376.135434</v>
      </c>
      <c r="C106" s="170">
        <f t="shared" si="63"/>
        <v>1375.635434</v>
      </c>
      <c r="D106" s="170">
        <f t="shared" si="63"/>
        <v>1375.0454340000001</v>
      </c>
      <c r="E106" s="170">
        <f t="shared" si="63"/>
        <v>1375.415434</v>
      </c>
      <c r="F106" s="170">
        <f t="shared" si="63"/>
        <v>1376.475434</v>
      </c>
      <c r="G106" s="170">
        <f t="shared" si="63"/>
        <v>1377.5454340000001</v>
      </c>
      <c r="H106" s="170">
        <f t="shared" si="63"/>
        <v>1378.7154340000002</v>
      </c>
      <c r="I106" s="170">
        <f t="shared" si="45"/>
        <v>1389.7654339999999</v>
      </c>
      <c r="J106" s="170">
        <f t="shared" si="46"/>
        <v>1391.425434</v>
      </c>
      <c r="K106" s="170">
        <f t="shared" si="47"/>
        <v>1379.7454339999999</v>
      </c>
      <c r="L106" s="170">
        <f t="shared" si="48"/>
        <v>1380.3654340000001</v>
      </c>
      <c r="M106" s="170">
        <f t="shared" si="49"/>
        <v>1369.5854340000001</v>
      </c>
      <c r="N106" s="170">
        <f t="shared" si="50"/>
        <v>1365.5954340000001</v>
      </c>
      <c r="O106" s="170">
        <f t="shared" si="51"/>
        <v>1364.5754340000001</v>
      </c>
      <c r="P106" s="170">
        <f t="shared" si="52"/>
        <v>1374.1154340000001</v>
      </c>
      <c r="Q106" s="170">
        <f t="shared" si="53"/>
        <v>1459.2454339999999</v>
      </c>
      <c r="R106" s="170">
        <f t="shared" si="54"/>
        <v>1483.3054339999999</v>
      </c>
      <c r="S106" s="170">
        <f t="shared" si="55"/>
        <v>1485.5454339999999</v>
      </c>
      <c r="T106" s="170">
        <f t="shared" si="56"/>
        <v>1487.7754340000001</v>
      </c>
      <c r="U106" s="170">
        <f t="shared" si="57"/>
        <v>1443.685434</v>
      </c>
      <c r="V106" s="170">
        <f t="shared" si="58"/>
        <v>1394.1054340000001</v>
      </c>
      <c r="W106" s="170">
        <f t="shared" si="59"/>
        <v>1386.5254340000001</v>
      </c>
      <c r="X106" s="170">
        <f t="shared" si="60"/>
        <v>1382.165434</v>
      </c>
      <c r="Y106" s="170">
        <f t="shared" si="61"/>
        <v>1377.0354339999999</v>
      </c>
      <c r="Z106" s="37"/>
      <c r="AA106" s="41">
        <v>897.01</v>
      </c>
      <c r="AB106" s="39">
        <v>896.51</v>
      </c>
      <c r="AC106" s="39">
        <v>895.92</v>
      </c>
      <c r="AD106" s="39">
        <v>896.29</v>
      </c>
      <c r="AE106" s="39">
        <v>897.35</v>
      </c>
      <c r="AF106" s="39">
        <v>898.42</v>
      </c>
      <c r="AG106" s="39">
        <v>899.59</v>
      </c>
      <c r="AH106" s="39">
        <v>910.64</v>
      </c>
      <c r="AI106" s="39">
        <v>912.3</v>
      </c>
      <c r="AJ106" s="39">
        <v>900.62</v>
      </c>
      <c r="AK106" s="39">
        <v>901.24</v>
      </c>
      <c r="AL106" s="39">
        <v>890.46</v>
      </c>
      <c r="AM106" s="39">
        <v>886.47</v>
      </c>
      <c r="AN106" s="39">
        <v>885.45</v>
      </c>
      <c r="AO106" s="39">
        <v>894.99</v>
      </c>
      <c r="AP106" s="39">
        <v>980.12</v>
      </c>
      <c r="AQ106" s="39">
        <v>1004.1799999999998</v>
      </c>
      <c r="AR106" s="39">
        <v>1006.4199999999998</v>
      </c>
      <c r="AS106" s="39">
        <v>1008.6500000000001</v>
      </c>
      <c r="AT106" s="39">
        <v>964.56</v>
      </c>
      <c r="AU106" s="39">
        <v>914.98</v>
      </c>
      <c r="AV106" s="39">
        <v>907.4</v>
      </c>
      <c r="AW106" s="39">
        <v>903.04</v>
      </c>
      <c r="AX106" s="40">
        <v>897.91</v>
      </c>
      <c r="AY106" s="340">
        <v>475.86</v>
      </c>
      <c r="AZ106" s="175">
        <v>3.2654339999999999</v>
      </c>
      <c r="BA106" s="159">
        <v>0</v>
      </c>
    </row>
    <row r="107" spans="1:54">
      <c r="A107" s="47">
        <v>24</v>
      </c>
      <c r="B107" s="170">
        <f t="shared" si="62"/>
        <v>1376.925434</v>
      </c>
      <c r="C107" s="170">
        <f t="shared" si="63"/>
        <v>1376.3454340000001</v>
      </c>
      <c r="D107" s="170">
        <f t="shared" si="63"/>
        <v>1376.2654339999999</v>
      </c>
      <c r="E107" s="170">
        <f t="shared" si="63"/>
        <v>1376.9454340000002</v>
      </c>
      <c r="F107" s="170">
        <f t="shared" si="63"/>
        <v>1377.875434</v>
      </c>
      <c r="G107" s="170">
        <f t="shared" si="63"/>
        <v>1379.3354340000001</v>
      </c>
      <c r="H107" s="170">
        <f t="shared" si="63"/>
        <v>1381.8654340000001</v>
      </c>
      <c r="I107" s="170">
        <f t="shared" si="45"/>
        <v>1390.885434</v>
      </c>
      <c r="J107" s="170">
        <f t="shared" si="46"/>
        <v>1397.8254340000001</v>
      </c>
      <c r="K107" s="170">
        <f t="shared" si="47"/>
        <v>1460.685434</v>
      </c>
      <c r="L107" s="170">
        <f t="shared" si="48"/>
        <v>1433.6154340000001</v>
      </c>
      <c r="M107" s="170">
        <f t="shared" si="49"/>
        <v>1452.155434</v>
      </c>
      <c r="N107" s="170">
        <f t="shared" si="50"/>
        <v>1433.5254340000001</v>
      </c>
      <c r="O107" s="170">
        <f t="shared" si="51"/>
        <v>1427.685434</v>
      </c>
      <c r="P107" s="170">
        <f t="shared" si="52"/>
        <v>1437.2654339999999</v>
      </c>
      <c r="Q107" s="170">
        <f t="shared" si="53"/>
        <v>1489.225434</v>
      </c>
      <c r="R107" s="170">
        <f t="shared" si="54"/>
        <v>1516.7354339999997</v>
      </c>
      <c r="S107" s="170">
        <f t="shared" si="55"/>
        <v>1519.8654339999998</v>
      </c>
      <c r="T107" s="170">
        <f t="shared" si="56"/>
        <v>1535.185434</v>
      </c>
      <c r="U107" s="170">
        <f t="shared" si="57"/>
        <v>1491.5654340000001</v>
      </c>
      <c r="V107" s="170">
        <f t="shared" si="58"/>
        <v>1397.3554340000001</v>
      </c>
      <c r="W107" s="170">
        <f t="shared" si="59"/>
        <v>1388.0754340000001</v>
      </c>
      <c r="X107" s="170">
        <f t="shared" si="60"/>
        <v>1383.6954340000002</v>
      </c>
      <c r="Y107" s="170">
        <f t="shared" si="61"/>
        <v>1378.5054340000002</v>
      </c>
      <c r="Z107" s="37"/>
      <c r="AA107" s="41">
        <v>897.8</v>
      </c>
      <c r="AB107" s="39">
        <v>897.22</v>
      </c>
      <c r="AC107" s="39">
        <v>897.14</v>
      </c>
      <c r="AD107" s="39">
        <v>897.82</v>
      </c>
      <c r="AE107" s="39">
        <v>898.75</v>
      </c>
      <c r="AF107" s="39">
        <v>900.21</v>
      </c>
      <c r="AG107" s="39">
        <v>902.74</v>
      </c>
      <c r="AH107" s="39">
        <v>911.76</v>
      </c>
      <c r="AI107" s="39">
        <v>918.7</v>
      </c>
      <c r="AJ107" s="39">
        <v>981.56</v>
      </c>
      <c r="AK107" s="39">
        <v>954.49</v>
      </c>
      <c r="AL107" s="39">
        <v>973.03</v>
      </c>
      <c r="AM107" s="39">
        <v>954.4</v>
      </c>
      <c r="AN107" s="39">
        <v>948.56</v>
      </c>
      <c r="AO107" s="39">
        <v>958.14</v>
      </c>
      <c r="AP107" s="39">
        <v>1010.1</v>
      </c>
      <c r="AQ107" s="39">
        <v>1037.6099999999999</v>
      </c>
      <c r="AR107" s="39">
        <v>1040.74</v>
      </c>
      <c r="AS107" s="39">
        <v>1056.06</v>
      </c>
      <c r="AT107" s="39">
        <v>1012.44</v>
      </c>
      <c r="AU107" s="39">
        <v>918.23</v>
      </c>
      <c r="AV107" s="39">
        <v>908.95</v>
      </c>
      <c r="AW107" s="39">
        <v>904.57</v>
      </c>
      <c r="AX107" s="40">
        <v>899.38</v>
      </c>
      <c r="AY107" s="340">
        <v>475.86</v>
      </c>
      <c r="AZ107" s="175">
        <v>3.2654339999999999</v>
      </c>
      <c r="BA107" s="159">
        <v>0</v>
      </c>
    </row>
    <row r="108" spans="1:54">
      <c r="A108" s="47">
        <v>25</v>
      </c>
      <c r="B108" s="170">
        <f t="shared" si="62"/>
        <v>1374.7554340000002</v>
      </c>
      <c r="C108" s="170">
        <f t="shared" si="63"/>
        <v>1365.875434</v>
      </c>
      <c r="D108" s="170">
        <f t="shared" si="63"/>
        <v>1363.7154340000002</v>
      </c>
      <c r="E108" s="170">
        <f t="shared" si="63"/>
        <v>1365.145434</v>
      </c>
      <c r="F108" s="170">
        <f t="shared" si="63"/>
        <v>1381.7754340000001</v>
      </c>
      <c r="G108" s="170">
        <f t="shared" si="63"/>
        <v>1391.8154340000001</v>
      </c>
      <c r="H108" s="170">
        <f t="shared" si="63"/>
        <v>1399.4954339999999</v>
      </c>
      <c r="I108" s="170">
        <f t="shared" si="45"/>
        <v>1519.1354339999998</v>
      </c>
      <c r="J108" s="170">
        <f t="shared" si="46"/>
        <v>1500.165434</v>
      </c>
      <c r="K108" s="170">
        <f t="shared" si="47"/>
        <v>1478.9854340000002</v>
      </c>
      <c r="L108" s="170">
        <f t="shared" si="48"/>
        <v>1461.5154339999999</v>
      </c>
      <c r="M108" s="170">
        <f t="shared" si="49"/>
        <v>1455.7854339999999</v>
      </c>
      <c r="N108" s="170">
        <f t="shared" si="50"/>
        <v>1424.455434</v>
      </c>
      <c r="O108" s="170">
        <f t="shared" si="51"/>
        <v>1464.885434</v>
      </c>
      <c r="P108" s="170">
        <f t="shared" si="52"/>
        <v>1426.5754340000001</v>
      </c>
      <c r="Q108" s="170">
        <f t="shared" si="53"/>
        <v>1431.2954340000001</v>
      </c>
      <c r="R108" s="170">
        <f t="shared" si="54"/>
        <v>1477.885434</v>
      </c>
      <c r="S108" s="170">
        <f t="shared" si="55"/>
        <v>1466.5354339999999</v>
      </c>
      <c r="T108" s="170">
        <f t="shared" si="56"/>
        <v>1420.955434</v>
      </c>
      <c r="U108" s="170">
        <f t="shared" si="57"/>
        <v>1394.0654340000001</v>
      </c>
      <c r="V108" s="170">
        <f t="shared" si="58"/>
        <v>1388.175434</v>
      </c>
      <c r="W108" s="170">
        <f t="shared" si="59"/>
        <v>1385.475434</v>
      </c>
      <c r="X108" s="170">
        <f t="shared" si="60"/>
        <v>1376.7854339999999</v>
      </c>
      <c r="Y108" s="170">
        <f t="shared" si="61"/>
        <v>1362.925434</v>
      </c>
      <c r="Z108" s="37"/>
      <c r="AA108" s="41">
        <v>895.63</v>
      </c>
      <c r="AB108" s="39">
        <v>886.75</v>
      </c>
      <c r="AC108" s="39">
        <v>884.59</v>
      </c>
      <c r="AD108" s="39">
        <v>886.02</v>
      </c>
      <c r="AE108" s="39">
        <v>902.65</v>
      </c>
      <c r="AF108" s="39">
        <v>912.69</v>
      </c>
      <c r="AG108" s="39">
        <v>920.37</v>
      </c>
      <c r="AH108" s="39">
        <v>1040.01</v>
      </c>
      <c r="AI108" s="39">
        <v>1021.04</v>
      </c>
      <c r="AJ108" s="39">
        <v>999.86</v>
      </c>
      <c r="AK108" s="39">
        <v>982.39</v>
      </c>
      <c r="AL108" s="39">
        <v>976.66</v>
      </c>
      <c r="AM108" s="39">
        <v>945.33</v>
      </c>
      <c r="AN108" s="39">
        <v>985.76</v>
      </c>
      <c r="AO108" s="39">
        <v>947.45</v>
      </c>
      <c r="AP108" s="39">
        <v>952.17</v>
      </c>
      <c r="AQ108" s="39">
        <v>998.76</v>
      </c>
      <c r="AR108" s="39">
        <v>987.41</v>
      </c>
      <c r="AS108" s="39">
        <v>941.83</v>
      </c>
      <c r="AT108" s="39">
        <v>914.94</v>
      </c>
      <c r="AU108" s="39">
        <v>909.05</v>
      </c>
      <c r="AV108" s="39">
        <v>906.35</v>
      </c>
      <c r="AW108" s="39">
        <v>897.66</v>
      </c>
      <c r="AX108" s="40">
        <v>883.8</v>
      </c>
      <c r="AY108" s="340">
        <v>475.86</v>
      </c>
      <c r="AZ108" s="175">
        <v>3.2654339999999999</v>
      </c>
      <c r="BA108" s="159">
        <v>0</v>
      </c>
    </row>
    <row r="109" spans="1:54">
      <c r="A109" s="47">
        <v>26</v>
      </c>
      <c r="B109" s="170">
        <f t="shared" si="62"/>
        <v>1362.725434</v>
      </c>
      <c r="C109" s="170">
        <f t="shared" si="63"/>
        <v>1363.175434</v>
      </c>
      <c r="D109" s="170">
        <f t="shared" si="63"/>
        <v>1362.895434</v>
      </c>
      <c r="E109" s="170">
        <f t="shared" si="63"/>
        <v>1368.175434</v>
      </c>
      <c r="F109" s="170">
        <f t="shared" si="63"/>
        <v>1382.425434</v>
      </c>
      <c r="G109" s="170">
        <f t="shared" si="63"/>
        <v>1393.4454340000002</v>
      </c>
      <c r="H109" s="170">
        <f t="shared" si="63"/>
        <v>1401.0054340000002</v>
      </c>
      <c r="I109" s="170">
        <f t="shared" si="45"/>
        <v>1547.5954339999998</v>
      </c>
      <c r="J109" s="170">
        <f t="shared" si="46"/>
        <v>1550.6954339999998</v>
      </c>
      <c r="K109" s="170">
        <f t="shared" si="47"/>
        <v>1552.935434</v>
      </c>
      <c r="L109" s="170">
        <f t="shared" si="48"/>
        <v>1546.7154339999997</v>
      </c>
      <c r="M109" s="170">
        <f t="shared" si="49"/>
        <v>1559.955434</v>
      </c>
      <c r="N109" s="170">
        <f t="shared" si="50"/>
        <v>1540.0454340000001</v>
      </c>
      <c r="O109" s="170">
        <f t="shared" si="51"/>
        <v>1578.5754339999999</v>
      </c>
      <c r="P109" s="170">
        <f t="shared" si="52"/>
        <v>1555.0454340000001</v>
      </c>
      <c r="Q109" s="170">
        <f t="shared" si="53"/>
        <v>1550.685434</v>
      </c>
      <c r="R109" s="170">
        <f t="shared" si="54"/>
        <v>1557.8554340000001</v>
      </c>
      <c r="S109" s="170">
        <f t="shared" si="55"/>
        <v>1539.625434</v>
      </c>
      <c r="T109" s="170">
        <f t="shared" si="56"/>
        <v>1487.975434</v>
      </c>
      <c r="U109" s="170">
        <f t="shared" si="57"/>
        <v>1459.925434</v>
      </c>
      <c r="V109" s="170">
        <f t="shared" si="58"/>
        <v>1393.135434</v>
      </c>
      <c r="W109" s="170">
        <f t="shared" si="59"/>
        <v>1388.625434</v>
      </c>
      <c r="X109" s="170">
        <f t="shared" si="60"/>
        <v>1379.0154339999999</v>
      </c>
      <c r="Y109" s="170">
        <f t="shared" si="61"/>
        <v>1363.8454340000001</v>
      </c>
      <c r="Z109" s="37"/>
      <c r="AA109" s="41">
        <v>883.6</v>
      </c>
      <c r="AB109" s="39">
        <v>884.05</v>
      </c>
      <c r="AC109" s="39">
        <v>883.77</v>
      </c>
      <c r="AD109" s="39">
        <v>889.05</v>
      </c>
      <c r="AE109" s="39">
        <v>903.3</v>
      </c>
      <c r="AF109" s="39">
        <v>914.32</v>
      </c>
      <c r="AG109" s="39">
        <v>921.88</v>
      </c>
      <c r="AH109" s="39">
        <v>1068.47</v>
      </c>
      <c r="AI109" s="39">
        <v>1071.57</v>
      </c>
      <c r="AJ109" s="39">
        <v>1073.81</v>
      </c>
      <c r="AK109" s="39">
        <v>1067.5899999999999</v>
      </c>
      <c r="AL109" s="39">
        <v>1080.83</v>
      </c>
      <c r="AM109" s="39">
        <v>1060.92</v>
      </c>
      <c r="AN109" s="39">
        <v>1099.45</v>
      </c>
      <c r="AO109" s="39">
        <v>1075.92</v>
      </c>
      <c r="AP109" s="39">
        <v>1071.56</v>
      </c>
      <c r="AQ109" s="39">
        <v>1078.73</v>
      </c>
      <c r="AR109" s="39">
        <v>1060.5</v>
      </c>
      <c r="AS109" s="39">
        <v>1008.85</v>
      </c>
      <c r="AT109" s="39">
        <v>980.8</v>
      </c>
      <c r="AU109" s="39">
        <v>914.01</v>
      </c>
      <c r="AV109" s="39">
        <v>909.5</v>
      </c>
      <c r="AW109" s="39">
        <v>899.89</v>
      </c>
      <c r="AX109" s="40">
        <v>884.72</v>
      </c>
      <c r="AY109" s="340">
        <v>475.86</v>
      </c>
      <c r="AZ109" s="175">
        <v>3.2654339999999999</v>
      </c>
      <c r="BA109" s="159">
        <v>0</v>
      </c>
    </row>
    <row r="110" spans="1:54">
      <c r="A110" s="47">
        <v>27</v>
      </c>
      <c r="B110" s="170">
        <f t="shared" si="62"/>
        <v>1367.8554340000001</v>
      </c>
      <c r="C110" s="170">
        <f t="shared" si="63"/>
        <v>1363.3054339999999</v>
      </c>
      <c r="D110" s="170">
        <f t="shared" si="63"/>
        <v>1362.7754340000001</v>
      </c>
      <c r="E110" s="170">
        <f t="shared" si="63"/>
        <v>1364.5154339999999</v>
      </c>
      <c r="F110" s="170">
        <f t="shared" si="63"/>
        <v>1380.725434</v>
      </c>
      <c r="G110" s="170">
        <f t="shared" si="63"/>
        <v>1394.0554339999999</v>
      </c>
      <c r="H110" s="170">
        <f t="shared" si="63"/>
        <v>1398.0254340000001</v>
      </c>
      <c r="I110" s="170">
        <f t="shared" si="45"/>
        <v>1444.9854340000002</v>
      </c>
      <c r="J110" s="170">
        <f t="shared" si="46"/>
        <v>1562.665434</v>
      </c>
      <c r="K110" s="170">
        <f t="shared" si="47"/>
        <v>1568.1354339999998</v>
      </c>
      <c r="L110" s="170">
        <f t="shared" si="48"/>
        <v>1518.5854340000001</v>
      </c>
      <c r="M110" s="170">
        <f t="shared" si="49"/>
        <v>1475.3054339999999</v>
      </c>
      <c r="N110" s="170">
        <f t="shared" si="50"/>
        <v>1482.405434</v>
      </c>
      <c r="O110" s="170">
        <f t="shared" si="51"/>
        <v>1453.885434</v>
      </c>
      <c r="P110" s="170">
        <f t="shared" si="52"/>
        <v>1393.0454340000001</v>
      </c>
      <c r="Q110" s="170">
        <f t="shared" si="53"/>
        <v>1440.175434</v>
      </c>
      <c r="R110" s="170">
        <f t="shared" si="54"/>
        <v>1398.635434</v>
      </c>
      <c r="S110" s="170">
        <f t="shared" si="55"/>
        <v>1399.385434</v>
      </c>
      <c r="T110" s="170">
        <f t="shared" si="56"/>
        <v>1398.165434</v>
      </c>
      <c r="U110" s="170">
        <f t="shared" si="57"/>
        <v>1396.0254340000001</v>
      </c>
      <c r="V110" s="170">
        <f t="shared" si="58"/>
        <v>1393.7454339999999</v>
      </c>
      <c r="W110" s="170">
        <f t="shared" si="59"/>
        <v>1382.7954340000001</v>
      </c>
      <c r="X110" s="170">
        <f t="shared" si="60"/>
        <v>1380.665434</v>
      </c>
      <c r="Y110" s="170">
        <f t="shared" si="61"/>
        <v>1366.8554340000001</v>
      </c>
      <c r="Z110" s="37"/>
      <c r="AA110" s="41">
        <v>888.73</v>
      </c>
      <c r="AB110" s="39">
        <v>884.18</v>
      </c>
      <c r="AC110" s="39">
        <v>883.65</v>
      </c>
      <c r="AD110" s="39">
        <v>885.39</v>
      </c>
      <c r="AE110" s="39">
        <v>901.6</v>
      </c>
      <c r="AF110" s="39">
        <v>914.93</v>
      </c>
      <c r="AG110" s="39">
        <v>918.9</v>
      </c>
      <c r="AH110" s="39">
        <v>965.86</v>
      </c>
      <c r="AI110" s="39">
        <v>1083.54</v>
      </c>
      <c r="AJ110" s="39">
        <v>1089.01</v>
      </c>
      <c r="AK110" s="39">
        <v>1039.46</v>
      </c>
      <c r="AL110" s="39">
        <v>996.18</v>
      </c>
      <c r="AM110" s="39">
        <v>1003.28</v>
      </c>
      <c r="AN110" s="39">
        <v>974.76</v>
      </c>
      <c r="AO110" s="39">
        <v>913.92</v>
      </c>
      <c r="AP110" s="39">
        <v>961.05</v>
      </c>
      <c r="AQ110" s="39">
        <v>919.51</v>
      </c>
      <c r="AR110" s="39">
        <v>920.26</v>
      </c>
      <c r="AS110" s="39">
        <v>919.04</v>
      </c>
      <c r="AT110" s="39">
        <v>916.9</v>
      </c>
      <c r="AU110" s="39">
        <v>914.62</v>
      </c>
      <c r="AV110" s="39">
        <v>903.67</v>
      </c>
      <c r="AW110" s="39">
        <v>901.54</v>
      </c>
      <c r="AX110" s="40">
        <v>887.73</v>
      </c>
      <c r="AY110" s="340">
        <v>475.86</v>
      </c>
      <c r="AZ110" s="175">
        <v>3.2654339999999999</v>
      </c>
      <c r="BA110" s="159">
        <v>0</v>
      </c>
    </row>
    <row r="111" spans="1:54">
      <c r="A111" s="47">
        <v>28</v>
      </c>
      <c r="B111" s="170">
        <f t="shared" si="62"/>
        <v>1402.8254340000001</v>
      </c>
      <c r="C111" s="170">
        <f t="shared" si="63"/>
        <v>1403.645434</v>
      </c>
      <c r="D111" s="170">
        <f t="shared" si="63"/>
        <v>1396.5654340000001</v>
      </c>
      <c r="E111" s="170">
        <f t="shared" si="63"/>
        <v>1402.8054339999999</v>
      </c>
      <c r="F111" s="170">
        <f t="shared" si="63"/>
        <v>1414.8154340000001</v>
      </c>
      <c r="G111" s="170">
        <f t="shared" si="63"/>
        <v>1420.675434</v>
      </c>
      <c r="H111" s="170">
        <f t="shared" si="63"/>
        <v>1449.7654339999999</v>
      </c>
      <c r="I111" s="170">
        <f t="shared" si="45"/>
        <v>1650.4654339999997</v>
      </c>
      <c r="J111" s="170">
        <f t="shared" si="46"/>
        <v>1637.7454339999999</v>
      </c>
      <c r="K111" s="170">
        <f t="shared" si="47"/>
        <v>1686.0354339999999</v>
      </c>
      <c r="L111" s="170">
        <f t="shared" si="48"/>
        <v>1612.8654339999998</v>
      </c>
      <c r="M111" s="170">
        <f t="shared" si="49"/>
        <v>1610.3554340000001</v>
      </c>
      <c r="N111" s="170">
        <f t="shared" si="50"/>
        <v>1526.1354339999998</v>
      </c>
      <c r="O111" s="170">
        <f t="shared" si="51"/>
        <v>1592.4854339999997</v>
      </c>
      <c r="P111" s="170">
        <f t="shared" si="52"/>
        <v>1669.4054339999998</v>
      </c>
      <c r="Q111" s="170">
        <f t="shared" si="53"/>
        <v>1693.4254339999998</v>
      </c>
      <c r="R111" s="170">
        <f t="shared" si="54"/>
        <v>1698.8454339999998</v>
      </c>
      <c r="S111" s="170">
        <f t="shared" si="55"/>
        <v>1692.0854340000001</v>
      </c>
      <c r="T111" s="170">
        <f t="shared" si="56"/>
        <v>1705.205434</v>
      </c>
      <c r="U111" s="170">
        <f t="shared" si="57"/>
        <v>1462.675434</v>
      </c>
      <c r="V111" s="170">
        <f t="shared" si="58"/>
        <v>1426.625434</v>
      </c>
      <c r="W111" s="170">
        <f t="shared" si="59"/>
        <v>1421.675434</v>
      </c>
      <c r="X111" s="170">
        <f t="shared" si="60"/>
        <v>1416.0554339999999</v>
      </c>
      <c r="Y111" s="170">
        <f t="shared" si="61"/>
        <v>1412.5354339999999</v>
      </c>
      <c r="Z111" s="37"/>
      <c r="AA111" s="41">
        <v>923.7</v>
      </c>
      <c r="AB111" s="39">
        <v>924.52</v>
      </c>
      <c r="AC111" s="39">
        <v>917.44</v>
      </c>
      <c r="AD111" s="39">
        <v>923.68</v>
      </c>
      <c r="AE111" s="39">
        <v>935.69</v>
      </c>
      <c r="AF111" s="39">
        <v>941.55</v>
      </c>
      <c r="AG111" s="39">
        <v>970.64</v>
      </c>
      <c r="AH111" s="39">
        <v>1171.3399999999999</v>
      </c>
      <c r="AI111" s="39">
        <v>1158.6199999999999</v>
      </c>
      <c r="AJ111" s="39">
        <v>1206.9100000000001</v>
      </c>
      <c r="AK111" s="39">
        <v>1133.74</v>
      </c>
      <c r="AL111" s="39">
        <v>1131.23</v>
      </c>
      <c r="AM111" s="39">
        <v>1047.01</v>
      </c>
      <c r="AN111" s="39">
        <v>1113.3599999999999</v>
      </c>
      <c r="AO111" s="39">
        <v>1190.28</v>
      </c>
      <c r="AP111" s="39">
        <v>1214.3</v>
      </c>
      <c r="AQ111" s="39">
        <v>1219.72</v>
      </c>
      <c r="AR111" s="39">
        <v>1212.96</v>
      </c>
      <c r="AS111" s="39">
        <v>1226.08</v>
      </c>
      <c r="AT111" s="39">
        <v>983.55</v>
      </c>
      <c r="AU111" s="39">
        <v>947.5</v>
      </c>
      <c r="AV111" s="39">
        <v>942.55</v>
      </c>
      <c r="AW111" s="39">
        <v>936.93</v>
      </c>
      <c r="AX111" s="40">
        <v>933.41</v>
      </c>
      <c r="AY111" s="340">
        <v>475.86</v>
      </c>
      <c r="AZ111" s="175">
        <v>3.2654339999999999</v>
      </c>
      <c r="BA111" s="159">
        <v>0</v>
      </c>
    </row>
    <row r="112" spans="1:54">
      <c r="A112" s="47">
        <v>29</v>
      </c>
      <c r="B112" s="170">
        <f t="shared" si="62"/>
        <v>1411.5654340000001</v>
      </c>
      <c r="C112" s="170">
        <f t="shared" si="63"/>
        <v>1411.0954340000001</v>
      </c>
      <c r="D112" s="170">
        <f t="shared" si="63"/>
        <v>1411.385434</v>
      </c>
      <c r="E112" s="170">
        <f t="shared" si="63"/>
        <v>1412.3154340000001</v>
      </c>
      <c r="F112" s="170">
        <f t="shared" si="63"/>
        <v>1414.435434</v>
      </c>
      <c r="G112" s="170">
        <f t="shared" si="63"/>
        <v>1413.0654340000001</v>
      </c>
      <c r="H112" s="170">
        <f t="shared" si="63"/>
        <v>1418.935434</v>
      </c>
      <c r="I112" s="170">
        <f t="shared" si="45"/>
        <v>1473.3454340000001</v>
      </c>
      <c r="J112" s="170">
        <f t="shared" si="46"/>
        <v>1632.1354339999998</v>
      </c>
      <c r="K112" s="170">
        <f t="shared" si="47"/>
        <v>1687.7354339999997</v>
      </c>
      <c r="L112" s="170">
        <f t="shared" si="48"/>
        <v>1709.5054340000002</v>
      </c>
      <c r="M112" s="170">
        <f t="shared" si="49"/>
        <v>1696.895434</v>
      </c>
      <c r="N112" s="170">
        <f t="shared" si="50"/>
        <v>1690.6754339999998</v>
      </c>
      <c r="O112" s="170">
        <f t="shared" si="51"/>
        <v>1684.3554340000001</v>
      </c>
      <c r="P112" s="170">
        <f t="shared" si="52"/>
        <v>1686.8154340000001</v>
      </c>
      <c r="Q112" s="170">
        <f t="shared" si="53"/>
        <v>1709.475434</v>
      </c>
      <c r="R112" s="170">
        <f t="shared" si="54"/>
        <v>1752.6354339999998</v>
      </c>
      <c r="S112" s="170">
        <f t="shared" si="55"/>
        <v>1729.8554340000001</v>
      </c>
      <c r="T112" s="170">
        <f t="shared" si="56"/>
        <v>1686.6754339999998</v>
      </c>
      <c r="U112" s="170">
        <f t="shared" si="57"/>
        <v>1613.9054339999998</v>
      </c>
      <c r="V112" s="170">
        <f t="shared" si="58"/>
        <v>1564.1354339999998</v>
      </c>
      <c r="W112" s="170">
        <f t="shared" si="59"/>
        <v>1418.375434</v>
      </c>
      <c r="X112" s="170">
        <f t="shared" si="60"/>
        <v>1413.6054340000001</v>
      </c>
      <c r="Y112" s="170">
        <f t="shared" si="61"/>
        <v>1405.645434</v>
      </c>
      <c r="Z112" s="37"/>
      <c r="AA112" s="41">
        <v>932.44</v>
      </c>
      <c r="AB112" s="39">
        <v>931.97</v>
      </c>
      <c r="AC112" s="39">
        <v>932.26</v>
      </c>
      <c r="AD112" s="39">
        <v>933.19</v>
      </c>
      <c r="AE112" s="39">
        <v>935.31</v>
      </c>
      <c r="AF112" s="39">
        <v>933.94</v>
      </c>
      <c r="AG112" s="39">
        <v>939.81</v>
      </c>
      <c r="AH112" s="39">
        <v>994.22</v>
      </c>
      <c r="AI112" s="39">
        <v>1153.01</v>
      </c>
      <c r="AJ112" s="39">
        <v>1208.6099999999999</v>
      </c>
      <c r="AK112" s="39">
        <v>1230.3800000000001</v>
      </c>
      <c r="AL112" s="39">
        <v>1217.77</v>
      </c>
      <c r="AM112" s="39">
        <v>1211.55</v>
      </c>
      <c r="AN112" s="39">
        <v>1205.23</v>
      </c>
      <c r="AO112" s="39">
        <v>1207.69</v>
      </c>
      <c r="AP112" s="39">
        <v>1230.3499999999999</v>
      </c>
      <c r="AQ112" s="39">
        <v>1273.51</v>
      </c>
      <c r="AR112" s="39">
        <v>1250.73</v>
      </c>
      <c r="AS112" s="39">
        <v>1207.55</v>
      </c>
      <c r="AT112" s="39">
        <v>1134.78</v>
      </c>
      <c r="AU112" s="39">
        <v>1085.01</v>
      </c>
      <c r="AV112" s="39">
        <v>939.25</v>
      </c>
      <c r="AW112" s="39">
        <v>934.48</v>
      </c>
      <c r="AX112" s="40">
        <v>926.52</v>
      </c>
      <c r="AY112" s="340">
        <v>475.86</v>
      </c>
      <c r="AZ112" s="175">
        <v>3.2654339999999999</v>
      </c>
      <c r="BA112" s="159">
        <v>0</v>
      </c>
    </row>
    <row r="113" spans="1:54">
      <c r="A113" s="47">
        <v>30</v>
      </c>
      <c r="B113" s="170">
        <f t="shared" si="62"/>
        <v>0</v>
      </c>
      <c r="C113" s="170">
        <f t="shared" si="63"/>
        <v>0</v>
      </c>
      <c r="D113" s="170">
        <f t="shared" si="63"/>
        <v>0</v>
      </c>
      <c r="E113" s="170">
        <f t="shared" si="63"/>
        <v>0</v>
      </c>
      <c r="F113" s="170">
        <f t="shared" si="63"/>
        <v>0</v>
      </c>
      <c r="G113" s="170">
        <f t="shared" si="63"/>
        <v>0</v>
      </c>
      <c r="H113" s="170">
        <f t="shared" si="63"/>
        <v>0</v>
      </c>
      <c r="I113" s="170">
        <f t="shared" si="45"/>
        <v>0</v>
      </c>
      <c r="J113" s="170">
        <f t="shared" si="46"/>
        <v>0</v>
      </c>
      <c r="K113" s="170">
        <f t="shared" si="47"/>
        <v>0</v>
      </c>
      <c r="L113" s="170">
        <f t="shared" si="48"/>
        <v>0</v>
      </c>
      <c r="M113" s="170">
        <f t="shared" si="49"/>
        <v>0</v>
      </c>
      <c r="N113" s="170">
        <f t="shared" si="50"/>
        <v>0</v>
      </c>
      <c r="O113" s="170">
        <f t="shared" si="51"/>
        <v>0</v>
      </c>
      <c r="P113" s="170">
        <f t="shared" si="52"/>
        <v>0</v>
      </c>
      <c r="Q113" s="170">
        <f t="shared" si="53"/>
        <v>0</v>
      </c>
      <c r="R113" s="170">
        <f t="shared" si="54"/>
        <v>0</v>
      </c>
      <c r="S113" s="170">
        <f t="shared" si="55"/>
        <v>0</v>
      </c>
      <c r="T113" s="170">
        <f t="shared" si="56"/>
        <v>0</v>
      </c>
      <c r="U113" s="170">
        <f t="shared" si="57"/>
        <v>0</v>
      </c>
      <c r="V113" s="170">
        <f t="shared" si="58"/>
        <v>0</v>
      </c>
      <c r="W113" s="170">
        <f t="shared" si="59"/>
        <v>0</v>
      </c>
      <c r="X113" s="170">
        <f t="shared" si="60"/>
        <v>0</v>
      </c>
      <c r="Y113" s="170">
        <f t="shared" si="61"/>
        <v>0</v>
      </c>
      <c r="Z113" s="37"/>
      <c r="AA113" s="41">
        <v>0</v>
      </c>
      <c r="AB113" s="39">
        <v>0</v>
      </c>
      <c r="AC113" s="39">
        <v>0</v>
      </c>
      <c r="AD113" s="39">
        <v>0</v>
      </c>
      <c r="AE113" s="39">
        <v>0</v>
      </c>
      <c r="AF113" s="39">
        <v>0</v>
      </c>
      <c r="AG113" s="39">
        <v>0</v>
      </c>
      <c r="AH113" s="39">
        <v>0</v>
      </c>
      <c r="AI113" s="39">
        <v>0</v>
      </c>
      <c r="AJ113" s="39">
        <v>0</v>
      </c>
      <c r="AK113" s="39">
        <v>0</v>
      </c>
      <c r="AL113" s="39">
        <v>0</v>
      </c>
      <c r="AM113" s="39">
        <v>0</v>
      </c>
      <c r="AN113" s="39">
        <v>0</v>
      </c>
      <c r="AO113" s="39">
        <v>0</v>
      </c>
      <c r="AP113" s="39">
        <v>0</v>
      </c>
      <c r="AQ113" s="39">
        <v>0</v>
      </c>
      <c r="AR113" s="39">
        <v>0</v>
      </c>
      <c r="AS113" s="39">
        <v>0</v>
      </c>
      <c r="AT113" s="39">
        <v>0</v>
      </c>
      <c r="AU113" s="39">
        <v>0</v>
      </c>
      <c r="AV113" s="39">
        <v>0</v>
      </c>
      <c r="AW113" s="39">
        <v>0</v>
      </c>
      <c r="AX113" s="40">
        <v>0</v>
      </c>
      <c r="AY113" s="340">
        <v>0</v>
      </c>
      <c r="AZ113" s="175">
        <v>0</v>
      </c>
      <c r="BA113" s="159"/>
    </row>
    <row r="114" spans="1:54" ht="13.5" thickBot="1">
      <c r="A114" s="154">
        <v>31</v>
      </c>
      <c r="B114" s="170">
        <f t="shared" si="62"/>
        <v>0</v>
      </c>
      <c r="C114" s="170">
        <f t="shared" si="63"/>
        <v>0</v>
      </c>
      <c r="D114" s="170">
        <f t="shared" si="63"/>
        <v>0</v>
      </c>
      <c r="E114" s="170">
        <f t="shared" si="63"/>
        <v>0</v>
      </c>
      <c r="F114" s="170">
        <f t="shared" si="63"/>
        <v>0</v>
      </c>
      <c r="G114" s="170">
        <f t="shared" si="63"/>
        <v>0</v>
      </c>
      <c r="H114" s="170">
        <f t="shared" si="63"/>
        <v>0</v>
      </c>
      <c r="I114" s="170">
        <f t="shared" si="45"/>
        <v>0</v>
      </c>
      <c r="J114" s="170">
        <f t="shared" si="46"/>
        <v>0</v>
      </c>
      <c r="K114" s="170">
        <f t="shared" si="47"/>
        <v>0</v>
      </c>
      <c r="L114" s="170">
        <f t="shared" si="48"/>
        <v>0</v>
      </c>
      <c r="M114" s="170">
        <f t="shared" si="49"/>
        <v>0</v>
      </c>
      <c r="N114" s="170">
        <f t="shared" si="50"/>
        <v>0</v>
      </c>
      <c r="O114" s="170">
        <f t="shared" si="51"/>
        <v>0</v>
      </c>
      <c r="P114" s="170">
        <f t="shared" si="52"/>
        <v>0</v>
      </c>
      <c r="Q114" s="170">
        <f t="shared" si="53"/>
        <v>0</v>
      </c>
      <c r="R114" s="170">
        <f t="shared" si="54"/>
        <v>0</v>
      </c>
      <c r="S114" s="170">
        <f t="shared" si="55"/>
        <v>0</v>
      </c>
      <c r="T114" s="170">
        <f t="shared" si="56"/>
        <v>0</v>
      </c>
      <c r="U114" s="170">
        <f t="shared" si="57"/>
        <v>0</v>
      </c>
      <c r="V114" s="170">
        <f t="shared" si="58"/>
        <v>0</v>
      </c>
      <c r="W114" s="170">
        <f t="shared" si="59"/>
        <v>0</v>
      </c>
      <c r="X114" s="170">
        <f t="shared" si="60"/>
        <v>0</v>
      </c>
      <c r="Y114" s="170">
        <f t="shared" si="6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644638.75000000035</v>
      </c>
      <c r="AZ115" s="19"/>
    </row>
    <row r="116" spans="1:54" s="8" customFormat="1" ht="25.5" customHeight="1" thickBot="1">
      <c r="A116" s="444" t="s">
        <v>2</v>
      </c>
      <c r="B116" s="447" t="s">
        <v>135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88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89" t="str">
        <f>AY81</f>
        <v>Сбытовая надбавка</v>
      </c>
      <c r="AZ117" s="464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5"/>
      <c r="BA118" s="177" t="s">
        <v>31</v>
      </c>
      <c r="BB118" s="4"/>
    </row>
    <row r="119" spans="1:54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1598.4954339999999</v>
      </c>
      <c r="C120" s="170">
        <f>AB120+$BA120+$AZ120+$AY120</f>
        <v>1597.645434</v>
      </c>
      <c r="D120" s="170">
        <f t="shared" ref="D120:Y135" si="64">AC120+$BA120+$AZ120+$AY120</f>
        <v>1597.6354339999998</v>
      </c>
      <c r="E120" s="170">
        <f t="shared" si="64"/>
        <v>1598.6754339999998</v>
      </c>
      <c r="F120" s="170">
        <f t="shared" si="64"/>
        <v>1599.685434</v>
      </c>
      <c r="G120" s="170">
        <f t="shared" si="64"/>
        <v>1603.3854339999998</v>
      </c>
      <c r="H120" s="170">
        <f t="shared" si="64"/>
        <v>1609.3654339999998</v>
      </c>
      <c r="I120" s="170">
        <f t="shared" si="64"/>
        <v>1617.2154340000002</v>
      </c>
      <c r="J120" s="170">
        <f t="shared" si="64"/>
        <v>1625.3854339999998</v>
      </c>
      <c r="K120" s="170">
        <f t="shared" si="64"/>
        <v>1625.915434</v>
      </c>
      <c r="L120" s="170">
        <f t="shared" si="64"/>
        <v>1624.955434</v>
      </c>
      <c r="M120" s="170">
        <f t="shared" si="64"/>
        <v>1624.3854339999998</v>
      </c>
      <c r="N120" s="170">
        <f t="shared" si="64"/>
        <v>1624.415434</v>
      </c>
      <c r="O120" s="170">
        <f t="shared" si="64"/>
        <v>1624.6554339999998</v>
      </c>
      <c r="P120" s="170">
        <f t="shared" si="64"/>
        <v>1633.8854339999998</v>
      </c>
      <c r="Q120" s="170">
        <f t="shared" si="64"/>
        <v>1647.625434</v>
      </c>
      <c r="R120" s="170">
        <f t="shared" si="64"/>
        <v>1648.9654340000002</v>
      </c>
      <c r="S120" s="170">
        <f t="shared" si="64"/>
        <v>1635.3654339999998</v>
      </c>
      <c r="T120" s="170">
        <f t="shared" si="64"/>
        <v>1624.5654340000001</v>
      </c>
      <c r="U120" s="170">
        <f t="shared" si="64"/>
        <v>1624.3254339999999</v>
      </c>
      <c r="V120" s="170">
        <f t="shared" si="64"/>
        <v>1621.2754340000001</v>
      </c>
      <c r="W120" s="170">
        <f t="shared" si="64"/>
        <v>1612.7954340000001</v>
      </c>
      <c r="X120" s="170">
        <f t="shared" si="64"/>
        <v>1601.705434</v>
      </c>
      <c r="Y120" s="170">
        <f t="shared" si="64"/>
        <v>1599.3654339999998</v>
      </c>
      <c r="Z120" s="37"/>
      <c r="AA120" s="41">
        <v>903.72</v>
      </c>
      <c r="AB120" s="39">
        <v>902.87</v>
      </c>
      <c r="AC120" s="39">
        <v>902.86</v>
      </c>
      <c r="AD120" s="39">
        <v>903.9</v>
      </c>
      <c r="AE120" s="39">
        <v>904.91</v>
      </c>
      <c r="AF120" s="39">
        <v>908.61</v>
      </c>
      <c r="AG120" s="39">
        <v>914.59</v>
      </c>
      <c r="AH120" s="39">
        <v>922.44</v>
      </c>
      <c r="AI120" s="39">
        <v>930.61</v>
      </c>
      <c r="AJ120" s="39">
        <v>931.14</v>
      </c>
      <c r="AK120" s="39">
        <v>930.18</v>
      </c>
      <c r="AL120" s="39">
        <v>929.61</v>
      </c>
      <c r="AM120" s="39">
        <v>929.64</v>
      </c>
      <c r="AN120" s="39">
        <v>929.88</v>
      </c>
      <c r="AO120" s="39">
        <v>939.11</v>
      </c>
      <c r="AP120" s="39">
        <v>952.85</v>
      </c>
      <c r="AQ120" s="39">
        <v>954.19</v>
      </c>
      <c r="AR120" s="39">
        <v>940.59</v>
      </c>
      <c r="AS120" s="39">
        <v>929.79</v>
      </c>
      <c r="AT120" s="39">
        <v>929.55</v>
      </c>
      <c r="AU120" s="39">
        <v>926.5</v>
      </c>
      <c r="AV120" s="39">
        <v>918.02</v>
      </c>
      <c r="AW120" s="39">
        <v>906.93</v>
      </c>
      <c r="AX120" s="40">
        <v>904.59</v>
      </c>
      <c r="AY120" s="339">
        <v>475.86</v>
      </c>
      <c r="AZ120" s="175">
        <v>3.2654339999999999</v>
      </c>
      <c r="BA120" s="178">
        <v>215.65</v>
      </c>
      <c r="BB120" s="4"/>
    </row>
    <row r="121" spans="1:54">
      <c r="A121" s="47">
        <v>2</v>
      </c>
      <c r="B121" s="170">
        <f t="shared" ref="B121:B150" si="65">AA121+$BA121+$AZ121+$AY121</f>
        <v>1598.9254339999998</v>
      </c>
      <c r="C121" s="170">
        <f t="shared" ref="C121:R150" si="66">AB121+$BA121+$AZ121+$AY121</f>
        <v>1598.7454339999999</v>
      </c>
      <c r="D121" s="170">
        <f t="shared" si="64"/>
        <v>1598.8554340000001</v>
      </c>
      <c r="E121" s="170">
        <f t="shared" si="64"/>
        <v>1599.5754339999999</v>
      </c>
      <c r="F121" s="170">
        <f t="shared" si="64"/>
        <v>1600.705434</v>
      </c>
      <c r="G121" s="170">
        <f t="shared" si="64"/>
        <v>1602.6754339999998</v>
      </c>
      <c r="H121" s="170">
        <f t="shared" si="64"/>
        <v>1605.8054339999999</v>
      </c>
      <c r="I121" s="170">
        <f t="shared" si="64"/>
        <v>1614.4654340000002</v>
      </c>
      <c r="J121" s="170">
        <f t="shared" si="64"/>
        <v>1615.205434</v>
      </c>
      <c r="K121" s="170">
        <f t="shared" si="64"/>
        <v>1638.2654339999999</v>
      </c>
      <c r="L121" s="170">
        <f t="shared" si="64"/>
        <v>1645.9954339999999</v>
      </c>
      <c r="M121" s="170">
        <f t="shared" si="64"/>
        <v>1645.165434</v>
      </c>
      <c r="N121" s="170">
        <f t="shared" si="64"/>
        <v>1645.2754340000001</v>
      </c>
      <c r="O121" s="170">
        <f t="shared" si="64"/>
        <v>1648.7554340000002</v>
      </c>
      <c r="P121" s="170">
        <f t="shared" si="64"/>
        <v>1661.2454339999999</v>
      </c>
      <c r="Q121" s="170">
        <f t="shared" si="64"/>
        <v>1681.5954339999998</v>
      </c>
      <c r="R121" s="170">
        <f t="shared" si="64"/>
        <v>1701.165434</v>
      </c>
      <c r="S121" s="170">
        <f t="shared" si="64"/>
        <v>1696.9454339999998</v>
      </c>
      <c r="T121" s="170">
        <f t="shared" ref="T121:Y150" si="67">AS121+$BA121+$AZ121+$AY121</f>
        <v>1683.375434</v>
      </c>
      <c r="U121" s="170">
        <f t="shared" si="67"/>
        <v>1652.0154339999999</v>
      </c>
      <c r="V121" s="170">
        <f t="shared" si="67"/>
        <v>1624.5654340000001</v>
      </c>
      <c r="W121" s="170">
        <f t="shared" si="67"/>
        <v>1620.875434</v>
      </c>
      <c r="X121" s="170">
        <f t="shared" si="67"/>
        <v>1605.1554339999998</v>
      </c>
      <c r="Y121" s="170">
        <f t="shared" si="67"/>
        <v>1601.8354340000001</v>
      </c>
      <c r="Z121" s="37"/>
      <c r="AA121" s="38">
        <v>904.15</v>
      </c>
      <c r="AB121" s="39">
        <v>903.97</v>
      </c>
      <c r="AC121" s="39">
        <v>904.08</v>
      </c>
      <c r="AD121" s="39">
        <v>904.8</v>
      </c>
      <c r="AE121" s="39">
        <v>905.93</v>
      </c>
      <c r="AF121" s="39">
        <v>907.9</v>
      </c>
      <c r="AG121" s="39">
        <v>911.03</v>
      </c>
      <c r="AH121" s="39">
        <v>919.69</v>
      </c>
      <c r="AI121" s="39">
        <v>920.43</v>
      </c>
      <c r="AJ121" s="39">
        <v>943.49</v>
      </c>
      <c r="AK121" s="39">
        <v>951.22</v>
      </c>
      <c r="AL121" s="39">
        <v>950.39</v>
      </c>
      <c r="AM121" s="39">
        <v>950.5</v>
      </c>
      <c r="AN121" s="39">
        <v>953.98</v>
      </c>
      <c r="AO121" s="39">
        <v>966.47</v>
      </c>
      <c r="AP121" s="39">
        <v>986.82</v>
      </c>
      <c r="AQ121" s="39">
        <v>1006.3899999999999</v>
      </c>
      <c r="AR121" s="39">
        <v>1002.17</v>
      </c>
      <c r="AS121" s="39">
        <v>988.6</v>
      </c>
      <c r="AT121" s="39">
        <v>957.24</v>
      </c>
      <c r="AU121" s="39">
        <v>929.79</v>
      </c>
      <c r="AV121" s="39">
        <v>926.1</v>
      </c>
      <c r="AW121" s="39">
        <v>910.38</v>
      </c>
      <c r="AX121" s="40">
        <v>907.06</v>
      </c>
      <c r="AY121" s="340">
        <v>475.86</v>
      </c>
      <c r="AZ121" s="175">
        <v>3.2654339999999999</v>
      </c>
      <c r="BA121" s="159">
        <v>215.65</v>
      </c>
      <c r="BB121" s="4"/>
    </row>
    <row r="122" spans="1:54">
      <c r="A122" s="47">
        <v>3</v>
      </c>
      <c r="B122" s="170">
        <f t="shared" si="65"/>
        <v>1598.9054339999998</v>
      </c>
      <c r="C122" s="170">
        <f t="shared" si="66"/>
        <v>1598.375434</v>
      </c>
      <c r="D122" s="170">
        <f t="shared" si="64"/>
        <v>1596.4654340000002</v>
      </c>
      <c r="E122" s="170">
        <f t="shared" si="64"/>
        <v>1598.0754339999999</v>
      </c>
      <c r="F122" s="170">
        <f t="shared" si="64"/>
        <v>1604.4054339999998</v>
      </c>
      <c r="G122" s="170">
        <f t="shared" si="64"/>
        <v>1629.5654340000001</v>
      </c>
      <c r="H122" s="170">
        <f t="shared" si="64"/>
        <v>1729.205434</v>
      </c>
      <c r="I122" s="170">
        <f t="shared" si="64"/>
        <v>1804.875434</v>
      </c>
      <c r="J122" s="170">
        <f t="shared" si="64"/>
        <v>1838.0654340000001</v>
      </c>
      <c r="K122" s="170">
        <f t="shared" si="64"/>
        <v>1842.375434</v>
      </c>
      <c r="L122" s="170">
        <f t="shared" si="64"/>
        <v>1837.2754340000001</v>
      </c>
      <c r="M122" s="170">
        <f t="shared" si="64"/>
        <v>1835.4454340000002</v>
      </c>
      <c r="N122" s="170">
        <f t="shared" si="64"/>
        <v>1829.5354339999999</v>
      </c>
      <c r="O122" s="170">
        <f t="shared" si="64"/>
        <v>1839.0154339999999</v>
      </c>
      <c r="P122" s="170">
        <f t="shared" si="64"/>
        <v>1863.475434</v>
      </c>
      <c r="Q122" s="170">
        <f t="shared" si="64"/>
        <v>1843.5554339999999</v>
      </c>
      <c r="R122" s="170">
        <f t="shared" si="64"/>
        <v>1843.5354339999999</v>
      </c>
      <c r="S122" s="170">
        <f t="shared" si="64"/>
        <v>1841.395434</v>
      </c>
      <c r="T122" s="170">
        <f t="shared" si="67"/>
        <v>1807.7954340000001</v>
      </c>
      <c r="U122" s="170">
        <f t="shared" si="67"/>
        <v>1775.6954340000002</v>
      </c>
      <c r="V122" s="170">
        <f t="shared" si="67"/>
        <v>1695.1054340000001</v>
      </c>
      <c r="W122" s="170">
        <f t="shared" si="67"/>
        <v>1642.0954339999998</v>
      </c>
      <c r="X122" s="170">
        <f t="shared" si="67"/>
        <v>1615.4954339999999</v>
      </c>
      <c r="Y122" s="170">
        <f t="shared" si="67"/>
        <v>1597.5754339999999</v>
      </c>
      <c r="Z122" s="37"/>
      <c r="AA122" s="38">
        <v>904.13</v>
      </c>
      <c r="AB122" s="39">
        <v>903.6</v>
      </c>
      <c r="AC122" s="39">
        <v>901.69</v>
      </c>
      <c r="AD122" s="39">
        <v>903.3</v>
      </c>
      <c r="AE122" s="39">
        <v>909.63</v>
      </c>
      <c r="AF122" s="39">
        <v>934.79</v>
      </c>
      <c r="AG122" s="39">
        <v>1034.43</v>
      </c>
      <c r="AH122" s="39">
        <v>1110.0999999999999</v>
      </c>
      <c r="AI122" s="39">
        <v>1143.29</v>
      </c>
      <c r="AJ122" s="39">
        <v>1147.5999999999999</v>
      </c>
      <c r="AK122" s="39">
        <v>1142.5</v>
      </c>
      <c r="AL122" s="39">
        <v>1140.67</v>
      </c>
      <c r="AM122" s="39">
        <v>1134.76</v>
      </c>
      <c r="AN122" s="39">
        <v>1144.24</v>
      </c>
      <c r="AO122" s="39">
        <v>1168.7</v>
      </c>
      <c r="AP122" s="39">
        <v>1148.78</v>
      </c>
      <c r="AQ122" s="39">
        <v>1148.76</v>
      </c>
      <c r="AR122" s="39">
        <v>1146.6199999999999</v>
      </c>
      <c r="AS122" s="39">
        <v>1113.02</v>
      </c>
      <c r="AT122" s="39">
        <v>1080.92</v>
      </c>
      <c r="AU122" s="39">
        <v>1000.3299999999999</v>
      </c>
      <c r="AV122" s="39">
        <v>947.32</v>
      </c>
      <c r="AW122" s="39">
        <v>920.72</v>
      </c>
      <c r="AX122" s="40">
        <v>902.8</v>
      </c>
      <c r="AY122" s="340">
        <v>475.86</v>
      </c>
      <c r="AZ122" s="175">
        <v>3.2654339999999999</v>
      </c>
      <c r="BA122" s="159">
        <v>215.65</v>
      </c>
      <c r="BB122" s="4"/>
    </row>
    <row r="123" spans="1:54">
      <c r="A123" s="47">
        <v>4</v>
      </c>
      <c r="B123" s="170">
        <f t="shared" si="65"/>
        <v>1606.1954339999998</v>
      </c>
      <c r="C123" s="170">
        <f t="shared" si="66"/>
        <v>1603.3054339999999</v>
      </c>
      <c r="D123" s="170">
        <f t="shared" si="64"/>
        <v>1600.8854339999998</v>
      </c>
      <c r="E123" s="170">
        <f t="shared" si="64"/>
        <v>1604.3454339999998</v>
      </c>
      <c r="F123" s="170">
        <f t="shared" si="64"/>
        <v>1621.415434</v>
      </c>
      <c r="G123" s="170">
        <f t="shared" si="64"/>
        <v>1691.5354339999999</v>
      </c>
      <c r="H123" s="170">
        <f t="shared" si="64"/>
        <v>1781.185434</v>
      </c>
      <c r="I123" s="170">
        <f t="shared" si="64"/>
        <v>1857.725434</v>
      </c>
      <c r="J123" s="170">
        <f t="shared" si="64"/>
        <v>1889.6154339999998</v>
      </c>
      <c r="K123" s="170">
        <f t="shared" si="64"/>
        <v>1880.6054340000001</v>
      </c>
      <c r="L123" s="170">
        <f t="shared" si="64"/>
        <v>1904.7754340000001</v>
      </c>
      <c r="M123" s="170">
        <f t="shared" si="64"/>
        <v>1855.705434</v>
      </c>
      <c r="N123" s="170">
        <f t="shared" si="64"/>
        <v>1839.9954339999999</v>
      </c>
      <c r="O123" s="170">
        <f t="shared" si="64"/>
        <v>1840.7954340000001</v>
      </c>
      <c r="P123" s="170">
        <f t="shared" si="64"/>
        <v>1853.9054340000002</v>
      </c>
      <c r="Q123" s="170">
        <f t="shared" si="64"/>
        <v>1864.7554340000002</v>
      </c>
      <c r="R123" s="170">
        <f t="shared" si="64"/>
        <v>1884.5554339999999</v>
      </c>
      <c r="S123" s="170">
        <f t="shared" si="64"/>
        <v>1867.955434</v>
      </c>
      <c r="T123" s="170">
        <f t="shared" si="67"/>
        <v>1838.1754340000002</v>
      </c>
      <c r="U123" s="170">
        <f t="shared" si="67"/>
        <v>1806.6954340000002</v>
      </c>
      <c r="V123" s="170">
        <f t="shared" si="67"/>
        <v>1674.2954340000001</v>
      </c>
      <c r="W123" s="170">
        <f t="shared" si="67"/>
        <v>1635.8854339999998</v>
      </c>
      <c r="X123" s="170">
        <f t="shared" si="67"/>
        <v>1614.5154339999999</v>
      </c>
      <c r="Y123" s="170">
        <f t="shared" si="67"/>
        <v>1608.7754340000001</v>
      </c>
      <c r="Z123" s="37"/>
      <c r="AA123" s="38">
        <v>911.42</v>
      </c>
      <c r="AB123" s="39">
        <v>908.53</v>
      </c>
      <c r="AC123" s="39">
        <v>906.11</v>
      </c>
      <c r="AD123" s="39">
        <v>909.57</v>
      </c>
      <c r="AE123" s="39">
        <v>926.64</v>
      </c>
      <c r="AF123" s="39">
        <v>996.76</v>
      </c>
      <c r="AG123" s="39">
        <v>1086.4100000000001</v>
      </c>
      <c r="AH123" s="39">
        <v>1162.95</v>
      </c>
      <c r="AI123" s="39">
        <v>1194.8399999999999</v>
      </c>
      <c r="AJ123" s="39">
        <v>1185.83</v>
      </c>
      <c r="AK123" s="39">
        <v>1210</v>
      </c>
      <c r="AL123" s="39">
        <v>1160.93</v>
      </c>
      <c r="AM123" s="39">
        <v>1145.22</v>
      </c>
      <c r="AN123" s="39">
        <v>1146.02</v>
      </c>
      <c r="AO123" s="39">
        <v>1159.1300000000001</v>
      </c>
      <c r="AP123" s="39">
        <v>1169.98</v>
      </c>
      <c r="AQ123" s="39">
        <v>1189.78</v>
      </c>
      <c r="AR123" s="39">
        <v>1173.18</v>
      </c>
      <c r="AS123" s="39">
        <v>1143.4000000000001</v>
      </c>
      <c r="AT123" s="39">
        <v>1111.92</v>
      </c>
      <c r="AU123" s="39">
        <v>979.52</v>
      </c>
      <c r="AV123" s="39">
        <v>941.11</v>
      </c>
      <c r="AW123" s="39">
        <v>919.74</v>
      </c>
      <c r="AX123" s="40">
        <v>914</v>
      </c>
      <c r="AY123" s="340">
        <v>475.86</v>
      </c>
      <c r="AZ123" s="175">
        <v>3.2654339999999999</v>
      </c>
      <c r="BA123" s="159">
        <v>215.65</v>
      </c>
      <c r="BB123" s="4"/>
    </row>
    <row r="124" spans="1:54">
      <c r="A124" s="47">
        <v>5</v>
      </c>
      <c r="B124" s="170">
        <f t="shared" si="65"/>
        <v>1595.415434</v>
      </c>
      <c r="C124" s="170">
        <f t="shared" si="66"/>
        <v>1594.4454339999998</v>
      </c>
      <c r="D124" s="170">
        <f t="shared" si="64"/>
        <v>1593.875434</v>
      </c>
      <c r="E124" s="170">
        <f t="shared" si="64"/>
        <v>1595.9454339999998</v>
      </c>
      <c r="F124" s="170">
        <f t="shared" si="64"/>
        <v>1605.5154339999999</v>
      </c>
      <c r="G124" s="170">
        <f t="shared" si="64"/>
        <v>1623.0754339999999</v>
      </c>
      <c r="H124" s="170">
        <f t="shared" si="64"/>
        <v>1719.1554340000002</v>
      </c>
      <c r="I124" s="170">
        <f t="shared" si="64"/>
        <v>1745.8454339999998</v>
      </c>
      <c r="J124" s="170">
        <f t="shared" si="64"/>
        <v>1763.375434</v>
      </c>
      <c r="K124" s="170">
        <f t="shared" si="64"/>
        <v>1764.915434</v>
      </c>
      <c r="L124" s="170">
        <f t="shared" si="64"/>
        <v>1763.4454340000002</v>
      </c>
      <c r="M124" s="170">
        <f t="shared" si="64"/>
        <v>1764.7554340000002</v>
      </c>
      <c r="N124" s="170">
        <f t="shared" si="64"/>
        <v>1759.7354340000002</v>
      </c>
      <c r="O124" s="170">
        <f t="shared" si="64"/>
        <v>1792.8354340000001</v>
      </c>
      <c r="P124" s="170">
        <f t="shared" si="64"/>
        <v>1812.0954339999998</v>
      </c>
      <c r="Q124" s="170">
        <f t="shared" si="64"/>
        <v>1833.6054340000001</v>
      </c>
      <c r="R124" s="170">
        <f t="shared" si="64"/>
        <v>1821.125434</v>
      </c>
      <c r="S124" s="170">
        <f t="shared" si="64"/>
        <v>1793.5654340000001</v>
      </c>
      <c r="T124" s="170">
        <f t="shared" si="67"/>
        <v>1792.4954339999999</v>
      </c>
      <c r="U124" s="170">
        <f t="shared" si="67"/>
        <v>1752.5954339999998</v>
      </c>
      <c r="V124" s="170">
        <f t="shared" si="67"/>
        <v>1658.6554339999998</v>
      </c>
      <c r="W124" s="170">
        <f t="shared" si="67"/>
        <v>1613.9854340000002</v>
      </c>
      <c r="X124" s="170">
        <f t="shared" si="67"/>
        <v>1609.5254340000001</v>
      </c>
      <c r="Y124" s="170">
        <f t="shared" si="67"/>
        <v>1595.9254339999998</v>
      </c>
      <c r="Z124" s="37"/>
      <c r="AA124" s="38">
        <v>900.64</v>
      </c>
      <c r="AB124" s="39">
        <v>899.67</v>
      </c>
      <c r="AC124" s="39">
        <v>899.1</v>
      </c>
      <c r="AD124" s="39">
        <v>901.17</v>
      </c>
      <c r="AE124" s="39">
        <v>910.74</v>
      </c>
      <c r="AF124" s="39">
        <v>928.3</v>
      </c>
      <c r="AG124" s="39">
        <v>1024.3800000000001</v>
      </c>
      <c r="AH124" s="39">
        <v>1051.07</v>
      </c>
      <c r="AI124" s="39">
        <v>1068.5999999999999</v>
      </c>
      <c r="AJ124" s="39">
        <v>1070.1400000000001</v>
      </c>
      <c r="AK124" s="39">
        <v>1068.67</v>
      </c>
      <c r="AL124" s="39">
        <v>1069.98</v>
      </c>
      <c r="AM124" s="39">
        <v>1064.96</v>
      </c>
      <c r="AN124" s="39">
        <v>1098.06</v>
      </c>
      <c r="AO124" s="39">
        <v>1117.32</v>
      </c>
      <c r="AP124" s="39">
        <v>1138.83</v>
      </c>
      <c r="AQ124" s="39">
        <v>1126.3499999999999</v>
      </c>
      <c r="AR124" s="39">
        <v>1098.79</v>
      </c>
      <c r="AS124" s="39">
        <v>1097.72</v>
      </c>
      <c r="AT124" s="39">
        <v>1057.82</v>
      </c>
      <c r="AU124" s="39">
        <v>963.88</v>
      </c>
      <c r="AV124" s="39">
        <v>919.21</v>
      </c>
      <c r="AW124" s="39">
        <v>914.75</v>
      </c>
      <c r="AX124" s="40">
        <v>901.15</v>
      </c>
      <c r="AY124" s="340">
        <v>475.86</v>
      </c>
      <c r="AZ124" s="175">
        <v>3.2654339999999999</v>
      </c>
      <c r="BA124" s="159">
        <v>215.65</v>
      </c>
      <c r="BB124" s="4"/>
    </row>
    <row r="125" spans="1:54">
      <c r="A125" s="47">
        <v>6</v>
      </c>
      <c r="B125" s="170">
        <f t="shared" si="65"/>
        <v>1591.3654339999998</v>
      </c>
      <c r="C125" s="170">
        <f t="shared" si="66"/>
        <v>1591.165434</v>
      </c>
      <c r="D125" s="170">
        <f t="shared" si="64"/>
        <v>1591.5054340000002</v>
      </c>
      <c r="E125" s="170">
        <f t="shared" si="64"/>
        <v>1593.8554340000001</v>
      </c>
      <c r="F125" s="170">
        <f t="shared" si="64"/>
        <v>1600.2154340000002</v>
      </c>
      <c r="G125" s="170">
        <f t="shared" si="64"/>
        <v>1623.1154339999998</v>
      </c>
      <c r="H125" s="170">
        <f t="shared" si="64"/>
        <v>1649.455434</v>
      </c>
      <c r="I125" s="170">
        <f t="shared" si="64"/>
        <v>1744.0254340000001</v>
      </c>
      <c r="J125" s="170">
        <f t="shared" si="64"/>
        <v>1756.8654339999998</v>
      </c>
      <c r="K125" s="170">
        <f t="shared" si="64"/>
        <v>1736.645434</v>
      </c>
      <c r="L125" s="170">
        <f t="shared" si="64"/>
        <v>1720.3154340000001</v>
      </c>
      <c r="M125" s="170">
        <f t="shared" si="64"/>
        <v>1714.185434</v>
      </c>
      <c r="N125" s="170">
        <f t="shared" si="64"/>
        <v>1653.5554339999999</v>
      </c>
      <c r="O125" s="170">
        <f t="shared" si="64"/>
        <v>1647.6554339999998</v>
      </c>
      <c r="P125" s="170">
        <f t="shared" si="64"/>
        <v>1674.205434</v>
      </c>
      <c r="Q125" s="170">
        <f t="shared" si="64"/>
        <v>1705.1954339999998</v>
      </c>
      <c r="R125" s="170">
        <f t="shared" si="64"/>
        <v>1736.9054340000002</v>
      </c>
      <c r="S125" s="170">
        <f t="shared" si="64"/>
        <v>1717.7154339999997</v>
      </c>
      <c r="T125" s="170">
        <f t="shared" si="67"/>
        <v>1689.8354340000001</v>
      </c>
      <c r="U125" s="170">
        <f t="shared" si="67"/>
        <v>1682.9454339999998</v>
      </c>
      <c r="V125" s="170">
        <f t="shared" si="67"/>
        <v>1619.0154339999999</v>
      </c>
      <c r="W125" s="170">
        <f t="shared" si="67"/>
        <v>1613.9254339999998</v>
      </c>
      <c r="X125" s="170">
        <f t="shared" si="67"/>
        <v>1609.6154339999998</v>
      </c>
      <c r="Y125" s="170">
        <f t="shared" si="67"/>
        <v>1592.9254339999998</v>
      </c>
      <c r="Z125" s="37"/>
      <c r="AA125" s="38">
        <v>896.59</v>
      </c>
      <c r="AB125" s="39">
        <v>896.39</v>
      </c>
      <c r="AC125" s="39">
        <v>896.73</v>
      </c>
      <c r="AD125" s="39">
        <v>899.08</v>
      </c>
      <c r="AE125" s="39">
        <v>905.44</v>
      </c>
      <c r="AF125" s="39">
        <v>928.34</v>
      </c>
      <c r="AG125" s="39">
        <v>954.68</v>
      </c>
      <c r="AH125" s="39">
        <v>1049.25</v>
      </c>
      <c r="AI125" s="39">
        <v>1062.0899999999999</v>
      </c>
      <c r="AJ125" s="39">
        <v>1041.8699999999999</v>
      </c>
      <c r="AK125" s="39">
        <v>1025.54</v>
      </c>
      <c r="AL125" s="39">
        <v>1019.41</v>
      </c>
      <c r="AM125" s="39">
        <v>958.78</v>
      </c>
      <c r="AN125" s="39">
        <v>952.88</v>
      </c>
      <c r="AO125" s="39">
        <v>979.43</v>
      </c>
      <c r="AP125" s="39">
        <v>1010.4199999999998</v>
      </c>
      <c r="AQ125" s="39">
        <v>1042.1300000000001</v>
      </c>
      <c r="AR125" s="39">
        <v>1022.9399999999999</v>
      </c>
      <c r="AS125" s="39">
        <v>995.06</v>
      </c>
      <c r="AT125" s="39">
        <v>988.17</v>
      </c>
      <c r="AU125" s="39">
        <v>924.24</v>
      </c>
      <c r="AV125" s="39">
        <v>919.15</v>
      </c>
      <c r="AW125" s="39">
        <v>914.84</v>
      </c>
      <c r="AX125" s="40">
        <v>898.15</v>
      </c>
      <c r="AY125" s="340">
        <v>475.86</v>
      </c>
      <c r="AZ125" s="175">
        <v>3.2654339999999999</v>
      </c>
      <c r="BA125" s="159">
        <v>215.65</v>
      </c>
      <c r="BB125" s="4"/>
    </row>
    <row r="126" spans="1:54">
      <c r="A126" s="47">
        <v>7</v>
      </c>
      <c r="B126" s="170">
        <f t="shared" si="65"/>
        <v>1592.6154339999998</v>
      </c>
      <c r="C126" s="170">
        <f t="shared" si="66"/>
        <v>1591.9654340000002</v>
      </c>
      <c r="D126" s="170">
        <f t="shared" si="64"/>
        <v>1592.2154340000002</v>
      </c>
      <c r="E126" s="170">
        <f t="shared" si="64"/>
        <v>1594.3554340000001</v>
      </c>
      <c r="F126" s="170">
        <f t="shared" si="64"/>
        <v>1601.5754339999999</v>
      </c>
      <c r="G126" s="170">
        <f t="shared" si="64"/>
        <v>1624.4854340000002</v>
      </c>
      <c r="H126" s="170">
        <f t="shared" si="64"/>
        <v>1698.5854339999996</v>
      </c>
      <c r="I126" s="170">
        <f t="shared" si="64"/>
        <v>1772.3454339999998</v>
      </c>
      <c r="J126" s="170">
        <f t="shared" si="64"/>
        <v>1778.645434</v>
      </c>
      <c r="K126" s="170">
        <f t="shared" si="64"/>
        <v>1783.8554340000001</v>
      </c>
      <c r="L126" s="170">
        <f t="shared" si="64"/>
        <v>1769.1054340000001</v>
      </c>
      <c r="M126" s="170">
        <f t="shared" si="64"/>
        <v>1770.4054340000002</v>
      </c>
      <c r="N126" s="170">
        <f t="shared" si="64"/>
        <v>1761.955434</v>
      </c>
      <c r="O126" s="170">
        <f t="shared" si="64"/>
        <v>1774.5854340000001</v>
      </c>
      <c r="P126" s="170">
        <f t="shared" si="64"/>
        <v>1784.5554339999999</v>
      </c>
      <c r="Q126" s="170">
        <f t="shared" si="64"/>
        <v>1809.475434</v>
      </c>
      <c r="R126" s="170">
        <f t="shared" si="64"/>
        <v>1799.5454340000001</v>
      </c>
      <c r="S126" s="170">
        <f t="shared" si="64"/>
        <v>1775.455434</v>
      </c>
      <c r="T126" s="170">
        <f t="shared" si="67"/>
        <v>1772.4654340000002</v>
      </c>
      <c r="U126" s="170">
        <f t="shared" si="67"/>
        <v>1749.2754340000001</v>
      </c>
      <c r="V126" s="170">
        <f t="shared" si="67"/>
        <v>1624.4654340000002</v>
      </c>
      <c r="W126" s="170">
        <f t="shared" si="67"/>
        <v>1618.3354340000001</v>
      </c>
      <c r="X126" s="170">
        <f t="shared" si="67"/>
        <v>1613.9854340000002</v>
      </c>
      <c r="Y126" s="170">
        <f t="shared" si="67"/>
        <v>1598.6554339999998</v>
      </c>
      <c r="Z126" s="37"/>
      <c r="AA126" s="38">
        <v>897.84</v>
      </c>
      <c r="AB126" s="39">
        <v>897.19</v>
      </c>
      <c r="AC126" s="39">
        <v>897.44</v>
      </c>
      <c r="AD126" s="39">
        <v>899.58</v>
      </c>
      <c r="AE126" s="39">
        <v>906.8</v>
      </c>
      <c r="AF126" s="39">
        <v>929.71</v>
      </c>
      <c r="AG126" s="39">
        <v>1003.8099999999998</v>
      </c>
      <c r="AH126" s="39">
        <v>1077.57</v>
      </c>
      <c r="AI126" s="39">
        <v>1083.8699999999999</v>
      </c>
      <c r="AJ126" s="39">
        <v>1089.08</v>
      </c>
      <c r="AK126" s="39">
        <v>1074.33</v>
      </c>
      <c r="AL126" s="39">
        <v>1075.6300000000001</v>
      </c>
      <c r="AM126" s="39">
        <v>1067.18</v>
      </c>
      <c r="AN126" s="39">
        <v>1079.81</v>
      </c>
      <c r="AO126" s="39">
        <v>1089.78</v>
      </c>
      <c r="AP126" s="39">
        <v>1114.7</v>
      </c>
      <c r="AQ126" s="39">
        <v>1104.77</v>
      </c>
      <c r="AR126" s="39">
        <v>1080.68</v>
      </c>
      <c r="AS126" s="39">
        <v>1077.69</v>
      </c>
      <c r="AT126" s="39">
        <v>1054.5</v>
      </c>
      <c r="AU126" s="39">
        <v>929.69</v>
      </c>
      <c r="AV126" s="39">
        <v>923.56</v>
      </c>
      <c r="AW126" s="39">
        <v>919.21</v>
      </c>
      <c r="AX126" s="40">
        <v>903.88</v>
      </c>
      <c r="AY126" s="340">
        <v>475.86</v>
      </c>
      <c r="AZ126" s="175">
        <v>3.2654339999999999</v>
      </c>
      <c r="BA126" s="159">
        <v>215.65</v>
      </c>
      <c r="BB126" s="4"/>
    </row>
    <row r="127" spans="1:54">
      <c r="A127" s="47">
        <v>8</v>
      </c>
      <c r="B127" s="170">
        <f t="shared" si="65"/>
        <v>1614.0354339999999</v>
      </c>
      <c r="C127" s="170">
        <f t="shared" si="66"/>
        <v>1613.1154339999998</v>
      </c>
      <c r="D127" s="170">
        <f t="shared" si="64"/>
        <v>1597.8854339999998</v>
      </c>
      <c r="E127" s="170">
        <f t="shared" si="64"/>
        <v>1594.0654340000001</v>
      </c>
      <c r="F127" s="170">
        <f t="shared" si="64"/>
        <v>1594.895434</v>
      </c>
      <c r="G127" s="170">
        <f t="shared" si="64"/>
        <v>1619.2154340000002</v>
      </c>
      <c r="H127" s="170">
        <f t="shared" si="64"/>
        <v>1623.8154340000001</v>
      </c>
      <c r="I127" s="170">
        <f t="shared" si="64"/>
        <v>1713.645434</v>
      </c>
      <c r="J127" s="170">
        <f t="shared" si="64"/>
        <v>1724.915434</v>
      </c>
      <c r="K127" s="170">
        <f t="shared" si="64"/>
        <v>1782.4654340000002</v>
      </c>
      <c r="L127" s="170">
        <f t="shared" si="64"/>
        <v>1781.3254339999999</v>
      </c>
      <c r="M127" s="170">
        <f t="shared" si="64"/>
        <v>1770.2154340000002</v>
      </c>
      <c r="N127" s="170">
        <f t="shared" si="64"/>
        <v>1757.3554340000001</v>
      </c>
      <c r="O127" s="170">
        <f t="shared" si="64"/>
        <v>1748.0954339999998</v>
      </c>
      <c r="P127" s="170">
        <f t="shared" si="64"/>
        <v>1769.1154339999998</v>
      </c>
      <c r="Q127" s="170">
        <f t="shared" si="64"/>
        <v>1777.0954339999998</v>
      </c>
      <c r="R127" s="170">
        <f t="shared" si="64"/>
        <v>1798.7854339999999</v>
      </c>
      <c r="S127" s="170">
        <f t="shared" si="64"/>
        <v>1790.2754340000001</v>
      </c>
      <c r="T127" s="170">
        <f t="shared" si="67"/>
        <v>1782.0354339999999</v>
      </c>
      <c r="U127" s="170">
        <f t="shared" si="67"/>
        <v>1801.1954340000002</v>
      </c>
      <c r="V127" s="170">
        <f t="shared" si="67"/>
        <v>1744.1954340000002</v>
      </c>
      <c r="W127" s="170">
        <f t="shared" si="67"/>
        <v>1702.7654339999999</v>
      </c>
      <c r="X127" s="170">
        <f t="shared" si="67"/>
        <v>1646.725434</v>
      </c>
      <c r="Y127" s="170">
        <f t="shared" si="67"/>
        <v>1642.6354339999998</v>
      </c>
      <c r="Z127" s="37"/>
      <c r="AA127" s="38">
        <v>919.26</v>
      </c>
      <c r="AB127" s="39">
        <v>918.34</v>
      </c>
      <c r="AC127" s="39">
        <v>903.11</v>
      </c>
      <c r="AD127" s="39">
        <v>899.29</v>
      </c>
      <c r="AE127" s="39">
        <v>900.12</v>
      </c>
      <c r="AF127" s="39">
        <v>924.44</v>
      </c>
      <c r="AG127" s="39">
        <v>929.04</v>
      </c>
      <c r="AH127" s="39">
        <v>1018.8699999999999</v>
      </c>
      <c r="AI127" s="39">
        <v>1030.1400000000001</v>
      </c>
      <c r="AJ127" s="39">
        <v>1087.69</v>
      </c>
      <c r="AK127" s="39">
        <v>1086.55</v>
      </c>
      <c r="AL127" s="39">
        <v>1075.44</v>
      </c>
      <c r="AM127" s="39">
        <v>1062.58</v>
      </c>
      <c r="AN127" s="39">
        <v>1053.32</v>
      </c>
      <c r="AO127" s="39">
        <v>1074.3399999999999</v>
      </c>
      <c r="AP127" s="39">
        <v>1082.32</v>
      </c>
      <c r="AQ127" s="39">
        <v>1104.01</v>
      </c>
      <c r="AR127" s="39">
        <v>1095.5</v>
      </c>
      <c r="AS127" s="39">
        <v>1087.26</v>
      </c>
      <c r="AT127" s="39">
        <v>1106.42</v>
      </c>
      <c r="AU127" s="39">
        <v>1049.42</v>
      </c>
      <c r="AV127" s="39">
        <v>1007.9899999999999</v>
      </c>
      <c r="AW127" s="39">
        <v>951.95</v>
      </c>
      <c r="AX127" s="40">
        <v>947.86</v>
      </c>
      <c r="AY127" s="340">
        <v>475.86</v>
      </c>
      <c r="AZ127" s="175">
        <v>3.2654339999999999</v>
      </c>
      <c r="BA127" s="159">
        <v>215.65</v>
      </c>
      <c r="BB127" s="4"/>
    </row>
    <row r="128" spans="1:54">
      <c r="A128" s="47">
        <v>9</v>
      </c>
      <c r="B128" s="170">
        <f t="shared" si="65"/>
        <v>1626.0954339999998</v>
      </c>
      <c r="C128" s="170">
        <f t="shared" si="66"/>
        <v>1622.0554339999999</v>
      </c>
      <c r="D128" s="170">
        <f t="shared" si="64"/>
        <v>1620.7654339999999</v>
      </c>
      <c r="E128" s="170">
        <f t="shared" si="64"/>
        <v>1594.205434</v>
      </c>
      <c r="F128" s="170">
        <f t="shared" si="64"/>
        <v>1598.0654340000001</v>
      </c>
      <c r="G128" s="170">
        <f t="shared" si="64"/>
        <v>1589.0154339999999</v>
      </c>
      <c r="H128" s="170">
        <f t="shared" si="64"/>
        <v>1623.7554340000002</v>
      </c>
      <c r="I128" s="170">
        <f t="shared" si="64"/>
        <v>1628.8154340000001</v>
      </c>
      <c r="J128" s="170">
        <f t="shared" si="64"/>
        <v>1716.0354339999999</v>
      </c>
      <c r="K128" s="170">
        <f t="shared" si="64"/>
        <v>1746.3454339999998</v>
      </c>
      <c r="L128" s="170">
        <f t="shared" si="64"/>
        <v>1763.665434</v>
      </c>
      <c r="M128" s="170">
        <f t="shared" si="64"/>
        <v>1737.4654340000002</v>
      </c>
      <c r="N128" s="170">
        <f t="shared" si="64"/>
        <v>1712.5654340000001</v>
      </c>
      <c r="O128" s="170">
        <f t="shared" si="64"/>
        <v>1740.5654340000001</v>
      </c>
      <c r="P128" s="170">
        <f t="shared" si="64"/>
        <v>1781.7554340000002</v>
      </c>
      <c r="Q128" s="170">
        <f t="shared" si="64"/>
        <v>1813.435434</v>
      </c>
      <c r="R128" s="170">
        <f t="shared" si="64"/>
        <v>1830.2654339999999</v>
      </c>
      <c r="S128" s="170">
        <f t="shared" si="64"/>
        <v>1847.0554339999999</v>
      </c>
      <c r="T128" s="170">
        <f t="shared" si="67"/>
        <v>1839.3254339999999</v>
      </c>
      <c r="U128" s="170">
        <f t="shared" si="67"/>
        <v>1876.5754339999999</v>
      </c>
      <c r="V128" s="170">
        <f t="shared" si="67"/>
        <v>1760.165434</v>
      </c>
      <c r="W128" s="170">
        <f t="shared" si="67"/>
        <v>1690.5354339999999</v>
      </c>
      <c r="X128" s="170">
        <f t="shared" si="67"/>
        <v>1647.0954339999998</v>
      </c>
      <c r="Y128" s="170">
        <f t="shared" si="67"/>
        <v>1620.375434</v>
      </c>
      <c r="Z128" s="37"/>
      <c r="AA128" s="38">
        <v>931.32</v>
      </c>
      <c r="AB128" s="39">
        <v>927.28</v>
      </c>
      <c r="AC128" s="39">
        <v>925.99</v>
      </c>
      <c r="AD128" s="39">
        <v>899.43</v>
      </c>
      <c r="AE128" s="39">
        <v>903.29</v>
      </c>
      <c r="AF128" s="39">
        <v>894.24</v>
      </c>
      <c r="AG128" s="39">
        <v>928.98</v>
      </c>
      <c r="AH128" s="39">
        <v>934.04</v>
      </c>
      <c r="AI128" s="39">
        <v>1021.2600000000001</v>
      </c>
      <c r="AJ128" s="39">
        <v>1051.57</v>
      </c>
      <c r="AK128" s="39">
        <v>1068.8900000000001</v>
      </c>
      <c r="AL128" s="39">
        <v>1042.69</v>
      </c>
      <c r="AM128" s="39">
        <v>1017.79</v>
      </c>
      <c r="AN128" s="39">
        <v>1045.79</v>
      </c>
      <c r="AO128" s="39">
        <v>1086.98</v>
      </c>
      <c r="AP128" s="39">
        <v>1118.6600000000001</v>
      </c>
      <c r="AQ128" s="39">
        <v>1135.49</v>
      </c>
      <c r="AR128" s="39">
        <v>1152.28</v>
      </c>
      <c r="AS128" s="39">
        <v>1144.55</v>
      </c>
      <c r="AT128" s="39">
        <v>1181.8</v>
      </c>
      <c r="AU128" s="39">
        <v>1065.3900000000001</v>
      </c>
      <c r="AV128" s="39">
        <v>995.76</v>
      </c>
      <c r="AW128" s="39">
        <v>952.32</v>
      </c>
      <c r="AX128" s="40">
        <v>925.6</v>
      </c>
      <c r="AY128" s="340">
        <v>475.86</v>
      </c>
      <c r="AZ128" s="175">
        <v>3.2654339999999999</v>
      </c>
      <c r="BA128" s="159">
        <v>215.65</v>
      </c>
      <c r="BB128" s="4"/>
    </row>
    <row r="129" spans="1:54">
      <c r="A129" s="47">
        <v>10</v>
      </c>
      <c r="B129" s="170">
        <f t="shared" si="65"/>
        <v>1617.3354340000001</v>
      </c>
      <c r="C129" s="170">
        <f t="shared" si="66"/>
        <v>1616.4454339999998</v>
      </c>
      <c r="D129" s="170">
        <f t="shared" si="64"/>
        <v>1617.1554339999998</v>
      </c>
      <c r="E129" s="170">
        <f t="shared" si="64"/>
        <v>1597.6554339999998</v>
      </c>
      <c r="F129" s="170">
        <f t="shared" si="64"/>
        <v>1609.5954339999998</v>
      </c>
      <c r="G129" s="170">
        <f t="shared" si="64"/>
        <v>1630.6354339999998</v>
      </c>
      <c r="H129" s="170">
        <f t="shared" si="64"/>
        <v>1656.3054339999999</v>
      </c>
      <c r="I129" s="170">
        <f t="shared" si="64"/>
        <v>1718.9054340000002</v>
      </c>
      <c r="J129" s="170">
        <f t="shared" si="64"/>
        <v>1755.705434</v>
      </c>
      <c r="K129" s="170">
        <f t="shared" si="64"/>
        <v>1746.0054340000002</v>
      </c>
      <c r="L129" s="170">
        <f t="shared" si="64"/>
        <v>1683.2754340000001</v>
      </c>
      <c r="M129" s="170">
        <f t="shared" si="64"/>
        <v>1680.7454339999999</v>
      </c>
      <c r="N129" s="170">
        <f t="shared" si="64"/>
        <v>1671.2954340000001</v>
      </c>
      <c r="O129" s="170">
        <f t="shared" si="64"/>
        <v>1651.0954339999998</v>
      </c>
      <c r="P129" s="170">
        <f t="shared" si="64"/>
        <v>1736.6354339999998</v>
      </c>
      <c r="Q129" s="170">
        <f t="shared" si="64"/>
        <v>1745.1954340000002</v>
      </c>
      <c r="R129" s="170">
        <f t="shared" si="64"/>
        <v>1742.6754340000002</v>
      </c>
      <c r="S129" s="170">
        <f t="shared" ref="S129:S150" si="68">AR129+$BA129+$AZ129+$AY129</f>
        <v>1635.7954340000001</v>
      </c>
      <c r="T129" s="170">
        <f t="shared" si="67"/>
        <v>1625.6354339999998</v>
      </c>
      <c r="U129" s="170">
        <f t="shared" si="67"/>
        <v>1625.145434</v>
      </c>
      <c r="V129" s="170">
        <f t="shared" si="67"/>
        <v>1621.5254340000001</v>
      </c>
      <c r="W129" s="170">
        <f t="shared" si="67"/>
        <v>1615.9254339999998</v>
      </c>
      <c r="X129" s="170">
        <f t="shared" si="67"/>
        <v>1609.0654340000001</v>
      </c>
      <c r="Y129" s="170">
        <f t="shared" si="67"/>
        <v>1607.1354339999998</v>
      </c>
      <c r="Z129" s="37"/>
      <c r="AA129" s="38">
        <v>922.56</v>
      </c>
      <c r="AB129" s="39">
        <v>921.67</v>
      </c>
      <c r="AC129" s="39">
        <v>922.38</v>
      </c>
      <c r="AD129" s="39">
        <v>902.88</v>
      </c>
      <c r="AE129" s="39">
        <v>914.82</v>
      </c>
      <c r="AF129" s="39">
        <v>935.86</v>
      </c>
      <c r="AG129" s="39">
        <v>961.53</v>
      </c>
      <c r="AH129" s="39">
        <v>1024.1300000000001</v>
      </c>
      <c r="AI129" s="39">
        <v>1060.93</v>
      </c>
      <c r="AJ129" s="39">
        <v>1051.23</v>
      </c>
      <c r="AK129" s="39">
        <v>988.5</v>
      </c>
      <c r="AL129" s="39">
        <v>985.97</v>
      </c>
      <c r="AM129" s="39">
        <v>976.52</v>
      </c>
      <c r="AN129" s="39">
        <v>956.32</v>
      </c>
      <c r="AO129" s="39">
        <v>1041.8599999999999</v>
      </c>
      <c r="AP129" s="39">
        <v>1050.42</v>
      </c>
      <c r="AQ129" s="39">
        <v>1047.9000000000001</v>
      </c>
      <c r="AR129" s="39">
        <v>941.02</v>
      </c>
      <c r="AS129" s="39">
        <v>930.86</v>
      </c>
      <c r="AT129" s="39">
        <v>930.37</v>
      </c>
      <c r="AU129" s="39">
        <v>926.75</v>
      </c>
      <c r="AV129" s="39">
        <v>921.15</v>
      </c>
      <c r="AW129" s="39">
        <v>914.29</v>
      </c>
      <c r="AX129" s="40">
        <v>912.36</v>
      </c>
      <c r="AY129" s="340">
        <v>475.86</v>
      </c>
      <c r="AZ129" s="175">
        <v>3.2654339999999999</v>
      </c>
      <c r="BA129" s="159">
        <v>215.65</v>
      </c>
      <c r="BB129" s="4"/>
    </row>
    <row r="130" spans="1:54">
      <c r="A130" s="47">
        <v>11</v>
      </c>
      <c r="B130" s="170">
        <f t="shared" si="65"/>
        <v>1599.4254339999998</v>
      </c>
      <c r="C130" s="170">
        <f t="shared" si="66"/>
        <v>1598.2354340000002</v>
      </c>
      <c r="D130" s="170">
        <f t="shared" si="64"/>
        <v>1598.0254340000001</v>
      </c>
      <c r="E130" s="170">
        <f t="shared" si="64"/>
        <v>1600.725434</v>
      </c>
      <c r="F130" s="170">
        <f t="shared" si="64"/>
        <v>1615.915434</v>
      </c>
      <c r="G130" s="170">
        <f t="shared" si="64"/>
        <v>1623.7854339999999</v>
      </c>
      <c r="H130" s="170">
        <f t="shared" si="64"/>
        <v>1765.8054339999999</v>
      </c>
      <c r="I130" s="170">
        <f t="shared" si="64"/>
        <v>1834.0354339999999</v>
      </c>
      <c r="J130" s="170">
        <f t="shared" si="64"/>
        <v>1872.8454339999998</v>
      </c>
      <c r="K130" s="170">
        <f t="shared" si="64"/>
        <v>1858.935434</v>
      </c>
      <c r="L130" s="170">
        <f t="shared" si="64"/>
        <v>1836.3454339999998</v>
      </c>
      <c r="M130" s="170">
        <f t="shared" si="64"/>
        <v>1854.2154340000002</v>
      </c>
      <c r="N130" s="170">
        <f t="shared" si="64"/>
        <v>1823.9054340000002</v>
      </c>
      <c r="O130" s="170">
        <f t="shared" si="64"/>
        <v>1817.4254340000002</v>
      </c>
      <c r="P130" s="170">
        <f t="shared" si="64"/>
        <v>1857.5054340000002</v>
      </c>
      <c r="Q130" s="170">
        <f t="shared" si="64"/>
        <v>1884.2754340000001</v>
      </c>
      <c r="R130" s="170">
        <f t="shared" si="64"/>
        <v>1895.165434</v>
      </c>
      <c r="S130" s="170">
        <f t="shared" si="68"/>
        <v>1879.7154340000002</v>
      </c>
      <c r="T130" s="170">
        <f t="shared" si="67"/>
        <v>1850.455434</v>
      </c>
      <c r="U130" s="170">
        <f t="shared" si="67"/>
        <v>1821.0254340000001</v>
      </c>
      <c r="V130" s="170">
        <f t="shared" si="67"/>
        <v>1623.0054340000002</v>
      </c>
      <c r="W130" s="170">
        <f t="shared" si="67"/>
        <v>1611.8054339999999</v>
      </c>
      <c r="X130" s="170">
        <f t="shared" si="67"/>
        <v>1606.3454339999998</v>
      </c>
      <c r="Y130" s="170">
        <f t="shared" si="67"/>
        <v>1598.705434</v>
      </c>
      <c r="Z130" s="37"/>
      <c r="AA130" s="41">
        <v>904.65</v>
      </c>
      <c r="AB130" s="39">
        <v>903.46</v>
      </c>
      <c r="AC130" s="39">
        <v>903.25</v>
      </c>
      <c r="AD130" s="39">
        <v>905.95</v>
      </c>
      <c r="AE130" s="39">
        <v>921.14</v>
      </c>
      <c r="AF130" s="39">
        <v>929.01</v>
      </c>
      <c r="AG130" s="39">
        <v>1071.03</v>
      </c>
      <c r="AH130" s="39">
        <v>1139.26</v>
      </c>
      <c r="AI130" s="39">
        <v>1178.07</v>
      </c>
      <c r="AJ130" s="39">
        <v>1164.1600000000001</v>
      </c>
      <c r="AK130" s="39">
        <v>1141.57</v>
      </c>
      <c r="AL130" s="39">
        <v>1159.44</v>
      </c>
      <c r="AM130" s="39">
        <v>1129.1300000000001</v>
      </c>
      <c r="AN130" s="39">
        <v>1122.6500000000001</v>
      </c>
      <c r="AO130" s="39">
        <v>1162.73</v>
      </c>
      <c r="AP130" s="39">
        <v>1189.5</v>
      </c>
      <c r="AQ130" s="39">
        <v>1200.3900000000001</v>
      </c>
      <c r="AR130" s="39">
        <v>1184.94</v>
      </c>
      <c r="AS130" s="39">
        <v>1155.68</v>
      </c>
      <c r="AT130" s="39">
        <v>1126.25</v>
      </c>
      <c r="AU130" s="39">
        <v>928.23</v>
      </c>
      <c r="AV130" s="39">
        <v>917.03</v>
      </c>
      <c r="AW130" s="39">
        <v>911.57</v>
      </c>
      <c r="AX130" s="40">
        <v>903.93</v>
      </c>
      <c r="AY130" s="340">
        <v>475.86</v>
      </c>
      <c r="AZ130" s="175">
        <v>3.2654339999999999</v>
      </c>
      <c r="BA130" s="159">
        <v>215.65</v>
      </c>
      <c r="BB130" s="4"/>
    </row>
    <row r="131" spans="1:54">
      <c r="A131" s="47">
        <v>12</v>
      </c>
      <c r="B131" s="170">
        <f t="shared" si="65"/>
        <v>1603.2954340000001</v>
      </c>
      <c r="C131" s="170">
        <f t="shared" si="66"/>
        <v>1602.685434</v>
      </c>
      <c r="D131" s="170">
        <f t="shared" si="64"/>
        <v>1603.125434</v>
      </c>
      <c r="E131" s="170">
        <f t="shared" si="64"/>
        <v>1602.915434</v>
      </c>
      <c r="F131" s="170">
        <f t="shared" si="64"/>
        <v>1609.5154339999999</v>
      </c>
      <c r="G131" s="170">
        <f t="shared" si="64"/>
        <v>1623.5354339999999</v>
      </c>
      <c r="H131" s="170">
        <f t="shared" si="64"/>
        <v>1682.1754339999998</v>
      </c>
      <c r="I131" s="170">
        <f t="shared" si="64"/>
        <v>1748.4254340000002</v>
      </c>
      <c r="J131" s="170">
        <f t="shared" si="64"/>
        <v>1788.205434</v>
      </c>
      <c r="K131" s="170">
        <f t="shared" si="64"/>
        <v>1779.2354340000002</v>
      </c>
      <c r="L131" s="170">
        <f t="shared" si="64"/>
        <v>1743.625434</v>
      </c>
      <c r="M131" s="170">
        <f t="shared" si="64"/>
        <v>1758.0254340000001</v>
      </c>
      <c r="N131" s="170">
        <f t="shared" si="64"/>
        <v>1751.4054340000002</v>
      </c>
      <c r="O131" s="170">
        <f t="shared" si="64"/>
        <v>1753.0154339999999</v>
      </c>
      <c r="P131" s="170">
        <f t="shared" si="64"/>
        <v>1780.9254340000002</v>
      </c>
      <c r="Q131" s="170">
        <f t="shared" si="64"/>
        <v>1804.205434</v>
      </c>
      <c r="R131" s="170">
        <f t="shared" si="64"/>
        <v>1801.9254340000002</v>
      </c>
      <c r="S131" s="170">
        <f t="shared" si="68"/>
        <v>1782.5454340000001</v>
      </c>
      <c r="T131" s="170">
        <f t="shared" si="67"/>
        <v>1762.6954340000002</v>
      </c>
      <c r="U131" s="170">
        <f t="shared" si="67"/>
        <v>1625.0254340000001</v>
      </c>
      <c r="V131" s="170">
        <f t="shared" si="67"/>
        <v>1616.9454339999998</v>
      </c>
      <c r="W131" s="170">
        <f t="shared" si="67"/>
        <v>1613.5554339999999</v>
      </c>
      <c r="X131" s="170">
        <f t="shared" si="67"/>
        <v>1609.3554340000001</v>
      </c>
      <c r="Y131" s="170">
        <f t="shared" si="67"/>
        <v>1599.3354340000001</v>
      </c>
      <c r="Z131" s="37"/>
      <c r="AA131" s="41">
        <v>908.52</v>
      </c>
      <c r="AB131" s="39">
        <v>907.91</v>
      </c>
      <c r="AC131" s="39">
        <v>908.35</v>
      </c>
      <c r="AD131" s="39">
        <v>908.14</v>
      </c>
      <c r="AE131" s="39">
        <v>914.74</v>
      </c>
      <c r="AF131" s="39">
        <v>928.76</v>
      </c>
      <c r="AG131" s="39">
        <v>987.4</v>
      </c>
      <c r="AH131" s="39">
        <v>1053.6500000000001</v>
      </c>
      <c r="AI131" s="39">
        <v>1093.43</v>
      </c>
      <c r="AJ131" s="39">
        <v>1084.46</v>
      </c>
      <c r="AK131" s="39">
        <v>1048.8499999999999</v>
      </c>
      <c r="AL131" s="39">
        <v>1063.25</v>
      </c>
      <c r="AM131" s="39">
        <v>1056.6300000000001</v>
      </c>
      <c r="AN131" s="39">
        <v>1058.24</v>
      </c>
      <c r="AO131" s="39">
        <v>1086.1500000000001</v>
      </c>
      <c r="AP131" s="39">
        <v>1109.43</v>
      </c>
      <c r="AQ131" s="39">
        <v>1107.1500000000001</v>
      </c>
      <c r="AR131" s="39">
        <v>1087.77</v>
      </c>
      <c r="AS131" s="39">
        <v>1067.92</v>
      </c>
      <c r="AT131" s="39">
        <v>930.25</v>
      </c>
      <c r="AU131" s="39">
        <v>922.17</v>
      </c>
      <c r="AV131" s="39">
        <v>918.78</v>
      </c>
      <c r="AW131" s="39">
        <v>914.58</v>
      </c>
      <c r="AX131" s="40">
        <v>904.56</v>
      </c>
      <c r="AY131" s="340">
        <v>475.86</v>
      </c>
      <c r="AZ131" s="175">
        <v>3.2654339999999999</v>
      </c>
      <c r="BA131" s="159">
        <v>215.65</v>
      </c>
      <c r="BB131" s="4"/>
    </row>
    <row r="132" spans="1:54">
      <c r="A132" s="47">
        <v>13</v>
      </c>
      <c r="B132" s="170">
        <f t="shared" si="65"/>
        <v>1602.1954339999998</v>
      </c>
      <c r="C132" s="170">
        <f t="shared" si="66"/>
        <v>1601.7754340000001</v>
      </c>
      <c r="D132" s="170">
        <f t="shared" si="64"/>
        <v>1599.0554339999999</v>
      </c>
      <c r="E132" s="170">
        <f t="shared" si="64"/>
        <v>1604.2554340000002</v>
      </c>
      <c r="F132" s="170">
        <f t="shared" si="64"/>
        <v>1610.4054339999998</v>
      </c>
      <c r="G132" s="170">
        <f t="shared" si="64"/>
        <v>1611.7554340000002</v>
      </c>
      <c r="H132" s="170">
        <f t="shared" si="64"/>
        <v>1622.145434</v>
      </c>
      <c r="I132" s="170">
        <f t="shared" si="64"/>
        <v>1698.8154340000001</v>
      </c>
      <c r="J132" s="170">
        <f t="shared" si="64"/>
        <v>1755.955434</v>
      </c>
      <c r="K132" s="170">
        <f t="shared" si="64"/>
        <v>1778.9954339999999</v>
      </c>
      <c r="L132" s="170">
        <f t="shared" si="64"/>
        <v>1678.6954339999998</v>
      </c>
      <c r="M132" s="170">
        <f t="shared" si="64"/>
        <v>1668.9254339999998</v>
      </c>
      <c r="N132" s="170">
        <f t="shared" si="64"/>
        <v>1654.7754340000001</v>
      </c>
      <c r="O132" s="170">
        <f t="shared" si="64"/>
        <v>1663.6154339999998</v>
      </c>
      <c r="P132" s="170">
        <f t="shared" si="64"/>
        <v>1671.7554340000002</v>
      </c>
      <c r="Q132" s="170">
        <f t="shared" si="64"/>
        <v>1740.2754340000001</v>
      </c>
      <c r="R132" s="170">
        <f t="shared" si="64"/>
        <v>1759.6954340000002</v>
      </c>
      <c r="S132" s="170">
        <f t="shared" si="68"/>
        <v>1692.5354339999999</v>
      </c>
      <c r="T132" s="170">
        <f t="shared" si="67"/>
        <v>1621.475434</v>
      </c>
      <c r="U132" s="170">
        <f t="shared" si="67"/>
        <v>1621.6954339999998</v>
      </c>
      <c r="V132" s="170">
        <f t="shared" si="67"/>
        <v>1596.185434</v>
      </c>
      <c r="W132" s="170">
        <f t="shared" si="67"/>
        <v>1581.5654340000001</v>
      </c>
      <c r="X132" s="170">
        <f t="shared" si="67"/>
        <v>1573.455434</v>
      </c>
      <c r="Y132" s="170">
        <f t="shared" si="67"/>
        <v>1572.205434</v>
      </c>
      <c r="Z132" s="37"/>
      <c r="AA132" s="41">
        <v>907.42</v>
      </c>
      <c r="AB132" s="39">
        <v>907</v>
      </c>
      <c r="AC132" s="39">
        <v>904.28</v>
      </c>
      <c r="AD132" s="39">
        <v>909.48</v>
      </c>
      <c r="AE132" s="39">
        <v>915.63</v>
      </c>
      <c r="AF132" s="39">
        <v>916.98</v>
      </c>
      <c r="AG132" s="39">
        <v>927.37</v>
      </c>
      <c r="AH132" s="39">
        <v>1004.0400000000001</v>
      </c>
      <c r="AI132" s="39">
        <v>1061.18</v>
      </c>
      <c r="AJ132" s="39">
        <v>1084.22</v>
      </c>
      <c r="AK132" s="39">
        <v>983.92</v>
      </c>
      <c r="AL132" s="39">
        <v>974.15</v>
      </c>
      <c r="AM132" s="39">
        <v>960</v>
      </c>
      <c r="AN132" s="39">
        <v>968.84</v>
      </c>
      <c r="AO132" s="39">
        <v>976.98</v>
      </c>
      <c r="AP132" s="39">
        <v>1045.5</v>
      </c>
      <c r="AQ132" s="39">
        <v>1064.92</v>
      </c>
      <c r="AR132" s="39">
        <v>997.76</v>
      </c>
      <c r="AS132" s="39">
        <v>926.7</v>
      </c>
      <c r="AT132" s="39">
        <v>926.92</v>
      </c>
      <c r="AU132" s="39">
        <v>901.41</v>
      </c>
      <c r="AV132" s="39">
        <v>886.79</v>
      </c>
      <c r="AW132" s="39">
        <v>878.68</v>
      </c>
      <c r="AX132" s="40">
        <v>877.43</v>
      </c>
      <c r="AY132" s="340">
        <v>475.86</v>
      </c>
      <c r="AZ132" s="175">
        <v>3.2654339999999999</v>
      </c>
      <c r="BA132" s="159">
        <v>215.65</v>
      </c>
      <c r="BB132" s="4"/>
    </row>
    <row r="133" spans="1:54">
      <c r="A133" s="47">
        <v>14</v>
      </c>
      <c r="B133" s="170">
        <f t="shared" si="65"/>
        <v>1578.415434</v>
      </c>
      <c r="C133" s="170">
        <f t="shared" si="66"/>
        <v>1578.225434</v>
      </c>
      <c r="D133" s="170">
        <f t="shared" si="64"/>
        <v>1578.2454339999999</v>
      </c>
      <c r="E133" s="170">
        <f t="shared" si="64"/>
        <v>1580.6354339999998</v>
      </c>
      <c r="F133" s="170">
        <f t="shared" si="64"/>
        <v>1591.9254339999998</v>
      </c>
      <c r="G133" s="170">
        <f t="shared" si="64"/>
        <v>1612.1954339999998</v>
      </c>
      <c r="H133" s="170">
        <f t="shared" si="64"/>
        <v>1625.0054340000002</v>
      </c>
      <c r="I133" s="170">
        <f t="shared" si="64"/>
        <v>1715.6154339999998</v>
      </c>
      <c r="J133" s="170">
        <f t="shared" si="64"/>
        <v>1696.0354339999999</v>
      </c>
      <c r="K133" s="170">
        <f t="shared" si="64"/>
        <v>1712.3554340000001</v>
      </c>
      <c r="L133" s="170">
        <f t="shared" si="64"/>
        <v>1662.8854339999998</v>
      </c>
      <c r="M133" s="170">
        <f t="shared" si="64"/>
        <v>1653.4654340000002</v>
      </c>
      <c r="N133" s="170">
        <f t="shared" si="64"/>
        <v>1647.2354340000002</v>
      </c>
      <c r="O133" s="170">
        <f t="shared" si="64"/>
        <v>1596.1354339999998</v>
      </c>
      <c r="P133" s="170">
        <f t="shared" si="64"/>
        <v>1687.8554340000001</v>
      </c>
      <c r="Q133" s="170">
        <f t="shared" si="64"/>
        <v>1694.7354340000002</v>
      </c>
      <c r="R133" s="170">
        <f t="shared" si="64"/>
        <v>1769.8154340000001</v>
      </c>
      <c r="S133" s="170">
        <f t="shared" si="68"/>
        <v>1720.8154340000001</v>
      </c>
      <c r="T133" s="170">
        <f t="shared" si="67"/>
        <v>1664.5254340000001</v>
      </c>
      <c r="U133" s="170">
        <f t="shared" si="67"/>
        <v>1617.9854340000002</v>
      </c>
      <c r="V133" s="170">
        <f t="shared" si="67"/>
        <v>1615.1554339999998</v>
      </c>
      <c r="W133" s="170">
        <f t="shared" si="67"/>
        <v>1602.2454339999999</v>
      </c>
      <c r="X133" s="170">
        <f t="shared" si="67"/>
        <v>1597.5454340000001</v>
      </c>
      <c r="Y133" s="170">
        <f t="shared" si="67"/>
        <v>1596.2454339999999</v>
      </c>
      <c r="Z133" s="37"/>
      <c r="AA133" s="41">
        <v>883.64</v>
      </c>
      <c r="AB133" s="39">
        <v>883.45</v>
      </c>
      <c r="AC133" s="39">
        <v>883.47</v>
      </c>
      <c r="AD133" s="39">
        <v>885.86</v>
      </c>
      <c r="AE133" s="39">
        <v>897.15</v>
      </c>
      <c r="AF133" s="39">
        <v>917.42</v>
      </c>
      <c r="AG133" s="39">
        <v>930.23</v>
      </c>
      <c r="AH133" s="39">
        <v>1020.8399999999999</v>
      </c>
      <c r="AI133" s="39">
        <v>1001.26</v>
      </c>
      <c r="AJ133" s="39">
        <v>1017.5800000000002</v>
      </c>
      <c r="AK133" s="39">
        <v>968.11</v>
      </c>
      <c r="AL133" s="39">
        <v>958.69</v>
      </c>
      <c r="AM133" s="39">
        <v>952.46</v>
      </c>
      <c r="AN133" s="39">
        <v>901.36</v>
      </c>
      <c r="AO133" s="39">
        <v>993.08</v>
      </c>
      <c r="AP133" s="39">
        <v>999.96</v>
      </c>
      <c r="AQ133" s="39">
        <v>1075.04</v>
      </c>
      <c r="AR133" s="39">
        <v>1026.04</v>
      </c>
      <c r="AS133" s="39">
        <v>969.75</v>
      </c>
      <c r="AT133" s="39">
        <v>923.21</v>
      </c>
      <c r="AU133" s="39">
        <v>920.38</v>
      </c>
      <c r="AV133" s="39">
        <v>907.47</v>
      </c>
      <c r="AW133" s="39">
        <v>902.77</v>
      </c>
      <c r="AX133" s="40">
        <v>901.47</v>
      </c>
      <c r="AY133" s="340">
        <v>475.86</v>
      </c>
      <c r="AZ133" s="175">
        <v>3.2654339999999999</v>
      </c>
      <c r="BA133" s="159">
        <v>215.65</v>
      </c>
      <c r="BB133" s="4"/>
    </row>
    <row r="134" spans="1:54">
      <c r="A134" s="47">
        <v>15</v>
      </c>
      <c r="B134" s="170">
        <f t="shared" si="65"/>
        <v>1598.8354340000001</v>
      </c>
      <c r="C134" s="170">
        <f t="shared" si="66"/>
        <v>1599.0754339999999</v>
      </c>
      <c r="D134" s="170">
        <f t="shared" si="64"/>
        <v>719.59543400000007</v>
      </c>
      <c r="E134" s="170">
        <f t="shared" si="64"/>
        <v>719.59543400000007</v>
      </c>
      <c r="F134" s="170">
        <f t="shared" si="64"/>
        <v>719.59543400000007</v>
      </c>
      <c r="G134" s="170">
        <f t="shared" si="64"/>
        <v>719.59543400000007</v>
      </c>
      <c r="H134" s="170">
        <f t="shared" si="64"/>
        <v>719.59543400000007</v>
      </c>
      <c r="I134" s="170">
        <f t="shared" si="64"/>
        <v>719.59543400000007</v>
      </c>
      <c r="J134" s="170">
        <f t="shared" si="64"/>
        <v>719.59543400000007</v>
      </c>
      <c r="K134" s="170">
        <f t="shared" si="64"/>
        <v>791.74543400000005</v>
      </c>
      <c r="L134" s="170">
        <f t="shared" si="64"/>
        <v>1348.4654340000002</v>
      </c>
      <c r="M134" s="170">
        <f t="shared" si="64"/>
        <v>1348.0354339999999</v>
      </c>
      <c r="N134" s="170">
        <f t="shared" si="64"/>
        <v>1346.5454340000001</v>
      </c>
      <c r="O134" s="170">
        <f t="shared" si="64"/>
        <v>1346.4654340000002</v>
      </c>
      <c r="P134" s="170">
        <f t="shared" si="64"/>
        <v>1347.205434</v>
      </c>
      <c r="Q134" s="170">
        <f t="shared" si="64"/>
        <v>1347.5054340000002</v>
      </c>
      <c r="R134" s="170">
        <f t="shared" si="64"/>
        <v>1348.945434</v>
      </c>
      <c r="S134" s="170">
        <f t="shared" si="68"/>
        <v>1348.9954339999999</v>
      </c>
      <c r="T134" s="170">
        <f t="shared" si="67"/>
        <v>1347.0054340000002</v>
      </c>
      <c r="U134" s="170">
        <f t="shared" si="67"/>
        <v>1348.5554339999999</v>
      </c>
      <c r="V134" s="170">
        <f t="shared" si="67"/>
        <v>1345.7454339999999</v>
      </c>
      <c r="W134" s="170">
        <f t="shared" si="67"/>
        <v>719.59543400000007</v>
      </c>
      <c r="X134" s="170">
        <f t="shared" si="67"/>
        <v>719.59543400000007</v>
      </c>
      <c r="Y134" s="170">
        <f t="shared" si="67"/>
        <v>719.59543400000007</v>
      </c>
      <c r="Z134" s="37"/>
      <c r="AA134" s="41">
        <v>904.06</v>
      </c>
      <c r="AB134" s="39">
        <v>904.3</v>
      </c>
      <c r="AC134" s="39">
        <v>24.82</v>
      </c>
      <c r="AD134" s="39">
        <v>24.82</v>
      </c>
      <c r="AE134" s="39">
        <v>24.82</v>
      </c>
      <c r="AF134" s="39">
        <v>24.82</v>
      </c>
      <c r="AG134" s="39">
        <v>24.82</v>
      </c>
      <c r="AH134" s="39">
        <v>24.82</v>
      </c>
      <c r="AI134" s="39">
        <v>24.82</v>
      </c>
      <c r="AJ134" s="39">
        <v>96.97</v>
      </c>
      <c r="AK134" s="39">
        <v>653.69000000000005</v>
      </c>
      <c r="AL134" s="39">
        <v>653.26</v>
      </c>
      <c r="AM134" s="39">
        <v>651.77</v>
      </c>
      <c r="AN134" s="39">
        <v>651.69000000000005</v>
      </c>
      <c r="AO134" s="39">
        <v>652.42999999999995</v>
      </c>
      <c r="AP134" s="39">
        <v>652.73</v>
      </c>
      <c r="AQ134" s="39">
        <v>654.16999999999996</v>
      </c>
      <c r="AR134" s="39">
        <v>654.22</v>
      </c>
      <c r="AS134" s="39">
        <v>652.23</v>
      </c>
      <c r="AT134" s="39">
        <v>653.78</v>
      </c>
      <c r="AU134" s="39">
        <v>650.97</v>
      </c>
      <c r="AV134" s="39">
        <v>24.82</v>
      </c>
      <c r="AW134" s="39">
        <v>24.82</v>
      </c>
      <c r="AX134" s="40">
        <v>24.82</v>
      </c>
      <c r="AY134" s="340">
        <v>475.86</v>
      </c>
      <c r="AZ134" s="175">
        <v>3.2654339999999999</v>
      </c>
      <c r="BA134" s="159">
        <v>215.65</v>
      </c>
      <c r="BB134" s="4"/>
    </row>
    <row r="135" spans="1:54">
      <c r="A135" s="47">
        <v>16</v>
      </c>
      <c r="B135" s="170">
        <f t="shared" si="65"/>
        <v>1616.8654339999998</v>
      </c>
      <c r="C135" s="170">
        <f t="shared" si="66"/>
        <v>1616.375434</v>
      </c>
      <c r="D135" s="170">
        <f t="shared" si="64"/>
        <v>1616.705434</v>
      </c>
      <c r="E135" s="170">
        <f t="shared" si="64"/>
        <v>1617.7154340000002</v>
      </c>
      <c r="F135" s="170">
        <f t="shared" si="64"/>
        <v>1617.3354340000001</v>
      </c>
      <c r="G135" s="170">
        <f t="shared" si="64"/>
        <v>1620.0754339999999</v>
      </c>
      <c r="H135" s="170">
        <f t="shared" si="64"/>
        <v>1625.2454339999999</v>
      </c>
      <c r="I135" s="170">
        <f t="shared" si="64"/>
        <v>1633.2854339999999</v>
      </c>
      <c r="J135" s="170">
        <f t="shared" si="64"/>
        <v>1704.415434</v>
      </c>
      <c r="K135" s="170">
        <f t="shared" si="64"/>
        <v>1763.6754340000002</v>
      </c>
      <c r="L135" s="170">
        <f t="shared" si="64"/>
        <v>1774.5054340000002</v>
      </c>
      <c r="M135" s="170">
        <f t="shared" si="64"/>
        <v>1762.705434</v>
      </c>
      <c r="N135" s="170">
        <f t="shared" si="64"/>
        <v>1753.915434</v>
      </c>
      <c r="O135" s="170">
        <f t="shared" si="64"/>
        <v>1754.0354339999999</v>
      </c>
      <c r="P135" s="170">
        <f t="shared" si="64"/>
        <v>1778.5154339999999</v>
      </c>
      <c r="Q135" s="170">
        <f t="shared" si="64"/>
        <v>1829.4854340000002</v>
      </c>
      <c r="R135" s="170">
        <f t="shared" si="64"/>
        <v>1862.7654339999999</v>
      </c>
      <c r="S135" s="170">
        <f t="shared" si="68"/>
        <v>1869.6554340000002</v>
      </c>
      <c r="T135" s="170">
        <f t="shared" si="67"/>
        <v>1895.0154339999999</v>
      </c>
      <c r="U135" s="170">
        <f t="shared" si="67"/>
        <v>1820.8054339999999</v>
      </c>
      <c r="V135" s="170">
        <f t="shared" si="67"/>
        <v>1638.0754339999999</v>
      </c>
      <c r="W135" s="170">
        <f t="shared" si="67"/>
        <v>1632.9454339999998</v>
      </c>
      <c r="X135" s="170">
        <f t="shared" si="67"/>
        <v>1627.3554340000001</v>
      </c>
      <c r="Y135" s="170">
        <f t="shared" si="67"/>
        <v>1618.1554339999998</v>
      </c>
      <c r="Z135" s="37"/>
      <c r="AA135" s="41">
        <v>922.09</v>
      </c>
      <c r="AB135" s="39">
        <v>921.6</v>
      </c>
      <c r="AC135" s="39">
        <v>921.93</v>
      </c>
      <c r="AD135" s="39">
        <v>922.94</v>
      </c>
      <c r="AE135" s="39">
        <v>922.56</v>
      </c>
      <c r="AF135" s="39">
        <v>925.3</v>
      </c>
      <c r="AG135" s="39">
        <v>930.47</v>
      </c>
      <c r="AH135" s="39">
        <v>938.51</v>
      </c>
      <c r="AI135" s="39">
        <v>1009.6400000000001</v>
      </c>
      <c r="AJ135" s="39">
        <v>1068.9000000000001</v>
      </c>
      <c r="AK135" s="39">
        <v>1079.73</v>
      </c>
      <c r="AL135" s="39">
        <v>1067.93</v>
      </c>
      <c r="AM135" s="39">
        <v>1059.1400000000001</v>
      </c>
      <c r="AN135" s="39">
        <v>1059.26</v>
      </c>
      <c r="AO135" s="39">
        <v>1083.74</v>
      </c>
      <c r="AP135" s="39">
        <v>1134.71</v>
      </c>
      <c r="AQ135" s="39">
        <v>1167.99</v>
      </c>
      <c r="AR135" s="39">
        <v>1174.8800000000001</v>
      </c>
      <c r="AS135" s="39">
        <v>1200.24</v>
      </c>
      <c r="AT135" s="39">
        <v>1126.03</v>
      </c>
      <c r="AU135" s="39">
        <v>943.3</v>
      </c>
      <c r="AV135" s="39">
        <v>938.17</v>
      </c>
      <c r="AW135" s="39">
        <v>932.58</v>
      </c>
      <c r="AX135" s="40">
        <v>923.38</v>
      </c>
      <c r="AY135" s="340">
        <v>475.86</v>
      </c>
      <c r="AZ135" s="175">
        <v>3.2654339999999999</v>
      </c>
      <c r="BA135" s="159">
        <v>215.65</v>
      </c>
      <c r="BB135" s="4"/>
    </row>
    <row r="136" spans="1:54">
      <c r="A136" s="47">
        <v>17</v>
      </c>
      <c r="B136" s="170">
        <f t="shared" si="65"/>
        <v>1615.9054339999998</v>
      </c>
      <c r="C136" s="170">
        <f t="shared" si="66"/>
        <v>1614.8254339999999</v>
      </c>
      <c r="D136" s="170">
        <f t="shared" si="66"/>
        <v>1615.955434</v>
      </c>
      <c r="E136" s="170">
        <f t="shared" si="66"/>
        <v>1619.0954339999998</v>
      </c>
      <c r="F136" s="170">
        <f t="shared" si="66"/>
        <v>1626.415434</v>
      </c>
      <c r="G136" s="170">
        <f t="shared" si="66"/>
        <v>1631.5154339999999</v>
      </c>
      <c r="H136" s="170">
        <f t="shared" si="66"/>
        <v>1655.685434</v>
      </c>
      <c r="I136" s="170">
        <f t="shared" si="66"/>
        <v>1747.4954339999999</v>
      </c>
      <c r="J136" s="170">
        <f t="shared" si="66"/>
        <v>1772.375434</v>
      </c>
      <c r="K136" s="170">
        <f t="shared" si="66"/>
        <v>1770.1154339999998</v>
      </c>
      <c r="L136" s="170">
        <f t="shared" si="66"/>
        <v>1746.9954339999999</v>
      </c>
      <c r="M136" s="170">
        <f t="shared" si="66"/>
        <v>1746.9654340000002</v>
      </c>
      <c r="N136" s="170">
        <f t="shared" si="66"/>
        <v>1737.6554340000002</v>
      </c>
      <c r="O136" s="170">
        <f t="shared" si="66"/>
        <v>1650.3854339999998</v>
      </c>
      <c r="P136" s="170">
        <f t="shared" si="66"/>
        <v>1693.4954339999999</v>
      </c>
      <c r="Q136" s="170">
        <f t="shared" si="66"/>
        <v>1768.5954339999998</v>
      </c>
      <c r="R136" s="170">
        <f t="shared" si="66"/>
        <v>1777.1954340000002</v>
      </c>
      <c r="S136" s="170">
        <f t="shared" si="68"/>
        <v>1744.475434</v>
      </c>
      <c r="T136" s="170">
        <f t="shared" si="67"/>
        <v>1741.9654340000002</v>
      </c>
      <c r="U136" s="170">
        <f t="shared" si="67"/>
        <v>1646.2654339999999</v>
      </c>
      <c r="V136" s="170">
        <f t="shared" si="67"/>
        <v>1642.3854339999998</v>
      </c>
      <c r="W136" s="170">
        <f t="shared" si="67"/>
        <v>1629.3354340000001</v>
      </c>
      <c r="X136" s="170">
        <f t="shared" si="67"/>
        <v>1621.0654340000001</v>
      </c>
      <c r="Y136" s="170">
        <f t="shared" si="67"/>
        <v>1614.1754339999998</v>
      </c>
      <c r="Z136" s="37"/>
      <c r="AA136" s="41">
        <v>921.13</v>
      </c>
      <c r="AB136" s="39">
        <v>920.05</v>
      </c>
      <c r="AC136" s="39">
        <v>921.18</v>
      </c>
      <c r="AD136" s="39">
        <v>924.32</v>
      </c>
      <c r="AE136" s="39">
        <v>931.64</v>
      </c>
      <c r="AF136" s="39">
        <v>936.74</v>
      </c>
      <c r="AG136" s="39">
        <v>960.91</v>
      </c>
      <c r="AH136" s="39">
        <v>1052.72</v>
      </c>
      <c r="AI136" s="39">
        <v>1077.5999999999999</v>
      </c>
      <c r="AJ136" s="39">
        <v>1075.3399999999999</v>
      </c>
      <c r="AK136" s="39">
        <v>1052.22</v>
      </c>
      <c r="AL136" s="39">
        <v>1052.19</v>
      </c>
      <c r="AM136" s="39">
        <v>1042.8800000000001</v>
      </c>
      <c r="AN136" s="39">
        <v>955.61</v>
      </c>
      <c r="AO136" s="39">
        <v>998.72</v>
      </c>
      <c r="AP136" s="39">
        <v>1073.82</v>
      </c>
      <c r="AQ136" s="39">
        <v>1082.42</v>
      </c>
      <c r="AR136" s="39">
        <v>1049.7</v>
      </c>
      <c r="AS136" s="39">
        <v>1047.19</v>
      </c>
      <c r="AT136" s="39">
        <v>951.49</v>
      </c>
      <c r="AU136" s="39">
        <v>947.61</v>
      </c>
      <c r="AV136" s="39">
        <v>934.56</v>
      </c>
      <c r="AW136" s="39">
        <v>926.29</v>
      </c>
      <c r="AX136" s="40">
        <v>919.4</v>
      </c>
      <c r="AY136" s="340">
        <v>475.86</v>
      </c>
      <c r="AZ136" s="175">
        <v>3.2654339999999999</v>
      </c>
      <c r="BA136" s="159">
        <v>215.65</v>
      </c>
      <c r="BB136" s="4"/>
    </row>
    <row r="137" spans="1:54">
      <c r="A137" s="47">
        <v>18</v>
      </c>
      <c r="B137" s="170">
        <f t="shared" si="65"/>
        <v>719.59543400000007</v>
      </c>
      <c r="C137" s="170">
        <f t="shared" si="66"/>
        <v>719.59543400000007</v>
      </c>
      <c r="D137" s="170">
        <f t="shared" si="66"/>
        <v>719.59543400000007</v>
      </c>
      <c r="E137" s="170">
        <f t="shared" si="66"/>
        <v>719.59543400000007</v>
      </c>
      <c r="F137" s="170">
        <f t="shared" si="66"/>
        <v>719.59543400000007</v>
      </c>
      <c r="G137" s="170">
        <f t="shared" si="66"/>
        <v>719.59543400000007</v>
      </c>
      <c r="H137" s="170">
        <f t="shared" si="66"/>
        <v>719.59543400000007</v>
      </c>
      <c r="I137" s="170">
        <f t="shared" si="66"/>
        <v>1699.955434</v>
      </c>
      <c r="J137" s="170">
        <f t="shared" si="66"/>
        <v>1648.8254339999999</v>
      </c>
      <c r="K137" s="170">
        <f t="shared" si="66"/>
        <v>719.59543400000007</v>
      </c>
      <c r="L137" s="170">
        <f t="shared" si="66"/>
        <v>719.59543400000007</v>
      </c>
      <c r="M137" s="170">
        <f t="shared" si="66"/>
        <v>719.59543400000007</v>
      </c>
      <c r="N137" s="170">
        <f t="shared" si="66"/>
        <v>719.59543400000007</v>
      </c>
      <c r="O137" s="170">
        <f t="shared" si="66"/>
        <v>719.59543400000007</v>
      </c>
      <c r="P137" s="170">
        <f t="shared" si="66"/>
        <v>719.59543400000007</v>
      </c>
      <c r="Q137" s="170">
        <f t="shared" si="66"/>
        <v>1635.7454339999999</v>
      </c>
      <c r="R137" s="170">
        <f t="shared" si="66"/>
        <v>719.59543400000007</v>
      </c>
      <c r="S137" s="170">
        <f t="shared" si="68"/>
        <v>719.59543400000007</v>
      </c>
      <c r="T137" s="170">
        <f t="shared" si="67"/>
        <v>719.59543400000007</v>
      </c>
      <c r="U137" s="170">
        <f t="shared" si="67"/>
        <v>1618.2454339999999</v>
      </c>
      <c r="V137" s="170">
        <f t="shared" si="67"/>
        <v>719.59543400000007</v>
      </c>
      <c r="W137" s="170">
        <f t="shared" si="67"/>
        <v>719.59543400000007</v>
      </c>
      <c r="X137" s="170">
        <f t="shared" si="67"/>
        <v>719.59543400000007</v>
      </c>
      <c r="Y137" s="170">
        <f t="shared" si="67"/>
        <v>719.59543400000007</v>
      </c>
      <c r="Z137" s="37"/>
      <c r="AA137" s="41">
        <v>24.82</v>
      </c>
      <c r="AB137" s="39">
        <v>24.82</v>
      </c>
      <c r="AC137" s="39">
        <v>24.82</v>
      </c>
      <c r="AD137" s="39">
        <v>24.82</v>
      </c>
      <c r="AE137" s="39">
        <v>24.82</v>
      </c>
      <c r="AF137" s="39">
        <v>24.82</v>
      </c>
      <c r="AG137" s="39">
        <v>24.82</v>
      </c>
      <c r="AH137" s="39">
        <v>1005.18</v>
      </c>
      <c r="AI137" s="39">
        <v>954.05</v>
      </c>
      <c r="AJ137" s="39">
        <v>24.82</v>
      </c>
      <c r="AK137" s="39">
        <v>24.82</v>
      </c>
      <c r="AL137" s="39">
        <v>24.82</v>
      </c>
      <c r="AM137" s="39">
        <v>24.82</v>
      </c>
      <c r="AN137" s="39">
        <v>24.82</v>
      </c>
      <c r="AO137" s="39">
        <v>24.82</v>
      </c>
      <c r="AP137" s="39">
        <v>940.97</v>
      </c>
      <c r="AQ137" s="39">
        <v>24.82</v>
      </c>
      <c r="AR137" s="39">
        <v>24.82</v>
      </c>
      <c r="AS137" s="39">
        <v>24.82</v>
      </c>
      <c r="AT137" s="39">
        <v>923.47</v>
      </c>
      <c r="AU137" s="39">
        <v>24.82</v>
      </c>
      <c r="AV137" s="39">
        <v>24.82</v>
      </c>
      <c r="AW137" s="39">
        <v>24.82</v>
      </c>
      <c r="AX137" s="40">
        <v>24.82</v>
      </c>
      <c r="AY137" s="340">
        <v>475.86</v>
      </c>
      <c r="AZ137" s="175">
        <v>3.2654339999999999</v>
      </c>
      <c r="BA137" s="159">
        <v>215.65</v>
      </c>
      <c r="BB137" s="4"/>
    </row>
    <row r="138" spans="1:54">
      <c r="A138" s="47">
        <v>19</v>
      </c>
      <c r="B138" s="170">
        <f t="shared" si="65"/>
        <v>1331.7854339999999</v>
      </c>
      <c r="C138" s="170">
        <f t="shared" si="66"/>
        <v>1331.685434</v>
      </c>
      <c r="D138" s="170">
        <f t="shared" si="66"/>
        <v>1332.375434</v>
      </c>
      <c r="E138" s="170">
        <f t="shared" si="66"/>
        <v>1333.945434</v>
      </c>
      <c r="F138" s="170">
        <f t="shared" si="66"/>
        <v>1337.6054340000001</v>
      </c>
      <c r="G138" s="170">
        <f t="shared" si="66"/>
        <v>1616.5254340000001</v>
      </c>
      <c r="H138" s="170">
        <f t="shared" si="66"/>
        <v>1684.955434</v>
      </c>
      <c r="I138" s="170">
        <f t="shared" si="66"/>
        <v>1713.5954339999998</v>
      </c>
      <c r="J138" s="170">
        <f t="shared" si="66"/>
        <v>1729.145434</v>
      </c>
      <c r="K138" s="170">
        <f t="shared" si="66"/>
        <v>1725.8454339999998</v>
      </c>
      <c r="L138" s="170">
        <f t="shared" si="66"/>
        <v>1709.375434</v>
      </c>
      <c r="M138" s="170">
        <f t="shared" si="66"/>
        <v>1710.5254339999997</v>
      </c>
      <c r="N138" s="170">
        <f t="shared" si="66"/>
        <v>1695.0854340000001</v>
      </c>
      <c r="O138" s="170">
        <f t="shared" si="66"/>
        <v>1714.6054340000001</v>
      </c>
      <c r="P138" s="170">
        <f t="shared" si="66"/>
        <v>1724.415434</v>
      </c>
      <c r="Q138" s="170">
        <f t="shared" si="66"/>
        <v>1749.2754340000001</v>
      </c>
      <c r="R138" s="170">
        <f t="shared" si="66"/>
        <v>1754.395434</v>
      </c>
      <c r="S138" s="170">
        <f t="shared" si="68"/>
        <v>1767.7654339999999</v>
      </c>
      <c r="T138" s="170">
        <f t="shared" si="67"/>
        <v>1731.7854339999999</v>
      </c>
      <c r="U138" s="170">
        <f t="shared" si="67"/>
        <v>1677.4954339999999</v>
      </c>
      <c r="V138" s="170">
        <f t="shared" si="67"/>
        <v>1630.1354339999998</v>
      </c>
      <c r="W138" s="170">
        <f t="shared" si="67"/>
        <v>1625.3654339999998</v>
      </c>
      <c r="X138" s="170">
        <f t="shared" si="67"/>
        <v>1613.2954340000001</v>
      </c>
      <c r="Y138" s="170">
        <f t="shared" si="67"/>
        <v>1609.1354339999998</v>
      </c>
      <c r="Z138" s="37"/>
      <c r="AA138" s="41">
        <v>637.01</v>
      </c>
      <c r="AB138" s="39">
        <v>636.91</v>
      </c>
      <c r="AC138" s="39">
        <v>637.6</v>
      </c>
      <c r="AD138" s="39">
        <v>639.16999999999996</v>
      </c>
      <c r="AE138" s="39">
        <v>642.83000000000004</v>
      </c>
      <c r="AF138" s="39">
        <v>921.75</v>
      </c>
      <c r="AG138" s="39">
        <v>990.18</v>
      </c>
      <c r="AH138" s="39">
        <v>1018.82</v>
      </c>
      <c r="AI138" s="39">
        <v>1034.3699999999999</v>
      </c>
      <c r="AJ138" s="39">
        <v>1031.07</v>
      </c>
      <c r="AK138" s="39">
        <v>1014.5999999999999</v>
      </c>
      <c r="AL138" s="39">
        <v>1015.7499999999999</v>
      </c>
      <c r="AM138" s="39">
        <v>1000.3100000000001</v>
      </c>
      <c r="AN138" s="39">
        <v>1019.83</v>
      </c>
      <c r="AO138" s="39">
        <v>1029.6400000000001</v>
      </c>
      <c r="AP138" s="39">
        <v>1054.5</v>
      </c>
      <c r="AQ138" s="39">
        <v>1059.6199999999999</v>
      </c>
      <c r="AR138" s="39">
        <v>1072.99</v>
      </c>
      <c r="AS138" s="39">
        <v>1037.01</v>
      </c>
      <c r="AT138" s="39">
        <v>982.72</v>
      </c>
      <c r="AU138" s="39">
        <v>935.36</v>
      </c>
      <c r="AV138" s="39">
        <v>930.59</v>
      </c>
      <c r="AW138" s="39">
        <v>918.52</v>
      </c>
      <c r="AX138" s="40">
        <v>914.36</v>
      </c>
      <c r="AY138" s="340">
        <v>475.86</v>
      </c>
      <c r="AZ138" s="175">
        <v>3.2654339999999999</v>
      </c>
      <c r="BA138" s="159">
        <v>215.65</v>
      </c>
      <c r="BB138" s="4"/>
    </row>
    <row r="139" spans="1:54">
      <c r="A139" s="47">
        <v>20</v>
      </c>
      <c r="B139" s="170">
        <f t="shared" si="65"/>
        <v>1334.0254340000001</v>
      </c>
      <c r="C139" s="170">
        <f t="shared" si="66"/>
        <v>1333.725434</v>
      </c>
      <c r="D139" s="170">
        <f t="shared" si="66"/>
        <v>1333.5954340000001</v>
      </c>
      <c r="E139" s="170">
        <f t="shared" si="66"/>
        <v>1335.165434</v>
      </c>
      <c r="F139" s="170">
        <f t="shared" si="66"/>
        <v>1338.625434</v>
      </c>
      <c r="G139" s="170">
        <f t="shared" si="66"/>
        <v>1343.375434</v>
      </c>
      <c r="H139" s="170">
        <f t="shared" si="66"/>
        <v>1340.975434</v>
      </c>
      <c r="I139" s="170">
        <f t="shared" si="66"/>
        <v>1336.8254339999999</v>
      </c>
      <c r="J139" s="170">
        <f t="shared" si="66"/>
        <v>1335.5354339999999</v>
      </c>
      <c r="K139" s="170">
        <f t="shared" si="66"/>
        <v>1335.375434</v>
      </c>
      <c r="L139" s="170">
        <f t="shared" si="66"/>
        <v>1335.7454339999999</v>
      </c>
      <c r="M139" s="170">
        <f t="shared" si="66"/>
        <v>1335.5154339999999</v>
      </c>
      <c r="N139" s="170">
        <f t="shared" si="66"/>
        <v>1337.445434</v>
      </c>
      <c r="O139" s="170">
        <f t="shared" si="66"/>
        <v>1337.935434</v>
      </c>
      <c r="P139" s="170">
        <f t="shared" si="66"/>
        <v>1692.0154339999999</v>
      </c>
      <c r="Q139" s="170">
        <f t="shared" si="66"/>
        <v>1710.4854340000002</v>
      </c>
      <c r="R139" s="170">
        <f t="shared" si="66"/>
        <v>1664.8854339999998</v>
      </c>
      <c r="S139" s="170">
        <f t="shared" si="68"/>
        <v>1706.8154340000001</v>
      </c>
      <c r="T139" s="170">
        <f t="shared" si="67"/>
        <v>1702.4454340000002</v>
      </c>
      <c r="U139" s="170">
        <f t="shared" si="67"/>
        <v>1620.5154339999999</v>
      </c>
      <c r="V139" s="170">
        <f t="shared" si="67"/>
        <v>1339.3054339999999</v>
      </c>
      <c r="W139" s="170">
        <f t="shared" si="67"/>
        <v>1336.6054340000001</v>
      </c>
      <c r="X139" s="170">
        <f t="shared" si="67"/>
        <v>1334.8454340000001</v>
      </c>
      <c r="Y139" s="170">
        <f t="shared" si="67"/>
        <v>1333.185434</v>
      </c>
      <c r="Z139" s="37"/>
      <c r="AA139" s="41">
        <v>639.25</v>
      </c>
      <c r="AB139" s="39">
        <v>638.95000000000005</v>
      </c>
      <c r="AC139" s="39">
        <v>638.82000000000005</v>
      </c>
      <c r="AD139" s="39">
        <v>640.39</v>
      </c>
      <c r="AE139" s="39">
        <v>643.85</v>
      </c>
      <c r="AF139" s="39">
        <v>648.6</v>
      </c>
      <c r="AG139" s="39">
        <v>646.20000000000005</v>
      </c>
      <c r="AH139" s="39">
        <v>642.04999999999995</v>
      </c>
      <c r="AI139" s="39">
        <v>640.76</v>
      </c>
      <c r="AJ139" s="39">
        <v>640.6</v>
      </c>
      <c r="AK139" s="39">
        <v>640.97</v>
      </c>
      <c r="AL139" s="39">
        <v>640.74</v>
      </c>
      <c r="AM139" s="39">
        <v>642.66999999999996</v>
      </c>
      <c r="AN139" s="39">
        <v>643.16</v>
      </c>
      <c r="AO139" s="39">
        <v>997.24</v>
      </c>
      <c r="AP139" s="39">
        <v>1015.7100000000002</v>
      </c>
      <c r="AQ139" s="39">
        <v>970.11</v>
      </c>
      <c r="AR139" s="39">
        <v>1012.0400000000001</v>
      </c>
      <c r="AS139" s="39">
        <v>1007.6700000000001</v>
      </c>
      <c r="AT139" s="39">
        <v>925.74</v>
      </c>
      <c r="AU139" s="39">
        <v>644.53</v>
      </c>
      <c r="AV139" s="39">
        <v>641.83000000000004</v>
      </c>
      <c r="AW139" s="39">
        <v>640.07000000000005</v>
      </c>
      <c r="AX139" s="40">
        <v>638.41</v>
      </c>
      <c r="AY139" s="340">
        <v>475.86</v>
      </c>
      <c r="AZ139" s="175">
        <v>3.2654339999999999</v>
      </c>
      <c r="BA139" s="159">
        <v>215.65</v>
      </c>
      <c r="BB139" s="4"/>
    </row>
    <row r="140" spans="1:54">
      <c r="A140" s="47">
        <v>21</v>
      </c>
      <c r="B140" s="170">
        <f t="shared" si="65"/>
        <v>1332.0654340000001</v>
      </c>
      <c r="C140" s="170">
        <f t="shared" si="66"/>
        <v>1331.7554340000002</v>
      </c>
      <c r="D140" s="170">
        <f t="shared" si="66"/>
        <v>1332.5354339999999</v>
      </c>
      <c r="E140" s="170">
        <f t="shared" si="66"/>
        <v>1598.8054339999999</v>
      </c>
      <c r="F140" s="170">
        <f t="shared" si="66"/>
        <v>1616.4454339999998</v>
      </c>
      <c r="G140" s="170">
        <f t="shared" si="66"/>
        <v>1627.2554340000002</v>
      </c>
      <c r="H140" s="170">
        <f t="shared" si="66"/>
        <v>1634.1354339999998</v>
      </c>
      <c r="I140" s="170">
        <f t="shared" si="66"/>
        <v>1695.7454339999999</v>
      </c>
      <c r="J140" s="170">
        <f t="shared" si="66"/>
        <v>1717.475434</v>
      </c>
      <c r="K140" s="170">
        <f t="shared" si="66"/>
        <v>1721.2954340000001</v>
      </c>
      <c r="L140" s="170">
        <f t="shared" si="66"/>
        <v>1720.5454340000001</v>
      </c>
      <c r="M140" s="170">
        <f t="shared" si="66"/>
        <v>1724.7154340000002</v>
      </c>
      <c r="N140" s="170">
        <f t="shared" si="66"/>
        <v>1721.8554340000001</v>
      </c>
      <c r="O140" s="170">
        <f t="shared" si="66"/>
        <v>1718.9854340000002</v>
      </c>
      <c r="P140" s="170">
        <f t="shared" si="66"/>
        <v>1719.3654339999998</v>
      </c>
      <c r="Q140" s="170">
        <f t="shared" si="66"/>
        <v>1738.7954340000001</v>
      </c>
      <c r="R140" s="170">
        <f t="shared" si="66"/>
        <v>1765.7654339999999</v>
      </c>
      <c r="S140" s="170">
        <f t="shared" si="68"/>
        <v>1739.1954340000002</v>
      </c>
      <c r="T140" s="170">
        <f t="shared" si="67"/>
        <v>1810.3354340000001</v>
      </c>
      <c r="U140" s="170">
        <f t="shared" si="67"/>
        <v>1767.6054340000001</v>
      </c>
      <c r="V140" s="170">
        <f t="shared" si="67"/>
        <v>1661.4454339999998</v>
      </c>
      <c r="W140" s="170">
        <f t="shared" si="67"/>
        <v>1620.4254339999998</v>
      </c>
      <c r="X140" s="170">
        <f t="shared" si="67"/>
        <v>1615.6954339999998</v>
      </c>
      <c r="Y140" s="170">
        <f t="shared" si="67"/>
        <v>1609.5954339999998</v>
      </c>
      <c r="Z140" s="37"/>
      <c r="AA140" s="41">
        <v>637.29</v>
      </c>
      <c r="AB140" s="39">
        <v>636.98</v>
      </c>
      <c r="AC140" s="39">
        <v>637.76</v>
      </c>
      <c r="AD140" s="39">
        <v>904.03</v>
      </c>
      <c r="AE140" s="39">
        <v>921.67</v>
      </c>
      <c r="AF140" s="39">
        <v>932.48</v>
      </c>
      <c r="AG140" s="39">
        <v>939.36</v>
      </c>
      <c r="AH140" s="39">
        <v>1000.9700000000001</v>
      </c>
      <c r="AI140" s="39">
        <v>1022.6999999999999</v>
      </c>
      <c r="AJ140" s="39">
        <v>1026.52</v>
      </c>
      <c r="AK140" s="39">
        <v>1025.77</v>
      </c>
      <c r="AL140" s="39">
        <v>1029.94</v>
      </c>
      <c r="AM140" s="39">
        <v>1027.08</v>
      </c>
      <c r="AN140" s="39">
        <v>1024.21</v>
      </c>
      <c r="AO140" s="39">
        <v>1024.5899999999999</v>
      </c>
      <c r="AP140" s="39">
        <v>1044.02</v>
      </c>
      <c r="AQ140" s="39">
        <v>1070.99</v>
      </c>
      <c r="AR140" s="39">
        <v>1044.42</v>
      </c>
      <c r="AS140" s="39">
        <v>1115.56</v>
      </c>
      <c r="AT140" s="39">
        <v>1072.83</v>
      </c>
      <c r="AU140" s="39">
        <v>966.67</v>
      </c>
      <c r="AV140" s="39">
        <v>925.65</v>
      </c>
      <c r="AW140" s="39">
        <v>920.92</v>
      </c>
      <c r="AX140" s="40">
        <v>914.82</v>
      </c>
      <c r="AY140" s="340">
        <v>475.86</v>
      </c>
      <c r="AZ140" s="175">
        <v>3.2654339999999999</v>
      </c>
      <c r="BA140" s="159">
        <v>215.65</v>
      </c>
      <c r="BB140" s="4"/>
    </row>
    <row r="141" spans="1:54">
      <c r="A141" s="47">
        <v>22</v>
      </c>
      <c r="B141" s="170">
        <f t="shared" si="65"/>
        <v>1327.2954340000001</v>
      </c>
      <c r="C141" s="170">
        <f t="shared" si="66"/>
        <v>1328.8354340000001</v>
      </c>
      <c r="D141" s="170">
        <f t="shared" si="66"/>
        <v>1329.8154340000001</v>
      </c>
      <c r="E141" s="170">
        <f t="shared" si="66"/>
        <v>1330.655434</v>
      </c>
      <c r="F141" s="170">
        <f t="shared" si="66"/>
        <v>1331.2754340000001</v>
      </c>
      <c r="G141" s="170">
        <f t="shared" si="66"/>
        <v>1331.2354340000002</v>
      </c>
      <c r="H141" s="170">
        <f t="shared" si="66"/>
        <v>1623.1354339999998</v>
      </c>
      <c r="I141" s="170">
        <f t="shared" si="66"/>
        <v>1631.2654339999999</v>
      </c>
      <c r="J141" s="170">
        <f t="shared" si="66"/>
        <v>1753.8054339999999</v>
      </c>
      <c r="K141" s="170">
        <f t="shared" si="66"/>
        <v>1772.395434</v>
      </c>
      <c r="L141" s="170">
        <f t="shared" si="66"/>
        <v>1762.5254340000001</v>
      </c>
      <c r="M141" s="170">
        <f t="shared" si="66"/>
        <v>1751.7754340000001</v>
      </c>
      <c r="N141" s="170">
        <f t="shared" si="66"/>
        <v>1713.975434</v>
      </c>
      <c r="O141" s="170">
        <f t="shared" si="66"/>
        <v>1712.5754339999999</v>
      </c>
      <c r="P141" s="170">
        <f t="shared" si="66"/>
        <v>1741.8054339999999</v>
      </c>
      <c r="Q141" s="170">
        <f t="shared" si="66"/>
        <v>1801.0354339999999</v>
      </c>
      <c r="R141" s="170">
        <f t="shared" si="66"/>
        <v>1819.475434</v>
      </c>
      <c r="S141" s="170">
        <f t="shared" si="68"/>
        <v>1815.8454339999998</v>
      </c>
      <c r="T141" s="170">
        <f t="shared" si="67"/>
        <v>1811.205434</v>
      </c>
      <c r="U141" s="170">
        <f t="shared" si="67"/>
        <v>1718.125434</v>
      </c>
      <c r="V141" s="170">
        <f t="shared" si="67"/>
        <v>1629.2554340000002</v>
      </c>
      <c r="W141" s="170">
        <f t="shared" si="67"/>
        <v>1621.895434</v>
      </c>
      <c r="X141" s="170">
        <f t="shared" si="67"/>
        <v>1616.3354340000001</v>
      </c>
      <c r="Y141" s="170">
        <f t="shared" si="67"/>
        <v>1330.385434</v>
      </c>
      <c r="Z141" s="37"/>
      <c r="AA141" s="41">
        <v>632.52</v>
      </c>
      <c r="AB141" s="39">
        <v>634.05999999999995</v>
      </c>
      <c r="AC141" s="39">
        <v>635.04</v>
      </c>
      <c r="AD141" s="39">
        <v>635.88</v>
      </c>
      <c r="AE141" s="39">
        <v>636.5</v>
      </c>
      <c r="AF141" s="39">
        <v>636.46</v>
      </c>
      <c r="AG141" s="39">
        <v>928.36</v>
      </c>
      <c r="AH141" s="39">
        <v>936.49</v>
      </c>
      <c r="AI141" s="39">
        <v>1059.03</v>
      </c>
      <c r="AJ141" s="39">
        <v>1077.6199999999999</v>
      </c>
      <c r="AK141" s="39">
        <v>1067.75</v>
      </c>
      <c r="AL141" s="39">
        <v>1057</v>
      </c>
      <c r="AM141" s="39">
        <v>1019.2000000000002</v>
      </c>
      <c r="AN141" s="39">
        <v>1017.8000000000001</v>
      </c>
      <c r="AO141" s="39">
        <v>1047.03</v>
      </c>
      <c r="AP141" s="39">
        <v>1106.26</v>
      </c>
      <c r="AQ141" s="39">
        <v>1124.7</v>
      </c>
      <c r="AR141" s="39">
        <v>1121.07</v>
      </c>
      <c r="AS141" s="39">
        <v>1116.43</v>
      </c>
      <c r="AT141" s="39">
        <v>1023.35</v>
      </c>
      <c r="AU141" s="39">
        <v>934.48</v>
      </c>
      <c r="AV141" s="39">
        <v>927.12</v>
      </c>
      <c r="AW141" s="39">
        <v>921.56</v>
      </c>
      <c r="AX141" s="40">
        <v>635.61</v>
      </c>
      <c r="AY141" s="340">
        <v>475.86</v>
      </c>
      <c r="AZ141" s="175">
        <v>3.2654339999999999</v>
      </c>
      <c r="BA141" s="159">
        <v>215.65</v>
      </c>
      <c r="BB141" s="4"/>
    </row>
    <row r="142" spans="1:54">
      <c r="A142" s="47">
        <v>23</v>
      </c>
      <c r="B142" s="170">
        <f t="shared" si="65"/>
        <v>1591.7854339999999</v>
      </c>
      <c r="C142" s="170">
        <f t="shared" si="66"/>
        <v>1591.2854339999999</v>
      </c>
      <c r="D142" s="170">
        <f t="shared" si="66"/>
        <v>1590.6954339999998</v>
      </c>
      <c r="E142" s="170">
        <f t="shared" si="66"/>
        <v>1591.0654340000001</v>
      </c>
      <c r="F142" s="170">
        <f t="shared" si="66"/>
        <v>1592.125434</v>
      </c>
      <c r="G142" s="170">
        <f t="shared" si="66"/>
        <v>1593.1954339999998</v>
      </c>
      <c r="H142" s="170">
        <f t="shared" si="66"/>
        <v>1594.3654339999998</v>
      </c>
      <c r="I142" s="170">
        <f t="shared" si="66"/>
        <v>1605.415434</v>
      </c>
      <c r="J142" s="170">
        <f t="shared" si="66"/>
        <v>1607.0754339999999</v>
      </c>
      <c r="K142" s="170">
        <f t="shared" si="66"/>
        <v>1595.395434</v>
      </c>
      <c r="L142" s="170">
        <f t="shared" si="66"/>
        <v>1596.0154339999999</v>
      </c>
      <c r="M142" s="170">
        <f t="shared" si="66"/>
        <v>1585.2354340000002</v>
      </c>
      <c r="N142" s="170">
        <f t="shared" si="66"/>
        <v>1581.2454339999999</v>
      </c>
      <c r="O142" s="170">
        <f t="shared" si="66"/>
        <v>1580.225434</v>
      </c>
      <c r="P142" s="170">
        <f t="shared" si="66"/>
        <v>1589.7654339999999</v>
      </c>
      <c r="Q142" s="170">
        <f t="shared" si="66"/>
        <v>1674.895434</v>
      </c>
      <c r="R142" s="170">
        <f t="shared" si="66"/>
        <v>1698.955434</v>
      </c>
      <c r="S142" s="170">
        <f t="shared" si="68"/>
        <v>1701.1954339999998</v>
      </c>
      <c r="T142" s="170">
        <f t="shared" si="67"/>
        <v>1703.4254340000002</v>
      </c>
      <c r="U142" s="170">
        <f t="shared" si="67"/>
        <v>1659.3354340000001</v>
      </c>
      <c r="V142" s="170">
        <f t="shared" si="67"/>
        <v>1609.7554340000002</v>
      </c>
      <c r="W142" s="170">
        <f t="shared" si="67"/>
        <v>1602.1754339999998</v>
      </c>
      <c r="X142" s="170">
        <f t="shared" si="67"/>
        <v>1597.8154340000001</v>
      </c>
      <c r="Y142" s="170">
        <f t="shared" si="67"/>
        <v>1592.685434</v>
      </c>
      <c r="Z142" s="37"/>
      <c r="AA142" s="41">
        <v>897.01</v>
      </c>
      <c r="AB142" s="39">
        <v>896.51</v>
      </c>
      <c r="AC142" s="39">
        <v>895.92</v>
      </c>
      <c r="AD142" s="39">
        <v>896.29</v>
      </c>
      <c r="AE142" s="39">
        <v>897.35</v>
      </c>
      <c r="AF142" s="39">
        <v>898.42</v>
      </c>
      <c r="AG142" s="39">
        <v>899.59</v>
      </c>
      <c r="AH142" s="39">
        <v>910.64</v>
      </c>
      <c r="AI142" s="39">
        <v>912.3</v>
      </c>
      <c r="AJ142" s="39">
        <v>900.62</v>
      </c>
      <c r="AK142" s="39">
        <v>901.24</v>
      </c>
      <c r="AL142" s="39">
        <v>890.46</v>
      </c>
      <c r="AM142" s="39">
        <v>886.47</v>
      </c>
      <c r="AN142" s="39">
        <v>885.45</v>
      </c>
      <c r="AO142" s="39">
        <v>894.99</v>
      </c>
      <c r="AP142" s="39">
        <v>980.12</v>
      </c>
      <c r="AQ142" s="39">
        <v>1004.1799999999998</v>
      </c>
      <c r="AR142" s="39">
        <v>1006.4199999999998</v>
      </c>
      <c r="AS142" s="39">
        <v>1008.6500000000001</v>
      </c>
      <c r="AT142" s="39">
        <v>964.56</v>
      </c>
      <c r="AU142" s="39">
        <v>914.98</v>
      </c>
      <c r="AV142" s="39">
        <v>907.4</v>
      </c>
      <c r="AW142" s="39">
        <v>903.04</v>
      </c>
      <c r="AX142" s="40">
        <v>897.91</v>
      </c>
      <c r="AY142" s="340">
        <v>475.86</v>
      </c>
      <c r="AZ142" s="175">
        <v>3.2654339999999999</v>
      </c>
      <c r="BA142" s="159">
        <v>215.65</v>
      </c>
      <c r="BB142" s="4"/>
    </row>
    <row r="143" spans="1:54">
      <c r="A143" s="47">
        <v>24</v>
      </c>
      <c r="B143" s="170">
        <f t="shared" si="65"/>
        <v>1592.5754339999999</v>
      </c>
      <c r="C143" s="170">
        <f t="shared" si="66"/>
        <v>1591.9954339999999</v>
      </c>
      <c r="D143" s="170">
        <f t="shared" si="66"/>
        <v>1591.915434</v>
      </c>
      <c r="E143" s="170">
        <f t="shared" si="66"/>
        <v>1592.5954339999998</v>
      </c>
      <c r="F143" s="170">
        <f t="shared" si="66"/>
        <v>1593.5254340000001</v>
      </c>
      <c r="G143" s="170">
        <f t="shared" si="66"/>
        <v>1594.9854340000002</v>
      </c>
      <c r="H143" s="170">
        <f t="shared" si="66"/>
        <v>1597.5154339999999</v>
      </c>
      <c r="I143" s="170">
        <f t="shared" si="66"/>
        <v>1606.5354339999999</v>
      </c>
      <c r="J143" s="170">
        <f t="shared" si="66"/>
        <v>1613.475434</v>
      </c>
      <c r="K143" s="170">
        <f t="shared" si="66"/>
        <v>1676.3354340000001</v>
      </c>
      <c r="L143" s="170">
        <f t="shared" si="66"/>
        <v>1649.2654339999999</v>
      </c>
      <c r="M143" s="170">
        <f t="shared" si="66"/>
        <v>1667.8054339999999</v>
      </c>
      <c r="N143" s="170">
        <f t="shared" si="66"/>
        <v>1649.1754339999998</v>
      </c>
      <c r="O143" s="170">
        <f t="shared" si="66"/>
        <v>1643.3354340000001</v>
      </c>
      <c r="P143" s="170">
        <f t="shared" si="66"/>
        <v>1652.915434</v>
      </c>
      <c r="Q143" s="170">
        <f t="shared" si="66"/>
        <v>1704.875434</v>
      </c>
      <c r="R143" s="170">
        <f t="shared" si="66"/>
        <v>1732.3854339999998</v>
      </c>
      <c r="S143" s="170">
        <f t="shared" si="68"/>
        <v>1735.5154339999999</v>
      </c>
      <c r="T143" s="170">
        <f t="shared" si="67"/>
        <v>1750.8354340000001</v>
      </c>
      <c r="U143" s="170">
        <f t="shared" si="67"/>
        <v>1707.2154340000002</v>
      </c>
      <c r="V143" s="170">
        <f t="shared" si="67"/>
        <v>1613.0054340000002</v>
      </c>
      <c r="W143" s="170">
        <f t="shared" si="67"/>
        <v>1603.725434</v>
      </c>
      <c r="X143" s="170">
        <f t="shared" si="67"/>
        <v>1599.3454339999998</v>
      </c>
      <c r="Y143" s="170">
        <f t="shared" si="67"/>
        <v>1594.1554339999998</v>
      </c>
      <c r="Z143" s="37"/>
      <c r="AA143" s="41">
        <v>897.8</v>
      </c>
      <c r="AB143" s="39">
        <v>897.22</v>
      </c>
      <c r="AC143" s="39">
        <v>897.14</v>
      </c>
      <c r="AD143" s="39">
        <v>897.82</v>
      </c>
      <c r="AE143" s="39">
        <v>898.75</v>
      </c>
      <c r="AF143" s="39">
        <v>900.21</v>
      </c>
      <c r="AG143" s="39">
        <v>902.74</v>
      </c>
      <c r="AH143" s="39">
        <v>911.76</v>
      </c>
      <c r="AI143" s="39">
        <v>918.7</v>
      </c>
      <c r="AJ143" s="39">
        <v>981.56</v>
      </c>
      <c r="AK143" s="39">
        <v>954.49</v>
      </c>
      <c r="AL143" s="39">
        <v>973.03</v>
      </c>
      <c r="AM143" s="39">
        <v>954.4</v>
      </c>
      <c r="AN143" s="39">
        <v>948.56</v>
      </c>
      <c r="AO143" s="39">
        <v>958.14</v>
      </c>
      <c r="AP143" s="39">
        <v>1010.1</v>
      </c>
      <c r="AQ143" s="39">
        <v>1037.6099999999999</v>
      </c>
      <c r="AR143" s="39">
        <v>1040.74</v>
      </c>
      <c r="AS143" s="39">
        <v>1056.06</v>
      </c>
      <c r="AT143" s="39">
        <v>1012.44</v>
      </c>
      <c r="AU143" s="39">
        <v>918.23</v>
      </c>
      <c r="AV143" s="39">
        <v>908.95</v>
      </c>
      <c r="AW143" s="39">
        <v>904.57</v>
      </c>
      <c r="AX143" s="40">
        <v>899.38</v>
      </c>
      <c r="AY143" s="340">
        <v>475.86</v>
      </c>
      <c r="AZ143" s="175">
        <v>3.2654339999999999</v>
      </c>
      <c r="BA143" s="159">
        <v>215.65</v>
      </c>
      <c r="BB143" s="4"/>
    </row>
    <row r="144" spans="1:54">
      <c r="A144" s="47">
        <v>25</v>
      </c>
      <c r="B144" s="170">
        <f t="shared" si="65"/>
        <v>1590.4054339999998</v>
      </c>
      <c r="C144" s="170">
        <f t="shared" si="66"/>
        <v>1581.5254340000001</v>
      </c>
      <c r="D144" s="170">
        <f t="shared" si="66"/>
        <v>1579.3654339999998</v>
      </c>
      <c r="E144" s="170">
        <f t="shared" si="66"/>
        <v>1580.7954340000001</v>
      </c>
      <c r="F144" s="170">
        <f t="shared" si="66"/>
        <v>1597.4254339999998</v>
      </c>
      <c r="G144" s="170">
        <f t="shared" si="66"/>
        <v>1607.4654340000002</v>
      </c>
      <c r="H144" s="170">
        <f t="shared" si="66"/>
        <v>1615.145434</v>
      </c>
      <c r="I144" s="170">
        <f t="shared" si="66"/>
        <v>1734.7854339999999</v>
      </c>
      <c r="J144" s="170">
        <f t="shared" si="66"/>
        <v>1715.8154340000001</v>
      </c>
      <c r="K144" s="170">
        <f t="shared" si="66"/>
        <v>1694.6354339999998</v>
      </c>
      <c r="L144" s="170">
        <f t="shared" si="66"/>
        <v>1677.165434</v>
      </c>
      <c r="M144" s="170">
        <f t="shared" si="66"/>
        <v>1671.435434</v>
      </c>
      <c r="N144" s="170">
        <f t="shared" si="66"/>
        <v>1640.1054340000001</v>
      </c>
      <c r="O144" s="170">
        <f t="shared" si="66"/>
        <v>1680.5354339999999</v>
      </c>
      <c r="P144" s="170">
        <f t="shared" si="66"/>
        <v>1642.225434</v>
      </c>
      <c r="Q144" s="170">
        <f t="shared" si="66"/>
        <v>1646.9454339999998</v>
      </c>
      <c r="R144" s="170">
        <f t="shared" si="66"/>
        <v>1693.5354339999999</v>
      </c>
      <c r="S144" s="170">
        <f t="shared" si="68"/>
        <v>1682.185434</v>
      </c>
      <c r="T144" s="170">
        <f t="shared" si="67"/>
        <v>1636.6054340000001</v>
      </c>
      <c r="U144" s="170">
        <f t="shared" si="67"/>
        <v>1609.7154340000002</v>
      </c>
      <c r="V144" s="170">
        <f t="shared" si="67"/>
        <v>1603.8254339999999</v>
      </c>
      <c r="W144" s="170">
        <f t="shared" si="67"/>
        <v>1601.125434</v>
      </c>
      <c r="X144" s="170">
        <f t="shared" si="67"/>
        <v>1592.435434</v>
      </c>
      <c r="Y144" s="170">
        <f t="shared" si="67"/>
        <v>1578.5754339999999</v>
      </c>
      <c r="Z144" s="37"/>
      <c r="AA144" s="41">
        <v>895.63</v>
      </c>
      <c r="AB144" s="39">
        <v>886.75</v>
      </c>
      <c r="AC144" s="39">
        <v>884.59</v>
      </c>
      <c r="AD144" s="39">
        <v>886.02</v>
      </c>
      <c r="AE144" s="39">
        <v>902.65</v>
      </c>
      <c r="AF144" s="39">
        <v>912.69</v>
      </c>
      <c r="AG144" s="39">
        <v>920.37</v>
      </c>
      <c r="AH144" s="39">
        <v>1040.01</v>
      </c>
      <c r="AI144" s="39">
        <v>1021.04</v>
      </c>
      <c r="AJ144" s="39">
        <v>999.86</v>
      </c>
      <c r="AK144" s="39">
        <v>982.39</v>
      </c>
      <c r="AL144" s="39">
        <v>976.66</v>
      </c>
      <c r="AM144" s="39">
        <v>945.33</v>
      </c>
      <c r="AN144" s="39">
        <v>985.76</v>
      </c>
      <c r="AO144" s="39">
        <v>947.45</v>
      </c>
      <c r="AP144" s="39">
        <v>952.17</v>
      </c>
      <c r="AQ144" s="39">
        <v>998.76</v>
      </c>
      <c r="AR144" s="39">
        <v>987.41</v>
      </c>
      <c r="AS144" s="39">
        <v>941.83</v>
      </c>
      <c r="AT144" s="39">
        <v>914.94</v>
      </c>
      <c r="AU144" s="39">
        <v>909.05</v>
      </c>
      <c r="AV144" s="39">
        <v>906.35</v>
      </c>
      <c r="AW144" s="39">
        <v>897.66</v>
      </c>
      <c r="AX144" s="40">
        <v>883.8</v>
      </c>
      <c r="AY144" s="340">
        <v>475.86</v>
      </c>
      <c r="AZ144" s="175">
        <v>3.2654339999999999</v>
      </c>
      <c r="BA144" s="159">
        <v>215.65</v>
      </c>
      <c r="BB144" s="4"/>
    </row>
    <row r="145" spans="1:54">
      <c r="A145" s="47">
        <v>26</v>
      </c>
      <c r="B145" s="170">
        <f t="shared" si="65"/>
        <v>1578.375434</v>
      </c>
      <c r="C145" s="170">
        <f t="shared" si="66"/>
        <v>1578.8254339999999</v>
      </c>
      <c r="D145" s="170">
        <f t="shared" si="66"/>
        <v>1578.5454340000001</v>
      </c>
      <c r="E145" s="170">
        <f t="shared" si="66"/>
        <v>1583.8254339999999</v>
      </c>
      <c r="F145" s="170">
        <f t="shared" si="66"/>
        <v>1598.0754339999999</v>
      </c>
      <c r="G145" s="170">
        <f t="shared" si="66"/>
        <v>1609.0954339999998</v>
      </c>
      <c r="H145" s="170">
        <f t="shared" si="66"/>
        <v>1616.6554339999998</v>
      </c>
      <c r="I145" s="170">
        <f t="shared" si="66"/>
        <v>1763.2454339999999</v>
      </c>
      <c r="J145" s="170">
        <f t="shared" si="66"/>
        <v>1766.3454339999998</v>
      </c>
      <c r="K145" s="170">
        <f t="shared" si="66"/>
        <v>1768.5854340000001</v>
      </c>
      <c r="L145" s="170">
        <f t="shared" si="66"/>
        <v>1762.3654339999998</v>
      </c>
      <c r="M145" s="170">
        <f t="shared" si="66"/>
        <v>1775.6054340000001</v>
      </c>
      <c r="N145" s="170">
        <f t="shared" si="66"/>
        <v>1755.6954340000002</v>
      </c>
      <c r="O145" s="170">
        <f t="shared" si="66"/>
        <v>1794.225434</v>
      </c>
      <c r="P145" s="170">
        <f t="shared" si="66"/>
        <v>1770.6954340000002</v>
      </c>
      <c r="Q145" s="170">
        <f t="shared" si="66"/>
        <v>1766.3354340000001</v>
      </c>
      <c r="R145" s="170">
        <f t="shared" si="66"/>
        <v>1773.5054340000002</v>
      </c>
      <c r="S145" s="170">
        <f t="shared" si="68"/>
        <v>1755.2754340000001</v>
      </c>
      <c r="T145" s="170">
        <f t="shared" si="67"/>
        <v>1703.625434</v>
      </c>
      <c r="U145" s="170">
        <f t="shared" si="67"/>
        <v>1675.5754339999999</v>
      </c>
      <c r="V145" s="170">
        <f t="shared" si="67"/>
        <v>1608.7854339999999</v>
      </c>
      <c r="W145" s="170">
        <f t="shared" si="67"/>
        <v>1604.2754340000001</v>
      </c>
      <c r="X145" s="170">
        <f t="shared" si="67"/>
        <v>1594.665434</v>
      </c>
      <c r="Y145" s="170">
        <f t="shared" si="67"/>
        <v>1579.4954339999999</v>
      </c>
      <c r="Z145" s="37"/>
      <c r="AA145" s="41">
        <v>883.6</v>
      </c>
      <c r="AB145" s="39">
        <v>884.05</v>
      </c>
      <c r="AC145" s="39">
        <v>883.77</v>
      </c>
      <c r="AD145" s="39">
        <v>889.05</v>
      </c>
      <c r="AE145" s="39">
        <v>903.3</v>
      </c>
      <c r="AF145" s="39">
        <v>914.32</v>
      </c>
      <c r="AG145" s="39">
        <v>921.88</v>
      </c>
      <c r="AH145" s="39">
        <v>1068.47</v>
      </c>
      <c r="AI145" s="39">
        <v>1071.57</v>
      </c>
      <c r="AJ145" s="39">
        <v>1073.81</v>
      </c>
      <c r="AK145" s="39">
        <v>1067.5899999999999</v>
      </c>
      <c r="AL145" s="39">
        <v>1080.83</v>
      </c>
      <c r="AM145" s="39">
        <v>1060.92</v>
      </c>
      <c r="AN145" s="39">
        <v>1099.45</v>
      </c>
      <c r="AO145" s="39">
        <v>1075.92</v>
      </c>
      <c r="AP145" s="39">
        <v>1071.56</v>
      </c>
      <c r="AQ145" s="39">
        <v>1078.73</v>
      </c>
      <c r="AR145" s="39">
        <v>1060.5</v>
      </c>
      <c r="AS145" s="39">
        <v>1008.85</v>
      </c>
      <c r="AT145" s="39">
        <v>980.8</v>
      </c>
      <c r="AU145" s="39">
        <v>914.01</v>
      </c>
      <c r="AV145" s="39">
        <v>909.5</v>
      </c>
      <c r="AW145" s="39">
        <v>899.89</v>
      </c>
      <c r="AX145" s="40">
        <v>884.72</v>
      </c>
      <c r="AY145" s="340">
        <v>475.86</v>
      </c>
      <c r="AZ145" s="175">
        <v>3.2654339999999999</v>
      </c>
      <c r="BA145" s="159">
        <v>215.65</v>
      </c>
      <c r="BB145" s="4"/>
    </row>
    <row r="146" spans="1:54">
      <c r="A146" s="47">
        <v>27</v>
      </c>
      <c r="B146" s="170">
        <f t="shared" si="65"/>
        <v>1583.5054340000002</v>
      </c>
      <c r="C146" s="170">
        <f t="shared" si="66"/>
        <v>1578.955434</v>
      </c>
      <c r="D146" s="170">
        <f t="shared" si="66"/>
        <v>1578.4254339999998</v>
      </c>
      <c r="E146" s="170">
        <f t="shared" si="66"/>
        <v>1580.165434</v>
      </c>
      <c r="F146" s="170">
        <f t="shared" si="66"/>
        <v>1596.375434</v>
      </c>
      <c r="G146" s="170">
        <f t="shared" si="66"/>
        <v>1609.705434</v>
      </c>
      <c r="H146" s="170">
        <f t="shared" si="66"/>
        <v>1613.6754339999998</v>
      </c>
      <c r="I146" s="170">
        <f t="shared" si="66"/>
        <v>1660.6354339999998</v>
      </c>
      <c r="J146" s="170">
        <f t="shared" si="66"/>
        <v>1778.3154340000001</v>
      </c>
      <c r="K146" s="170">
        <f t="shared" si="66"/>
        <v>1783.7854339999999</v>
      </c>
      <c r="L146" s="170">
        <f t="shared" si="66"/>
        <v>1734.2354340000002</v>
      </c>
      <c r="M146" s="170">
        <f t="shared" si="66"/>
        <v>1690.955434</v>
      </c>
      <c r="N146" s="170">
        <f t="shared" si="66"/>
        <v>1698.0554339999999</v>
      </c>
      <c r="O146" s="170">
        <f t="shared" si="66"/>
        <v>1669.5354339999999</v>
      </c>
      <c r="P146" s="170">
        <f t="shared" si="66"/>
        <v>1608.6954339999998</v>
      </c>
      <c r="Q146" s="170">
        <f t="shared" si="66"/>
        <v>1655.8254339999999</v>
      </c>
      <c r="R146" s="170">
        <f t="shared" si="66"/>
        <v>1614.2854339999999</v>
      </c>
      <c r="S146" s="170">
        <f t="shared" si="68"/>
        <v>1615.0354339999999</v>
      </c>
      <c r="T146" s="170">
        <f t="shared" si="67"/>
        <v>1613.8154340000001</v>
      </c>
      <c r="U146" s="170">
        <f t="shared" si="67"/>
        <v>1611.6754339999998</v>
      </c>
      <c r="V146" s="170">
        <f t="shared" si="67"/>
        <v>1609.395434</v>
      </c>
      <c r="W146" s="170">
        <f t="shared" si="67"/>
        <v>1598.4454339999998</v>
      </c>
      <c r="X146" s="170">
        <f t="shared" si="67"/>
        <v>1596.3154340000001</v>
      </c>
      <c r="Y146" s="170">
        <f t="shared" si="67"/>
        <v>1582.5054340000002</v>
      </c>
      <c r="Z146" s="37"/>
      <c r="AA146" s="41">
        <v>888.73</v>
      </c>
      <c r="AB146" s="39">
        <v>884.18</v>
      </c>
      <c r="AC146" s="39">
        <v>883.65</v>
      </c>
      <c r="AD146" s="39">
        <v>885.39</v>
      </c>
      <c r="AE146" s="39">
        <v>901.6</v>
      </c>
      <c r="AF146" s="39">
        <v>914.93</v>
      </c>
      <c r="AG146" s="39">
        <v>918.9</v>
      </c>
      <c r="AH146" s="39">
        <v>965.86</v>
      </c>
      <c r="AI146" s="39">
        <v>1083.54</v>
      </c>
      <c r="AJ146" s="39">
        <v>1089.01</v>
      </c>
      <c r="AK146" s="39">
        <v>1039.46</v>
      </c>
      <c r="AL146" s="39">
        <v>996.18</v>
      </c>
      <c r="AM146" s="39">
        <v>1003.28</v>
      </c>
      <c r="AN146" s="39">
        <v>974.76</v>
      </c>
      <c r="AO146" s="39">
        <v>913.92</v>
      </c>
      <c r="AP146" s="39">
        <v>961.05</v>
      </c>
      <c r="AQ146" s="39">
        <v>919.51</v>
      </c>
      <c r="AR146" s="39">
        <v>920.26</v>
      </c>
      <c r="AS146" s="39">
        <v>919.04</v>
      </c>
      <c r="AT146" s="39">
        <v>916.9</v>
      </c>
      <c r="AU146" s="39">
        <v>914.62</v>
      </c>
      <c r="AV146" s="39">
        <v>903.67</v>
      </c>
      <c r="AW146" s="39">
        <v>901.54</v>
      </c>
      <c r="AX146" s="40">
        <v>887.73</v>
      </c>
      <c r="AY146" s="340">
        <v>475.86</v>
      </c>
      <c r="AZ146" s="175">
        <v>3.2654339999999999</v>
      </c>
      <c r="BA146" s="159">
        <v>215.65</v>
      </c>
      <c r="BB146" s="4"/>
    </row>
    <row r="147" spans="1:54">
      <c r="A147" s="47">
        <v>28</v>
      </c>
      <c r="B147" s="170">
        <f t="shared" si="65"/>
        <v>1618.475434</v>
      </c>
      <c r="C147" s="170">
        <f t="shared" si="66"/>
        <v>1619.2954340000001</v>
      </c>
      <c r="D147" s="170">
        <f t="shared" si="66"/>
        <v>1612.2154340000002</v>
      </c>
      <c r="E147" s="170">
        <f t="shared" si="66"/>
        <v>1618.455434</v>
      </c>
      <c r="F147" s="170">
        <f t="shared" si="66"/>
        <v>1630.4654340000002</v>
      </c>
      <c r="G147" s="170">
        <f t="shared" si="66"/>
        <v>1636.3254339999999</v>
      </c>
      <c r="H147" s="170">
        <f t="shared" si="66"/>
        <v>1665.415434</v>
      </c>
      <c r="I147" s="170">
        <f t="shared" si="66"/>
        <v>1866.1154339999998</v>
      </c>
      <c r="J147" s="170">
        <f t="shared" si="66"/>
        <v>1853.395434</v>
      </c>
      <c r="K147" s="170">
        <f t="shared" si="66"/>
        <v>1901.685434</v>
      </c>
      <c r="L147" s="170">
        <f t="shared" si="66"/>
        <v>1828.5154339999999</v>
      </c>
      <c r="M147" s="170">
        <f t="shared" si="66"/>
        <v>1826.0054340000002</v>
      </c>
      <c r="N147" s="170">
        <f t="shared" si="66"/>
        <v>1741.7854339999999</v>
      </c>
      <c r="O147" s="170">
        <f t="shared" si="66"/>
        <v>1808.1354339999998</v>
      </c>
      <c r="P147" s="170">
        <f t="shared" si="66"/>
        <v>1885.0554339999999</v>
      </c>
      <c r="Q147" s="170">
        <f t="shared" si="66"/>
        <v>1909.0754339999999</v>
      </c>
      <c r="R147" s="170">
        <f t="shared" si="66"/>
        <v>1914.4954339999999</v>
      </c>
      <c r="S147" s="170">
        <f t="shared" si="68"/>
        <v>1907.7354340000002</v>
      </c>
      <c r="T147" s="170">
        <f t="shared" si="67"/>
        <v>1920.8554340000001</v>
      </c>
      <c r="U147" s="170">
        <f t="shared" si="67"/>
        <v>1678.3254339999999</v>
      </c>
      <c r="V147" s="170">
        <f t="shared" si="67"/>
        <v>1642.2754340000001</v>
      </c>
      <c r="W147" s="170">
        <f t="shared" si="67"/>
        <v>1637.3254339999999</v>
      </c>
      <c r="X147" s="170">
        <f t="shared" si="67"/>
        <v>1631.705434</v>
      </c>
      <c r="Y147" s="170">
        <f t="shared" si="67"/>
        <v>1628.185434</v>
      </c>
      <c r="Z147" s="37"/>
      <c r="AA147" s="41">
        <v>923.7</v>
      </c>
      <c r="AB147" s="39">
        <v>924.52</v>
      </c>
      <c r="AC147" s="39">
        <v>917.44</v>
      </c>
      <c r="AD147" s="39">
        <v>923.68</v>
      </c>
      <c r="AE147" s="39">
        <v>935.69</v>
      </c>
      <c r="AF147" s="39">
        <v>941.55</v>
      </c>
      <c r="AG147" s="39">
        <v>970.64</v>
      </c>
      <c r="AH147" s="39">
        <v>1171.3399999999999</v>
      </c>
      <c r="AI147" s="39">
        <v>1158.6199999999999</v>
      </c>
      <c r="AJ147" s="39">
        <v>1206.9100000000001</v>
      </c>
      <c r="AK147" s="39">
        <v>1133.74</v>
      </c>
      <c r="AL147" s="39">
        <v>1131.23</v>
      </c>
      <c r="AM147" s="39">
        <v>1047.01</v>
      </c>
      <c r="AN147" s="39">
        <v>1113.3599999999999</v>
      </c>
      <c r="AO147" s="39">
        <v>1190.28</v>
      </c>
      <c r="AP147" s="39">
        <v>1214.3</v>
      </c>
      <c r="AQ147" s="39">
        <v>1219.72</v>
      </c>
      <c r="AR147" s="39">
        <v>1212.96</v>
      </c>
      <c r="AS147" s="39">
        <v>1226.08</v>
      </c>
      <c r="AT147" s="39">
        <v>983.55</v>
      </c>
      <c r="AU147" s="39">
        <v>947.5</v>
      </c>
      <c r="AV147" s="39">
        <v>942.55</v>
      </c>
      <c r="AW147" s="39">
        <v>936.93</v>
      </c>
      <c r="AX147" s="40">
        <v>933.41</v>
      </c>
      <c r="AY147" s="340">
        <v>475.86</v>
      </c>
      <c r="AZ147" s="175">
        <v>3.2654339999999999</v>
      </c>
      <c r="BA147" s="159">
        <v>215.65</v>
      </c>
      <c r="BB147" s="4"/>
    </row>
    <row r="148" spans="1:54">
      <c r="A148" s="47">
        <v>29</v>
      </c>
      <c r="B148" s="170">
        <f t="shared" si="65"/>
        <v>1627.2154340000002</v>
      </c>
      <c r="C148" s="170">
        <f t="shared" si="66"/>
        <v>1626.7454339999999</v>
      </c>
      <c r="D148" s="170">
        <f t="shared" si="66"/>
        <v>1627.0354339999999</v>
      </c>
      <c r="E148" s="170">
        <f t="shared" si="66"/>
        <v>1627.9654340000002</v>
      </c>
      <c r="F148" s="170">
        <f t="shared" si="66"/>
        <v>1630.0854340000001</v>
      </c>
      <c r="G148" s="170">
        <f t="shared" si="66"/>
        <v>1628.7154340000002</v>
      </c>
      <c r="H148" s="170">
        <f t="shared" si="66"/>
        <v>1634.5854340000001</v>
      </c>
      <c r="I148" s="170">
        <f t="shared" si="66"/>
        <v>1688.9954339999999</v>
      </c>
      <c r="J148" s="170">
        <f t="shared" si="66"/>
        <v>1847.7854339999999</v>
      </c>
      <c r="K148" s="170">
        <f t="shared" si="66"/>
        <v>1903.3854339999998</v>
      </c>
      <c r="L148" s="170">
        <f t="shared" si="66"/>
        <v>1925.1554340000002</v>
      </c>
      <c r="M148" s="170">
        <f t="shared" si="66"/>
        <v>1912.5454340000001</v>
      </c>
      <c r="N148" s="170">
        <f t="shared" si="66"/>
        <v>1906.3254339999999</v>
      </c>
      <c r="O148" s="170">
        <f t="shared" si="66"/>
        <v>1900.0054340000002</v>
      </c>
      <c r="P148" s="170">
        <f t="shared" si="66"/>
        <v>1902.4654340000002</v>
      </c>
      <c r="Q148" s="170">
        <f t="shared" si="66"/>
        <v>1925.125434</v>
      </c>
      <c r="R148" s="170">
        <f t="shared" si="66"/>
        <v>1968.2854339999999</v>
      </c>
      <c r="S148" s="170">
        <f t="shared" si="68"/>
        <v>1945.5054340000002</v>
      </c>
      <c r="T148" s="170">
        <f t="shared" si="67"/>
        <v>1902.3254339999999</v>
      </c>
      <c r="U148" s="170">
        <f t="shared" si="67"/>
        <v>1829.5554339999999</v>
      </c>
      <c r="V148" s="170">
        <f t="shared" si="67"/>
        <v>1779.7854339999999</v>
      </c>
      <c r="W148" s="170">
        <f t="shared" si="67"/>
        <v>1634.0254340000001</v>
      </c>
      <c r="X148" s="170">
        <f t="shared" si="67"/>
        <v>1629.2554340000002</v>
      </c>
      <c r="Y148" s="170">
        <f t="shared" si="67"/>
        <v>1621.2954340000001</v>
      </c>
      <c r="Z148" s="37"/>
      <c r="AA148" s="41">
        <v>932.44</v>
      </c>
      <c r="AB148" s="39">
        <v>931.97</v>
      </c>
      <c r="AC148" s="39">
        <v>932.26</v>
      </c>
      <c r="AD148" s="39">
        <v>933.19</v>
      </c>
      <c r="AE148" s="39">
        <v>935.31</v>
      </c>
      <c r="AF148" s="39">
        <v>933.94</v>
      </c>
      <c r="AG148" s="39">
        <v>939.81</v>
      </c>
      <c r="AH148" s="39">
        <v>994.22</v>
      </c>
      <c r="AI148" s="39">
        <v>1153.01</v>
      </c>
      <c r="AJ148" s="39">
        <v>1208.6099999999999</v>
      </c>
      <c r="AK148" s="39">
        <v>1230.3800000000001</v>
      </c>
      <c r="AL148" s="39">
        <v>1217.77</v>
      </c>
      <c r="AM148" s="39">
        <v>1211.55</v>
      </c>
      <c r="AN148" s="39">
        <v>1205.23</v>
      </c>
      <c r="AO148" s="39">
        <v>1207.69</v>
      </c>
      <c r="AP148" s="39">
        <v>1230.3499999999999</v>
      </c>
      <c r="AQ148" s="39">
        <v>1273.51</v>
      </c>
      <c r="AR148" s="39">
        <v>1250.73</v>
      </c>
      <c r="AS148" s="39">
        <v>1207.55</v>
      </c>
      <c r="AT148" s="39">
        <v>1134.78</v>
      </c>
      <c r="AU148" s="39">
        <v>1085.01</v>
      </c>
      <c r="AV148" s="39">
        <v>939.25</v>
      </c>
      <c r="AW148" s="39">
        <v>934.48</v>
      </c>
      <c r="AX148" s="40">
        <v>926.52</v>
      </c>
      <c r="AY148" s="340">
        <v>475.86</v>
      </c>
      <c r="AZ148" s="175">
        <v>3.2654339999999999</v>
      </c>
      <c r="BA148" s="159">
        <v>215.65</v>
      </c>
      <c r="BB148" s="4"/>
    </row>
    <row r="149" spans="1:54">
      <c r="A149" s="47">
        <v>30</v>
      </c>
      <c r="B149" s="170">
        <f t="shared" si="65"/>
        <v>0</v>
      </c>
      <c r="C149" s="170">
        <f t="shared" si="66"/>
        <v>0</v>
      </c>
      <c r="D149" s="170">
        <f t="shared" si="66"/>
        <v>0</v>
      </c>
      <c r="E149" s="170">
        <f t="shared" si="66"/>
        <v>0</v>
      </c>
      <c r="F149" s="170">
        <f t="shared" si="66"/>
        <v>0</v>
      </c>
      <c r="G149" s="170">
        <f t="shared" si="66"/>
        <v>0</v>
      </c>
      <c r="H149" s="170">
        <f t="shared" si="66"/>
        <v>0</v>
      </c>
      <c r="I149" s="170">
        <f t="shared" si="66"/>
        <v>0</v>
      </c>
      <c r="J149" s="170">
        <f t="shared" si="66"/>
        <v>0</v>
      </c>
      <c r="K149" s="170">
        <f t="shared" si="66"/>
        <v>0</v>
      </c>
      <c r="L149" s="170">
        <f t="shared" si="66"/>
        <v>0</v>
      </c>
      <c r="M149" s="170">
        <f t="shared" si="66"/>
        <v>0</v>
      </c>
      <c r="N149" s="170">
        <f t="shared" si="66"/>
        <v>0</v>
      </c>
      <c r="O149" s="170">
        <f t="shared" si="66"/>
        <v>0</v>
      </c>
      <c r="P149" s="170">
        <f t="shared" si="66"/>
        <v>0</v>
      </c>
      <c r="Q149" s="170">
        <f t="shared" si="66"/>
        <v>0</v>
      </c>
      <c r="R149" s="170">
        <f t="shared" si="66"/>
        <v>0</v>
      </c>
      <c r="S149" s="170">
        <f t="shared" si="68"/>
        <v>0</v>
      </c>
      <c r="T149" s="170">
        <f t="shared" si="67"/>
        <v>0</v>
      </c>
      <c r="U149" s="170">
        <f t="shared" si="67"/>
        <v>0</v>
      </c>
      <c r="V149" s="170">
        <f t="shared" si="67"/>
        <v>0</v>
      </c>
      <c r="W149" s="170">
        <f t="shared" si="67"/>
        <v>0</v>
      </c>
      <c r="X149" s="170">
        <f t="shared" si="67"/>
        <v>0</v>
      </c>
      <c r="Y149" s="170">
        <f t="shared" si="67"/>
        <v>0</v>
      </c>
      <c r="Z149" s="37"/>
      <c r="AA149" s="41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0</v>
      </c>
      <c r="AI149" s="39">
        <v>0</v>
      </c>
      <c r="AJ149" s="39">
        <v>0</v>
      </c>
      <c r="AK149" s="39">
        <v>0</v>
      </c>
      <c r="AL149" s="39">
        <v>0</v>
      </c>
      <c r="AM149" s="39">
        <v>0</v>
      </c>
      <c r="AN149" s="39">
        <v>0</v>
      </c>
      <c r="AO149" s="39">
        <v>0</v>
      </c>
      <c r="AP149" s="39">
        <v>0</v>
      </c>
      <c r="AQ149" s="39">
        <v>0</v>
      </c>
      <c r="AR149" s="39">
        <v>0</v>
      </c>
      <c r="AS149" s="39">
        <v>0</v>
      </c>
      <c r="AT149" s="39">
        <v>0</v>
      </c>
      <c r="AU149" s="39">
        <v>0</v>
      </c>
      <c r="AV149" s="39">
        <v>0</v>
      </c>
      <c r="AW149" s="39">
        <v>0</v>
      </c>
      <c r="AX149" s="40">
        <v>0</v>
      </c>
      <c r="AY149" s="340">
        <v>0</v>
      </c>
      <c r="AZ149" s="175">
        <v>0</v>
      </c>
      <c r="BA149" s="159"/>
      <c r="BB149" s="4"/>
    </row>
    <row r="150" spans="1:54" ht="13.5" thickBot="1">
      <c r="A150" s="154">
        <v>31</v>
      </c>
      <c r="B150" s="170">
        <f t="shared" si="65"/>
        <v>0</v>
      </c>
      <c r="C150" s="170">
        <f t="shared" si="66"/>
        <v>0</v>
      </c>
      <c r="D150" s="170">
        <f t="shared" si="66"/>
        <v>0</v>
      </c>
      <c r="E150" s="170">
        <f t="shared" si="66"/>
        <v>0</v>
      </c>
      <c r="F150" s="170">
        <f t="shared" si="66"/>
        <v>0</v>
      </c>
      <c r="G150" s="170">
        <f t="shared" si="66"/>
        <v>0</v>
      </c>
      <c r="H150" s="170">
        <f t="shared" si="66"/>
        <v>0</v>
      </c>
      <c r="I150" s="170">
        <f t="shared" si="66"/>
        <v>0</v>
      </c>
      <c r="J150" s="170">
        <f t="shared" si="66"/>
        <v>0</v>
      </c>
      <c r="K150" s="170">
        <f t="shared" si="66"/>
        <v>0</v>
      </c>
      <c r="L150" s="170">
        <f t="shared" si="66"/>
        <v>0</v>
      </c>
      <c r="M150" s="170">
        <f t="shared" si="66"/>
        <v>0</v>
      </c>
      <c r="N150" s="170">
        <f t="shared" si="66"/>
        <v>0</v>
      </c>
      <c r="O150" s="170">
        <f t="shared" si="66"/>
        <v>0</v>
      </c>
      <c r="P150" s="170">
        <f t="shared" si="66"/>
        <v>0</v>
      </c>
      <c r="Q150" s="170">
        <f t="shared" si="66"/>
        <v>0</v>
      </c>
      <c r="R150" s="170">
        <f t="shared" si="66"/>
        <v>0</v>
      </c>
      <c r="S150" s="170">
        <f t="shared" si="68"/>
        <v>0</v>
      </c>
      <c r="T150" s="170">
        <f t="shared" si="67"/>
        <v>0</v>
      </c>
      <c r="U150" s="170">
        <f t="shared" si="67"/>
        <v>0</v>
      </c>
      <c r="V150" s="170">
        <f t="shared" si="67"/>
        <v>0</v>
      </c>
      <c r="W150" s="170">
        <f t="shared" si="67"/>
        <v>0</v>
      </c>
      <c r="X150" s="170">
        <f t="shared" si="67"/>
        <v>0</v>
      </c>
      <c r="Y150" s="170">
        <f t="shared" si="67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A151" s="167">
        <f>SUM(AA120:AX150)</f>
        <v>644638.75000000035</v>
      </c>
      <c r="AZ151" s="19"/>
      <c r="BB151" s="4"/>
    </row>
    <row r="152" spans="1:54" s="8" customFormat="1" ht="21.75" customHeight="1" thickBot="1">
      <c r="A152" s="444" t="s">
        <v>2</v>
      </c>
      <c r="B152" s="447" t="s">
        <v>134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88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89" t="str">
        <f>AY117</f>
        <v>Сбытовая надбавка</v>
      </c>
      <c r="AZ153" s="464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65"/>
      <c r="BA154" s="177" t="s">
        <v>32</v>
      </c>
      <c r="BB154" s="4"/>
    </row>
    <row r="155" spans="1:54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1624.975434</v>
      </c>
      <c r="C156" s="170">
        <f t="shared" ref="C156:Y171" si="69">AB156+$BA156+$AZ156+$AY156</f>
        <v>1624.125434</v>
      </c>
      <c r="D156" s="170">
        <f t="shared" si="69"/>
        <v>1624.1154339999998</v>
      </c>
      <c r="E156" s="170">
        <f t="shared" si="69"/>
        <v>1625.1554339999998</v>
      </c>
      <c r="F156" s="170">
        <f t="shared" si="69"/>
        <v>1626.165434</v>
      </c>
      <c r="G156" s="170">
        <f t="shared" si="69"/>
        <v>1629.8654339999998</v>
      </c>
      <c r="H156" s="170">
        <f t="shared" si="69"/>
        <v>1635.8454339999998</v>
      </c>
      <c r="I156" s="170">
        <f t="shared" si="69"/>
        <v>1643.6954340000002</v>
      </c>
      <c r="J156" s="170">
        <f t="shared" si="69"/>
        <v>1651.8654339999998</v>
      </c>
      <c r="K156" s="170">
        <f t="shared" si="69"/>
        <v>1652.395434</v>
      </c>
      <c r="L156" s="170">
        <f t="shared" si="69"/>
        <v>1651.435434</v>
      </c>
      <c r="M156" s="170">
        <f t="shared" si="69"/>
        <v>1650.8654339999998</v>
      </c>
      <c r="N156" s="170">
        <f t="shared" si="69"/>
        <v>1650.895434</v>
      </c>
      <c r="O156" s="170">
        <f t="shared" si="69"/>
        <v>1651.1354339999998</v>
      </c>
      <c r="P156" s="170">
        <f t="shared" si="69"/>
        <v>1660.3654339999998</v>
      </c>
      <c r="Q156" s="170">
        <f t="shared" si="69"/>
        <v>1674.1054340000001</v>
      </c>
      <c r="R156" s="170">
        <f t="shared" si="69"/>
        <v>1675.4454340000002</v>
      </c>
      <c r="S156" s="170">
        <f t="shared" si="69"/>
        <v>1661.8454339999998</v>
      </c>
      <c r="T156" s="170">
        <f t="shared" si="69"/>
        <v>1651.0454340000001</v>
      </c>
      <c r="U156" s="170">
        <f t="shared" si="69"/>
        <v>1650.8054339999999</v>
      </c>
      <c r="V156" s="170">
        <f t="shared" si="69"/>
        <v>1647.7554340000002</v>
      </c>
      <c r="W156" s="170">
        <f t="shared" si="69"/>
        <v>1639.2754340000001</v>
      </c>
      <c r="X156" s="170">
        <f t="shared" si="69"/>
        <v>1628.185434</v>
      </c>
      <c r="Y156" s="170">
        <f t="shared" si="69"/>
        <v>1625.8454339999998</v>
      </c>
      <c r="Z156" s="37"/>
      <c r="AA156" s="41">
        <v>903.72</v>
      </c>
      <c r="AB156" s="39">
        <v>902.87</v>
      </c>
      <c r="AC156" s="39">
        <v>902.86</v>
      </c>
      <c r="AD156" s="39">
        <v>903.9</v>
      </c>
      <c r="AE156" s="39">
        <v>904.91</v>
      </c>
      <c r="AF156" s="39">
        <v>908.61</v>
      </c>
      <c r="AG156" s="39">
        <v>914.59</v>
      </c>
      <c r="AH156" s="39">
        <v>922.44</v>
      </c>
      <c r="AI156" s="39">
        <v>930.61</v>
      </c>
      <c r="AJ156" s="39">
        <v>931.14</v>
      </c>
      <c r="AK156" s="39">
        <v>930.18</v>
      </c>
      <c r="AL156" s="39">
        <v>929.61</v>
      </c>
      <c r="AM156" s="39">
        <v>929.64</v>
      </c>
      <c r="AN156" s="39">
        <v>929.88</v>
      </c>
      <c r="AO156" s="39">
        <v>939.11</v>
      </c>
      <c r="AP156" s="39">
        <v>952.85</v>
      </c>
      <c r="AQ156" s="39">
        <v>954.19</v>
      </c>
      <c r="AR156" s="39">
        <v>940.59</v>
      </c>
      <c r="AS156" s="39">
        <v>929.79</v>
      </c>
      <c r="AT156" s="39">
        <v>929.55</v>
      </c>
      <c r="AU156" s="39">
        <v>926.5</v>
      </c>
      <c r="AV156" s="39">
        <v>918.02</v>
      </c>
      <c r="AW156" s="39">
        <v>906.93</v>
      </c>
      <c r="AX156" s="40">
        <v>904.59</v>
      </c>
      <c r="AY156" s="339">
        <v>475.86</v>
      </c>
      <c r="AZ156" s="175">
        <v>3.2654339999999999</v>
      </c>
      <c r="BA156" s="178">
        <v>242.13000000000002</v>
      </c>
    </row>
    <row r="157" spans="1:54">
      <c r="A157" s="47">
        <v>2</v>
      </c>
      <c r="B157" s="170">
        <f t="shared" ref="B157:Q186" si="70">AA157+$BA157+$AZ157+$AY157</f>
        <v>1625.4054339999998</v>
      </c>
      <c r="C157" s="170">
        <f t="shared" si="69"/>
        <v>1625.225434</v>
      </c>
      <c r="D157" s="170">
        <f t="shared" si="69"/>
        <v>1625.3354340000001</v>
      </c>
      <c r="E157" s="170">
        <f t="shared" si="69"/>
        <v>1626.0554339999999</v>
      </c>
      <c r="F157" s="170">
        <f t="shared" si="69"/>
        <v>1627.185434</v>
      </c>
      <c r="G157" s="170">
        <f t="shared" si="69"/>
        <v>1629.1554339999998</v>
      </c>
      <c r="H157" s="170">
        <f t="shared" si="69"/>
        <v>1632.2854339999999</v>
      </c>
      <c r="I157" s="170">
        <f t="shared" si="69"/>
        <v>1640.9454340000002</v>
      </c>
      <c r="J157" s="170">
        <f t="shared" si="69"/>
        <v>1641.685434</v>
      </c>
      <c r="K157" s="170">
        <f t="shared" si="69"/>
        <v>1664.7454339999999</v>
      </c>
      <c r="L157" s="170">
        <f t="shared" si="69"/>
        <v>1672.475434</v>
      </c>
      <c r="M157" s="170">
        <f t="shared" si="69"/>
        <v>1671.645434</v>
      </c>
      <c r="N157" s="170">
        <f t="shared" si="69"/>
        <v>1671.7554340000002</v>
      </c>
      <c r="O157" s="170">
        <f t="shared" si="69"/>
        <v>1675.2354340000002</v>
      </c>
      <c r="P157" s="170">
        <f t="shared" si="69"/>
        <v>1687.725434</v>
      </c>
      <c r="Q157" s="170">
        <f t="shared" si="69"/>
        <v>1708.0754339999999</v>
      </c>
      <c r="R157" s="170">
        <f t="shared" si="69"/>
        <v>1727.645434</v>
      </c>
      <c r="S157" s="170">
        <f t="shared" ref="S157:Y186" si="71">AR157+$BA157+$AZ157+$AY157</f>
        <v>1723.4254339999998</v>
      </c>
      <c r="T157" s="170">
        <f t="shared" si="71"/>
        <v>1709.8554340000001</v>
      </c>
      <c r="U157" s="170">
        <f t="shared" si="71"/>
        <v>1678.4954339999999</v>
      </c>
      <c r="V157" s="170">
        <f t="shared" si="71"/>
        <v>1651.0454340000001</v>
      </c>
      <c r="W157" s="170">
        <f t="shared" si="71"/>
        <v>1647.3554340000001</v>
      </c>
      <c r="X157" s="170">
        <f t="shared" si="71"/>
        <v>1631.6354339999998</v>
      </c>
      <c r="Y157" s="170">
        <f t="shared" si="71"/>
        <v>1628.3154340000001</v>
      </c>
      <c r="Z157" s="37"/>
      <c r="AA157" s="38">
        <v>904.15</v>
      </c>
      <c r="AB157" s="39">
        <v>903.97</v>
      </c>
      <c r="AC157" s="39">
        <v>904.08</v>
      </c>
      <c r="AD157" s="39">
        <v>904.8</v>
      </c>
      <c r="AE157" s="39">
        <v>905.93</v>
      </c>
      <c r="AF157" s="39">
        <v>907.9</v>
      </c>
      <c r="AG157" s="39">
        <v>911.03</v>
      </c>
      <c r="AH157" s="39">
        <v>919.69</v>
      </c>
      <c r="AI157" s="39">
        <v>920.43</v>
      </c>
      <c r="AJ157" s="39">
        <v>943.49</v>
      </c>
      <c r="AK157" s="39">
        <v>951.22</v>
      </c>
      <c r="AL157" s="39">
        <v>950.39</v>
      </c>
      <c r="AM157" s="39">
        <v>950.5</v>
      </c>
      <c r="AN157" s="39">
        <v>953.98</v>
      </c>
      <c r="AO157" s="39">
        <v>966.47</v>
      </c>
      <c r="AP157" s="39">
        <v>986.82</v>
      </c>
      <c r="AQ157" s="39">
        <v>1006.3899999999999</v>
      </c>
      <c r="AR157" s="39">
        <v>1002.17</v>
      </c>
      <c r="AS157" s="39">
        <v>988.6</v>
      </c>
      <c r="AT157" s="39">
        <v>957.24</v>
      </c>
      <c r="AU157" s="39">
        <v>929.79</v>
      </c>
      <c r="AV157" s="39">
        <v>926.1</v>
      </c>
      <c r="AW157" s="39">
        <v>910.38</v>
      </c>
      <c r="AX157" s="40">
        <v>907.06</v>
      </c>
      <c r="AY157" s="340">
        <v>475.86</v>
      </c>
      <c r="AZ157" s="175">
        <v>3.2654339999999999</v>
      </c>
      <c r="BA157" s="159">
        <v>242.13000000000002</v>
      </c>
    </row>
    <row r="158" spans="1:54">
      <c r="A158" s="47">
        <v>3</v>
      </c>
      <c r="B158" s="170">
        <f t="shared" si="70"/>
        <v>1625.3854339999998</v>
      </c>
      <c r="C158" s="170">
        <f t="shared" si="69"/>
        <v>1624.8554340000001</v>
      </c>
      <c r="D158" s="170">
        <f t="shared" si="69"/>
        <v>1622.9454340000002</v>
      </c>
      <c r="E158" s="170">
        <f t="shared" si="69"/>
        <v>1624.5554339999999</v>
      </c>
      <c r="F158" s="170">
        <f t="shared" si="69"/>
        <v>1630.8854339999998</v>
      </c>
      <c r="G158" s="170">
        <f t="shared" si="69"/>
        <v>1656.0454340000001</v>
      </c>
      <c r="H158" s="170">
        <f t="shared" si="69"/>
        <v>1755.685434</v>
      </c>
      <c r="I158" s="170">
        <f t="shared" si="69"/>
        <v>1831.3554340000001</v>
      </c>
      <c r="J158" s="170">
        <f t="shared" si="69"/>
        <v>1864.5454340000001</v>
      </c>
      <c r="K158" s="170">
        <f t="shared" si="69"/>
        <v>1868.8554340000001</v>
      </c>
      <c r="L158" s="170">
        <f t="shared" si="69"/>
        <v>1863.7554340000002</v>
      </c>
      <c r="M158" s="170">
        <f t="shared" si="69"/>
        <v>1861.9254340000002</v>
      </c>
      <c r="N158" s="170">
        <f t="shared" si="69"/>
        <v>1856.0154339999999</v>
      </c>
      <c r="O158" s="170">
        <f t="shared" si="69"/>
        <v>1865.4954339999999</v>
      </c>
      <c r="P158" s="170">
        <f t="shared" si="69"/>
        <v>1889.955434</v>
      </c>
      <c r="Q158" s="170">
        <f t="shared" si="69"/>
        <v>1870.0354339999999</v>
      </c>
      <c r="R158" s="170">
        <f t="shared" si="69"/>
        <v>1870.0154339999999</v>
      </c>
      <c r="S158" s="170">
        <f t="shared" si="71"/>
        <v>1867.875434</v>
      </c>
      <c r="T158" s="170">
        <f t="shared" si="71"/>
        <v>1834.2754340000001</v>
      </c>
      <c r="U158" s="170">
        <f t="shared" si="71"/>
        <v>1802.1754340000002</v>
      </c>
      <c r="V158" s="170">
        <f t="shared" si="71"/>
        <v>1721.5854340000001</v>
      </c>
      <c r="W158" s="170">
        <f t="shared" si="71"/>
        <v>1668.5754339999999</v>
      </c>
      <c r="X158" s="170">
        <f t="shared" si="71"/>
        <v>1641.975434</v>
      </c>
      <c r="Y158" s="170">
        <f t="shared" si="71"/>
        <v>1624.0554339999999</v>
      </c>
      <c r="Z158" s="37"/>
      <c r="AA158" s="38">
        <v>904.13</v>
      </c>
      <c r="AB158" s="39">
        <v>903.6</v>
      </c>
      <c r="AC158" s="39">
        <v>901.69</v>
      </c>
      <c r="AD158" s="39">
        <v>903.3</v>
      </c>
      <c r="AE158" s="39">
        <v>909.63</v>
      </c>
      <c r="AF158" s="39">
        <v>934.79</v>
      </c>
      <c r="AG158" s="39">
        <v>1034.43</v>
      </c>
      <c r="AH158" s="39">
        <v>1110.0999999999999</v>
      </c>
      <c r="AI158" s="39">
        <v>1143.29</v>
      </c>
      <c r="AJ158" s="39">
        <v>1147.5999999999999</v>
      </c>
      <c r="AK158" s="39">
        <v>1142.5</v>
      </c>
      <c r="AL158" s="39">
        <v>1140.67</v>
      </c>
      <c r="AM158" s="39">
        <v>1134.76</v>
      </c>
      <c r="AN158" s="39">
        <v>1144.24</v>
      </c>
      <c r="AO158" s="39">
        <v>1168.7</v>
      </c>
      <c r="AP158" s="39">
        <v>1148.78</v>
      </c>
      <c r="AQ158" s="39">
        <v>1148.76</v>
      </c>
      <c r="AR158" s="39">
        <v>1146.6199999999999</v>
      </c>
      <c r="AS158" s="39">
        <v>1113.02</v>
      </c>
      <c r="AT158" s="39">
        <v>1080.92</v>
      </c>
      <c r="AU158" s="39">
        <v>1000.3299999999999</v>
      </c>
      <c r="AV158" s="39">
        <v>947.32</v>
      </c>
      <c r="AW158" s="39">
        <v>920.72</v>
      </c>
      <c r="AX158" s="40">
        <v>902.8</v>
      </c>
      <c r="AY158" s="340">
        <v>475.86</v>
      </c>
      <c r="AZ158" s="175">
        <v>3.2654339999999999</v>
      </c>
      <c r="BA158" s="159">
        <v>242.13000000000002</v>
      </c>
    </row>
    <row r="159" spans="1:54">
      <c r="A159" s="47">
        <v>4</v>
      </c>
      <c r="B159" s="170">
        <f t="shared" si="70"/>
        <v>1632.6754339999998</v>
      </c>
      <c r="C159" s="170">
        <f t="shared" si="69"/>
        <v>1629.7854339999999</v>
      </c>
      <c r="D159" s="170">
        <f t="shared" si="69"/>
        <v>1627.3654339999998</v>
      </c>
      <c r="E159" s="170">
        <f t="shared" si="69"/>
        <v>1630.8254339999999</v>
      </c>
      <c r="F159" s="170">
        <f t="shared" si="69"/>
        <v>1647.895434</v>
      </c>
      <c r="G159" s="170">
        <f t="shared" si="69"/>
        <v>1718.0154339999999</v>
      </c>
      <c r="H159" s="170">
        <f t="shared" si="69"/>
        <v>1807.665434</v>
      </c>
      <c r="I159" s="170">
        <f t="shared" si="69"/>
        <v>1884.205434</v>
      </c>
      <c r="J159" s="170">
        <f t="shared" si="69"/>
        <v>1916.0954339999998</v>
      </c>
      <c r="K159" s="170">
        <f t="shared" si="69"/>
        <v>1907.0854340000001</v>
      </c>
      <c r="L159" s="170">
        <f t="shared" si="69"/>
        <v>1931.2554340000002</v>
      </c>
      <c r="M159" s="170">
        <f t="shared" si="69"/>
        <v>1882.185434</v>
      </c>
      <c r="N159" s="170">
        <f t="shared" si="69"/>
        <v>1866.475434</v>
      </c>
      <c r="O159" s="170">
        <f t="shared" si="69"/>
        <v>1867.2754340000001</v>
      </c>
      <c r="P159" s="170">
        <f t="shared" si="69"/>
        <v>1880.3854340000003</v>
      </c>
      <c r="Q159" s="170">
        <f t="shared" si="69"/>
        <v>1891.2354340000002</v>
      </c>
      <c r="R159" s="170">
        <f t="shared" si="69"/>
        <v>1911.0354339999999</v>
      </c>
      <c r="S159" s="170">
        <f t="shared" si="71"/>
        <v>1894.435434</v>
      </c>
      <c r="T159" s="170">
        <f t="shared" si="71"/>
        <v>1864.6554340000002</v>
      </c>
      <c r="U159" s="170">
        <f t="shared" si="71"/>
        <v>1833.1754340000002</v>
      </c>
      <c r="V159" s="170">
        <f t="shared" si="71"/>
        <v>1700.7754340000001</v>
      </c>
      <c r="W159" s="170">
        <f t="shared" si="71"/>
        <v>1662.3654339999998</v>
      </c>
      <c r="X159" s="170">
        <f t="shared" si="71"/>
        <v>1640.9954339999999</v>
      </c>
      <c r="Y159" s="170">
        <f t="shared" si="71"/>
        <v>1635.2554340000002</v>
      </c>
      <c r="Z159" s="37"/>
      <c r="AA159" s="38">
        <v>911.42</v>
      </c>
      <c r="AB159" s="39">
        <v>908.53</v>
      </c>
      <c r="AC159" s="39">
        <v>906.11</v>
      </c>
      <c r="AD159" s="39">
        <v>909.57</v>
      </c>
      <c r="AE159" s="39">
        <v>926.64</v>
      </c>
      <c r="AF159" s="39">
        <v>996.76</v>
      </c>
      <c r="AG159" s="39">
        <v>1086.4100000000001</v>
      </c>
      <c r="AH159" s="39">
        <v>1162.95</v>
      </c>
      <c r="AI159" s="39">
        <v>1194.8399999999999</v>
      </c>
      <c r="AJ159" s="39">
        <v>1185.83</v>
      </c>
      <c r="AK159" s="39">
        <v>1210</v>
      </c>
      <c r="AL159" s="39">
        <v>1160.93</v>
      </c>
      <c r="AM159" s="39">
        <v>1145.22</v>
      </c>
      <c r="AN159" s="39">
        <v>1146.02</v>
      </c>
      <c r="AO159" s="39">
        <v>1159.1300000000001</v>
      </c>
      <c r="AP159" s="39">
        <v>1169.98</v>
      </c>
      <c r="AQ159" s="39">
        <v>1189.78</v>
      </c>
      <c r="AR159" s="39">
        <v>1173.18</v>
      </c>
      <c r="AS159" s="39">
        <v>1143.4000000000001</v>
      </c>
      <c r="AT159" s="39">
        <v>1111.92</v>
      </c>
      <c r="AU159" s="39">
        <v>979.52</v>
      </c>
      <c r="AV159" s="39">
        <v>941.11</v>
      </c>
      <c r="AW159" s="39">
        <v>919.74</v>
      </c>
      <c r="AX159" s="40">
        <v>914</v>
      </c>
      <c r="AY159" s="340">
        <v>475.86</v>
      </c>
      <c r="AZ159" s="175">
        <v>3.2654339999999999</v>
      </c>
      <c r="BA159" s="159">
        <v>242.13000000000002</v>
      </c>
    </row>
    <row r="160" spans="1:54">
      <c r="A160" s="47">
        <v>5</v>
      </c>
      <c r="B160" s="170">
        <f t="shared" si="70"/>
        <v>1621.895434</v>
      </c>
      <c r="C160" s="170">
        <f t="shared" si="69"/>
        <v>1620.9254339999998</v>
      </c>
      <c r="D160" s="170">
        <f t="shared" si="69"/>
        <v>1620.3554340000001</v>
      </c>
      <c r="E160" s="170">
        <f t="shared" si="69"/>
        <v>1622.4254339999998</v>
      </c>
      <c r="F160" s="170">
        <f t="shared" si="69"/>
        <v>1631.9954339999999</v>
      </c>
      <c r="G160" s="170">
        <f t="shared" si="69"/>
        <v>1649.5554339999999</v>
      </c>
      <c r="H160" s="170">
        <f t="shared" si="69"/>
        <v>1745.6354340000003</v>
      </c>
      <c r="I160" s="170">
        <f t="shared" si="69"/>
        <v>1772.3254339999999</v>
      </c>
      <c r="J160" s="170">
        <f t="shared" si="69"/>
        <v>1789.8554340000001</v>
      </c>
      <c r="K160" s="170">
        <f t="shared" si="69"/>
        <v>1791.395434</v>
      </c>
      <c r="L160" s="170">
        <f t="shared" si="69"/>
        <v>1789.9254340000002</v>
      </c>
      <c r="M160" s="170">
        <f t="shared" si="69"/>
        <v>1791.2354340000002</v>
      </c>
      <c r="N160" s="170">
        <f t="shared" si="69"/>
        <v>1786.2154340000002</v>
      </c>
      <c r="O160" s="170">
        <f t="shared" si="69"/>
        <v>1819.3154340000001</v>
      </c>
      <c r="P160" s="170">
        <f t="shared" si="69"/>
        <v>1838.5754339999999</v>
      </c>
      <c r="Q160" s="170">
        <f t="shared" si="69"/>
        <v>1860.0854340000001</v>
      </c>
      <c r="R160" s="170">
        <f t="shared" si="69"/>
        <v>1847.6054340000001</v>
      </c>
      <c r="S160" s="170">
        <f t="shared" si="71"/>
        <v>1820.0454340000001</v>
      </c>
      <c r="T160" s="170">
        <f t="shared" si="71"/>
        <v>1818.975434</v>
      </c>
      <c r="U160" s="170">
        <f t="shared" si="71"/>
        <v>1779.0754339999999</v>
      </c>
      <c r="V160" s="170">
        <f t="shared" si="71"/>
        <v>1685.1354339999998</v>
      </c>
      <c r="W160" s="170">
        <f t="shared" si="71"/>
        <v>1640.4654340000002</v>
      </c>
      <c r="X160" s="170">
        <f t="shared" si="71"/>
        <v>1636.0054340000002</v>
      </c>
      <c r="Y160" s="170">
        <f t="shared" si="71"/>
        <v>1622.4054339999998</v>
      </c>
      <c r="Z160" s="37"/>
      <c r="AA160" s="38">
        <v>900.64</v>
      </c>
      <c r="AB160" s="39">
        <v>899.67</v>
      </c>
      <c r="AC160" s="39">
        <v>899.1</v>
      </c>
      <c r="AD160" s="39">
        <v>901.17</v>
      </c>
      <c r="AE160" s="39">
        <v>910.74</v>
      </c>
      <c r="AF160" s="39">
        <v>928.3</v>
      </c>
      <c r="AG160" s="39">
        <v>1024.3800000000001</v>
      </c>
      <c r="AH160" s="39">
        <v>1051.07</v>
      </c>
      <c r="AI160" s="39">
        <v>1068.5999999999999</v>
      </c>
      <c r="AJ160" s="39">
        <v>1070.1400000000001</v>
      </c>
      <c r="AK160" s="39">
        <v>1068.67</v>
      </c>
      <c r="AL160" s="39">
        <v>1069.98</v>
      </c>
      <c r="AM160" s="39">
        <v>1064.96</v>
      </c>
      <c r="AN160" s="39">
        <v>1098.06</v>
      </c>
      <c r="AO160" s="39">
        <v>1117.32</v>
      </c>
      <c r="AP160" s="39">
        <v>1138.83</v>
      </c>
      <c r="AQ160" s="39">
        <v>1126.3499999999999</v>
      </c>
      <c r="AR160" s="39">
        <v>1098.79</v>
      </c>
      <c r="AS160" s="39">
        <v>1097.72</v>
      </c>
      <c r="AT160" s="39">
        <v>1057.82</v>
      </c>
      <c r="AU160" s="39">
        <v>963.88</v>
      </c>
      <c r="AV160" s="39">
        <v>919.21</v>
      </c>
      <c r="AW160" s="39">
        <v>914.75</v>
      </c>
      <c r="AX160" s="40">
        <v>901.15</v>
      </c>
      <c r="AY160" s="340">
        <v>475.86</v>
      </c>
      <c r="AZ160" s="175">
        <v>3.2654339999999999</v>
      </c>
      <c r="BA160" s="159">
        <v>242.13000000000002</v>
      </c>
    </row>
    <row r="161" spans="1:54">
      <c r="A161" s="47">
        <v>6</v>
      </c>
      <c r="B161" s="170">
        <f t="shared" si="70"/>
        <v>1617.8454339999998</v>
      </c>
      <c r="C161" s="170">
        <f t="shared" si="69"/>
        <v>1617.645434</v>
      </c>
      <c r="D161" s="170">
        <f t="shared" si="69"/>
        <v>1617.9854340000002</v>
      </c>
      <c r="E161" s="170">
        <f t="shared" si="69"/>
        <v>1620.3354340000001</v>
      </c>
      <c r="F161" s="170">
        <f t="shared" si="69"/>
        <v>1626.6954340000002</v>
      </c>
      <c r="G161" s="170">
        <f t="shared" si="69"/>
        <v>1649.5954339999998</v>
      </c>
      <c r="H161" s="170">
        <f t="shared" si="69"/>
        <v>1675.935434</v>
      </c>
      <c r="I161" s="170">
        <f t="shared" si="69"/>
        <v>1770.5054340000002</v>
      </c>
      <c r="J161" s="170">
        <f t="shared" si="69"/>
        <v>1783.3454339999998</v>
      </c>
      <c r="K161" s="170">
        <f t="shared" si="69"/>
        <v>1763.125434</v>
      </c>
      <c r="L161" s="170">
        <f t="shared" si="69"/>
        <v>1746.7954340000001</v>
      </c>
      <c r="M161" s="170">
        <f t="shared" si="69"/>
        <v>1740.665434</v>
      </c>
      <c r="N161" s="170">
        <f t="shared" si="69"/>
        <v>1680.0354339999999</v>
      </c>
      <c r="O161" s="170">
        <f t="shared" si="69"/>
        <v>1674.1354339999998</v>
      </c>
      <c r="P161" s="170">
        <f t="shared" si="69"/>
        <v>1700.685434</v>
      </c>
      <c r="Q161" s="170">
        <f t="shared" si="69"/>
        <v>1731.6754339999998</v>
      </c>
      <c r="R161" s="170">
        <f t="shared" si="69"/>
        <v>1763.3854340000003</v>
      </c>
      <c r="S161" s="170">
        <f t="shared" si="71"/>
        <v>1744.1954339999998</v>
      </c>
      <c r="T161" s="170">
        <f t="shared" si="71"/>
        <v>1716.3154340000001</v>
      </c>
      <c r="U161" s="170">
        <f t="shared" si="71"/>
        <v>1709.4254339999998</v>
      </c>
      <c r="V161" s="170">
        <f t="shared" si="71"/>
        <v>1645.4954339999999</v>
      </c>
      <c r="W161" s="170">
        <f t="shared" si="71"/>
        <v>1640.4054339999998</v>
      </c>
      <c r="X161" s="170">
        <f t="shared" si="71"/>
        <v>1636.0954339999998</v>
      </c>
      <c r="Y161" s="170">
        <f t="shared" si="71"/>
        <v>1619.4054339999998</v>
      </c>
      <c r="Z161" s="37"/>
      <c r="AA161" s="38">
        <v>896.59</v>
      </c>
      <c r="AB161" s="39">
        <v>896.39</v>
      </c>
      <c r="AC161" s="39">
        <v>896.73</v>
      </c>
      <c r="AD161" s="39">
        <v>899.08</v>
      </c>
      <c r="AE161" s="39">
        <v>905.44</v>
      </c>
      <c r="AF161" s="39">
        <v>928.34</v>
      </c>
      <c r="AG161" s="39">
        <v>954.68</v>
      </c>
      <c r="AH161" s="39">
        <v>1049.25</v>
      </c>
      <c r="AI161" s="39">
        <v>1062.0899999999999</v>
      </c>
      <c r="AJ161" s="39">
        <v>1041.8699999999999</v>
      </c>
      <c r="AK161" s="39">
        <v>1025.54</v>
      </c>
      <c r="AL161" s="39">
        <v>1019.41</v>
      </c>
      <c r="AM161" s="39">
        <v>958.78</v>
      </c>
      <c r="AN161" s="39">
        <v>952.88</v>
      </c>
      <c r="AO161" s="39">
        <v>979.43</v>
      </c>
      <c r="AP161" s="39">
        <v>1010.4199999999998</v>
      </c>
      <c r="AQ161" s="39">
        <v>1042.1300000000001</v>
      </c>
      <c r="AR161" s="39">
        <v>1022.9399999999999</v>
      </c>
      <c r="AS161" s="39">
        <v>995.06</v>
      </c>
      <c r="AT161" s="39">
        <v>988.17</v>
      </c>
      <c r="AU161" s="39">
        <v>924.24</v>
      </c>
      <c r="AV161" s="39">
        <v>919.15</v>
      </c>
      <c r="AW161" s="39">
        <v>914.84</v>
      </c>
      <c r="AX161" s="40">
        <v>898.15</v>
      </c>
      <c r="AY161" s="340">
        <v>475.86</v>
      </c>
      <c r="AZ161" s="175">
        <v>3.2654339999999999</v>
      </c>
      <c r="BA161" s="159">
        <v>242.13000000000002</v>
      </c>
    </row>
    <row r="162" spans="1:54">
      <c r="A162" s="47">
        <v>7</v>
      </c>
      <c r="B162" s="170">
        <f t="shared" si="70"/>
        <v>1619.0954339999998</v>
      </c>
      <c r="C162" s="170">
        <f t="shared" si="69"/>
        <v>1618.4454340000002</v>
      </c>
      <c r="D162" s="170">
        <f t="shared" si="69"/>
        <v>1618.6954340000002</v>
      </c>
      <c r="E162" s="170">
        <f t="shared" si="69"/>
        <v>1620.8354340000001</v>
      </c>
      <c r="F162" s="170">
        <f t="shared" si="69"/>
        <v>1628.0554339999999</v>
      </c>
      <c r="G162" s="170">
        <f t="shared" si="69"/>
        <v>1650.9654340000002</v>
      </c>
      <c r="H162" s="170">
        <f t="shared" si="69"/>
        <v>1725.0654339999996</v>
      </c>
      <c r="I162" s="170">
        <f t="shared" si="69"/>
        <v>1798.8254339999999</v>
      </c>
      <c r="J162" s="170">
        <f t="shared" si="69"/>
        <v>1805.125434</v>
      </c>
      <c r="K162" s="170">
        <f t="shared" si="69"/>
        <v>1810.3354340000001</v>
      </c>
      <c r="L162" s="170">
        <f t="shared" si="69"/>
        <v>1795.5854340000001</v>
      </c>
      <c r="M162" s="170">
        <f t="shared" si="69"/>
        <v>1796.8854340000003</v>
      </c>
      <c r="N162" s="170">
        <f t="shared" si="69"/>
        <v>1788.435434</v>
      </c>
      <c r="O162" s="170">
        <f t="shared" si="69"/>
        <v>1801.0654340000001</v>
      </c>
      <c r="P162" s="170">
        <f t="shared" si="69"/>
        <v>1811.0354339999999</v>
      </c>
      <c r="Q162" s="170">
        <f t="shared" si="69"/>
        <v>1835.955434</v>
      </c>
      <c r="R162" s="170">
        <f t="shared" si="69"/>
        <v>1826.0254340000001</v>
      </c>
      <c r="S162" s="170">
        <f t="shared" si="71"/>
        <v>1801.935434</v>
      </c>
      <c r="T162" s="170">
        <f t="shared" si="71"/>
        <v>1798.9454340000002</v>
      </c>
      <c r="U162" s="170">
        <f t="shared" si="71"/>
        <v>1775.7554340000002</v>
      </c>
      <c r="V162" s="170">
        <f t="shared" si="71"/>
        <v>1650.9454340000002</v>
      </c>
      <c r="W162" s="170">
        <f t="shared" si="71"/>
        <v>1644.8154340000001</v>
      </c>
      <c r="X162" s="170">
        <f t="shared" si="71"/>
        <v>1640.4654340000002</v>
      </c>
      <c r="Y162" s="170">
        <f t="shared" si="71"/>
        <v>1625.1354339999998</v>
      </c>
      <c r="Z162" s="37"/>
      <c r="AA162" s="38">
        <v>897.84</v>
      </c>
      <c r="AB162" s="39">
        <v>897.19</v>
      </c>
      <c r="AC162" s="39">
        <v>897.44</v>
      </c>
      <c r="AD162" s="39">
        <v>899.58</v>
      </c>
      <c r="AE162" s="39">
        <v>906.8</v>
      </c>
      <c r="AF162" s="39">
        <v>929.71</v>
      </c>
      <c r="AG162" s="39">
        <v>1003.8099999999998</v>
      </c>
      <c r="AH162" s="39">
        <v>1077.57</v>
      </c>
      <c r="AI162" s="39">
        <v>1083.8699999999999</v>
      </c>
      <c r="AJ162" s="39">
        <v>1089.08</v>
      </c>
      <c r="AK162" s="39">
        <v>1074.33</v>
      </c>
      <c r="AL162" s="39">
        <v>1075.6300000000001</v>
      </c>
      <c r="AM162" s="39">
        <v>1067.18</v>
      </c>
      <c r="AN162" s="39">
        <v>1079.81</v>
      </c>
      <c r="AO162" s="39">
        <v>1089.78</v>
      </c>
      <c r="AP162" s="39">
        <v>1114.7</v>
      </c>
      <c r="AQ162" s="39">
        <v>1104.77</v>
      </c>
      <c r="AR162" s="39">
        <v>1080.68</v>
      </c>
      <c r="AS162" s="39">
        <v>1077.69</v>
      </c>
      <c r="AT162" s="39">
        <v>1054.5</v>
      </c>
      <c r="AU162" s="39">
        <v>929.69</v>
      </c>
      <c r="AV162" s="39">
        <v>923.56</v>
      </c>
      <c r="AW162" s="39">
        <v>919.21</v>
      </c>
      <c r="AX162" s="40">
        <v>903.88</v>
      </c>
      <c r="AY162" s="340">
        <v>475.86</v>
      </c>
      <c r="AZ162" s="175">
        <v>3.2654339999999999</v>
      </c>
      <c r="BA162" s="159">
        <v>242.13000000000002</v>
      </c>
    </row>
    <row r="163" spans="1:54">
      <c r="A163" s="47">
        <v>8</v>
      </c>
      <c r="B163" s="170">
        <f t="shared" si="70"/>
        <v>1640.5154339999999</v>
      </c>
      <c r="C163" s="170">
        <f t="shared" si="69"/>
        <v>1639.5954339999998</v>
      </c>
      <c r="D163" s="170">
        <f t="shared" si="69"/>
        <v>1624.3654339999998</v>
      </c>
      <c r="E163" s="170">
        <f t="shared" si="69"/>
        <v>1620.5454340000001</v>
      </c>
      <c r="F163" s="170">
        <f t="shared" si="69"/>
        <v>1621.375434</v>
      </c>
      <c r="G163" s="170">
        <f t="shared" si="69"/>
        <v>1645.6954340000002</v>
      </c>
      <c r="H163" s="170">
        <f t="shared" si="69"/>
        <v>1650.2954340000001</v>
      </c>
      <c r="I163" s="170">
        <f t="shared" si="69"/>
        <v>1740.125434</v>
      </c>
      <c r="J163" s="170">
        <f t="shared" si="69"/>
        <v>1751.395434</v>
      </c>
      <c r="K163" s="170">
        <f t="shared" si="69"/>
        <v>1808.9454340000002</v>
      </c>
      <c r="L163" s="170">
        <f t="shared" si="69"/>
        <v>1807.8054339999999</v>
      </c>
      <c r="M163" s="170">
        <f t="shared" si="69"/>
        <v>1796.6954340000002</v>
      </c>
      <c r="N163" s="170">
        <f t="shared" si="69"/>
        <v>1783.8354340000001</v>
      </c>
      <c r="O163" s="170">
        <f t="shared" si="69"/>
        <v>1774.5754339999999</v>
      </c>
      <c r="P163" s="170">
        <f t="shared" si="69"/>
        <v>1795.5954339999998</v>
      </c>
      <c r="Q163" s="170">
        <f t="shared" si="69"/>
        <v>1803.5754339999999</v>
      </c>
      <c r="R163" s="170">
        <f t="shared" si="69"/>
        <v>1825.2654339999999</v>
      </c>
      <c r="S163" s="170">
        <f t="shared" si="71"/>
        <v>1816.7554340000002</v>
      </c>
      <c r="T163" s="170">
        <f t="shared" si="71"/>
        <v>1808.5154339999999</v>
      </c>
      <c r="U163" s="170">
        <f t="shared" si="71"/>
        <v>1827.6754340000002</v>
      </c>
      <c r="V163" s="170">
        <f t="shared" si="71"/>
        <v>1770.6754340000002</v>
      </c>
      <c r="W163" s="170">
        <f t="shared" si="71"/>
        <v>1729.2454339999999</v>
      </c>
      <c r="X163" s="170">
        <f t="shared" si="71"/>
        <v>1673.205434</v>
      </c>
      <c r="Y163" s="170">
        <f t="shared" si="71"/>
        <v>1669.1154339999998</v>
      </c>
      <c r="Z163" s="37"/>
      <c r="AA163" s="38">
        <v>919.26</v>
      </c>
      <c r="AB163" s="39">
        <v>918.34</v>
      </c>
      <c r="AC163" s="39">
        <v>903.11</v>
      </c>
      <c r="AD163" s="39">
        <v>899.29</v>
      </c>
      <c r="AE163" s="39">
        <v>900.12</v>
      </c>
      <c r="AF163" s="39">
        <v>924.44</v>
      </c>
      <c r="AG163" s="39">
        <v>929.04</v>
      </c>
      <c r="AH163" s="39">
        <v>1018.8699999999999</v>
      </c>
      <c r="AI163" s="39">
        <v>1030.1400000000001</v>
      </c>
      <c r="AJ163" s="39">
        <v>1087.69</v>
      </c>
      <c r="AK163" s="39">
        <v>1086.55</v>
      </c>
      <c r="AL163" s="39">
        <v>1075.44</v>
      </c>
      <c r="AM163" s="39">
        <v>1062.58</v>
      </c>
      <c r="AN163" s="39">
        <v>1053.32</v>
      </c>
      <c r="AO163" s="39">
        <v>1074.3399999999999</v>
      </c>
      <c r="AP163" s="39">
        <v>1082.32</v>
      </c>
      <c r="AQ163" s="39">
        <v>1104.01</v>
      </c>
      <c r="AR163" s="39">
        <v>1095.5</v>
      </c>
      <c r="AS163" s="39">
        <v>1087.26</v>
      </c>
      <c r="AT163" s="39">
        <v>1106.42</v>
      </c>
      <c r="AU163" s="39">
        <v>1049.42</v>
      </c>
      <c r="AV163" s="39">
        <v>1007.9899999999999</v>
      </c>
      <c r="AW163" s="39">
        <v>951.95</v>
      </c>
      <c r="AX163" s="40">
        <v>947.86</v>
      </c>
      <c r="AY163" s="340">
        <v>475.86</v>
      </c>
      <c r="AZ163" s="175">
        <v>3.2654339999999999</v>
      </c>
      <c r="BA163" s="159">
        <v>242.13000000000002</v>
      </c>
    </row>
    <row r="164" spans="1:54">
      <c r="A164" s="47">
        <v>9</v>
      </c>
      <c r="B164" s="170">
        <f t="shared" si="70"/>
        <v>1652.5754339999999</v>
      </c>
      <c r="C164" s="170">
        <f t="shared" si="69"/>
        <v>1648.5354339999999</v>
      </c>
      <c r="D164" s="170">
        <f t="shared" si="69"/>
        <v>1647.2454339999999</v>
      </c>
      <c r="E164" s="170">
        <f t="shared" si="69"/>
        <v>1620.685434</v>
      </c>
      <c r="F164" s="170">
        <f t="shared" si="69"/>
        <v>1624.5454340000001</v>
      </c>
      <c r="G164" s="170">
        <f t="shared" si="69"/>
        <v>1615.4954339999999</v>
      </c>
      <c r="H164" s="170">
        <f t="shared" si="69"/>
        <v>1650.2354340000002</v>
      </c>
      <c r="I164" s="170">
        <f t="shared" si="69"/>
        <v>1655.2954340000001</v>
      </c>
      <c r="J164" s="170">
        <f t="shared" si="69"/>
        <v>1742.5154339999999</v>
      </c>
      <c r="K164" s="170">
        <f t="shared" si="69"/>
        <v>1772.8254339999999</v>
      </c>
      <c r="L164" s="170">
        <f t="shared" si="69"/>
        <v>1790.145434</v>
      </c>
      <c r="M164" s="170">
        <f t="shared" si="69"/>
        <v>1763.9454340000002</v>
      </c>
      <c r="N164" s="170">
        <f t="shared" si="69"/>
        <v>1739.0454340000001</v>
      </c>
      <c r="O164" s="170">
        <f t="shared" si="69"/>
        <v>1767.0454340000001</v>
      </c>
      <c r="P164" s="170">
        <f t="shared" si="69"/>
        <v>1808.2354340000002</v>
      </c>
      <c r="Q164" s="170">
        <f t="shared" si="69"/>
        <v>1839.915434</v>
      </c>
      <c r="R164" s="170">
        <f t="shared" ref="R164:R186" si="72">AQ164+$BA164+$AZ164+$AY164</f>
        <v>1856.7454339999999</v>
      </c>
      <c r="S164" s="170">
        <f t="shared" si="71"/>
        <v>1873.5354339999999</v>
      </c>
      <c r="T164" s="170">
        <f t="shared" si="71"/>
        <v>1865.8054339999999</v>
      </c>
      <c r="U164" s="170">
        <f t="shared" si="71"/>
        <v>1903.0554339999999</v>
      </c>
      <c r="V164" s="170">
        <f t="shared" si="71"/>
        <v>1786.645434</v>
      </c>
      <c r="W164" s="170">
        <f t="shared" si="71"/>
        <v>1717.0154339999999</v>
      </c>
      <c r="X164" s="170">
        <f t="shared" si="71"/>
        <v>1673.5754339999999</v>
      </c>
      <c r="Y164" s="170">
        <f t="shared" si="71"/>
        <v>1646.8554340000001</v>
      </c>
      <c r="Z164" s="37"/>
      <c r="AA164" s="38">
        <v>931.32</v>
      </c>
      <c r="AB164" s="39">
        <v>927.28</v>
      </c>
      <c r="AC164" s="39">
        <v>925.99</v>
      </c>
      <c r="AD164" s="39">
        <v>899.43</v>
      </c>
      <c r="AE164" s="39">
        <v>903.29</v>
      </c>
      <c r="AF164" s="39">
        <v>894.24</v>
      </c>
      <c r="AG164" s="39">
        <v>928.98</v>
      </c>
      <c r="AH164" s="39">
        <v>934.04</v>
      </c>
      <c r="AI164" s="39">
        <v>1021.2600000000001</v>
      </c>
      <c r="AJ164" s="39">
        <v>1051.57</v>
      </c>
      <c r="AK164" s="39">
        <v>1068.8900000000001</v>
      </c>
      <c r="AL164" s="39">
        <v>1042.69</v>
      </c>
      <c r="AM164" s="39">
        <v>1017.79</v>
      </c>
      <c r="AN164" s="39">
        <v>1045.79</v>
      </c>
      <c r="AO164" s="39">
        <v>1086.98</v>
      </c>
      <c r="AP164" s="39">
        <v>1118.6600000000001</v>
      </c>
      <c r="AQ164" s="39">
        <v>1135.49</v>
      </c>
      <c r="AR164" s="39">
        <v>1152.28</v>
      </c>
      <c r="AS164" s="39">
        <v>1144.55</v>
      </c>
      <c r="AT164" s="39">
        <v>1181.8</v>
      </c>
      <c r="AU164" s="39">
        <v>1065.3900000000001</v>
      </c>
      <c r="AV164" s="39">
        <v>995.76</v>
      </c>
      <c r="AW164" s="39">
        <v>952.32</v>
      </c>
      <c r="AX164" s="40">
        <v>925.6</v>
      </c>
      <c r="AY164" s="340">
        <v>475.86</v>
      </c>
      <c r="AZ164" s="175">
        <v>3.2654339999999999</v>
      </c>
      <c r="BA164" s="159">
        <v>242.13000000000002</v>
      </c>
    </row>
    <row r="165" spans="1:54">
      <c r="A165" s="47">
        <v>10</v>
      </c>
      <c r="B165" s="170">
        <f t="shared" si="70"/>
        <v>1643.8154340000001</v>
      </c>
      <c r="C165" s="170">
        <f t="shared" si="69"/>
        <v>1642.9254339999998</v>
      </c>
      <c r="D165" s="170">
        <f t="shared" si="69"/>
        <v>1643.6354339999998</v>
      </c>
      <c r="E165" s="170">
        <f t="shared" si="69"/>
        <v>1624.1354339999998</v>
      </c>
      <c r="F165" s="170">
        <f t="shared" si="69"/>
        <v>1636.0754339999999</v>
      </c>
      <c r="G165" s="170">
        <f t="shared" si="69"/>
        <v>1657.1154339999998</v>
      </c>
      <c r="H165" s="170">
        <f t="shared" si="69"/>
        <v>1682.7854339999999</v>
      </c>
      <c r="I165" s="170">
        <f t="shared" si="69"/>
        <v>1745.3854340000003</v>
      </c>
      <c r="J165" s="170">
        <f t="shared" si="69"/>
        <v>1782.185434</v>
      </c>
      <c r="K165" s="170">
        <f t="shared" si="69"/>
        <v>1772.4854340000002</v>
      </c>
      <c r="L165" s="170">
        <f t="shared" si="69"/>
        <v>1709.7554340000002</v>
      </c>
      <c r="M165" s="170">
        <f t="shared" si="69"/>
        <v>1707.225434</v>
      </c>
      <c r="N165" s="170">
        <f t="shared" si="69"/>
        <v>1697.7754340000001</v>
      </c>
      <c r="O165" s="170">
        <f t="shared" si="69"/>
        <v>1677.5754339999999</v>
      </c>
      <c r="P165" s="170">
        <f t="shared" si="69"/>
        <v>1763.1154339999998</v>
      </c>
      <c r="Q165" s="170">
        <f t="shared" si="69"/>
        <v>1771.6754340000002</v>
      </c>
      <c r="R165" s="170">
        <f t="shared" si="72"/>
        <v>1769.1554340000002</v>
      </c>
      <c r="S165" s="170">
        <f t="shared" si="71"/>
        <v>1662.2754340000001</v>
      </c>
      <c r="T165" s="170">
        <f t="shared" si="71"/>
        <v>1652.1154339999998</v>
      </c>
      <c r="U165" s="170">
        <f t="shared" si="71"/>
        <v>1651.625434</v>
      </c>
      <c r="V165" s="170">
        <f t="shared" si="71"/>
        <v>1648.0054340000002</v>
      </c>
      <c r="W165" s="170">
        <f t="shared" si="71"/>
        <v>1642.4054339999998</v>
      </c>
      <c r="X165" s="170">
        <f t="shared" si="71"/>
        <v>1635.5454340000001</v>
      </c>
      <c r="Y165" s="170">
        <f t="shared" si="71"/>
        <v>1633.6154339999998</v>
      </c>
      <c r="Z165" s="37"/>
      <c r="AA165" s="38">
        <v>922.56</v>
      </c>
      <c r="AB165" s="39">
        <v>921.67</v>
      </c>
      <c r="AC165" s="39">
        <v>922.38</v>
      </c>
      <c r="AD165" s="39">
        <v>902.88</v>
      </c>
      <c r="AE165" s="39">
        <v>914.82</v>
      </c>
      <c r="AF165" s="39">
        <v>935.86</v>
      </c>
      <c r="AG165" s="39">
        <v>961.53</v>
      </c>
      <c r="AH165" s="39">
        <v>1024.1300000000001</v>
      </c>
      <c r="AI165" s="39">
        <v>1060.93</v>
      </c>
      <c r="AJ165" s="39">
        <v>1051.23</v>
      </c>
      <c r="AK165" s="39">
        <v>988.5</v>
      </c>
      <c r="AL165" s="39">
        <v>985.97</v>
      </c>
      <c r="AM165" s="39">
        <v>976.52</v>
      </c>
      <c r="AN165" s="39">
        <v>956.32</v>
      </c>
      <c r="AO165" s="39">
        <v>1041.8599999999999</v>
      </c>
      <c r="AP165" s="39">
        <v>1050.42</v>
      </c>
      <c r="AQ165" s="39">
        <v>1047.9000000000001</v>
      </c>
      <c r="AR165" s="39">
        <v>941.02</v>
      </c>
      <c r="AS165" s="39">
        <v>930.86</v>
      </c>
      <c r="AT165" s="39">
        <v>930.37</v>
      </c>
      <c r="AU165" s="39">
        <v>926.75</v>
      </c>
      <c r="AV165" s="39">
        <v>921.15</v>
      </c>
      <c r="AW165" s="39">
        <v>914.29</v>
      </c>
      <c r="AX165" s="40">
        <v>912.36</v>
      </c>
      <c r="AY165" s="340">
        <v>475.86</v>
      </c>
      <c r="AZ165" s="175">
        <v>3.2654339999999999</v>
      </c>
      <c r="BA165" s="159">
        <v>242.13000000000002</v>
      </c>
    </row>
    <row r="166" spans="1:54">
      <c r="A166" s="47">
        <v>11</v>
      </c>
      <c r="B166" s="170">
        <f t="shared" si="70"/>
        <v>1625.9054339999998</v>
      </c>
      <c r="C166" s="170">
        <f t="shared" si="69"/>
        <v>1624.7154340000002</v>
      </c>
      <c r="D166" s="170">
        <f t="shared" si="69"/>
        <v>1624.5054340000002</v>
      </c>
      <c r="E166" s="170">
        <f t="shared" si="69"/>
        <v>1627.205434</v>
      </c>
      <c r="F166" s="170">
        <f t="shared" si="69"/>
        <v>1642.395434</v>
      </c>
      <c r="G166" s="170">
        <f t="shared" si="69"/>
        <v>1650.2654339999999</v>
      </c>
      <c r="H166" s="170">
        <f t="shared" si="69"/>
        <v>1792.2854339999999</v>
      </c>
      <c r="I166" s="170">
        <f t="shared" si="69"/>
        <v>1860.5154339999999</v>
      </c>
      <c r="J166" s="170">
        <f t="shared" si="69"/>
        <v>1899.3254339999999</v>
      </c>
      <c r="K166" s="170">
        <f t="shared" si="69"/>
        <v>1885.415434</v>
      </c>
      <c r="L166" s="170">
        <f t="shared" si="69"/>
        <v>1862.8254339999999</v>
      </c>
      <c r="M166" s="170">
        <f t="shared" si="69"/>
        <v>1880.6954340000002</v>
      </c>
      <c r="N166" s="170">
        <f t="shared" si="69"/>
        <v>1850.3854340000003</v>
      </c>
      <c r="O166" s="170">
        <f t="shared" si="69"/>
        <v>1843.9054340000002</v>
      </c>
      <c r="P166" s="170">
        <f t="shared" si="69"/>
        <v>1883.9854340000002</v>
      </c>
      <c r="Q166" s="170">
        <f t="shared" si="69"/>
        <v>1910.7554340000002</v>
      </c>
      <c r="R166" s="170">
        <f t="shared" si="72"/>
        <v>1921.645434</v>
      </c>
      <c r="S166" s="170">
        <f t="shared" si="71"/>
        <v>1906.1954340000002</v>
      </c>
      <c r="T166" s="170">
        <f t="shared" si="71"/>
        <v>1876.935434</v>
      </c>
      <c r="U166" s="170">
        <f t="shared" si="71"/>
        <v>1847.5054340000002</v>
      </c>
      <c r="V166" s="170">
        <f t="shared" si="71"/>
        <v>1649.4854340000002</v>
      </c>
      <c r="W166" s="170">
        <f t="shared" si="71"/>
        <v>1638.2854339999999</v>
      </c>
      <c r="X166" s="170">
        <f t="shared" si="71"/>
        <v>1632.8254339999999</v>
      </c>
      <c r="Y166" s="170">
        <f t="shared" si="71"/>
        <v>1625.185434</v>
      </c>
      <c r="Z166" s="37"/>
      <c r="AA166" s="41">
        <v>904.65</v>
      </c>
      <c r="AB166" s="39">
        <v>903.46</v>
      </c>
      <c r="AC166" s="39">
        <v>903.25</v>
      </c>
      <c r="AD166" s="39">
        <v>905.95</v>
      </c>
      <c r="AE166" s="39">
        <v>921.14</v>
      </c>
      <c r="AF166" s="39">
        <v>929.01</v>
      </c>
      <c r="AG166" s="39">
        <v>1071.03</v>
      </c>
      <c r="AH166" s="39">
        <v>1139.26</v>
      </c>
      <c r="AI166" s="39">
        <v>1178.07</v>
      </c>
      <c r="AJ166" s="39">
        <v>1164.1600000000001</v>
      </c>
      <c r="AK166" s="39">
        <v>1141.57</v>
      </c>
      <c r="AL166" s="39">
        <v>1159.44</v>
      </c>
      <c r="AM166" s="39">
        <v>1129.1300000000001</v>
      </c>
      <c r="AN166" s="39">
        <v>1122.6500000000001</v>
      </c>
      <c r="AO166" s="39">
        <v>1162.73</v>
      </c>
      <c r="AP166" s="39">
        <v>1189.5</v>
      </c>
      <c r="AQ166" s="39">
        <v>1200.3900000000001</v>
      </c>
      <c r="AR166" s="39">
        <v>1184.94</v>
      </c>
      <c r="AS166" s="39">
        <v>1155.68</v>
      </c>
      <c r="AT166" s="39">
        <v>1126.25</v>
      </c>
      <c r="AU166" s="39">
        <v>928.23</v>
      </c>
      <c r="AV166" s="39">
        <v>917.03</v>
      </c>
      <c r="AW166" s="39">
        <v>911.57</v>
      </c>
      <c r="AX166" s="40">
        <v>903.93</v>
      </c>
      <c r="AY166" s="340">
        <v>475.86</v>
      </c>
      <c r="AZ166" s="175">
        <v>3.2654339999999999</v>
      </c>
      <c r="BA166" s="159">
        <v>242.13000000000002</v>
      </c>
    </row>
    <row r="167" spans="1:54">
      <c r="A167" s="47">
        <v>12</v>
      </c>
      <c r="B167" s="170">
        <f t="shared" si="70"/>
        <v>1629.7754340000001</v>
      </c>
      <c r="C167" s="170">
        <f t="shared" si="69"/>
        <v>1629.165434</v>
      </c>
      <c r="D167" s="170">
        <f t="shared" si="69"/>
        <v>1629.6054340000001</v>
      </c>
      <c r="E167" s="170">
        <f t="shared" si="69"/>
        <v>1629.395434</v>
      </c>
      <c r="F167" s="170">
        <f t="shared" si="69"/>
        <v>1635.9954339999999</v>
      </c>
      <c r="G167" s="170">
        <f t="shared" si="69"/>
        <v>1650.0154339999999</v>
      </c>
      <c r="H167" s="170">
        <f t="shared" si="69"/>
        <v>1708.6554339999998</v>
      </c>
      <c r="I167" s="170">
        <f t="shared" si="69"/>
        <v>1774.9054340000002</v>
      </c>
      <c r="J167" s="170">
        <f t="shared" si="69"/>
        <v>1814.685434</v>
      </c>
      <c r="K167" s="170">
        <f t="shared" si="69"/>
        <v>1805.7154340000002</v>
      </c>
      <c r="L167" s="170">
        <f t="shared" si="69"/>
        <v>1770.1054340000001</v>
      </c>
      <c r="M167" s="170">
        <f t="shared" si="69"/>
        <v>1784.5054340000002</v>
      </c>
      <c r="N167" s="170">
        <f t="shared" si="69"/>
        <v>1777.8854340000003</v>
      </c>
      <c r="O167" s="170">
        <f t="shared" si="69"/>
        <v>1779.4954339999999</v>
      </c>
      <c r="P167" s="170">
        <f t="shared" si="69"/>
        <v>1807.4054340000002</v>
      </c>
      <c r="Q167" s="170">
        <f t="shared" si="69"/>
        <v>1830.685434</v>
      </c>
      <c r="R167" s="170">
        <f t="shared" si="72"/>
        <v>1828.4054340000002</v>
      </c>
      <c r="S167" s="170">
        <f t="shared" si="71"/>
        <v>1809.0254340000001</v>
      </c>
      <c r="T167" s="170">
        <f t="shared" si="71"/>
        <v>1789.1754340000002</v>
      </c>
      <c r="U167" s="170">
        <f t="shared" si="71"/>
        <v>1651.5054340000002</v>
      </c>
      <c r="V167" s="170">
        <f t="shared" si="71"/>
        <v>1643.4254339999998</v>
      </c>
      <c r="W167" s="170">
        <f t="shared" si="71"/>
        <v>1640.0354339999999</v>
      </c>
      <c r="X167" s="170">
        <f t="shared" si="71"/>
        <v>1635.8354340000001</v>
      </c>
      <c r="Y167" s="170">
        <f t="shared" si="71"/>
        <v>1625.8154340000001</v>
      </c>
      <c r="Z167" s="37"/>
      <c r="AA167" s="41">
        <v>908.52</v>
      </c>
      <c r="AB167" s="39">
        <v>907.91</v>
      </c>
      <c r="AC167" s="39">
        <v>908.35</v>
      </c>
      <c r="AD167" s="39">
        <v>908.14</v>
      </c>
      <c r="AE167" s="39">
        <v>914.74</v>
      </c>
      <c r="AF167" s="39">
        <v>928.76</v>
      </c>
      <c r="AG167" s="39">
        <v>987.4</v>
      </c>
      <c r="AH167" s="39">
        <v>1053.6500000000001</v>
      </c>
      <c r="AI167" s="39">
        <v>1093.43</v>
      </c>
      <c r="AJ167" s="39">
        <v>1084.46</v>
      </c>
      <c r="AK167" s="39">
        <v>1048.8499999999999</v>
      </c>
      <c r="AL167" s="39">
        <v>1063.25</v>
      </c>
      <c r="AM167" s="39">
        <v>1056.6300000000001</v>
      </c>
      <c r="AN167" s="39">
        <v>1058.24</v>
      </c>
      <c r="AO167" s="39">
        <v>1086.1500000000001</v>
      </c>
      <c r="AP167" s="39">
        <v>1109.43</v>
      </c>
      <c r="AQ167" s="39">
        <v>1107.1500000000001</v>
      </c>
      <c r="AR167" s="39">
        <v>1087.77</v>
      </c>
      <c r="AS167" s="39">
        <v>1067.92</v>
      </c>
      <c r="AT167" s="39">
        <v>930.25</v>
      </c>
      <c r="AU167" s="39">
        <v>922.17</v>
      </c>
      <c r="AV167" s="39">
        <v>918.78</v>
      </c>
      <c r="AW167" s="39">
        <v>914.58</v>
      </c>
      <c r="AX167" s="40">
        <v>904.56</v>
      </c>
      <c r="AY167" s="340">
        <v>475.86</v>
      </c>
      <c r="AZ167" s="175">
        <v>3.2654339999999999</v>
      </c>
      <c r="BA167" s="159">
        <v>242.13000000000002</v>
      </c>
    </row>
    <row r="168" spans="1:54">
      <c r="A168" s="47">
        <v>13</v>
      </c>
      <c r="B168" s="170">
        <f t="shared" si="70"/>
        <v>1628.6754339999998</v>
      </c>
      <c r="C168" s="170">
        <f t="shared" si="69"/>
        <v>1628.2554340000002</v>
      </c>
      <c r="D168" s="170">
        <f t="shared" si="69"/>
        <v>1625.5354339999999</v>
      </c>
      <c r="E168" s="170">
        <f t="shared" si="69"/>
        <v>1630.7354340000002</v>
      </c>
      <c r="F168" s="170">
        <f t="shared" si="69"/>
        <v>1636.8854339999998</v>
      </c>
      <c r="G168" s="170">
        <f t="shared" si="69"/>
        <v>1638.2354340000002</v>
      </c>
      <c r="H168" s="170">
        <f t="shared" si="69"/>
        <v>1648.625434</v>
      </c>
      <c r="I168" s="170">
        <f t="shared" si="69"/>
        <v>1725.2954340000001</v>
      </c>
      <c r="J168" s="170">
        <f t="shared" si="69"/>
        <v>1782.435434</v>
      </c>
      <c r="K168" s="170">
        <f t="shared" si="69"/>
        <v>1805.475434</v>
      </c>
      <c r="L168" s="170">
        <f t="shared" si="69"/>
        <v>1705.1754339999998</v>
      </c>
      <c r="M168" s="170">
        <f t="shared" si="69"/>
        <v>1695.4054339999998</v>
      </c>
      <c r="N168" s="170">
        <f t="shared" si="69"/>
        <v>1681.2554340000002</v>
      </c>
      <c r="O168" s="170">
        <f t="shared" si="69"/>
        <v>1690.0954339999998</v>
      </c>
      <c r="P168" s="170">
        <f t="shared" si="69"/>
        <v>1698.2354340000002</v>
      </c>
      <c r="Q168" s="170">
        <f t="shared" si="69"/>
        <v>1766.7554340000002</v>
      </c>
      <c r="R168" s="170">
        <f t="shared" si="72"/>
        <v>1786.1754340000002</v>
      </c>
      <c r="S168" s="170">
        <f t="shared" si="71"/>
        <v>1719.0154339999999</v>
      </c>
      <c r="T168" s="170">
        <f t="shared" si="71"/>
        <v>1647.955434</v>
      </c>
      <c r="U168" s="170">
        <f t="shared" si="71"/>
        <v>1648.1754339999998</v>
      </c>
      <c r="V168" s="170">
        <f t="shared" si="71"/>
        <v>1622.665434</v>
      </c>
      <c r="W168" s="170">
        <f t="shared" si="71"/>
        <v>1608.0454340000001</v>
      </c>
      <c r="X168" s="170">
        <f t="shared" si="71"/>
        <v>1599.935434</v>
      </c>
      <c r="Y168" s="170">
        <f t="shared" si="71"/>
        <v>1598.685434</v>
      </c>
      <c r="Z168" s="37"/>
      <c r="AA168" s="41">
        <v>907.42</v>
      </c>
      <c r="AB168" s="39">
        <v>907</v>
      </c>
      <c r="AC168" s="39">
        <v>904.28</v>
      </c>
      <c r="AD168" s="39">
        <v>909.48</v>
      </c>
      <c r="AE168" s="39">
        <v>915.63</v>
      </c>
      <c r="AF168" s="39">
        <v>916.98</v>
      </c>
      <c r="AG168" s="39">
        <v>927.37</v>
      </c>
      <c r="AH168" s="39">
        <v>1004.0400000000001</v>
      </c>
      <c r="AI168" s="39">
        <v>1061.18</v>
      </c>
      <c r="AJ168" s="39">
        <v>1084.22</v>
      </c>
      <c r="AK168" s="39">
        <v>983.92</v>
      </c>
      <c r="AL168" s="39">
        <v>974.15</v>
      </c>
      <c r="AM168" s="39">
        <v>960</v>
      </c>
      <c r="AN168" s="39">
        <v>968.84</v>
      </c>
      <c r="AO168" s="39">
        <v>976.98</v>
      </c>
      <c r="AP168" s="39">
        <v>1045.5</v>
      </c>
      <c r="AQ168" s="39">
        <v>1064.92</v>
      </c>
      <c r="AR168" s="39">
        <v>997.76</v>
      </c>
      <c r="AS168" s="39">
        <v>926.7</v>
      </c>
      <c r="AT168" s="39">
        <v>926.92</v>
      </c>
      <c r="AU168" s="39">
        <v>901.41</v>
      </c>
      <c r="AV168" s="39">
        <v>886.79</v>
      </c>
      <c r="AW168" s="39">
        <v>878.68</v>
      </c>
      <c r="AX168" s="40">
        <v>877.43</v>
      </c>
      <c r="AY168" s="340">
        <v>475.86</v>
      </c>
      <c r="AZ168" s="175">
        <v>3.2654339999999999</v>
      </c>
      <c r="BA168" s="159">
        <v>242.13000000000002</v>
      </c>
    </row>
    <row r="169" spans="1:54">
      <c r="A169" s="47">
        <v>14</v>
      </c>
      <c r="B169" s="170">
        <f t="shared" si="70"/>
        <v>1604.895434</v>
      </c>
      <c r="C169" s="170">
        <f t="shared" si="69"/>
        <v>1604.705434</v>
      </c>
      <c r="D169" s="170">
        <f t="shared" si="69"/>
        <v>1604.725434</v>
      </c>
      <c r="E169" s="170">
        <f t="shared" si="69"/>
        <v>1607.1154339999998</v>
      </c>
      <c r="F169" s="170">
        <f t="shared" si="69"/>
        <v>1618.4054339999998</v>
      </c>
      <c r="G169" s="170">
        <f t="shared" si="69"/>
        <v>1638.6754339999998</v>
      </c>
      <c r="H169" s="170">
        <f t="shared" si="69"/>
        <v>1651.4854340000002</v>
      </c>
      <c r="I169" s="170">
        <f t="shared" si="69"/>
        <v>1742.0954339999998</v>
      </c>
      <c r="J169" s="170">
        <f t="shared" si="69"/>
        <v>1722.5154339999999</v>
      </c>
      <c r="K169" s="170">
        <f t="shared" si="69"/>
        <v>1738.8354340000001</v>
      </c>
      <c r="L169" s="170">
        <f t="shared" si="69"/>
        <v>1689.3654339999998</v>
      </c>
      <c r="M169" s="170">
        <f t="shared" si="69"/>
        <v>1679.9454340000002</v>
      </c>
      <c r="N169" s="170">
        <f t="shared" si="69"/>
        <v>1673.7154340000002</v>
      </c>
      <c r="O169" s="170">
        <f t="shared" si="69"/>
        <v>1622.6154339999998</v>
      </c>
      <c r="P169" s="170">
        <f t="shared" si="69"/>
        <v>1714.3354340000001</v>
      </c>
      <c r="Q169" s="170">
        <f t="shared" si="69"/>
        <v>1721.2154340000002</v>
      </c>
      <c r="R169" s="170">
        <f t="shared" si="72"/>
        <v>1796.2954340000001</v>
      </c>
      <c r="S169" s="170">
        <f t="shared" si="71"/>
        <v>1747.2954340000001</v>
      </c>
      <c r="T169" s="170">
        <f t="shared" si="71"/>
        <v>1691.0054340000002</v>
      </c>
      <c r="U169" s="170">
        <f t="shared" si="71"/>
        <v>1644.4654340000002</v>
      </c>
      <c r="V169" s="170">
        <f t="shared" si="71"/>
        <v>1641.6354339999998</v>
      </c>
      <c r="W169" s="170">
        <f t="shared" si="71"/>
        <v>1628.725434</v>
      </c>
      <c r="X169" s="170">
        <f t="shared" si="71"/>
        <v>1624.0254340000001</v>
      </c>
      <c r="Y169" s="170">
        <f t="shared" si="71"/>
        <v>1622.725434</v>
      </c>
      <c r="Z169" s="37"/>
      <c r="AA169" s="41">
        <v>883.64</v>
      </c>
      <c r="AB169" s="39">
        <v>883.45</v>
      </c>
      <c r="AC169" s="39">
        <v>883.47</v>
      </c>
      <c r="AD169" s="39">
        <v>885.86</v>
      </c>
      <c r="AE169" s="39">
        <v>897.15</v>
      </c>
      <c r="AF169" s="39">
        <v>917.42</v>
      </c>
      <c r="AG169" s="39">
        <v>930.23</v>
      </c>
      <c r="AH169" s="39">
        <v>1020.8399999999999</v>
      </c>
      <c r="AI169" s="39">
        <v>1001.26</v>
      </c>
      <c r="AJ169" s="39">
        <v>1017.5800000000002</v>
      </c>
      <c r="AK169" s="39">
        <v>968.11</v>
      </c>
      <c r="AL169" s="39">
        <v>958.69</v>
      </c>
      <c r="AM169" s="39">
        <v>952.46</v>
      </c>
      <c r="AN169" s="39">
        <v>901.36</v>
      </c>
      <c r="AO169" s="39">
        <v>993.08</v>
      </c>
      <c r="AP169" s="39">
        <v>999.96</v>
      </c>
      <c r="AQ169" s="39">
        <v>1075.04</v>
      </c>
      <c r="AR169" s="39">
        <v>1026.04</v>
      </c>
      <c r="AS169" s="39">
        <v>969.75</v>
      </c>
      <c r="AT169" s="39">
        <v>923.21</v>
      </c>
      <c r="AU169" s="39">
        <v>920.38</v>
      </c>
      <c r="AV169" s="39">
        <v>907.47</v>
      </c>
      <c r="AW169" s="39">
        <v>902.77</v>
      </c>
      <c r="AX169" s="40">
        <v>901.47</v>
      </c>
      <c r="AY169" s="340">
        <v>475.86</v>
      </c>
      <c r="AZ169" s="175">
        <v>3.2654339999999999</v>
      </c>
      <c r="BA169" s="159">
        <v>242.13000000000002</v>
      </c>
      <c r="BB169" s="4"/>
    </row>
    <row r="170" spans="1:54">
      <c r="A170" s="47">
        <v>15</v>
      </c>
      <c r="B170" s="170">
        <f t="shared" si="70"/>
        <v>1625.3154340000001</v>
      </c>
      <c r="C170" s="170">
        <f t="shared" si="69"/>
        <v>1625.5554339999999</v>
      </c>
      <c r="D170" s="170">
        <f t="shared" si="69"/>
        <v>746.07543400000009</v>
      </c>
      <c r="E170" s="170">
        <f t="shared" si="69"/>
        <v>746.07543400000009</v>
      </c>
      <c r="F170" s="170">
        <f t="shared" si="69"/>
        <v>746.07543400000009</v>
      </c>
      <c r="G170" s="170">
        <f t="shared" si="69"/>
        <v>746.07543400000009</v>
      </c>
      <c r="H170" s="170">
        <f t="shared" si="69"/>
        <v>746.07543400000009</v>
      </c>
      <c r="I170" s="170">
        <f t="shared" si="69"/>
        <v>746.07543400000009</v>
      </c>
      <c r="J170" s="170">
        <f t="shared" si="69"/>
        <v>746.07543400000009</v>
      </c>
      <c r="K170" s="170">
        <f t="shared" si="69"/>
        <v>818.22543400000006</v>
      </c>
      <c r="L170" s="170">
        <f t="shared" si="69"/>
        <v>1374.9454340000002</v>
      </c>
      <c r="M170" s="170">
        <f t="shared" si="69"/>
        <v>1374.5154339999999</v>
      </c>
      <c r="N170" s="170">
        <f t="shared" si="69"/>
        <v>1373.0254340000001</v>
      </c>
      <c r="O170" s="170">
        <f t="shared" si="69"/>
        <v>1372.9454340000002</v>
      </c>
      <c r="P170" s="170">
        <f t="shared" si="69"/>
        <v>1373.685434</v>
      </c>
      <c r="Q170" s="170">
        <f t="shared" si="69"/>
        <v>1373.9854340000002</v>
      </c>
      <c r="R170" s="170">
        <f t="shared" si="72"/>
        <v>1375.425434</v>
      </c>
      <c r="S170" s="170">
        <f t="shared" si="71"/>
        <v>1375.475434</v>
      </c>
      <c r="T170" s="170">
        <f t="shared" si="71"/>
        <v>1373.4854340000002</v>
      </c>
      <c r="U170" s="170">
        <f t="shared" si="71"/>
        <v>1375.0354339999999</v>
      </c>
      <c r="V170" s="170">
        <f t="shared" si="71"/>
        <v>1372.225434</v>
      </c>
      <c r="W170" s="170">
        <f t="shared" si="71"/>
        <v>746.07543400000009</v>
      </c>
      <c r="X170" s="170">
        <f t="shared" si="71"/>
        <v>746.07543400000009</v>
      </c>
      <c r="Y170" s="170">
        <f t="shared" si="71"/>
        <v>746.07543400000009</v>
      </c>
      <c r="Z170" s="37"/>
      <c r="AA170" s="41">
        <v>904.06</v>
      </c>
      <c r="AB170" s="39">
        <v>904.3</v>
      </c>
      <c r="AC170" s="39">
        <v>24.82</v>
      </c>
      <c r="AD170" s="39">
        <v>24.82</v>
      </c>
      <c r="AE170" s="39">
        <v>24.82</v>
      </c>
      <c r="AF170" s="39">
        <v>24.82</v>
      </c>
      <c r="AG170" s="39">
        <v>24.82</v>
      </c>
      <c r="AH170" s="39">
        <v>24.82</v>
      </c>
      <c r="AI170" s="39">
        <v>24.82</v>
      </c>
      <c r="AJ170" s="39">
        <v>96.97</v>
      </c>
      <c r="AK170" s="39">
        <v>653.69000000000005</v>
      </c>
      <c r="AL170" s="39">
        <v>653.26</v>
      </c>
      <c r="AM170" s="39">
        <v>651.77</v>
      </c>
      <c r="AN170" s="39">
        <v>651.69000000000005</v>
      </c>
      <c r="AO170" s="39">
        <v>652.42999999999995</v>
      </c>
      <c r="AP170" s="39">
        <v>652.73</v>
      </c>
      <c r="AQ170" s="39">
        <v>654.16999999999996</v>
      </c>
      <c r="AR170" s="39">
        <v>654.22</v>
      </c>
      <c r="AS170" s="39">
        <v>652.23</v>
      </c>
      <c r="AT170" s="39">
        <v>653.78</v>
      </c>
      <c r="AU170" s="39">
        <v>650.97</v>
      </c>
      <c r="AV170" s="39">
        <v>24.82</v>
      </c>
      <c r="AW170" s="39">
        <v>24.82</v>
      </c>
      <c r="AX170" s="40">
        <v>24.82</v>
      </c>
      <c r="AY170" s="340">
        <v>475.86</v>
      </c>
      <c r="AZ170" s="175">
        <v>3.2654339999999999</v>
      </c>
      <c r="BA170" s="159">
        <v>242.13000000000002</v>
      </c>
      <c r="BB170" s="4"/>
    </row>
    <row r="171" spans="1:54">
      <c r="A171" s="47">
        <v>16</v>
      </c>
      <c r="B171" s="170">
        <f t="shared" si="70"/>
        <v>1643.3454339999998</v>
      </c>
      <c r="C171" s="170">
        <f t="shared" si="69"/>
        <v>1642.8554340000001</v>
      </c>
      <c r="D171" s="170">
        <f t="shared" si="69"/>
        <v>1643.185434</v>
      </c>
      <c r="E171" s="170">
        <f t="shared" si="69"/>
        <v>1644.1954340000002</v>
      </c>
      <c r="F171" s="170">
        <f t="shared" si="69"/>
        <v>1643.8154340000001</v>
      </c>
      <c r="G171" s="170">
        <f t="shared" si="69"/>
        <v>1646.5554339999999</v>
      </c>
      <c r="H171" s="170">
        <f t="shared" si="69"/>
        <v>1651.725434</v>
      </c>
      <c r="I171" s="170">
        <f t="shared" si="69"/>
        <v>1659.7654339999999</v>
      </c>
      <c r="J171" s="170">
        <f t="shared" si="69"/>
        <v>1730.895434</v>
      </c>
      <c r="K171" s="170">
        <f t="shared" si="69"/>
        <v>1790.1554340000002</v>
      </c>
      <c r="L171" s="170">
        <f t="shared" si="69"/>
        <v>1800.9854340000002</v>
      </c>
      <c r="M171" s="170">
        <f t="shared" si="69"/>
        <v>1789.185434</v>
      </c>
      <c r="N171" s="170">
        <f t="shared" si="69"/>
        <v>1780.395434</v>
      </c>
      <c r="O171" s="170">
        <f t="shared" si="69"/>
        <v>1780.5154339999999</v>
      </c>
      <c r="P171" s="170">
        <f t="shared" si="69"/>
        <v>1804.9954339999999</v>
      </c>
      <c r="Q171" s="170">
        <f t="shared" si="69"/>
        <v>1855.9654340000002</v>
      </c>
      <c r="R171" s="170">
        <f t="shared" si="72"/>
        <v>1889.2454339999999</v>
      </c>
      <c r="S171" s="170">
        <f t="shared" si="71"/>
        <v>1896.1354340000003</v>
      </c>
      <c r="T171" s="170">
        <f t="shared" si="71"/>
        <v>1921.4954339999999</v>
      </c>
      <c r="U171" s="170">
        <f t="shared" si="71"/>
        <v>1847.2854339999999</v>
      </c>
      <c r="V171" s="170">
        <f t="shared" si="71"/>
        <v>1664.5554339999999</v>
      </c>
      <c r="W171" s="170">
        <f t="shared" si="71"/>
        <v>1659.4254339999998</v>
      </c>
      <c r="X171" s="170">
        <f t="shared" si="71"/>
        <v>1653.8354340000001</v>
      </c>
      <c r="Y171" s="170">
        <f t="shared" si="71"/>
        <v>1644.6354339999998</v>
      </c>
      <c r="Z171" s="37"/>
      <c r="AA171" s="41">
        <v>922.09</v>
      </c>
      <c r="AB171" s="39">
        <v>921.6</v>
      </c>
      <c r="AC171" s="39">
        <v>921.93</v>
      </c>
      <c r="AD171" s="39">
        <v>922.94</v>
      </c>
      <c r="AE171" s="39">
        <v>922.56</v>
      </c>
      <c r="AF171" s="39">
        <v>925.3</v>
      </c>
      <c r="AG171" s="39">
        <v>930.47</v>
      </c>
      <c r="AH171" s="39">
        <v>938.51</v>
      </c>
      <c r="AI171" s="39">
        <v>1009.6400000000001</v>
      </c>
      <c r="AJ171" s="39">
        <v>1068.9000000000001</v>
      </c>
      <c r="AK171" s="39">
        <v>1079.73</v>
      </c>
      <c r="AL171" s="39">
        <v>1067.93</v>
      </c>
      <c r="AM171" s="39">
        <v>1059.1400000000001</v>
      </c>
      <c r="AN171" s="39">
        <v>1059.26</v>
      </c>
      <c r="AO171" s="39">
        <v>1083.74</v>
      </c>
      <c r="AP171" s="39">
        <v>1134.71</v>
      </c>
      <c r="AQ171" s="39">
        <v>1167.99</v>
      </c>
      <c r="AR171" s="39">
        <v>1174.8800000000001</v>
      </c>
      <c r="AS171" s="39">
        <v>1200.24</v>
      </c>
      <c r="AT171" s="39">
        <v>1126.03</v>
      </c>
      <c r="AU171" s="39">
        <v>943.3</v>
      </c>
      <c r="AV171" s="39">
        <v>938.17</v>
      </c>
      <c r="AW171" s="39">
        <v>932.58</v>
      </c>
      <c r="AX171" s="40">
        <v>923.38</v>
      </c>
      <c r="AY171" s="340">
        <v>475.86</v>
      </c>
      <c r="AZ171" s="175">
        <v>3.2654339999999999</v>
      </c>
      <c r="BA171" s="159">
        <v>242.13000000000002</v>
      </c>
      <c r="BB171" s="4"/>
    </row>
    <row r="172" spans="1:54">
      <c r="A172" s="47">
        <v>17</v>
      </c>
      <c r="B172" s="170">
        <f t="shared" si="70"/>
        <v>1642.3854339999998</v>
      </c>
      <c r="C172" s="170">
        <f t="shared" si="70"/>
        <v>1641.3054339999999</v>
      </c>
      <c r="D172" s="170">
        <f t="shared" si="70"/>
        <v>1642.435434</v>
      </c>
      <c r="E172" s="170">
        <f t="shared" si="70"/>
        <v>1645.5754339999999</v>
      </c>
      <c r="F172" s="170">
        <f t="shared" si="70"/>
        <v>1652.895434</v>
      </c>
      <c r="G172" s="170">
        <f t="shared" si="70"/>
        <v>1657.9954339999999</v>
      </c>
      <c r="H172" s="170">
        <f t="shared" si="70"/>
        <v>1682.165434</v>
      </c>
      <c r="I172" s="170">
        <f t="shared" si="70"/>
        <v>1773.975434</v>
      </c>
      <c r="J172" s="170">
        <f t="shared" si="70"/>
        <v>1798.8554340000001</v>
      </c>
      <c r="K172" s="170">
        <f t="shared" si="70"/>
        <v>1796.5954339999998</v>
      </c>
      <c r="L172" s="170">
        <f t="shared" si="70"/>
        <v>1773.475434</v>
      </c>
      <c r="M172" s="170">
        <f t="shared" si="70"/>
        <v>1773.4454340000002</v>
      </c>
      <c r="N172" s="170">
        <f t="shared" si="70"/>
        <v>1764.1354340000003</v>
      </c>
      <c r="O172" s="170">
        <f t="shared" si="70"/>
        <v>1676.8654339999998</v>
      </c>
      <c r="P172" s="170">
        <f t="shared" si="70"/>
        <v>1719.975434</v>
      </c>
      <c r="Q172" s="170">
        <f t="shared" si="70"/>
        <v>1795.0754339999999</v>
      </c>
      <c r="R172" s="170">
        <f t="shared" si="72"/>
        <v>1803.6754340000002</v>
      </c>
      <c r="S172" s="170">
        <f t="shared" si="71"/>
        <v>1770.955434</v>
      </c>
      <c r="T172" s="170">
        <f t="shared" si="71"/>
        <v>1768.4454340000002</v>
      </c>
      <c r="U172" s="170">
        <f t="shared" si="71"/>
        <v>1672.7454339999999</v>
      </c>
      <c r="V172" s="170">
        <f t="shared" si="71"/>
        <v>1668.8654339999998</v>
      </c>
      <c r="W172" s="170">
        <f t="shared" si="71"/>
        <v>1655.8154340000001</v>
      </c>
      <c r="X172" s="170">
        <f t="shared" si="71"/>
        <v>1647.5454340000001</v>
      </c>
      <c r="Y172" s="170">
        <f t="shared" si="71"/>
        <v>1640.6554339999998</v>
      </c>
      <c r="Z172" s="37"/>
      <c r="AA172" s="41">
        <v>921.13</v>
      </c>
      <c r="AB172" s="39">
        <v>920.05</v>
      </c>
      <c r="AC172" s="39">
        <v>921.18</v>
      </c>
      <c r="AD172" s="39">
        <v>924.32</v>
      </c>
      <c r="AE172" s="39">
        <v>931.64</v>
      </c>
      <c r="AF172" s="39">
        <v>936.74</v>
      </c>
      <c r="AG172" s="39">
        <v>960.91</v>
      </c>
      <c r="AH172" s="39">
        <v>1052.72</v>
      </c>
      <c r="AI172" s="39">
        <v>1077.5999999999999</v>
      </c>
      <c r="AJ172" s="39">
        <v>1075.3399999999999</v>
      </c>
      <c r="AK172" s="39">
        <v>1052.22</v>
      </c>
      <c r="AL172" s="39">
        <v>1052.19</v>
      </c>
      <c r="AM172" s="39">
        <v>1042.8800000000001</v>
      </c>
      <c r="AN172" s="39">
        <v>955.61</v>
      </c>
      <c r="AO172" s="39">
        <v>998.72</v>
      </c>
      <c r="AP172" s="39">
        <v>1073.82</v>
      </c>
      <c r="AQ172" s="39">
        <v>1082.42</v>
      </c>
      <c r="AR172" s="39">
        <v>1049.7</v>
      </c>
      <c r="AS172" s="39">
        <v>1047.19</v>
      </c>
      <c r="AT172" s="39">
        <v>951.49</v>
      </c>
      <c r="AU172" s="39">
        <v>947.61</v>
      </c>
      <c r="AV172" s="39">
        <v>934.56</v>
      </c>
      <c r="AW172" s="39">
        <v>926.29</v>
      </c>
      <c r="AX172" s="40">
        <v>919.4</v>
      </c>
      <c r="AY172" s="340">
        <v>475.86</v>
      </c>
      <c r="AZ172" s="175">
        <v>3.2654339999999999</v>
      </c>
      <c r="BA172" s="159">
        <v>242.13000000000002</v>
      </c>
      <c r="BB172" s="4"/>
    </row>
    <row r="173" spans="1:54">
      <c r="A173" s="47">
        <v>18</v>
      </c>
      <c r="B173" s="170">
        <f t="shared" si="70"/>
        <v>746.07543400000009</v>
      </c>
      <c r="C173" s="170">
        <f t="shared" si="70"/>
        <v>746.07543400000009</v>
      </c>
      <c r="D173" s="170">
        <f t="shared" si="70"/>
        <v>746.07543400000009</v>
      </c>
      <c r="E173" s="170">
        <f t="shared" si="70"/>
        <v>746.07543400000009</v>
      </c>
      <c r="F173" s="170">
        <f t="shared" si="70"/>
        <v>746.07543400000009</v>
      </c>
      <c r="G173" s="170">
        <f t="shared" si="70"/>
        <v>746.07543400000009</v>
      </c>
      <c r="H173" s="170">
        <f t="shared" si="70"/>
        <v>746.07543400000009</v>
      </c>
      <c r="I173" s="170">
        <f t="shared" si="70"/>
        <v>1726.435434</v>
      </c>
      <c r="J173" s="170">
        <f t="shared" si="70"/>
        <v>1675.3054339999999</v>
      </c>
      <c r="K173" s="170">
        <f t="shared" si="70"/>
        <v>746.07543400000009</v>
      </c>
      <c r="L173" s="170">
        <f t="shared" si="70"/>
        <v>746.07543400000009</v>
      </c>
      <c r="M173" s="170">
        <f t="shared" si="70"/>
        <v>746.07543400000009</v>
      </c>
      <c r="N173" s="170">
        <f t="shared" si="70"/>
        <v>746.07543400000009</v>
      </c>
      <c r="O173" s="170">
        <f t="shared" si="70"/>
        <v>746.07543400000009</v>
      </c>
      <c r="P173" s="170">
        <f t="shared" si="70"/>
        <v>746.07543400000009</v>
      </c>
      <c r="Q173" s="170">
        <f t="shared" si="70"/>
        <v>1662.225434</v>
      </c>
      <c r="R173" s="170">
        <f t="shared" si="72"/>
        <v>746.07543400000009</v>
      </c>
      <c r="S173" s="170">
        <f t="shared" si="71"/>
        <v>746.07543400000009</v>
      </c>
      <c r="T173" s="170">
        <f t="shared" si="71"/>
        <v>746.07543400000009</v>
      </c>
      <c r="U173" s="170">
        <f t="shared" si="71"/>
        <v>1644.725434</v>
      </c>
      <c r="V173" s="170">
        <f t="shared" si="71"/>
        <v>746.07543400000009</v>
      </c>
      <c r="W173" s="170">
        <f t="shared" si="71"/>
        <v>746.07543400000009</v>
      </c>
      <c r="X173" s="170">
        <f t="shared" si="71"/>
        <v>746.07543400000009</v>
      </c>
      <c r="Y173" s="170">
        <f t="shared" si="71"/>
        <v>746.07543400000009</v>
      </c>
      <c r="Z173" s="37"/>
      <c r="AA173" s="41">
        <v>24.82</v>
      </c>
      <c r="AB173" s="39">
        <v>24.82</v>
      </c>
      <c r="AC173" s="39">
        <v>24.82</v>
      </c>
      <c r="AD173" s="39">
        <v>24.82</v>
      </c>
      <c r="AE173" s="39">
        <v>24.82</v>
      </c>
      <c r="AF173" s="39">
        <v>24.82</v>
      </c>
      <c r="AG173" s="39">
        <v>24.82</v>
      </c>
      <c r="AH173" s="39">
        <v>1005.18</v>
      </c>
      <c r="AI173" s="39">
        <v>954.05</v>
      </c>
      <c r="AJ173" s="39">
        <v>24.82</v>
      </c>
      <c r="AK173" s="39">
        <v>24.82</v>
      </c>
      <c r="AL173" s="39">
        <v>24.82</v>
      </c>
      <c r="AM173" s="39">
        <v>24.82</v>
      </c>
      <c r="AN173" s="39">
        <v>24.82</v>
      </c>
      <c r="AO173" s="39">
        <v>24.82</v>
      </c>
      <c r="AP173" s="39">
        <v>940.97</v>
      </c>
      <c r="AQ173" s="39">
        <v>24.82</v>
      </c>
      <c r="AR173" s="39">
        <v>24.82</v>
      </c>
      <c r="AS173" s="39">
        <v>24.82</v>
      </c>
      <c r="AT173" s="39">
        <v>923.47</v>
      </c>
      <c r="AU173" s="39">
        <v>24.82</v>
      </c>
      <c r="AV173" s="39">
        <v>24.82</v>
      </c>
      <c r="AW173" s="39">
        <v>24.82</v>
      </c>
      <c r="AX173" s="40">
        <v>24.82</v>
      </c>
      <c r="AY173" s="340">
        <v>475.86</v>
      </c>
      <c r="AZ173" s="175">
        <v>3.2654339999999999</v>
      </c>
      <c r="BA173" s="159">
        <v>242.13000000000002</v>
      </c>
      <c r="BB173" s="4"/>
    </row>
    <row r="174" spans="1:54">
      <c r="A174" s="47">
        <v>19</v>
      </c>
      <c r="B174" s="170">
        <f t="shared" si="70"/>
        <v>1358.2654339999999</v>
      </c>
      <c r="C174" s="170">
        <f t="shared" si="70"/>
        <v>1358.165434</v>
      </c>
      <c r="D174" s="170">
        <f t="shared" si="70"/>
        <v>1358.8554340000001</v>
      </c>
      <c r="E174" s="170">
        <f t="shared" si="70"/>
        <v>1360.425434</v>
      </c>
      <c r="F174" s="170">
        <f t="shared" si="70"/>
        <v>1364.0854340000001</v>
      </c>
      <c r="G174" s="170">
        <f t="shared" si="70"/>
        <v>1643.0054340000002</v>
      </c>
      <c r="H174" s="170">
        <f t="shared" si="70"/>
        <v>1711.435434</v>
      </c>
      <c r="I174" s="170">
        <f t="shared" si="70"/>
        <v>1740.0754339999999</v>
      </c>
      <c r="J174" s="170">
        <f t="shared" si="70"/>
        <v>1755.625434</v>
      </c>
      <c r="K174" s="170">
        <f t="shared" si="70"/>
        <v>1752.3254339999999</v>
      </c>
      <c r="L174" s="170">
        <f t="shared" si="70"/>
        <v>1735.8554340000001</v>
      </c>
      <c r="M174" s="170">
        <f t="shared" si="70"/>
        <v>1737.0054339999997</v>
      </c>
      <c r="N174" s="170">
        <f t="shared" si="70"/>
        <v>1721.5654340000001</v>
      </c>
      <c r="O174" s="170">
        <f t="shared" si="70"/>
        <v>1741.0854340000001</v>
      </c>
      <c r="P174" s="170">
        <f t="shared" si="70"/>
        <v>1750.895434</v>
      </c>
      <c r="Q174" s="170">
        <f t="shared" si="70"/>
        <v>1775.7554340000002</v>
      </c>
      <c r="R174" s="170">
        <f t="shared" si="72"/>
        <v>1780.875434</v>
      </c>
      <c r="S174" s="170">
        <f t="shared" si="71"/>
        <v>1794.2454339999999</v>
      </c>
      <c r="T174" s="170">
        <f t="shared" si="71"/>
        <v>1758.2654339999999</v>
      </c>
      <c r="U174" s="170">
        <f t="shared" si="71"/>
        <v>1703.975434</v>
      </c>
      <c r="V174" s="170">
        <f t="shared" si="71"/>
        <v>1656.6154339999998</v>
      </c>
      <c r="W174" s="170">
        <f t="shared" si="71"/>
        <v>1651.8454339999998</v>
      </c>
      <c r="X174" s="170">
        <f t="shared" si="71"/>
        <v>1639.7754340000001</v>
      </c>
      <c r="Y174" s="170">
        <f t="shared" si="71"/>
        <v>1635.6154339999998</v>
      </c>
      <c r="Z174" s="37"/>
      <c r="AA174" s="41">
        <v>637.01</v>
      </c>
      <c r="AB174" s="39">
        <v>636.91</v>
      </c>
      <c r="AC174" s="39">
        <v>637.6</v>
      </c>
      <c r="AD174" s="39">
        <v>639.16999999999996</v>
      </c>
      <c r="AE174" s="39">
        <v>642.83000000000004</v>
      </c>
      <c r="AF174" s="39">
        <v>921.75</v>
      </c>
      <c r="AG174" s="39">
        <v>990.18</v>
      </c>
      <c r="AH174" s="39">
        <v>1018.82</v>
      </c>
      <c r="AI174" s="39">
        <v>1034.3699999999999</v>
      </c>
      <c r="AJ174" s="39">
        <v>1031.07</v>
      </c>
      <c r="AK174" s="39">
        <v>1014.5999999999999</v>
      </c>
      <c r="AL174" s="39">
        <v>1015.7499999999999</v>
      </c>
      <c r="AM174" s="39">
        <v>1000.3100000000001</v>
      </c>
      <c r="AN174" s="39">
        <v>1019.83</v>
      </c>
      <c r="AO174" s="39">
        <v>1029.6400000000001</v>
      </c>
      <c r="AP174" s="39">
        <v>1054.5</v>
      </c>
      <c r="AQ174" s="39">
        <v>1059.6199999999999</v>
      </c>
      <c r="AR174" s="39">
        <v>1072.99</v>
      </c>
      <c r="AS174" s="39">
        <v>1037.01</v>
      </c>
      <c r="AT174" s="39">
        <v>982.72</v>
      </c>
      <c r="AU174" s="39">
        <v>935.36</v>
      </c>
      <c r="AV174" s="39">
        <v>930.59</v>
      </c>
      <c r="AW174" s="39">
        <v>918.52</v>
      </c>
      <c r="AX174" s="40">
        <v>914.36</v>
      </c>
      <c r="AY174" s="340">
        <v>475.86</v>
      </c>
      <c r="AZ174" s="175">
        <v>3.2654339999999999</v>
      </c>
      <c r="BA174" s="159">
        <v>242.13000000000002</v>
      </c>
      <c r="BB174" s="4"/>
    </row>
    <row r="175" spans="1:54">
      <c r="A175" s="47">
        <v>20</v>
      </c>
      <c r="B175" s="170">
        <f t="shared" si="70"/>
        <v>1360.5054340000002</v>
      </c>
      <c r="C175" s="170">
        <f t="shared" si="70"/>
        <v>1360.205434</v>
      </c>
      <c r="D175" s="170">
        <f t="shared" si="70"/>
        <v>1360.0754340000001</v>
      </c>
      <c r="E175" s="170">
        <f t="shared" si="70"/>
        <v>1361.645434</v>
      </c>
      <c r="F175" s="170">
        <f t="shared" si="70"/>
        <v>1365.1054340000001</v>
      </c>
      <c r="G175" s="170">
        <f t="shared" si="70"/>
        <v>1369.8554340000001</v>
      </c>
      <c r="H175" s="170">
        <f t="shared" si="70"/>
        <v>1367.455434</v>
      </c>
      <c r="I175" s="170">
        <f t="shared" si="70"/>
        <v>1363.3054339999999</v>
      </c>
      <c r="J175" s="170">
        <f t="shared" si="70"/>
        <v>1362.0154339999999</v>
      </c>
      <c r="K175" s="170">
        <f t="shared" si="70"/>
        <v>1361.8554340000001</v>
      </c>
      <c r="L175" s="170">
        <f t="shared" si="70"/>
        <v>1362.225434</v>
      </c>
      <c r="M175" s="170">
        <f t="shared" si="70"/>
        <v>1361.9954339999999</v>
      </c>
      <c r="N175" s="170">
        <f t="shared" si="70"/>
        <v>1363.925434</v>
      </c>
      <c r="O175" s="170">
        <f t="shared" si="70"/>
        <v>1364.415434</v>
      </c>
      <c r="P175" s="170">
        <f t="shared" si="70"/>
        <v>1718.4954339999999</v>
      </c>
      <c r="Q175" s="170">
        <f t="shared" si="70"/>
        <v>1736.9654340000002</v>
      </c>
      <c r="R175" s="170">
        <f t="shared" si="72"/>
        <v>1691.3654339999998</v>
      </c>
      <c r="S175" s="170">
        <f t="shared" si="71"/>
        <v>1733.2954340000001</v>
      </c>
      <c r="T175" s="170">
        <f t="shared" si="71"/>
        <v>1728.9254340000002</v>
      </c>
      <c r="U175" s="170">
        <f t="shared" si="71"/>
        <v>1646.9954339999999</v>
      </c>
      <c r="V175" s="170">
        <f t="shared" si="71"/>
        <v>1365.7854339999999</v>
      </c>
      <c r="W175" s="170">
        <f t="shared" si="71"/>
        <v>1363.0854340000001</v>
      </c>
      <c r="X175" s="170">
        <f t="shared" si="71"/>
        <v>1361.3254340000001</v>
      </c>
      <c r="Y175" s="170">
        <f t="shared" si="71"/>
        <v>1359.665434</v>
      </c>
      <c r="Z175" s="37"/>
      <c r="AA175" s="41">
        <v>639.25</v>
      </c>
      <c r="AB175" s="39">
        <v>638.95000000000005</v>
      </c>
      <c r="AC175" s="39">
        <v>638.82000000000005</v>
      </c>
      <c r="AD175" s="39">
        <v>640.39</v>
      </c>
      <c r="AE175" s="39">
        <v>643.85</v>
      </c>
      <c r="AF175" s="39">
        <v>648.6</v>
      </c>
      <c r="AG175" s="39">
        <v>646.20000000000005</v>
      </c>
      <c r="AH175" s="39">
        <v>642.04999999999995</v>
      </c>
      <c r="AI175" s="39">
        <v>640.76</v>
      </c>
      <c r="AJ175" s="39">
        <v>640.6</v>
      </c>
      <c r="AK175" s="39">
        <v>640.97</v>
      </c>
      <c r="AL175" s="39">
        <v>640.74</v>
      </c>
      <c r="AM175" s="39">
        <v>642.66999999999996</v>
      </c>
      <c r="AN175" s="39">
        <v>643.16</v>
      </c>
      <c r="AO175" s="39">
        <v>997.24</v>
      </c>
      <c r="AP175" s="39">
        <v>1015.7100000000002</v>
      </c>
      <c r="AQ175" s="39">
        <v>970.11</v>
      </c>
      <c r="AR175" s="39">
        <v>1012.0400000000001</v>
      </c>
      <c r="AS175" s="39">
        <v>1007.6700000000001</v>
      </c>
      <c r="AT175" s="39">
        <v>925.74</v>
      </c>
      <c r="AU175" s="39">
        <v>644.53</v>
      </c>
      <c r="AV175" s="39">
        <v>641.83000000000004</v>
      </c>
      <c r="AW175" s="39">
        <v>640.07000000000005</v>
      </c>
      <c r="AX175" s="40">
        <v>638.41</v>
      </c>
      <c r="AY175" s="340">
        <v>475.86</v>
      </c>
      <c r="AZ175" s="175">
        <v>3.2654339999999999</v>
      </c>
      <c r="BA175" s="159">
        <v>242.13000000000002</v>
      </c>
      <c r="BB175" s="4"/>
    </row>
    <row r="176" spans="1:54">
      <c r="A176" s="47">
        <v>21</v>
      </c>
      <c r="B176" s="170">
        <f t="shared" si="70"/>
        <v>1358.5454340000001</v>
      </c>
      <c r="C176" s="170">
        <f t="shared" si="70"/>
        <v>1358.2354340000002</v>
      </c>
      <c r="D176" s="170">
        <f t="shared" si="70"/>
        <v>1359.0154339999999</v>
      </c>
      <c r="E176" s="170">
        <f t="shared" si="70"/>
        <v>1625.2854339999999</v>
      </c>
      <c r="F176" s="170">
        <f t="shared" si="70"/>
        <v>1642.9254339999998</v>
      </c>
      <c r="G176" s="170">
        <f t="shared" si="70"/>
        <v>1653.7354340000002</v>
      </c>
      <c r="H176" s="170">
        <f t="shared" si="70"/>
        <v>1660.6154339999998</v>
      </c>
      <c r="I176" s="170">
        <f t="shared" si="70"/>
        <v>1722.225434</v>
      </c>
      <c r="J176" s="170">
        <f t="shared" si="70"/>
        <v>1743.955434</v>
      </c>
      <c r="K176" s="170">
        <f t="shared" si="70"/>
        <v>1747.7754340000001</v>
      </c>
      <c r="L176" s="170">
        <f t="shared" si="70"/>
        <v>1747.0254340000001</v>
      </c>
      <c r="M176" s="170">
        <f t="shared" si="70"/>
        <v>1751.1954340000002</v>
      </c>
      <c r="N176" s="170">
        <f t="shared" si="70"/>
        <v>1748.3354340000001</v>
      </c>
      <c r="O176" s="170">
        <f t="shared" si="70"/>
        <v>1745.4654340000002</v>
      </c>
      <c r="P176" s="170">
        <f t="shared" si="70"/>
        <v>1745.8454339999998</v>
      </c>
      <c r="Q176" s="170">
        <f t="shared" si="70"/>
        <v>1765.2754340000001</v>
      </c>
      <c r="R176" s="170">
        <f t="shared" si="72"/>
        <v>1792.2454339999999</v>
      </c>
      <c r="S176" s="170">
        <f t="shared" si="71"/>
        <v>1765.6754340000002</v>
      </c>
      <c r="T176" s="170">
        <f t="shared" si="71"/>
        <v>1836.8154340000001</v>
      </c>
      <c r="U176" s="170">
        <f t="shared" si="71"/>
        <v>1794.0854340000001</v>
      </c>
      <c r="V176" s="170">
        <f t="shared" si="71"/>
        <v>1687.9254339999998</v>
      </c>
      <c r="W176" s="170">
        <f t="shared" si="71"/>
        <v>1646.9054339999998</v>
      </c>
      <c r="X176" s="170">
        <f t="shared" si="71"/>
        <v>1642.1754339999998</v>
      </c>
      <c r="Y176" s="170">
        <f t="shared" si="71"/>
        <v>1636.0754339999999</v>
      </c>
      <c r="Z176" s="37"/>
      <c r="AA176" s="41">
        <v>637.29</v>
      </c>
      <c r="AB176" s="39">
        <v>636.98</v>
      </c>
      <c r="AC176" s="39">
        <v>637.76</v>
      </c>
      <c r="AD176" s="39">
        <v>904.03</v>
      </c>
      <c r="AE176" s="39">
        <v>921.67</v>
      </c>
      <c r="AF176" s="39">
        <v>932.48</v>
      </c>
      <c r="AG176" s="39">
        <v>939.36</v>
      </c>
      <c r="AH176" s="39">
        <v>1000.9700000000001</v>
      </c>
      <c r="AI176" s="39">
        <v>1022.6999999999999</v>
      </c>
      <c r="AJ176" s="39">
        <v>1026.52</v>
      </c>
      <c r="AK176" s="39">
        <v>1025.77</v>
      </c>
      <c r="AL176" s="39">
        <v>1029.94</v>
      </c>
      <c r="AM176" s="39">
        <v>1027.08</v>
      </c>
      <c r="AN176" s="39">
        <v>1024.21</v>
      </c>
      <c r="AO176" s="39">
        <v>1024.5899999999999</v>
      </c>
      <c r="AP176" s="39">
        <v>1044.02</v>
      </c>
      <c r="AQ176" s="39">
        <v>1070.99</v>
      </c>
      <c r="AR176" s="39">
        <v>1044.42</v>
      </c>
      <c r="AS176" s="39">
        <v>1115.56</v>
      </c>
      <c r="AT176" s="39">
        <v>1072.83</v>
      </c>
      <c r="AU176" s="39">
        <v>966.67</v>
      </c>
      <c r="AV176" s="39">
        <v>925.65</v>
      </c>
      <c r="AW176" s="39">
        <v>920.92</v>
      </c>
      <c r="AX176" s="40">
        <v>914.82</v>
      </c>
      <c r="AY176" s="340">
        <v>475.86</v>
      </c>
      <c r="AZ176" s="175">
        <v>3.2654339999999999</v>
      </c>
      <c r="BA176" s="159">
        <v>242.13000000000002</v>
      </c>
      <c r="BB176" s="4"/>
    </row>
    <row r="177" spans="1:54">
      <c r="A177" s="47">
        <v>22</v>
      </c>
      <c r="B177" s="170">
        <f t="shared" si="70"/>
        <v>1353.7754340000001</v>
      </c>
      <c r="C177" s="170">
        <f t="shared" si="70"/>
        <v>1355.3154340000001</v>
      </c>
      <c r="D177" s="170">
        <f t="shared" si="70"/>
        <v>1356.2954340000001</v>
      </c>
      <c r="E177" s="170">
        <f t="shared" si="70"/>
        <v>1357.135434</v>
      </c>
      <c r="F177" s="170">
        <f t="shared" si="70"/>
        <v>1357.7554340000002</v>
      </c>
      <c r="G177" s="170">
        <f t="shared" si="70"/>
        <v>1357.7154340000002</v>
      </c>
      <c r="H177" s="170">
        <f t="shared" si="70"/>
        <v>1649.6154339999998</v>
      </c>
      <c r="I177" s="170">
        <f t="shared" si="70"/>
        <v>1657.7454339999999</v>
      </c>
      <c r="J177" s="170">
        <f t="shared" si="70"/>
        <v>1780.2854339999999</v>
      </c>
      <c r="K177" s="170">
        <f t="shared" si="70"/>
        <v>1798.875434</v>
      </c>
      <c r="L177" s="170">
        <f t="shared" si="70"/>
        <v>1789.0054340000002</v>
      </c>
      <c r="M177" s="170">
        <f t="shared" si="70"/>
        <v>1778.2554340000002</v>
      </c>
      <c r="N177" s="170">
        <f t="shared" si="70"/>
        <v>1740.455434</v>
      </c>
      <c r="O177" s="170">
        <f t="shared" si="70"/>
        <v>1739.0554339999999</v>
      </c>
      <c r="P177" s="170">
        <f t="shared" si="70"/>
        <v>1768.2854339999999</v>
      </c>
      <c r="Q177" s="170">
        <f t="shared" si="70"/>
        <v>1827.5154339999999</v>
      </c>
      <c r="R177" s="170">
        <f t="shared" si="72"/>
        <v>1845.955434</v>
      </c>
      <c r="S177" s="170">
        <f t="shared" si="71"/>
        <v>1842.3254339999999</v>
      </c>
      <c r="T177" s="170">
        <f t="shared" si="71"/>
        <v>1837.685434</v>
      </c>
      <c r="U177" s="170">
        <f t="shared" si="71"/>
        <v>1744.6054340000001</v>
      </c>
      <c r="V177" s="170">
        <f t="shared" si="71"/>
        <v>1655.7354340000002</v>
      </c>
      <c r="W177" s="170">
        <f t="shared" si="71"/>
        <v>1648.375434</v>
      </c>
      <c r="X177" s="170">
        <f t="shared" si="71"/>
        <v>1642.8154340000001</v>
      </c>
      <c r="Y177" s="170">
        <f t="shared" si="71"/>
        <v>1356.8654340000001</v>
      </c>
      <c r="Z177" s="37"/>
      <c r="AA177" s="41">
        <v>632.52</v>
      </c>
      <c r="AB177" s="39">
        <v>634.05999999999995</v>
      </c>
      <c r="AC177" s="39">
        <v>635.04</v>
      </c>
      <c r="AD177" s="39">
        <v>635.88</v>
      </c>
      <c r="AE177" s="39">
        <v>636.5</v>
      </c>
      <c r="AF177" s="39">
        <v>636.46</v>
      </c>
      <c r="AG177" s="39">
        <v>928.36</v>
      </c>
      <c r="AH177" s="39">
        <v>936.49</v>
      </c>
      <c r="AI177" s="39">
        <v>1059.03</v>
      </c>
      <c r="AJ177" s="39">
        <v>1077.6199999999999</v>
      </c>
      <c r="AK177" s="39">
        <v>1067.75</v>
      </c>
      <c r="AL177" s="39">
        <v>1057</v>
      </c>
      <c r="AM177" s="39">
        <v>1019.2000000000002</v>
      </c>
      <c r="AN177" s="39">
        <v>1017.8000000000001</v>
      </c>
      <c r="AO177" s="39">
        <v>1047.03</v>
      </c>
      <c r="AP177" s="39">
        <v>1106.26</v>
      </c>
      <c r="AQ177" s="39">
        <v>1124.7</v>
      </c>
      <c r="AR177" s="39">
        <v>1121.07</v>
      </c>
      <c r="AS177" s="39">
        <v>1116.43</v>
      </c>
      <c r="AT177" s="39">
        <v>1023.35</v>
      </c>
      <c r="AU177" s="39">
        <v>934.48</v>
      </c>
      <c r="AV177" s="39">
        <v>927.12</v>
      </c>
      <c r="AW177" s="39">
        <v>921.56</v>
      </c>
      <c r="AX177" s="40">
        <v>635.61</v>
      </c>
      <c r="AY177" s="340">
        <v>475.86</v>
      </c>
      <c r="AZ177" s="175">
        <v>3.2654339999999999</v>
      </c>
      <c r="BA177" s="159">
        <v>242.13000000000002</v>
      </c>
      <c r="BB177" s="4"/>
    </row>
    <row r="178" spans="1:54">
      <c r="A178" s="47">
        <v>23</v>
      </c>
      <c r="B178" s="170">
        <f t="shared" si="70"/>
        <v>1618.2654339999999</v>
      </c>
      <c r="C178" s="170">
        <f t="shared" si="70"/>
        <v>1617.7654339999999</v>
      </c>
      <c r="D178" s="170">
        <f t="shared" si="70"/>
        <v>1617.1754339999998</v>
      </c>
      <c r="E178" s="170">
        <f t="shared" si="70"/>
        <v>1617.5454340000001</v>
      </c>
      <c r="F178" s="170">
        <f t="shared" si="70"/>
        <v>1618.6054340000001</v>
      </c>
      <c r="G178" s="170">
        <f t="shared" si="70"/>
        <v>1619.6754339999998</v>
      </c>
      <c r="H178" s="170">
        <f t="shared" si="70"/>
        <v>1620.8454339999998</v>
      </c>
      <c r="I178" s="170">
        <f t="shared" si="70"/>
        <v>1631.895434</v>
      </c>
      <c r="J178" s="170">
        <f t="shared" si="70"/>
        <v>1633.5554339999999</v>
      </c>
      <c r="K178" s="170">
        <f t="shared" si="70"/>
        <v>1621.875434</v>
      </c>
      <c r="L178" s="170">
        <f t="shared" si="70"/>
        <v>1622.4954339999999</v>
      </c>
      <c r="M178" s="170">
        <f t="shared" si="70"/>
        <v>1611.7154340000002</v>
      </c>
      <c r="N178" s="170">
        <f t="shared" si="70"/>
        <v>1607.725434</v>
      </c>
      <c r="O178" s="170">
        <f t="shared" si="70"/>
        <v>1606.705434</v>
      </c>
      <c r="P178" s="170">
        <f t="shared" si="70"/>
        <v>1616.2454339999999</v>
      </c>
      <c r="Q178" s="170">
        <f t="shared" si="70"/>
        <v>1701.375434</v>
      </c>
      <c r="R178" s="170">
        <f t="shared" si="72"/>
        <v>1725.435434</v>
      </c>
      <c r="S178" s="170">
        <f t="shared" si="71"/>
        <v>1727.6754339999998</v>
      </c>
      <c r="T178" s="170">
        <f t="shared" si="71"/>
        <v>1729.9054340000002</v>
      </c>
      <c r="U178" s="170">
        <f t="shared" si="71"/>
        <v>1685.8154340000001</v>
      </c>
      <c r="V178" s="170">
        <f t="shared" si="71"/>
        <v>1636.2354340000002</v>
      </c>
      <c r="W178" s="170">
        <f t="shared" si="71"/>
        <v>1628.6554339999998</v>
      </c>
      <c r="X178" s="170">
        <f t="shared" si="71"/>
        <v>1624.2954340000001</v>
      </c>
      <c r="Y178" s="170">
        <f t="shared" si="71"/>
        <v>1619.165434</v>
      </c>
      <c r="Z178" s="37"/>
      <c r="AA178" s="41">
        <v>897.01</v>
      </c>
      <c r="AB178" s="39">
        <v>896.51</v>
      </c>
      <c r="AC178" s="39">
        <v>895.92</v>
      </c>
      <c r="AD178" s="39">
        <v>896.29</v>
      </c>
      <c r="AE178" s="39">
        <v>897.35</v>
      </c>
      <c r="AF178" s="39">
        <v>898.42</v>
      </c>
      <c r="AG178" s="39">
        <v>899.59</v>
      </c>
      <c r="AH178" s="39">
        <v>910.64</v>
      </c>
      <c r="AI178" s="39">
        <v>912.3</v>
      </c>
      <c r="AJ178" s="39">
        <v>900.62</v>
      </c>
      <c r="AK178" s="39">
        <v>901.24</v>
      </c>
      <c r="AL178" s="39">
        <v>890.46</v>
      </c>
      <c r="AM178" s="39">
        <v>886.47</v>
      </c>
      <c r="AN178" s="39">
        <v>885.45</v>
      </c>
      <c r="AO178" s="39">
        <v>894.99</v>
      </c>
      <c r="AP178" s="39">
        <v>980.12</v>
      </c>
      <c r="AQ178" s="39">
        <v>1004.1799999999998</v>
      </c>
      <c r="AR178" s="39">
        <v>1006.4199999999998</v>
      </c>
      <c r="AS178" s="39">
        <v>1008.6500000000001</v>
      </c>
      <c r="AT178" s="39">
        <v>964.56</v>
      </c>
      <c r="AU178" s="39">
        <v>914.98</v>
      </c>
      <c r="AV178" s="39">
        <v>907.4</v>
      </c>
      <c r="AW178" s="39">
        <v>903.04</v>
      </c>
      <c r="AX178" s="40">
        <v>897.91</v>
      </c>
      <c r="AY178" s="340">
        <v>475.86</v>
      </c>
      <c r="AZ178" s="175">
        <v>3.2654339999999999</v>
      </c>
      <c r="BA178" s="159">
        <v>242.13000000000002</v>
      </c>
      <c r="BB178" s="4"/>
    </row>
    <row r="179" spans="1:54">
      <c r="A179" s="47">
        <v>24</v>
      </c>
      <c r="B179" s="170">
        <f t="shared" si="70"/>
        <v>1619.0554339999999</v>
      </c>
      <c r="C179" s="170">
        <f t="shared" si="70"/>
        <v>1618.475434</v>
      </c>
      <c r="D179" s="170">
        <f t="shared" si="70"/>
        <v>1618.395434</v>
      </c>
      <c r="E179" s="170">
        <f t="shared" si="70"/>
        <v>1619.0754339999999</v>
      </c>
      <c r="F179" s="170">
        <f t="shared" si="70"/>
        <v>1620.0054340000002</v>
      </c>
      <c r="G179" s="170">
        <f t="shared" si="70"/>
        <v>1621.4654340000002</v>
      </c>
      <c r="H179" s="170">
        <f t="shared" si="70"/>
        <v>1623.9954339999999</v>
      </c>
      <c r="I179" s="170">
        <f t="shared" si="70"/>
        <v>1633.0154339999999</v>
      </c>
      <c r="J179" s="170">
        <f t="shared" si="70"/>
        <v>1639.955434</v>
      </c>
      <c r="K179" s="170">
        <f t="shared" si="70"/>
        <v>1702.8154340000001</v>
      </c>
      <c r="L179" s="170">
        <f t="shared" si="70"/>
        <v>1675.7454339999999</v>
      </c>
      <c r="M179" s="170">
        <f t="shared" si="70"/>
        <v>1694.2854339999999</v>
      </c>
      <c r="N179" s="170">
        <f t="shared" si="70"/>
        <v>1675.6554339999998</v>
      </c>
      <c r="O179" s="170">
        <f t="shared" si="70"/>
        <v>1669.8154340000001</v>
      </c>
      <c r="P179" s="170">
        <f t="shared" si="70"/>
        <v>1679.395434</v>
      </c>
      <c r="Q179" s="170">
        <f t="shared" si="70"/>
        <v>1731.3554340000001</v>
      </c>
      <c r="R179" s="170">
        <f t="shared" si="72"/>
        <v>1758.8654339999998</v>
      </c>
      <c r="S179" s="170">
        <f t="shared" si="71"/>
        <v>1761.9954339999999</v>
      </c>
      <c r="T179" s="170">
        <f t="shared" si="71"/>
        <v>1777.3154340000001</v>
      </c>
      <c r="U179" s="170">
        <f t="shared" si="71"/>
        <v>1733.6954340000002</v>
      </c>
      <c r="V179" s="170">
        <f t="shared" si="71"/>
        <v>1639.4854340000002</v>
      </c>
      <c r="W179" s="170">
        <f t="shared" si="71"/>
        <v>1630.205434</v>
      </c>
      <c r="X179" s="170">
        <f t="shared" si="71"/>
        <v>1625.8254339999999</v>
      </c>
      <c r="Y179" s="170">
        <f t="shared" si="71"/>
        <v>1620.6354339999998</v>
      </c>
      <c r="Z179" s="37"/>
      <c r="AA179" s="41">
        <v>897.8</v>
      </c>
      <c r="AB179" s="39">
        <v>897.22</v>
      </c>
      <c r="AC179" s="39">
        <v>897.14</v>
      </c>
      <c r="AD179" s="39">
        <v>897.82</v>
      </c>
      <c r="AE179" s="39">
        <v>898.75</v>
      </c>
      <c r="AF179" s="39">
        <v>900.21</v>
      </c>
      <c r="AG179" s="39">
        <v>902.74</v>
      </c>
      <c r="AH179" s="39">
        <v>911.76</v>
      </c>
      <c r="AI179" s="39">
        <v>918.7</v>
      </c>
      <c r="AJ179" s="39">
        <v>981.56</v>
      </c>
      <c r="AK179" s="39">
        <v>954.49</v>
      </c>
      <c r="AL179" s="39">
        <v>973.03</v>
      </c>
      <c r="AM179" s="39">
        <v>954.4</v>
      </c>
      <c r="AN179" s="39">
        <v>948.56</v>
      </c>
      <c r="AO179" s="39">
        <v>958.14</v>
      </c>
      <c r="AP179" s="39">
        <v>1010.1</v>
      </c>
      <c r="AQ179" s="39">
        <v>1037.6099999999999</v>
      </c>
      <c r="AR179" s="39">
        <v>1040.74</v>
      </c>
      <c r="AS179" s="39">
        <v>1056.06</v>
      </c>
      <c r="AT179" s="39">
        <v>1012.44</v>
      </c>
      <c r="AU179" s="39">
        <v>918.23</v>
      </c>
      <c r="AV179" s="39">
        <v>908.95</v>
      </c>
      <c r="AW179" s="39">
        <v>904.57</v>
      </c>
      <c r="AX179" s="40">
        <v>899.38</v>
      </c>
      <c r="AY179" s="340">
        <v>475.86</v>
      </c>
      <c r="AZ179" s="175">
        <v>3.2654339999999999</v>
      </c>
      <c r="BA179" s="159">
        <v>242.13000000000002</v>
      </c>
      <c r="BB179" s="4"/>
    </row>
    <row r="180" spans="1:54">
      <c r="A180" s="47">
        <v>25</v>
      </c>
      <c r="B180" s="170">
        <f t="shared" si="70"/>
        <v>1616.8854339999998</v>
      </c>
      <c r="C180" s="170">
        <f t="shared" si="70"/>
        <v>1608.0054340000002</v>
      </c>
      <c r="D180" s="170">
        <f t="shared" si="70"/>
        <v>1605.8454339999998</v>
      </c>
      <c r="E180" s="170">
        <f t="shared" si="70"/>
        <v>1607.2754340000001</v>
      </c>
      <c r="F180" s="170">
        <f t="shared" si="70"/>
        <v>1623.9054339999998</v>
      </c>
      <c r="G180" s="170">
        <f t="shared" si="70"/>
        <v>1633.9454340000002</v>
      </c>
      <c r="H180" s="170">
        <f t="shared" si="70"/>
        <v>1641.625434</v>
      </c>
      <c r="I180" s="170">
        <f t="shared" si="70"/>
        <v>1761.2654339999999</v>
      </c>
      <c r="J180" s="170">
        <f t="shared" si="70"/>
        <v>1742.2954340000001</v>
      </c>
      <c r="K180" s="170">
        <f t="shared" si="70"/>
        <v>1721.1154339999998</v>
      </c>
      <c r="L180" s="170">
        <f t="shared" si="70"/>
        <v>1703.645434</v>
      </c>
      <c r="M180" s="170">
        <f t="shared" si="70"/>
        <v>1697.915434</v>
      </c>
      <c r="N180" s="170">
        <f t="shared" si="70"/>
        <v>1666.5854340000001</v>
      </c>
      <c r="O180" s="170">
        <f t="shared" si="70"/>
        <v>1707.0154339999999</v>
      </c>
      <c r="P180" s="170">
        <f t="shared" si="70"/>
        <v>1668.705434</v>
      </c>
      <c r="Q180" s="170">
        <f t="shared" si="70"/>
        <v>1673.4254339999998</v>
      </c>
      <c r="R180" s="170">
        <f t="shared" si="72"/>
        <v>1720.0154339999999</v>
      </c>
      <c r="S180" s="170">
        <f t="shared" si="71"/>
        <v>1708.665434</v>
      </c>
      <c r="T180" s="170">
        <f t="shared" si="71"/>
        <v>1663.0854340000001</v>
      </c>
      <c r="U180" s="170">
        <f t="shared" si="71"/>
        <v>1636.1954340000002</v>
      </c>
      <c r="V180" s="170">
        <f t="shared" si="71"/>
        <v>1630.3054339999999</v>
      </c>
      <c r="W180" s="170">
        <f t="shared" si="71"/>
        <v>1627.6054340000001</v>
      </c>
      <c r="X180" s="170">
        <f t="shared" si="71"/>
        <v>1618.915434</v>
      </c>
      <c r="Y180" s="170">
        <f t="shared" si="71"/>
        <v>1605.0554339999999</v>
      </c>
      <c r="Z180" s="37"/>
      <c r="AA180" s="41">
        <v>895.63</v>
      </c>
      <c r="AB180" s="39">
        <v>886.75</v>
      </c>
      <c r="AC180" s="39">
        <v>884.59</v>
      </c>
      <c r="AD180" s="39">
        <v>886.02</v>
      </c>
      <c r="AE180" s="39">
        <v>902.65</v>
      </c>
      <c r="AF180" s="39">
        <v>912.69</v>
      </c>
      <c r="AG180" s="39">
        <v>920.37</v>
      </c>
      <c r="AH180" s="39">
        <v>1040.01</v>
      </c>
      <c r="AI180" s="39">
        <v>1021.04</v>
      </c>
      <c r="AJ180" s="39">
        <v>999.86</v>
      </c>
      <c r="AK180" s="39">
        <v>982.39</v>
      </c>
      <c r="AL180" s="39">
        <v>976.66</v>
      </c>
      <c r="AM180" s="39">
        <v>945.33</v>
      </c>
      <c r="AN180" s="39">
        <v>985.76</v>
      </c>
      <c r="AO180" s="39">
        <v>947.45</v>
      </c>
      <c r="AP180" s="39">
        <v>952.17</v>
      </c>
      <c r="AQ180" s="39">
        <v>998.76</v>
      </c>
      <c r="AR180" s="39">
        <v>987.41</v>
      </c>
      <c r="AS180" s="39">
        <v>941.83</v>
      </c>
      <c r="AT180" s="39">
        <v>914.94</v>
      </c>
      <c r="AU180" s="39">
        <v>909.05</v>
      </c>
      <c r="AV180" s="39">
        <v>906.35</v>
      </c>
      <c r="AW180" s="39">
        <v>897.66</v>
      </c>
      <c r="AX180" s="40">
        <v>883.8</v>
      </c>
      <c r="AY180" s="340">
        <v>475.86</v>
      </c>
      <c r="AZ180" s="175">
        <v>3.2654339999999999</v>
      </c>
      <c r="BA180" s="159">
        <v>242.13000000000002</v>
      </c>
      <c r="BB180" s="4"/>
    </row>
    <row r="181" spans="1:54">
      <c r="A181" s="47">
        <v>26</v>
      </c>
      <c r="B181" s="170">
        <f t="shared" si="70"/>
        <v>1604.8554340000001</v>
      </c>
      <c r="C181" s="170">
        <f t="shared" si="70"/>
        <v>1605.3054339999999</v>
      </c>
      <c r="D181" s="170">
        <f t="shared" si="70"/>
        <v>1605.0254340000001</v>
      </c>
      <c r="E181" s="170">
        <f t="shared" si="70"/>
        <v>1610.3054339999999</v>
      </c>
      <c r="F181" s="170">
        <f t="shared" si="70"/>
        <v>1624.5554339999999</v>
      </c>
      <c r="G181" s="170">
        <f t="shared" si="70"/>
        <v>1635.5754339999999</v>
      </c>
      <c r="H181" s="170">
        <f t="shared" si="70"/>
        <v>1643.1354339999998</v>
      </c>
      <c r="I181" s="170">
        <f t="shared" si="70"/>
        <v>1789.725434</v>
      </c>
      <c r="J181" s="170">
        <f t="shared" si="70"/>
        <v>1792.8254339999999</v>
      </c>
      <c r="K181" s="170">
        <f t="shared" si="70"/>
        <v>1795.0654340000001</v>
      </c>
      <c r="L181" s="170">
        <f t="shared" si="70"/>
        <v>1788.8454339999998</v>
      </c>
      <c r="M181" s="170">
        <f t="shared" si="70"/>
        <v>1802.0854340000001</v>
      </c>
      <c r="N181" s="170">
        <f t="shared" si="70"/>
        <v>1782.1754340000002</v>
      </c>
      <c r="O181" s="170">
        <f t="shared" si="70"/>
        <v>1820.705434</v>
      </c>
      <c r="P181" s="170">
        <f t="shared" si="70"/>
        <v>1797.1754340000002</v>
      </c>
      <c r="Q181" s="170">
        <f t="shared" si="70"/>
        <v>1792.8154340000001</v>
      </c>
      <c r="R181" s="170">
        <f t="shared" si="72"/>
        <v>1799.9854340000002</v>
      </c>
      <c r="S181" s="170">
        <f t="shared" si="71"/>
        <v>1781.7554340000002</v>
      </c>
      <c r="T181" s="170">
        <f t="shared" si="71"/>
        <v>1730.1054340000001</v>
      </c>
      <c r="U181" s="170">
        <f t="shared" si="71"/>
        <v>1702.0554339999999</v>
      </c>
      <c r="V181" s="170">
        <f t="shared" si="71"/>
        <v>1635.2654339999999</v>
      </c>
      <c r="W181" s="170">
        <f t="shared" si="71"/>
        <v>1630.7554340000002</v>
      </c>
      <c r="X181" s="170">
        <f t="shared" si="71"/>
        <v>1621.145434</v>
      </c>
      <c r="Y181" s="170">
        <f t="shared" si="71"/>
        <v>1605.975434</v>
      </c>
      <c r="Z181" s="37"/>
      <c r="AA181" s="41">
        <v>883.6</v>
      </c>
      <c r="AB181" s="39">
        <v>884.05</v>
      </c>
      <c r="AC181" s="39">
        <v>883.77</v>
      </c>
      <c r="AD181" s="39">
        <v>889.05</v>
      </c>
      <c r="AE181" s="39">
        <v>903.3</v>
      </c>
      <c r="AF181" s="39">
        <v>914.32</v>
      </c>
      <c r="AG181" s="39">
        <v>921.88</v>
      </c>
      <c r="AH181" s="39">
        <v>1068.47</v>
      </c>
      <c r="AI181" s="39">
        <v>1071.57</v>
      </c>
      <c r="AJ181" s="39">
        <v>1073.81</v>
      </c>
      <c r="AK181" s="39">
        <v>1067.5899999999999</v>
      </c>
      <c r="AL181" s="39">
        <v>1080.83</v>
      </c>
      <c r="AM181" s="39">
        <v>1060.92</v>
      </c>
      <c r="AN181" s="39">
        <v>1099.45</v>
      </c>
      <c r="AO181" s="39">
        <v>1075.92</v>
      </c>
      <c r="AP181" s="39">
        <v>1071.56</v>
      </c>
      <c r="AQ181" s="39">
        <v>1078.73</v>
      </c>
      <c r="AR181" s="39">
        <v>1060.5</v>
      </c>
      <c r="AS181" s="39">
        <v>1008.85</v>
      </c>
      <c r="AT181" s="39">
        <v>980.8</v>
      </c>
      <c r="AU181" s="39">
        <v>914.01</v>
      </c>
      <c r="AV181" s="39">
        <v>909.5</v>
      </c>
      <c r="AW181" s="39">
        <v>899.89</v>
      </c>
      <c r="AX181" s="40">
        <v>884.72</v>
      </c>
      <c r="AY181" s="340">
        <v>475.86</v>
      </c>
      <c r="AZ181" s="175">
        <v>3.2654339999999999</v>
      </c>
      <c r="BA181" s="159">
        <v>242.13000000000002</v>
      </c>
      <c r="BB181" s="4"/>
    </row>
    <row r="182" spans="1:54">
      <c r="A182" s="47">
        <v>27</v>
      </c>
      <c r="B182" s="170">
        <f t="shared" si="70"/>
        <v>1609.9854340000002</v>
      </c>
      <c r="C182" s="170">
        <f t="shared" si="70"/>
        <v>1605.435434</v>
      </c>
      <c r="D182" s="170">
        <f t="shared" si="70"/>
        <v>1604.9054339999998</v>
      </c>
      <c r="E182" s="170">
        <f t="shared" si="70"/>
        <v>1606.645434</v>
      </c>
      <c r="F182" s="170">
        <f t="shared" si="70"/>
        <v>1622.8554340000001</v>
      </c>
      <c r="G182" s="170">
        <f t="shared" si="70"/>
        <v>1636.185434</v>
      </c>
      <c r="H182" s="170">
        <f t="shared" si="70"/>
        <v>1640.1554339999998</v>
      </c>
      <c r="I182" s="170">
        <f t="shared" si="70"/>
        <v>1687.1154339999998</v>
      </c>
      <c r="J182" s="170">
        <f t="shared" si="70"/>
        <v>1804.7954340000001</v>
      </c>
      <c r="K182" s="170">
        <f t="shared" si="70"/>
        <v>1810.2654339999999</v>
      </c>
      <c r="L182" s="170">
        <f t="shared" si="70"/>
        <v>1760.7154340000002</v>
      </c>
      <c r="M182" s="170">
        <f t="shared" si="70"/>
        <v>1717.435434</v>
      </c>
      <c r="N182" s="170">
        <f t="shared" si="70"/>
        <v>1724.5354339999999</v>
      </c>
      <c r="O182" s="170">
        <f t="shared" si="70"/>
        <v>1696.0154339999999</v>
      </c>
      <c r="P182" s="170">
        <f t="shared" si="70"/>
        <v>1635.1754339999998</v>
      </c>
      <c r="Q182" s="170">
        <f t="shared" si="70"/>
        <v>1682.3054339999999</v>
      </c>
      <c r="R182" s="170">
        <f t="shared" si="72"/>
        <v>1640.7654339999999</v>
      </c>
      <c r="S182" s="170">
        <f t="shared" si="71"/>
        <v>1641.5154339999999</v>
      </c>
      <c r="T182" s="170">
        <f t="shared" si="71"/>
        <v>1640.2954340000001</v>
      </c>
      <c r="U182" s="170">
        <f t="shared" si="71"/>
        <v>1638.1554339999998</v>
      </c>
      <c r="V182" s="170">
        <f t="shared" si="71"/>
        <v>1635.875434</v>
      </c>
      <c r="W182" s="170">
        <f t="shared" si="71"/>
        <v>1624.9254339999998</v>
      </c>
      <c r="X182" s="170">
        <f t="shared" si="71"/>
        <v>1622.7954340000001</v>
      </c>
      <c r="Y182" s="170">
        <f t="shared" si="71"/>
        <v>1608.9854340000002</v>
      </c>
      <c r="Z182" s="37"/>
      <c r="AA182" s="41">
        <v>888.73</v>
      </c>
      <c r="AB182" s="39">
        <v>884.18</v>
      </c>
      <c r="AC182" s="39">
        <v>883.65</v>
      </c>
      <c r="AD182" s="39">
        <v>885.39</v>
      </c>
      <c r="AE182" s="39">
        <v>901.6</v>
      </c>
      <c r="AF182" s="39">
        <v>914.93</v>
      </c>
      <c r="AG182" s="39">
        <v>918.9</v>
      </c>
      <c r="AH182" s="39">
        <v>965.86</v>
      </c>
      <c r="AI182" s="39">
        <v>1083.54</v>
      </c>
      <c r="AJ182" s="39">
        <v>1089.01</v>
      </c>
      <c r="AK182" s="39">
        <v>1039.46</v>
      </c>
      <c r="AL182" s="39">
        <v>996.18</v>
      </c>
      <c r="AM182" s="39">
        <v>1003.28</v>
      </c>
      <c r="AN182" s="39">
        <v>974.76</v>
      </c>
      <c r="AO182" s="39">
        <v>913.92</v>
      </c>
      <c r="AP182" s="39">
        <v>961.05</v>
      </c>
      <c r="AQ182" s="39">
        <v>919.51</v>
      </c>
      <c r="AR182" s="39">
        <v>920.26</v>
      </c>
      <c r="AS182" s="39">
        <v>919.04</v>
      </c>
      <c r="AT182" s="39">
        <v>916.9</v>
      </c>
      <c r="AU182" s="39">
        <v>914.62</v>
      </c>
      <c r="AV182" s="39">
        <v>903.67</v>
      </c>
      <c r="AW182" s="39">
        <v>901.54</v>
      </c>
      <c r="AX182" s="40">
        <v>887.73</v>
      </c>
      <c r="AY182" s="340">
        <v>475.86</v>
      </c>
      <c r="AZ182" s="175">
        <v>3.2654339999999999</v>
      </c>
      <c r="BA182" s="159">
        <v>242.13000000000002</v>
      </c>
      <c r="BB182" s="4"/>
    </row>
    <row r="183" spans="1:54">
      <c r="A183" s="47">
        <v>28</v>
      </c>
      <c r="B183" s="170">
        <f t="shared" si="70"/>
        <v>1644.955434</v>
      </c>
      <c r="C183" s="170">
        <f t="shared" si="70"/>
        <v>1645.7754340000001</v>
      </c>
      <c r="D183" s="170">
        <f t="shared" si="70"/>
        <v>1638.6954340000002</v>
      </c>
      <c r="E183" s="170">
        <f t="shared" si="70"/>
        <v>1644.935434</v>
      </c>
      <c r="F183" s="170">
        <f t="shared" si="70"/>
        <v>1656.9454340000002</v>
      </c>
      <c r="G183" s="170">
        <f t="shared" si="70"/>
        <v>1662.8054339999999</v>
      </c>
      <c r="H183" s="170">
        <f t="shared" si="70"/>
        <v>1691.895434</v>
      </c>
      <c r="I183" s="170">
        <f t="shared" si="70"/>
        <v>1892.5954339999998</v>
      </c>
      <c r="J183" s="170">
        <f t="shared" si="70"/>
        <v>1879.875434</v>
      </c>
      <c r="K183" s="170">
        <f t="shared" si="70"/>
        <v>1928.165434</v>
      </c>
      <c r="L183" s="170">
        <f t="shared" si="70"/>
        <v>1854.9954339999999</v>
      </c>
      <c r="M183" s="170">
        <f t="shared" si="70"/>
        <v>1852.4854340000002</v>
      </c>
      <c r="N183" s="170">
        <f t="shared" si="70"/>
        <v>1768.2654339999999</v>
      </c>
      <c r="O183" s="170">
        <f t="shared" si="70"/>
        <v>1834.6154339999998</v>
      </c>
      <c r="P183" s="170">
        <f t="shared" si="70"/>
        <v>1911.5354339999999</v>
      </c>
      <c r="Q183" s="170">
        <f t="shared" si="70"/>
        <v>1935.5554339999999</v>
      </c>
      <c r="R183" s="170">
        <f t="shared" si="72"/>
        <v>1940.975434</v>
      </c>
      <c r="S183" s="170">
        <f t="shared" si="71"/>
        <v>1934.2154340000002</v>
      </c>
      <c r="T183" s="170">
        <f t="shared" si="71"/>
        <v>1947.3354340000001</v>
      </c>
      <c r="U183" s="170">
        <f t="shared" si="71"/>
        <v>1704.8054339999999</v>
      </c>
      <c r="V183" s="170">
        <f t="shared" si="71"/>
        <v>1668.7554340000002</v>
      </c>
      <c r="W183" s="170">
        <f t="shared" si="71"/>
        <v>1663.8054339999999</v>
      </c>
      <c r="X183" s="170">
        <f t="shared" si="71"/>
        <v>1658.185434</v>
      </c>
      <c r="Y183" s="170">
        <f t="shared" si="71"/>
        <v>1654.665434</v>
      </c>
      <c r="Z183" s="37"/>
      <c r="AA183" s="41">
        <v>923.7</v>
      </c>
      <c r="AB183" s="39">
        <v>924.52</v>
      </c>
      <c r="AC183" s="39">
        <v>917.44</v>
      </c>
      <c r="AD183" s="39">
        <v>923.68</v>
      </c>
      <c r="AE183" s="39">
        <v>935.69</v>
      </c>
      <c r="AF183" s="39">
        <v>941.55</v>
      </c>
      <c r="AG183" s="39">
        <v>970.64</v>
      </c>
      <c r="AH183" s="39">
        <v>1171.3399999999999</v>
      </c>
      <c r="AI183" s="39">
        <v>1158.6199999999999</v>
      </c>
      <c r="AJ183" s="39">
        <v>1206.9100000000001</v>
      </c>
      <c r="AK183" s="39">
        <v>1133.74</v>
      </c>
      <c r="AL183" s="39">
        <v>1131.23</v>
      </c>
      <c r="AM183" s="39">
        <v>1047.01</v>
      </c>
      <c r="AN183" s="39">
        <v>1113.3599999999999</v>
      </c>
      <c r="AO183" s="39">
        <v>1190.28</v>
      </c>
      <c r="AP183" s="39">
        <v>1214.3</v>
      </c>
      <c r="AQ183" s="39">
        <v>1219.72</v>
      </c>
      <c r="AR183" s="39">
        <v>1212.96</v>
      </c>
      <c r="AS183" s="39">
        <v>1226.08</v>
      </c>
      <c r="AT183" s="39">
        <v>983.55</v>
      </c>
      <c r="AU183" s="39">
        <v>947.5</v>
      </c>
      <c r="AV183" s="39">
        <v>942.55</v>
      </c>
      <c r="AW183" s="39">
        <v>936.93</v>
      </c>
      <c r="AX183" s="40">
        <v>933.41</v>
      </c>
      <c r="AY183" s="340">
        <v>475.86</v>
      </c>
      <c r="AZ183" s="175">
        <v>3.2654339999999999</v>
      </c>
      <c r="BA183" s="159">
        <v>242.13000000000002</v>
      </c>
      <c r="BB183" s="4"/>
    </row>
    <row r="184" spans="1:54">
      <c r="A184" s="47">
        <v>29</v>
      </c>
      <c r="B184" s="170">
        <f t="shared" si="70"/>
        <v>1653.6954340000002</v>
      </c>
      <c r="C184" s="170">
        <f t="shared" si="70"/>
        <v>1653.225434</v>
      </c>
      <c r="D184" s="170">
        <f t="shared" si="70"/>
        <v>1653.5154339999999</v>
      </c>
      <c r="E184" s="170">
        <f t="shared" si="70"/>
        <v>1654.4454340000002</v>
      </c>
      <c r="F184" s="170">
        <f t="shared" si="70"/>
        <v>1656.5654340000001</v>
      </c>
      <c r="G184" s="170">
        <f t="shared" si="70"/>
        <v>1655.1954340000002</v>
      </c>
      <c r="H184" s="170">
        <f t="shared" si="70"/>
        <v>1661.0654340000001</v>
      </c>
      <c r="I184" s="170">
        <f t="shared" si="70"/>
        <v>1715.475434</v>
      </c>
      <c r="J184" s="170">
        <f t="shared" si="70"/>
        <v>1874.2654339999999</v>
      </c>
      <c r="K184" s="170">
        <f t="shared" si="70"/>
        <v>1929.8654339999998</v>
      </c>
      <c r="L184" s="170">
        <f t="shared" si="70"/>
        <v>1951.6354340000003</v>
      </c>
      <c r="M184" s="170">
        <f t="shared" si="70"/>
        <v>1939.0254340000001</v>
      </c>
      <c r="N184" s="170">
        <f t="shared" si="70"/>
        <v>1932.8054339999999</v>
      </c>
      <c r="O184" s="170">
        <f t="shared" si="70"/>
        <v>1926.4854340000002</v>
      </c>
      <c r="P184" s="170">
        <f t="shared" si="70"/>
        <v>1928.9454340000002</v>
      </c>
      <c r="Q184" s="170">
        <f t="shared" si="70"/>
        <v>1951.6054340000001</v>
      </c>
      <c r="R184" s="170">
        <f t="shared" si="72"/>
        <v>1994.7654339999999</v>
      </c>
      <c r="S184" s="170">
        <f t="shared" si="71"/>
        <v>1971.9854340000002</v>
      </c>
      <c r="T184" s="170">
        <f t="shared" si="71"/>
        <v>1928.8054339999999</v>
      </c>
      <c r="U184" s="170">
        <f t="shared" si="71"/>
        <v>1856.0354339999999</v>
      </c>
      <c r="V184" s="170">
        <f t="shared" si="71"/>
        <v>1806.2654339999999</v>
      </c>
      <c r="W184" s="170">
        <f t="shared" si="71"/>
        <v>1660.5054340000002</v>
      </c>
      <c r="X184" s="170">
        <f t="shared" si="71"/>
        <v>1655.7354340000002</v>
      </c>
      <c r="Y184" s="170">
        <f t="shared" si="71"/>
        <v>1647.7754340000001</v>
      </c>
      <c r="Z184" s="37"/>
      <c r="AA184" s="41">
        <v>932.44</v>
      </c>
      <c r="AB184" s="39">
        <v>931.97</v>
      </c>
      <c r="AC184" s="39">
        <v>932.26</v>
      </c>
      <c r="AD184" s="39">
        <v>933.19</v>
      </c>
      <c r="AE184" s="39">
        <v>935.31</v>
      </c>
      <c r="AF184" s="39">
        <v>933.94</v>
      </c>
      <c r="AG184" s="39">
        <v>939.81</v>
      </c>
      <c r="AH184" s="39">
        <v>994.22</v>
      </c>
      <c r="AI184" s="39">
        <v>1153.01</v>
      </c>
      <c r="AJ184" s="39">
        <v>1208.6099999999999</v>
      </c>
      <c r="AK184" s="39">
        <v>1230.3800000000001</v>
      </c>
      <c r="AL184" s="39">
        <v>1217.77</v>
      </c>
      <c r="AM184" s="39">
        <v>1211.55</v>
      </c>
      <c r="AN184" s="39">
        <v>1205.23</v>
      </c>
      <c r="AO184" s="39">
        <v>1207.69</v>
      </c>
      <c r="AP184" s="39">
        <v>1230.3499999999999</v>
      </c>
      <c r="AQ184" s="39">
        <v>1273.51</v>
      </c>
      <c r="AR184" s="39">
        <v>1250.73</v>
      </c>
      <c r="AS184" s="39">
        <v>1207.55</v>
      </c>
      <c r="AT184" s="39">
        <v>1134.78</v>
      </c>
      <c r="AU184" s="39">
        <v>1085.01</v>
      </c>
      <c r="AV184" s="39">
        <v>939.25</v>
      </c>
      <c r="AW184" s="39">
        <v>934.48</v>
      </c>
      <c r="AX184" s="40">
        <v>926.52</v>
      </c>
      <c r="AY184" s="340">
        <v>475.86</v>
      </c>
      <c r="AZ184" s="175">
        <v>3.2654339999999999</v>
      </c>
      <c r="BA184" s="159">
        <v>242.13000000000002</v>
      </c>
      <c r="BB184" s="4"/>
    </row>
    <row r="185" spans="1:54">
      <c r="A185" s="47">
        <v>30</v>
      </c>
      <c r="B185" s="170">
        <f t="shared" si="70"/>
        <v>0</v>
      </c>
      <c r="C185" s="170">
        <f t="shared" si="70"/>
        <v>0</v>
      </c>
      <c r="D185" s="170">
        <f t="shared" si="70"/>
        <v>0</v>
      </c>
      <c r="E185" s="170">
        <f t="shared" si="70"/>
        <v>0</v>
      </c>
      <c r="F185" s="170">
        <f t="shared" si="70"/>
        <v>0</v>
      </c>
      <c r="G185" s="170">
        <f t="shared" si="70"/>
        <v>0</v>
      </c>
      <c r="H185" s="170">
        <f t="shared" si="70"/>
        <v>0</v>
      </c>
      <c r="I185" s="170">
        <f t="shared" si="70"/>
        <v>0</v>
      </c>
      <c r="J185" s="170">
        <f t="shared" si="70"/>
        <v>0</v>
      </c>
      <c r="K185" s="170">
        <f t="shared" si="70"/>
        <v>0</v>
      </c>
      <c r="L185" s="170">
        <f t="shared" si="70"/>
        <v>0</v>
      </c>
      <c r="M185" s="170">
        <f t="shared" si="70"/>
        <v>0</v>
      </c>
      <c r="N185" s="170">
        <f t="shared" si="70"/>
        <v>0</v>
      </c>
      <c r="O185" s="170">
        <f t="shared" si="70"/>
        <v>0</v>
      </c>
      <c r="P185" s="170">
        <f t="shared" si="70"/>
        <v>0</v>
      </c>
      <c r="Q185" s="170">
        <f t="shared" si="70"/>
        <v>0</v>
      </c>
      <c r="R185" s="170">
        <f t="shared" si="72"/>
        <v>0</v>
      </c>
      <c r="S185" s="170">
        <f t="shared" si="71"/>
        <v>0</v>
      </c>
      <c r="T185" s="170">
        <f t="shared" si="71"/>
        <v>0</v>
      </c>
      <c r="U185" s="170">
        <f t="shared" si="71"/>
        <v>0</v>
      </c>
      <c r="V185" s="170">
        <f t="shared" si="71"/>
        <v>0</v>
      </c>
      <c r="W185" s="170">
        <f t="shared" si="71"/>
        <v>0</v>
      </c>
      <c r="X185" s="170">
        <f t="shared" si="71"/>
        <v>0</v>
      </c>
      <c r="Y185" s="170">
        <f t="shared" si="71"/>
        <v>0</v>
      </c>
      <c r="Z185" s="37"/>
      <c r="AA185" s="41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0</v>
      </c>
      <c r="AI185" s="39">
        <v>0</v>
      </c>
      <c r="AJ185" s="39">
        <v>0</v>
      </c>
      <c r="AK185" s="39">
        <v>0</v>
      </c>
      <c r="AL185" s="39">
        <v>0</v>
      </c>
      <c r="AM185" s="39">
        <v>0</v>
      </c>
      <c r="AN185" s="39">
        <v>0</v>
      </c>
      <c r="AO185" s="39">
        <v>0</v>
      </c>
      <c r="AP185" s="39">
        <v>0</v>
      </c>
      <c r="AQ185" s="39">
        <v>0</v>
      </c>
      <c r="AR185" s="39">
        <v>0</v>
      </c>
      <c r="AS185" s="39">
        <v>0</v>
      </c>
      <c r="AT185" s="39">
        <v>0</v>
      </c>
      <c r="AU185" s="39">
        <v>0</v>
      </c>
      <c r="AV185" s="39">
        <v>0</v>
      </c>
      <c r="AW185" s="39">
        <v>0</v>
      </c>
      <c r="AX185" s="40">
        <v>0</v>
      </c>
      <c r="AY185" s="340">
        <v>0</v>
      </c>
      <c r="AZ185" s="175">
        <v>0</v>
      </c>
      <c r="BA185" s="159"/>
    </row>
    <row r="186" spans="1:54" ht="13.5" thickBot="1">
      <c r="A186" s="154">
        <v>31</v>
      </c>
      <c r="B186" s="170">
        <f t="shared" si="70"/>
        <v>0</v>
      </c>
      <c r="C186" s="170">
        <f t="shared" si="70"/>
        <v>0</v>
      </c>
      <c r="D186" s="170">
        <f t="shared" si="70"/>
        <v>0</v>
      </c>
      <c r="E186" s="170">
        <f t="shared" si="70"/>
        <v>0</v>
      </c>
      <c r="F186" s="170">
        <f t="shared" si="70"/>
        <v>0</v>
      </c>
      <c r="G186" s="170">
        <f t="shared" si="70"/>
        <v>0</v>
      </c>
      <c r="H186" s="170">
        <f t="shared" si="70"/>
        <v>0</v>
      </c>
      <c r="I186" s="170">
        <f t="shared" si="70"/>
        <v>0</v>
      </c>
      <c r="J186" s="170">
        <f t="shared" si="70"/>
        <v>0</v>
      </c>
      <c r="K186" s="170">
        <f t="shared" si="70"/>
        <v>0</v>
      </c>
      <c r="L186" s="170">
        <f t="shared" si="70"/>
        <v>0</v>
      </c>
      <c r="M186" s="170">
        <f t="shared" si="70"/>
        <v>0</v>
      </c>
      <c r="N186" s="170">
        <f t="shared" si="70"/>
        <v>0</v>
      </c>
      <c r="O186" s="170">
        <f t="shared" si="70"/>
        <v>0</v>
      </c>
      <c r="P186" s="170">
        <f t="shared" si="70"/>
        <v>0</v>
      </c>
      <c r="Q186" s="170">
        <f t="shared" si="70"/>
        <v>0</v>
      </c>
      <c r="R186" s="170">
        <f t="shared" si="72"/>
        <v>0</v>
      </c>
      <c r="S186" s="170">
        <f t="shared" si="71"/>
        <v>0</v>
      </c>
      <c r="T186" s="170">
        <f t="shared" si="71"/>
        <v>0</v>
      </c>
      <c r="U186" s="170">
        <f t="shared" si="71"/>
        <v>0</v>
      </c>
      <c r="V186" s="170">
        <f t="shared" si="71"/>
        <v>0</v>
      </c>
      <c r="W186" s="170">
        <f t="shared" si="71"/>
        <v>0</v>
      </c>
      <c r="X186" s="170">
        <f t="shared" si="71"/>
        <v>0</v>
      </c>
      <c r="Y186" s="170">
        <f t="shared" si="71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4" ht="13.5" thickBot="1">
      <c r="AA187" s="167">
        <f>SUM(AA156:AX186)</f>
        <v>644638.75000000035</v>
      </c>
      <c r="AZ187" s="19"/>
    </row>
    <row r="188" spans="1:54" s="8" customFormat="1" ht="21" customHeight="1" thickBot="1">
      <c r="A188" s="444" t="s">
        <v>2</v>
      </c>
      <c r="B188" s="447" t="s">
        <v>138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88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452"/>
      <c r="AY189" s="489" t="str">
        <f>AY153</f>
        <v>Сбытовая надбавка</v>
      </c>
      <c r="AZ189" s="464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2"/>
      <c r="AZ190" s="465"/>
      <c r="BA190" s="177" t="s">
        <v>33</v>
      </c>
      <c r="BB190" s="4"/>
    </row>
    <row r="191" spans="1:54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439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1870.7754340000001</v>
      </c>
      <c r="C192" s="170">
        <f>AB192+$BA192+$AZ192+$AY192</f>
        <v>1869.9254339999998</v>
      </c>
      <c r="D192" s="170">
        <f t="shared" ref="D192:Y207" si="73">AC192+$BA192+$AZ192+$AY192</f>
        <v>1869.915434</v>
      </c>
      <c r="E192" s="170">
        <f t="shared" si="73"/>
        <v>1870.955434</v>
      </c>
      <c r="F192" s="170">
        <f t="shared" si="73"/>
        <v>1871.9654339999997</v>
      </c>
      <c r="G192" s="170">
        <f t="shared" si="73"/>
        <v>1875.665434</v>
      </c>
      <c r="H192" s="170">
        <f t="shared" si="73"/>
        <v>1881.645434</v>
      </c>
      <c r="I192" s="170">
        <f t="shared" si="73"/>
        <v>1889.4954339999999</v>
      </c>
      <c r="J192" s="170">
        <f t="shared" si="73"/>
        <v>1897.665434</v>
      </c>
      <c r="K192" s="170">
        <f t="shared" si="73"/>
        <v>1898.1954339999998</v>
      </c>
      <c r="L192" s="170">
        <f t="shared" si="73"/>
        <v>1897.2354339999997</v>
      </c>
      <c r="M192" s="170">
        <f t="shared" si="73"/>
        <v>1896.665434</v>
      </c>
      <c r="N192" s="170">
        <f t="shared" si="73"/>
        <v>1896.6954339999998</v>
      </c>
      <c r="O192" s="170">
        <f t="shared" si="73"/>
        <v>1896.935434</v>
      </c>
      <c r="P192" s="170">
        <f t="shared" si="73"/>
        <v>1906.165434</v>
      </c>
      <c r="Q192" s="170">
        <f t="shared" si="73"/>
        <v>1919.9054339999998</v>
      </c>
      <c r="R192" s="170">
        <f t="shared" si="73"/>
        <v>1921.2454339999999</v>
      </c>
      <c r="S192" s="170">
        <f t="shared" si="73"/>
        <v>1907.645434</v>
      </c>
      <c r="T192" s="170">
        <f t="shared" si="73"/>
        <v>1896.8454339999998</v>
      </c>
      <c r="U192" s="170">
        <f t="shared" si="73"/>
        <v>1896.6054340000001</v>
      </c>
      <c r="V192" s="170">
        <f t="shared" si="73"/>
        <v>1893.5554339999999</v>
      </c>
      <c r="W192" s="170">
        <f t="shared" si="73"/>
        <v>1885.0754339999999</v>
      </c>
      <c r="X192" s="170">
        <f t="shared" si="73"/>
        <v>1873.9854339999997</v>
      </c>
      <c r="Y192" s="170">
        <f t="shared" si="73"/>
        <v>1871.645434</v>
      </c>
      <c r="Z192" s="37"/>
      <c r="AA192" s="41">
        <v>903.72</v>
      </c>
      <c r="AB192" s="39">
        <v>902.87</v>
      </c>
      <c r="AC192" s="39">
        <v>902.86</v>
      </c>
      <c r="AD192" s="39">
        <v>903.9</v>
      </c>
      <c r="AE192" s="39">
        <v>904.91</v>
      </c>
      <c r="AF192" s="39">
        <v>908.61</v>
      </c>
      <c r="AG192" s="39">
        <v>914.59</v>
      </c>
      <c r="AH192" s="39">
        <v>922.44</v>
      </c>
      <c r="AI192" s="39">
        <v>930.61</v>
      </c>
      <c r="AJ192" s="39">
        <v>931.14</v>
      </c>
      <c r="AK192" s="39">
        <v>930.18</v>
      </c>
      <c r="AL192" s="39">
        <v>929.61</v>
      </c>
      <c r="AM192" s="39">
        <v>929.64</v>
      </c>
      <c r="AN192" s="39">
        <v>929.88</v>
      </c>
      <c r="AO192" s="39">
        <v>939.11</v>
      </c>
      <c r="AP192" s="39">
        <v>952.85</v>
      </c>
      <c r="AQ192" s="39">
        <v>954.19</v>
      </c>
      <c r="AR192" s="39">
        <v>940.59</v>
      </c>
      <c r="AS192" s="39">
        <v>929.79</v>
      </c>
      <c r="AT192" s="39">
        <v>929.55</v>
      </c>
      <c r="AU192" s="39">
        <v>926.5</v>
      </c>
      <c r="AV192" s="39">
        <v>918.02</v>
      </c>
      <c r="AW192" s="39">
        <v>906.93</v>
      </c>
      <c r="AX192" s="40">
        <v>904.59</v>
      </c>
      <c r="AY192" s="339">
        <v>475.86</v>
      </c>
      <c r="AZ192" s="175">
        <v>3.2654339999999999</v>
      </c>
      <c r="BA192" s="178">
        <v>487.92999999999995</v>
      </c>
    </row>
    <row r="193" spans="1:54">
      <c r="A193" s="47">
        <v>2</v>
      </c>
      <c r="B193" s="170">
        <f t="shared" ref="B193:B222" si="74">AA193+$BA193+$AZ193+$AY193</f>
        <v>1871.205434</v>
      </c>
      <c r="C193" s="170">
        <f t="shared" ref="C193:R222" si="75">AB193+$BA193+$AZ193+$AY193</f>
        <v>1871.0254340000001</v>
      </c>
      <c r="D193" s="170">
        <f t="shared" si="73"/>
        <v>1871.1354339999998</v>
      </c>
      <c r="E193" s="170">
        <f t="shared" si="73"/>
        <v>1871.8554340000001</v>
      </c>
      <c r="F193" s="170">
        <f t="shared" si="73"/>
        <v>1872.9854339999997</v>
      </c>
      <c r="G193" s="170">
        <f t="shared" si="73"/>
        <v>1874.955434</v>
      </c>
      <c r="H193" s="170">
        <f t="shared" si="73"/>
        <v>1878.0854340000001</v>
      </c>
      <c r="I193" s="170">
        <f t="shared" si="73"/>
        <v>1886.7454339999999</v>
      </c>
      <c r="J193" s="170">
        <f t="shared" si="73"/>
        <v>1887.4854339999997</v>
      </c>
      <c r="K193" s="170">
        <f t="shared" si="73"/>
        <v>1910.5454340000001</v>
      </c>
      <c r="L193" s="170">
        <f t="shared" si="73"/>
        <v>1918.2754340000001</v>
      </c>
      <c r="M193" s="170">
        <f t="shared" si="73"/>
        <v>1917.4454339999998</v>
      </c>
      <c r="N193" s="170">
        <f t="shared" si="73"/>
        <v>1917.5554339999999</v>
      </c>
      <c r="O193" s="170">
        <f t="shared" si="73"/>
        <v>1921.0354339999999</v>
      </c>
      <c r="P193" s="170">
        <f t="shared" si="73"/>
        <v>1933.5254340000001</v>
      </c>
      <c r="Q193" s="170">
        <f t="shared" si="73"/>
        <v>1953.875434</v>
      </c>
      <c r="R193" s="170">
        <f t="shared" si="73"/>
        <v>1973.4454339999998</v>
      </c>
      <c r="S193" s="170">
        <f t="shared" si="73"/>
        <v>1969.225434</v>
      </c>
      <c r="T193" s="170">
        <f t="shared" ref="T193:Y222" si="76">AS193+$BA193+$AZ193+$AY193</f>
        <v>1955.6554339999998</v>
      </c>
      <c r="U193" s="170">
        <f t="shared" si="76"/>
        <v>1924.2954340000001</v>
      </c>
      <c r="V193" s="170">
        <f t="shared" si="76"/>
        <v>1896.8454339999998</v>
      </c>
      <c r="W193" s="170">
        <f t="shared" si="76"/>
        <v>1893.1554339999998</v>
      </c>
      <c r="X193" s="170">
        <f t="shared" si="76"/>
        <v>1877.435434</v>
      </c>
      <c r="Y193" s="170">
        <f t="shared" si="76"/>
        <v>1874.1154339999998</v>
      </c>
      <c r="Z193" s="37"/>
      <c r="AA193" s="38">
        <v>904.15</v>
      </c>
      <c r="AB193" s="39">
        <v>903.97</v>
      </c>
      <c r="AC193" s="39">
        <v>904.08</v>
      </c>
      <c r="AD193" s="39">
        <v>904.8</v>
      </c>
      <c r="AE193" s="39">
        <v>905.93</v>
      </c>
      <c r="AF193" s="39">
        <v>907.9</v>
      </c>
      <c r="AG193" s="39">
        <v>911.03</v>
      </c>
      <c r="AH193" s="39">
        <v>919.69</v>
      </c>
      <c r="AI193" s="39">
        <v>920.43</v>
      </c>
      <c r="AJ193" s="39">
        <v>943.49</v>
      </c>
      <c r="AK193" s="39">
        <v>951.22</v>
      </c>
      <c r="AL193" s="39">
        <v>950.39</v>
      </c>
      <c r="AM193" s="39">
        <v>950.5</v>
      </c>
      <c r="AN193" s="39">
        <v>953.98</v>
      </c>
      <c r="AO193" s="39">
        <v>966.47</v>
      </c>
      <c r="AP193" s="39">
        <v>986.82</v>
      </c>
      <c r="AQ193" s="39">
        <v>1006.3899999999999</v>
      </c>
      <c r="AR193" s="39">
        <v>1002.17</v>
      </c>
      <c r="AS193" s="39">
        <v>988.6</v>
      </c>
      <c r="AT193" s="39">
        <v>957.24</v>
      </c>
      <c r="AU193" s="39">
        <v>929.79</v>
      </c>
      <c r="AV193" s="39">
        <v>926.1</v>
      </c>
      <c r="AW193" s="39">
        <v>910.38</v>
      </c>
      <c r="AX193" s="40">
        <v>907.06</v>
      </c>
      <c r="AY193" s="340">
        <v>475.86</v>
      </c>
      <c r="AZ193" s="175">
        <v>3.2654339999999999</v>
      </c>
      <c r="BA193" s="159">
        <v>487.92999999999995</v>
      </c>
    </row>
    <row r="194" spans="1:54">
      <c r="A194" s="47">
        <v>3</v>
      </c>
      <c r="B194" s="170">
        <f t="shared" si="74"/>
        <v>1871.185434</v>
      </c>
      <c r="C194" s="170">
        <f t="shared" si="75"/>
        <v>1870.6554339999998</v>
      </c>
      <c r="D194" s="170">
        <f t="shared" si="73"/>
        <v>1868.7454339999999</v>
      </c>
      <c r="E194" s="170">
        <f t="shared" si="73"/>
        <v>1870.3554340000001</v>
      </c>
      <c r="F194" s="170">
        <f t="shared" si="73"/>
        <v>1876.685434</v>
      </c>
      <c r="G194" s="170">
        <f t="shared" si="73"/>
        <v>1901.8454339999998</v>
      </c>
      <c r="H194" s="170">
        <f t="shared" si="73"/>
        <v>2001.4854340000002</v>
      </c>
      <c r="I194" s="170">
        <f t="shared" si="73"/>
        <v>2077.1554339999998</v>
      </c>
      <c r="J194" s="170">
        <f t="shared" si="73"/>
        <v>2110.3454339999998</v>
      </c>
      <c r="K194" s="170">
        <f t="shared" si="73"/>
        <v>2114.6554339999998</v>
      </c>
      <c r="L194" s="170">
        <f t="shared" si="73"/>
        <v>2109.5554339999999</v>
      </c>
      <c r="M194" s="170">
        <f t="shared" si="73"/>
        <v>2107.725434</v>
      </c>
      <c r="N194" s="170">
        <f t="shared" si="73"/>
        <v>2101.8154340000001</v>
      </c>
      <c r="O194" s="170">
        <f t="shared" si="73"/>
        <v>2111.2954340000001</v>
      </c>
      <c r="P194" s="170">
        <f t="shared" si="73"/>
        <v>2135.7554340000002</v>
      </c>
      <c r="Q194" s="170">
        <f t="shared" si="73"/>
        <v>2115.8354340000001</v>
      </c>
      <c r="R194" s="170">
        <f t="shared" si="73"/>
        <v>2115.8154340000001</v>
      </c>
      <c r="S194" s="170">
        <f t="shared" si="73"/>
        <v>2113.6754339999998</v>
      </c>
      <c r="T194" s="170">
        <f t="shared" si="76"/>
        <v>2080.0754339999999</v>
      </c>
      <c r="U194" s="170">
        <f t="shared" si="76"/>
        <v>2047.975434</v>
      </c>
      <c r="V194" s="170">
        <f t="shared" si="76"/>
        <v>1967.3854339999998</v>
      </c>
      <c r="W194" s="170">
        <f t="shared" si="76"/>
        <v>1914.375434</v>
      </c>
      <c r="X194" s="170">
        <f t="shared" si="76"/>
        <v>1887.7754340000001</v>
      </c>
      <c r="Y194" s="170">
        <f t="shared" si="76"/>
        <v>1869.8554340000001</v>
      </c>
      <c r="Z194" s="37"/>
      <c r="AA194" s="38">
        <v>904.13</v>
      </c>
      <c r="AB194" s="39">
        <v>903.6</v>
      </c>
      <c r="AC194" s="39">
        <v>901.69</v>
      </c>
      <c r="AD194" s="39">
        <v>903.3</v>
      </c>
      <c r="AE194" s="39">
        <v>909.63</v>
      </c>
      <c r="AF194" s="39">
        <v>934.79</v>
      </c>
      <c r="AG194" s="39">
        <v>1034.43</v>
      </c>
      <c r="AH194" s="39">
        <v>1110.0999999999999</v>
      </c>
      <c r="AI194" s="39">
        <v>1143.29</v>
      </c>
      <c r="AJ194" s="39">
        <v>1147.5999999999999</v>
      </c>
      <c r="AK194" s="39">
        <v>1142.5</v>
      </c>
      <c r="AL194" s="39">
        <v>1140.67</v>
      </c>
      <c r="AM194" s="39">
        <v>1134.76</v>
      </c>
      <c r="AN194" s="39">
        <v>1144.24</v>
      </c>
      <c r="AO194" s="39">
        <v>1168.7</v>
      </c>
      <c r="AP194" s="39">
        <v>1148.78</v>
      </c>
      <c r="AQ194" s="39">
        <v>1148.76</v>
      </c>
      <c r="AR194" s="39">
        <v>1146.6199999999999</v>
      </c>
      <c r="AS194" s="39">
        <v>1113.02</v>
      </c>
      <c r="AT194" s="39">
        <v>1080.92</v>
      </c>
      <c r="AU194" s="39">
        <v>1000.3299999999999</v>
      </c>
      <c r="AV194" s="39">
        <v>947.32</v>
      </c>
      <c r="AW194" s="39">
        <v>920.72</v>
      </c>
      <c r="AX194" s="40">
        <v>902.8</v>
      </c>
      <c r="AY194" s="340">
        <v>475.86</v>
      </c>
      <c r="AZ194" s="175">
        <v>3.2654339999999999</v>
      </c>
      <c r="BA194" s="159">
        <v>487.92999999999995</v>
      </c>
    </row>
    <row r="195" spans="1:54">
      <c r="A195" s="47">
        <v>4</v>
      </c>
      <c r="B195" s="170">
        <f t="shared" si="74"/>
        <v>1878.475434</v>
      </c>
      <c r="C195" s="170">
        <f t="shared" si="75"/>
        <v>1875.5854340000001</v>
      </c>
      <c r="D195" s="170">
        <f t="shared" si="73"/>
        <v>1873.165434</v>
      </c>
      <c r="E195" s="170">
        <f t="shared" si="73"/>
        <v>1876.625434</v>
      </c>
      <c r="F195" s="170">
        <f t="shared" si="73"/>
        <v>1893.6954339999998</v>
      </c>
      <c r="G195" s="170">
        <f t="shared" si="73"/>
        <v>1963.8154340000001</v>
      </c>
      <c r="H195" s="170">
        <f t="shared" si="73"/>
        <v>2053.4654340000002</v>
      </c>
      <c r="I195" s="170">
        <f t="shared" si="73"/>
        <v>2130.0054340000002</v>
      </c>
      <c r="J195" s="170">
        <f t="shared" si="73"/>
        <v>2161.895434</v>
      </c>
      <c r="K195" s="170">
        <f t="shared" si="73"/>
        <v>2152.8854339999998</v>
      </c>
      <c r="L195" s="170">
        <f t="shared" si="73"/>
        <v>2177.0554339999999</v>
      </c>
      <c r="M195" s="170">
        <f t="shared" si="73"/>
        <v>2127.9854340000002</v>
      </c>
      <c r="N195" s="170">
        <f t="shared" si="73"/>
        <v>2112.2754340000001</v>
      </c>
      <c r="O195" s="170">
        <f t="shared" si="73"/>
        <v>2113.0754339999999</v>
      </c>
      <c r="P195" s="170">
        <f t="shared" si="73"/>
        <v>2126.185434</v>
      </c>
      <c r="Q195" s="170">
        <f t="shared" si="73"/>
        <v>2137.0354339999999</v>
      </c>
      <c r="R195" s="170">
        <f t="shared" si="73"/>
        <v>2156.8354340000001</v>
      </c>
      <c r="S195" s="170">
        <f t="shared" si="73"/>
        <v>2140.2354340000002</v>
      </c>
      <c r="T195" s="170">
        <f t="shared" si="76"/>
        <v>2110.455434</v>
      </c>
      <c r="U195" s="170">
        <f t="shared" si="76"/>
        <v>2078.975434</v>
      </c>
      <c r="V195" s="170">
        <f t="shared" si="76"/>
        <v>1946.5754339999999</v>
      </c>
      <c r="W195" s="170">
        <f t="shared" si="76"/>
        <v>1908.165434</v>
      </c>
      <c r="X195" s="170">
        <f t="shared" si="76"/>
        <v>1886.7954340000001</v>
      </c>
      <c r="Y195" s="170">
        <f t="shared" si="76"/>
        <v>1881.0554339999999</v>
      </c>
      <c r="Z195" s="37"/>
      <c r="AA195" s="38">
        <v>911.42</v>
      </c>
      <c r="AB195" s="39">
        <v>908.53</v>
      </c>
      <c r="AC195" s="39">
        <v>906.11</v>
      </c>
      <c r="AD195" s="39">
        <v>909.57</v>
      </c>
      <c r="AE195" s="39">
        <v>926.64</v>
      </c>
      <c r="AF195" s="39">
        <v>996.76</v>
      </c>
      <c r="AG195" s="39">
        <v>1086.4100000000001</v>
      </c>
      <c r="AH195" s="39">
        <v>1162.95</v>
      </c>
      <c r="AI195" s="39">
        <v>1194.8399999999999</v>
      </c>
      <c r="AJ195" s="39">
        <v>1185.83</v>
      </c>
      <c r="AK195" s="39">
        <v>1210</v>
      </c>
      <c r="AL195" s="39">
        <v>1160.93</v>
      </c>
      <c r="AM195" s="39">
        <v>1145.22</v>
      </c>
      <c r="AN195" s="39">
        <v>1146.02</v>
      </c>
      <c r="AO195" s="39">
        <v>1159.1300000000001</v>
      </c>
      <c r="AP195" s="39">
        <v>1169.98</v>
      </c>
      <c r="AQ195" s="39">
        <v>1189.78</v>
      </c>
      <c r="AR195" s="39">
        <v>1173.18</v>
      </c>
      <c r="AS195" s="39">
        <v>1143.4000000000001</v>
      </c>
      <c r="AT195" s="39">
        <v>1111.92</v>
      </c>
      <c r="AU195" s="39">
        <v>979.52</v>
      </c>
      <c r="AV195" s="39">
        <v>941.11</v>
      </c>
      <c r="AW195" s="39">
        <v>919.74</v>
      </c>
      <c r="AX195" s="40">
        <v>914</v>
      </c>
      <c r="AY195" s="340">
        <v>475.86</v>
      </c>
      <c r="AZ195" s="175">
        <v>3.2654339999999999</v>
      </c>
      <c r="BA195" s="159">
        <v>487.92999999999995</v>
      </c>
    </row>
    <row r="196" spans="1:54">
      <c r="A196" s="47">
        <v>5</v>
      </c>
      <c r="B196" s="170">
        <f t="shared" si="74"/>
        <v>1867.6954339999998</v>
      </c>
      <c r="C196" s="170">
        <f t="shared" si="75"/>
        <v>1866.725434</v>
      </c>
      <c r="D196" s="170">
        <f t="shared" si="73"/>
        <v>1866.1554339999998</v>
      </c>
      <c r="E196" s="170">
        <f t="shared" si="73"/>
        <v>1868.225434</v>
      </c>
      <c r="F196" s="170">
        <f t="shared" si="73"/>
        <v>1877.7954340000001</v>
      </c>
      <c r="G196" s="170">
        <f t="shared" si="73"/>
        <v>1895.3554340000001</v>
      </c>
      <c r="H196" s="170">
        <f t="shared" si="73"/>
        <v>1991.435434</v>
      </c>
      <c r="I196" s="170">
        <f t="shared" si="73"/>
        <v>2018.125434</v>
      </c>
      <c r="J196" s="170">
        <f t="shared" si="73"/>
        <v>2035.6554339999998</v>
      </c>
      <c r="K196" s="170">
        <f t="shared" si="73"/>
        <v>2037.1954340000002</v>
      </c>
      <c r="L196" s="170">
        <f t="shared" si="73"/>
        <v>2035.725434</v>
      </c>
      <c r="M196" s="170">
        <f t="shared" si="73"/>
        <v>2037.0354339999999</v>
      </c>
      <c r="N196" s="170">
        <f t="shared" si="73"/>
        <v>2032.0154339999999</v>
      </c>
      <c r="O196" s="170">
        <f t="shared" si="73"/>
        <v>2065.1154339999998</v>
      </c>
      <c r="P196" s="170">
        <f t="shared" si="73"/>
        <v>2084.375434</v>
      </c>
      <c r="Q196" s="170">
        <f t="shared" si="73"/>
        <v>2105.8854339999998</v>
      </c>
      <c r="R196" s="170">
        <f t="shared" si="73"/>
        <v>2093.4054339999998</v>
      </c>
      <c r="S196" s="170">
        <f t="shared" si="73"/>
        <v>2065.8454339999998</v>
      </c>
      <c r="T196" s="170">
        <f t="shared" si="76"/>
        <v>2064.7754340000001</v>
      </c>
      <c r="U196" s="170">
        <f t="shared" si="76"/>
        <v>2024.875434</v>
      </c>
      <c r="V196" s="170">
        <f t="shared" si="76"/>
        <v>1930.935434</v>
      </c>
      <c r="W196" s="170">
        <f t="shared" si="76"/>
        <v>1886.2654339999999</v>
      </c>
      <c r="X196" s="170">
        <f t="shared" si="76"/>
        <v>1881.8054339999999</v>
      </c>
      <c r="Y196" s="170">
        <f t="shared" si="76"/>
        <v>1868.205434</v>
      </c>
      <c r="Z196" s="37"/>
      <c r="AA196" s="38">
        <v>900.64</v>
      </c>
      <c r="AB196" s="39">
        <v>899.67</v>
      </c>
      <c r="AC196" s="39">
        <v>899.1</v>
      </c>
      <c r="AD196" s="39">
        <v>901.17</v>
      </c>
      <c r="AE196" s="39">
        <v>910.74</v>
      </c>
      <c r="AF196" s="39">
        <v>928.3</v>
      </c>
      <c r="AG196" s="39">
        <v>1024.3800000000001</v>
      </c>
      <c r="AH196" s="39">
        <v>1051.07</v>
      </c>
      <c r="AI196" s="39">
        <v>1068.5999999999999</v>
      </c>
      <c r="AJ196" s="39">
        <v>1070.1400000000001</v>
      </c>
      <c r="AK196" s="39">
        <v>1068.67</v>
      </c>
      <c r="AL196" s="39">
        <v>1069.98</v>
      </c>
      <c r="AM196" s="39">
        <v>1064.96</v>
      </c>
      <c r="AN196" s="39">
        <v>1098.06</v>
      </c>
      <c r="AO196" s="39">
        <v>1117.32</v>
      </c>
      <c r="AP196" s="39">
        <v>1138.83</v>
      </c>
      <c r="AQ196" s="39">
        <v>1126.3499999999999</v>
      </c>
      <c r="AR196" s="39">
        <v>1098.79</v>
      </c>
      <c r="AS196" s="39">
        <v>1097.72</v>
      </c>
      <c r="AT196" s="39">
        <v>1057.82</v>
      </c>
      <c r="AU196" s="39">
        <v>963.88</v>
      </c>
      <c r="AV196" s="39">
        <v>919.21</v>
      </c>
      <c r="AW196" s="39">
        <v>914.75</v>
      </c>
      <c r="AX196" s="40">
        <v>901.15</v>
      </c>
      <c r="AY196" s="340">
        <v>475.86</v>
      </c>
      <c r="AZ196" s="175">
        <v>3.2654339999999999</v>
      </c>
      <c r="BA196" s="159">
        <v>487.92999999999995</v>
      </c>
    </row>
    <row r="197" spans="1:54">
      <c r="A197" s="47">
        <v>6</v>
      </c>
      <c r="B197" s="170">
        <f t="shared" si="74"/>
        <v>1863.645434</v>
      </c>
      <c r="C197" s="170">
        <f t="shared" si="75"/>
        <v>1863.4454339999998</v>
      </c>
      <c r="D197" s="170">
        <f t="shared" si="73"/>
        <v>1863.7854339999999</v>
      </c>
      <c r="E197" s="170">
        <f t="shared" si="73"/>
        <v>1866.1354339999998</v>
      </c>
      <c r="F197" s="170">
        <f t="shared" si="73"/>
        <v>1872.4954339999999</v>
      </c>
      <c r="G197" s="170">
        <f t="shared" si="73"/>
        <v>1895.395434</v>
      </c>
      <c r="H197" s="170">
        <f t="shared" si="73"/>
        <v>1921.7354339999997</v>
      </c>
      <c r="I197" s="170">
        <f t="shared" si="73"/>
        <v>2016.3054339999999</v>
      </c>
      <c r="J197" s="170">
        <f t="shared" si="73"/>
        <v>2029.145434</v>
      </c>
      <c r="K197" s="170">
        <f t="shared" si="73"/>
        <v>2008.9254339999998</v>
      </c>
      <c r="L197" s="170">
        <f t="shared" si="73"/>
        <v>1992.5954339999998</v>
      </c>
      <c r="M197" s="170">
        <f t="shared" si="73"/>
        <v>1986.4654339999997</v>
      </c>
      <c r="N197" s="170">
        <f t="shared" si="73"/>
        <v>1925.8354340000001</v>
      </c>
      <c r="O197" s="170">
        <f t="shared" si="73"/>
        <v>1919.935434</v>
      </c>
      <c r="P197" s="170">
        <f t="shared" si="73"/>
        <v>1946.4854339999997</v>
      </c>
      <c r="Q197" s="170">
        <f t="shared" si="73"/>
        <v>1977.475434</v>
      </c>
      <c r="R197" s="170">
        <f t="shared" si="73"/>
        <v>2009.185434</v>
      </c>
      <c r="S197" s="170">
        <f t="shared" si="73"/>
        <v>1989.9954339999999</v>
      </c>
      <c r="T197" s="170">
        <f t="shared" si="76"/>
        <v>1962.1154339999998</v>
      </c>
      <c r="U197" s="170">
        <f t="shared" si="76"/>
        <v>1955.225434</v>
      </c>
      <c r="V197" s="170">
        <f t="shared" si="76"/>
        <v>1891.2954340000001</v>
      </c>
      <c r="W197" s="170">
        <f t="shared" si="76"/>
        <v>1886.205434</v>
      </c>
      <c r="X197" s="170">
        <f t="shared" si="76"/>
        <v>1881.895434</v>
      </c>
      <c r="Y197" s="170">
        <f t="shared" si="76"/>
        <v>1865.205434</v>
      </c>
      <c r="Z197" s="37"/>
      <c r="AA197" s="38">
        <v>896.59</v>
      </c>
      <c r="AB197" s="39">
        <v>896.39</v>
      </c>
      <c r="AC197" s="39">
        <v>896.73</v>
      </c>
      <c r="AD197" s="39">
        <v>899.08</v>
      </c>
      <c r="AE197" s="39">
        <v>905.44</v>
      </c>
      <c r="AF197" s="39">
        <v>928.34</v>
      </c>
      <c r="AG197" s="39">
        <v>954.68</v>
      </c>
      <c r="AH197" s="39">
        <v>1049.25</v>
      </c>
      <c r="AI197" s="39">
        <v>1062.0899999999999</v>
      </c>
      <c r="AJ197" s="39">
        <v>1041.8699999999999</v>
      </c>
      <c r="AK197" s="39">
        <v>1025.54</v>
      </c>
      <c r="AL197" s="39">
        <v>1019.41</v>
      </c>
      <c r="AM197" s="39">
        <v>958.78</v>
      </c>
      <c r="AN197" s="39">
        <v>952.88</v>
      </c>
      <c r="AO197" s="39">
        <v>979.43</v>
      </c>
      <c r="AP197" s="39">
        <v>1010.4199999999998</v>
      </c>
      <c r="AQ197" s="39">
        <v>1042.1300000000001</v>
      </c>
      <c r="AR197" s="39">
        <v>1022.9399999999999</v>
      </c>
      <c r="AS197" s="39">
        <v>995.06</v>
      </c>
      <c r="AT197" s="39">
        <v>988.17</v>
      </c>
      <c r="AU197" s="39">
        <v>924.24</v>
      </c>
      <c r="AV197" s="39">
        <v>919.15</v>
      </c>
      <c r="AW197" s="39">
        <v>914.84</v>
      </c>
      <c r="AX197" s="40">
        <v>898.15</v>
      </c>
      <c r="AY197" s="340">
        <v>475.86</v>
      </c>
      <c r="AZ197" s="175">
        <v>3.2654339999999999</v>
      </c>
      <c r="BA197" s="159">
        <v>487.92999999999995</v>
      </c>
    </row>
    <row r="198" spans="1:54">
      <c r="A198" s="47">
        <v>7</v>
      </c>
      <c r="B198" s="170">
        <f t="shared" si="74"/>
        <v>1864.895434</v>
      </c>
      <c r="C198" s="170">
        <f t="shared" si="75"/>
        <v>1864.2454339999999</v>
      </c>
      <c r="D198" s="170">
        <f t="shared" si="73"/>
        <v>1864.4954339999999</v>
      </c>
      <c r="E198" s="170">
        <f t="shared" si="73"/>
        <v>1866.6354339999998</v>
      </c>
      <c r="F198" s="170">
        <f t="shared" si="73"/>
        <v>1873.8554340000001</v>
      </c>
      <c r="G198" s="170">
        <f t="shared" si="73"/>
        <v>1896.7654339999999</v>
      </c>
      <c r="H198" s="170">
        <f t="shared" si="73"/>
        <v>1970.8654339999998</v>
      </c>
      <c r="I198" s="170">
        <f t="shared" si="73"/>
        <v>2044.625434</v>
      </c>
      <c r="J198" s="170">
        <f t="shared" si="73"/>
        <v>2050.9254339999998</v>
      </c>
      <c r="K198" s="170">
        <f t="shared" si="73"/>
        <v>2056.1354339999998</v>
      </c>
      <c r="L198" s="170">
        <f t="shared" si="73"/>
        <v>2041.3854339999998</v>
      </c>
      <c r="M198" s="170">
        <f t="shared" si="73"/>
        <v>2042.685434</v>
      </c>
      <c r="N198" s="170">
        <f t="shared" si="73"/>
        <v>2034.2354340000002</v>
      </c>
      <c r="O198" s="170">
        <f t="shared" si="73"/>
        <v>2046.8654339999998</v>
      </c>
      <c r="P198" s="170">
        <f t="shared" si="73"/>
        <v>2056.8354340000001</v>
      </c>
      <c r="Q198" s="170">
        <f t="shared" si="73"/>
        <v>2081.7554340000002</v>
      </c>
      <c r="R198" s="170">
        <f t="shared" si="73"/>
        <v>2071.8254339999999</v>
      </c>
      <c r="S198" s="170">
        <f t="shared" si="73"/>
        <v>2047.7354340000002</v>
      </c>
      <c r="T198" s="170">
        <f t="shared" si="76"/>
        <v>2044.7454339999999</v>
      </c>
      <c r="U198" s="170">
        <f t="shared" si="76"/>
        <v>2021.5554339999999</v>
      </c>
      <c r="V198" s="170">
        <f t="shared" si="76"/>
        <v>1896.7454339999999</v>
      </c>
      <c r="W198" s="170">
        <f t="shared" si="76"/>
        <v>1890.6154339999998</v>
      </c>
      <c r="X198" s="170">
        <f t="shared" si="76"/>
        <v>1886.2654339999999</v>
      </c>
      <c r="Y198" s="170">
        <f t="shared" si="76"/>
        <v>1870.935434</v>
      </c>
      <c r="Z198" s="37"/>
      <c r="AA198" s="38">
        <v>897.84</v>
      </c>
      <c r="AB198" s="39">
        <v>897.19</v>
      </c>
      <c r="AC198" s="39">
        <v>897.44</v>
      </c>
      <c r="AD198" s="39">
        <v>899.58</v>
      </c>
      <c r="AE198" s="39">
        <v>906.8</v>
      </c>
      <c r="AF198" s="39">
        <v>929.71</v>
      </c>
      <c r="AG198" s="39">
        <v>1003.8099999999998</v>
      </c>
      <c r="AH198" s="39">
        <v>1077.57</v>
      </c>
      <c r="AI198" s="39">
        <v>1083.8699999999999</v>
      </c>
      <c r="AJ198" s="39">
        <v>1089.08</v>
      </c>
      <c r="AK198" s="39">
        <v>1074.33</v>
      </c>
      <c r="AL198" s="39">
        <v>1075.6300000000001</v>
      </c>
      <c r="AM198" s="39">
        <v>1067.18</v>
      </c>
      <c r="AN198" s="39">
        <v>1079.81</v>
      </c>
      <c r="AO198" s="39">
        <v>1089.78</v>
      </c>
      <c r="AP198" s="39">
        <v>1114.7</v>
      </c>
      <c r="AQ198" s="39">
        <v>1104.77</v>
      </c>
      <c r="AR198" s="39">
        <v>1080.68</v>
      </c>
      <c r="AS198" s="39">
        <v>1077.69</v>
      </c>
      <c r="AT198" s="39">
        <v>1054.5</v>
      </c>
      <c r="AU198" s="39">
        <v>929.69</v>
      </c>
      <c r="AV198" s="39">
        <v>923.56</v>
      </c>
      <c r="AW198" s="39">
        <v>919.21</v>
      </c>
      <c r="AX198" s="40">
        <v>903.88</v>
      </c>
      <c r="AY198" s="340">
        <v>475.86</v>
      </c>
      <c r="AZ198" s="175">
        <v>3.2654339999999999</v>
      </c>
      <c r="BA198" s="159">
        <v>487.92999999999995</v>
      </c>
    </row>
    <row r="199" spans="1:54">
      <c r="A199" s="47">
        <v>8</v>
      </c>
      <c r="B199" s="170">
        <f t="shared" si="74"/>
        <v>1886.3154340000001</v>
      </c>
      <c r="C199" s="170">
        <f t="shared" si="75"/>
        <v>1885.395434</v>
      </c>
      <c r="D199" s="170">
        <f t="shared" si="73"/>
        <v>1870.165434</v>
      </c>
      <c r="E199" s="170">
        <f t="shared" si="73"/>
        <v>1866.3454339999998</v>
      </c>
      <c r="F199" s="170">
        <f t="shared" si="73"/>
        <v>1867.1754339999998</v>
      </c>
      <c r="G199" s="170">
        <f t="shared" si="73"/>
        <v>1891.4954339999999</v>
      </c>
      <c r="H199" s="170">
        <f t="shared" si="73"/>
        <v>1896.0954339999998</v>
      </c>
      <c r="I199" s="170">
        <f t="shared" si="73"/>
        <v>1985.9254339999998</v>
      </c>
      <c r="J199" s="170">
        <f t="shared" si="73"/>
        <v>1997.1954340000002</v>
      </c>
      <c r="K199" s="170">
        <f t="shared" si="73"/>
        <v>2054.7454339999999</v>
      </c>
      <c r="L199" s="170">
        <f t="shared" si="73"/>
        <v>2053.6054340000001</v>
      </c>
      <c r="M199" s="170">
        <f t="shared" si="73"/>
        <v>2042.4954339999999</v>
      </c>
      <c r="N199" s="170">
        <f t="shared" si="73"/>
        <v>2029.6354339999998</v>
      </c>
      <c r="O199" s="170">
        <f t="shared" si="73"/>
        <v>2020.375434</v>
      </c>
      <c r="P199" s="170">
        <f t="shared" si="73"/>
        <v>2041.395434</v>
      </c>
      <c r="Q199" s="170">
        <f t="shared" si="73"/>
        <v>2049.375434</v>
      </c>
      <c r="R199" s="170">
        <f t="shared" si="73"/>
        <v>2071.0654340000001</v>
      </c>
      <c r="S199" s="170">
        <f t="shared" si="73"/>
        <v>2062.5554339999999</v>
      </c>
      <c r="T199" s="170">
        <f t="shared" si="76"/>
        <v>2054.3154340000001</v>
      </c>
      <c r="U199" s="170">
        <f t="shared" si="76"/>
        <v>2073.475434</v>
      </c>
      <c r="V199" s="170">
        <f t="shared" si="76"/>
        <v>2016.475434</v>
      </c>
      <c r="W199" s="170">
        <f t="shared" si="76"/>
        <v>1975.0454339999997</v>
      </c>
      <c r="X199" s="170">
        <f t="shared" si="76"/>
        <v>1919.0054340000002</v>
      </c>
      <c r="Y199" s="170">
        <f t="shared" si="76"/>
        <v>1914.915434</v>
      </c>
      <c r="Z199" s="37"/>
      <c r="AA199" s="38">
        <v>919.26</v>
      </c>
      <c r="AB199" s="39">
        <v>918.34</v>
      </c>
      <c r="AC199" s="39">
        <v>903.11</v>
      </c>
      <c r="AD199" s="39">
        <v>899.29</v>
      </c>
      <c r="AE199" s="39">
        <v>900.12</v>
      </c>
      <c r="AF199" s="39">
        <v>924.44</v>
      </c>
      <c r="AG199" s="39">
        <v>929.04</v>
      </c>
      <c r="AH199" s="39">
        <v>1018.8699999999999</v>
      </c>
      <c r="AI199" s="39">
        <v>1030.1400000000001</v>
      </c>
      <c r="AJ199" s="39">
        <v>1087.69</v>
      </c>
      <c r="AK199" s="39">
        <v>1086.55</v>
      </c>
      <c r="AL199" s="39">
        <v>1075.44</v>
      </c>
      <c r="AM199" s="39">
        <v>1062.58</v>
      </c>
      <c r="AN199" s="39">
        <v>1053.32</v>
      </c>
      <c r="AO199" s="39">
        <v>1074.3399999999999</v>
      </c>
      <c r="AP199" s="39">
        <v>1082.32</v>
      </c>
      <c r="AQ199" s="39">
        <v>1104.01</v>
      </c>
      <c r="AR199" s="39">
        <v>1095.5</v>
      </c>
      <c r="AS199" s="39">
        <v>1087.26</v>
      </c>
      <c r="AT199" s="39">
        <v>1106.42</v>
      </c>
      <c r="AU199" s="39">
        <v>1049.42</v>
      </c>
      <c r="AV199" s="39">
        <v>1007.9899999999999</v>
      </c>
      <c r="AW199" s="39">
        <v>951.95</v>
      </c>
      <c r="AX199" s="40">
        <v>947.86</v>
      </c>
      <c r="AY199" s="340">
        <v>475.86</v>
      </c>
      <c r="AZ199" s="175">
        <v>3.2654339999999999</v>
      </c>
      <c r="BA199" s="159">
        <v>487.92999999999995</v>
      </c>
    </row>
    <row r="200" spans="1:54">
      <c r="A200" s="47">
        <v>9</v>
      </c>
      <c r="B200" s="170">
        <f t="shared" si="74"/>
        <v>1898.375434</v>
      </c>
      <c r="C200" s="170">
        <f t="shared" si="75"/>
        <v>1894.3354340000001</v>
      </c>
      <c r="D200" s="170">
        <f t="shared" si="73"/>
        <v>1893.0454340000001</v>
      </c>
      <c r="E200" s="170">
        <f t="shared" si="73"/>
        <v>1866.4854339999997</v>
      </c>
      <c r="F200" s="170">
        <f t="shared" si="73"/>
        <v>1870.3454339999998</v>
      </c>
      <c r="G200" s="170">
        <f t="shared" si="73"/>
        <v>1861.2954340000001</v>
      </c>
      <c r="H200" s="170">
        <f t="shared" si="73"/>
        <v>1896.0354339999999</v>
      </c>
      <c r="I200" s="170">
        <f t="shared" si="73"/>
        <v>1901.0954339999998</v>
      </c>
      <c r="J200" s="170">
        <f t="shared" si="73"/>
        <v>1988.3154340000001</v>
      </c>
      <c r="K200" s="170">
        <f t="shared" si="73"/>
        <v>2018.625434</v>
      </c>
      <c r="L200" s="170">
        <f t="shared" si="73"/>
        <v>2035.9454340000002</v>
      </c>
      <c r="M200" s="170">
        <f t="shared" si="73"/>
        <v>2009.7454339999999</v>
      </c>
      <c r="N200" s="170">
        <f t="shared" si="73"/>
        <v>1984.8454339999998</v>
      </c>
      <c r="O200" s="170">
        <f t="shared" si="73"/>
        <v>2012.8454339999998</v>
      </c>
      <c r="P200" s="170">
        <f t="shared" si="73"/>
        <v>2054.0354339999999</v>
      </c>
      <c r="Q200" s="170">
        <f t="shared" si="73"/>
        <v>2085.7154340000002</v>
      </c>
      <c r="R200" s="170">
        <f t="shared" si="73"/>
        <v>2102.5454340000001</v>
      </c>
      <c r="S200" s="170">
        <f t="shared" si="73"/>
        <v>2119.3354340000001</v>
      </c>
      <c r="T200" s="170">
        <f t="shared" si="76"/>
        <v>2111.6054340000001</v>
      </c>
      <c r="U200" s="170">
        <f t="shared" si="76"/>
        <v>2148.8554340000001</v>
      </c>
      <c r="V200" s="170">
        <f t="shared" si="76"/>
        <v>2032.4454340000002</v>
      </c>
      <c r="W200" s="170">
        <f t="shared" si="76"/>
        <v>1962.8154340000001</v>
      </c>
      <c r="X200" s="170">
        <f t="shared" si="76"/>
        <v>1919.375434</v>
      </c>
      <c r="Y200" s="170">
        <f t="shared" si="76"/>
        <v>1892.6554339999998</v>
      </c>
      <c r="Z200" s="37"/>
      <c r="AA200" s="38">
        <v>931.32</v>
      </c>
      <c r="AB200" s="39">
        <v>927.28</v>
      </c>
      <c r="AC200" s="39">
        <v>925.99</v>
      </c>
      <c r="AD200" s="39">
        <v>899.43</v>
      </c>
      <c r="AE200" s="39">
        <v>903.29</v>
      </c>
      <c r="AF200" s="39">
        <v>894.24</v>
      </c>
      <c r="AG200" s="39">
        <v>928.98</v>
      </c>
      <c r="AH200" s="39">
        <v>934.04</v>
      </c>
      <c r="AI200" s="39">
        <v>1021.2600000000001</v>
      </c>
      <c r="AJ200" s="39">
        <v>1051.57</v>
      </c>
      <c r="AK200" s="39">
        <v>1068.8900000000001</v>
      </c>
      <c r="AL200" s="39">
        <v>1042.69</v>
      </c>
      <c r="AM200" s="39">
        <v>1017.79</v>
      </c>
      <c r="AN200" s="39">
        <v>1045.79</v>
      </c>
      <c r="AO200" s="39">
        <v>1086.98</v>
      </c>
      <c r="AP200" s="39">
        <v>1118.6600000000001</v>
      </c>
      <c r="AQ200" s="39">
        <v>1135.49</v>
      </c>
      <c r="AR200" s="39">
        <v>1152.28</v>
      </c>
      <c r="AS200" s="39">
        <v>1144.55</v>
      </c>
      <c r="AT200" s="39">
        <v>1181.8</v>
      </c>
      <c r="AU200" s="39">
        <v>1065.3900000000001</v>
      </c>
      <c r="AV200" s="39">
        <v>995.76</v>
      </c>
      <c r="AW200" s="39">
        <v>952.32</v>
      </c>
      <c r="AX200" s="40">
        <v>925.6</v>
      </c>
      <c r="AY200" s="340">
        <v>475.86</v>
      </c>
      <c r="AZ200" s="175">
        <v>3.2654339999999999</v>
      </c>
      <c r="BA200" s="159">
        <v>487.92999999999995</v>
      </c>
    </row>
    <row r="201" spans="1:54">
      <c r="A201" s="47">
        <v>10</v>
      </c>
      <c r="B201" s="170">
        <f t="shared" si="74"/>
        <v>1889.6154339999998</v>
      </c>
      <c r="C201" s="170">
        <f t="shared" si="75"/>
        <v>1888.725434</v>
      </c>
      <c r="D201" s="170">
        <f t="shared" si="73"/>
        <v>1889.435434</v>
      </c>
      <c r="E201" s="170">
        <f t="shared" si="73"/>
        <v>1869.935434</v>
      </c>
      <c r="F201" s="170">
        <f t="shared" si="73"/>
        <v>1881.875434</v>
      </c>
      <c r="G201" s="170">
        <f t="shared" si="73"/>
        <v>1902.915434</v>
      </c>
      <c r="H201" s="170">
        <f t="shared" si="73"/>
        <v>1928.5854340000001</v>
      </c>
      <c r="I201" s="170">
        <f t="shared" si="73"/>
        <v>1991.185434</v>
      </c>
      <c r="J201" s="170">
        <f t="shared" si="73"/>
        <v>2027.9854340000002</v>
      </c>
      <c r="K201" s="170">
        <f t="shared" si="73"/>
        <v>2018.2854339999999</v>
      </c>
      <c r="L201" s="170">
        <f t="shared" si="73"/>
        <v>1955.5554339999999</v>
      </c>
      <c r="M201" s="170">
        <f t="shared" si="73"/>
        <v>1953.0254340000001</v>
      </c>
      <c r="N201" s="170">
        <f t="shared" si="73"/>
        <v>1943.5754339999999</v>
      </c>
      <c r="O201" s="170">
        <f t="shared" si="73"/>
        <v>1923.375434</v>
      </c>
      <c r="P201" s="170">
        <f t="shared" si="73"/>
        <v>2008.915434</v>
      </c>
      <c r="Q201" s="170">
        <f t="shared" si="73"/>
        <v>2017.475434</v>
      </c>
      <c r="R201" s="170">
        <f t="shared" si="73"/>
        <v>2014.955434</v>
      </c>
      <c r="S201" s="170">
        <f t="shared" ref="S201:S222" si="77">AR201+$BA201+$AZ201+$AY201</f>
        <v>1908.0754339999999</v>
      </c>
      <c r="T201" s="170">
        <f t="shared" si="76"/>
        <v>1897.915434</v>
      </c>
      <c r="U201" s="170">
        <f t="shared" si="76"/>
        <v>1897.4254339999998</v>
      </c>
      <c r="V201" s="170">
        <f t="shared" si="76"/>
        <v>1893.8054339999999</v>
      </c>
      <c r="W201" s="170">
        <f t="shared" si="76"/>
        <v>1888.205434</v>
      </c>
      <c r="X201" s="170">
        <f t="shared" si="76"/>
        <v>1881.3454339999998</v>
      </c>
      <c r="Y201" s="170">
        <f t="shared" si="76"/>
        <v>1879.415434</v>
      </c>
      <c r="Z201" s="37"/>
      <c r="AA201" s="38">
        <v>922.56</v>
      </c>
      <c r="AB201" s="39">
        <v>921.67</v>
      </c>
      <c r="AC201" s="39">
        <v>922.38</v>
      </c>
      <c r="AD201" s="39">
        <v>902.88</v>
      </c>
      <c r="AE201" s="39">
        <v>914.82</v>
      </c>
      <c r="AF201" s="39">
        <v>935.86</v>
      </c>
      <c r="AG201" s="39">
        <v>961.53</v>
      </c>
      <c r="AH201" s="39">
        <v>1024.1300000000001</v>
      </c>
      <c r="AI201" s="39">
        <v>1060.93</v>
      </c>
      <c r="AJ201" s="39">
        <v>1051.23</v>
      </c>
      <c r="AK201" s="39">
        <v>988.5</v>
      </c>
      <c r="AL201" s="39">
        <v>985.97</v>
      </c>
      <c r="AM201" s="39">
        <v>976.52</v>
      </c>
      <c r="AN201" s="39">
        <v>956.32</v>
      </c>
      <c r="AO201" s="39">
        <v>1041.8599999999999</v>
      </c>
      <c r="AP201" s="39">
        <v>1050.42</v>
      </c>
      <c r="AQ201" s="39">
        <v>1047.9000000000001</v>
      </c>
      <c r="AR201" s="39">
        <v>941.02</v>
      </c>
      <c r="AS201" s="39">
        <v>930.86</v>
      </c>
      <c r="AT201" s="39">
        <v>930.37</v>
      </c>
      <c r="AU201" s="39">
        <v>926.75</v>
      </c>
      <c r="AV201" s="39">
        <v>921.15</v>
      </c>
      <c r="AW201" s="39">
        <v>914.29</v>
      </c>
      <c r="AX201" s="40">
        <v>912.36</v>
      </c>
      <c r="AY201" s="340">
        <v>475.86</v>
      </c>
      <c r="AZ201" s="175">
        <v>3.2654339999999999</v>
      </c>
      <c r="BA201" s="159">
        <v>487.92999999999995</v>
      </c>
    </row>
    <row r="202" spans="1:54">
      <c r="A202" s="47">
        <v>11</v>
      </c>
      <c r="B202" s="170">
        <f t="shared" si="74"/>
        <v>1871.705434</v>
      </c>
      <c r="C202" s="170">
        <f t="shared" si="75"/>
        <v>1870.5154339999999</v>
      </c>
      <c r="D202" s="170">
        <f t="shared" si="73"/>
        <v>1870.3054339999999</v>
      </c>
      <c r="E202" s="170">
        <f t="shared" si="73"/>
        <v>1873.0054340000002</v>
      </c>
      <c r="F202" s="170">
        <f t="shared" si="73"/>
        <v>1888.1954339999998</v>
      </c>
      <c r="G202" s="170">
        <f t="shared" si="73"/>
        <v>1896.0654340000001</v>
      </c>
      <c r="H202" s="170">
        <f t="shared" si="73"/>
        <v>2038.0854340000001</v>
      </c>
      <c r="I202" s="170">
        <f t="shared" si="73"/>
        <v>2106.3154340000001</v>
      </c>
      <c r="J202" s="170">
        <f t="shared" si="73"/>
        <v>2145.125434</v>
      </c>
      <c r="K202" s="170">
        <f t="shared" si="73"/>
        <v>2131.2154340000002</v>
      </c>
      <c r="L202" s="170">
        <f t="shared" si="73"/>
        <v>2108.625434</v>
      </c>
      <c r="M202" s="170">
        <f t="shared" si="73"/>
        <v>2126.4954339999999</v>
      </c>
      <c r="N202" s="170">
        <f t="shared" si="73"/>
        <v>2096.185434</v>
      </c>
      <c r="O202" s="170">
        <f t="shared" si="73"/>
        <v>2089.705434</v>
      </c>
      <c r="P202" s="170">
        <f t="shared" si="73"/>
        <v>2129.7854339999999</v>
      </c>
      <c r="Q202" s="170">
        <f t="shared" si="73"/>
        <v>2156.5554339999999</v>
      </c>
      <c r="R202" s="170">
        <f t="shared" si="73"/>
        <v>2167.4454340000002</v>
      </c>
      <c r="S202" s="170">
        <f t="shared" si="77"/>
        <v>2151.9954339999999</v>
      </c>
      <c r="T202" s="170">
        <f t="shared" si="76"/>
        <v>2122.7354340000002</v>
      </c>
      <c r="U202" s="170">
        <f t="shared" si="76"/>
        <v>2093.3054339999999</v>
      </c>
      <c r="V202" s="170">
        <f t="shared" si="76"/>
        <v>1895.2854339999999</v>
      </c>
      <c r="W202" s="170">
        <f t="shared" si="76"/>
        <v>1884.0854340000001</v>
      </c>
      <c r="X202" s="170">
        <f t="shared" si="76"/>
        <v>1878.625434</v>
      </c>
      <c r="Y202" s="170">
        <f t="shared" si="76"/>
        <v>1870.9854339999997</v>
      </c>
      <c r="Z202" s="37"/>
      <c r="AA202" s="41">
        <v>904.65</v>
      </c>
      <c r="AB202" s="39">
        <v>903.46</v>
      </c>
      <c r="AC202" s="39">
        <v>903.25</v>
      </c>
      <c r="AD202" s="39">
        <v>905.95</v>
      </c>
      <c r="AE202" s="39">
        <v>921.14</v>
      </c>
      <c r="AF202" s="39">
        <v>929.01</v>
      </c>
      <c r="AG202" s="39">
        <v>1071.03</v>
      </c>
      <c r="AH202" s="39">
        <v>1139.26</v>
      </c>
      <c r="AI202" s="39">
        <v>1178.07</v>
      </c>
      <c r="AJ202" s="39">
        <v>1164.1600000000001</v>
      </c>
      <c r="AK202" s="39">
        <v>1141.57</v>
      </c>
      <c r="AL202" s="39">
        <v>1159.44</v>
      </c>
      <c r="AM202" s="39">
        <v>1129.1300000000001</v>
      </c>
      <c r="AN202" s="39">
        <v>1122.6500000000001</v>
      </c>
      <c r="AO202" s="39">
        <v>1162.73</v>
      </c>
      <c r="AP202" s="39">
        <v>1189.5</v>
      </c>
      <c r="AQ202" s="39">
        <v>1200.3900000000001</v>
      </c>
      <c r="AR202" s="39">
        <v>1184.94</v>
      </c>
      <c r="AS202" s="39">
        <v>1155.68</v>
      </c>
      <c r="AT202" s="39">
        <v>1126.25</v>
      </c>
      <c r="AU202" s="39">
        <v>928.23</v>
      </c>
      <c r="AV202" s="39">
        <v>917.03</v>
      </c>
      <c r="AW202" s="39">
        <v>911.57</v>
      </c>
      <c r="AX202" s="40">
        <v>903.93</v>
      </c>
      <c r="AY202" s="340">
        <v>475.86</v>
      </c>
      <c r="AZ202" s="175">
        <v>3.2654339999999999</v>
      </c>
      <c r="BA202" s="159">
        <v>487.92999999999995</v>
      </c>
      <c r="BB202" s="4"/>
    </row>
    <row r="203" spans="1:54">
      <c r="A203" s="47">
        <v>12</v>
      </c>
      <c r="B203" s="170">
        <f t="shared" si="74"/>
        <v>1875.5754339999999</v>
      </c>
      <c r="C203" s="170">
        <f t="shared" si="75"/>
        <v>1874.9654339999997</v>
      </c>
      <c r="D203" s="170">
        <f t="shared" si="73"/>
        <v>1875.4054339999998</v>
      </c>
      <c r="E203" s="170">
        <f t="shared" si="73"/>
        <v>1875.1954339999998</v>
      </c>
      <c r="F203" s="170">
        <f t="shared" si="73"/>
        <v>1881.7954340000001</v>
      </c>
      <c r="G203" s="170">
        <f t="shared" si="73"/>
        <v>1895.8154340000001</v>
      </c>
      <c r="H203" s="170">
        <f t="shared" si="73"/>
        <v>1954.455434</v>
      </c>
      <c r="I203" s="170">
        <f t="shared" si="73"/>
        <v>2020.705434</v>
      </c>
      <c r="J203" s="170">
        <f t="shared" si="73"/>
        <v>2060.4854340000002</v>
      </c>
      <c r="K203" s="170">
        <f t="shared" si="73"/>
        <v>2051.5154339999999</v>
      </c>
      <c r="L203" s="170">
        <f t="shared" si="73"/>
        <v>2015.9054339999998</v>
      </c>
      <c r="M203" s="170">
        <f t="shared" si="73"/>
        <v>2030.3054339999999</v>
      </c>
      <c r="N203" s="170">
        <f t="shared" si="73"/>
        <v>2023.685434</v>
      </c>
      <c r="O203" s="170">
        <f t="shared" si="73"/>
        <v>2025.2954340000001</v>
      </c>
      <c r="P203" s="170">
        <f t="shared" si="73"/>
        <v>2053.205434</v>
      </c>
      <c r="Q203" s="170">
        <f t="shared" si="73"/>
        <v>2076.4854340000002</v>
      </c>
      <c r="R203" s="170">
        <f t="shared" si="73"/>
        <v>2074.205434</v>
      </c>
      <c r="S203" s="170">
        <f t="shared" si="77"/>
        <v>2054.8254339999999</v>
      </c>
      <c r="T203" s="170">
        <f t="shared" si="76"/>
        <v>2034.975434</v>
      </c>
      <c r="U203" s="170">
        <f t="shared" si="76"/>
        <v>1897.3054339999999</v>
      </c>
      <c r="V203" s="170">
        <f t="shared" si="76"/>
        <v>1889.225434</v>
      </c>
      <c r="W203" s="170">
        <f t="shared" si="76"/>
        <v>1885.8354340000001</v>
      </c>
      <c r="X203" s="170">
        <f t="shared" si="76"/>
        <v>1881.6354339999998</v>
      </c>
      <c r="Y203" s="170">
        <f t="shared" si="76"/>
        <v>1871.6154339999998</v>
      </c>
      <c r="Z203" s="37"/>
      <c r="AA203" s="41">
        <v>908.52</v>
      </c>
      <c r="AB203" s="39">
        <v>907.91</v>
      </c>
      <c r="AC203" s="39">
        <v>908.35</v>
      </c>
      <c r="AD203" s="39">
        <v>908.14</v>
      </c>
      <c r="AE203" s="39">
        <v>914.74</v>
      </c>
      <c r="AF203" s="39">
        <v>928.76</v>
      </c>
      <c r="AG203" s="39">
        <v>987.4</v>
      </c>
      <c r="AH203" s="39">
        <v>1053.6500000000001</v>
      </c>
      <c r="AI203" s="39">
        <v>1093.43</v>
      </c>
      <c r="AJ203" s="39">
        <v>1084.46</v>
      </c>
      <c r="AK203" s="39">
        <v>1048.8499999999999</v>
      </c>
      <c r="AL203" s="39">
        <v>1063.25</v>
      </c>
      <c r="AM203" s="39">
        <v>1056.6300000000001</v>
      </c>
      <c r="AN203" s="39">
        <v>1058.24</v>
      </c>
      <c r="AO203" s="39">
        <v>1086.1500000000001</v>
      </c>
      <c r="AP203" s="39">
        <v>1109.43</v>
      </c>
      <c r="AQ203" s="39">
        <v>1107.1500000000001</v>
      </c>
      <c r="AR203" s="39">
        <v>1087.77</v>
      </c>
      <c r="AS203" s="39">
        <v>1067.92</v>
      </c>
      <c r="AT203" s="39">
        <v>930.25</v>
      </c>
      <c r="AU203" s="39">
        <v>922.17</v>
      </c>
      <c r="AV203" s="39">
        <v>918.78</v>
      </c>
      <c r="AW203" s="39">
        <v>914.58</v>
      </c>
      <c r="AX203" s="40">
        <v>904.56</v>
      </c>
      <c r="AY203" s="340">
        <v>475.86</v>
      </c>
      <c r="AZ203" s="175">
        <v>3.2654339999999999</v>
      </c>
      <c r="BA203" s="159">
        <v>487.92999999999995</v>
      </c>
      <c r="BB203" s="4"/>
    </row>
    <row r="204" spans="1:54">
      <c r="A204" s="47">
        <v>13</v>
      </c>
      <c r="B204" s="170">
        <f t="shared" si="74"/>
        <v>1874.475434</v>
      </c>
      <c r="C204" s="170">
        <f t="shared" si="75"/>
        <v>1874.0554339999999</v>
      </c>
      <c r="D204" s="170">
        <f t="shared" si="73"/>
        <v>1871.3354340000001</v>
      </c>
      <c r="E204" s="170">
        <f t="shared" si="73"/>
        <v>1876.5354339999999</v>
      </c>
      <c r="F204" s="170">
        <f t="shared" si="73"/>
        <v>1882.685434</v>
      </c>
      <c r="G204" s="170">
        <f t="shared" si="73"/>
        <v>1884.0354339999999</v>
      </c>
      <c r="H204" s="170">
        <f t="shared" si="73"/>
        <v>1894.4254339999998</v>
      </c>
      <c r="I204" s="170">
        <f t="shared" si="73"/>
        <v>1971.0954339999998</v>
      </c>
      <c r="J204" s="170">
        <f t="shared" si="73"/>
        <v>2028.2354340000002</v>
      </c>
      <c r="K204" s="170">
        <f t="shared" si="73"/>
        <v>2051.2754340000001</v>
      </c>
      <c r="L204" s="170">
        <f t="shared" si="73"/>
        <v>1950.975434</v>
      </c>
      <c r="M204" s="170">
        <f t="shared" si="73"/>
        <v>1941.205434</v>
      </c>
      <c r="N204" s="170">
        <f t="shared" si="73"/>
        <v>1927.0554339999999</v>
      </c>
      <c r="O204" s="170">
        <f t="shared" si="73"/>
        <v>1935.895434</v>
      </c>
      <c r="P204" s="170">
        <f t="shared" si="73"/>
        <v>1944.0354339999999</v>
      </c>
      <c r="Q204" s="170">
        <f t="shared" si="73"/>
        <v>2012.5554339999999</v>
      </c>
      <c r="R204" s="170">
        <f t="shared" si="73"/>
        <v>2031.975434</v>
      </c>
      <c r="S204" s="170">
        <f t="shared" si="77"/>
        <v>1964.8154340000001</v>
      </c>
      <c r="T204" s="170">
        <f t="shared" si="76"/>
        <v>1893.7554340000002</v>
      </c>
      <c r="U204" s="170">
        <f t="shared" si="76"/>
        <v>1893.975434</v>
      </c>
      <c r="V204" s="170">
        <f t="shared" si="76"/>
        <v>1868.4654339999997</v>
      </c>
      <c r="W204" s="170">
        <f t="shared" si="76"/>
        <v>1853.8454339999998</v>
      </c>
      <c r="X204" s="170">
        <f t="shared" si="76"/>
        <v>1845.7354339999997</v>
      </c>
      <c r="Y204" s="170">
        <f t="shared" si="76"/>
        <v>1844.4854339999997</v>
      </c>
      <c r="Z204" s="37"/>
      <c r="AA204" s="41">
        <v>907.42</v>
      </c>
      <c r="AB204" s="39">
        <v>907</v>
      </c>
      <c r="AC204" s="39">
        <v>904.28</v>
      </c>
      <c r="AD204" s="39">
        <v>909.48</v>
      </c>
      <c r="AE204" s="39">
        <v>915.63</v>
      </c>
      <c r="AF204" s="39">
        <v>916.98</v>
      </c>
      <c r="AG204" s="39">
        <v>927.37</v>
      </c>
      <c r="AH204" s="39">
        <v>1004.0400000000001</v>
      </c>
      <c r="AI204" s="39">
        <v>1061.18</v>
      </c>
      <c r="AJ204" s="39">
        <v>1084.22</v>
      </c>
      <c r="AK204" s="39">
        <v>983.92</v>
      </c>
      <c r="AL204" s="39">
        <v>974.15</v>
      </c>
      <c r="AM204" s="39">
        <v>960</v>
      </c>
      <c r="AN204" s="39">
        <v>968.84</v>
      </c>
      <c r="AO204" s="39">
        <v>976.98</v>
      </c>
      <c r="AP204" s="39">
        <v>1045.5</v>
      </c>
      <c r="AQ204" s="39">
        <v>1064.92</v>
      </c>
      <c r="AR204" s="39">
        <v>997.76</v>
      </c>
      <c r="AS204" s="39">
        <v>926.7</v>
      </c>
      <c r="AT204" s="39">
        <v>926.92</v>
      </c>
      <c r="AU204" s="39">
        <v>901.41</v>
      </c>
      <c r="AV204" s="39">
        <v>886.79</v>
      </c>
      <c r="AW204" s="39">
        <v>878.68</v>
      </c>
      <c r="AX204" s="40">
        <v>877.43</v>
      </c>
      <c r="AY204" s="340">
        <v>475.86</v>
      </c>
      <c r="AZ204" s="175">
        <v>3.2654339999999999</v>
      </c>
      <c r="BA204" s="159">
        <v>487.92999999999995</v>
      </c>
      <c r="BB204" s="4"/>
    </row>
    <row r="205" spans="1:54">
      <c r="A205" s="47">
        <v>14</v>
      </c>
      <c r="B205" s="170">
        <f t="shared" si="74"/>
        <v>1850.6954339999998</v>
      </c>
      <c r="C205" s="170">
        <f t="shared" si="75"/>
        <v>1850.5054340000002</v>
      </c>
      <c r="D205" s="170">
        <f t="shared" si="73"/>
        <v>1850.5254340000001</v>
      </c>
      <c r="E205" s="170">
        <f t="shared" si="73"/>
        <v>1852.915434</v>
      </c>
      <c r="F205" s="170">
        <f t="shared" si="73"/>
        <v>1864.205434</v>
      </c>
      <c r="G205" s="170">
        <f t="shared" si="73"/>
        <v>1884.475434</v>
      </c>
      <c r="H205" s="170">
        <f t="shared" si="73"/>
        <v>1897.2854339999999</v>
      </c>
      <c r="I205" s="170">
        <f t="shared" si="73"/>
        <v>1987.895434</v>
      </c>
      <c r="J205" s="170">
        <f t="shared" si="73"/>
        <v>1968.3154340000001</v>
      </c>
      <c r="K205" s="170">
        <f t="shared" si="73"/>
        <v>1984.6354340000003</v>
      </c>
      <c r="L205" s="170">
        <f t="shared" si="73"/>
        <v>1935.165434</v>
      </c>
      <c r="M205" s="170">
        <f t="shared" si="73"/>
        <v>1925.7454339999999</v>
      </c>
      <c r="N205" s="170">
        <f t="shared" si="73"/>
        <v>1919.5154339999999</v>
      </c>
      <c r="O205" s="170">
        <f t="shared" si="73"/>
        <v>1868.415434</v>
      </c>
      <c r="P205" s="170">
        <f t="shared" si="73"/>
        <v>1960.1354339999998</v>
      </c>
      <c r="Q205" s="170">
        <f t="shared" si="73"/>
        <v>1967.0154339999999</v>
      </c>
      <c r="R205" s="170">
        <f t="shared" si="73"/>
        <v>2042.0954339999998</v>
      </c>
      <c r="S205" s="170">
        <f t="shared" si="77"/>
        <v>1993.0954339999998</v>
      </c>
      <c r="T205" s="170">
        <f t="shared" si="76"/>
        <v>1936.8054339999999</v>
      </c>
      <c r="U205" s="170">
        <f t="shared" si="76"/>
        <v>1890.2654339999999</v>
      </c>
      <c r="V205" s="170">
        <f t="shared" si="76"/>
        <v>1887.435434</v>
      </c>
      <c r="W205" s="170">
        <f t="shared" si="76"/>
        <v>1874.5254340000001</v>
      </c>
      <c r="X205" s="170">
        <f t="shared" si="76"/>
        <v>1869.8254339999999</v>
      </c>
      <c r="Y205" s="170">
        <f t="shared" si="76"/>
        <v>1868.5254340000001</v>
      </c>
      <c r="Z205" s="37"/>
      <c r="AA205" s="41">
        <v>883.64</v>
      </c>
      <c r="AB205" s="39">
        <v>883.45</v>
      </c>
      <c r="AC205" s="39">
        <v>883.47</v>
      </c>
      <c r="AD205" s="39">
        <v>885.86</v>
      </c>
      <c r="AE205" s="39">
        <v>897.15</v>
      </c>
      <c r="AF205" s="39">
        <v>917.42</v>
      </c>
      <c r="AG205" s="39">
        <v>930.23</v>
      </c>
      <c r="AH205" s="39">
        <v>1020.8399999999999</v>
      </c>
      <c r="AI205" s="39">
        <v>1001.26</v>
      </c>
      <c r="AJ205" s="39">
        <v>1017.5800000000002</v>
      </c>
      <c r="AK205" s="39">
        <v>968.11</v>
      </c>
      <c r="AL205" s="39">
        <v>958.69</v>
      </c>
      <c r="AM205" s="39">
        <v>952.46</v>
      </c>
      <c r="AN205" s="39">
        <v>901.36</v>
      </c>
      <c r="AO205" s="39">
        <v>993.08</v>
      </c>
      <c r="AP205" s="39">
        <v>999.96</v>
      </c>
      <c r="AQ205" s="39">
        <v>1075.04</v>
      </c>
      <c r="AR205" s="39">
        <v>1026.04</v>
      </c>
      <c r="AS205" s="39">
        <v>969.75</v>
      </c>
      <c r="AT205" s="39">
        <v>923.21</v>
      </c>
      <c r="AU205" s="39">
        <v>920.38</v>
      </c>
      <c r="AV205" s="39">
        <v>907.47</v>
      </c>
      <c r="AW205" s="39">
        <v>902.77</v>
      </c>
      <c r="AX205" s="40">
        <v>901.47</v>
      </c>
      <c r="AY205" s="340">
        <v>475.86</v>
      </c>
      <c r="AZ205" s="175">
        <v>3.2654339999999999</v>
      </c>
      <c r="BA205" s="159">
        <v>487.92999999999995</v>
      </c>
      <c r="BB205" s="4"/>
    </row>
    <row r="206" spans="1:54">
      <c r="A206" s="47">
        <v>15</v>
      </c>
      <c r="B206" s="170">
        <f t="shared" si="74"/>
        <v>1871.1154339999998</v>
      </c>
      <c r="C206" s="170">
        <f t="shared" si="75"/>
        <v>1871.3554340000001</v>
      </c>
      <c r="D206" s="170">
        <f t="shared" si="73"/>
        <v>991.87543400000004</v>
      </c>
      <c r="E206" s="170">
        <f t="shared" si="73"/>
        <v>991.87543400000004</v>
      </c>
      <c r="F206" s="170">
        <f t="shared" si="73"/>
        <v>991.87543400000004</v>
      </c>
      <c r="G206" s="170">
        <f t="shared" si="73"/>
        <v>991.87543400000004</v>
      </c>
      <c r="H206" s="170">
        <f t="shared" si="73"/>
        <v>991.87543400000004</v>
      </c>
      <c r="I206" s="170">
        <f t="shared" si="73"/>
        <v>991.87543400000004</v>
      </c>
      <c r="J206" s="170">
        <f t="shared" si="73"/>
        <v>991.87543400000004</v>
      </c>
      <c r="K206" s="170">
        <f t="shared" si="73"/>
        <v>1064.0254340000001</v>
      </c>
      <c r="L206" s="170">
        <f t="shared" si="73"/>
        <v>1620.7454339999999</v>
      </c>
      <c r="M206" s="170">
        <f t="shared" si="73"/>
        <v>1620.3154340000001</v>
      </c>
      <c r="N206" s="170">
        <f t="shared" si="73"/>
        <v>1618.8254339999999</v>
      </c>
      <c r="O206" s="170">
        <f t="shared" si="73"/>
        <v>1618.7454339999999</v>
      </c>
      <c r="P206" s="170">
        <f t="shared" si="73"/>
        <v>1619.4854339999997</v>
      </c>
      <c r="Q206" s="170">
        <f t="shared" si="73"/>
        <v>1619.7854339999999</v>
      </c>
      <c r="R206" s="170">
        <f t="shared" si="73"/>
        <v>1621.225434</v>
      </c>
      <c r="S206" s="170">
        <f t="shared" si="77"/>
        <v>1621.2754340000001</v>
      </c>
      <c r="T206" s="170">
        <f t="shared" si="76"/>
        <v>1619.2854339999999</v>
      </c>
      <c r="U206" s="170">
        <f t="shared" si="76"/>
        <v>1620.8354340000001</v>
      </c>
      <c r="V206" s="170">
        <f t="shared" si="76"/>
        <v>1618.0254340000001</v>
      </c>
      <c r="W206" s="170">
        <f t="shared" si="76"/>
        <v>991.87543400000004</v>
      </c>
      <c r="X206" s="170">
        <f t="shared" si="76"/>
        <v>991.87543400000004</v>
      </c>
      <c r="Y206" s="170">
        <f t="shared" si="76"/>
        <v>991.87543400000004</v>
      </c>
      <c r="Z206" s="37"/>
      <c r="AA206" s="41">
        <v>904.06</v>
      </c>
      <c r="AB206" s="39">
        <v>904.3</v>
      </c>
      <c r="AC206" s="39">
        <v>24.82</v>
      </c>
      <c r="AD206" s="39">
        <v>24.82</v>
      </c>
      <c r="AE206" s="39">
        <v>24.82</v>
      </c>
      <c r="AF206" s="39">
        <v>24.82</v>
      </c>
      <c r="AG206" s="39">
        <v>24.82</v>
      </c>
      <c r="AH206" s="39">
        <v>24.82</v>
      </c>
      <c r="AI206" s="39">
        <v>24.82</v>
      </c>
      <c r="AJ206" s="39">
        <v>96.97</v>
      </c>
      <c r="AK206" s="39">
        <v>653.69000000000005</v>
      </c>
      <c r="AL206" s="39">
        <v>653.26</v>
      </c>
      <c r="AM206" s="39">
        <v>651.77</v>
      </c>
      <c r="AN206" s="39">
        <v>651.69000000000005</v>
      </c>
      <c r="AO206" s="39">
        <v>652.42999999999995</v>
      </c>
      <c r="AP206" s="39">
        <v>652.73</v>
      </c>
      <c r="AQ206" s="39">
        <v>654.16999999999996</v>
      </c>
      <c r="AR206" s="39">
        <v>654.22</v>
      </c>
      <c r="AS206" s="39">
        <v>652.23</v>
      </c>
      <c r="AT206" s="39">
        <v>653.78</v>
      </c>
      <c r="AU206" s="39">
        <v>650.97</v>
      </c>
      <c r="AV206" s="39">
        <v>24.82</v>
      </c>
      <c r="AW206" s="39">
        <v>24.82</v>
      </c>
      <c r="AX206" s="40">
        <v>24.82</v>
      </c>
      <c r="AY206" s="340">
        <v>475.86</v>
      </c>
      <c r="AZ206" s="175">
        <v>3.2654339999999999</v>
      </c>
      <c r="BA206" s="159">
        <v>487.92999999999995</v>
      </c>
      <c r="BB206" s="4"/>
    </row>
    <row r="207" spans="1:54">
      <c r="A207" s="47">
        <v>16</v>
      </c>
      <c r="B207" s="170">
        <f t="shared" si="74"/>
        <v>1889.145434</v>
      </c>
      <c r="C207" s="170">
        <f t="shared" si="75"/>
        <v>1888.6554339999998</v>
      </c>
      <c r="D207" s="170">
        <f t="shared" si="73"/>
        <v>1888.9854339999997</v>
      </c>
      <c r="E207" s="170">
        <f t="shared" si="73"/>
        <v>1889.9954339999999</v>
      </c>
      <c r="F207" s="170">
        <f t="shared" si="73"/>
        <v>1889.6154339999998</v>
      </c>
      <c r="G207" s="170">
        <f t="shared" si="73"/>
        <v>1892.3554340000001</v>
      </c>
      <c r="H207" s="170">
        <f t="shared" si="73"/>
        <v>1897.5254340000001</v>
      </c>
      <c r="I207" s="170">
        <f t="shared" si="73"/>
        <v>1905.5654340000001</v>
      </c>
      <c r="J207" s="170">
        <f t="shared" si="73"/>
        <v>1976.6954340000002</v>
      </c>
      <c r="K207" s="170">
        <f t="shared" si="73"/>
        <v>2035.955434</v>
      </c>
      <c r="L207" s="170">
        <f t="shared" si="73"/>
        <v>2046.7854339999999</v>
      </c>
      <c r="M207" s="170">
        <f t="shared" si="73"/>
        <v>2034.9854340000002</v>
      </c>
      <c r="N207" s="170">
        <f t="shared" si="73"/>
        <v>2026.1954340000002</v>
      </c>
      <c r="O207" s="170">
        <f t="shared" si="73"/>
        <v>2026.3154340000001</v>
      </c>
      <c r="P207" s="170">
        <f t="shared" si="73"/>
        <v>2050.7954340000001</v>
      </c>
      <c r="Q207" s="170">
        <f t="shared" si="73"/>
        <v>2101.7654339999999</v>
      </c>
      <c r="R207" s="170">
        <f t="shared" si="73"/>
        <v>2135.0454340000001</v>
      </c>
      <c r="S207" s="170">
        <f t="shared" si="77"/>
        <v>2141.935434</v>
      </c>
      <c r="T207" s="170">
        <f t="shared" si="76"/>
        <v>2167.2954340000001</v>
      </c>
      <c r="U207" s="170">
        <f t="shared" si="76"/>
        <v>2093.0854340000001</v>
      </c>
      <c r="V207" s="170">
        <f t="shared" si="76"/>
        <v>1910.3554340000001</v>
      </c>
      <c r="W207" s="170">
        <f t="shared" si="76"/>
        <v>1905.225434</v>
      </c>
      <c r="X207" s="170">
        <f t="shared" si="76"/>
        <v>1899.6354339999998</v>
      </c>
      <c r="Y207" s="170">
        <f t="shared" si="76"/>
        <v>1890.435434</v>
      </c>
      <c r="Z207" s="37"/>
      <c r="AA207" s="41">
        <v>922.09</v>
      </c>
      <c r="AB207" s="39">
        <v>921.6</v>
      </c>
      <c r="AC207" s="39">
        <v>921.93</v>
      </c>
      <c r="AD207" s="39">
        <v>922.94</v>
      </c>
      <c r="AE207" s="39">
        <v>922.56</v>
      </c>
      <c r="AF207" s="39">
        <v>925.3</v>
      </c>
      <c r="AG207" s="39">
        <v>930.47</v>
      </c>
      <c r="AH207" s="39">
        <v>938.51</v>
      </c>
      <c r="AI207" s="39">
        <v>1009.6400000000001</v>
      </c>
      <c r="AJ207" s="39">
        <v>1068.9000000000001</v>
      </c>
      <c r="AK207" s="39">
        <v>1079.73</v>
      </c>
      <c r="AL207" s="39">
        <v>1067.93</v>
      </c>
      <c r="AM207" s="39">
        <v>1059.1400000000001</v>
      </c>
      <c r="AN207" s="39">
        <v>1059.26</v>
      </c>
      <c r="AO207" s="39">
        <v>1083.74</v>
      </c>
      <c r="AP207" s="39">
        <v>1134.71</v>
      </c>
      <c r="AQ207" s="39">
        <v>1167.99</v>
      </c>
      <c r="AR207" s="39">
        <v>1174.8800000000001</v>
      </c>
      <c r="AS207" s="39">
        <v>1200.24</v>
      </c>
      <c r="AT207" s="39">
        <v>1126.03</v>
      </c>
      <c r="AU207" s="39">
        <v>943.3</v>
      </c>
      <c r="AV207" s="39">
        <v>938.17</v>
      </c>
      <c r="AW207" s="39">
        <v>932.58</v>
      </c>
      <c r="AX207" s="40">
        <v>923.38</v>
      </c>
      <c r="AY207" s="340">
        <v>475.86</v>
      </c>
      <c r="AZ207" s="175">
        <v>3.2654339999999999</v>
      </c>
      <c r="BA207" s="159">
        <v>487.92999999999995</v>
      </c>
      <c r="BB207" s="4"/>
    </row>
    <row r="208" spans="1:54">
      <c r="A208" s="47">
        <v>17</v>
      </c>
      <c r="B208" s="170">
        <f t="shared" si="74"/>
        <v>1888.185434</v>
      </c>
      <c r="C208" s="170">
        <f t="shared" si="75"/>
        <v>1887.1054340000001</v>
      </c>
      <c r="D208" s="170">
        <f t="shared" si="75"/>
        <v>1888.2354339999997</v>
      </c>
      <c r="E208" s="170">
        <f t="shared" si="75"/>
        <v>1891.375434</v>
      </c>
      <c r="F208" s="170">
        <f t="shared" si="75"/>
        <v>1898.6954339999998</v>
      </c>
      <c r="G208" s="170">
        <f t="shared" si="75"/>
        <v>1903.7954340000001</v>
      </c>
      <c r="H208" s="170">
        <f t="shared" si="75"/>
        <v>1927.9654339999997</v>
      </c>
      <c r="I208" s="170">
        <f t="shared" si="75"/>
        <v>2019.7754340000001</v>
      </c>
      <c r="J208" s="170">
        <f t="shared" si="75"/>
        <v>2044.6554339999998</v>
      </c>
      <c r="K208" s="170">
        <f t="shared" si="75"/>
        <v>2042.395434</v>
      </c>
      <c r="L208" s="170">
        <f t="shared" si="75"/>
        <v>2019.2754340000001</v>
      </c>
      <c r="M208" s="170">
        <f t="shared" si="75"/>
        <v>2019.2454339999999</v>
      </c>
      <c r="N208" s="170">
        <f t="shared" si="75"/>
        <v>2009.935434</v>
      </c>
      <c r="O208" s="170">
        <f t="shared" si="75"/>
        <v>1922.665434</v>
      </c>
      <c r="P208" s="170">
        <f t="shared" si="75"/>
        <v>1965.7754340000001</v>
      </c>
      <c r="Q208" s="170">
        <f t="shared" si="75"/>
        <v>2040.875434</v>
      </c>
      <c r="R208" s="170">
        <f t="shared" si="75"/>
        <v>2049.475434</v>
      </c>
      <c r="S208" s="170">
        <f t="shared" si="77"/>
        <v>2016.7554340000002</v>
      </c>
      <c r="T208" s="170">
        <f t="shared" si="76"/>
        <v>2014.2454339999999</v>
      </c>
      <c r="U208" s="170">
        <f t="shared" si="76"/>
        <v>1918.5454340000001</v>
      </c>
      <c r="V208" s="170">
        <f t="shared" si="76"/>
        <v>1914.665434</v>
      </c>
      <c r="W208" s="170">
        <f t="shared" si="76"/>
        <v>1901.6154339999998</v>
      </c>
      <c r="X208" s="170">
        <f t="shared" si="76"/>
        <v>1893.3454339999998</v>
      </c>
      <c r="Y208" s="170">
        <f t="shared" si="76"/>
        <v>1886.455434</v>
      </c>
      <c r="Z208" s="37"/>
      <c r="AA208" s="41">
        <v>921.13</v>
      </c>
      <c r="AB208" s="39">
        <v>920.05</v>
      </c>
      <c r="AC208" s="39">
        <v>921.18</v>
      </c>
      <c r="AD208" s="39">
        <v>924.32</v>
      </c>
      <c r="AE208" s="39">
        <v>931.64</v>
      </c>
      <c r="AF208" s="39">
        <v>936.74</v>
      </c>
      <c r="AG208" s="39">
        <v>960.91</v>
      </c>
      <c r="AH208" s="39">
        <v>1052.72</v>
      </c>
      <c r="AI208" s="39">
        <v>1077.5999999999999</v>
      </c>
      <c r="AJ208" s="39">
        <v>1075.3399999999999</v>
      </c>
      <c r="AK208" s="39">
        <v>1052.22</v>
      </c>
      <c r="AL208" s="39">
        <v>1052.19</v>
      </c>
      <c r="AM208" s="39">
        <v>1042.8800000000001</v>
      </c>
      <c r="AN208" s="39">
        <v>955.61</v>
      </c>
      <c r="AO208" s="39">
        <v>998.72</v>
      </c>
      <c r="AP208" s="39">
        <v>1073.82</v>
      </c>
      <c r="AQ208" s="39">
        <v>1082.42</v>
      </c>
      <c r="AR208" s="39">
        <v>1049.7</v>
      </c>
      <c r="AS208" s="39">
        <v>1047.19</v>
      </c>
      <c r="AT208" s="39">
        <v>951.49</v>
      </c>
      <c r="AU208" s="39">
        <v>947.61</v>
      </c>
      <c r="AV208" s="39">
        <v>934.56</v>
      </c>
      <c r="AW208" s="39">
        <v>926.29</v>
      </c>
      <c r="AX208" s="40">
        <v>919.4</v>
      </c>
      <c r="AY208" s="340">
        <v>475.86</v>
      </c>
      <c r="AZ208" s="175">
        <v>3.2654339999999999</v>
      </c>
      <c r="BA208" s="159">
        <v>487.92999999999995</v>
      </c>
      <c r="BB208" s="4"/>
    </row>
    <row r="209" spans="1:54">
      <c r="A209" s="47">
        <v>18</v>
      </c>
      <c r="B209" s="170">
        <f t="shared" si="74"/>
        <v>991.87543400000004</v>
      </c>
      <c r="C209" s="170">
        <f t="shared" si="75"/>
        <v>991.87543400000004</v>
      </c>
      <c r="D209" s="170">
        <f t="shared" si="75"/>
        <v>991.87543400000004</v>
      </c>
      <c r="E209" s="170">
        <f t="shared" si="75"/>
        <v>991.87543400000004</v>
      </c>
      <c r="F209" s="170">
        <f t="shared" si="75"/>
        <v>991.87543400000004</v>
      </c>
      <c r="G209" s="170">
        <f t="shared" si="75"/>
        <v>991.87543400000004</v>
      </c>
      <c r="H209" s="170">
        <f t="shared" si="75"/>
        <v>991.87543400000004</v>
      </c>
      <c r="I209" s="170">
        <f t="shared" si="75"/>
        <v>1972.2354339999997</v>
      </c>
      <c r="J209" s="170">
        <f t="shared" si="75"/>
        <v>1921.1054340000001</v>
      </c>
      <c r="K209" s="170">
        <f t="shared" si="75"/>
        <v>991.87543400000004</v>
      </c>
      <c r="L209" s="170">
        <f t="shared" si="75"/>
        <v>991.87543400000004</v>
      </c>
      <c r="M209" s="170">
        <f t="shared" si="75"/>
        <v>991.87543400000004</v>
      </c>
      <c r="N209" s="170">
        <f t="shared" si="75"/>
        <v>991.87543400000004</v>
      </c>
      <c r="O209" s="170">
        <f t="shared" si="75"/>
        <v>991.87543400000004</v>
      </c>
      <c r="P209" s="170">
        <f t="shared" si="75"/>
        <v>991.87543400000004</v>
      </c>
      <c r="Q209" s="170">
        <f t="shared" si="75"/>
        <v>1908.0254340000001</v>
      </c>
      <c r="R209" s="170">
        <f t="shared" si="75"/>
        <v>991.87543400000004</v>
      </c>
      <c r="S209" s="170">
        <f t="shared" si="77"/>
        <v>991.87543400000004</v>
      </c>
      <c r="T209" s="170">
        <f t="shared" si="76"/>
        <v>991.87543400000004</v>
      </c>
      <c r="U209" s="170">
        <f t="shared" si="76"/>
        <v>1890.5254340000001</v>
      </c>
      <c r="V209" s="170">
        <f t="shared" si="76"/>
        <v>991.87543400000004</v>
      </c>
      <c r="W209" s="170">
        <f t="shared" si="76"/>
        <v>991.87543400000004</v>
      </c>
      <c r="X209" s="170">
        <f t="shared" si="76"/>
        <v>991.87543400000004</v>
      </c>
      <c r="Y209" s="170">
        <f t="shared" si="76"/>
        <v>991.87543400000004</v>
      </c>
      <c r="Z209" s="37"/>
      <c r="AA209" s="41">
        <v>24.82</v>
      </c>
      <c r="AB209" s="39">
        <v>24.82</v>
      </c>
      <c r="AC209" s="39">
        <v>24.82</v>
      </c>
      <c r="AD209" s="39">
        <v>24.82</v>
      </c>
      <c r="AE209" s="39">
        <v>24.82</v>
      </c>
      <c r="AF209" s="39">
        <v>24.82</v>
      </c>
      <c r="AG209" s="39">
        <v>24.82</v>
      </c>
      <c r="AH209" s="39">
        <v>1005.18</v>
      </c>
      <c r="AI209" s="39">
        <v>954.05</v>
      </c>
      <c r="AJ209" s="39">
        <v>24.82</v>
      </c>
      <c r="AK209" s="39">
        <v>24.82</v>
      </c>
      <c r="AL209" s="39">
        <v>24.82</v>
      </c>
      <c r="AM209" s="39">
        <v>24.82</v>
      </c>
      <c r="AN209" s="39">
        <v>24.82</v>
      </c>
      <c r="AO209" s="39">
        <v>24.82</v>
      </c>
      <c r="AP209" s="39">
        <v>940.97</v>
      </c>
      <c r="AQ209" s="39">
        <v>24.82</v>
      </c>
      <c r="AR209" s="39">
        <v>24.82</v>
      </c>
      <c r="AS209" s="39">
        <v>24.82</v>
      </c>
      <c r="AT209" s="39">
        <v>923.47</v>
      </c>
      <c r="AU209" s="39">
        <v>24.82</v>
      </c>
      <c r="AV209" s="39">
        <v>24.82</v>
      </c>
      <c r="AW209" s="39">
        <v>24.82</v>
      </c>
      <c r="AX209" s="40">
        <v>24.82</v>
      </c>
      <c r="AY209" s="340">
        <v>475.86</v>
      </c>
      <c r="AZ209" s="175">
        <v>3.2654339999999999</v>
      </c>
      <c r="BA209" s="159">
        <v>487.92999999999995</v>
      </c>
      <c r="BB209" s="4"/>
    </row>
    <row r="210" spans="1:54">
      <c r="A210" s="47">
        <v>19</v>
      </c>
      <c r="B210" s="170">
        <f t="shared" si="74"/>
        <v>1604.0654340000001</v>
      </c>
      <c r="C210" s="170">
        <f t="shared" si="75"/>
        <v>1603.9654339999997</v>
      </c>
      <c r="D210" s="170">
        <f t="shared" si="75"/>
        <v>1604.6554339999998</v>
      </c>
      <c r="E210" s="170">
        <f t="shared" si="75"/>
        <v>1606.225434</v>
      </c>
      <c r="F210" s="170">
        <f t="shared" si="75"/>
        <v>1609.8854339999998</v>
      </c>
      <c r="G210" s="170">
        <f t="shared" si="75"/>
        <v>1888.8054339999999</v>
      </c>
      <c r="H210" s="170">
        <f t="shared" si="75"/>
        <v>1957.2354339999997</v>
      </c>
      <c r="I210" s="170">
        <f t="shared" si="75"/>
        <v>1985.875434</v>
      </c>
      <c r="J210" s="170">
        <f t="shared" si="75"/>
        <v>2001.4254339999998</v>
      </c>
      <c r="K210" s="170">
        <f t="shared" si="75"/>
        <v>1998.125434</v>
      </c>
      <c r="L210" s="170">
        <f t="shared" si="75"/>
        <v>1981.6554339999998</v>
      </c>
      <c r="M210" s="170">
        <f t="shared" si="75"/>
        <v>1982.8054339999999</v>
      </c>
      <c r="N210" s="170">
        <f t="shared" si="75"/>
        <v>1967.3654339999998</v>
      </c>
      <c r="O210" s="170">
        <f t="shared" si="75"/>
        <v>1986.8854339999998</v>
      </c>
      <c r="P210" s="170">
        <f t="shared" si="75"/>
        <v>1996.6954340000002</v>
      </c>
      <c r="Q210" s="170">
        <f t="shared" si="75"/>
        <v>2021.5554339999999</v>
      </c>
      <c r="R210" s="170">
        <f t="shared" si="75"/>
        <v>2026.6754339999998</v>
      </c>
      <c r="S210" s="170">
        <f t="shared" si="77"/>
        <v>2040.0454340000001</v>
      </c>
      <c r="T210" s="170">
        <f t="shared" si="76"/>
        <v>2004.0654340000001</v>
      </c>
      <c r="U210" s="170">
        <f t="shared" si="76"/>
        <v>1949.7754340000001</v>
      </c>
      <c r="V210" s="170">
        <f t="shared" si="76"/>
        <v>1902.415434</v>
      </c>
      <c r="W210" s="170">
        <f t="shared" si="76"/>
        <v>1897.645434</v>
      </c>
      <c r="X210" s="170">
        <f t="shared" si="76"/>
        <v>1885.5754339999999</v>
      </c>
      <c r="Y210" s="170">
        <f t="shared" si="76"/>
        <v>1881.415434</v>
      </c>
      <c r="Z210" s="37"/>
      <c r="AA210" s="41">
        <v>637.01</v>
      </c>
      <c r="AB210" s="39">
        <v>636.91</v>
      </c>
      <c r="AC210" s="39">
        <v>637.6</v>
      </c>
      <c r="AD210" s="39">
        <v>639.16999999999996</v>
      </c>
      <c r="AE210" s="39">
        <v>642.83000000000004</v>
      </c>
      <c r="AF210" s="39">
        <v>921.75</v>
      </c>
      <c r="AG210" s="39">
        <v>990.18</v>
      </c>
      <c r="AH210" s="39">
        <v>1018.82</v>
      </c>
      <c r="AI210" s="39">
        <v>1034.3699999999999</v>
      </c>
      <c r="AJ210" s="39">
        <v>1031.07</v>
      </c>
      <c r="AK210" s="39">
        <v>1014.5999999999999</v>
      </c>
      <c r="AL210" s="39">
        <v>1015.7499999999999</v>
      </c>
      <c r="AM210" s="39">
        <v>1000.3100000000001</v>
      </c>
      <c r="AN210" s="39">
        <v>1019.83</v>
      </c>
      <c r="AO210" s="39">
        <v>1029.6400000000001</v>
      </c>
      <c r="AP210" s="39">
        <v>1054.5</v>
      </c>
      <c r="AQ210" s="39">
        <v>1059.6199999999999</v>
      </c>
      <c r="AR210" s="39">
        <v>1072.99</v>
      </c>
      <c r="AS210" s="39">
        <v>1037.01</v>
      </c>
      <c r="AT210" s="39">
        <v>982.72</v>
      </c>
      <c r="AU210" s="39">
        <v>935.36</v>
      </c>
      <c r="AV210" s="39">
        <v>930.59</v>
      </c>
      <c r="AW210" s="39">
        <v>918.52</v>
      </c>
      <c r="AX210" s="40">
        <v>914.36</v>
      </c>
      <c r="AY210" s="340">
        <v>475.86</v>
      </c>
      <c r="AZ210" s="175">
        <v>3.2654339999999999</v>
      </c>
      <c r="BA210" s="159">
        <v>487.92999999999995</v>
      </c>
      <c r="BB210" s="4"/>
    </row>
    <row r="211" spans="1:54">
      <c r="A211" s="47">
        <v>20</v>
      </c>
      <c r="B211" s="170">
        <f t="shared" si="74"/>
        <v>1606.3054339999999</v>
      </c>
      <c r="C211" s="170">
        <f t="shared" si="75"/>
        <v>1606.0054340000002</v>
      </c>
      <c r="D211" s="170">
        <f t="shared" si="75"/>
        <v>1605.875434</v>
      </c>
      <c r="E211" s="170">
        <f t="shared" si="75"/>
        <v>1607.4454339999998</v>
      </c>
      <c r="F211" s="170">
        <f t="shared" si="75"/>
        <v>1610.9054339999998</v>
      </c>
      <c r="G211" s="170">
        <f t="shared" si="75"/>
        <v>1615.6554339999998</v>
      </c>
      <c r="H211" s="170">
        <f t="shared" si="75"/>
        <v>1613.2554340000002</v>
      </c>
      <c r="I211" s="170">
        <f t="shared" si="75"/>
        <v>1609.1054340000001</v>
      </c>
      <c r="J211" s="170">
        <f t="shared" si="75"/>
        <v>1607.8154340000001</v>
      </c>
      <c r="K211" s="170">
        <f t="shared" si="75"/>
        <v>1607.6554339999998</v>
      </c>
      <c r="L211" s="170">
        <f t="shared" si="75"/>
        <v>1608.0254340000001</v>
      </c>
      <c r="M211" s="170">
        <f t="shared" si="75"/>
        <v>1607.7954340000001</v>
      </c>
      <c r="N211" s="170">
        <f t="shared" si="75"/>
        <v>1609.725434</v>
      </c>
      <c r="O211" s="170">
        <f t="shared" si="75"/>
        <v>1610.2154339999997</v>
      </c>
      <c r="P211" s="170">
        <f t="shared" si="75"/>
        <v>1964.2954340000001</v>
      </c>
      <c r="Q211" s="170">
        <f t="shared" si="75"/>
        <v>1982.7654339999999</v>
      </c>
      <c r="R211" s="170">
        <f t="shared" si="75"/>
        <v>1937.165434</v>
      </c>
      <c r="S211" s="170">
        <f t="shared" si="77"/>
        <v>1979.0954339999998</v>
      </c>
      <c r="T211" s="170">
        <f t="shared" si="76"/>
        <v>1974.725434</v>
      </c>
      <c r="U211" s="170">
        <f t="shared" si="76"/>
        <v>1892.7954340000001</v>
      </c>
      <c r="V211" s="170">
        <f t="shared" si="76"/>
        <v>1611.5854340000001</v>
      </c>
      <c r="W211" s="170">
        <f t="shared" si="76"/>
        <v>1608.8854339999998</v>
      </c>
      <c r="X211" s="170">
        <f t="shared" si="76"/>
        <v>1607.125434</v>
      </c>
      <c r="Y211" s="170">
        <f t="shared" si="76"/>
        <v>1605.4654339999997</v>
      </c>
      <c r="Z211" s="37"/>
      <c r="AA211" s="41">
        <v>639.25</v>
      </c>
      <c r="AB211" s="39">
        <v>638.95000000000005</v>
      </c>
      <c r="AC211" s="39">
        <v>638.82000000000005</v>
      </c>
      <c r="AD211" s="39">
        <v>640.39</v>
      </c>
      <c r="AE211" s="39">
        <v>643.85</v>
      </c>
      <c r="AF211" s="39">
        <v>648.6</v>
      </c>
      <c r="AG211" s="39">
        <v>646.20000000000005</v>
      </c>
      <c r="AH211" s="39">
        <v>642.04999999999995</v>
      </c>
      <c r="AI211" s="39">
        <v>640.76</v>
      </c>
      <c r="AJ211" s="39">
        <v>640.6</v>
      </c>
      <c r="AK211" s="39">
        <v>640.97</v>
      </c>
      <c r="AL211" s="39">
        <v>640.74</v>
      </c>
      <c r="AM211" s="39">
        <v>642.66999999999996</v>
      </c>
      <c r="AN211" s="39">
        <v>643.16</v>
      </c>
      <c r="AO211" s="39">
        <v>997.24</v>
      </c>
      <c r="AP211" s="39">
        <v>1015.7100000000002</v>
      </c>
      <c r="AQ211" s="39">
        <v>970.11</v>
      </c>
      <c r="AR211" s="39">
        <v>1012.0400000000001</v>
      </c>
      <c r="AS211" s="39">
        <v>1007.6700000000001</v>
      </c>
      <c r="AT211" s="39">
        <v>925.74</v>
      </c>
      <c r="AU211" s="39">
        <v>644.53</v>
      </c>
      <c r="AV211" s="39">
        <v>641.83000000000004</v>
      </c>
      <c r="AW211" s="39">
        <v>640.07000000000005</v>
      </c>
      <c r="AX211" s="40">
        <v>638.41</v>
      </c>
      <c r="AY211" s="340">
        <v>475.86</v>
      </c>
      <c r="AZ211" s="175">
        <v>3.2654339999999999</v>
      </c>
      <c r="BA211" s="159">
        <v>487.92999999999995</v>
      </c>
      <c r="BB211" s="4"/>
    </row>
    <row r="212" spans="1:54">
      <c r="A212" s="47">
        <v>21</v>
      </c>
      <c r="B212" s="170">
        <f t="shared" si="74"/>
        <v>1604.3454339999998</v>
      </c>
      <c r="C212" s="170">
        <f t="shared" si="75"/>
        <v>1604.0354339999999</v>
      </c>
      <c r="D212" s="170">
        <f t="shared" si="75"/>
        <v>1604.8154340000001</v>
      </c>
      <c r="E212" s="170">
        <f t="shared" si="75"/>
        <v>1871.0854340000001</v>
      </c>
      <c r="F212" s="170">
        <f t="shared" si="75"/>
        <v>1888.725434</v>
      </c>
      <c r="G212" s="170">
        <f t="shared" si="75"/>
        <v>1899.5354339999999</v>
      </c>
      <c r="H212" s="170">
        <f t="shared" si="75"/>
        <v>1906.415434</v>
      </c>
      <c r="I212" s="170">
        <f t="shared" si="75"/>
        <v>1968.0254340000001</v>
      </c>
      <c r="J212" s="170">
        <f t="shared" si="75"/>
        <v>1989.7554339999997</v>
      </c>
      <c r="K212" s="170">
        <f t="shared" si="75"/>
        <v>1993.5754339999999</v>
      </c>
      <c r="L212" s="170">
        <f t="shared" si="75"/>
        <v>1992.8254339999999</v>
      </c>
      <c r="M212" s="170">
        <f t="shared" si="75"/>
        <v>1996.9954339999999</v>
      </c>
      <c r="N212" s="170">
        <f t="shared" si="75"/>
        <v>1994.1354339999998</v>
      </c>
      <c r="O212" s="170">
        <f t="shared" si="75"/>
        <v>1991.2654339999999</v>
      </c>
      <c r="P212" s="170">
        <f t="shared" si="75"/>
        <v>1991.645434</v>
      </c>
      <c r="Q212" s="170">
        <f t="shared" si="75"/>
        <v>2011.0754339999999</v>
      </c>
      <c r="R212" s="170">
        <f t="shared" si="75"/>
        <v>2038.0454340000001</v>
      </c>
      <c r="S212" s="170">
        <f t="shared" si="77"/>
        <v>2011.475434</v>
      </c>
      <c r="T212" s="170">
        <f t="shared" si="76"/>
        <v>2082.6154339999998</v>
      </c>
      <c r="U212" s="170">
        <f t="shared" si="76"/>
        <v>2039.8854339999998</v>
      </c>
      <c r="V212" s="170">
        <f t="shared" si="76"/>
        <v>1933.725434</v>
      </c>
      <c r="W212" s="170">
        <f t="shared" si="76"/>
        <v>1892.705434</v>
      </c>
      <c r="X212" s="170">
        <f t="shared" si="76"/>
        <v>1887.975434</v>
      </c>
      <c r="Y212" s="170">
        <f t="shared" si="76"/>
        <v>1881.875434</v>
      </c>
      <c r="Z212" s="37"/>
      <c r="AA212" s="41">
        <v>637.29</v>
      </c>
      <c r="AB212" s="39">
        <v>636.98</v>
      </c>
      <c r="AC212" s="39">
        <v>637.76</v>
      </c>
      <c r="AD212" s="39">
        <v>904.03</v>
      </c>
      <c r="AE212" s="39">
        <v>921.67</v>
      </c>
      <c r="AF212" s="39">
        <v>932.48</v>
      </c>
      <c r="AG212" s="39">
        <v>939.36</v>
      </c>
      <c r="AH212" s="39">
        <v>1000.9700000000001</v>
      </c>
      <c r="AI212" s="39">
        <v>1022.6999999999999</v>
      </c>
      <c r="AJ212" s="39">
        <v>1026.52</v>
      </c>
      <c r="AK212" s="39">
        <v>1025.77</v>
      </c>
      <c r="AL212" s="39">
        <v>1029.94</v>
      </c>
      <c r="AM212" s="39">
        <v>1027.08</v>
      </c>
      <c r="AN212" s="39">
        <v>1024.21</v>
      </c>
      <c r="AO212" s="39">
        <v>1024.5899999999999</v>
      </c>
      <c r="AP212" s="39">
        <v>1044.02</v>
      </c>
      <c r="AQ212" s="39">
        <v>1070.99</v>
      </c>
      <c r="AR212" s="39">
        <v>1044.42</v>
      </c>
      <c r="AS212" s="39">
        <v>1115.56</v>
      </c>
      <c r="AT212" s="39">
        <v>1072.83</v>
      </c>
      <c r="AU212" s="39">
        <v>966.67</v>
      </c>
      <c r="AV212" s="39">
        <v>925.65</v>
      </c>
      <c r="AW212" s="39">
        <v>920.92</v>
      </c>
      <c r="AX212" s="40">
        <v>914.82</v>
      </c>
      <c r="AY212" s="340">
        <v>475.86</v>
      </c>
      <c r="AZ212" s="175">
        <v>3.2654339999999999</v>
      </c>
      <c r="BA212" s="159">
        <v>487.92999999999995</v>
      </c>
      <c r="BB212" s="4"/>
    </row>
    <row r="213" spans="1:54">
      <c r="A213" s="47">
        <v>22</v>
      </c>
      <c r="B213" s="170">
        <f t="shared" si="74"/>
        <v>1599.5754339999999</v>
      </c>
      <c r="C213" s="170">
        <f t="shared" si="75"/>
        <v>1601.1154339999998</v>
      </c>
      <c r="D213" s="170">
        <f t="shared" si="75"/>
        <v>1602.0954339999998</v>
      </c>
      <c r="E213" s="170">
        <f t="shared" si="75"/>
        <v>1602.935434</v>
      </c>
      <c r="F213" s="170">
        <f t="shared" si="75"/>
        <v>1603.5554339999999</v>
      </c>
      <c r="G213" s="170">
        <f t="shared" si="75"/>
        <v>1603.5154339999999</v>
      </c>
      <c r="H213" s="170">
        <f t="shared" si="75"/>
        <v>1895.415434</v>
      </c>
      <c r="I213" s="170">
        <f t="shared" si="75"/>
        <v>1903.5454340000001</v>
      </c>
      <c r="J213" s="170">
        <f t="shared" si="75"/>
        <v>2026.0854340000001</v>
      </c>
      <c r="K213" s="170">
        <f t="shared" si="75"/>
        <v>2044.6754339999998</v>
      </c>
      <c r="L213" s="170">
        <f t="shared" si="75"/>
        <v>2034.8054339999999</v>
      </c>
      <c r="M213" s="170">
        <f t="shared" si="75"/>
        <v>2024.0554339999999</v>
      </c>
      <c r="N213" s="170">
        <f t="shared" si="75"/>
        <v>1986.2554340000002</v>
      </c>
      <c r="O213" s="170">
        <f t="shared" si="75"/>
        <v>1984.8554340000001</v>
      </c>
      <c r="P213" s="170">
        <f t="shared" si="75"/>
        <v>2014.0854340000001</v>
      </c>
      <c r="Q213" s="170">
        <f t="shared" si="75"/>
        <v>2073.3154340000001</v>
      </c>
      <c r="R213" s="170">
        <f t="shared" si="75"/>
        <v>2091.7554340000002</v>
      </c>
      <c r="S213" s="170">
        <f t="shared" si="77"/>
        <v>2088.125434</v>
      </c>
      <c r="T213" s="170">
        <f t="shared" si="76"/>
        <v>2083.4854340000002</v>
      </c>
      <c r="U213" s="170">
        <f t="shared" si="76"/>
        <v>1990.4054339999998</v>
      </c>
      <c r="V213" s="170">
        <f t="shared" si="76"/>
        <v>1901.5354339999999</v>
      </c>
      <c r="W213" s="170">
        <f t="shared" si="76"/>
        <v>1894.1754339999998</v>
      </c>
      <c r="X213" s="170">
        <f t="shared" si="76"/>
        <v>1888.6154339999998</v>
      </c>
      <c r="Y213" s="170">
        <f t="shared" si="76"/>
        <v>1602.665434</v>
      </c>
      <c r="Z213" s="37"/>
      <c r="AA213" s="41">
        <v>632.52</v>
      </c>
      <c r="AB213" s="39">
        <v>634.05999999999995</v>
      </c>
      <c r="AC213" s="39">
        <v>635.04</v>
      </c>
      <c r="AD213" s="39">
        <v>635.88</v>
      </c>
      <c r="AE213" s="39">
        <v>636.5</v>
      </c>
      <c r="AF213" s="39">
        <v>636.46</v>
      </c>
      <c r="AG213" s="39">
        <v>928.36</v>
      </c>
      <c r="AH213" s="39">
        <v>936.49</v>
      </c>
      <c r="AI213" s="39">
        <v>1059.03</v>
      </c>
      <c r="AJ213" s="39">
        <v>1077.6199999999999</v>
      </c>
      <c r="AK213" s="39">
        <v>1067.75</v>
      </c>
      <c r="AL213" s="39">
        <v>1057</v>
      </c>
      <c r="AM213" s="39">
        <v>1019.2000000000002</v>
      </c>
      <c r="AN213" s="39">
        <v>1017.8000000000001</v>
      </c>
      <c r="AO213" s="39">
        <v>1047.03</v>
      </c>
      <c r="AP213" s="39">
        <v>1106.26</v>
      </c>
      <c r="AQ213" s="39">
        <v>1124.7</v>
      </c>
      <c r="AR213" s="39">
        <v>1121.07</v>
      </c>
      <c r="AS213" s="39">
        <v>1116.43</v>
      </c>
      <c r="AT213" s="39">
        <v>1023.35</v>
      </c>
      <c r="AU213" s="39">
        <v>934.48</v>
      </c>
      <c r="AV213" s="39">
        <v>927.12</v>
      </c>
      <c r="AW213" s="39">
        <v>921.56</v>
      </c>
      <c r="AX213" s="40">
        <v>635.61</v>
      </c>
      <c r="AY213" s="340">
        <v>475.86</v>
      </c>
      <c r="AZ213" s="175">
        <v>3.2654339999999999</v>
      </c>
      <c r="BA213" s="159">
        <v>487.92999999999995</v>
      </c>
      <c r="BB213" s="4"/>
    </row>
    <row r="214" spans="1:54">
      <c r="A214" s="47">
        <v>23</v>
      </c>
      <c r="B214" s="170">
        <f t="shared" si="74"/>
        <v>1864.0654340000001</v>
      </c>
      <c r="C214" s="170">
        <f t="shared" si="75"/>
        <v>1863.5654340000001</v>
      </c>
      <c r="D214" s="170">
        <f t="shared" si="75"/>
        <v>1862.975434</v>
      </c>
      <c r="E214" s="170">
        <f t="shared" si="75"/>
        <v>1863.3454339999998</v>
      </c>
      <c r="F214" s="170">
        <f t="shared" si="75"/>
        <v>1864.4054339999998</v>
      </c>
      <c r="G214" s="170">
        <f t="shared" si="75"/>
        <v>1865.475434</v>
      </c>
      <c r="H214" s="170">
        <f t="shared" si="75"/>
        <v>1866.645434</v>
      </c>
      <c r="I214" s="170">
        <f t="shared" si="75"/>
        <v>1877.6954339999998</v>
      </c>
      <c r="J214" s="170">
        <f t="shared" si="75"/>
        <v>1879.3554340000001</v>
      </c>
      <c r="K214" s="170">
        <f t="shared" si="75"/>
        <v>1867.6754339999998</v>
      </c>
      <c r="L214" s="170">
        <f t="shared" si="75"/>
        <v>1868.2954340000001</v>
      </c>
      <c r="M214" s="170">
        <f t="shared" si="75"/>
        <v>1857.5154339999999</v>
      </c>
      <c r="N214" s="170">
        <f t="shared" si="75"/>
        <v>1853.5254340000001</v>
      </c>
      <c r="O214" s="170">
        <f t="shared" si="75"/>
        <v>1852.5054340000002</v>
      </c>
      <c r="P214" s="170">
        <f t="shared" si="75"/>
        <v>1862.0454340000001</v>
      </c>
      <c r="Q214" s="170">
        <f t="shared" si="75"/>
        <v>1947.1754339999998</v>
      </c>
      <c r="R214" s="170">
        <f t="shared" si="75"/>
        <v>1971.2354339999997</v>
      </c>
      <c r="S214" s="170">
        <f t="shared" si="77"/>
        <v>1973.475434</v>
      </c>
      <c r="T214" s="170">
        <f t="shared" si="76"/>
        <v>1975.705434</v>
      </c>
      <c r="U214" s="170">
        <f t="shared" si="76"/>
        <v>1931.6154339999998</v>
      </c>
      <c r="V214" s="170">
        <f t="shared" si="76"/>
        <v>1882.0354339999999</v>
      </c>
      <c r="W214" s="170">
        <f t="shared" si="76"/>
        <v>1874.455434</v>
      </c>
      <c r="X214" s="170">
        <f t="shared" si="76"/>
        <v>1870.0954339999998</v>
      </c>
      <c r="Y214" s="170">
        <f t="shared" si="76"/>
        <v>1864.9654339999997</v>
      </c>
      <c r="Z214" s="37"/>
      <c r="AA214" s="41">
        <v>897.01</v>
      </c>
      <c r="AB214" s="39">
        <v>896.51</v>
      </c>
      <c r="AC214" s="39">
        <v>895.92</v>
      </c>
      <c r="AD214" s="39">
        <v>896.29</v>
      </c>
      <c r="AE214" s="39">
        <v>897.35</v>
      </c>
      <c r="AF214" s="39">
        <v>898.42</v>
      </c>
      <c r="AG214" s="39">
        <v>899.59</v>
      </c>
      <c r="AH214" s="39">
        <v>910.64</v>
      </c>
      <c r="AI214" s="39">
        <v>912.3</v>
      </c>
      <c r="AJ214" s="39">
        <v>900.62</v>
      </c>
      <c r="AK214" s="39">
        <v>901.24</v>
      </c>
      <c r="AL214" s="39">
        <v>890.46</v>
      </c>
      <c r="AM214" s="39">
        <v>886.47</v>
      </c>
      <c r="AN214" s="39">
        <v>885.45</v>
      </c>
      <c r="AO214" s="39">
        <v>894.99</v>
      </c>
      <c r="AP214" s="39">
        <v>980.12</v>
      </c>
      <c r="AQ214" s="39">
        <v>1004.1799999999998</v>
      </c>
      <c r="AR214" s="39">
        <v>1006.4199999999998</v>
      </c>
      <c r="AS214" s="39">
        <v>1008.6500000000001</v>
      </c>
      <c r="AT214" s="39">
        <v>964.56</v>
      </c>
      <c r="AU214" s="39">
        <v>914.98</v>
      </c>
      <c r="AV214" s="39">
        <v>907.4</v>
      </c>
      <c r="AW214" s="39">
        <v>903.04</v>
      </c>
      <c r="AX214" s="40">
        <v>897.91</v>
      </c>
      <c r="AY214" s="340">
        <v>475.86</v>
      </c>
      <c r="AZ214" s="175">
        <v>3.2654339999999999</v>
      </c>
      <c r="BA214" s="159">
        <v>487.92999999999995</v>
      </c>
      <c r="BB214" s="4"/>
    </row>
    <row r="215" spans="1:54">
      <c r="A215" s="47">
        <v>24</v>
      </c>
      <c r="B215" s="170">
        <f t="shared" si="74"/>
        <v>1864.8554340000001</v>
      </c>
      <c r="C215" s="170">
        <f t="shared" si="75"/>
        <v>1864.2754340000001</v>
      </c>
      <c r="D215" s="170">
        <f t="shared" si="75"/>
        <v>1864.1954339999998</v>
      </c>
      <c r="E215" s="170">
        <f t="shared" si="75"/>
        <v>1864.875434</v>
      </c>
      <c r="F215" s="170">
        <f t="shared" si="75"/>
        <v>1865.8054339999999</v>
      </c>
      <c r="G215" s="170">
        <f t="shared" si="75"/>
        <v>1867.2654339999999</v>
      </c>
      <c r="H215" s="170">
        <f t="shared" si="75"/>
        <v>1869.7954340000001</v>
      </c>
      <c r="I215" s="170">
        <f t="shared" si="75"/>
        <v>1878.8154340000001</v>
      </c>
      <c r="J215" s="170">
        <f t="shared" si="75"/>
        <v>1885.7554340000002</v>
      </c>
      <c r="K215" s="170">
        <f t="shared" si="75"/>
        <v>1948.6154339999998</v>
      </c>
      <c r="L215" s="170">
        <f t="shared" si="75"/>
        <v>1921.5454340000001</v>
      </c>
      <c r="M215" s="170">
        <f t="shared" si="75"/>
        <v>1940.0854340000001</v>
      </c>
      <c r="N215" s="170">
        <f t="shared" si="75"/>
        <v>1921.455434</v>
      </c>
      <c r="O215" s="170">
        <f t="shared" si="75"/>
        <v>1915.6154339999998</v>
      </c>
      <c r="P215" s="170">
        <f t="shared" si="75"/>
        <v>1925.1954339999998</v>
      </c>
      <c r="Q215" s="170">
        <f t="shared" si="75"/>
        <v>1977.1554339999998</v>
      </c>
      <c r="R215" s="170">
        <f t="shared" si="75"/>
        <v>2004.665434</v>
      </c>
      <c r="S215" s="170">
        <f t="shared" si="77"/>
        <v>2007.7954340000001</v>
      </c>
      <c r="T215" s="170">
        <f t="shared" si="76"/>
        <v>2023.1154339999998</v>
      </c>
      <c r="U215" s="170">
        <f t="shared" si="76"/>
        <v>1979.4954339999999</v>
      </c>
      <c r="V215" s="170">
        <f t="shared" si="76"/>
        <v>1885.2854339999999</v>
      </c>
      <c r="W215" s="170">
        <f t="shared" si="76"/>
        <v>1876.0054340000002</v>
      </c>
      <c r="X215" s="170">
        <f t="shared" si="76"/>
        <v>1871.625434</v>
      </c>
      <c r="Y215" s="170">
        <f t="shared" si="76"/>
        <v>1866.435434</v>
      </c>
      <c r="Z215" s="37"/>
      <c r="AA215" s="41">
        <v>897.8</v>
      </c>
      <c r="AB215" s="39">
        <v>897.22</v>
      </c>
      <c r="AC215" s="39">
        <v>897.14</v>
      </c>
      <c r="AD215" s="39">
        <v>897.82</v>
      </c>
      <c r="AE215" s="39">
        <v>898.75</v>
      </c>
      <c r="AF215" s="39">
        <v>900.21</v>
      </c>
      <c r="AG215" s="39">
        <v>902.74</v>
      </c>
      <c r="AH215" s="39">
        <v>911.76</v>
      </c>
      <c r="AI215" s="39">
        <v>918.7</v>
      </c>
      <c r="AJ215" s="39">
        <v>981.56</v>
      </c>
      <c r="AK215" s="39">
        <v>954.49</v>
      </c>
      <c r="AL215" s="39">
        <v>973.03</v>
      </c>
      <c r="AM215" s="39">
        <v>954.4</v>
      </c>
      <c r="AN215" s="39">
        <v>948.56</v>
      </c>
      <c r="AO215" s="39">
        <v>958.14</v>
      </c>
      <c r="AP215" s="39">
        <v>1010.1</v>
      </c>
      <c r="AQ215" s="39">
        <v>1037.6099999999999</v>
      </c>
      <c r="AR215" s="39">
        <v>1040.74</v>
      </c>
      <c r="AS215" s="39">
        <v>1056.06</v>
      </c>
      <c r="AT215" s="39">
        <v>1012.44</v>
      </c>
      <c r="AU215" s="39">
        <v>918.23</v>
      </c>
      <c r="AV215" s="39">
        <v>908.95</v>
      </c>
      <c r="AW215" s="39">
        <v>904.57</v>
      </c>
      <c r="AX215" s="40">
        <v>899.38</v>
      </c>
      <c r="AY215" s="340">
        <v>475.86</v>
      </c>
      <c r="AZ215" s="175">
        <v>3.2654339999999999</v>
      </c>
      <c r="BA215" s="159">
        <v>487.92999999999995</v>
      </c>
      <c r="BB215" s="4"/>
    </row>
    <row r="216" spans="1:54">
      <c r="A216" s="47">
        <v>25</v>
      </c>
      <c r="B216" s="170">
        <f t="shared" si="74"/>
        <v>1862.685434</v>
      </c>
      <c r="C216" s="170">
        <f t="shared" si="75"/>
        <v>1853.8054339999999</v>
      </c>
      <c r="D216" s="170">
        <f t="shared" si="75"/>
        <v>1851.645434</v>
      </c>
      <c r="E216" s="170">
        <f t="shared" si="75"/>
        <v>1853.0754339999999</v>
      </c>
      <c r="F216" s="170">
        <f t="shared" si="75"/>
        <v>1869.705434</v>
      </c>
      <c r="G216" s="170">
        <f t="shared" si="75"/>
        <v>1879.7454339999999</v>
      </c>
      <c r="H216" s="170">
        <f t="shared" si="75"/>
        <v>1887.4254339999998</v>
      </c>
      <c r="I216" s="170">
        <f t="shared" si="75"/>
        <v>2007.0654340000001</v>
      </c>
      <c r="J216" s="170">
        <f t="shared" si="75"/>
        <v>1988.0954339999998</v>
      </c>
      <c r="K216" s="170">
        <f t="shared" si="75"/>
        <v>1966.915434</v>
      </c>
      <c r="L216" s="170">
        <f t="shared" si="75"/>
        <v>1949.4454339999998</v>
      </c>
      <c r="M216" s="170">
        <f t="shared" si="75"/>
        <v>1943.7154339999997</v>
      </c>
      <c r="N216" s="170">
        <f t="shared" si="75"/>
        <v>1912.3854339999998</v>
      </c>
      <c r="O216" s="170">
        <f t="shared" si="75"/>
        <v>1952.8154340000001</v>
      </c>
      <c r="P216" s="170">
        <f t="shared" si="75"/>
        <v>1914.5054340000002</v>
      </c>
      <c r="Q216" s="170">
        <f t="shared" si="75"/>
        <v>1919.225434</v>
      </c>
      <c r="R216" s="170">
        <f t="shared" si="75"/>
        <v>1965.8154340000001</v>
      </c>
      <c r="S216" s="170">
        <f t="shared" si="77"/>
        <v>1954.4654339999997</v>
      </c>
      <c r="T216" s="170">
        <f t="shared" si="76"/>
        <v>1908.8854339999998</v>
      </c>
      <c r="U216" s="170">
        <f t="shared" si="76"/>
        <v>1881.9954339999999</v>
      </c>
      <c r="V216" s="170">
        <f t="shared" si="76"/>
        <v>1876.1054340000001</v>
      </c>
      <c r="W216" s="170">
        <f t="shared" si="76"/>
        <v>1873.4054339999998</v>
      </c>
      <c r="X216" s="170">
        <f t="shared" si="76"/>
        <v>1864.7154339999997</v>
      </c>
      <c r="Y216" s="170">
        <f t="shared" si="76"/>
        <v>1850.8554340000001</v>
      </c>
      <c r="Z216" s="37"/>
      <c r="AA216" s="41">
        <v>895.63</v>
      </c>
      <c r="AB216" s="39">
        <v>886.75</v>
      </c>
      <c r="AC216" s="39">
        <v>884.59</v>
      </c>
      <c r="AD216" s="39">
        <v>886.02</v>
      </c>
      <c r="AE216" s="39">
        <v>902.65</v>
      </c>
      <c r="AF216" s="39">
        <v>912.69</v>
      </c>
      <c r="AG216" s="39">
        <v>920.37</v>
      </c>
      <c r="AH216" s="39">
        <v>1040.01</v>
      </c>
      <c r="AI216" s="39">
        <v>1021.04</v>
      </c>
      <c r="AJ216" s="39">
        <v>999.86</v>
      </c>
      <c r="AK216" s="39">
        <v>982.39</v>
      </c>
      <c r="AL216" s="39">
        <v>976.66</v>
      </c>
      <c r="AM216" s="39">
        <v>945.33</v>
      </c>
      <c r="AN216" s="39">
        <v>985.76</v>
      </c>
      <c r="AO216" s="39">
        <v>947.45</v>
      </c>
      <c r="AP216" s="39">
        <v>952.17</v>
      </c>
      <c r="AQ216" s="39">
        <v>998.76</v>
      </c>
      <c r="AR216" s="39">
        <v>987.41</v>
      </c>
      <c r="AS216" s="39">
        <v>941.83</v>
      </c>
      <c r="AT216" s="39">
        <v>914.94</v>
      </c>
      <c r="AU216" s="39">
        <v>909.05</v>
      </c>
      <c r="AV216" s="39">
        <v>906.35</v>
      </c>
      <c r="AW216" s="39">
        <v>897.66</v>
      </c>
      <c r="AX216" s="40">
        <v>883.8</v>
      </c>
      <c r="AY216" s="340">
        <v>475.86</v>
      </c>
      <c r="AZ216" s="175">
        <v>3.2654339999999999</v>
      </c>
      <c r="BA216" s="159">
        <v>487.92999999999995</v>
      </c>
      <c r="BB216" s="4"/>
    </row>
    <row r="217" spans="1:54">
      <c r="A217" s="47">
        <v>26</v>
      </c>
      <c r="B217" s="170">
        <f t="shared" si="74"/>
        <v>1850.6554339999998</v>
      </c>
      <c r="C217" s="170">
        <f t="shared" si="75"/>
        <v>1851.1054340000001</v>
      </c>
      <c r="D217" s="170">
        <f t="shared" si="75"/>
        <v>1850.8254339999999</v>
      </c>
      <c r="E217" s="170">
        <f t="shared" si="75"/>
        <v>1856.1054340000001</v>
      </c>
      <c r="F217" s="170">
        <f t="shared" si="75"/>
        <v>1870.3554340000001</v>
      </c>
      <c r="G217" s="170">
        <f t="shared" si="75"/>
        <v>1881.375434</v>
      </c>
      <c r="H217" s="170">
        <f t="shared" si="75"/>
        <v>1888.935434</v>
      </c>
      <c r="I217" s="170">
        <f t="shared" si="75"/>
        <v>2035.5254340000001</v>
      </c>
      <c r="J217" s="170">
        <f t="shared" si="75"/>
        <v>2038.625434</v>
      </c>
      <c r="K217" s="170">
        <f t="shared" si="75"/>
        <v>2040.8654339999998</v>
      </c>
      <c r="L217" s="170">
        <f t="shared" si="75"/>
        <v>2034.645434</v>
      </c>
      <c r="M217" s="170">
        <f t="shared" si="75"/>
        <v>2047.8854339999998</v>
      </c>
      <c r="N217" s="170">
        <f t="shared" si="75"/>
        <v>2027.975434</v>
      </c>
      <c r="O217" s="170">
        <f t="shared" si="75"/>
        <v>2066.5054340000002</v>
      </c>
      <c r="P217" s="170">
        <f t="shared" si="75"/>
        <v>2042.975434</v>
      </c>
      <c r="Q217" s="170">
        <f t="shared" si="75"/>
        <v>2038.6154339999998</v>
      </c>
      <c r="R217" s="170">
        <f t="shared" si="75"/>
        <v>2045.7854339999999</v>
      </c>
      <c r="S217" s="170">
        <f t="shared" si="77"/>
        <v>2027.5554339999999</v>
      </c>
      <c r="T217" s="170">
        <f t="shared" si="76"/>
        <v>1975.9054339999998</v>
      </c>
      <c r="U217" s="170">
        <f t="shared" si="76"/>
        <v>1947.8554340000001</v>
      </c>
      <c r="V217" s="170">
        <f t="shared" si="76"/>
        <v>1881.0654340000001</v>
      </c>
      <c r="W217" s="170">
        <f t="shared" si="76"/>
        <v>1876.5554339999999</v>
      </c>
      <c r="X217" s="170">
        <f t="shared" si="76"/>
        <v>1866.9454339999998</v>
      </c>
      <c r="Y217" s="170">
        <f t="shared" si="76"/>
        <v>1851.7754340000001</v>
      </c>
      <c r="Z217" s="37"/>
      <c r="AA217" s="41">
        <v>883.6</v>
      </c>
      <c r="AB217" s="39">
        <v>884.05</v>
      </c>
      <c r="AC217" s="39">
        <v>883.77</v>
      </c>
      <c r="AD217" s="39">
        <v>889.05</v>
      </c>
      <c r="AE217" s="39">
        <v>903.3</v>
      </c>
      <c r="AF217" s="39">
        <v>914.32</v>
      </c>
      <c r="AG217" s="39">
        <v>921.88</v>
      </c>
      <c r="AH217" s="39">
        <v>1068.47</v>
      </c>
      <c r="AI217" s="39">
        <v>1071.57</v>
      </c>
      <c r="AJ217" s="39">
        <v>1073.81</v>
      </c>
      <c r="AK217" s="39">
        <v>1067.5899999999999</v>
      </c>
      <c r="AL217" s="39">
        <v>1080.83</v>
      </c>
      <c r="AM217" s="39">
        <v>1060.92</v>
      </c>
      <c r="AN217" s="39">
        <v>1099.45</v>
      </c>
      <c r="AO217" s="39">
        <v>1075.92</v>
      </c>
      <c r="AP217" s="39">
        <v>1071.56</v>
      </c>
      <c r="AQ217" s="39">
        <v>1078.73</v>
      </c>
      <c r="AR217" s="39">
        <v>1060.5</v>
      </c>
      <c r="AS217" s="39">
        <v>1008.85</v>
      </c>
      <c r="AT217" s="39">
        <v>980.8</v>
      </c>
      <c r="AU217" s="39">
        <v>914.01</v>
      </c>
      <c r="AV217" s="39">
        <v>909.5</v>
      </c>
      <c r="AW217" s="39">
        <v>899.89</v>
      </c>
      <c r="AX217" s="40">
        <v>884.72</v>
      </c>
      <c r="AY217" s="340">
        <v>475.86</v>
      </c>
      <c r="AZ217" s="175">
        <v>3.2654339999999999</v>
      </c>
      <c r="BA217" s="159">
        <v>487.92999999999995</v>
      </c>
      <c r="BB217" s="4"/>
    </row>
    <row r="218" spans="1:54">
      <c r="A218" s="47">
        <v>27</v>
      </c>
      <c r="B218" s="170">
        <f t="shared" si="74"/>
        <v>1855.7854339999999</v>
      </c>
      <c r="C218" s="170">
        <f t="shared" si="75"/>
        <v>1851.2354339999997</v>
      </c>
      <c r="D218" s="170">
        <f t="shared" si="75"/>
        <v>1850.705434</v>
      </c>
      <c r="E218" s="170">
        <f t="shared" si="75"/>
        <v>1852.4454339999998</v>
      </c>
      <c r="F218" s="170">
        <f t="shared" si="75"/>
        <v>1868.6554339999998</v>
      </c>
      <c r="G218" s="170">
        <f t="shared" si="75"/>
        <v>1881.9854339999997</v>
      </c>
      <c r="H218" s="170">
        <f t="shared" si="75"/>
        <v>1885.955434</v>
      </c>
      <c r="I218" s="170">
        <f t="shared" si="75"/>
        <v>1932.915434</v>
      </c>
      <c r="J218" s="170">
        <f t="shared" si="75"/>
        <v>2050.5954339999998</v>
      </c>
      <c r="K218" s="170">
        <f t="shared" si="75"/>
        <v>2056.0654340000001</v>
      </c>
      <c r="L218" s="170">
        <f t="shared" si="75"/>
        <v>2006.5154339999999</v>
      </c>
      <c r="M218" s="170">
        <f t="shared" si="75"/>
        <v>1963.2354339999997</v>
      </c>
      <c r="N218" s="170">
        <f t="shared" si="75"/>
        <v>1970.3354340000001</v>
      </c>
      <c r="O218" s="170">
        <f t="shared" si="75"/>
        <v>1941.8154340000001</v>
      </c>
      <c r="P218" s="170">
        <f t="shared" si="75"/>
        <v>1880.975434</v>
      </c>
      <c r="Q218" s="170">
        <f t="shared" si="75"/>
        <v>1928.1054340000001</v>
      </c>
      <c r="R218" s="170">
        <f t="shared" si="75"/>
        <v>1886.5654340000001</v>
      </c>
      <c r="S218" s="170">
        <f t="shared" si="77"/>
        <v>1887.3154340000001</v>
      </c>
      <c r="T218" s="170">
        <f t="shared" si="76"/>
        <v>1886.0954339999998</v>
      </c>
      <c r="U218" s="170">
        <f t="shared" si="76"/>
        <v>1883.955434</v>
      </c>
      <c r="V218" s="170">
        <f t="shared" si="76"/>
        <v>1881.6754339999998</v>
      </c>
      <c r="W218" s="170">
        <f t="shared" si="76"/>
        <v>1870.725434</v>
      </c>
      <c r="X218" s="170">
        <f t="shared" si="76"/>
        <v>1868.5954339999998</v>
      </c>
      <c r="Y218" s="170">
        <f t="shared" si="76"/>
        <v>1854.7854339999999</v>
      </c>
      <c r="Z218" s="37"/>
      <c r="AA218" s="41">
        <v>888.73</v>
      </c>
      <c r="AB218" s="39">
        <v>884.18</v>
      </c>
      <c r="AC218" s="39">
        <v>883.65</v>
      </c>
      <c r="AD218" s="39">
        <v>885.39</v>
      </c>
      <c r="AE218" s="39">
        <v>901.6</v>
      </c>
      <c r="AF218" s="39">
        <v>914.93</v>
      </c>
      <c r="AG218" s="39">
        <v>918.9</v>
      </c>
      <c r="AH218" s="39">
        <v>965.86</v>
      </c>
      <c r="AI218" s="39">
        <v>1083.54</v>
      </c>
      <c r="AJ218" s="39">
        <v>1089.01</v>
      </c>
      <c r="AK218" s="39">
        <v>1039.46</v>
      </c>
      <c r="AL218" s="39">
        <v>996.18</v>
      </c>
      <c r="AM218" s="39">
        <v>1003.28</v>
      </c>
      <c r="AN218" s="39">
        <v>974.76</v>
      </c>
      <c r="AO218" s="39">
        <v>913.92</v>
      </c>
      <c r="AP218" s="39">
        <v>961.05</v>
      </c>
      <c r="AQ218" s="39">
        <v>919.51</v>
      </c>
      <c r="AR218" s="39">
        <v>920.26</v>
      </c>
      <c r="AS218" s="39">
        <v>919.04</v>
      </c>
      <c r="AT218" s="39">
        <v>916.9</v>
      </c>
      <c r="AU218" s="39">
        <v>914.62</v>
      </c>
      <c r="AV218" s="39">
        <v>903.67</v>
      </c>
      <c r="AW218" s="39">
        <v>901.54</v>
      </c>
      <c r="AX218" s="40">
        <v>887.73</v>
      </c>
      <c r="AY218" s="340">
        <v>475.86</v>
      </c>
      <c r="AZ218" s="175">
        <v>3.2654339999999999</v>
      </c>
      <c r="BA218" s="159">
        <v>487.92999999999995</v>
      </c>
    </row>
    <row r="219" spans="1:54">
      <c r="A219" s="47">
        <v>28</v>
      </c>
      <c r="B219" s="170">
        <f t="shared" si="74"/>
        <v>1890.7554340000002</v>
      </c>
      <c r="C219" s="170">
        <f t="shared" si="75"/>
        <v>1891.5754339999999</v>
      </c>
      <c r="D219" s="170">
        <f t="shared" si="75"/>
        <v>1884.4954339999999</v>
      </c>
      <c r="E219" s="170">
        <f t="shared" si="75"/>
        <v>1890.7354339999997</v>
      </c>
      <c r="F219" s="170">
        <f t="shared" si="75"/>
        <v>1902.7454339999999</v>
      </c>
      <c r="G219" s="170">
        <f t="shared" si="75"/>
        <v>1908.6054340000001</v>
      </c>
      <c r="H219" s="170">
        <f t="shared" si="75"/>
        <v>1937.6954339999998</v>
      </c>
      <c r="I219" s="170">
        <f t="shared" si="75"/>
        <v>2138.395434</v>
      </c>
      <c r="J219" s="170">
        <f t="shared" si="75"/>
        <v>2125.6754339999998</v>
      </c>
      <c r="K219" s="170">
        <f t="shared" si="75"/>
        <v>2173.9654340000002</v>
      </c>
      <c r="L219" s="170">
        <f t="shared" si="75"/>
        <v>2100.7954340000001</v>
      </c>
      <c r="M219" s="170">
        <f t="shared" si="75"/>
        <v>2098.2854339999999</v>
      </c>
      <c r="N219" s="170">
        <f t="shared" si="75"/>
        <v>2014.0654340000001</v>
      </c>
      <c r="O219" s="170">
        <f t="shared" si="75"/>
        <v>2080.415434</v>
      </c>
      <c r="P219" s="170">
        <f t="shared" si="75"/>
        <v>2157.3354340000001</v>
      </c>
      <c r="Q219" s="170">
        <f t="shared" si="75"/>
        <v>2181.3554340000001</v>
      </c>
      <c r="R219" s="170">
        <f t="shared" si="75"/>
        <v>2186.7754340000001</v>
      </c>
      <c r="S219" s="170">
        <f t="shared" si="77"/>
        <v>2180.0154339999999</v>
      </c>
      <c r="T219" s="170">
        <f t="shared" si="76"/>
        <v>2193.1354339999998</v>
      </c>
      <c r="U219" s="170">
        <f t="shared" si="76"/>
        <v>1950.6054340000001</v>
      </c>
      <c r="V219" s="170">
        <f t="shared" si="76"/>
        <v>1914.5554339999999</v>
      </c>
      <c r="W219" s="170">
        <f t="shared" si="76"/>
        <v>1909.6054340000001</v>
      </c>
      <c r="X219" s="170">
        <f t="shared" si="76"/>
        <v>1903.9854339999997</v>
      </c>
      <c r="Y219" s="170">
        <f t="shared" si="76"/>
        <v>1900.4654339999997</v>
      </c>
      <c r="Z219" s="37"/>
      <c r="AA219" s="41">
        <v>923.7</v>
      </c>
      <c r="AB219" s="39">
        <v>924.52</v>
      </c>
      <c r="AC219" s="39">
        <v>917.44</v>
      </c>
      <c r="AD219" s="39">
        <v>923.68</v>
      </c>
      <c r="AE219" s="39">
        <v>935.69</v>
      </c>
      <c r="AF219" s="39">
        <v>941.55</v>
      </c>
      <c r="AG219" s="39">
        <v>970.64</v>
      </c>
      <c r="AH219" s="39">
        <v>1171.3399999999999</v>
      </c>
      <c r="AI219" s="39">
        <v>1158.6199999999999</v>
      </c>
      <c r="AJ219" s="39">
        <v>1206.9100000000001</v>
      </c>
      <c r="AK219" s="39">
        <v>1133.74</v>
      </c>
      <c r="AL219" s="39">
        <v>1131.23</v>
      </c>
      <c r="AM219" s="39">
        <v>1047.01</v>
      </c>
      <c r="AN219" s="39">
        <v>1113.3599999999999</v>
      </c>
      <c r="AO219" s="39">
        <v>1190.28</v>
      </c>
      <c r="AP219" s="39">
        <v>1214.3</v>
      </c>
      <c r="AQ219" s="39">
        <v>1219.72</v>
      </c>
      <c r="AR219" s="39">
        <v>1212.96</v>
      </c>
      <c r="AS219" s="39">
        <v>1226.08</v>
      </c>
      <c r="AT219" s="39">
        <v>983.55</v>
      </c>
      <c r="AU219" s="39">
        <v>947.5</v>
      </c>
      <c r="AV219" s="39">
        <v>942.55</v>
      </c>
      <c r="AW219" s="39">
        <v>936.93</v>
      </c>
      <c r="AX219" s="40">
        <v>933.41</v>
      </c>
      <c r="AY219" s="340">
        <v>475.86</v>
      </c>
      <c r="AZ219" s="175">
        <v>3.2654339999999999</v>
      </c>
      <c r="BA219" s="159">
        <v>487.92999999999995</v>
      </c>
    </row>
    <row r="220" spans="1:54">
      <c r="A220" s="47">
        <v>29</v>
      </c>
      <c r="B220" s="170">
        <f t="shared" si="74"/>
        <v>1899.4954339999999</v>
      </c>
      <c r="C220" s="170">
        <f t="shared" si="75"/>
        <v>1899.0254340000001</v>
      </c>
      <c r="D220" s="170">
        <f t="shared" si="75"/>
        <v>1899.3154340000001</v>
      </c>
      <c r="E220" s="170">
        <f t="shared" si="75"/>
        <v>1900.2454339999999</v>
      </c>
      <c r="F220" s="170">
        <f t="shared" si="75"/>
        <v>1902.3654339999998</v>
      </c>
      <c r="G220" s="170">
        <f t="shared" si="75"/>
        <v>1900.9954339999999</v>
      </c>
      <c r="H220" s="170">
        <f t="shared" si="75"/>
        <v>1906.8654339999998</v>
      </c>
      <c r="I220" s="170">
        <f t="shared" si="75"/>
        <v>1961.2754340000001</v>
      </c>
      <c r="J220" s="170">
        <f t="shared" si="75"/>
        <v>2120.0654340000001</v>
      </c>
      <c r="K220" s="170">
        <f t="shared" si="75"/>
        <v>2175.665434</v>
      </c>
      <c r="L220" s="170">
        <f t="shared" si="75"/>
        <v>2197.435434</v>
      </c>
      <c r="M220" s="170">
        <f t="shared" si="75"/>
        <v>2184.8254339999999</v>
      </c>
      <c r="N220" s="170">
        <f t="shared" si="75"/>
        <v>2178.6054340000001</v>
      </c>
      <c r="O220" s="170">
        <f t="shared" si="75"/>
        <v>2172.2854339999999</v>
      </c>
      <c r="P220" s="170">
        <f t="shared" si="75"/>
        <v>2174.7454339999999</v>
      </c>
      <c r="Q220" s="170">
        <f t="shared" si="75"/>
        <v>2197.4054339999998</v>
      </c>
      <c r="R220" s="170">
        <f t="shared" si="75"/>
        <v>2240.5654340000001</v>
      </c>
      <c r="S220" s="170">
        <f t="shared" si="77"/>
        <v>2217.7854339999999</v>
      </c>
      <c r="T220" s="170">
        <f t="shared" si="76"/>
        <v>2174.6054340000001</v>
      </c>
      <c r="U220" s="170">
        <f t="shared" si="76"/>
        <v>2101.8354340000001</v>
      </c>
      <c r="V220" s="170">
        <f t="shared" si="76"/>
        <v>2052.0654340000001</v>
      </c>
      <c r="W220" s="170">
        <f t="shared" si="76"/>
        <v>1906.3054339999999</v>
      </c>
      <c r="X220" s="170">
        <f t="shared" si="76"/>
        <v>1901.5354339999999</v>
      </c>
      <c r="Y220" s="170">
        <f t="shared" si="76"/>
        <v>1893.5754339999999</v>
      </c>
      <c r="Z220" s="37"/>
      <c r="AA220" s="41">
        <v>932.44</v>
      </c>
      <c r="AB220" s="39">
        <v>931.97</v>
      </c>
      <c r="AC220" s="39">
        <v>932.26</v>
      </c>
      <c r="AD220" s="39">
        <v>933.19</v>
      </c>
      <c r="AE220" s="39">
        <v>935.31</v>
      </c>
      <c r="AF220" s="39">
        <v>933.94</v>
      </c>
      <c r="AG220" s="39">
        <v>939.81</v>
      </c>
      <c r="AH220" s="39">
        <v>994.22</v>
      </c>
      <c r="AI220" s="39">
        <v>1153.01</v>
      </c>
      <c r="AJ220" s="39">
        <v>1208.6099999999999</v>
      </c>
      <c r="AK220" s="39">
        <v>1230.3800000000001</v>
      </c>
      <c r="AL220" s="39">
        <v>1217.77</v>
      </c>
      <c r="AM220" s="39">
        <v>1211.55</v>
      </c>
      <c r="AN220" s="39">
        <v>1205.23</v>
      </c>
      <c r="AO220" s="39">
        <v>1207.69</v>
      </c>
      <c r="AP220" s="39">
        <v>1230.3499999999999</v>
      </c>
      <c r="AQ220" s="39">
        <v>1273.51</v>
      </c>
      <c r="AR220" s="39">
        <v>1250.73</v>
      </c>
      <c r="AS220" s="39">
        <v>1207.55</v>
      </c>
      <c r="AT220" s="39">
        <v>1134.78</v>
      </c>
      <c r="AU220" s="39">
        <v>1085.01</v>
      </c>
      <c r="AV220" s="39">
        <v>939.25</v>
      </c>
      <c r="AW220" s="39">
        <v>934.48</v>
      </c>
      <c r="AX220" s="40">
        <v>926.52</v>
      </c>
      <c r="AY220" s="340">
        <v>475.86</v>
      </c>
      <c r="AZ220" s="175">
        <v>3.2654339999999999</v>
      </c>
      <c r="BA220" s="159">
        <v>487.92999999999995</v>
      </c>
    </row>
    <row r="221" spans="1:54">
      <c r="A221" s="47">
        <v>30</v>
      </c>
      <c r="B221" s="170">
        <f t="shared" si="74"/>
        <v>0</v>
      </c>
      <c r="C221" s="170">
        <f t="shared" si="75"/>
        <v>0</v>
      </c>
      <c r="D221" s="170">
        <f t="shared" si="75"/>
        <v>0</v>
      </c>
      <c r="E221" s="170">
        <f t="shared" si="75"/>
        <v>0</v>
      </c>
      <c r="F221" s="170">
        <f t="shared" si="75"/>
        <v>0</v>
      </c>
      <c r="G221" s="170">
        <f t="shared" si="75"/>
        <v>0</v>
      </c>
      <c r="H221" s="170">
        <f t="shared" si="75"/>
        <v>0</v>
      </c>
      <c r="I221" s="170">
        <f t="shared" si="75"/>
        <v>0</v>
      </c>
      <c r="J221" s="170">
        <f t="shared" si="75"/>
        <v>0</v>
      </c>
      <c r="K221" s="170">
        <f t="shared" si="75"/>
        <v>0</v>
      </c>
      <c r="L221" s="170">
        <f t="shared" si="75"/>
        <v>0</v>
      </c>
      <c r="M221" s="170">
        <f t="shared" si="75"/>
        <v>0</v>
      </c>
      <c r="N221" s="170">
        <f t="shared" si="75"/>
        <v>0</v>
      </c>
      <c r="O221" s="170">
        <f t="shared" si="75"/>
        <v>0</v>
      </c>
      <c r="P221" s="170">
        <f t="shared" si="75"/>
        <v>0</v>
      </c>
      <c r="Q221" s="170">
        <f t="shared" si="75"/>
        <v>0</v>
      </c>
      <c r="R221" s="170">
        <f t="shared" si="75"/>
        <v>0</v>
      </c>
      <c r="S221" s="170">
        <f t="shared" si="77"/>
        <v>0</v>
      </c>
      <c r="T221" s="170">
        <f t="shared" si="76"/>
        <v>0</v>
      </c>
      <c r="U221" s="170">
        <f t="shared" si="76"/>
        <v>0</v>
      </c>
      <c r="V221" s="170">
        <f t="shared" si="76"/>
        <v>0</v>
      </c>
      <c r="W221" s="170">
        <f t="shared" si="76"/>
        <v>0</v>
      </c>
      <c r="X221" s="170">
        <f t="shared" si="76"/>
        <v>0</v>
      </c>
      <c r="Y221" s="170">
        <f t="shared" si="76"/>
        <v>0</v>
      </c>
      <c r="Z221" s="37"/>
      <c r="AA221" s="41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0</v>
      </c>
      <c r="AI221" s="39">
        <v>0</v>
      </c>
      <c r="AJ221" s="39">
        <v>0</v>
      </c>
      <c r="AK221" s="39">
        <v>0</v>
      </c>
      <c r="AL221" s="39">
        <v>0</v>
      </c>
      <c r="AM221" s="39">
        <v>0</v>
      </c>
      <c r="AN221" s="39">
        <v>0</v>
      </c>
      <c r="AO221" s="39">
        <v>0</v>
      </c>
      <c r="AP221" s="39">
        <v>0</v>
      </c>
      <c r="AQ221" s="39">
        <v>0</v>
      </c>
      <c r="AR221" s="39">
        <v>0</v>
      </c>
      <c r="AS221" s="39">
        <v>0</v>
      </c>
      <c r="AT221" s="39">
        <v>0</v>
      </c>
      <c r="AU221" s="39">
        <v>0</v>
      </c>
      <c r="AV221" s="39">
        <v>0</v>
      </c>
      <c r="AW221" s="39">
        <v>0</v>
      </c>
      <c r="AX221" s="40">
        <v>0</v>
      </c>
      <c r="AY221" s="340">
        <v>0</v>
      </c>
      <c r="AZ221" s="175">
        <v>0</v>
      </c>
      <c r="BA221" s="159"/>
    </row>
    <row r="222" spans="1:54" ht="13.5" thickBot="1">
      <c r="A222" s="154">
        <v>31</v>
      </c>
      <c r="B222" s="170">
        <f t="shared" si="74"/>
        <v>0</v>
      </c>
      <c r="C222" s="170">
        <f t="shared" si="75"/>
        <v>0</v>
      </c>
      <c r="D222" s="170">
        <f t="shared" si="75"/>
        <v>0</v>
      </c>
      <c r="E222" s="170">
        <f t="shared" si="75"/>
        <v>0</v>
      </c>
      <c r="F222" s="170">
        <f t="shared" si="75"/>
        <v>0</v>
      </c>
      <c r="G222" s="170">
        <f t="shared" si="75"/>
        <v>0</v>
      </c>
      <c r="H222" s="170">
        <f t="shared" si="75"/>
        <v>0</v>
      </c>
      <c r="I222" s="170">
        <f t="shared" si="75"/>
        <v>0</v>
      </c>
      <c r="J222" s="170">
        <f t="shared" si="75"/>
        <v>0</v>
      </c>
      <c r="K222" s="170">
        <f t="shared" si="75"/>
        <v>0</v>
      </c>
      <c r="L222" s="170">
        <f t="shared" si="75"/>
        <v>0</v>
      </c>
      <c r="M222" s="170">
        <f t="shared" si="75"/>
        <v>0</v>
      </c>
      <c r="N222" s="170">
        <f t="shared" si="75"/>
        <v>0</v>
      </c>
      <c r="O222" s="170">
        <f t="shared" si="75"/>
        <v>0</v>
      </c>
      <c r="P222" s="170">
        <f t="shared" si="75"/>
        <v>0</v>
      </c>
      <c r="Q222" s="170">
        <f t="shared" si="75"/>
        <v>0</v>
      </c>
      <c r="R222" s="170">
        <f t="shared" si="75"/>
        <v>0</v>
      </c>
      <c r="S222" s="170">
        <f t="shared" si="77"/>
        <v>0</v>
      </c>
      <c r="T222" s="170">
        <f t="shared" si="76"/>
        <v>0</v>
      </c>
      <c r="U222" s="170">
        <f t="shared" si="76"/>
        <v>0</v>
      </c>
      <c r="V222" s="170">
        <f t="shared" si="76"/>
        <v>0</v>
      </c>
      <c r="W222" s="170">
        <f t="shared" si="76"/>
        <v>0</v>
      </c>
      <c r="X222" s="170">
        <f t="shared" si="76"/>
        <v>0</v>
      </c>
      <c r="Y222" s="170">
        <f t="shared" si="76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4" ht="13.5" thickBot="1">
      <c r="AA223" s="167">
        <f>SUM(AA192:AX222)</f>
        <v>644638.75000000035</v>
      </c>
      <c r="AB223" s="64"/>
      <c r="AZ223" s="19"/>
    </row>
    <row r="224" spans="1:54" s="242" customFormat="1" ht="39" customHeight="1" thickBot="1">
      <c r="A224" s="519" t="s">
        <v>2</v>
      </c>
      <c r="B224" s="517" t="s">
        <v>179</v>
      </c>
      <c r="C224" s="517"/>
      <c r="D224" s="517"/>
      <c r="E224" s="517"/>
      <c r="F224" s="517"/>
      <c r="G224" s="517"/>
      <c r="H224" s="517"/>
      <c r="I224" s="517"/>
      <c r="J224" s="517"/>
      <c r="K224" s="517"/>
      <c r="L224" s="517"/>
      <c r="M224" s="517"/>
      <c r="N224" s="517"/>
      <c r="O224" s="517"/>
      <c r="P224" s="517"/>
      <c r="Q224" s="517"/>
      <c r="R224" s="517"/>
      <c r="S224" s="517"/>
      <c r="T224" s="517"/>
      <c r="U224" s="517"/>
      <c r="V224" s="517"/>
      <c r="W224" s="517"/>
      <c r="X224" s="517"/>
      <c r="Y224" s="518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20"/>
      <c r="B225" s="536" t="s">
        <v>3</v>
      </c>
      <c r="C225" s="536"/>
      <c r="D225" s="536"/>
      <c r="E225" s="536"/>
      <c r="F225" s="536"/>
      <c r="G225" s="536"/>
      <c r="H225" s="536"/>
      <c r="I225" s="536"/>
      <c r="J225" s="536"/>
      <c r="K225" s="536"/>
      <c r="L225" s="536"/>
      <c r="M225" s="536"/>
      <c r="N225" s="536"/>
      <c r="O225" s="536"/>
      <c r="P225" s="536"/>
      <c r="Q225" s="536"/>
      <c r="R225" s="536"/>
      <c r="S225" s="536"/>
      <c r="T225" s="536"/>
      <c r="U225" s="536"/>
      <c r="V225" s="536"/>
      <c r="W225" s="536"/>
      <c r="X225" s="536"/>
      <c r="Y225" s="537"/>
      <c r="AA225" s="530" t="s">
        <v>88</v>
      </c>
      <c r="AB225" s="531"/>
      <c r="AC225" s="531"/>
      <c r="AD225" s="531"/>
      <c r="AE225" s="531"/>
      <c r="AF225" s="531"/>
      <c r="AG225" s="531"/>
      <c r="AH225" s="531"/>
      <c r="AI225" s="531"/>
      <c r="AJ225" s="531"/>
      <c r="AK225" s="531"/>
      <c r="AL225" s="531"/>
      <c r="AM225" s="531"/>
      <c r="AN225" s="531"/>
      <c r="AO225" s="531"/>
      <c r="AP225" s="531"/>
      <c r="AQ225" s="531"/>
      <c r="AR225" s="531"/>
      <c r="AS225" s="531"/>
      <c r="AT225" s="531"/>
      <c r="AU225" s="531"/>
      <c r="AV225" s="531"/>
      <c r="AW225" s="531"/>
      <c r="AX225" s="532"/>
      <c r="AY225" s="504" t="str">
        <f>AY189</f>
        <v>Сбытовая надбавка</v>
      </c>
      <c r="AZ225" s="490" t="s">
        <v>199</v>
      </c>
      <c r="BA225" s="494" t="s">
        <v>193</v>
      </c>
      <c r="BB225" s="561" t="s">
        <v>180</v>
      </c>
    </row>
    <row r="226" spans="1:54" s="246" customFormat="1" ht="58.5" customHeight="1">
      <c r="A226" s="520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32"/>
      <c r="AZ226" s="491"/>
      <c r="BA226" s="495"/>
      <c r="BB226" s="562"/>
    </row>
    <row r="227" spans="1:54" s="251" customFormat="1" ht="16.149999999999999" customHeight="1">
      <c r="A227" s="511" t="s">
        <v>216</v>
      </c>
      <c r="B227" s="512"/>
      <c r="C227" s="512"/>
      <c r="D227" s="512"/>
      <c r="E227" s="512"/>
      <c r="F227" s="512"/>
      <c r="G227" s="512"/>
      <c r="H227" s="512"/>
      <c r="I227" s="512"/>
      <c r="J227" s="512"/>
      <c r="K227" s="512"/>
      <c r="L227" s="512"/>
      <c r="M227" s="512"/>
      <c r="N227" s="512"/>
      <c r="O227" s="512"/>
      <c r="P227" s="512"/>
      <c r="Q227" s="512"/>
      <c r="R227" s="512"/>
      <c r="S227" s="512"/>
      <c r="T227" s="512"/>
      <c r="U227" s="512"/>
      <c r="V227" s="512"/>
      <c r="W227" s="512"/>
      <c r="X227" s="512"/>
      <c r="Y227" s="513"/>
      <c r="AA227" s="533">
        <v>2</v>
      </c>
      <c r="AB227" s="534"/>
      <c r="AC227" s="534"/>
      <c r="AD227" s="534"/>
      <c r="AE227" s="534"/>
      <c r="AF227" s="534"/>
      <c r="AG227" s="534"/>
      <c r="AH227" s="534"/>
      <c r="AI227" s="534"/>
      <c r="AJ227" s="534"/>
      <c r="AK227" s="534"/>
      <c r="AL227" s="534"/>
      <c r="AM227" s="534"/>
      <c r="AN227" s="534"/>
      <c r="AO227" s="534"/>
      <c r="AP227" s="534"/>
      <c r="AQ227" s="534"/>
      <c r="AR227" s="534"/>
      <c r="AS227" s="534"/>
      <c r="AT227" s="534"/>
      <c r="AU227" s="534"/>
      <c r="AV227" s="534"/>
      <c r="AW227" s="534"/>
      <c r="AX227" s="535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1382.8454339999998</v>
      </c>
      <c r="C228" s="256">
        <f t="shared" ref="C228:Y243" si="78">AB228+$AY228+$AZ228+ROUND($BA228*$BB228,2)</f>
        <v>1381.9954339999999</v>
      </c>
      <c r="D228" s="256">
        <f t="shared" si="78"/>
        <v>1381.9854339999999</v>
      </c>
      <c r="E228" s="256">
        <f t="shared" si="78"/>
        <v>1383.0254339999999</v>
      </c>
      <c r="F228" s="256">
        <f t="shared" si="78"/>
        <v>1384.0354339999999</v>
      </c>
      <c r="G228" s="256">
        <f t="shared" si="78"/>
        <v>1387.7354339999999</v>
      </c>
      <c r="H228" s="256">
        <f t="shared" si="78"/>
        <v>1393.715434</v>
      </c>
      <c r="I228" s="256">
        <f t="shared" si="78"/>
        <v>1401.5654340000001</v>
      </c>
      <c r="J228" s="256">
        <f t="shared" si="78"/>
        <v>1409.7354339999999</v>
      </c>
      <c r="K228" s="256">
        <f t="shared" si="78"/>
        <v>1410.2654339999999</v>
      </c>
      <c r="L228" s="256">
        <f t="shared" si="78"/>
        <v>1409.3054339999999</v>
      </c>
      <c r="M228" s="256">
        <f t="shared" si="78"/>
        <v>1408.7354339999999</v>
      </c>
      <c r="N228" s="256">
        <f t="shared" si="78"/>
        <v>1408.7654339999999</v>
      </c>
      <c r="O228" s="256">
        <f t="shared" si="78"/>
        <v>1409.0054339999999</v>
      </c>
      <c r="P228" s="256">
        <f t="shared" si="78"/>
        <v>1418.2354339999999</v>
      </c>
      <c r="Q228" s="256">
        <f t="shared" si="78"/>
        <v>1431.975434</v>
      </c>
      <c r="R228" s="256">
        <f t="shared" si="78"/>
        <v>1433.3154340000001</v>
      </c>
      <c r="S228" s="256">
        <f t="shared" si="78"/>
        <v>1419.715434</v>
      </c>
      <c r="T228" s="256">
        <f t="shared" si="78"/>
        <v>1408.915434</v>
      </c>
      <c r="U228" s="256">
        <f t="shared" si="78"/>
        <v>1408.6754339999998</v>
      </c>
      <c r="V228" s="256">
        <f t="shared" si="78"/>
        <v>1405.625434</v>
      </c>
      <c r="W228" s="256">
        <f t="shared" si="78"/>
        <v>1397.145434</v>
      </c>
      <c r="X228" s="256">
        <f t="shared" si="78"/>
        <v>1386.0554339999999</v>
      </c>
      <c r="Y228" s="256">
        <f t="shared" si="78"/>
        <v>1383.715434</v>
      </c>
      <c r="Z228" s="257"/>
      <c r="AA228" s="258">
        <v>903.72</v>
      </c>
      <c r="AB228" s="259">
        <v>902.87</v>
      </c>
      <c r="AC228" s="259">
        <v>902.86</v>
      </c>
      <c r="AD228" s="259">
        <v>903.9</v>
      </c>
      <c r="AE228" s="259">
        <v>904.91</v>
      </c>
      <c r="AF228" s="259">
        <v>908.61</v>
      </c>
      <c r="AG228" s="259">
        <v>914.59</v>
      </c>
      <c r="AH228" s="259">
        <v>922.44</v>
      </c>
      <c r="AI228" s="259">
        <v>930.61</v>
      </c>
      <c r="AJ228" s="259">
        <v>931.14</v>
      </c>
      <c r="AK228" s="259">
        <v>930.18</v>
      </c>
      <c r="AL228" s="259">
        <v>929.61</v>
      </c>
      <c r="AM228" s="259">
        <v>929.64</v>
      </c>
      <c r="AN228" s="259">
        <v>929.88</v>
      </c>
      <c r="AO228" s="259">
        <v>939.11</v>
      </c>
      <c r="AP228" s="259">
        <v>952.85</v>
      </c>
      <c r="AQ228" s="259">
        <v>954.19</v>
      </c>
      <c r="AR228" s="259">
        <v>940.59</v>
      </c>
      <c r="AS228" s="259">
        <v>929.79</v>
      </c>
      <c r="AT228" s="259">
        <v>929.55</v>
      </c>
      <c r="AU228" s="259">
        <v>926.5</v>
      </c>
      <c r="AV228" s="259">
        <v>918.02</v>
      </c>
      <c r="AW228" s="259">
        <v>906.93</v>
      </c>
      <c r="AX228" s="260">
        <v>904.59</v>
      </c>
      <c r="AY228" s="345">
        <v>475.86</v>
      </c>
      <c r="AZ228" s="261">
        <v>3.2654339999999999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1383.2754339999999</v>
      </c>
      <c r="C229" s="256">
        <f t="shared" si="78"/>
        <v>1383.0954339999998</v>
      </c>
      <c r="D229" s="256">
        <f t="shared" si="78"/>
        <v>1383.205434</v>
      </c>
      <c r="E229" s="256">
        <f t="shared" si="78"/>
        <v>1383.9254339999998</v>
      </c>
      <c r="F229" s="256">
        <f t="shared" si="78"/>
        <v>1385.0554339999999</v>
      </c>
      <c r="G229" s="256">
        <f t="shared" si="78"/>
        <v>1387.0254339999999</v>
      </c>
      <c r="H229" s="256">
        <f t="shared" si="78"/>
        <v>1390.1554339999998</v>
      </c>
      <c r="I229" s="256">
        <f t="shared" si="78"/>
        <v>1398.8154340000001</v>
      </c>
      <c r="J229" s="256">
        <f t="shared" si="78"/>
        <v>1399.5554339999999</v>
      </c>
      <c r="K229" s="256">
        <f t="shared" si="78"/>
        <v>1422.6154339999998</v>
      </c>
      <c r="L229" s="256">
        <f t="shared" si="78"/>
        <v>1430.3454339999998</v>
      </c>
      <c r="M229" s="256">
        <f t="shared" si="78"/>
        <v>1429.5154339999999</v>
      </c>
      <c r="N229" s="256">
        <f t="shared" si="78"/>
        <v>1429.625434</v>
      </c>
      <c r="O229" s="256">
        <f t="shared" si="78"/>
        <v>1433.1054340000001</v>
      </c>
      <c r="P229" s="256">
        <f t="shared" si="78"/>
        <v>1445.5954339999998</v>
      </c>
      <c r="Q229" s="256">
        <f t="shared" si="78"/>
        <v>1465.945434</v>
      </c>
      <c r="R229" s="256">
        <f t="shared" si="78"/>
        <v>1485.5154339999999</v>
      </c>
      <c r="S229" s="256">
        <f t="shared" ref="S229:Y258" si="80">AR229+$AY229+$AZ229+ROUND($BA229*$BB229,2)</f>
        <v>1481.2954339999999</v>
      </c>
      <c r="T229" s="256">
        <f t="shared" si="80"/>
        <v>1467.725434</v>
      </c>
      <c r="U229" s="256">
        <f t="shared" si="80"/>
        <v>1436.3654339999998</v>
      </c>
      <c r="V229" s="256">
        <f t="shared" si="80"/>
        <v>1408.915434</v>
      </c>
      <c r="W229" s="256">
        <f t="shared" si="80"/>
        <v>1405.225434</v>
      </c>
      <c r="X229" s="256">
        <f t="shared" si="80"/>
        <v>1389.5054339999999</v>
      </c>
      <c r="Y229" s="256">
        <f t="shared" si="80"/>
        <v>1386.185434</v>
      </c>
      <c r="Z229" s="257"/>
      <c r="AA229" s="262">
        <v>904.15</v>
      </c>
      <c r="AB229" s="259">
        <v>903.97</v>
      </c>
      <c r="AC229" s="259">
        <v>904.08</v>
      </c>
      <c r="AD229" s="259">
        <v>904.8</v>
      </c>
      <c r="AE229" s="259">
        <v>905.93</v>
      </c>
      <c r="AF229" s="259">
        <v>907.9</v>
      </c>
      <c r="AG229" s="259">
        <v>911.03</v>
      </c>
      <c r="AH229" s="259">
        <v>919.69</v>
      </c>
      <c r="AI229" s="259">
        <v>920.43</v>
      </c>
      <c r="AJ229" s="259">
        <v>943.49</v>
      </c>
      <c r="AK229" s="259">
        <v>951.22</v>
      </c>
      <c r="AL229" s="259">
        <v>950.39</v>
      </c>
      <c r="AM229" s="259">
        <v>950.5</v>
      </c>
      <c r="AN229" s="259">
        <v>953.98</v>
      </c>
      <c r="AO229" s="259">
        <v>966.47</v>
      </c>
      <c r="AP229" s="259">
        <v>986.82</v>
      </c>
      <c r="AQ229" s="259">
        <v>1006.3899999999999</v>
      </c>
      <c r="AR229" s="259">
        <v>1002.17</v>
      </c>
      <c r="AS229" s="259">
        <v>988.6</v>
      </c>
      <c r="AT229" s="259">
        <v>957.24</v>
      </c>
      <c r="AU229" s="259">
        <v>929.79</v>
      </c>
      <c r="AV229" s="259">
        <v>926.1</v>
      </c>
      <c r="AW229" s="259">
        <v>910.38</v>
      </c>
      <c r="AX229" s="260">
        <v>907.06</v>
      </c>
      <c r="AY229" s="345">
        <v>475.86</v>
      </c>
      <c r="AZ229" s="261">
        <v>3.2654339999999999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1383.2554339999999</v>
      </c>
      <c r="C230" s="256">
        <f t="shared" si="78"/>
        <v>1382.725434</v>
      </c>
      <c r="D230" s="256">
        <f t="shared" si="78"/>
        <v>1380.8154340000001</v>
      </c>
      <c r="E230" s="256">
        <f t="shared" si="78"/>
        <v>1382.4254339999998</v>
      </c>
      <c r="F230" s="256">
        <f t="shared" si="78"/>
        <v>1388.7554339999999</v>
      </c>
      <c r="G230" s="256">
        <f t="shared" si="78"/>
        <v>1413.915434</v>
      </c>
      <c r="H230" s="256">
        <f t="shared" si="78"/>
        <v>1513.5554339999999</v>
      </c>
      <c r="I230" s="256">
        <f t="shared" si="78"/>
        <v>1589.225434</v>
      </c>
      <c r="J230" s="256">
        <f t="shared" si="78"/>
        <v>1622.415434</v>
      </c>
      <c r="K230" s="256">
        <f t="shared" si="78"/>
        <v>1626.725434</v>
      </c>
      <c r="L230" s="256">
        <f t="shared" si="78"/>
        <v>1621.625434</v>
      </c>
      <c r="M230" s="256">
        <f t="shared" si="78"/>
        <v>1619.7954340000001</v>
      </c>
      <c r="N230" s="256">
        <f t="shared" si="78"/>
        <v>1613.8854339999998</v>
      </c>
      <c r="O230" s="256">
        <f t="shared" si="78"/>
        <v>1623.3654339999998</v>
      </c>
      <c r="P230" s="256">
        <f t="shared" si="78"/>
        <v>1647.8254339999999</v>
      </c>
      <c r="Q230" s="256">
        <f t="shared" si="78"/>
        <v>1627.9054339999998</v>
      </c>
      <c r="R230" s="256">
        <f t="shared" si="78"/>
        <v>1627.8854339999998</v>
      </c>
      <c r="S230" s="256">
        <f t="shared" si="80"/>
        <v>1625.7454339999999</v>
      </c>
      <c r="T230" s="256">
        <f t="shared" si="80"/>
        <v>1592.145434</v>
      </c>
      <c r="U230" s="256">
        <f t="shared" si="80"/>
        <v>1560.0454340000001</v>
      </c>
      <c r="V230" s="256">
        <f t="shared" si="80"/>
        <v>1479.455434</v>
      </c>
      <c r="W230" s="256">
        <f t="shared" si="80"/>
        <v>1426.445434</v>
      </c>
      <c r="X230" s="256">
        <f t="shared" si="80"/>
        <v>1399.8454339999998</v>
      </c>
      <c r="Y230" s="256">
        <f t="shared" si="80"/>
        <v>1381.9254339999998</v>
      </c>
      <c r="Z230" s="257"/>
      <c r="AA230" s="262">
        <v>904.13</v>
      </c>
      <c r="AB230" s="259">
        <v>903.6</v>
      </c>
      <c r="AC230" s="259">
        <v>901.69</v>
      </c>
      <c r="AD230" s="259">
        <v>903.3</v>
      </c>
      <c r="AE230" s="259">
        <v>909.63</v>
      </c>
      <c r="AF230" s="259">
        <v>934.79</v>
      </c>
      <c r="AG230" s="259">
        <v>1034.43</v>
      </c>
      <c r="AH230" s="259">
        <v>1110.0999999999999</v>
      </c>
      <c r="AI230" s="259">
        <v>1143.29</v>
      </c>
      <c r="AJ230" s="259">
        <v>1147.5999999999999</v>
      </c>
      <c r="AK230" s="259">
        <v>1142.5</v>
      </c>
      <c r="AL230" s="259">
        <v>1140.67</v>
      </c>
      <c r="AM230" s="259">
        <v>1134.76</v>
      </c>
      <c r="AN230" s="259">
        <v>1144.24</v>
      </c>
      <c r="AO230" s="259">
        <v>1168.7</v>
      </c>
      <c r="AP230" s="259">
        <v>1148.78</v>
      </c>
      <c r="AQ230" s="259">
        <v>1148.76</v>
      </c>
      <c r="AR230" s="259">
        <v>1146.6199999999999</v>
      </c>
      <c r="AS230" s="259">
        <v>1113.02</v>
      </c>
      <c r="AT230" s="259">
        <v>1080.92</v>
      </c>
      <c r="AU230" s="259">
        <v>1000.3299999999999</v>
      </c>
      <c r="AV230" s="259">
        <v>947.32</v>
      </c>
      <c r="AW230" s="259">
        <v>920.72</v>
      </c>
      <c r="AX230" s="260">
        <v>902.8</v>
      </c>
      <c r="AY230" s="345">
        <v>475.86</v>
      </c>
      <c r="AZ230" s="261">
        <v>3.2654339999999999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1390.5454339999999</v>
      </c>
      <c r="C231" s="256">
        <f t="shared" si="78"/>
        <v>1387.6554339999998</v>
      </c>
      <c r="D231" s="256">
        <f t="shared" si="78"/>
        <v>1385.2354339999999</v>
      </c>
      <c r="E231" s="256">
        <f t="shared" si="78"/>
        <v>1388.695434</v>
      </c>
      <c r="F231" s="256">
        <f t="shared" si="78"/>
        <v>1405.7654339999999</v>
      </c>
      <c r="G231" s="256">
        <f t="shared" si="78"/>
        <v>1475.8854339999998</v>
      </c>
      <c r="H231" s="256">
        <f t="shared" si="78"/>
        <v>1565.5354339999999</v>
      </c>
      <c r="I231" s="256">
        <f t="shared" si="78"/>
        <v>1642.0754339999999</v>
      </c>
      <c r="J231" s="256">
        <f t="shared" si="78"/>
        <v>1673.9654339999997</v>
      </c>
      <c r="K231" s="256">
        <f t="shared" si="78"/>
        <v>1664.955434</v>
      </c>
      <c r="L231" s="256">
        <f t="shared" si="78"/>
        <v>1689.125434</v>
      </c>
      <c r="M231" s="256">
        <f t="shared" si="78"/>
        <v>1640.0554339999999</v>
      </c>
      <c r="N231" s="256">
        <f t="shared" si="78"/>
        <v>1624.3454339999998</v>
      </c>
      <c r="O231" s="256">
        <f t="shared" si="78"/>
        <v>1625.145434</v>
      </c>
      <c r="P231" s="256">
        <f t="shared" si="78"/>
        <v>1638.2554340000002</v>
      </c>
      <c r="Q231" s="256">
        <f t="shared" si="78"/>
        <v>1649.1054340000001</v>
      </c>
      <c r="R231" s="256">
        <f t="shared" si="78"/>
        <v>1668.9054339999998</v>
      </c>
      <c r="S231" s="256">
        <f t="shared" si="80"/>
        <v>1652.3054339999999</v>
      </c>
      <c r="T231" s="256">
        <f t="shared" si="80"/>
        <v>1622.5254340000001</v>
      </c>
      <c r="U231" s="256">
        <f t="shared" si="80"/>
        <v>1591.0454340000001</v>
      </c>
      <c r="V231" s="256">
        <f t="shared" si="80"/>
        <v>1458.645434</v>
      </c>
      <c r="W231" s="256">
        <f t="shared" si="80"/>
        <v>1420.2354339999999</v>
      </c>
      <c r="X231" s="256">
        <f t="shared" si="80"/>
        <v>1398.8654339999998</v>
      </c>
      <c r="Y231" s="256">
        <f t="shared" si="80"/>
        <v>1393.125434</v>
      </c>
      <c r="Z231" s="257"/>
      <c r="AA231" s="262">
        <v>911.42</v>
      </c>
      <c r="AB231" s="259">
        <v>908.53</v>
      </c>
      <c r="AC231" s="259">
        <v>906.11</v>
      </c>
      <c r="AD231" s="259">
        <v>909.57</v>
      </c>
      <c r="AE231" s="259">
        <v>926.64</v>
      </c>
      <c r="AF231" s="259">
        <v>996.76</v>
      </c>
      <c r="AG231" s="259">
        <v>1086.4100000000001</v>
      </c>
      <c r="AH231" s="259">
        <v>1162.95</v>
      </c>
      <c r="AI231" s="259">
        <v>1194.8399999999999</v>
      </c>
      <c r="AJ231" s="259">
        <v>1185.83</v>
      </c>
      <c r="AK231" s="259">
        <v>1210</v>
      </c>
      <c r="AL231" s="259">
        <v>1160.93</v>
      </c>
      <c r="AM231" s="259">
        <v>1145.22</v>
      </c>
      <c r="AN231" s="259">
        <v>1146.02</v>
      </c>
      <c r="AO231" s="259">
        <v>1159.1300000000001</v>
      </c>
      <c r="AP231" s="259">
        <v>1169.98</v>
      </c>
      <c r="AQ231" s="259">
        <v>1189.78</v>
      </c>
      <c r="AR231" s="259">
        <v>1173.18</v>
      </c>
      <c r="AS231" s="259">
        <v>1143.4000000000001</v>
      </c>
      <c r="AT231" s="259">
        <v>1111.92</v>
      </c>
      <c r="AU231" s="259">
        <v>979.52</v>
      </c>
      <c r="AV231" s="259">
        <v>941.11</v>
      </c>
      <c r="AW231" s="259">
        <v>919.74</v>
      </c>
      <c r="AX231" s="260">
        <v>914</v>
      </c>
      <c r="AY231" s="345">
        <v>475.86</v>
      </c>
      <c r="AZ231" s="261">
        <v>3.2654339999999999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1379.7654339999999</v>
      </c>
      <c r="C232" s="256">
        <f t="shared" si="78"/>
        <v>1378.7954339999999</v>
      </c>
      <c r="D232" s="256">
        <f t="shared" si="78"/>
        <v>1378.225434</v>
      </c>
      <c r="E232" s="256">
        <f t="shared" si="78"/>
        <v>1380.2954339999999</v>
      </c>
      <c r="F232" s="256">
        <f t="shared" si="78"/>
        <v>1389.8654339999998</v>
      </c>
      <c r="G232" s="256">
        <f t="shared" si="78"/>
        <v>1407.4254339999998</v>
      </c>
      <c r="H232" s="256">
        <f t="shared" si="78"/>
        <v>1503.5054340000002</v>
      </c>
      <c r="I232" s="256">
        <f t="shared" si="78"/>
        <v>1530.1954339999998</v>
      </c>
      <c r="J232" s="256">
        <f t="shared" si="78"/>
        <v>1547.725434</v>
      </c>
      <c r="K232" s="256">
        <f t="shared" si="78"/>
        <v>1549.2654339999999</v>
      </c>
      <c r="L232" s="256">
        <f t="shared" si="78"/>
        <v>1547.7954340000001</v>
      </c>
      <c r="M232" s="256">
        <f t="shared" si="78"/>
        <v>1549.1054340000001</v>
      </c>
      <c r="N232" s="256">
        <f t="shared" si="78"/>
        <v>1544.0854340000001</v>
      </c>
      <c r="O232" s="256">
        <f t="shared" si="78"/>
        <v>1577.185434</v>
      </c>
      <c r="P232" s="256">
        <f t="shared" si="78"/>
        <v>1596.4454339999998</v>
      </c>
      <c r="Q232" s="256">
        <f t="shared" si="78"/>
        <v>1617.955434</v>
      </c>
      <c r="R232" s="256">
        <f t="shared" si="78"/>
        <v>1605.475434</v>
      </c>
      <c r="S232" s="256">
        <f t="shared" si="80"/>
        <v>1577.915434</v>
      </c>
      <c r="T232" s="256">
        <f t="shared" si="80"/>
        <v>1576.8454339999998</v>
      </c>
      <c r="U232" s="256">
        <f t="shared" si="80"/>
        <v>1536.9454339999998</v>
      </c>
      <c r="V232" s="256">
        <f t="shared" si="80"/>
        <v>1443.0054339999999</v>
      </c>
      <c r="W232" s="256">
        <f t="shared" si="80"/>
        <v>1398.3354340000001</v>
      </c>
      <c r="X232" s="256">
        <f t="shared" si="80"/>
        <v>1393.875434</v>
      </c>
      <c r="Y232" s="256">
        <f t="shared" si="80"/>
        <v>1380.2754339999999</v>
      </c>
      <c r="Z232" s="257"/>
      <c r="AA232" s="262">
        <v>900.64</v>
      </c>
      <c r="AB232" s="259">
        <v>899.67</v>
      </c>
      <c r="AC232" s="259">
        <v>899.1</v>
      </c>
      <c r="AD232" s="259">
        <v>901.17</v>
      </c>
      <c r="AE232" s="259">
        <v>910.74</v>
      </c>
      <c r="AF232" s="259">
        <v>928.3</v>
      </c>
      <c r="AG232" s="259">
        <v>1024.3800000000001</v>
      </c>
      <c r="AH232" s="259">
        <v>1051.07</v>
      </c>
      <c r="AI232" s="259">
        <v>1068.5999999999999</v>
      </c>
      <c r="AJ232" s="259">
        <v>1070.1400000000001</v>
      </c>
      <c r="AK232" s="259">
        <v>1068.67</v>
      </c>
      <c r="AL232" s="259">
        <v>1069.98</v>
      </c>
      <c r="AM232" s="259">
        <v>1064.96</v>
      </c>
      <c r="AN232" s="259">
        <v>1098.06</v>
      </c>
      <c r="AO232" s="259">
        <v>1117.32</v>
      </c>
      <c r="AP232" s="259">
        <v>1138.83</v>
      </c>
      <c r="AQ232" s="259">
        <v>1126.3499999999999</v>
      </c>
      <c r="AR232" s="259">
        <v>1098.79</v>
      </c>
      <c r="AS232" s="259">
        <v>1097.72</v>
      </c>
      <c r="AT232" s="259">
        <v>1057.82</v>
      </c>
      <c r="AU232" s="259">
        <v>963.88</v>
      </c>
      <c r="AV232" s="259">
        <v>919.21</v>
      </c>
      <c r="AW232" s="259">
        <v>914.75</v>
      </c>
      <c r="AX232" s="260">
        <v>901.15</v>
      </c>
      <c r="AY232" s="345">
        <v>475.86</v>
      </c>
      <c r="AZ232" s="261">
        <v>3.2654339999999999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1375.715434</v>
      </c>
      <c r="C233" s="256">
        <f t="shared" si="78"/>
        <v>1375.5154339999999</v>
      </c>
      <c r="D233" s="256">
        <f t="shared" si="78"/>
        <v>1375.8554340000001</v>
      </c>
      <c r="E233" s="256">
        <f t="shared" si="78"/>
        <v>1378.205434</v>
      </c>
      <c r="F233" s="256">
        <f t="shared" si="78"/>
        <v>1384.5654340000001</v>
      </c>
      <c r="G233" s="256">
        <f t="shared" si="78"/>
        <v>1407.465434</v>
      </c>
      <c r="H233" s="256">
        <f t="shared" si="78"/>
        <v>1433.8054339999999</v>
      </c>
      <c r="I233" s="256">
        <f t="shared" si="78"/>
        <v>1528.375434</v>
      </c>
      <c r="J233" s="256">
        <f t="shared" si="78"/>
        <v>1541.2154339999997</v>
      </c>
      <c r="K233" s="256">
        <f t="shared" si="78"/>
        <v>1520.9954339999999</v>
      </c>
      <c r="L233" s="256">
        <f t="shared" si="78"/>
        <v>1504.665434</v>
      </c>
      <c r="M233" s="256">
        <f t="shared" si="78"/>
        <v>1498.5354339999999</v>
      </c>
      <c r="N233" s="256">
        <f t="shared" si="78"/>
        <v>1437.9054339999998</v>
      </c>
      <c r="O233" s="256">
        <f t="shared" si="78"/>
        <v>1432.0054339999999</v>
      </c>
      <c r="P233" s="256">
        <f t="shared" si="78"/>
        <v>1458.5554339999999</v>
      </c>
      <c r="Q233" s="256">
        <f t="shared" si="78"/>
        <v>1489.5454339999997</v>
      </c>
      <c r="R233" s="256">
        <f t="shared" si="78"/>
        <v>1521.2554340000002</v>
      </c>
      <c r="S233" s="256">
        <f t="shared" si="80"/>
        <v>1502.0654339999999</v>
      </c>
      <c r="T233" s="256">
        <f t="shared" si="80"/>
        <v>1474.185434</v>
      </c>
      <c r="U233" s="256">
        <f t="shared" si="80"/>
        <v>1467.2954339999999</v>
      </c>
      <c r="V233" s="256">
        <f t="shared" si="80"/>
        <v>1403.3654339999998</v>
      </c>
      <c r="W233" s="256">
        <f t="shared" si="80"/>
        <v>1398.2754339999999</v>
      </c>
      <c r="X233" s="256">
        <f t="shared" si="80"/>
        <v>1393.965434</v>
      </c>
      <c r="Y233" s="256">
        <f t="shared" si="80"/>
        <v>1377.2754339999999</v>
      </c>
      <c r="Z233" s="257"/>
      <c r="AA233" s="262">
        <v>896.59</v>
      </c>
      <c r="AB233" s="259">
        <v>896.39</v>
      </c>
      <c r="AC233" s="259">
        <v>896.73</v>
      </c>
      <c r="AD233" s="259">
        <v>899.08</v>
      </c>
      <c r="AE233" s="259">
        <v>905.44</v>
      </c>
      <c r="AF233" s="259">
        <v>928.34</v>
      </c>
      <c r="AG233" s="259">
        <v>954.68</v>
      </c>
      <c r="AH233" s="259">
        <v>1049.25</v>
      </c>
      <c r="AI233" s="259">
        <v>1062.0899999999999</v>
      </c>
      <c r="AJ233" s="259">
        <v>1041.8699999999999</v>
      </c>
      <c r="AK233" s="259">
        <v>1025.54</v>
      </c>
      <c r="AL233" s="259">
        <v>1019.41</v>
      </c>
      <c r="AM233" s="259">
        <v>958.78</v>
      </c>
      <c r="AN233" s="259">
        <v>952.88</v>
      </c>
      <c r="AO233" s="259">
        <v>979.43</v>
      </c>
      <c r="AP233" s="259">
        <v>1010.4199999999998</v>
      </c>
      <c r="AQ233" s="259">
        <v>1042.1300000000001</v>
      </c>
      <c r="AR233" s="259">
        <v>1022.9399999999999</v>
      </c>
      <c r="AS233" s="259">
        <v>995.06</v>
      </c>
      <c r="AT233" s="259">
        <v>988.17</v>
      </c>
      <c r="AU233" s="259">
        <v>924.24</v>
      </c>
      <c r="AV233" s="259">
        <v>919.15</v>
      </c>
      <c r="AW233" s="259">
        <v>914.84</v>
      </c>
      <c r="AX233" s="260">
        <v>898.15</v>
      </c>
      <c r="AY233" s="345">
        <v>475.86</v>
      </c>
      <c r="AZ233" s="261">
        <v>3.2654339999999999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1376.965434</v>
      </c>
      <c r="C234" s="256">
        <f t="shared" si="78"/>
        <v>1376.3154340000001</v>
      </c>
      <c r="D234" s="256">
        <f t="shared" si="78"/>
        <v>1376.5654340000001</v>
      </c>
      <c r="E234" s="256">
        <f t="shared" si="78"/>
        <v>1378.705434</v>
      </c>
      <c r="F234" s="256">
        <f t="shared" si="78"/>
        <v>1385.9254339999998</v>
      </c>
      <c r="G234" s="256">
        <f t="shared" si="78"/>
        <v>1408.8354340000001</v>
      </c>
      <c r="H234" s="256">
        <f t="shared" si="78"/>
        <v>1482.9354339999998</v>
      </c>
      <c r="I234" s="256">
        <f t="shared" si="78"/>
        <v>1556.6954339999998</v>
      </c>
      <c r="J234" s="256">
        <f t="shared" si="78"/>
        <v>1562.9954339999999</v>
      </c>
      <c r="K234" s="256">
        <f t="shared" si="78"/>
        <v>1568.205434</v>
      </c>
      <c r="L234" s="256">
        <f t="shared" si="78"/>
        <v>1553.455434</v>
      </c>
      <c r="M234" s="256">
        <f t="shared" si="78"/>
        <v>1554.7554340000002</v>
      </c>
      <c r="N234" s="256">
        <f t="shared" si="78"/>
        <v>1546.3054339999999</v>
      </c>
      <c r="O234" s="256">
        <f t="shared" si="78"/>
        <v>1558.935434</v>
      </c>
      <c r="P234" s="256">
        <f t="shared" si="78"/>
        <v>1568.9054339999998</v>
      </c>
      <c r="Q234" s="256">
        <f t="shared" si="78"/>
        <v>1593.8254339999999</v>
      </c>
      <c r="R234" s="256">
        <f t="shared" si="78"/>
        <v>1583.895434</v>
      </c>
      <c r="S234" s="256">
        <f t="shared" si="80"/>
        <v>1559.8054339999999</v>
      </c>
      <c r="T234" s="256">
        <f t="shared" si="80"/>
        <v>1556.8154340000001</v>
      </c>
      <c r="U234" s="256">
        <f t="shared" si="80"/>
        <v>1533.625434</v>
      </c>
      <c r="V234" s="256">
        <f t="shared" si="80"/>
        <v>1408.8154340000001</v>
      </c>
      <c r="W234" s="256">
        <f t="shared" si="80"/>
        <v>1402.685434</v>
      </c>
      <c r="X234" s="256">
        <f t="shared" si="80"/>
        <v>1398.3354340000001</v>
      </c>
      <c r="Y234" s="256">
        <f t="shared" si="80"/>
        <v>1383.0054339999999</v>
      </c>
      <c r="Z234" s="257"/>
      <c r="AA234" s="262">
        <v>897.84</v>
      </c>
      <c r="AB234" s="259">
        <v>897.19</v>
      </c>
      <c r="AC234" s="259">
        <v>897.44</v>
      </c>
      <c r="AD234" s="259">
        <v>899.58</v>
      </c>
      <c r="AE234" s="259">
        <v>906.8</v>
      </c>
      <c r="AF234" s="259">
        <v>929.71</v>
      </c>
      <c r="AG234" s="259">
        <v>1003.8099999999998</v>
      </c>
      <c r="AH234" s="259">
        <v>1077.57</v>
      </c>
      <c r="AI234" s="259">
        <v>1083.8699999999999</v>
      </c>
      <c r="AJ234" s="259">
        <v>1089.08</v>
      </c>
      <c r="AK234" s="259">
        <v>1074.33</v>
      </c>
      <c r="AL234" s="259">
        <v>1075.6300000000001</v>
      </c>
      <c r="AM234" s="259">
        <v>1067.18</v>
      </c>
      <c r="AN234" s="259">
        <v>1079.81</v>
      </c>
      <c r="AO234" s="259">
        <v>1089.78</v>
      </c>
      <c r="AP234" s="259">
        <v>1114.7</v>
      </c>
      <c r="AQ234" s="259">
        <v>1104.77</v>
      </c>
      <c r="AR234" s="259">
        <v>1080.68</v>
      </c>
      <c r="AS234" s="259">
        <v>1077.69</v>
      </c>
      <c r="AT234" s="259">
        <v>1054.5</v>
      </c>
      <c r="AU234" s="259">
        <v>929.69</v>
      </c>
      <c r="AV234" s="259">
        <v>923.56</v>
      </c>
      <c r="AW234" s="259">
        <v>919.21</v>
      </c>
      <c r="AX234" s="260">
        <v>903.88</v>
      </c>
      <c r="AY234" s="345">
        <v>475.86</v>
      </c>
      <c r="AZ234" s="261">
        <v>3.2654339999999999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1398.3854339999998</v>
      </c>
      <c r="C235" s="256">
        <f t="shared" si="78"/>
        <v>1397.465434</v>
      </c>
      <c r="D235" s="256">
        <f t="shared" si="78"/>
        <v>1382.2354339999999</v>
      </c>
      <c r="E235" s="256">
        <f t="shared" si="78"/>
        <v>1378.415434</v>
      </c>
      <c r="F235" s="256">
        <f t="shared" si="78"/>
        <v>1379.2454339999999</v>
      </c>
      <c r="G235" s="256">
        <f t="shared" si="78"/>
        <v>1403.5654340000001</v>
      </c>
      <c r="H235" s="256">
        <f t="shared" si="78"/>
        <v>1408.165434</v>
      </c>
      <c r="I235" s="256">
        <f t="shared" si="78"/>
        <v>1497.9954339999999</v>
      </c>
      <c r="J235" s="256">
        <f t="shared" si="78"/>
        <v>1509.2654339999999</v>
      </c>
      <c r="K235" s="256">
        <f t="shared" si="78"/>
        <v>1566.8154340000001</v>
      </c>
      <c r="L235" s="256">
        <f t="shared" si="78"/>
        <v>1565.6754339999998</v>
      </c>
      <c r="M235" s="256">
        <f t="shared" si="78"/>
        <v>1554.5654340000001</v>
      </c>
      <c r="N235" s="256">
        <f t="shared" si="78"/>
        <v>1541.705434</v>
      </c>
      <c r="O235" s="256">
        <f t="shared" si="78"/>
        <v>1532.4454339999998</v>
      </c>
      <c r="P235" s="256">
        <f t="shared" si="78"/>
        <v>1553.4654339999997</v>
      </c>
      <c r="Q235" s="256">
        <f t="shared" si="78"/>
        <v>1561.4454339999998</v>
      </c>
      <c r="R235" s="256">
        <f t="shared" si="78"/>
        <v>1583.1354339999998</v>
      </c>
      <c r="S235" s="256">
        <f t="shared" si="80"/>
        <v>1574.625434</v>
      </c>
      <c r="T235" s="256">
        <f t="shared" si="80"/>
        <v>1566.3854339999998</v>
      </c>
      <c r="U235" s="256">
        <f t="shared" si="80"/>
        <v>1585.5454340000001</v>
      </c>
      <c r="V235" s="256">
        <f t="shared" si="80"/>
        <v>1528.5454340000001</v>
      </c>
      <c r="W235" s="256">
        <f t="shared" si="80"/>
        <v>1487.1154339999998</v>
      </c>
      <c r="X235" s="256">
        <f t="shared" si="80"/>
        <v>1431.0754339999999</v>
      </c>
      <c r="Y235" s="256">
        <f t="shared" si="80"/>
        <v>1426.9854339999999</v>
      </c>
      <c r="Z235" s="257"/>
      <c r="AA235" s="262">
        <v>919.26</v>
      </c>
      <c r="AB235" s="259">
        <v>918.34</v>
      </c>
      <c r="AC235" s="259">
        <v>903.11</v>
      </c>
      <c r="AD235" s="259">
        <v>899.29</v>
      </c>
      <c r="AE235" s="259">
        <v>900.12</v>
      </c>
      <c r="AF235" s="259">
        <v>924.44</v>
      </c>
      <c r="AG235" s="259">
        <v>929.04</v>
      </c>
      <c r="AH235" s="259">
        <v>1018.8699999999999</v>
      </c>
      <c r="AI235" s="259">
        <v>1030.1400000000001</v>
      </c>
      <c r="AJ235" s="259">
        <v>1087.69</v>
      </c>
      <c r="AK235" s="259">
        <v>1086.55</v>
      </c>
      <c r="AL235" s="259">
        <v>1075.44</v>
      </c>
      <c r="AM235" s="259">
        <v>1062.58</v>
      </c>
      <c r="AN235" s="259">
        <v>1053.32</v>
      </c>
      <c r="AO235" s="259">
        <v>1074.3399999999999</v>
      </c>
      <c r="AP235" s="259">
        <v>1082.32</v>
      </c>
      <c r="AQ235" s="259">
        <v>1104.01</v>
      </c>
      <c r="AR235" s="259">
        <v>1095.5</v>
      </c>
      <c r="AS235" s="259">
        <v>1087.26</v>
      </c>
      <c r="AT235" s="259">
        <v>1106.42</v>
      </c>
      <c r="AU235" s="259">
        <v>1049.42</v>
      </c>
      <c r="AV235" s="259">
        <v>1007.9899999999999</v>
      </c>
      <c r="AW235" s="259">
        <v>951.95</v>
      </c>
      <c r="AX235" s="260">
        <v>947.86</v>
      </c>
      <c r="AY235" s="345">
        <v>475.86</v>
      </c>
      <c r="AZ235" s="261">
        <v>3.2654339999999999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1410.445434</v>
      </c>
      <c r="C236" s="256">
        <f t="shared" si="78"/>
        <v>1406.4054339999998</v>
      </c>
      <c r="D236" s="256">
        <f t="shared" si="78"/>
        <v>1405.1154339999998</v>
      </c>
      <c r="E236" s="256">
        <f t="shared" si="78"/>
        <v>1378.5554339999999</v>
      </c>
      <c r="F236" s="256">
        <f t="shared" si="78"/>
        <v>1382.415434</v>
      </c>
      <c r="G236" s="256">
        <f t="shared" si="78"/>
        <v>1373.3654339999998</v>
      </c>
      <c r="H236" s="256">
        <f t="shared" si="78"/>
        <v>1408.1054340000001</v>
      </c>
      <c r="I236" s="256">
        <f t="shared" si="78"/>
        <v>1413.165434</v>
      </c>
      <c r="J236" s="256">
        <f t="shared" si="78"/>
        <v>1500.385434</v>
      </c>
      <c r="K236" s="256">
        <f t="shared" si="78"/>
        <v>1530.6954339999998</v>
      </c>
      <c r="L236" s="256">
        <f t="shared" si="78"/>
        <v>1548.0154339999999</v>
      </c>
      <c r="M236" s="256">
        <f t="shared" si="78"/>
        <v>1521.8154340000001</v>
      </c>
      <c r="N236" s="256">
        <f t="shared" si="78"/>
        <v>1496.915434</v>
      </c>
      <c r="O236" s="256">
        <f t="shared" si="78"/>
        <v>1524.915434</v>
      </c>
      <c r="P236" s="256">
        <f t="shared" si="78"/>
        <v>1566.1054340000001</v>
      </c>
      <c r="Q236" s="256">
        <f t="shared" si="78"/>
        <v>1597.7854339999999</v>
      </c>
      <c r="R236" s="256">
        <f t="shared" ref="R236:R258" si="81">AQ236+$AY236+$AZ236+ROUND($BA236*$BB236,2)</f>
        <v>1614.6154339999998</v>
      </c>
      <c r="S236" s="256">
        <f t="shared" si="80"/>
        <v>1631.4054339999998</v>
      </c>
      <c r="T236" s="256">
        <f t="shared" si="80"/>
        <v>1623.6754339999998</v>
      </c>
      <c r="U236" s="256">
        <f t="shared" si="80"/>
        <v>1660.9254339999998</v>
      </c>
      <c r="V236" s="256">
        <f t="shared" si="80"/>
        <v>1544.5154339999999</v>
      </c>
      <c r="W236" s="256">
        <f t="shared" si="80"/>
        <v>1474.8854339999998</v>
      </c>
      <c r="X236" s="256">
        <f t="shared" si="80"/>
        <v>1431.445434</v>
      </c>
      <c r="Y236" s="256">
        <f t="shared" si="80"/>
        <v>1404.725434</v>
      </c>
      <c r="Z236" s="257"/>
      <c r="AA236" s="262">
        <v>931.32</v>
      </c>
      <c r="AB236" s="259">
        <v>927.28</v>
      </c>
      <c r="AC236" s="259">
        <v>925.99</v>
      </c>
      <c r="AD236" s="259">
        <v>899.43</v>
      </c>
      <c r="AE236" s="259">
        <v>903.29</v>
      </c>
      <c r="AF236" s="259">
        <v>894.24</v>
      </c>
      <c r="AG236" s="259">
        <v>928.98</v>
      </c>
      <c r="AH236" s="259">
        <v>934.04</v>
      </c>
      <c r="AI236" s="259">
        <v>1021.2600000000001</v>
      </c>
      <c r="AJ236" s="259">
        <v>1051.57</v>
      </c>
      <c r="AK236" s="259">
        <v>1068.8900000000001</v>
      </c>
      <c r="AL236" s="259">
        <v>1042.69</v>
      </c>
      <c r="AM236" s="259">
        <v>1017.79</v>
      </c>
      <c r="AN236" s="259">
        <v>1045.79</v>
      </c>
      <c r="AO236" s="259">
        <v>1086.98</v>
      </c>
      <c r="AP236" s="259">
        <v>1118.6600000000001</v>
      </c>
      <c r="AQ236" s="259">
        <v>1135.49</v>
      </c>
      <c r="AR236" s="259">
        <v>1152.28</v>
      </c>
      <c r="AS236" s="259">
        <v>1144.55</v>
      </c>
      <c r="AT236" s="259">
        <v>1181.8</v>
      </c>
      <c r="AU236" s="259">
        <v>1065.3900000000001</v>
      </c>
      <c r="AV236" s="259">
        <v>995.76</v>
      </c>
      <c r="AW236" s="259">
        <v>952.32</v>
      </c>
      <c r="AX236" s="260">
        <v>925.6</v>
      </c>
      <c r="AY236" s="345">
        <v>475.86</v>
      </c>
      <c r="AZ236" s="261">
        <v>3.2654339999999999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1401.685434</v>
      </c>
      <c r="C237" s="256">
        <f t="shared" si="78"/>
        <v>1400.7954339999999</v>
      </c>
      <c r="D237" s="256">
        <f t="shared" si="78"/>
        <v>1401.5054339999999</v>
      </c>
      <c r="E237" s="256">
        <f t="shared" si="78"/>
        <v>1382.0054339999999</v>
      </c>
      <c r="F237" s="256">
        <f t="shared" si="78"/>
        <v>1393.945434</v>
      </c>
      <c r="G237" s="256">
        <f t="shared" si="78"/>
        <v>1414.9854339999999</v>
      </c>
      <c r="H237" s="256">
        <f t="shared" si="78"/>
        <v>1440.6554339999998</v>
      </c>
      <c r="I237" s="256">
        <f t="shared" si="78"/>
        <v>1503.2554340000002</v>
      </c>
      <c r="J237" s="256">
        <f t="shared" si="78"/>
        <v>1540.0554339999999</v>
      </c>
      <c r="K237" s="256">
        <f t="shared" si="78"/>
        <v>1530.3554340000001</v>
      </c>
      <c r="L237" s="256">
        <f t="shared" si="78"/>
        <v>1467.625434</v>
      </c>
      <c r="M237" s="256">
        <f t="shared" si="78"/>
        <v>1465.0954339999998</v>
      </c>
      <c r="N237" s="256">
        <f t="shared" si="78"/>
        <v>1455.645434</v>
      </c>
      <c r="O237" s="256">
        <f t="shared" si="78"/>
        <v>1435.445434</v>
      </c>
      <c r="P237" s="256">
        <f t="shared" si="78"/>
        <v>1520.9854339999997</v>
      </c>
      <c r="Q237" s="256">
        <f t="shared" si="78"/>
        <v>1529.5454340000001</v>
      </c>
      <c r="R237" s="256">
        <f t="shared" si="81"/>
        <v>1527.0254340000001</v>
      </c>
      <c r="S237" s="256">
        <f t="shared" si="80"/>
        <v>1420.145434</v>
      </c>
      <c r="T237" s="256">
        <f t="shared" si="80"/>
        <v>1409.9854339999999</v>
      </c>
      <c r="U237" s="256">
        <f t="shared" si="80"/>
        <v>1409.4954339999999</v>
      </c>
      <c r="V237" s="256">
        <f t="shared" si="80"/>
        <v>1405.875434</v>
      </c>
      <c r="W237" s="256">
        <f t="shared" si="80"/>
        <v>1400.2754339999999</v>
      </c>
      <c r="X237" s="256">
        <f t="shared" si="80"/>
        <v>1393.415434</v>
      </c>
      <c r="Y237" s="256">
        <f t="shared" si="80"/>
        <v>1391.4854339999999</v>
      </c>
      <c r="Z237" s="257"/>
      <c r="AA237" s="262">
        <v>922.56</v>
      </c>
      <c r="AB237" s="259">
        <v>921.67</v>
      </c>
      <c r="AC237" s="259">
        <v>922.38</v>
      </c>
      <c r="AD237" s="259">
        <v>902.88</v>
      </c>
      <c r="AE237" s="259">
        <v>914.82</v>
      </c>
      <c r="AF237" s="259">
        <v>935.86</v>
      </c>
      <c r="AG237" s="259">
        <v>961.53</v>
      </c>
      <c r="AH237" s="259">
        <v>1024.1300000000001</v>
      </c>
      <c r="AI237" s="259">
        <v>1060.93</v>
      </c>
      <c r="AJ237" s="259">
        <v>1051.23</v>
      </c>
      <c r="AK237" s="259">
        <v>988.5</v>
      </c>
      <c r="AL237" s="259">
        <v>985.97</v>
      </c>
      <c r="AM237" s="259">
        <v>976.52</v>
      </c>
      <c r="AN237" s="259">
        <v>956.32</v>
      </c>
      <c r="AO237" s="259">
        <v>1041.8599999999999</v>
      </c>
      <c r="AP237" s="259">
        <v>1050.42</v>
      </c>
      <c r="AQ237" s="259">
        <v>1047.9000000000001</v>
      </c>
      <c r="AR237" s="259">
        <v>941.02</v>
      </c>
      <c r="AS237" s="259">
        <v>930.86</v>
      </c>
      <c r="AT237" s="259">
        <v>930.37</v>
      </c>
      <c r="AU237" s="259">
        <v>926.75</v>
      </c>
      <c r="AV237" s="259">
        <v>921.15</v>
      </c>
      <c r="AW237" s="259">
        <v>914.29</v>
      </c>
      <c r="AX237" s="260">
        <v>912.36</v>
      </c>
      <c r="AY237" s="345">
        <v>475.86</v>
      </c>
      <c r="AZ237" s="261">
        <v>3.2654339999999999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1383.7754339999999</v>
      </c>
      <c r="C238" s="256">
        <f t="shared" si="78"/>
        <v>1382.5854340000001</v>
      </c>
      <c r="D238" s="256">
        <f t="shared" si="78"/>
        <v>1382.375434</v>
      </c>
      <c r="E238" s="256">
        <f t="shared" si="78"/>
        <v>1385.0754339999999</v>
      </c>
      <c r="F238" s="256">
        <f t="shared" si="78"/>
        <v>1400.2654339999999</v>
      </c>
      <c r="G238" s="256">
        <f t="shared" si="78"/>
        <v>1408.1354339999998</v>
      </c>
      <c r="H238" s="256">
        <f t="shared" si="78"/>
        <v>1550.1554339999998</v>
      </c>
      <c r="I238" s="256">
        <f t="shared" si="78"/>
        <v>1618.3854339999998</v>
      </c>
      <c r="J238" s="256">
        <f t="shared" si="78"/>
        <v>1657.1954339999998</v>
      </c>
      <c r="K238" s="256">
        <f t="shared" si="78"/>
        <v>1643.2854339999999</v>
      </c>
      <c r="L238" s="256">
        <f t="shared" si="78"/>
        <v>1620.6954339999998</v>
      </c>
      <c r="M238" s="256">
        <f t="shared" si="78"/>
        <v>1638.5654340000001</v>
      </c>
      <c r="N238" s="256">
        <f t="shared" si="78"/>
        <v>1608.2554340000002</v>
      </c>
      <c r="O238" s="256">
        <f t="shared" si="78"/>
        <v>1601.7754340000001</v>
      </c>
      <c r="P238" s="256">
        <f t="shared" si="78"/>
        <v>1641.8554340000001</v>
      </c>
      <c r="Q238" s="256">
        <f t="shared" si="78"/>
        <v>1668.625434</v>
      </c>
      <c r="R238" s="256">
        <f t="shared" si="81"/>
        <v>1679.5154339999999</v>
      </c>
      <c r="S238" s="256">
        <f t="shared" si="80"/>
        <v>1664.0654340000001</v>
      </c>
      <c r="T238" s="256">
        <f t="shared" si="80"/>
        <v>1634.8054339999999</v>
      </c>
      <c r="U238" s="256">
        <f t="shared" si="80"/>
        <v>1605.375434</v>
      </c>
      <c r="V238" s="256">
        <f t="shared" si="80"/>
        <v>1407.3554340000001</v>
      </c>
      <c r="W238" s="256">
        <f t="shared" si="80"/>
        <v>1396.1554339999998</v>
      </c>
      <c r="X238" s="256">
        <f t="shared" si="80"/>
        <v>1390.695434</v>
      </c>
      <c r="Y238" s="256">
        <f t="shared" si="80"/>
        <v>1383.0554339999999</v>
      </c>
      <c r="Z238" s="257"/>
      <c r="AA238" s="258">
        <v>904.65</v>
      </c>
      <c r="AB238" s="259">
        <v>903.46</v>
      </c>
      <c r="AC238" s="259">
        <v>903.25</v>
      </c>
      <c r="AD238" s="259">
        <v>905.95</v>
      </c>
      <c r="AE238" s="259">
        <v>921.14</v>
      </c>
      <c r="AF238" s="259">
        <v>929.01</v>
      </c>
      <c r="AG238" s="259">
        <v>1071.03</v>
      </c>
      <c r="AH238" s="259">
        <v>1139.26</v>
      </c>
      <c r="AI238" s="259">
        <v>1178.07</v>
      </c>
      <c r="AJ238" s="259">
        <v>1164.1600000000001</v>
      </c>
      <c r="AK238" s="259">
        <v>1141.57</v>
      </c>
      <c r="AL238" s="259">
        <v>1159.44</v>
      </c>
      <c r="AM238" s="259">
        <v>1129.1300000000001</v>
      </c>
      <c r="AN238" s="259">
        <v>1122.6500000000001</v>
      </c>
      <c r="AO238" s="259">
        <v>1162.73</v>
      </c>
      <c r="AP238" s="259">
        <v>1189.5</v>
      </c>
      <c r="AQ238" s="259">
        <v>1200.3900000000001</v>
      </c>
      <c r="AR238" s="259">
        <v>1184.94</v>
      </c>
      <c r="AS238" s="259">
        <v>1155.68</v>
      </c>
      <c r="AT238" s="259">
        <v>1126.25</v>
      </c>
      <c r="AU238" s="259">
        <v>928.23</v>
      </c>
      <c r="AV238" s="259">
        <v>917.03</v>
      </c>
      <c r="AW238" s="259">
        <v>911.57</v>
      </c>
      <c r="AX238" s="260">
        <v>903.93</v>
      </c>
      <c r="AY238" s="345">
        <v>475.86</v>
      </c>
      <c r="AZ238" s="261">
        <v>3.2654339999999999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1387.645434</v>
      </c>
      <c r="C239" s="256">
        <f t="shared" si="78"/>
        <v>1387.0354339999999</v>
      </c>
      <c r="D239" s="256">
        <f t="shared" si="78"/>
        <v>1387.475434</v>
      </c>
      <c r="E239" s="256">
        <f t="shared" si="78"/>
        <v>1387.2654339999999</v>
      </c>
      <c r="F239" s="256">
        <f t="shared" si="78"/>
        <v>1393.8654339999998</v>
      </c>
      <c r="G239" s="256">
        <f t="shared" si="78"/>
        <v>1407.8854339999998</v>
      </c>
      <c r="H239" s="256">
        <f t="shared" si="78"/>
        <v>1466.5254339999999</v>
      </c>
      <c r="I239" s="256">
        <f t="shared" si="78"/>
        <v>1532.7754340000001</v>
      </c>
      <c r="J239" s="256">
        <f t="shared" si="78"/>
        <v>1572.5554339999999</v>
      </c>
      <c r="K239" s="256">
        <f t="shared" si="78"/>
        <v>1563.5854340000001</v>
      </c>
      <c r="L239" s="256">
        <f t="shared" si="78"/>
        <v>1527.975434</v>
      </c>
      <c r="M239" s="256">
        <f t="shared" si="78"/>
        <v>1542.375434</v>
      </c>
      <c r="N239" s="256">
        <f t="shared" si="78"/>
        <v>1535.7554340000002</v>
      </c>
      <c r="O239" s="256">
        <f t="shared" si="78"/>
        <v>1537.3654339999998</v>
      </c>
      <c r="P239" s="256">
        <f t="shared" si="78"/>
        <v>1565.2754340000001</v>
      </c>
      <c r="Q239" s="256">
        <f t="shared" si="78"/>
        <v>1588.5554339999999</v>
      </c>
      <c r="R239" s="256">
        <f t="shared" si="81"/>
        <v>1586.2754340000001</v>
      </c>
      <c r="S239" s="256">
        <f t="shared" si="80"/>
        <v>1566.895434</v>
      </c>
      <c r="T239" s="256">
        <f t="shared" si="80"/>
        <v>1547.0454340000001</v>
      </c>
      <c r="U239" s="256">
        <f t="shared" si="80"/>
        <v>1409.375434</v>
      </c>
      <c r="V239" s="256">
        <f t="shared" si="80"/>
        <v>1401.2954339999999</v>
      </c>
      <c r="W239" s="256">
        <f t="shared" si="80"/>
        <v>1397.9054339999998</v>
      </c>
      <c r="X239" s="256">
        <f t="shared" si="80"/>
        <v>1393.705434</v>
      </c>
      <c r="Y239" s="256">
        <f t="shared" si="80"/>
        <v>1383.685434</v>
      </c>
      <c r="Z239" s="257"/>
      <c r="AA239" s="258">
        <v>908.52</v>
      </c>
      <c r="AB239" s="259">
        <v>907.91</v>
      </c>
      <c r="AC239" s="259">
        <v>908.35</v>
      </c>
      <c r="AD239" s="259">
        <v>908.14</v>
      </c>
      <c r="AE239" s="259">
        <v>914.74</v>
      </c>
      <c r="AF239" s="259">
        <v>928.76</v>
      </c>
      <c r="AG239" s="259">
        <v>987.4</v>
      </c>
      <c r="AH239" s="259">
        <v>1053.6500000000001</v>
      </c>
      <c r="AI239" s="259">
        <v>1093.43</v>
      </c>
      <c r="AJ239" s="259">
        <v>1084.46</v>
      </c>
      <c r="AK239" s="259">
        <v>1048.8499999999999</v>
      </c>
      <c r="AL239" s="259">
        <v>1063.25</v>
      </c>
      <c r="AM239" s="259">
        <v>1056.6300000000001</v>
      </c>
      <c r="AN239" s="259">
        <v>1058.24</v>
      </c>
      <c r="AO239" s="259">
        <v>1086.1500000000001</v>
      </c>
      <c r="AP239" s="259">
        <v>1109.43</v>
      </c>
      <c r="AQ239" s="259">
        <v>1107.1500000000001</v>
      </c>
      <c r="AR239" s="259">
        <v>1087.77</v>
      </c>
      <c r="AS239" s="259">
        <v>1067.92</v>
      </c>
      <c r="AT239" s="259">
        <v>930.25</v>
      </c>
      <c r="AU239" s="259">
        <v>922.17</v>
      </c>
      <c r="AV239" s="259">
        <v>918.78</v>
      </c>
      <c r="AW239" s="259">
        <v>914.58</v>
      </c>
      <c r="AX239" s="260">
        <v>904.56</v>
      </c>
      <c r="AY239" s="345">
        <v>475.86</v>
      </c>
      <c r="AZ239" s="261">
        <v>3.2654339999999999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1386.5454339999999</v>
      </c>
      <c r="C240" s="256">
        <f t="shared" si="78"/>
        <v>1386.125434</v>
      </c>
      <c r="D240" s="256">
        <f t="shared" si="78"/>
        <v>1383.4054339999998</v>
      </c>
      <c r="E240" s="256">
        <f t="shared" si="78"/>
        <v>1388.6054340000001</v>
      </c>
      <c r="F240" s="256">
        <f t="shared" si="78"/>
        <v>1394.7554339999999</v>
      </c>
      <c r="G240" s="256">
        <f t="shared" si="78"/>
        <v>1396.1054340000001</v>
      </c>
      <c r="H240" s="256">
        <f t="shared" si="78"/>
        <v>1406.4954339999999</v>
      </c>
      <c r="I240" s="256">
        <f t="shared" si="78"/>
        <v>1483.165434</v>
      </c>
      <c r="J240" s="256">
        <f t="shared" si="78"/>
        <v>1540.3054339999999</v>
      </c>
      <c r="K240" s="256">
        <f t="shared" si="78"/>
        <v>1563.3454339999998</v>
      </c>
      <c r="L240" s="256">
        <f t="shared" si="78"/>
        <v>1463.0454339999999</v>
      </c>
      <c r="M240" s="256">
        <f t="shared" si="78"/>
        <v>1453.2754339999999</v>
      </c>
      <c r="N240" s="256">
        <f t="shared" si="78"/>
        <v>1439.125434</v>
      </c>
      <c r="O240" s="256">
        <f t="shared" si="78"/>
        <v>1447.965434</v>
      </c>
      <c r="P240" s="256">
        <f t="shared" si="78"/>
        <v>1456.1054340000001</v>
      </c>
      <c r="Q240" s="256">
        <f t="shared" si="78"/>
        <v>1524.625434</v>
      </c>
      <c r="R240" s="256">
        <f t="shared" si="81"/>
        <v>1544.0454340000001</v>
      </c>
      <c r="S240" s="256">
        <f t="shared" si="80"/>
        <v>1476.8854339999998</v>
      </c>
      <c r="T240" s="256">
        <f t="shared" si="80"/>
        <v>1405.8254339999999</v>
      </c>
      <c r="U240" s="256">
        <f t="shared" si="80"/>
        <v>1406.0454339999999</v>
      </c>
      <c r="V240" s="256">
        <f t="shared" si="80"/>
        <v>1380.5354339999999</v>
      </c>
      <c r="W240" s="256">
        <f t="shared" si="80"/>
        <v>1365.915434</v>
      </c>
      <c r="X240" s="256">
        <f t="shared" si="80"/>
        <v>1357.8054339999999</v>
      </c>
      <c r="Y240" s="256">
        <f t="shared" si="80"/>
        <v>1356.5554339999999</v>
      </c>
      <c r="Z240" s="257"/>
      <c r="AA240" s="258">
        <v>907.42</v>
      </c>
      <c r="AB240" s="259">
        <v>907</v>
      </c>
      <c r="AC240" s="259">
        <v>904.28</v>
      </c>
      <c r="AD240" s="259">
        <v>909.48</v>
      </c>
      <c r="AE240" s="259">
        <v>915.63</v>
      </c>
      <c r="AF240" s="259">
        <v>916.98</v>
      </c>
      <c r="AG240" s="259">
        <v>927.37</v>
      </c>
      <c r="AH240" s="259">
        <v>1004.0400000000001</v>
      </c>
      <c r="AI240" s="259">
        <v>1061.18</v>
      </c>
      <c r="AJ240" s="259">
        <v>1084.22</v>
      </c>
      <c r="AK240" s="259">
        <v>983.92</v>
      </c>
      <c r="AL240" s="259">
        <v>974.15</v>
      </c>
      <c r="AM240" s="259">
        <v>960</v>
      </c>
      <c r="AN240" s="259">
        <v>968.84</v>
      </c>
      <c r="AO240" s="259">
        <v>976.98</v>
      </c>
      <c r="AP240" s="259">
        <v>1045.5</v>
      </c>
      <c r="AQ240" s="259">
        <v>1064.92</v>
      </c>
      <c r="AR240" s="259">
        <v>997.76</v>
      </c>
      <c r="AS240" s="259">
        <v>926.7</v>
      </c>
      <c r="AT240" s="259">
        <v>926.92</v>
      </c>
      <c r="AU240" s="259">
        <v>901.41</v>
      </c>
      <c r="AV240" s="259">
        <v>886.79</v>
      </c>
      <c r="AW240" s="259">
        <v>878.68</v>
      </c>
      <c r="AX240" s="260">
        <v>877.43</v>
      </c>
      <c r="AY240" s="345">
        <v>475.86</v>
      </c>
      <c r="AZ240" s="261">
        <v>3.2654339999999999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1362.7654339999999</v>
      </c>
      <c r="C241" s="256">
        <f t="shared" si="78"/>
        <v>1362.5754339999999</v>
      </c>
      <c r="D241" s="256">
        <f t="shared" si="78"/>
        <v>1362.5954339999998</v>
      </c>
      <c r="E241" s="256">
        <f t="shared" si="78"/>
        <v>1364.9854339999999</v>
      </c>
      <c r="F241" s="256">
        <f t="shared" si="78"/>
        <v>1376.2754339999999</v>
      </c>
      <c r="G241" s="256">
        <f t="shared" si="78"/>
        <v>1396.5454339999999</v>
      </c>
      <c r="H241" s="256">
        <f t="shared" si="78"/>
        <v>1409.3554340000001</v>
      </c>
      <c r="I241" s="256">
        <f t="shared" si="78"/>
        <v>1499.9654339999997</v>
      </c>
      <c r="J241" s="256">
        <f t="shared" si="78"/>
        <v>1480.3854339999998</v>
      </c>
      <c r="K241" s="256">
        <f t="shared" si="78"/>
        <v>1496.705434</v>
      </c>
      <c r="L241" s="256">
        <f t="shared" si="78"/>
        <v>1447.2354339999999</v>
      </c>
      <c r="M241" s="256">
        <f t="shared" si="78"/>
        <v>1437.8154340000001</v>
      </c>
      <c r="N241" s="256">
        <f t="shared" si="78"/>
        <v>1431.5854340000001</v>
      </c>
      <c r="O241" s="256">
        <f t="shared" si="78"/>
        <v>1380.4854339999999</v>
      </c>
      <c r="P241" s="256">
        <f t="shared" si="78"/>
        <v>1472.205434</v>
      </c>
      <c r="Q241" s="256">
        <f t="shared" si="78"/>
        <v>1479.0854340000001</v>
      </c>
      <c r="R241" s="256">
        <f t="shared" si="81"/>
        <v>1554.165434</v>
      </c>
      <c r="S241" s="256">
        <f t="shared" si="80"/>
        <v>1505.165434</v>
      </c>
      <c r="T241" s="256">
        <f t="shared" si="80"/>
        <v>1448.875434</v>
      </c>
      <c r="U241" s="256">
        <f t="shared" si="80"/>
        <v>1402.3354340000001</v>
      </c>
      <c r="V241" s="256">
        <f t="shared" si="80"/>
        <v>1399.5054339999999</v>
      </c>
      <c r="W241" s="256">
        <f t="shared" si="80"/>
        <v>1386.5954339999998</v>
      </c>
      <c r="X241" s="256">
        <f t="shared" si="80"/>
        <v>1381.895434</v>
      </c>
      <c r="Y241" s="256">
        <f t="shared" si="80"/>
        <v>1380.5954339999998</v>
      </c>
      <c r="Z241" s="257"/>
      <c r="AA241" s="258">
        <v>883.64</v>
      </c>
      <c r="AB241" s="259">
        <v>883.45</v>
      </c>
      <c r="AC241" s="259">
        <v>883.47</v>
      </c>
      <c r="AD241" s="259">
        <v>885.86</v>
      </c>
      <c r="AE241" s="259">
        <v>897.15</v>
      </c>
      <c r="AF241" s="259">
        <v>917.42</v>
      </c>
      <c r="AG241" s="259">
        <v>930.23</v>
      </c>
      <c r="AH241" s="259">
        <v>1020.8399999999999</v>
      </c>
      <c r="AI241" s="259">
        <v>1001.26</v>
      </c>
      <c r="AJ241" s="259">
        <v>1017.5800000000002</v>
      </c>
      <c r="AK241" s="259">
        <v>968.11</v>
      </c>
      <c r="AL241" s="259">
        <v>958.69</v>
      </c>
      <c r="AM241" s="259">
        <v>952.46</v>
      </c>
      <c r="AN241" s="259">
        <v>901.36</v>
      </c>
      <c r="AO241" s="259">
        <v>993.08</v>
      </c>
      <c r="AP241" s="259">
        <v>999.96</v>
      </c>
      <c r="AQ241" s="259">
        <v>1075.04</v>
      </c>
      <c r="AR241" s="259">
        <v>1026.04</v>
      </c>
      <c r="AS241" s="259">
        <v>969.75</v>
      </c>
      <c r="AT241" s="259">
        <v>923.21</v>
      </c>
      <c r="AU241" s="259">
        <v>920.38</v>
      </c>
      <c r="AV241" s="259">
        <v>907.47</v>
      </c>
      <c r="AW241" s="259">
        <v>902.77</v>
      </c>
      <c r="AX241" s="260">
        <v>901.47</v>
      </c>
      <c r="AY241" s="345">
        <v>475.86</v>
      </c>
      <c r="AZ241" s="261">
        <v>3.2654339999999999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1383.185434</v>
      </c>
      <c r="C242" s="256">
        <f t="shared" si="78"/>
        <v>1383.4254339999998</v>
      </c>
      <c r="D242" s="256">
        <f t="shared" si="78"/>
        <v>503.94543400000003</v>
      </c>
      <c r="E242" s="256">
        <f t="shared" si="78"/>
        <v>503.94543400000003</v>
      </c>
      <c r="F242" s="256">
        <f t="shared" si="78"/>
        <v>503.94543400000003</v>
      </c>
      <c r="G242" s="256">
        <f t="shared" si="78"/>
        <v>503.94543400000003</v>
      </c>
      <c r="H242" s="256">
        <f t="shared" si="78"/>
        <v>503.94543400000003</v>
      </c>
      <c r="I242" s="256">
        <f t="shared" si="78"/>
        <v>503.94543400000003</v>
      </c>
      <c r="J242" s="256">
        <f t="shared" si="78"/>
        <v>503.94543400000003</v>
      </c>
      <c r="K242" s="256">
        <f t="shared" si="78"/>
        <v>576.09543400000007</v>
      </c>
      <c r="L242" s="256">
        <f t="shared" si="78"/>
        <v>1132.8154340000001</v>
      </c>
      <c r="M242" s="256">
        <f t="shared" si="78"/>
        <v>1132.3854339999998</v>
      </c>
      <c r="N242" s="256">
        <f t="shared" si="78"/>
        <v>1130.895434</v>
      </c>
      <c r="O242" s="256">
        <f t="shared" si="78"/>
        <v>1130.8154340000001</v>
      </c>
      <c r="P242" s="256">
        <f t="shared" si="78"/>
        <v>1131.5554339999999</v>
      </c>
      <c r="Q242" s="256">
        <f t="shared" si="78"/>
        <v>1131.8554340000001</v>
      </c>
      <c r="R242" s="256">
        <f t="shared" si="81"/>
        <v>1133.2954339999999</v>
      </c>
      <c r="S242" s="256">
        <f t="shared" si="80"/>
        <v>1133.3454339999998</v>
      </c>
      <c r="T242" s="256">
        <f t="shared" si="80"/>
        <v>1131.3554340000001</v>
      </c>
      <c r="U242" s="256">
        <f t="shared" si="80"/>
        <v>1132.9054339999998</v>
      </c>
      <c r="V242" s="256">
        <f t="shared" si="80"/>
        <v>1130.0954339999998</v>
      </c>
      <c r="W242" s="256">
        <f t="shared" si="80"/>
        <v>503.94543400000003</v>
      </c>
      <c r="X242" s="256">
        <f t="shared" si="80"/>
        <v>503.94543400000003</v>
      </c>
      <c r="Y242" s="256">
        <f t="shared" si="80"/>
        <v>503.94543400000003</v>
      </c>
      <c r="Z242" s="257"/>
      <c r="AA242" s="258">
        <v>904.06</v>
      </c>
      <c r="AB242" s="259">
        <v>904.3</v>
      </c>
      <c r="AC242" s="259">
        <v>24.82</v>
      </c>
      <c r="AD242" s="259">
        <v>24.82</v>
      </c>
      <c r="AE242" s="259">
        <v>24.82</v>
      </c>
      <c r="AF242" s="259">
        <v>24.82</v>
      </c>
      <c r="AG242" s="259">
        <v>24.82</v>
      </c>
      <c r="AH242" s="259">
        <v>24.82</v>
      </c>
      <c r="AI242" s="259">
        <v>24.82</v>
      </c>
      <c r="AJ242" s="259">
        <v>96.97</v>
      </c>
      <c r="AK242" s="259">
        <v>653.69000000000005</v>
      </c>
      <c r="AL242" s="259">
        <v>653.26</v>
      </c>
      <c r="AM242" s="259">
        <v>651.77</v>
      </c>
      <c r="AN242" s="259">
        <v>651.69000000000005</v>
      </c>
      <c r="AO242" s="259">
        <v>652.42999999999995</v>
      </c>
      <c r="AP242" s="259">
        <v>652.73</v>
      </c>
      <c r="AQ242" s="259">
        <v>654.16999999999996</v>
      </c>
      <c r="AR242" s="259">
        <v>654.22</v>
      </c>
      <c r="AS242" s="259">
        <v>652.23</v>
      </c>
      <c r="AT242" s="259">
        <v>653.78</v>
      </c>
      <c r="AU242" s="259">
        <v>650.97</v>
      </c>
      <c r="AV242" s="259">
        <v>24.82</v>
      </c>
      <c r="AW242" s="259">
        <v>24.82</v>
      </c>
      <c r="AX242" s="260">
        <v>24.82</v>
      </c>
      <c r="AY242" s="345">
        <v>475.86</v>
      </c>
      <c r="AZ242" s="261">
        <v>3.2654339999999999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1401.215434</v>
      </c>
      <c r="C243" s="256">
        <f t="shared" si="78"/>
        <v>1400.725434</v>
      </c>
      <c r="D243" s="256">
        <f t="shared" si="78"/>
        <v>1401.0554339999999</v>
      </c>
      <c r="E243" s="256">
        <f t="shared" si="78"/>
        <v>1402.0654340000001</v>
      </c>
      <c r="F243" s="256">
        <f t="shared" si="78"/>
        <v>1401.685434</v>
      </c>
      <c r="G243" s="256">
        <f t="shared" si="78"/>
        <v>1404.4254339999998</v>
      </c>
      <c r="H243" s="256">
        <f t="shared" si="78"/>
        <v>1409.5954339999998</v>
      </c>
      <c r="I243" s="256">
        <f t="shared" si="78"/>
        <v>1417.6354339999998</v>
      </c>
      <c r="J243" s="256">
        <f t="shared" si="78"/>
        <v>1488.7654339999999</v>
      </c>
      <c r="K243" s="256">
        <f t="shared" si="78"/>
        <v>1548.0254340000001</v>
      </c>
      <c r="L243" s="256">
        <f t="shared" si="78"/>
        <v>1558.8554340000001</v>
      </c>
      <c r="M243" s="256">
        <f t="shared" si="78"/>
        <v>1547.0554339999999</v>
      </c>
      <c r="N243" s="256">
        <f t="shared" si="78"/>
        <v>1538.2654339999999</v>
      </c>
      <c r="O243" s="256">
        <f t="shared" si="78"/>
        <v>1538.3854339999998</v>
      </c>
      <c r="P243" s="256">
        <f t="shared" si="78"/>
        <v>1562.8654339999998</v>
      </c>
      <c r="Q243" s="256">
        <f t="shared" si="78"/>
        <v>1613.8354340000001</v>
      </c>
      <c r="R243" s="256">
        <f t="shared" si="81"/>
        <v>1647.1154339999998</v>
      </c>
      <c r="S243" s="256">
        <f t="shared" si="80"/>
        <v>1654.0054340000002</v>
      </c>
      <c r="T243" s="256">
        <f t="shared" si="80"/>
        <v>1679.3654339999998</v>
      </c>
      <c r="U243" s="256">
        <f t="shared" si="80"/>
        <v>1605.1554339999998</v>
      </c>
      <c r="V243" s="256">
        <f t="shared" si="80"/>
        <v>1422.4254339999998</v>
      </c>
      <c r="W243" s="256">
        <f t="shared" si="80"/>
        <v>1417.2954339999999</v>
      </c>
      <c r="X243" s="256">
        <f t="shared" si="80"/>
        <v>1411.705434</v>
      </c>
      <c r="Y243" s="256">
        <f t="shared" si="80"/>
        <v>1402.5054339999999</v>
      </c>
      <c r="Z243" s="257"/>
      <c r="AA243" s="258">
        <v>922.09</v>
      </c>
      <c r="AB243" s="259">
        <v>921.6</v>
      </c>
      <c r="AC243" s="259">
        <v>921.93</v>
      </c>
      <c r="AD243" s="259">
        <v>922.94</v>
      </c>
      <c r="AE243" s="259">
        <v>922.56</v>
      </c>
      <c r="AF243" s="259">
        <v>925.3</v>
      </c>
      <c r="AG243" s="259">
        <v>930.47</v>
      </c>
      <c r="AH243" s="259">
        <v>938.51</v>
      </c>
      <c r="AI243" s="259">
        <v>1009.6400000000001</v>
      </c>
      <c r="AJ243" s="259">
        <v>1068.9000000000001</v>
      </c>
      <c r="AK243" s="259">
        <v>1079.73</v>
      </c>
      <c r="AL243" s="259">
        <v>1067.93</v>
      </c>
      <c r="AM243" s="259">
        <v>1059.1400000000001</v>
      </c>
      <c r="AN243" s="259">
        <v>1059.26</v>
      </c>
      <c r="AO243" s="259">
        <v>1083.74</v>
      </c>
      <c r="AP243" s="259">
        <v>1134.71</v>
      </c>
      <c r="AQ243" s="259">
        <v>1167.99</v>
      </c>
      <c r="AR243" s="259">
        <v>1174.8800000000001</v>
      </c>
      <c r="AS243" s="259">
        <v>1200.24</v>
      </c>
      <c r="AT243" s="259">
        <v>1126.03</v>
      </c>
      <c r="AU243" s="259">
        <v>943.3</v>
      </c>
      <c r="AV243" s="259">
        <v>938.17</v>
      </c>
      <c r="AW243" s="259">
        <v>932.58</v>
      </c>
      <c r="AX243" s="260">
        <v>923.38</v>
      </c>
      <c r="AY243" s="345">
        <v>475.86</v>
      </c>
      <c r="AZ243" s="261">
        <v>3.2654339999999999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1400.2554339999999</v>
      </c>
      <c r="C244" s="256">
        <f t="shared" si="79"/>
        <v>1399.1754339999998</v>
      </c>
      <c r="D244" s="256">
        <f t="shared" si="79"/>
        <v>1400.3054339999999</v>
      </c>
      <c r="E244" s="256">
        <f t="shared" si="79"/>
        <v>1403.445434</v>
      </c>
      <c r="F244" s="256">
        <f t="shared" si="79"/>
        <v>1410.7654339999999</v>
      </c>
      <c r="G244" s="256">
        <f t="shared" si="79"/>
        <v>1415.8654339999998</v>
      </c>
      <c r="H244" s="256">
        <f t="shared" si="79"/>
        <v>1440.0354339999999</v>
      </c>
      <c r="I244" s="256">
        <f t="shared" si="79"/>
        <v>1531.8454339999998</v>
      </c>
      <c r="J244" s="256">
        <f t="shared" si="79"/>
        <v>1556.725434</v>
      </c>
      <c r="K244" s="256">
        <f t="shared" si="79"/>
        <v>1554.4654339999997</v>
      </c>
      <c r="L244" s="256">
        <f t="shared" si="79"/>
        <v>1531.3454339999998</v>
      </c>
      <c r="M244" s="256">
        <f t="shared" si="79"/>
        <v>1531.3154340000001</v>
      </c>
      <c r="N244" s="256">
        <f t="shared" si="79"/>
        <v>1522.0054340000002</v>
      </c>
      <c r="O244" s="256">
        <f t="shared" si="79"/>
        <v>1434.7354339999999</v>
      </c>
      <c r="P244" s="256">
        <f t="shared" si="79"/>
        <v>1477.8454339999998</v>
      </c>
      <c r="Q244" s="256">
        <f t="shared" si="79"/>
        <v>1552.9454339999998</v>
      </c>
      <c r="R244" s="256">
        <f t="shared" si="81"/>
        <v>1561.5454340000001</v>
      </c>
      <c r="S244" s="256">
        <f t="shared" si="80"/>
        <v>1528.8254339999999</v>
      </c>
      <c r="T244" s="256">
        <f t="shared" si="80"/>
        <v>1526.3154340000001</v>
      </c>
      <c r="U244" s="256">
        <f t="shared" si="80"/>
        <v>1430.6154339999998</v>
      </c>
      <c r="V244" s="256">
        <f t="shared" si="80"/>
        <v>1426.7354339999999</v>
      </c>
      <c r="W244" s="256">
        <f t="shared" si="80"/>
        <v>1413.685434</v>
      </c>
      <c r="X244" s="256">
        <f t="shared" si="80"/>
        <v>1405.415434</v>
      </c>
      <c r="Y244" s="256">
        <f t="shared" si="80"/>
        <v>1398.5254339999999</v>
      </c>
      <c r="Z244" s="257"/>
      <c r="AA244" s="258">
        <v>921.13</v>
      </c>
      <c r="AB244" s="259">
        <v>920.05</v>
      </c>
      <c r="AC244" s="259">
        <v>921.18</v>
      </c>
      <c r="AD244" s="259">
        <v>924.32</v>
      </c>
      <c r="AE244" s="259">
        <v>931.64</v>
      </c>
      <c r="AF244" s="259">
        <v>936.74</v>
      </c>
      <c r="AG244" s="259">
        <v>960.91</v>
      </c>
      <c r="AH244" s="259">
        <v>1052.72</v>
      </c>
      <c r="AI244" s="259">
        <v>1077.5999999999999</v>
      </c>
      <c r="AJ244" s="259">
        <v>1075.3399999999999</v>
      </c>
      <c r="AK244" s="259">
        <v>1052.22</v>
      </c>
      <c r="AL244" s="259">
        <v>1052.19</v>
      </c>
      <c r="AM244" s="259">
        <v>1042.8800000000001</v>
      </c>
      <c r="AN244" s="259">
        <v>955.61</v>
      </c>
      <c r="AO244" s="259">
        <v>998.72</v>
      </c>
      <c r="AP244" s="259">
        <v>1073.82</v>
      </c>
      <c r="AQ244" s="259">
        <v>1082.42</v>
      </c>
      <c r="AR244" s="259">
        <v>1049.7</v>
      </c>
      <c r="AS244" s="259">
        <v>1047.19</v>
      </c>
      <c r="AT244" s="259">
        <v>951.49</v>
      </c>
      <c r="AU244" s="259">
        <v>947.61</v>
      </c>
      <c r="AV244" s="259">
        <v>934.56</v>
      </c>
      <c r="AW244" s="259">
        <v>926.29</v>
      </c>
      <c r="AX244" s="260">
        <v>919.4</v>
      </c>
      <c r="AY244" s="345">
        <v>475.86</v>
      </c>
      <c r="AZ244" s="261">
        <v>3.2654339999999999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503.94543400000003</v>
      </c>
      <c r="C245" s="256">
        <f t="shared" si="79"/>
        <v>503.94543400000003</v>
      </c>
      <c r="D245" s="256">
        <f t="shared" si="79"/>
        <v>503.94543400000003</v>
      </c>
      <c r="E245" s="256">
        <f t="shared" si="79"/>
        <v>503.94543400000003</v>
      </c>
      <c r="F245" s="256">
        <f t="shared" si="79"/>
        <v>503.94543400000003</v>
      </c>
      <c r="G245" s="256">
        <f t="shared" si="79"/>
        <v>503.94543400000003</v>
      </c>
      <c r="H245" s="256">
        <f t="shared" si="79"/>
        <v>503.94543400000003</v>
      </c>
      <c r="I245" s="256">
        <f t="shared" si="79"/>
        <v>1484.3054339999999</v>
      </c>
      <c r="J245" s="256">
        <f t="shared" si="79"/>
        <v>1433.1754339999998</v>
      </c>
      <c r="K245" s="256">
        <f t="shared" si="79"/>
        <v>503.94543400000003</v>
      </c>
      <c r="L245" s="256">
        <f t="shared" si="79"/>
        <v>503.94543400000003</v>
      </c>
      <c r="M245" s="256">
        <f t="shared" si="79"/>
        <v>503.94543400000003</v>
      </c>
      <c r="N245" s="256">
        <f t="shared" si="79"/>
        <v>503.94543400000003</v>
      </c>
      <c r="O245" s="256">
        <f t="shared" si="79"/>
        <v>503.94543400000003</v>
      </c>
      <c r="P245" s="256">
        <f t="shared" si="79"/>
        <v>503.94543400000003</v>
      </c>
      <c r="Q245" s="256">
        <f t="shared" si="79"/>
        <v>1420.0954339999998</v>
      </c>
      <c r="R245" s="256">
        <f t="shared" si="81"/>
        <v>503.94543400000003</v>
      </c>
      <c r="S245" s="256">
        <f t="shared" si="80"/>
        <v>503.94543400000003</v>
      </c>
      <c r="T245" s="256">
        <f t="shared" si="80"/>
        <v>503.94543400000003</v>
      </c>
      <c r="U245" s="256">
        <f t="shared" si="80"/>
        <v>1402.5954339999998</v>
      </c>
      <c r="V245" s="256">
        <f t="shared" si="80"/>
        <v>503.94543400000003</v>
      </c>
      <c r="W245" s="256">
        <f t="shared" si="80"/>
        <v>503.94543400000003</v>
      </c>
      <c r="X245" s="256">
        <f t="shared" si="80"/>
        <v>503.94543400000003</v>
      </c>
      <c r="Y245" s="256">
        <f t="shared" si="80"/>
        <v>503.94543400000003</v>
      </c>
      <c r="Z245" s="257"/>
      <c r="AA245" s="258">
        <v>24.82</v>
      </c>
      <c r="AB245" s="259">
        <v>24.82</v>
      </c>
      <c r="AC245" s="259">
        <v>24.82</v>
      </c>
      <c r="AD245" s="259">
        <v>24.82</v>
      </c>
      <c r="AE245" s="259">
        <v>24.82</v>
      </c>
      <c r="AF245" s="259">
        <v>24.82</v>
      </c>
      <c r="AG245" s="259">
        <v>24.82</v>
      </c>
      <c r="AH245" s="259">
        <v>1005.18</v>
      </c>
      <c r="AI245" s="259">
        <v>954.05</v>
      </c>
      <c r="AJ245" s="259">
        <v>24.82</v>
      </c>
      <c r="AK245" s="259">
        <v>24.82</v>
      </c>
      <c r="AL245" s="259">
        <v>24.82</v>
      </c>
      <c r="AM245" s="259">
        <v>24.82</v>
      </c>
      <c r="AN245" s="259">
        <v>24.82</v>
      </c>
      <c r="AO245" s="259">
        <v>24.82</v>
      </c>
      <c r="AP245" s="259">
        <v>940.97</v>
      </c>
      <c r="AQ245" s="259">
        <v>24.82</v>
      </c>
      <c r="AR245" s="259">
        <v>24.82</v>
      </c>
      <c r="AS245" s="259">
        <v>24.82</v>
      </c>
      <c r="AT245" s="259">
        <v>923.47</v>
      </c>
      <c r="AU245" s="259">
        <v>24.82</v>
      </c>
      <c r="AV245" s="259">
        <v>24.82</v>
      </c>
      <c r="AW245" s="259">
        <v>24.82</v>
      </c>
      <c r="AX245" s="260">
        <v>24.82</v>
      </c>
      <c r="AY245" s="345">
        <v>475.86</v>
      </c>
      <c r="AZ245" s="261">
        <v>3.2654339999999999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1116.1354339999998</v>
      </c>
      <c r="C246" s="256">
        <f t="shared" si="79"/>
        <v>1116.0354339999999</v>
      </c>
      <c r="D246" s="256">
        <f t="shared" si="79"/>
        <v>1116.725434</v>
      </c>
      <c r="E246" s="256">
        <f t="shared" si="79"/>
        <v>1118.2954339999999</v>
      </c>
      <c r="F246" s="256">
        <f t="shared" si="79"/>
        <v>1121.955434</v>
      </c>
      <c r="G246" s="256">
        <f t="shared" si="79"/>
        <v>1400.875434</v>
      </c>
      <c r="H246" s="256">
        <f t="shared" si="79"/>
        <v>1469.3054339999999</v>
      </c>
      <c r="I246" s="256">
        <f t="shared" si="79"/>
        <v>1497.945434</v>
      </c>
      <c r="J246" s="256">
        <f t="shared" si="79"/>
        <v>1513.4954339999999</v>
      </c>
      <c r="K246" s="256">
        <f t="shared" si="79"/>
        <v>1510.1954339999998</v>
      </c>
      <c r="L246" s="256">
        <f t="shared" si="79"/>
        <v>1493.725434</v>
      </c>
      <c r="M246" s="256">
        <f t="shared" si="79"/>
        <v>1494.8754339999998</v>
      </c>
      <c r="N246" s="256">
        <f t="shared" si="79"/>
        <v>1479.435434</v>
      </c>
      <c r="O246" s="256">
        <f t="shared" si="79"/>
        <v>1498.955434</v>
      </c>
      <c r="P246" s="256">
        <f t="shared" si="79"/>
        <v>1508.7654339999999</v>
      </c>
      <c r="Q246" s="256">
        <f t="shared" si="79"/>
        <v>1533.625434</v>
      </c>
      <c r="R246" s="256">
        <f t="shared" si="81"/>
        <v>1538.7454339999999</v>
      </c>
      <c r="S246" s="256">
        <f t="shared" si="80"/>
        <v>1552.1154339999998</v>
      </c>
      <c r="T246" s="256">
        <f t="shared" si="80"/>
        <v>1516.1354339999998</v>
      </c>
      <c r="U246" s="256">
        <f t="shared" si="80"/>
        <v>1461.8454339999998</v>
      </c>
      <c r="V246" s="256">
        <f t="shared" si="80"/>
        <v>1414.4854339999999</v>
      </c>
      <c r="W246" s="256">
        <f t="shared" si="80"/>
        <v>1409.715434</v>
      </c>
      <c r="X246" s="256">
        <f t="shared" si="80"/>
        <v>1397.645434</v>
      </c>
      <c r="Y246" s="256">
        <f t="shared" si="80"/>
        <v>1393.4854339999999</v>
      </c>
      <c r="Z246" s="257"/>
      <c r="AA246" s="258">
        <v>637.01</v>
      </c>
      <c r="AB246" s="259">
        <v>636.91</v>
      </c>
      <c r="AC246" s="259">
        <v>637.6</v>
      </c>
      <c r="AD246" s="259">
        <v>639.16999999999996</v>
      </c>
      <c r="AE246" s="259">
        <v>642.83000000000004</v>
      </c>
      <c r="AF246" s="259">
        <v>921.75</v>
      </c>
      <c r="AG246" s="259">
        <v>990.18</v>
      </c>
      <c r="AH246" s="259">
        <v>1018.82</v>
      </c>
      <c r="AI246" s="259">
        <v>1034.3699999999999</v>
      </c>
      <c r="AJ246" s="259">
        <v>1031.07</v>
      </c>
      <c r="AK246" s="259">
        <v>1014.5999999999999</v>
      </c>
      <c r="AL246" s="259">
        <v>1015.7499999999999</v>
      </c>
      <c r="AM246" s="259">
        <v>1000.3100000000001</v>
      </c>
      <c r="AN246" s="259">
        <v>1019.83</v>
      </c>
      <c r="AO246" s="259">
        <v>1029.6400000000001</v>
      </c>
      <c r="AP246" s="259">
        <v>1054.5</v>
      </c>
      <c r="AQ246" s="259">
        <v>1059.6199999999999</v>
      </c>
      <c r="AR246" s="259">
        <v>1072.99</v>
      </c>
      <c r="AS246" s="259">
        <v>1037.01</v>
      </c>
      <c r="AT246" s="259">
        <v>982.72</v>
      </c>
      <c r="AU246" s="259">
        <v>935.36</v>
      </c>
      <c r="AV246" s="259">
        <v>930.59</v>
      </c>
      <c r="AW246" s="259">
        <v>918.52</v>
      </c>
      <c r="AX246" s="260">
        <v>914.36</v>
      </c>
      <c r="AY246" s="345">
        <v>475.86</v>
      </c>
      <c r="AZ246" s="261">
        <v>3.2654339999999999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1118.375434</v>
      </c>
      <c r="C247" s="256">
        <f t="shared" si="79"/>
        <v>1118.0754339999999</v>
      </c>
      <c r="D247" s="256">
        <f t="shared" si="79"/>
        <v>1117.945434</v>
      </c>
      <c r="E247" s="256">
        <f t="shared" si="79"/>
        <v>1119.5154339999999</v>
      </c>
      <c r="F247" s="256">
        <f t="shared" si="79"/>
        <v>1122.975434</v>
      </c>
      <c r="G247" s="256">
        <f t="shared" si="79"/>
        <v>1127.725434</v>
      </c>
      <c r="H247" s="256">
        <f t="shared" si="79"/>
        <v>1125.3254339999999</v>
      </c>
      <c r="I247" s="256">
        <f t="shared" si="79"/>
        <v>1121.1754339999998</v>
      </c>
      <c r="J247" s="256">
        <f t="shared" si="79"/>
        <v>1119.8854339999998</v>
      </c>
      <c r="K247" s="256">
        <f t="shared" si="79"/>
        <v>1119.725434</v>
      </c>
      <c r="L247" s="256">
        <f t="shared" si="79"/>
        <v>1120.0954339999998</v>
      </c>
      <c r="M247" s="256">
        <f t="shared" si="79"/>
        <v>1119.8654339999998</v>
      </c>
      <c r="N247" s="256">
        <f t="shared" si="79"/>
        <v>1121.7954339999999</v>
      </c>
      <c r="O247" s="256">
        <f t="shared" si="79"/>
        <v>1122.2854339999999</v>
      </c>
      <c r="P247" s="256">
        <f t="shared" si="79"/>
        <v>1476.3654339999998</v>
      </c>
      <c r="Q247" s="256">
        <f t="shared" si="79"/>
        <v>1494.8354340000001</v>
      </c>
      <c r="R247" s="256">
        <f t="shared" si="81"/>
        <v>1449.2354339999999</v>
      </c>
      <c r="S247" s="256">
        <f t="shared" si="80"/>
        <v>1491.165434</v>
      </c>
      <c r="T247" s="256">
        <f t="shared" si="80"/>
        <v>1486.7954340000001</v>
      </c>
      <c r="U247" s="256">
        <f t="shared" si="80"/>
        <v>1404.8654339999998</v>
      </c>
      <c r="V247" s="256">
        <f t="shared" si="80"/>
        <v>1123.6554339999998</v>
      </c>
      <c r="W247" s="256">
        <f t="shared" si="80"/>
        <v>1120.955434</v>
      </c>
      <c r="X247" s="256">
        <f t="shared" si="80"/>
        <v>1119.195434</v>
      </c>
      <c r="Y247" s="256">
        <f t="shared" si="80"/>
        <v>1117.5354339999999</v>
      </c>
      <c r="Z247" s="257"/>
      <c r="AA247" s="258">
        <v>639.25</v>
      </c>
      <c r="AB247" s="259">
        <v>638.95000000000005</v>
      </c>
      <c r="AC247" s="259">
        <v>638.82000000000005</v>
      </c>
      <c r="AD247" s="259">
        <v>640.39</v>
      </c>
      <c r="AE247" s="259">
        <v>643.85</v>
      </c>
      <c r="AF247" s="259">
        <v>648.6</v>
      </c>
      <c r="AG247" s="259">
        <v>646.20000000000005</v>
      </c>
      <c r="AH247" s="259">
        <v>642.04999999999995</v>
      </c>
      <c r="AI247" s="259">
        <v>640.76</v>
      </c>
      <c r="AJ247" s="259">
        <v>640.6</v>
      </c>
      <c r="AK247" s="259">
        <v>640.97</v>
      </c>
      <c r="AL247" s="259">
        <v>640.74</v>
      </c>
      <c r="AM247" s="259">
        <v>642.66999999999996</v>
      </c>
      <c r="AN247" s="259">
        <v>643.16</v>
      </c>
      <c r="AO247" s="259">
        <v>997.24</v>
      </c>
      <c r="AP247" s="259">
        <v>1015.7100000000002</v>
      </c>
      <c r="AQ247" s="259">
        <v>970.11</v>
      </c>
      <c r="AR247" s="259">
        <v>1012.0400000000001</v>
      </c>
      <c r="AS247" s="259">
        <v>1007.6700000000001</v>
      </c>
      <c r="AT247" s="259">
        <v>925.74</v>
      </c>
      <c r="AU247" s="259">
        <v>644.53</v>
      </c>
      <c r="AV247" s="259">
        <v>641.83000000000004</v>
      </c>
      <c r="AW247" s="259">
        <v>640.07000000000005</v>
      </c>
      <c r="AX247" s="260">
        <v>638.41</v>
      </c>
      <c r="AY247" s="345">
        <v>475.86</v>
      </c>
      <c r="AZ247" s="261">
        <v>3.2654339999999999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1116.415434</v>
      </c>
      <c r="C248" s="256">
        <f t="shared" si="79"/>
        <v>1116.1054340000001</v>
      </c>
      <c r="D248" s="256">
        <f t="shared" si="79"/>
        <v>1116.8854339999998</v>
      </c>
      <c r="E248" s="256">
        <f t="shared" si="79"/>
        <v>1383.1554339999998</v>
      </c>
      <c r="F248" s="256">
        <f t="shared" si="79"/>
        <v>1400.7954339999999</v>
      </c>
      <c r="G248" s="256">
        <f t="shared" si="79"/>
        <v>1411.6054340000001</v>
      </c>
      <c r="H248" s="256">
        <f t="shared" si="79"/>
        <v>1418.4854339999999</v>
      </c>
      <c r="I248" s="256">
        <f t="shared" si="79"/>
        <v>1480.0954340000001</v>
      </c>
      <c r="J248" s="256">
        <f t="shared" si="79"/>
        <v>1501.8254339999999</v>
      </c>
      <c r="K248" s="256">
        <f t="shared" si="79"/>
        <v>1505.645434</v>
      </c>
      <c r="L248" s="256">
        <f t="shared" si="79"/>
        <v>1504.895434</v>
      </c>
      <c r="M248" s="256">
        <f t="shared" si="79"/>
        <v>1509.0654340000001</v>
      </c>
      <c r="N248" s="256">
        <f t="shared" si="79"/>
        <v>1506.205434</v>
      </c>
      <c r="O248" s="256">
        <f t="shared" si="79"/>
        <v>1503.3354340000001</v>
      </c>
      <c r="P248" s="256">
        <f t="shared" si="79"/>
        <v>1503.7154339999997</v>
      </c>
      <c r="Q248" s="256">
        <f t="shared" si="79"/>
        <v>1523.145434</v>
      </c>
      <c r="R248" s="256">
        <f t="shared" si="81"/>
        <v>1550.1154339999998</v>
      </c>
      <c r="S248" s="256">
        <f t="shared" si="80"/>
        <v>1523.5454340000001</v>
      </c>
      <c r="T248" s="256">
        <f t="shared" si="80"/>
        <v>1594.685434</v>
      </c>
      <c r="U248" s="256">
        <f t="shared" si="80"/>
        <v>1551.955434</v>
      </c>
      <c r="V248" s="256">
        <f t="shared" si="80"/>
        <v>1445.7954339999999</v>
      </c>
      <c r="W248" s="256">
        <f t="shared" si="80"/>
        <v>1404.7754339999999</v>
      </c>
      <c r="X248" s="256">
        <f t="shared" si="80"/>
        <v>1400.0454339999999</v>
      </c>
      <c r="Y248" s="256">
        <f t="shared" si="80"/>
        <v>1393.945434</v>
      </c>
      <c r="Z248" s="257"/>
      <c r="AA248" s="258">
        <v>637.29</v>
      </c>
      <c r="AB248" s="259">
        <v>636.98</v>
      </c>
      <c r="AC248" s="259">
        <v>637.76</v>
      </c>
      <c r="AD248" s="259">
        <v>904.03</v>
      </c>
      <c r="AE248" s="259">
        <v>921.67</v>
      </c>
      <c r="AF248" s="259">
        <v>932.48</v>
      </c>
      <c r="AG248" s="259">
        <v>939.36</v>
      </c>
      <c r="AH248" s="259">
        <v>1000.9700000000001</v>
      </c>
      <c r="AI248" s="259">
        <v>1022.6999999999999</v>
      </c>
      <c r="AJ248" s="259">
        <v>1026.52</v>
      </c>
      <c r="AK248" s="259">
        <v>1025.77</v>
      </c>
      <c r="AL248" s="259">
        <v>1029.94</v>
      </c>
      <c r="AM248" s="259">
        <v>1027.08</v>
      </c>
      <c r="AN248" s="259">
        <v>1024.21</v>
      </c>
      <c r="AO248" s="259">
        <v>1024.5899999999999</v>
      </c>
      <c r="AP248" s="259">
        <v>1044.02</v>
      </c>
      <c r="AQ248" s="259">
        <v>1070.99</v>
      </c>
      <c r="AR248" s="259">
        <v>1044.42</v>
      </c>
      <c r="AS248" s="259">
        <v>1115.56</v>
      </c>
      <c r="AT248" s="259">
        <v>1072.83</v>
      </c>
      <c r="AU248" s="259">
        <v>966.67</v>
      </c>
      <c r="AV248" s="259">
        <v>925.65</v>
      </c>
      <c r="AW248" s="259">
        <v>920.92</v>
      </c>
      <c r="AX248" s="260">
        <v>914.82</v>
      </c>
      <c r="AY248" s="345">
        <v>475.86</v>
      </c>
      <c r="AZ248" s="261">
        <v>3.2654339999999999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1111.645434</v>
      </c>
      <c r="C249" s="256">
        <f t="shared" si="79"/>
        <v>1113.185434</v>
      </c>
      <c r="D249" s="256">
        <f t="shared" si="79"/>
        <v>1114.165434</v>
      </c>
      <c r="E249" s="256">
        <f t="shared" si="79"/>
        <v>1115.0054339999999</v>
      </c>
      <c r="F249" s="256">
        <f t="shared" si="79"/>
        <v>1115.625434</v>
      </c>
      <c r="G249" s="256">
        <f t="shared" si="79"/>
        <v>1115.5854340000001</v>
      </c>
      <c r="H249" s="256">
        <f t="shared" si="79"/>
        <v>1407.4854339999999</v>
      </c>
      <c r="I249" s="256">
        <f t="shared" si="79"/>
        <v>1415.6154339999998</v>
      </c>
      <c r="J249" s="256">
        <f t="shared" si="79"/>
        <v>1538.1554339999998</v>
      </c>
      <c r="K249" s="256">
        <f t="shared" si="79"/>
        <v>1556.7454339999999</v>
      </c>
      <c r="L249" s="256">
        <f t="shared" si="79"/>
        <v>1546.875434</v>
      </c>
      <c r="M249" s="256">
        <f t="shared" si="79"/>
        <v>1536.125434</v>
      </c>
      <c r="N249" s="256">
        <f t="shared" si="79"/>
        <v>1498.3254340000001</v>
      </c>
      <c r="O249" s="256">
        <f t="shared" si="79"/>
        <v>1496.925434</v>
      </c>
      <c r="P249" s="256">
        <f t="shared" si="79"/>
        <v>1526.1554339999998</v>
      </c>
      <c r="Q249" s="256">
        <f t="shared" si="79"/>
        <v>1585.3854339999998</v>
      </c>
      <c r="R249" s="256">
        <f t="shared" si="81"/>
        <v>1603.8254339999999</v>
      </c>
      <c r="S249" s="256">
        <f t="shared" si="80"/>
        <v>1600.1954339999998</v>
      </c>
      <c r="T249" s="256">
        <f t="shared" si="80"/>
        <v>1595.5554339999999</v>
      </c>
      <c r="U249" s="256">
        <f t="shared" si="80"/>
        <v>1502.475434</v>
      </c>
      <c r="V249" s="256">
        <f t="shared" si="80"/>
        <v>1413.6054340000001</v>
      </c>
      <c r="W249" s="256">
        <f t="shared" si="80"/>
        <v>1406.2454339999999</v>
      </c>
      <c r="X249" s="256">
        <f t="shared" si="80"/>
        <v>1400.685434</v>
      </c>
      <c r="Y249" s="256">
        <f t="shared" si="80"/>
        <v>1114.7354339999999</v>
      </c>
      <c r="Z249" s="257"/>
      <c r="AA249" s="258">
        <v>632.52</v>
      </c>
      <c r="AB249" s="259">
        <v>634.05999999999995</v>
      </c>
      <c r="AC249" s="259">
        <v>635.04</v>
      </c>
      <c r="AD249" s="259">
        <v>635.88</v>
      </c>
      <c r="AE249" s="259">
        <v>636.5</v>
      </c>
      <c r="AF249" s="259">
        <v>636.46</v>
      </c>
      <c r="AG249" s="259">
        <v>928.36</v>
      </c>
      <c r="AH249" s="259">
        <v>936.49</v>
      </c>
      <c r="AI249" s="259">
        <v>1059.03</v>
      </c>
      <c r="AJ249" s="259">
        <v>1077.6199999999999</v>
      </c>
      <c r="AK249" s="259">
        <v>1067.75</v>
      </c>
      <c r="AL249" s="259">
        <v>1057</v>
      </c>
      <c r="AM249" s="259">
        <v>1019.2000000000002</v>
      </c>
      <c r="AN249" s="259">
        <v>1017.8000000000001</v>
      </c>
      <c r="AO249" s="259">
        <v>1047.03</v>
      </c>
      <c r="AP249" s="259">
        <v>1106.26</v>
      </c>
      <c r="AQ249" s="259">
        <v>1124.7</v>
      </c>
      <c r="AR249" s="259">
        <v>1121.07</v>
      </c>
      <c r="AS249" s="259">
        <v>1116.43</v>
      </c>
      <c r="AT249" s="259">
        <v>1023.35</v>
      </c>
      <c r="AU249" s="259">
        <v>934.48</v>
      </c>
      <c r="AV249" s="259">
        <v>927.12</v>
      </c>
      <c r="AW249" s="259">
        <v>921.56</v>
      </c>
      <c r="AX249" s="260">
        <v>635.61</v>
      </c>
      <c r="AY249" s="345">
        <v>475.86</v>
      </c>
      <c r="AZ249" s="261">
        <v>3.2654339999999999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1376.1354339999998</v>
      </c>
      <c r="C250" s="256">
        <f t="shared" si="79"/>
        <v>1375.6354339999998</v>
      </c>
      <c r="D250" s="256">
        <f t="shared" si="79"/>
        <v>1375.0454339999999</v>
      </c>
      <c r="E250" s="256">
        <f t="shared" si="79"/>
        <v>1375.415434</v>
      </c>
      <c r="F250" s="256">
        <f t="shared" si="79"/>
        <v>1376.475434</v>
      </c>
      <c r="G250" s="256">
        <f t="shared" si="79"/>
        <v>1377.5454339999999</v>
      </c>
      <c r="H250" s="256">
        <f t="shared" si="79"/>
        <v>1378.715434</v>
      </c>
      <c r="I250" s="256">
        <f t="shared" si="79"/>
        <v>1389.7654339999999</v>
      </c>
      <c r="J250" s="256">
        <f t="shared" si="79"/>
        <v>1391.4254339999998</v>
      </c>
      <c r="K250" s="256">
        <f t="shared" si="79"/>
        <v>1379.7454339999999</v>
      </c>
      <c r="L250" s="256">
        <f t="shared" si="79"/>
        <v>1380.3654339999998</v>
      </c>
      <c r="M250" s="256">
        <f t="shared" si="79"/>
        <v>1369.5854340000001</v>
      </c>
      <c r="N250" s="256">
        <f t="shared" si="79"/>
        <v>1365.5954339999998</v>
      </c>
      <c r="O250" s="256">
        <f t="shared" si="79"/>
        <v>1364.5754339999999</v>
      </c>
      <c r="P250" s="256">
        <f t="shared" si="79"/>
        <v>1374.1154339999998</v>
      </c>
      <c r="Q250" s="256">
        <f t="shared" si="79"/>
        <v>1459.2454339999999</v>
      </c>
      <c r="R250" s="256">
        <f t="shared" si="81"/>
        <v>1483.3054339999999</v>
      </c>
      <c r="S250" s="256">
        <f t="shared" si="80"/>
        <v>1485.5454339999997</v>
      </c>
      <c r="T250" s="256">
        <f t="shared" si="80"/>
        <v>1487.7754340000001</v>
      </c>
      <c r="U250" s="256">
        <f t="shared" si="80"/>
        <v>1443.685434</v>
      </c>
      <c r="V250" s="256">
        <f t="shared" si="80"/>
        <v>1394.1054340000001</v>
      </c>
      <c r="W250" s="256">
        <f t="shared" si="80"/>
        <v>1386.5254339999999</v>
      </c>
      <c r="X250" s="256">
        <f t="shared" si="80"/>
        <v>1382.165434</v>
      </c>
      <c r="Y250" s="256">
        <f t="shared" si="80"/>
        <v>1377.0354339999999</v>
      </c>
      <c r="Z250" s="257"/>
      <c r="AA250" s="258">
        <v>897.01</v>
      </c>
      <c r="AB250" s="259">
        <v>896.51</v>
      </c>
      <c r="AC250" s="259">
        <v>895.92</v>
      </c>
      <c r="AD250" s="259">
        <v>896.29</v>
      </c>
      <c r="AE250" s="259">
        <v>897.35</v>
      </c>
      <c r="AF250" s="259">
        <v>898.42</v>
      </c>
      <c r="AG250" s="259">
        <v>899.59</v>
      </c>
      <c r="AH250" s="259">
        <v>910.64</v>
      </c>
      <c r="AI250" s="259">
        <v>912.3</v>
      </c>
      <c r="AJ250" s="259">
        <v>900.62</v>
      </c>
      <c r="AK250" s="259">
        <v>901.24</v>
      </c>
      <c r="AL250" s="259">
        <v>890.46</v>
      </c>
      <c r="AM250" s="259">
        <v>886.47</v>
      </c>
      <c r="AN250" s="259">
        <v>885.45</v>
      </c>
      <c r="AO250" s="259">
        <v>894.99</v>
      </c>
      <c r="AP250" s="259">
        <v>980.12</v>
      </c>
      <c r="AQ250" s="259">
        <v>1004.1799999999998</v>
      </c>
      <c r="AR250" s="259">
        <v>1006.4199999999998</v>
      </c>
      <c r="AS250" s="259">
        <v>1008.6500000000001</v>
      </c>
      <c r="AT250" s="259">
        <v>964.56</v>
      </c>
      <c r="AU250" s="259">
        <v>914.98</v>
      </c>
      <c r="AV250" s="259">
        <v>907.4</v>
      </c>
      <c r="AW250" s="259">
        <v>903.04</v>
      </c>
      <c r="AX250" s="260">
        <v>897.91</v>
      </c>
      <c r="AY250" s="345">
        <v>475.86</v>
      </c>
      <c r="AZ250" s="261">
        <v>3.2654339999999999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1376.9254339999998</v>
      </c>
      <c r="C251" s="256">
        <f t="shared" si="79"/>
        <v>1376.3454339999998</v>
      </c>
      <c r="D251" s="256">
        <f t="shared" si="79"/>
        <v>1376.2654339999999</v>
      </c>
      <c r="E251" s="256">
        <f t="shared" si="79"/>
        <v>1376.945434</v>
      </c>
      <c r="F251" s="256">
        <f t="shared" si="79"/>
        <v>1377.875434</v>
      </c>
      <c r="G251" s="256">
        <f t="shared" si="79"/>
        <v>1379.3354340000001</v>
      </c>
      <c r="H251" s="256">
        <f t="shared" si="79"/>
        <v>1381.8654339999998</v>
      </c>
      <c r="I251" s="256">
        <f t="shared" si="79"/>
        <v>1390.8854339999998</v>
      </c>
      <c r="J251" s="256">
        <f t="shared" si="79"/>
        <v>1397.8254339999999</v>
      </c>
      <c r="K251" s="256">
        <f t="shared" si="79"/>
        <v>1460.685434</v>
      </c>
      <c r="L251" s="256">
        <f t="shared" si="79"/>
        <v>1433.6154339999998</v>
      </c>
      <c r="M251" s="256">
        <f t="shared" si="79"/>
        <v>1452.1554339999998</v>
      </c>
      <c r="N251" s="256">
        <f t="shared" si="79"/>
        <v>1433.5254339999999</v>
      </c>
      <c r="O251" s="256">
        <f t="shared" si="79"/>
        <v>1427.685434</v>
      </c>
      <c r="P251" s="256">
        <f t="shared" si="79"/>
        <v>1437.2654339999999</v>
      </c>
      <c r="Q251" s="256">
        <f t="shared" si="79"/>
        <v>1489.225434</v>
      </c>
      <c r="R251" s="256">
        <f t="shared" si="81"/>
        <v>1516.7354339999997</v>
      </c>
      <c r="S251" s="256">
        <f t="shared" si="80"/>
        <v>1519.8654339999998</v>
      </c>
      <c r="T251" s="256">
        <f t="shared" si="80"/>
        <v>1535.185434</v>
      </c>
      <c r="U251" s="256">
        <f t="shared" si="80"/>
        <v>1491.5654340000001</v>
      </c>
      <c r="V251" s="256">
        <f t="shared" si="80"/>
        <v>1397.3554340000001</v>
      </c>
      <c r="W251" s="256">
        <f t="shared" si="80"/>
        <v>1388.0754339999999</v>
      </c>
      <c r="X251" s="256">
        <f t="shared" si="80"/>
        <v>1383.695434</v>
      </c>
      <c r="Y251" s="256">
        <f t="shared" si="80"/>
        <v>1378.5054339999999</v>
      </c>
      <c r="Z251" s="257"/>
      <c r="AA251" s="258">
        <v>897.8</v>
      </c>
      <c r="AB251" s="259">
        <v>897.22</v>
      </c>
      <c r="AC251" s="259">
        <v>897.14</v>
      </c>
      <c r="AD251" s="259">
        <v>897.82</v>
      </c>
      <c r="AE251" s="259">
        <v>898.75</v>
      </c>
      <c r="AF251" s="259">
        <v>900.21</v>
      </c>
      <c r="AG251" s="259">
        <v>902.74</v>
      </c>
      <c r="AH251" s="259">
        <v>911.76</v>
      </c>
      <c r="AI251" s="259">
        <v>918.7</v>
      </c>
      <c r="AJ251" s="259">
        <v>981.56</v>
      </c>
      <c r="AK251" s="259">
        <v>954.49</v>
      </c>
      <c r="AL251" s="259">
        <v>973.03</v>
      </c>
      <c r="AM251" s="259">
        <v>954.4</v>
      </c>
      <c r="AN251" s="259">
        <v>948.56</v>
      </c>
      <c r="AO251" s="259">
        <v>958.14</v>
      </c>
      <c r="AP251" s="259">
        <v>1010.1</v>
      </c>
      <c r="AQ251" s="259">
        <v>1037.6099999999999</v>
      </c>
      <c r="AR251" s="259">
        <v>1040.74</v>
      </c>
      <c r="AS251" s="259">
        <v>1056.06</v>
      </c>
      <c r="AT251" s="259">
        <v>1012.44</v>
      </c>
      <c r="AU251" s="259">
        <v>918.23</v>
      </c>
      <c r="AV251" s="259">
        <v>908.95</v>
      </c>
      <c r="AW251" s="259">
        <v>904.57</v>
      </c>
      <c r="AX251" s="260">
        <v>899.38</v>
      </c>
      <c r="AY251" s="345">
        <v>475.86</v>
      </c>
      <c r="AZ251" s="261">
        <v>3.2654339999999999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1374.7554339999999</v>
      </c>
      <c r="C252" s="256">
        <f t="shared" si="79"/>
        <v>1365.875434</v>
      </c>
      <c r="D252" s="256">
        <f t="shared" si="79"/>
        <v>1363.715434</v>
      </c>
      <c r="E252" s="256">
        <f t="shared" si="79"/>
        <v>1365.145434</v>
      </c>
      <c r="F252" s="256">
        <f t="shared" si="79"/>
        <v>1381.7754339999999</v>
      </c>
      <c r="G252" s="256">
        <f t="shared" si="79"/>
        <v>1391.8154340000001</v>
      </c>
      <c r="H252" s="256">
        <f t="shared" si="79"/>
        <v>1399.4954339999999</v>
      </c>
      <c r="I252" s="256">
        <f t="shared" si="79"/>
        <v>1519.1354339999998</v>
      </c>
      <c r="J252" s="256">
        <f t="shared" si="79"/>
        <v>1500.165434</v>
      </c>
      <c r="K252" s="256">
        <f t="shared" si="79"/>
        <v>1478.9854339999999</v>
      </c>
      <c r="L252" s="256">
        <f t="shared" si="79"/>
        <v>1461.5154339999999</v>
      </c>
      <c r="M252" s="256">
        <f t="shared" si="79"/>
        <v>1455.7854339999999</v>
      </c>
      <c r="N252" s="256">
        <f t="shared" si="79"/>
        <v>1424.455434</v>
      </c>
      <c r="O252" s="256">
        <f t="shared" si="79"/>
        <v>1464.8854339999998</v>
      </c>
      <c r="P252" s="256">
        <f t="shared" si="79"/>
        <v>1426.5754339999999</v>
      </c>
      <c r="Q252" s="256">
        <f t="shared" si="79"/>
        <v>1431.2954339999999</v>
      </c>
      <c r="R252" s="256">
        <f t="shared" si="81"/>
        <v>1477.8854339999998</v>
      </c>
      <c r="S252" s="256">
        <f t="shared" si="80"/>
        <v>1466.5354339999999</v>
      </c>
      <c r="T252" s="256">
        <f t="shared" si="80"/>
        <v>1420.955434</v>
      </c>
      <c r="U252" s="256">
        <f t="shared" si="80"/>
        <v>1394.0654340000001</v>
      </c>
      <c r="V252" s="256">
        <f t="shared" si="80"/>
        <v>1388.1754339999998</v>
      </c>
      <c r="W252" s="256">
        <f t="shared" si="80"/>
        <v>1385.475434</v>
      </c>
      <c r="X252" s="256">
        <f t="shared" si="80"/>
        <v>1376.7854339999999</v>
      </c>
      <c r="Y252" s="256">
        <f t="shared" si="80"/>
        <v>1362.9254339999998</v>
      </c>
      <c r="Z252" s="257"/>
      <c r="AA252" s="258">
        <v>895.63</v>
      </c>
      <c r="AB252" s="259">
        <v>886.75</v>
      </c>
      <c r="AC252" s="259">
        <v>884.59</v>
      </c>
      <c r="AD252" s="259">
        <v>886.02</v>
      </c>
      <c r="AE252" s="259">
        <v>902.65</v>
      </c>
      <c r="AF252" s="259">
        <v>912.69</v>
      </c>
      <c r="AG252" s="259">
        <v>920.37</v>
      </c>
      <c r="AH252" s="259">
        <v>1040.01</v>
      </c>
      <c r="AI252" s="259">
        <v>1021.04</v>
      </c>
      <c r="AJ252" s="259">
        <v>999.86</v>
      </c>
      <c r="AK252" s="259">
        <v>982.39</v>
      </c>
      <c r="AL252" s="259">
        <v>976.66</v>
      </c>
      <c r="AM252" s="259">
        <v>945.33</v>
      </c>
      <c r="AN252" s="259">
        <v>985.76</v>
      </c>
      <c r="AO252" s="259">
        <v>947.45</v>
      </c>
      <c r="AP252" s="259">
        <v>952.17</v>
      </c>
      <c r="AQ252" s="259">
        <v>998.76</v>
      </c>
      <c r="AR252" s="259">
        <v>987.41</v>
      </c>
      <c r="AS252" s="259">
        <v>941.83</v>
      </c>
      <c r="AT252" s="259">
        <v>914.94</v>
      </c>
      <c r="AU252" s="259">
        <v>909.05</v>
      </c>
      <c r="AV252" s="259">
        <v>906.35</v>
      </c>
      <c r="AW252" s="259">
        <v>897.66</v>
      </c>
      <c r="AX252" s="260">
        <v>883.8</v>
      </c>
      <c r="AY252" s="345">
        <v>475.86</v>
      </c>
      <c r="AZ252" s="261">
        <v>3.2654339999999999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1362.725434</v>
      </c>
      <c r="C253" s="256">
        <f t="shared" si="79"/>
        <v>1363.1754339999998</v>
      </c>
      <c r="D253" s="256">
        <f t="shared" si="79"/>
        <v>1362.895434</v>
      </c>
      <c r="E253" s="256">
        <f t="shared" si="79"/>
        <v>1368.1754339999998</v>
      </c>
      <c r="F253" s="256">
        <f t="shared" si="79"/>
        <v>1382.4254339999998</v>
      </c>
      <c r="G253" s="256">
        <f t="shared" si="79"/>
        <v>1393.445434</v>
      </c>
      <c r="H253" s="256">
        <f t="shared" si="79"/>
        <v>1401.0054339999999</v>
      </c>
      <c r="I253" s="256">
        <f t="shared" si="79"/>
        <v>1547.5954339999998</v>
      </c>
      <c r="J253" s="256">
        <f t="shared" si="79"/>
        <v>1550.6954339999998</v>
      </c>
      <c r="K253" s="256">
        <f t="shared" si="79"/>
        <v>1552.935434</v>
      </c>
      <c r="L253" s="256">
        <f t="shared" si="79"/>
        <v>1546.7154339999997</v>
      </c>
      <c r="M253" s="256">
        <f t="shared" si="79"/>
        <v>1559.955434</v>
      </c>
      <c r="N253" s="256">
        <f t="shared" si="79"/>
        <v>1540.0454340000001</v>
      </c>
      <c r="O253" s="256">
        <f t="shared" si="79"/>
        <v>1578.5754339999999</v>
      </c>
      <c r="P253" s="256">
        <f t="shared" si="79"/>
        <v>1555.0454340000001</v>
      </c>
      <c r="Q253" s="256">
        <f t="shared" si="79"/>
        <v>1550.685434</v>
      </c>
      <c r="R253" s="256">
        <f t="shared" si="81"/>
        <v>1557.8554340000001</v>
      </c>
      <c r="S253" s="256">
        <f t="shared" si="80"/>
        <v>1539.625434</v>
      </c>
      <c r="T253" s="256">
        <f t="shared" si="80"/>
        <v>1487.975434</v>
      </c>
      <c r="U253" s="256">
        <f t="shared" si="80"/>
        <v>1459.9254339999998</v>
      </c>
      <c r="V253" s="256">
        <f t="shared" si="80"/>
        <v>1393.1354339999998</v>
      </c>
      <c r="W253" s="256">
        <f t="shared" si="80"/>
        <v>1388.625434</v>
      </c>
      <c r="X253" s="256">
        <f t="shared" si="80"/>
        <v>1379.0154339999999</v>
      </c>
      <c r="Y253" s="256">
        <f t="shared" si="80"/>
        <v>1363.8454339999998</v>
      </c>
      <c r="Z253" s="257"/>
      <c r="AA253" s="258">
        <v>883.6</v>
      </c>
      <c r="AB253" s="259">
        <v>884.05</v>
      </c>
      <c r="AC253" s="259">
        <v>883.77</v>
      </c>
      <c r="AD253" s="259">
        <v>889.05</v>
      </c>
      <c r="AE253" s="259">
        <v>903.3</v>
      </c>
      <c r="AF253" s="259">
        <v>914.32</v>
      </c>
      <c r="AG253" s="259">
        <v>921.88</v>
      </c>
      <c r="AH253" s="259">
        <v>1068.47</v>
      </c>
      <c r="AI253" s="259">
        <v>1071.57</v>
      </c>
      <c r="AJ253" s="259">
        <v>1073.81</v>
      </c>
      <c r="AK253" s="259">
        <v>1067.5899999999999</v>
      </c>
      <c r="AL253" s="259">
        <v>1080.83</v>
      </c>
      <c r="AM253" s="259">
        <v>1060.92</v>
      </c>
      <c r="AN253" s="259">
        <v>1099.45</v>
      </c>
      <c r="AO253" s="259">
        <v>1075.92</v>
      </c>
      <c r="AP253" s="259">
        <v>1071.56</v>
      </c>
      <c r="AQ253" s="259">
        <v>1078.73</v>
      </c>
      <c r="AR253" s="259">
        <v>1060.5</v>
      </c>
      <c r="AS253" s="259">
        <v>1008.85</v>
      </c>
      <c r="AT253" s="259">
        <v>980.8</v>
      </c>
      <c r="AU253" s="259">
        <v>914.01</v>
      </c>
      <c r="AV253" s="259">
        <v>909.5</v>
      </c>
      <c r="AW253" s="259">
        <v>899.89</v>
      </c>
      <c r="AX253" s="260">
        <v>884.72</v>
      </c>
      <c r="AY253" s="345">
        <v>475.86</v>
      </c>
      <c r="AZ253" s="261">
        <v>3.2654339999999999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1367.8554340000001</v>
      </c>
      <c r="C254" s="256">
        <f t="shared" si="79"/>
        <v>1363.3054339999999</v>
      </c>
      <c r="D254" s="256">
        <f t="shared" si="79"/>
        <v>1362.7754339999999</v>
      </c>
      <c r="E254" s="256">
        <f t="shared" si="79"/>
        <v>1364.5154339999999</v>
      </c>
      <c r="F254" s="256">
        <f t="shared" si="79"/>
        <v>1380.725434</v>
      </c>
      <c r="G254" s="256">
        <f t="shared" si="79"/>
        <v>1394.0554339999999</v>
      </c>
      <c r="H254" s="256">
        <f t="shared" si="79"/>
        <v>1398.0254339999999</v>
      </c>
      <c r="I254" s="256">
        <f t="shared" si="79"/>
        <v>1444.9854339999999</v>
      </c>
      <c r="J254" s="256">
        <f t="shared" si="79"/>
        <v>1562.665434</v>
      </c>
      <c r="K254" s="256">
        <f t="shared" si="79"/>
        <v>1568.1354339999998</v>
      </c>
      <c r="L254" s="256">
        <f t="shared" si="79"/>
        <v>1518.5854340000001</v>
      </c>
      <c r="M254" s="256">
        <f t="shared" si="79"/>
        <v>1475.3054339999999</v>
      </c>
      <c r="N254" s="256">
        <f t="shared" si="79"/>
        <v>1482.4054339999998</v>
      </c>
      <c r="O254" s="256">
        <f t="shared" si="79"/>
        <v>1453.8854339999998</v>
      </c>
      <c r="P254" s="256">
        <f t="shared" si="79"/>
        <v>1393.0454339999999</v>
      </c>
      <c r="Q254" s="256">
        <f t="shared" si="79"/>
        <v>1440.1754339999998</v>
      </c>
      <c r="R254" s="256">
        <f t="shared" si="81"/>
        <v>1398.6354339999998</v>
      </c>
      <c r="S254" s="256">
        <f t="shared" si="80"/>
        <v>1399.3854339999998</v>
      </c>
      <c r="T254" s="256">
        <f t="shared" si="80"/>
        <v>1398.165434</v>
      </c>
      <c r="U254" s="256">
        <f t="shared" si="80"/>
        <v>1396.0254339999999</v>
      </c>
      <c r="V254" s="256">
        <f t="shared" si="80"/>
        <v>1393.7454339999999</v>
      </c>
      <c r="W254" s="256">
        <f t="shared" si="80"/>
        <v>1382.7954339999999</v>
      </c>
      <c r="X254" s="256">
        <f t="shared" si="80"/>
        <v>1380.665434</v>
      </c>
      <c r="Y254" s="256">
        <f t="shared" si="80"/>
        <v>1366.8554340000001</v>
      </c>
      <c r="Z254" s="257"/>
      <c r="AA254" s="258">
        <v>888.73</v>
      </c>
      <c r="AB254" s="259">
        <v>884.18</v>
      </c>
      <c r="AC254" s="259">
        <v>883.65</v>
      </c>
      <c r="AD254" s="259">
        <v>885.39</v>
      </c>
      <c r="AE254" s="259">
        <v>901.6</v>
      </c>
      <c r="AF254" s="259">
        <v>914.93</v>
      </c>
      <c r="AG254" s="259">
        <v>918.9</v>
      </c>
      <c r="AH254" s="259">
        <v>965.86</v>
      </c>
      <c r="AI254" s="259">
        <v>1083.54</v>
      </c>
      <c r="AJ254" s="259">
        <v>1089.01</v>
      </c>
      <c r="AK254" s="259">
        <v>1039.46</v>
      </c>
      <c r="AL254" s="259">
        <v>996.18</v>
      </c>
      <c r="AM254" s="259">
        <v>1003.28</v>
      </c>
      <c r="AN254" s="259">
        <v>974.76</v>
      </c>
      <c r="AO254" s="259">
        <v>913.92</v>
      </c>
      <c r="AP254" s="259">
        <v>961.05</v>
      </c>
      <c r="AQ254" s="259">
        <v>919.51</v>
      </c>
      <c r="AR254" s="259">
        <v>920.26</v>
      </c>
      <c r="AS254" s="259">
        <v>919.04</v>
      </c>
      <c r="AT254" s="259">
        <v>916.9</v>
      </c>
      <c r="AU254" s="259">
        <v>914.62</v>
      </c>
      <c r="AV254" s="259">
        <v>903.67</v>
      </c>
      <c r="AW254" s="259">
        <v>901.54</v>
      </c>
      <c r="AX254" s="260">
        <v>887.73</v>
      </c>
      <c r="AY254" s="345">
        <v>475.86</v>
      </c>
      <c r="AZ254" s="261">
        <v>3.2654339999999999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1402.8254339999999</v>
      </c>
      <c r="C255" s="256">
        <f t="shared" si="79"/>
        <v>1403.645434</v>
      </c>
      <c r="D255" s="256">
        <f t="shared" si="79"/>
        <v>1396.5654340000001</v>
      </c>
      <c r="E255" s="256">
        <f t="shared" si="79"/>
        <v>1402.8054339999999</v>
      </c>
      <c r="F255" s="256">
        <f t="shared" si="79"/>
        <v>1414.8154340000001</v>
      </c>
      <c r="G255" s="256">
        <f t="shared" si="79"/>
        <v>1420.6754339999998</v>
      </c>
      <c r="H255" s="256">
        <f t="shared" si="79"/>
        <v>1449.7654339999999</v>
      </c>
      <c r="I255" s="256">
        <f t="shared" si="79"/>
        <v>1650.4654339999997</v>
      </c>
      <c r="J255" s="256">
        <f t="shared" si="79"/>
        <v>1637.7454339999999</v>
      </c>
      <c r="K255" s="256">
        <f t="shared" si="79"/>
        <v>1686.0354339999999</v>
      </c>
      <c r="L255" s="256">
        <f t="shared" si="79"/>
        <v>1612.8654339999998</v>
      </c>
      <c r="M255" s="256">
        <f t="shared" si="79"/>
        <v>1610.3554340000001</v>
      </c>
      <c r="N255" s="256">
        <f t="shared" si="79"/>
        <v>1526.1354339999998</v>
      </c>
      <c r="O255" s="256">
        <f t="shared" si="79"/>
        <v>1592.4854339999997</v>
      </c>
      <c r="P255" s="256">
        <f t="shared" si="79"/>
        <v>1669.4054339999998</v>
      </c>
      <c r="Q255" s="256">
        <f t="shared" si="79"/>
        <v>1693.4254339999998</v>
      </c>
      <c r="R255" s="256">
        <f t="shared" si="81"/>
        <v>1698.8454339999998</v>
      </c>
      <c r="S255" s="256">
        <f t="shared" si="80"/>
        <v>1692.0854340000001</v>
      </c>
      <c r="T255" s="256">
        <f t="shared" si="80"/>
        <v>1705.205434</v>
      </c>
      <c r="U255" s="256">
        <f t="shared" si="80"/>
        <v>1462.6754339999998</v>
      </c>
      <c r="V255" s="256">
        <f t="shared" si="80"/>
        <v>1426.625434</v>
      </c>
      <c r="W255" s="256">
        <f t="shared" si="80"/>
        <v>1421.6754339999998</v>
      </c>
      <c r="X255" s="256">
        <f t="shared" si="80"/>
        <v>1416.0554339999999</v>
      </c>
      <c r="Y255" s="256">
        <f t="shared" si="80"/>
        <v>1412.5354339999999</v>
      </c>
      <c r="Z255" s="257"/>
      <c r="AA255" s="258">
        <v>923.7</v>
      </c>
      <c r="AB255" s="259">
        <v>924.52</v>
      </c>
      <c r="AC255" s="259">
        <v>917.44</v>
      </c>
      <c r="AD255" s="259">
        <v>923.68</v>
      </c>
      <c r="AE255" s="259">
        <v>935.69</v>
      </c>
      <c r="AF255" s="259">
        <v>941.55</v>
      </c>
      <c r="AG255" s="259">
        <v>970.64</v>
      </c>
      <c r="AH255" s="259">
        <v>1171.3399999999999</v>
      </c>
      <c r="AI255" s="259">
        <v>1158.6199999999999</v>
      </c>
      <c r="AJ255" s="259">
        <v>1206.9100000000001</v>
      </c>
      <c r="AK255" s="259">
        <v>1133.74</v>
      </c>
      <c r="AL255" s="259">
        <v>1131.23</v>
      </c>
      <c r="AM255" s="259">
        <v>1047.01</v>
      </c>
      <c r="AN255" s="259">
        <v>1113.3599999999999</v>
      </c>
      <c r="AO255" s="259">
        <v>1190.28</v>
      </c>
      <c r="AP255" s="259">
        <v>1214.3</v>
      </c>
      <c r="AQ255" s="259">
        <v>1219.72</v>
      </c>
      <c r="AR255" s="259">
        <v>1212.96</v>
      </c>
      <c r="AS255" s="259">
        <v>1226.08</v>
      </c>
      <c r="AT255" s="259">
        <v>983.55</v>
      </c>
      <c r="AU255" s="259">
        <v>947.5</v>
      </c>
      <c r="AV255" s="259">
        <v>942.55</v>
      </c>
      <c r="AW255" s="259">
        <v>936.93</v>
      </c>
      <c r="AX255" s="260">
        <v>933.41</v>
      </c>
      <c r="AY255" s="345">
        <v>475.86</v>
      </c>
      <c r="AZ255" s="261">
        <v>3.2654339999999999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1411.5654340000001</v>
      </c>
      <c r="C256" s="256">
        <f t="shared" si="79"/>
        <v>1411.0954339999998</v>
      </c>
      <c r="D256" s="256">
        <f t="shared" si="79"/>
        <v>1411.3854339999998</v>
      </c>
      <c r="E256" s="256">
        <f t="shared" si="79"/>
        <v>1412.3154340000001</v>
      </c>
      <c r="F256" s="256">
        <f t="shared" si="79"/>
        <v>1414.435434</v>
      </c>
      <c r="G256" s="256">
        <f t="shared" si="79"/>
        <v>1413.0654340000001</v>
      </c>
      <c r="H256" s="256">
        <f t="shared" si="79"/>
        <v>1418.935434</v>
      </c>
      <c r="I256" s="256">
        <f t="shared" si="79"/>
        <v>1473.3454339999998</v>
      </c>
      <c r="J256" s="256">
        <f t="shared" si="79"/>
        <v>1632.1354339999998</v>
      </c>
      <c r="K256" s="256">
        <f t="shared" si="79"/>
        <v>1687.7354339999997</v>
      </c>
      <c r="L256" s="256">
        <f t="shared" si="79"/>
        <v>1709.5054340000002</v>
      </c>
      <c r="M256" s="256">
        <f t="shared" si="79"/>
        <v>1696.895434</v>
      </c>
      <c r="N256" s="256">
        <f t="shared" si="79"/>
        <v>1690.6754339999998</v>
      </c>
      <c r="O256" s="256">
        <f t="shared" si="79"/>
        <v>1684.3554340000001</v>
      </c>
      <c r="P256" s="256">
        <f t="shared" si="79"/>
        <v>1686.8154340000001</v>
      </c>
      <c r="Q256" s="256">
        <f t="shared" si="79"/>
        <v>1709.475434</v>
      </c>
      <c r="R256" s="256">
        <f t="shared" si="81"/>
        <v>1752.6354339999998</v>
      </c>
      <c r="S256" s="256">
        <f t="shared" si="80"/>
        <v>1729.8554340000001</v>
      </c>
      <c r="T256" s="256">
        <f t="shared" si="80"/>
        <v>1686.6754339999998</v>
      </c>
      <c r="U256" s="256">
        <f t="shared" si="80"/>
        <v>1613.9054339999998</v>
      </c>
      <c r="V256" s="256">
        <f t="shared" si="80"/>
        <v>1564.1354339999998</v>
      </c>
      <c r="W256" s="256">
        <f t="shared" si="80"/>
        <v>1418.375434</v>
      </c>
      <c r="X256" s="256">
        <f t="shared" si="80"/>
        <v>1413.6054340000001</v>
      </c>
      <c r="Y256" s="256">
        <f t="shared" si="80"/>
        <v>1405.645434</v>
      </c>
      <c r="Z256" s="257"/>
      <c r="AA256" s="258">
        <v>932.44</v>
      </c>
      <c r="AB256" s="259">
        <v>931.97</v>
      </c>
      <c r="AC256" s="259">
        <v>932.26</v>
      </c>
      <c r="AD256" s="259">
        <v>933.19</v>
      </c>
      <c r="AE256" s="259">
        <v>935.31</v>
      </c>
      <c r="AF256" s="259">
        <v>933.94</v>
      </c>
      <c r="AG256" s="259">
        <v>939.81</v>
      </c>
      <c r="AH256" s="259">
        <v>994.22</v>
      </c>
      <c r="AI256" s="259">
        <v>1153.01</v>
      </c>
      <c r="AJ256" s="259">
        <v>1208.6099999999999</v>
      </c>
      <c r="AK256" s="259">
        <v>1230.3800000000001</v>
      </c>
      <c r="AL256" s="259">
        <v>1217.77</v>
      </c>
      <c r="AM256" s="259">
        <v>1211.55</v>
      </c>
      <c r="AN256" s="259">
        <v>1205.23</v>
      </c>
      <c r="AO256" s="259">
        <v>1207.69</v>
      </c>
      <c r="AP256" s="259">
        <v>1230.3499999999999</v>
      </c>
      <c r="AQ256" s="259">
        <v>1273.51</v>
      </c>
      <c r="AR256" s="259">
        <v>1250.73</v>
      </c>
      <c r="AS256" s="259">
        <v>1207.55</v>
      </c>
      <c r="AT256" s="259">
        <v>1134.78</v>
      </c>
      <c r="AU256" s="259">
        <v>1085.01</v>
      </c>
      <c r="AV256" s="259">
        <v>939.25</v>
      </c>
      <c r="AW256" s="259">
        <v>934.48</v>
      </c>
      <c r="AX256" s="260">
        <v>926.52</v>
      </c>
      <c r="AY256" s="345">
        <v>475.86</v>
      </c>
      <c r="AZ256" s="261">
        <v>3.2654339999999999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0</v>
      </c>
      <c r="C257" s="256">
        <f t="shared" si="79"/>
        <v>0</v>
      </c>
      <c r="D257" s="256">
        <f t="shared" si="79"/>
        <v>0</v>
      </c>
      <c r="E257" s="256">
        <f t="shared" si="79"/>
        <v>0</v>
      </c>
      <c r="F257" s="256">
        <f t="shared" si="79"/>
        <v>0</v>
      </c>
      <c r="G257" s="256">
        <f t="shared" si="79"/>
        <v>0</v>
      </c>
      <c r="H257" s="256">
        <f t="shared" si="79"/>
        <v>0</v>
      </c>
      <c r="I257" s="256">
        <f t="shared" si="79"/>
        <v>0</v>
      </c>
      <c r="J257" s="256">
        <f t="shared" si="79"/>
        <v>0</v>
      </c>
      <c r="K257" s="256">
        <f t="shared" si="79"/>
        <v>0</v>
      </c>
      <c r="L257" s="256">
        <f t="shared" si="79"/>
        <v>0</v>
      </c>
      <c r="M257" s="256">
        <f t="shared" si="79"/>
        <v>0</v>
      </c>
      <c r="N257" s="256">
        <f t="shared" si="79"/>
        <v>0</v>
      </c>
      <c r="O257" s="256">
        <f t="shared" si="79"/>
        <v>0</v>
      </c>
      <c r="P257" s="256">
        <f t="shared" si="79"/>
        <v>0</v>
      </c>
      <c r="Q257" s="256">
        <f t="shared" si="79"/>
        <v>0</v>
      </c>
      <c r="R257" s="256">
        <f t="shared" si="81"/>
        <v>0</v>
      </c>
      <c r="S257" s="256">
        <f t="shared" si="80"/>
        <v>0</v>
      </c>
      <c r="T257" s="256">
        <f t="shared" si="80"/>
        <v>0</v>
      </c>
      <c r="U257" s="256">
        <f t="shared" si="80"/>
        <v>0</v>
      </c>
      <c r="V257" s="256">
        <f t="shared" si="80"/>
        <v>0</v>
      </c>
      <c r="W257" s="256">
        <f t="shared" si="80"/>
        <v>0</v>
      </c>
      <c r="X257" s="256">
        <f t="shared" si="80"/>
        <v>0</v>
      </c>
      <c r="Y257" s="256">
        <f t="shared" si="80"/>
        <v>0</v>
      </c>
      <c r="Z257" s="257"/>
      <c r="AA257" s="258">
        <v>0</v>
      </c>
      <c r="AB257" s="259">
        <v>0</v>
      </c>
      <c r="AC257" s="259">
        <v>0</v>
      </c>
      <c r="AD257" s="259">
        <v>0</v>
      </c>
      <c r="AE257" s="259">
        <v>0</v>
      </c>
      <c r="AF257" s="259">
        <v>0</v>
      </c>
      <c r="AG257" s="259">
        <v>0</v>
      </c>
      <c r="AH257" s="259">
        <v>0</v>
      </c>
      <c r="AI257" s="259">
        <v>0</v>
      </c>
      <c r="AJ257" s="259">
        <v>0</v>
      </c>
      <c r="AK257" s="259">
        <v>0</v>
      </c>
      <c r="AL257" s="259">
        <v>0</v>
      </c>
      <c r="AM257" s="259">
        <v>0</v>
      </c>
      <c r="AN257" s="259">
        <v>0</v>
      </c>
      <c r="AO257" s="259">
        <v>0</v>
      </c>
      <c r="AP257" s="259">
        <v>0</v>
      </c>
      <c r="AQ257" s="259">
        <v>0</v>
      </c>
      <c r="AR257" s="259">
        <v>0</v>
      </c>
      <c r="AS257" s="259">
        <v>0</v>
      </c>
      <c r="AT257" s="259">
        <v>0</v>
      </c>
      <c r="AU257" s="259">
        <v>0</v>
      </c>
      <c r="AV257" s="259">
        <v>0</v>
      </c>
      <c r="AW257" s="259">
        <v>0</v>
      </c>
      <c r="AX257" s="260">
        <v>0</v>
      </c>
      <c r="AY257" s="345">
        <v>0</v>
      </c>
      <c r="AZ257" s="261">
        <v>0</v>
      </c>
      <c r="BA257" s="261"/>
      <c r="BB257" s="269"/>
    </row>
    <row r="258" spans="1:54" s="246" customFormat="1" ht="13.5" thickBot="1">
      <c r="A258" s="263">
        <v>31</v>
      </c>
      <c r="B258" s="256">
        <f t="shared" si="79"/>
        <v>0</v>
      </c>
      <c r="C258" s="256">
        <f t="shared" si="79"/>
        <v>0</v>
      </c>
      <c r="D258" s="256">
        <f t="shared" si="79"/>
        <v>0</v>
      </c>
      <c r="E258" s="256">
        <f t="shared" si="79"/>
        <v>0</v>
      </c>
      <c r="F258" s="256">
        <f t="shared" si="79"/>
        <v>0</v>
      </c>
      <c r="G258" s="256">
        <f t="shared" si="79"/>
        <v>0</v>
      </c>
      <c r="H258" s="256">
        <f t="shared" si="79"/>
        <v>0</v>
      </c>
      <c r="I258" s="256">
        <f t="shared" si="79"/>
        <v>0</v>
      </c>
      <c r="J258" s="256">
        <f t="shared" si="79"/>
        <v>0</v>
      </c>
      <c r="K258" s="256">
        <f t="shared" si="79"/>
        <v>0</v>
      </c>
      <c r="L258" s="256">
        <f t="shared" si="79"/>
        <v>0</v>
      </c>
      <c r="M258" s="256">
        <f t="shared" si="79"/>
        <v>0</v>
      </c>
      <c r="N258" s="256">
        <f t="shared" si="79"/>
        <v>0</v>
      </c>
      <c r="O258" s="256">
        <f t="shared" si="79"/>
        <v>0</v>
      </c>
      <c r="P258" s="256">
        <f t="shared" si="79"/>
        <v>0</v>
      </c>
      <c r="Q258" s="256">
        <f t="shared" si="79"/>
        <v>0</v>
      </c>
      <c r="R258" s="256">
        <f t="shared" si="81"/>
        <v>0</v>
      </c>
      <c r="S258" s="256">
        <f t="shared" si="80"/>
        <v>0</v>
      </c>
      <c r="T258" s="256">
        <f t="shared" si="80"/>
        <v>0</v>
      </c>
      <c r="U258" s="256">
        <f t="shared" si="80"/>
        <v>0</v>
      </c>
      <c r="V258" s="256">
        <f t="shared" si="80"/>
        <v>0</v>
      </c>
      <c r="W258" s="256">
        <f t="shared" si="80"/>
        <v>0</v>
      </c>
      <c r="X258" s="256">
        <f t="shared" si="80"/>
        <v>0</v>
      </c>
      <c r="Y258" s="256">
        <f t="shared" si="80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ht="13.5" thickBot="1">
      <c r="AA259" s="167"/>
      <c r="AB259" s="64"/>
      <c r="AZ259" s="19"/>
    </row>
    <row r="260" spans="1:54" s="242" customFormat="1" ht="39" customHeight="1" thickBot="1">
      <c r="A260" s="519" t="s">
        <v>2</v>
      </c>
      <c r="B260" s="517" t="s">
        <v>189</v>
      </c>
      <c r="C260" s="517"/>
      <c r="D260" s="517"/>
      <c r="E260" s="517"/>
      <c r="F260" s="517"/>
      <c r="G260" s="517"/>
      <c r="H260" s="517"/>
      <c r="I260" s="517"/>
      <c r="J260" s="517"/>
      <c r="K260" s="517"/>
      <c r="L260" s="517"/>
      <c r="M260" s="517"/>
      <c r="N260" s="517"/>
      <c r="O260" s="517"/>
      <c r="P260" s="517"/>
      <c r="Q260" s="517"/>
      <c r="R260" s="517"/>
      <c r="S260" s="517"/>
      <c r="T260" s="517"/>
      <c r="U260" s="517"/>
      <c r="V260" s="517"/>
      <c r="W260" s="517"/>
      <c r="X260" s="517"/>
      <c r="Y260" s="518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20"/>
      <c r="B261" s="536" t="s">
        <v>3</v>
      </c>
      <c r="C261" s="536"/>
      <c r="D261" s="536"/>
      <c r="E261" s="536"/>
      <c r="F261" s="536"/>
      <c r="G261" s="536"/>
      <c r="H261" s="536"/>
      <c r="I261" s="536"/>
      <c r="J261" s="536"/>
      <c r="K261" s="536"/>
      <c r="L261" s="536"/>
      <c r="M261" s="536"/>
      <c r="N261" s="536"/>
      <c r="O261" s="536"/>
      <c r="P261" s="536"/>
      <c r="Q261" s="536"/>
      <c r="R261" s="536"/>
      <c r="S261" s="536"/>
      <c r="T261" s="536"/>
      <c r="U261" s="536"/>
      <c r="V261" s="536"/>
      <c r="W261" s="536"/>
      <c r="X261" s="536"/>
      <c r="Y261" s="537"/>
      <c r="AA261" s="530" t="s">
        <v>88</v>
      </c>
      <c r="AB261" s="531"/>
      <c r="AC261" s="531"/>
      <c r="AD261" s="531"/>
      <c r="AE261" s="531"/>
      <c r="AF261" s="531"/>
      <c r="AG261" s="531"/>
      <c r="AH261" s="531"/>
      <c r="AI261" s="531"/>
      <c r="AJ261" s="531"/>
      <c r="AK261" s="531"/>
      <c r="AL261" s="531"/>
      <c r="AM261" s="531"/>
      <c r="AN261" s="531"/>
      <c r="AO261" s="531"/>
      <c r="AP261" s="531"/>
      <c r="AQ261" s="531"/>
      <c r="AR261" s="531"/>
      <c r="AS261" s="531"/>
      <c r="AT261" s="531"/>
      <c r="AU261" s="531"/>
      <c r="AV261" s="531"/>
      <c r="AW261" s="531"/>
      <c r="AX261" s="532"/>
      <c r="AY261" s="504" t="str">
        <f>AY225</f>
        <v>Сбытовая надбавка</v>
      </c>
      <c r="AZ261" s="490" t="s">
        <v>199</v>
      </c>
      <c r="BA261" s="494" t="s">
        <v>193</v>
      </c>
      <c r="BB261" s="561" t="s">
        <v>180</v>
      </c>
    </row>
    <row r="262" spans="1:54" s="246" customFormat="1" ht="50.25" customHeight="1">
      <c r="A262" s="520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32"/>
      <c r="AZ262" s="491"/>
      <c r="BA262" s="495"/>
      <c r="BB262" s="562"/>
    </row>
    <row r="263" spans="1:54" s="251" customFormat="1" ht="16.149999999999999" customHeight="1">
      <c r="A263" s="511" t="s">
        <v>216</v>
      </c>
      <c r="B263" s="512"/>
      <c r="C263" s="512"/>
      <c r="D263" s="512"/>
      <c r="E263" s="512"/>
      <c r="F263" s="512"/>
      <c r="G263" s="512"/>
      <c r="H263" s="512"/>
      <c r="I263" s="512"/>
      <c r="J263" s="512"/>
      <c r="K263" s="512"/>
      <c r="L263" s="512"/>
      <c r="M263" s="512"/>
      <c r="N263" s="512"/>
      <c r="O263" s="512"/>
      <c r="P263" s="512"/>
      <c r="Q263" s="512"/>
      <c r="R263" s="512"/>
      <c r="S263" s="512"/>
      <c r="T263" s="512"/>
      <c r="U263" s="512"/>
      <c r="V263" s="512"/>
      <c r="W263" s="512"/>
      <c r="X263" s="512"/>
      <c r="Y263" s="513"/>
      <c r="AA263" s="533">
        <v>2</v>
      </c>
      <c r="AB263" s="534"/>
      <c r="AC263" s="534"/>
      <c r="AD263" s="534"/>
      <c r="AE263" s="534"/>
      <c r="AF263" s="534"/>
      <c r="AG263" s="534"/>
      <c r="AH263" s="534"/>
      <c r="AI263" s="534"/>
      <c r="AJ263" s="534"/>
      <c r="AK263" s="534"/>
      <c r="AL263" s="534"/>
      <c r="AM263" s="534"/>
      <c r="AN263" s="534"/>
      <c r="AO263" s="534"/>
      <c r="AP263" s="534"/>
      <c r="AQ263" s="534"/>
      <c r="AR263" s="534"/>
      <c r="AS263" s="534"/>
      <c r="AT263" s="534"/>
      <c r="AU263" s="534"/>
      <c r="AV263" s="534"/>
      <c r="AW263" s="534"/>
      <c r="AX263" s="535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1382.8454339999998</v>
      </c>
      <c r="C264" s="256">
        <f t="shared" ref="C264:Y279" si="82">AB264+$AY264+$AZ264+ROUND($BA264*$BB264,2)</f>
        <v>1381.9954339999999</v>
      </c>
      <c r="D264" s="256">
        <f t="shared" si="82"/>
        <v>1381.9854339999999</v>
      </c>
      <c r="E264" s="256">
        <f t="shared" si="82"/>
        <v>1383.0254339999999</v>
      </c>
      <c r="F264" s="256">
        <f t="shared" si="82"/>
        <v>1384.0354339999999</v>
      </c>
      <c r="G264" s="256">
        <f t="shared" si="82"/>
        <v>1387.7354339999999</v>
      </c>
      <c r="H264" s="256">
        <f t="shared" si="82"/>
        <v>1393.715434</v>
      </c>
      <c r="I264" s="256">
        <f t="shared" si="82"/>
        <v>1401.5654340000001</v>
      </c>
      <c r="J264" s="256">
        <f t="shared" si="82"/>
        <v>1409.7354339999999</v>
      </c>
      <c r="K264" s="256">
        <f t="shared" si="82"/>
        <v>1410.2654339999999</v>
      </c>
      <c r="L264" s="256">
        <f t="shared" si="82"/>
        <v>1409.3054339999999</v>
      </c>
      <c r="M264" s="256">
        <f t="shared" si="82"/>
        <v>1408.7354339999999</v>
      </c>
      <c r="N264" s="256">
        <f t="shared" si="82"/>
        <v>1408.7654339999999</v>
      </c>
      <c r="O264" s="256">
        <f t="shared" si="82"/>
        <v>1409.0054339999999</v>
      </c>
      <c r="P264" s="256">
        <f t="shared" si="82"/>
        <v>1418.2354339999999</v>
      </c>
      <c r="Q264" s="256">
        <f t="shared" si="82"/>
        <v>1431.975434</v>
      </c>
      <c r="R264" s="256">
        <f t="shared" si="82"/>
        <v>1433.3154340000001</v>
      </c>
      <c r="S264" s="256">
        <f t="shared" si="82"/>
        <v>1419.715434</v>
      </c>
      <c r="T264" s="256">
        <f t="shared" si="82"/>
        <v>1408.915434</v>
      </c>
      <c r="U264" s="256">
        <f t="shared" si="82"/>
        <v>1408.6754339999998</v>
      </c>
      <c r="V264" s="256">
        <f t="shared" si="82"/>
        <v>1405.625434</v>
      </c>
      <c r="W264" s="256">
        <f t="shared" si="82"/>
        <v>1397.145434</v>
      </c>
      <c r="X264" s="256">
        <f t="shared" si="82"/>
        <v>1386.0554339999999</v>
      </c>
      <c r="Y264" s="256">
        <f t="shared" si="82"/>
        <v>1383.715434</v>
      </c>
      <c r="Z264" s="257"/>
      <c r="AA264" s="258">
        <v>903.72</v>
      </c>
      <c r="AB264" s="259">
        <v>902.87</v>
      </c>
      <c r="AC264" s="259">
        <v>902.86</v>
      </c>
      <c r="AD264" s="259">
        <v>903.9</v>
      </c>
      <c r="AE264" s="259">
        <v>904.91</v>
      </c>
      <c r="AF264" s="259">
        <v>908.61</v>
      </c>
      <c r="AG264" s="259">
        <v>914.59</v>
      </c>
      <c r="AH264" s="259">
        <v>922.44</v>
      </c>
      <c r="AI264" s="259">
        <v>930.61</v>
      </c>
      <c r="AJ264" s="259">
        <v>931.14</v>
      </c>
      <c r="AK264" s="259">
        <v>930.18</v>
      </c>
      <c r="AL264" s="259">
        <v>929.61</v>
      </c>
      <c r="AM264" s="259">
        <v>929.64</v>
      </c>
      <c r="AN264" s="259">
        <v>929.88</v>
      </c>
      <c r="AO264" s="259">
        <v>939.11</v>
      </c>
      <c r="AP264" s="259">
        <v>952.85</v>
      </c>
      <c r="AQ264" s="259">
        <v>954.19</v>
      </c>
      <c r="AR264" s="259">
        <v>940.59</v>
      </c>
      <c r="AS264" s="259">
        <v>929.79</v>
      </c>
      <c r="AT264" s="259">
        <v>929.55</v>
      </c>
      <c r="AU264" s="259">
        <v>926.5</v>
      </c>
      <c r="AV264" s="259">
        <v>918.02</v>
      </c>
      <c r="AW264" s="259">
        <v>906.93</v>
      </c>
      <c r="AX264" s="260">
        <v>904.59</v>
      </c>
      <c r="AY264" s="345">
        <v>475.86</v>
      </c>
      <c r="AZ264" s="261">
        <v>3.2654339999999999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1383.2754339999999</v>
      </c>
      <c r="C265" s="256">
        <f t="shared" si="82"/>
        <v>1383.0954339999998</v>
      </c>
      <c r="D265" s="256">
        <f t="shared" si="82"/>
        <v>1383.205434</v>
      </c>
      <c r="E265" s="256">
        <f t="shared" si="82"/>
        <v>1383.9254339999998</v>
      </c>
      <c r="F265" s="256">
        <f t="shared" si="82"/>
        <v>1385.0554339999999</v>
      </c>
      <c r="G265" s="256">
        <f t="shared" si="82"/>
        <v>1387.0254339999999</v>
      </c>
      <c r="H265" s="256">
        <f t="shared" si="82"/>
        <v>1390.1554339999998</v>
      </c>
      <c r="I265" s="256">
        <f t="shared" si="82"/>
        <v>1398.8154340000001</v>
      </c>
      <c r="J265" s="256">
        <f t="shared" si="82"/>
        <v>1399.5554339999999</v>
      </c>
      <c r="K265" s="256">
        <f t="shared" si="82"/>
        <v>1422.6154339999998</v>
      </c>
      <c r="L265" s="256">
        <f t="shared" si="82"/>
        <v>1430.3454339999998</v>
      </c>
      <c r="M265" s="256">
        <f t="shared" si="82"/>
        <v>1429.5154339999999</v>
      </c>
      <c r="N265" s="256">
        <f t="shared" si="82"/>
        <v>1429.625434</v>
      </c>
      <c r="O265" s="256">
        <f t="shared" si="82"/>
        <v>1433.1054340000001</v>
      </c>
      <c r="P265" s="256">
        <f t="shared" si="82"/>
        <v>1445.5954339999998</v>
      </c>
      <c r="Q265" s="256">
        <f t="shared" si="82"/>
        <v>1465.945434</v>
      </c>
      <c r="R265" s="256">
        <f t="shared" si="82"/>
        <v>1485.5154339999999</v>
      </c>
      <c r="S265" s="256">
        <f t="shared" ref="S265:Y294" si="84">AR265+$AY265+$AZ265+ROUND($BA265*$BB265,2)</f>
        <v>1481.2954339999999</v>
      </c>
      <c r="T265" s="256">
        <f t="shared" si="84"/>
        <v>1467.725434</v>
      </c>
      <c r="U265" s="256">
        <f t="shared" si="84"/>
        <v>1436.3654339999998</v>
      </c>
      <c r="V265" s="256">
        <f t="shared" si="84"/>
        <v>1408.915434</v>
      </c>
      <c r="W265" s="256">
        <f t="shared" si="84"/>
        <v>1405.225434</v>
      </c>
      <c r="X265" s="256">
        <f t="shared" si="84"/>
        <v>1389.5054339999999</v>
      </c>
      <c r="Y265" s="256">
        <f t="shared" si="84"/>
        <v>1386.185434</v>
      </c>
      <c r="Z265" s="257"/>
      <c r="AA265" s="262">
        <v>904.15</v>
      </c>
      <c r="AB265" s="259">
        <v>903.97</v>
      </c>
      <c r="AC265" s="259">
        <v>904.08</v>
      </c>
      <c r="AD265" s="259">
        <v>904.8</v>
      </c>
      <c r="AE265" s="259">
        <v>905.93</v>
      </c>
      <c r="AF265" s="259">
        <v>907.9</v>
      </c>
      <c r="AG265" s="259">
        <v>911.03</v>
      </c>
      <c r="AH265" s="259">
        <v>919.69</v>
      </c>
      <c r="AI265" s="259">
        <v>920.43</v>
      </c>
      <c r="AJ265" s="259">
        <v>943.49</v>
      </c>
      <c r="AK265" s="259">
        <v>951.22</v>
      </c>
      <c r="AL265" s="259">
        <v>950.39</v>
      </c>
      <c r="AM265" s="259">
        <v>950.5</v>
      </c>
      <c r="AN265" s="259">
        <v>953.98</v>
      </c>
      <c r="AO265" s="259">
        <v>966.47</v>
      </c>
      <c r="AP265" s="259">
        <v>986.82</v>
      </c>
      <c r="AQ265" s="259">
        <v>1006.3899999999999</v>
      </c>
      <c r="AR265" s="259">
        <v>1002.17</v>
      </c>
      <c r="AS265" s="259">
        <v>988.6</v>
      </c>
      <c r="AT265" s="259">
        <v>957.24</v>
      </c>
      <c r="AU265" s="259">
        <v>929.79</v>
      </c>
      <c r="AV265" s="259">
        <v>926.1</v>
      </c>
      <c r="AW265" s="259">
        <v>910.38</v>
      </c>
      <c r="AX265" s="260">
        <v>907.06</v>
      </c>
      <c r="AY265" s="345">
        <v>475.86</v>
      </c>
      <c r="AZ265" s="261">
        <v>3.2654339999999999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1383.2554339999999</v>
      </c>
      <c r="C266" s="256">
        <f t="shared" si="82"/>
        <v>1382.725434</v>
      </c>
      <c r="D266" s="256">
        <f t="shared" si="82"/>
        <v>1380.8154340000001</v>
      </c>
      <c r="E266" s="256">
        <f t="shared" si="82"/>
        <v>1382.4254339999998</v>
      </c>
      <c r="F266" s="256">
        <f t="shared" si="82"/>
        <v>1388.7554339999999</v>
      </c>
      <c r="G266" s="256">
        <f t="shared" si="82"/>
        <v>1413.915434</v>
      </c>
      <c r="H266" s="256">
        <f t="shared" si="82"/>
        <v>1513.5554339999999</v>
      </c>
      <c r="I266" s="256">
        <f t="shared" si="82"/>
        <v>1589.225434</v>
      </c>
      <c r="J266" s="256">
        <f t="shared" si="82"/>
        <v>1622.415434</v>
      </c>
      <c r="K266" s="256">
        <f t="shared" si="82"/>
        <v>1626.725434</v>
      </c>
      <c r="L266" s="256">
        <f t="shared" si="82"/>
        <v>1621.625434</v>
      </c>
      <c r="M266" s="256">
        <f t="shared" si="82"/>
        <v>1619.7954340000001</v>
      </c>
      <c r="N266" s="256">
        <f t="shared" si="82"/>
        <v>1613.8854339999998</v>
      </c>
      <c r="O266" s="256">
        <f t="shared" si="82"/>
        <v>1623.3654339999998</v>
      </c>
      <c r="P266" s="256">
        <f t="shared" si="82"/>
        <v>1647.8254339999999</v>
      </c>
      <c r="Q266" s="256">
        <f t="shared" si="82"/>
        <v>1627.9054339999998</v>
      </c>
      <c r="R266" s="256">
        <f t="shared" si="82"/>
        <v>1627.8854339999998</v>
      </c>
      <c r="S266" s="256">
        <f t="shared" si="84"/>
        <v>1625.7454339999999</v>
      </c>
      <c r="T266" s="256">
        <f t="shared" si="84"/>
        <v>1592.145434</v>
      </c>
      <c r="U266" s="256">
        <f t="shared" si="84"/>
        <v>1560.0454340000001</v>
      </c>
      <c r="V266" s="256">
        <f t="shared" si="84"/>
        <v>1479.455434</v>
      </c>
      <c r="W266" s="256">
        <f t="shared" si="84"/>
        <v>1426.445434</v>
      </c>
      <c r="X266" s="256">
        <f t="shared" si="84"/>
        <v>1399.8454339999998</v>
      </c>
      <c r="Y266" s="256">
        <f t="shared" si="84"/>
        <v>1381.9254339999998</v>
      </c>
      <c r="Z266" s="257"/>
      <c r="AA266" s="262">
        <v>904.13</v>
      </c>
      <c r="AB266" s="259">
        <v>903.6</v>
      </c>
      <c r="AC266" s="259">
        <v>901.69</v>
      </c>
      <c r="AD266" s="259">
        <v>903.3</v>
      </c>
      <c r="AE266" s="259">
        <v>909.63</v>
      </c>
      <c r="AF266" s="259">
        <v>934.79</v>
      </c>
      <c r="AG266" s="259">
        <v>1034.43</v>
      </c>
      <c r="AH266" s="259">
        <v>1110.0999999999999</v>
      </c>
      <c r="AI266" s="259">
        <v>1143.29</v>
      </c>
      <c r="AJ266" s="259">
        <v>1147.5999999999999</v>
      </c>
      <c r="AK266" s="259">
        <v>1142.5</v>
      </c>
      <c r="AL266" s="259">
        <v>1140.67</v>
      </c>
      <c r="AM266" s="259">
        <v>1134.76</v>
      </c>
      <c r="AN266" s="259">
        <v>1144.24</v>
      </c>
      <c r="AO266" s="259">
        <v>1168.7</v>
      </c>
      <c r="AP266" s="259">
        <v>1148.78</v>
      </c>
      <c r="AQ266" s="259">
        <v>1148.76</v>
      </c>
      <c r="AR266" s="259">
        <v>1146.6199999999999</v>
      </c>
      <c r="AS266" s="259">
        <v>1113.02</v>
      </c>
      <c r="AT266" s="259">
        <v>1080.92</v>
      </c>
      <c r="AU266" s="259">
        <v>1000.3299999999999</v>
      </c>
      <c r="AV266" s="259">
        <v>947.32</v>
      </c>
      <c r="AW266" s="259">
        <v>920.72</v>
      </c>
      <c r="AX266" s="260">
        <v>902.8</v>
      </c>
      <c r="AY266" s="345">
        <v>475.86</v>
      </c>
      <c r="AZ266" s="261">
        <v>3.2654339999999999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1390.5454339999999</v>
      </c>
      <c r="C267" s="256">
        <f t="shared" si="82"/>
        <v>1387.6554339999998</v>
      </c>
      <c r="D267" s="256">
        <f t="shared" si="82"/>
        <v>1385.2354339999999</v>
      </c>
      <c r="E267" s="256">
        <f t="shared" si="82"/>
        <v>1388.695434</v>
      </c>
      <c r="F267" s="256">
        <f t="shared" si="82"/>
        <v>1405.7654339999999</v>
      </c>
      <c r="G267" s="256">
        <f t="shared" si="82"/>
        <v>1475.8854339999998</v>
      </c>
      <c r="H267" s="256">
        <f t="shared" si="82"/>
        <v>1565.5354339999999</v>
      </c>
      <c r="I267" s="256">
        <f t="shared" si="82"/>
        <v>1642.0754339999999</v>
      </c>
      <c r="J267" s="256">
        <f t="shared" si="82"/>
        <v>1673.9654339999997</v>
      </c>
      <c r="K267" s="256">
        <f t="shared" si="82"/>
        <v>1664.955434</v>
      </c>
      <c r="L267" s="256">
        <f t="shared" si="82"/>
        <v>1689.125434</v>
      </c>
      <c r="M267" s="256">
        <f t="shared" si="82"/>
        <v>1640.0554339999999</v>
      </c>
      <c r="N267" s="256">
        <f t="shared" si="82"/>
        <v>1624.3454339999998</v>
      </c>
      <c r="O267" s="256">
        <f t="shared" si="82"/>
        <v>1625.145434</v>
      </c>
      <c r="P267" s="256">
        <f t="shared" si="82"/>
        <v>1638.2554340000002</v>
      </c>
      <c r="Q267" s="256">
        <f t="shared" si="82"/>
        <v>1649.1054340000001</v>
      </c>
      <c r="R267" s="256">
        <f t="shared" si="82"/>
        <v>1668.9054339999998</v>
      </c>
      <c r="S267" s="256">
        <f t="shared" si="84"/>
        <v>1652.3054339999999</v>
      </c>
      <c r="T267" s="256">
        <f t="shared" si="84"/>
        <v>1622.5254340000001</v>
      </c>
      <c r="U267" s="256">
        <f t="shared" si="84"/>
        <v>1591.0454340000001</v>
      </c>
      <c r="V267" s="256">
        <f t="shared" si="84"/>
        <v>1458.645434</v>
      </c>
      <c r="W267" s="256">
        <f t="shared" si="84"/>
        <v>1420.2354339999999</v>
      </c>
      <c r="X267" s="256">
        <f t="shared" si="84"/>
        <v>1398.8654339999998</v>
      </c>
      <c r="Y267" s="256">
        <f t="shared" si="84"/>
        <v>1393.125434</v>
      </c>
      <c r="Z267" s="257"/>
      <c r="AA267" s="262">
        <v>911.42</v>
      </c>
      <c r="AB267" s="259">
        <v>908.53</v>
      </c>
      <c r="AC267" s="259">
        <v>906.11</v>
      </c>
      <c r="AD267" s="259">
        <v>909.57</v>
      </c>
      <c r="AE267" s="259">
        <v>926.64</v>
      </c>
      <c r="AF267" s="259">
        <v>996.76</v>
      </c>
      <c r="AG267" s="259">
        <v>1086.4100000000001</v>
      </c>
      <c r="AH267" s="259">
        <v>1162.95</v>
      </c>
      <c r="AI267" s="259">
        <v>1194.8399999999999</v>
      </c>
      <c r="AJ267" s="259">
        <v>1185.83</v>
      </c>
      <c r="AK267" s="259">
        <v>1210</v>
      </c>
      <c r="AL267" s="259">
        <v>1160.93</v>
      </c>
      <c r="AM267" s="259">
        <v>1145.22</v>
      </c>
      <c r="AN267" s="259">
        <v>1146.02</v>
      </c>
      <c r="AO267" s="259">
        <v>1159.1300000000001</v>
      </c>
      <c r="AP267" s="259">
        <v>1169.98</v>
      </c>
      <c r="AQ267" s="259">
        <v>1189.78</v>
      </c>
      <c r="AR267" s="259">
        <v>1173.18</v>
      </c>
      <c r="AS267" s="259">
        <v>1143.4000000000001</v>
      </c>
      <c r="AT267" s="259">
        <v>1111.92</v>
      </c>
      <c r="AU267" s="259">
        <v>979.52</v>
      </c>
      <c r="AV267" s="259">
        <v>941.11</v>
      </c>
      <c r="AW267" s="259">
        <v>919.74</v>
      </c>
      <c r="AX267" s="260">
        <v>914</v>
      </c>
      <c r="AY267" s="345">
        <v>475.86</v>
      </c>
      <c r="AZ267" s="261">
        <v>3.2654339999999999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1379.7654339999999</v>
      </c>
      <c r="C268" s="256">
        <f t="shared" si="82"/>
        <v>1378.7954339999999</v>
      </c>
      <c r="D268" s="256">
        <f t="shared" si="82"/>
        <v>1378.225434</v>
      </c>
      <c r="E268" s="256">
        <f t="shared" si="82"/>
        <v>1380.2954339999999</v>
      </c>
      <c r="F268" s="256">
        <f t="shared" si="82"/>
        <v>1389.8654339999998</v>
      </c>
      <c r="G268" s="256">
        <f t="shared" si="82"/>
        <v>1407.4254339999998</v>
      </c>
      <c r="H268" s="256">
        <f t="shared" si="82"/>
        <v>1503.5054340000002</v>
      </c>
      <c r="I268" s="256">
        <f t="shared" si="82"/>
        <v>1530.1954339999998</v>
      </c>
      <c r="J268" s="256">
        <f t="shared" si="82"/>
        <v>1547.725434</v>
      </c>
      <c r="K268" s="256">
        <f t="shared" si="82"/>
        <v>1549.2654339999999</v>
      </c>
      <c r="L268" s="256">
        <f t="shared" si="82"/>
        <v>1547.7954340000001</v>
      </c>
      <c r="M268" s="256">
        <f t="shared" si="82"/>
        <v>1549.1054340000001</v>
      </c>
      <c r="N268" s="256">
        <f t="shared" si="82"/>
        <v>1544.0854340000001</v>
      </c>
      <c r="O268" s="256">
        <f t="shared" si="82"/>
        <v>1577.185434</v>
      </c>
      <c r="P268" s="256">
        <f t="shared" si="82"/>
        <v>1596.4454339999998</v>
      </c>
      <c r="Q268" s="256">
        <f t="shared" si="82"/>
        <v>1617.955434</v>
      </c>
      <c r="R268" s="256">
        <f t="shared" si="82"/>
        <v>1605.475434</v>
      </c>
      <c r="S268" s="256">
        <f t="shared" si="84"/>
        <v>1577.915434</v>
      </c>
      <c r="T268" s="256">
        <f t="shared" si="84"/>
        <v>1576.8454339999998</v>
      </c>
      <c r="U268" s="256">
        <f t="shared" si="84"/>
        <v>1536.9454339999998</v>
      </c>
      <c r="V268" s="256">
        <f t="shared" si="84"/>
        <v>1443.0054339999999</v>
      </c>
      <c r="W268" s="256">
        <f t="shared" si="84"/>
        <v>1398.3354340000001</v>
      </c>
      <c r="X268" s="256">
        <f t="shared" si="84"/>
        <v>1393.875434</v>
      </c>
      <c r="Y268" s="256">
        <f t="shared" si="84"/>
        <v>1380.2754339999999</v>
      </c>
      <c r="Z268" s="257"/>
      <c r="AA268" s="262">
        <v>900.64</v>
      </c>
      <c r="AB268" s="259">
        <v>899.67</v>
      </c>
      <c r="AC268" s="259">
        <v>899.1</v>
      </c>
      <c r="AD268" s="259">
        <v>901.17</v>
      </c>
      <c r="AE268" s="259">
        <v>910.74</v>
      </c>
      <c r="AF268" s="259">
        <v>928.3</v>
      </c>
      <c r="AG268" s="259">
        <v>1024.3800000000001</v>
      </c>
      <c r="AH268" s="259">
        <v>1051.07</v>
      </c>
      <c r="AI268" s="259">
        <v>1068.5999999999999</v>
      </c>
      <c r="AJ268" s="259">
        <v>1070.1400000000001</v>
      </c>
      <c r="AK268" s="259">
        <v>1068.67</v>
      </c>
      <c r="AL268" s="259">
        <v>1069.98</v>
      </c>
      <c r="AM268" s="259">
        <v>1064.96</v>
      </c>
      <c r="AN268" s="259">
        <v>1098.06</v>
      </c>
      <c r="AO268" s="259">
        <v>1117.32</v>
      </c>
      <c r="AP268" s="259">
        <v>1138.83</v>
      </c>
      <c r="AQ268" s="259">
        <v>1126.3499999999999</v>
      </c>
      <c r="AR268" s="259">
        <v>1098.79</v>
      </c>
      <c r="AS268" s="259">
        <v>1097.72</v>
      </c>
      <c r="AT268" s="259">
        <v>1057.82</v>
      </c>
      <c r="AU268" s="259">
        <v>963.88</v>
      </c>
      <c r="AV268" s="259">
        <v>919.21</v>
      </c>
      <c r="AW268" s="259">
        <v>914.75</v>
      </c>
      <c r="AX268" s="260">
        <v>901.15</v>
      </c>
      <c r="AY268" s="345">
        <v>475.86</v>
      </c>
      <c r="AZ268" s="261">
        <v>3.2654339999999999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1375.715434</v>
      </c>
      <c r="C269" s="256">
        <f t="shared" si="82"/>
        <v>1375.5154339999999</v>
      </c>
      <c r="D269" s="256">
        <f t="shared" si="82"/>
        <v>1375.8554340000001</v>
      </c>
      <c r="E269" s="256">
        <f t="shared" si="82"/>
        <v>1378.205434</v>
      </c>
      <c r="F269" s="256">
        <f t="shared" si="82"/>
        <v>1384.5654340000001</v>
      </c>
      <c r="G269" s="256">
        <f t="shared" si="82"/>
        <v>1407.465434</v>
      </c>
      <c r="H269" s="256">
        <f t="shared" si="82"/>
        <v>1433.8054339999999</v>
      </c>
      <c r="I269" s="256">
        <f t="shared" si="82"/>
        <v>1528.375434</v>
      </c>
      <c r="J269" s="256">
        <f t="shared" si="82"/>
        <v>1541.2154339999997</v>
      </c>
      <c r="K269" s="256">
        <f t="shared" si="82"/>
        <v>1520.9954339999999</v>
      </c>
      <c r="L269" s="256">
        <f t="shared" si="82"/>
        <v>1504.665434</v>
      </c>
      <c r="M269" s="256">
        <f t="shared" si="82"/>
        <v>1498.5354339999999</v>
      </c>
      <c r="N269" s="256">
        <f t="shared" si="82"/>
        <v>1437.9054339999998</v>
      </c>
      <c r="O269" s="256">
        <f t="shared" si="82"/>
        <v>1432.0054339999999</v>
      </c>
      <c r="P269" s="256">
        <f t="shared" si="82"/>
        <v>1458.5554339999999</v>
      </c>
      <c r="Q269" s="256">
        <f t="shared" si="82"/>
        <v>1489.5454339999997</v>
      </c>
      <c r="R269" s="256">
        <f t="shared" si="82"/>
        <v>1521.2554340000002</v>
      </c>
      <c r="S269" s="256">
        <f t="shared" si="84"/>
        <v>1502.0654339999999</v>
      </c>
      <c r="T269" s="256">
        <f t="shared" si="84"/>
        <v>1474.185434</v>
      </c>
      <c r="U269" s="256">
        <f t="shared" si="84"/>
        <v>1467.2954339999999</v>
      </c>
      <c r="V269" s="256">
        <f t="shared" si="84"/>
        <v>1403.3654339999998</v>
      </c>
      <c r="W269" s="256">
        <f t="shared" si="84"/>
        <v>1398.2754339999999</v>
      </c>
      <c r="X269" s="256">
        <f t="shared" si="84"/>
        <v>1393.965434</v>
      </c>
      <c r="Y269" s="256">
        <f t="shared" si="84"/>
        <v>1377.2754339999999</v>
      </c>
      <c r="Z269" s="257"/>
      <c r="AA269" s="262">
        <v>896.59</v>
      </c>
      <c r="AB269" s="259">
        <v>896.39</v>
      </c>
      <c r="AC269" s="259">
        <v>896.73</v>
      </c>
      <c r="AD269" s="259">
        <v>899.08</v>
      </c>
      <c r="AE269" s="259">
        <v>905.44</v>
      </c>
      <c r="AF269" s="259">
        <v>928.34</v>
      </c>
      <c r="AG269" s="259">
        <v>954.68</v>
      </c>
      <c r="AH269" s="259">
        <v>1049.25</v>
      </c>
      <c r="AI269" s="259">
        <v>1062.0899999999999</v>
      </c>
      <c r="AJ269" s="259">
        <v>1041.8699999999999</v>
      </c>
      <c r="AK269" s="259">
        <v>1025.54</v>
      </c>
      <c r="AL269" s="259">
        <v>1019.41</v>
      </c>
      <c r="AM269" s="259">
        <v>958.78</v>
      </c>
      <c r="AN269" s="259">
        <v>952.88</v>
      </c>
      <c r="AO269" s="259">
        <v>979.43</v>
      </c>
      <c r="AP269" s="259">
        <v>1010.4199999999998</v>
      </c>
      <c r="AQ269" s="259">
        <v>1042.1300000000001</v>
      </c>
      <c r="AR269" s="259">
        <v>1022.9399999999999</v>
      </c>
      <c r="AS269" s="259">
        <v>995.06</v>
      </c>
      <c r="AT269" s="259">
        <v>988.17</v>
      </c>
      <c r="AU269" s="259">
        <v>924.24</v>
      </c>
      <c r="AV269" s="259">
        <v>919.15</v>
      </c>
      <c r="AW269" s="259">
        <v>914.84</v>
      </c>
      <c r="AX269" s="260">
        <v>898.15</v>
      </c>
      <c r="AY269" s="345">
        <v>475.86</v>
      </c>
      <c r="AZ269" s="261">
        <v>3.2654339999999999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1376.965434</v>
      </c>
      <c r="C270" s="256">
        <f t="shared" si="82"/>
        <v>1376.3154340000001</v>
      </c>
      <c r="D270" s="256">
        <f t="shared" si="82"/>
        <v>1376.5654340000001</v>
      </c>
      <c r="E270" s="256">
        <f t="shared" si="82"/>
        <v>1378.705434</v>
      </c>
      <c r="F270" s="256">
        <f t="shared" si="82"/>
        <v>1385.9254339999998</v>
      </c>
      <c r="G270" s="256">
        <f t="shared" si="82"/>
        <v>1408.8354340000001</v>
      </c>
      <c r="H270" s="256">
        <f t="shared" si="82"/>
        <v>1482.9354339999998</v>
      </c>
      <c r="I270" s="256">
        <f t="shared" si="82"/>
        <v>1556.6954339999998</v>
      </c>
      <c r="J270" s="256">
        <f t="shared" si="82"/>
        <v>1562.9954339999999</v>
      </c>
      <c r="K270" s="256">
        <f t="shared" si="82"/>
        <v>1568.205434</v>
      </c>
      <c r="L270" s="256">
        <f t="shared" si="82"/>
        <v>1553.455434</v>
      </c>
      <c r="M270" s="256">
        <f t="shared" si="82"/>
        <v>1554.7554340000002</v>
      </c>
      <c r="N270" s="256">
        <f t="shared" si="82"/>
        <v>1546.3054339999999</v>
      </c>
      <c r="O270" s="256">
        <f t="shared" si="82"/>
        <v>1558.935434</v>
      </c>
      <c r="P270" s="256">
        <f t="shared" si="82"/>
        <v>1568.9054339999998</v>
      </c>
      <c r="Q270" s="256">
        <f t="shared" si="82"/>
        <v>1593.8254339999999</v>
      </c>
      <c r="R270" s="256">
        <f t="shared" si="82"/>
        <v>1583.895434</v>
      </c>
      <c r="S270" s="256">
        <f t="shared" si="84"/>
        <v>1559.8054339999999</v>
      </c>
      <c r="T270" s="256">
        <f t="shared" si="84"/>
        <v>1556.8154340000001</v>
      </c>
      <c r="U270" s="256">
        <f t="shared" si="84"/>
        <v>1533.625434</v>
      </c>
      <c r="V270" s="256">
        <f t="shared" si="84"/>
        <v>1408.8154340000001</v>
      </c>
      <c r="W270" s="256">
        <f t="shared" si="84"/>
        <v>1402.685434</v>
      </c>
      <c r="X270" s="256">
        <f t="shared" si="84"/>
        <v>1398.3354340000001</v>
      </c>
      <c r="Y270" s="256">
        <f t="shared" si="84"/>
        <v>1383.0054339999999</v>
      </c>
      <c r="Z270" s="257"/>
      <c r="AA270" s="262">
        <v>897.84</v>
      </c>
      <c r="AB270" s="259">
        <v>897.19</v>
      </c>
      <c r="AC270" s="259">
        <v>897.44</v>
      </c>
      <c r="AD270" s="259">
        <v>899.58</v>
      </c>
      <c r="AE270" s="259">
        <v>906.8</v>
      </c>
      <c r="AF270" s="259">
        <v>929.71</v>
      </c>
      <c r="AG270" s="259">
        <v>1003.8099999999998</v>
      </c>
      <c r="AH270" s="259">
        <v>1077.57</v>
      </c>
      <c r="AI270" s="259">
        <v>1083.8699999999999</v>
      </c>
      <c r="AJ270" s="259">
        <v>1089.08</v>
      </c>
      <c r="AK270" s="259">
        <v>1074.33</v>
      </c>
      <c r="AL270" s="259">
        <v>1075.6300000000001</v>
      </c>
      <c r="AM270" s="259">
        <v>1067.18</v>
      </c>
      <c r="AN270" s="259">
        <v>1079.81</v>
      </c>
      <c r="AO270" s="259">
        <v>1089.78</v>
      </c>
      <c r="AP270" s="259">
        <v>1114.7</v>
      </c>
      <c r="AQ270" s="259">
        <v>1104.77</v>
      </c>
      <c r="AR270" s="259">
        <v>1080.68</v>
      </c>
      <c r="AS270" s="259">
        <v>1077.69</v>
      </c>
      <c r="AT270" s="259">
        <v>1054.5</v>
      </c>
      <c r="AU270" s="259">
        <v>929.69</v>
      </c>
      <c r="AV270" s="259">
        <v>923.56</v>
      </c>
      <c r="AW270" s="259">
        <v>919.21</v>
      </c>
      <c r="AX270" s="260">
        <v>903.88</v>
      </c>
      <c r="AY270" s="345">
        <v>475.86</v>
      </c>
      <c r="AZ270" s="261">
        <v>3.2654339999999999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1398.3854339999998</v>
      </c>
      <c r="C271" s="256">
        <f t="shared" si="82"/>
        <v>1397.465434</v>
      </c>
      <c r="D271" s="256">
        <f t="shared" si="82"/>
        <v>1382.2354339999999</v>
      </c>
      <c r="E271" s="256">
        <f t="shared" si="82"/>
        <v>1378.415434</v>
      </c>
      <c r="F271" s="256">
        <f t="shared" si="82"/>
        <v>1379.2454339999999</v>
      </c>
      <c r="G271" s="256">
        <f t="shared" si="82"/>
        <v>1403.5654340000001</v>
      </c>
      <c r="H271" s="256">
        <f t="shared" si="82"/>
        <v>1408.165434</v>
      </c>
      <c r="I271" s="256">
        <f t="shared" si="82"/>
        <v>1497.9954339999999</v>
      </c>
      <c r="J271" s="256">
        <f t="shared" si="82"/>
        <v>1509.2654339999999</v>
      </c>
      <c r="K271" s="256">
        <f t="shared" si="82"/>
        <v>1566.8154340000001</v>
      </c>
      <c r="L271" s="256">
        <f t="shared" si="82"/>
        <v>1565.6754339999998</v>
      </c>
      <c r="M271" s="256">
        <f t="shared" si="82"/>
        <v>1554.5654340000001</v>
      </c>
      <c r="N271" s="256">
        <f t="shared" si="82"/>
        <v>1541.705434</v>
      </c>
      <c r="O271" s="256">
        <f t="shared" si="82"/>
        <v>1532.4454339999998</v>
      </c>
      <c r="P271" s="256">
        <f t="shared" si="82"/>
        <v>1553.4654339999997</v>
      </c>
      <c r="Q271" s="256">
        <f t="shared" si="82"/>
        <v>1561.4454339999998</v>
      </c>
      <c r="R271" s="256">
        <f t="shared" si="82"/>
        <v>1583.1354339999998</v>
      </c>
      <c r="S271" s="256">
        <f t="shared" si="84"/>
        <v>1574.625434</v>
      </c>
      <c r="T271" s="256">
        <f t="shared" si="84"/>
        <v>1566.3854339999998</v>
      </c>
      <c r="U271" s="256">
        <f t="shared" si="84"/>
        <v>1585.5454340000001</v>
      </c>
      <c r="V271" s="256">
        <f t="shared" si="84"/>
        <v>1528.5454340000001</v>
      </c>
      <c r="W271" s="256">
        <f t="shared" si="84"/>
        <v>1487.1154339999998</v>
      </c>
      <c r="X271" s="256">
        <f t="shared" si="84"/>
        <v>1431.0754339999999</v>
      </c>
      <c r="Y271" s="256">
        <f t="shared" si="84"/>
        <v>1426.9854339999999</v>
      </c>
      <c r="Z271" s="257"/>
      <c r="AA271" s="262">
        <v>919.26</v>
      </c>
      <c r="AB271" s="259">
        <v>918.34</v>
      </c>
      <c r="AC271" s="259">
        <v>903.11</v>
      </c>
      <c r="AD271" s="259">
        <v>899.29</v>
      </c>
      <c r="AE271" s="259">
        <v>900.12</v>
      </c>
      <c r="AF271" s="259">
        <v>924.44</v>
      </c>
      <c r="AG271" s="259">
        <v>929.04</v>
      </c>
      <c r="AH271" s="259">
        <v>1018.8699999999999</v>
      </c>
      <c r="AI271" s="259">
        <v>1030.1400000000001</v>
      </c>
      <c r="AJ271" s="259">
        <v>1087.69</v>
      </c>
      <c r="AK271" s="259">
        <v>1086.55</v>
      </c>
      <c r="AL271" s="259">
        <v>1075.44</v>
      </c>
      <c r="AM271" s="259">
        <v>1062.58</v>
      </c>
      <c r="AN271" s="259">
        <v>1053.32</v>
      </c>
      <c r="AO271" s="259">
        <v>1074.3399999999999</v>
      </c>
      <c r="AP271" s="259">
        <v>1082.32</v>
      </c>
      <c r="AQ271" s="259">
        <v>1104.01</v>
      </c>
      <c r="AR271" s="259">
        <v>1095.5</v>
      </c>
      <c r="AS271" s="259">
        <v>1087.26</v>
      </c>
      <c r="AT271" s="259">
        <v>1106.42</v>
      </c>
      <c r="AU271" s="259">
        <v>1049.42</v>
      </c>
      <c r="AV271" s="259">
        <v>1007.9899999999999</v>
      </c>
      <c r="AW271" s="259">
        <v>951.95</v>
      </c>
      <c r="AX271" s="260">
        <v>947.86</v>
      </c>
      <c r="AY271" s="345">
        <v>475.86</v>
      </c>
      <c r="AZ271" s="261">
        <v>3.2654339999999999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1410.445434</v>
      </c>
      <c r="C272" s="256">
        <f t="shared" si="82"/>
        <v>1406.4054339999998</v>
      </c>
      <c r="D272" s="256">
        <f t="shared" si="82"/>
        <v>1405.1154339999998</v>
      </c>
      <c r="E272" s="256">
        <f t="shared" si="82"/>
        <v>1378.5554339999999</v>
      </c>
      <c r="F272" s="256">
        <f t="shared" si="82"/>
        <v>1382.415434</v>
      </c>
      <c r="G272" s="256">
        <f t="shared" si="82"/>
        <v>1373.3654339999998</v>
      </c>
      <c r="H272" s="256">
        <f t="shared" si="82"/>
        <v>1408.1054340000001</v>
      </c>
      <c r="I272" s="256">
        <f t="shared" si="82"/>
        <v>1413.165434</v>
      </c>
      <c r="J272" s="256">
        <f t="shared" si="82"/>
        <v>1500.385434</v>
      </c>
      <c r="K272" s="256">
        <f t="shared" si="82"/>
        <v>1530.6954339999998</v>
      </c>
      <c r="L272" s="256">
        <f t="shared" si="82"/>
        <v>1548.0154339999999</v>
      </c>
      <c r="M272" s="256">
        <f t="shared" si="82"/>
        <v>1521.8154340000001</v>
      </c>
      <c r="N272" s="256">
        <f t="shared" si="82"/>
        <v>1496.915434</v>
      </c>
      <c r="O272" s="256">
        <f t="shared" si="82"/>
        <v>1524.915434</v>
      </c>
      <c r="P272" s="256">
        <f t="shared" si="82"/>
        <v>1566.1054340000001</v>
      </c>
      <c r="Q272" s="256">
        <f t="shared" si="82"/>
        <v>1597.7854339999999</v>
      </c>
      <c r="R272" s="256">
        <f t="shared" ref="R272:R294" si="85">AQ272+$AY272+$AZ272+ROUND($BA272*$BB272,2)</f>
        <v>1614.6154339999998</v>
      </c>
      <c r="S272" s="256">
        <f t="shared" si="84"/>
        <v>1631.4054339999998</v>
      </c>
      <c r="T272" s="256">
        <f t="shared" si="84"/>
        <v>1623.6754339999998</v>
      </c>
      <c r="U272" s="256">
        <f t="shared" si="84"/>
        <v>1660.9254339999998</v>
      </c>
      <c r="V272" s="256">
        <f t="shared" si="84"/>
        <v>1544.5154339999999</v>
      </c>
      <c r="W272" s="256">
        <f t="shared" si="84"/>
        <v>1474.8854339999998</v>
      </c>
      <c r="X272" s="256">
        <f t="shared" si="84"/>
        <v>1431.445434</v>
      </c>
      <c r="Y272" s="256">
        <f t="shared" si="84"/>
        <v>1404.725434</v>
      </c>
      <c r="Z272" s="257"/>
      <c r="AA272" s="262">
        <v>931.32</v>
      </c>
      <c r="AB272" s="259">
        <v>927.28</v>
      </c>
      <c r="AC272" s="259">
        <v>925.99</v>
      </c>
      <c r="AD272" s="259">
        <v>899.43</v>
      </c>
      <c r="AE272" s="259">
        <v>903.29</v>
      </c>
      <c r="AF272" s="259">
        <v>894.24</v>
      </c>
      <c r="AG272" s="259">
        <v>928.98</v>
      </c>
      <c r="AH272" s="259">
        <v>934.04</v>
      </c>
      <c r="AI272" s="259">
        <v>1021.2600000000001</v>
      </c>
      <c r="AJ272" s="259">
        <v>1051.57</v>
      </c>
      <c r="AK272" s="259">
        <v>1068.8900000000001</v>
      </c>
      <c r="AL272" s="259">
        <v>1042.69</v>
      </c>
      <c r="AM272" s="259">
        <v>1017.79</v>
      </c>
      <c r="AN272" s="259">
        <v>1045.79</v>
      </c>
      <c r="AO272" s="259">
        <v>1086.98</v>
      </c>
      <c r="AP272" s="259">
        <v>1118.6600000000001</v>
      </c>
      <c r="AQ272" s="259">
        <v>1135.49</v>
      </c>
      <c r="AR272" s="259">
        <v>1152.28</v>
      </c>
      <c r="AS272" s="259">
        <v>1144.55</v>
      </c>
      <c r="AT272" s="259">
        <v>1181.8</v>
      </c>
      <c r="AU272" s="259">
        <v>1065.3900000000001</v>
      </c>
      <c r="AV272" s="259">
        <v>995.76</v>
      </c>
      <c r="AW272" s="259">
        <v>952.32</v>
      </c>
      <c r="AX272" s="260">
        <v>925.6</v>
      </c>
      <c r="AY272" s="345">
        <v>475.86</v>
      </c>
      <c r="AZ272" s="261">
        <v>3.2654339999999999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1401.685434</v>
      </c>
      <c r="C273" s="256">
        <f t="shared" si="82"/>
        <v>1400.7954339999999</v>
      </c>
      <c r="D273" s="256">
        <f t="shared" si="82"/>
        <v>1401.5054339999999</v>
      </c>
      <c r="E273" s="256">
        <f t="shared" si="82"/>
        <v>1382.0054339999999</v>
      </c>
      <c r="F273" s="256">
        <f t="shared" si="82"/>
        <v>1393.945434</v>
      </c>
      <c r="G273" s="256">
        <f t="shared" si="82"/>
        <v>1414.9854339999999</v>
      </c>
      <c r="H273" s="256">
        <f t="shared" si="82"/>
        <v>1440.6554339999998</v>
      </c>
      <c r="I273" s="256">
        <f t="shared" si="82"/>
        <v>1503.2554340000002</v>
      </c>
      <c r="J273" s="256">
        <f t="shared" si="82"/>
        <v>1540.0554339999999</v>
      </c>
      <c r="K273" s="256">
        <f t="shared" si="82"/>
        <v>1530.3554340000001</v>
      </c>
      <c r="L273" s="256">
        <f t="shared" si="82"/>
        <v>1467.625434</v>
      </c>
      <c r="M273" s="256">
        <f t="shared" si="82"/>
        <v>1465.0954339999998</v>
      </c>
      <c r="N273" s="256">
        <f t="shared" si="82"/>
        <v>1455.645434</v>
      </c>
      <c r="O273" s="256">
        <f t="shared" si="82"/>
        <v>1435.445434</v>
      </c>
      <c r="P273" s="256">
        <f t="shared" si="82"/>
        <v>1520.9854339999997</v>
      </c>
      <c r="Q273" s="256">
        <f t="shared" si="82"/>
        <v>1529.5454340000001</v>
      </c>
      <c r="R273" s="256">
        <f t="shared" si="85"/>
        <v>1527.0254340000001</v>
      </c>
      <c r="S273" s="256">
        <f t="shared" si="84"/>
        <v>1420.145434</v>
      </c>
      <c r="T273" s="256">
        <f t="shared" si="84"/>
        <v>1409.9854339999999</v>
      </c>
      <c r="U273" s="256">
        <f t="shared" si="84"/>
        <v>1409.4954339999999</v>
      </c>
      <c r="V273" s="256">
        <f t="shared" si="84"/>
        <v>1405.875434</v>
      </c>
      <c r="W273" s="256">
        <f t="shared" si="84"/>
        <v>1400.2754339999999</v>
      </c>
      <c r="X273" s="256">
        <f t="shared" si="84"/>
        <v>1393.415434</v>
      </c>
      <c r="Y273" s="256">
        <f t="shared" si="84"/>
        <v>1391.4854339999999</v>
      </c>
      <c r="Z273" s="257"/>
      <c r="AA273" s="262">
        <v>922.56</v>
      </c>
      <c r="AB273" s="259">
        <v>921.67</v>
      </c>
      <c r="AC273" s="259">
        <v>922.38</v>
      </c>
      <c r="AD273" s="259">
        <v>902.88</v>
      </c>
      <c r="AE273" s="259">
        <v>914.82</v>
      </c>
      <c r="AF273" s="259">
        <v>935.86</v>
      </c>
      <c r="AG273" s="259">
        <v>961.53</v>
      </c>
      <c r="AH273" s="259">
        <v>1024.1300000000001</v>
      </c>
      <c r="AI273" s="259">
        <v>1060.93</v>
      </c>
      <c r="AJ273" s="259">
        <v>1051.23</v>
      </c>
      <c r="AK273" s="259">
        <v>988.5</v>
      </c>
      <c r="AL273" s="259">
        <v>985.97</v>
      </c>
      <c r="AM273" s="259">
        <v>976.52</v>
      </c>
      <c r="AN273" s="259">
        <v>956.32</v>
      </c>
      <c r="AO273" s="259">
        <v>1041.8599999999999</v>
      </c>
      <c r="AP273" s="259">
        <v>1050.42</v>
      </c>
      <c r="AQ273" s="259">
        <v>1047.9000000000001</v>
      </c>
      <c r="AR273" s="259">
        <v>941.02</v>
      </c>
      <c r="AS273" s="259">
        <v>930.86</v>
      </c>
      <c r="AT273" s="259">
        <v>930.37</v>
      </c>
      <c r="AU273" s="259">
        <v>926.75</v>
      </c>
      <c r="AV273" s="259">
        <v>921.15</v>
      </c>
      <c r="AW273" s="259">
        <v>914.29</v>
      </c>
      <c r="AX273" s="260">
        <v>912.36</v>
      </c>
      <c r="AY273" s="345">
        <v>475.86</v>
      </c>
      <c r="AZ273" s="261">
        <v>3.2654339999999999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1383.7754339999999</v>
      </c>
      <c r="C274" s="256">
        <f t="shared" si="82"/>
        <v>1382.5854340000001</v>
      </c>
      <c r="D274" s="256">
        <f t="shared" si="82"/>
        <v>1382.375434</v>
      </c>
      <c r="E274" s="256">
        <f t="shared" si="82"/>
        <v>1385.0754339999999</v>
      </c>
      <c r="F274" s="256">
        <f t="shared" si="82"/>
        <v>1400.2654339999999</v>
      </c>
      <c r="G274" s="256">
        <f t="shared" si="82"/>
        <v>1408.1354339999998</v>
      </c>
      <c r="H274" s="256">
        <f t="shared" si="82"/>
        <v>1550.1554339999998</v>
      </c>
      <c r="I274" s="256">
        <f t="shared" si="82"/>
        <v>1618.3854339999998</v>
      </c>
      <c r="J274" s="256">
        <f t="shared" si="82"/>
        <v>1657.1954339999998</v>
      </c>
      <c r="K274" s="256">
        <f t="shared" si="82"/>
        <v>1643.2854339999999</v>
      </c>
      <c r="L274" s="256">
        <f t="shared" si="82"/>
        <v>1620.6954339999998</v>
      </c>
      <c r="M274" s="256">
        <f t="shared" si="82"/>
        <v>1638.5654340000001</v>
      </c>
      <c r="N274" s="256">
        <f t="shared" si="82"/>
        <v>1608.2554340000002</v>
      </c>
      <c r="O274" s="256">
        <f t="shared" si="82"/>
        <v>1601.7754340000001</v>
      </c>
      <c r="P274" s="256">
        <f t="shared" si="82"/>
        <v>1641.8554340000001</v>
      </c>
      <c r="Q274" s="256">
        <f t="shared" si="82"/>
        <v>1668.625434</v>
      </c>
      <c r="R274" s="256">
        <f t="shared" si="85"/>
        <v>1679.5154339999999</v>
      </c>
      <c r="S274" s="256">
        <f t="shared" si="84"/>
        <v>1664.0654340000001</v>
      </c>
      <c r="T274" s="256">
        <f t="shared" si="84"/>
        <v>1634.8054339999999</v>
      </c>
      <c r="U274" s="256">
        <f t="shared" si="84"/>
        <v>1605.375434</v>
      </c>
      <c r="V274" s="256">
        <f t="shared" si="84"/>
        <v>1407.3554340000001</v>
      </c>
      <c r="W274" s="256">
        <f t="shared" si="84"/>
        <v>1396.1554339999998</v>
      </c>
      <c r="X274" s="256">
        <f t="shared" si="84"/>
        <v>1390.695434</v>
      </c>
      <c r="Y274" s="256">
        <f t="shared" si="84"/>
        <v>1383.0554339999999</v>
      </c>
      <c r="Z274" s="257"/>
      <c r="AA274" s="258">
        <v>904.65</v>
      </c>
      <c r="AB274" s="259">
        <v>903.46</v>
      </c>
      <c r="AC274" s="259">
        <v>903.25</v>
      </c>
      <c r="AD274" s="259">
        <v>905.95</v>
      </c>
      <c r="AE274" s="259">
        <v>921.14</v>
      </c>
      <c r="AF274" s="259">
        <v>929.01</v>
      </c>
      <c r="AG274" s="259">
        <v>1071.03</v>
      </c>
      <c r="AH274" s="259">
        <v>1139.26</v>
      </c>
      <c r="AI274" s="259">
        <v>1178.07</v>
      </c>
      <c r="AJ274" s="259">
        <v>1164.1600000000001</v>
      </c>
      <c r="AK274" s="259">
        <v>1141.57</v>
      </c>
      <c r="AL274" s="259">
        <v>1159.44</v>
      </c>
      <c r="AM274" s="259">
        <v>1129.1300000000001</v>
      </c>
      <c r="AN274" s="259">
        <v>1122.6500000000001</v>
      </c>
      <c r="AO274" s="259">
        <v>1162.73</v>
      </c>
      <c r="AP274" s="259">
        <v>1189.5</v>
      </c>
      <c r="AQ274" s="259">
        <v>1200.3900000000001</v>
      </c>
      <c r="AR274" s="259">
        <v>1184.94</v>
      </c>
      <c r="AS274" s="259">
        <v>1155.68</v>
      </c>
      <c r="AT274" s="259">
        <v>1126.25</v>
      </c>
      <c r="AU274" s="259">
        <v>928.23</v>
      </c>
      <c r="AV274" s="259">
        <v>917.03</v>
      </c>
      <c r="AW274" s="259">
        <v>911.57</v>
      </c>
      <c r="AX274" s="260">
        <v>903.93</v>
      </c>
      <c r="AY274" s="345">
        <v>475.86</v>
      </c>
      <c r="AZ274" s="261">
        <v>3.2654339999999999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1387.645434</v>
      </c>
      <c r="C275" s="256">
        <f t="shared" si="82"/>
        <v>1387.0354339999999</v>
      </c>
      <c r="D275" s="256">
        <f t="shared" si="82"/>
        <v>1387.475434</v>
      </c>
      <c r="E275" s="256">
        <f t="shared" si="82"/>
        <v>1387.2654339999999</v>
      </c>
      <c r="F275" s="256">
        <f t="shared" si="82"/>
        <v>1393.8654339999998</v>
      </c>
      <c r="G275" s="256">
        <f t="shared" si="82"/>
        <v>1407.8854339999998</v>
      </c>
      <c r="H275" s="256">
        <f t="shared" si="82"/>
        <v>1466.5254339999999</v>
      </c>
      <c r="I275" s="256">
        <f t="shared" si="82"/>
        <v>1532.7754340000001</v>
      </c>
      <c r="J275" s="256">
        <f t="shared" si="82"/>
        <v>1572.5554339999999</v>
      </c>
      <c r="K275" s="256">
        <f t="shared" si="82"/>
        <v>1563.5854340000001</v>
      </c>
      <c r="L275" s="256">
        <f t="shared" si="82"/>
        <v>1527.975434</v>
      </c>
      <c r="M275" s="256">
        <f t="shared" si="82"/>
        <v>1542.375434</v>
      </c>
      <c r="N275" s="256">
        <f t="shared" si="82"/>
        <v>1535.7554340000002</v>
      </c>
      <c r="O275" s="256">
        <f t="shared" si="82"/>
        <v>1537.3654339999998</v>
      </c>
      <c r="P275" s="256">
        <f t="shared" si="82"/>
        <v>1565.2754340000001</v>
      </c>
      <c r="Q275" s="256">
        <f t="shared" si="82"/>
        <v>1588.5554339999999</v>
      </c>
      <c r="R275" s="256">
        <f t="shared" si="85"/>
        <v>1586.2754340000001</v>
      </c>
      <c r="S275" s="256">
        <f t="shared" si="84"/>
        <v>1566.895434</v>
      </c>
      <c r="T275" s="256">
        <f t="shared" si="84"/>
        <v>1547.0454340000001</v>
      </c>
      <c r="U275" s="256">
        <f t="shared" si="84"/>
        <v>1409.375434</v>
      </c>
      <c r="V275" s="256">
        <f t="shared" si="84"/>
        <v>1401.2954339999999</v>
      </c>
      <c r="W275" s="256">
        <f t="shared" si="84"/>
        <v>1397.9054339999998</v>
      </c>
      <c r="X275" s="256">
        <f t="shared" si="84"/>
        <v>1393.705434</v>
      </c>
      <c r="Y275" s="256">
        <f t="shared" si="84"/>
        <v>1383.685434</v>
      </c>
      <c r="Z275" s="257"/>
      <c r="AA275" s="258">
        <v>908.52</v>
      </c>
      <c r="AB275" s="259">
        <v>907.91</v>
      </c>
      <c r="AC275" s="259">
        <v>908.35</v>
      </c>
      <c r="AD275" s="259">
        <v>908.14</v>
      </c>
      <c r="AE275" s="259">
        <v>914.74</v>
      </c>
      <c r="AF275" s="259">
        <v>928.76</v>
      </c>
      <c r="AG275" s="259">
        <v>987.4</v>
      </c>
      <c r="AH275" s="259">
        <v>1053.6500000000001</v>
      </c>
      <c r="AI275" s="259">
        <v>1093.43</v>
      </c>
      <c r="AJ275" s="259">
        <v>1084.46</v>
      </c>
      <c r="AK275" s="259">
        <v>1048.8499999999999</v>
      </c>
      <c r="AL275" s="259">
        <v>1063.25</v>
      </c>
      <c r="AM275" s="259">
        <v>1056.6300000000001</v>
      </c>
      <c r="AN275" s="259">
        <v>1058.24</v>
      </c>
      <c r="AO275" s="259">
        <v>1086.1500000000001</v>
      </c>
      <c r="AP275" s="259">
        <v>1109.43</v>
      </c>
      <c r="AQ275" s="259">
        <v>1107.1500000000001</v>
      </c>
      <c r="AR275" s="259">
        <v>1087.77</v>
      </c>
      <c r="AS275" s="259">
        <v>1067.92</v>
      </c>
      <c r="AT275" s="259">
        <v>930.25</v>
      </c>
      <c r="AU275" s="259">
        <v>922.17</v>
      </c>
      <c r="AV275" s="259">
        <v>918.78</v>
      </c>
      <c r="AW275" s="259">
        <v>914.58</v>
      </c>
      <c r="AX275" s="260">
        <v>904.56</v>
      </c>
      <c r="AY275" s="345">
        <v>475.86</v>
      </c>
      <c r="AZ275" s="261">
        <v>3.2654339999999999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1386.5454339999999</v>
      </c>
      <c r="C276" s="256">
        <f t="shared" si="82"/>
        <v>1386.125434</v>
      </c>
      <c r="D276" s="256">
        <f t="shared" si="82"/>
        <v>1383.4054339999998</v>
      </c>
      <c r="E276" s="256">
        <f t="shared" si="82"/>
        <v>1388.6054340000001</v>
      </c>
      <c r="F276" s="256">
        <f t="shared" si="82"/>
        <v>1394.7554339999999</v>
      </c>
      <c r="G276" s="256">
        <f t="shared" si="82"/>
        <v>1396.1054340000001</v>
      </c>
      <c r="H276" s="256">
        <f t="shared" si="82"/>
        <v>1406.4954339999999</v>
      </c>
      <c r="I276" s="256">
        <f t="shared" si="82"/>
        <v>1483.165434</v>
      </c>
      <c r="J276" s="256">
        <f t="shared" si="82"/>
        <v>1540.3054339999999</v>
      </c>
      <c r="K276" s="256">
        <f t="shared" si="82"/>
        <v>1563.3454339999998</v>
      </c>
      <c r="L276" s="256">
        <f t="shared" si="82"/>
        <v>1463.0454339999999</v>
      </c>
      <c r="M276" s="256">
        <f t="shared" si="82"/>
        <v>1453.2754339999999</v>
      </c>
      <c r="N276" s="256">
        <f t="shared" si="82"/>
        <v>1439.125434</v>
      </c>
      <c r="O276" s="256">
        <f t="shared" si="82"/>
        <v>1447.965434</v>
      </c>
      <c r="P276" s="256">
        <f t="shared" si="82"/>
        <v>1456.1054340000001</v>
      </c>
      <c r="Q276" s="256">
        <f t="shared" si="82"/>
        <v>1524.625434</v>
      </c>
      <c r="R276" s="256">
        <f t="shared" si="85"/>
        <v>1544.0454340000001</v>
      </c>
      <c r="S276" s="256">
        <f t="shared" si="84"/>
        <v>1476.8854339999998</v>
      </c>
      <c r="T276" s="256">
        <f t="shared" si="84"/>
        <v>1405.8254339999999</v>
      </c>
      <c r="U276" s="256">
        <f t="shared" si="84"/>
        <v>1406.0454339999999</v>
      </c>
      <c r="V276" s="256">
        <f t="shared" si="84"/>
        <v>1380.5354339999999</v>
      </c>
      <c r="W276" s="256">
        <f t="shared" si="84"/>
        <v>1365.915434</v>
      </c>
      <c r="X276" s="256">
        <f t="shared" si="84"/>
        <v>1357.8054339999999</v>
      </c>
      <c r="Y276" s="256">
        <f t="shared" si="84"/>
        <v>1356.5554339999999</v>
      </c>
      <c r="Z276" s="257"/>
      <c r="AA276" s="258">
        <v>907.42</v>
      </c>
      <c r="AB276" s="259">
        <v>907</v>
      </c>
      <c r="AC276" s="259">
        <v>904.28</v>
      </c>
      <c r="AD276" s="259">
        <v>909.48</v>
      </c>
      <c r="AE276" s="259">
        <v>915.63</v>
      </c>
      <c r="AF276" s="259">
        <v>916.98</v>
      </c>
      <c r="AG276" s="259">
        <v>927.37</v>
      </c>
      <c r="AH276" s="259">
        <v>1004.0400000000001</v>
      </c>
      <c r="AI276" s="259">
        <v>1061.18</v>
      </c>
      <c r="AJ276" s="259">
        <v>1084.22</v>
      </c>
      <c r="AK276" s="259">
        <v>983.92</v>
      </c>
      <c r="AL276" s="259">
        <v>974.15</v>
      </c>
      <c r="AM276" s="259">
        <v>960</v>
      </c>
      <c r="AN276" s="259">
        <v>968.84</v>
      </c>
      <c r="AO276" s="259">
        <v>976.98</v>
      </c>
      <c r="AP276" s="259">
        <v>1045.5</v>
      </c>
      <c r="AQ276" s="259">
        <v>1064.92</v>
      </c>
      <c r="AR276" s="259">
        <v>997.76</v>
      </c>
      <c r="AS276" s="259">
        <v>926.7</v>
      </c>
      <c r="AT276" s="259">
        <v>926.92</v>
      </c>
      <c r="AU276" s="259">
        <v>901.41</v>
      </c>
      <c r="AV276" s="259">
        <v>886.79</v>
      </c>
      <c r="AW276" s="259">
        <v>878.68</v>
      </c>
      <c r="AX276" s="260">
        <v>877.43</v>
      </c>
      <c r="AY276" s="345">
        <v>475.86</v>
      </c>
      <c r="AZ276" s="261">
        <v>3.2654339999999999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1362.7654339999999</v>
      </c>
      <c r="C277" s="256">
        <f t="shared" si="82"/>
        <v>1362.5754339999999</v>
      </c>
      <c r="D277" s="256">
        <f t="shared" si="82"/>
        <v>1362.5954339999998</v>
      </c>
      <c r="E277" s="256">
        <f t="shared" si="82"/>
        <v>1364.9854339999999</v>
      </c>
      <c r="F277" s="256">
        <f t="shared" si="82"/>
        <v>1376.2754339999999</v>
      </c>
      <c r="G277" s="256">
        <f t="shared" si="82"/>
        <v>1396.5454339999999</v>
      </c>
      <c r="H277" s="256">
        <f t="shared" si="82"/>
        <v>1409.3554340000001</v>
      </c>
      <c r="I277" s="256">
        <f t="shared" si="82"/>
        <v>1499.9654339999997</v>
      </c>
      <c r="J277" s="256">
        <f t="shared" si="82"/>
        <v>1480.3854339999998</v>
      </c>
      <c r="K277" s="256">
        <f t="shared" si="82"/>
        <v>1496.705434</v>
      </c>
      <c r="L277" s="256">
        <f t="shared" si="82"/>
        <v>1447.2354339999999</v>
      </c>
      <c r="M277" s="256">
        <f t="shared" si="82"/>
        <v>1437.8154340000001</v>
      </c>
      <c r="N277" s="256">
        <f t="shared" si="82"/>
        <v>1431.5854340000001</v>
      </c>
      <c r="O277" s="256">
        <f t="shared" si="82"/>
        <v>1380.4854339999999</v>
      </c>
      <c r="P277" s="256">
        <f t="shared" si="82"/>
        <v>1472.205434</v>
      </c>
      <c r="Q277" s="256">
        <f t="shared" si="82"/>
        <v>1479.0854340000001</v>
      </c>
      <c r="R277" s="256">
        <f t="shared" si="85"/>
        <v>1554.165434</v>
      </c>
      <c r="S277" s="256">
        <f t="shared" si="84"/>
        <v>1505.165434</v>
      </c>
      <c r="T277" s="256">
        <f t="shared" si="84"/>
        <v>1448.875434</v>
      </c>
      <c r="U277" s="256">
        <f t="shared" si="84"/>
        <v>1402.3354340000001</v>
      </c>
      <c r="V277" s="256">
        <f t="shared" si="84"/>
        <v>1399.5054339999999</v>
      </c>
      <c r="W277" s="256">
        <f t="shared" si="84"/>
        <v>1386.5954339999998</v>
      </c>
      <c r="X277" s="256">
        <f t="shared" si="84"/>
        <v>1381.895434</v>
      </c>
      <c r="Y277" s="256">
        <f t="shared" si="84"/>
        <v>1380.5954339999998</v>
      </c>
      <c r="Z277" s="257"/>
      <c r="AA277" s="258">
        <v>883.64</v>
      </c>
      <c r="AB277" s="259">
        <v>883.45</v>
      </c>
      <c r="AC277" s="259">
        <v>883.47</v>
      </c>
      <c r="AD277" s="259">
        <v>885.86</v>
      </c>
      <c r="AE277" s="259">
        <v>897.15</v>
      </c>
      <c r="AF277" s="259">
        <v>917.42</v>
      </c>
      <c r="AG277" s="259">
        <v>930.23</v>
      </c>
      <c r="AH277" s="259">
        <v>1020.8399999999999</v>
      </c>
      <c r="AI277" s="259">
        <v>1001.26</v>
      </c>
      <c r="AJ277" s="259">
        <v>1017.5800000000002</v>
      </c>
      <c r="AK277" s="259">
        <v>968.11</v>
      </c>
      <c r="AL277" s="259">
        <v>958.69</v>
      </c>
      <c r="AM277" s="259">
        <v>952.46</v>
      </c>
      <c r="AN277" s="259">
        <v>901.36</v>
      </c>
      <c r="AO277" s="259">
        <v>993.08</v>
      </c>
      <c r="AP277" s="259">
        <v>999.96</v>
      </c>
      <c r="AQ277" s="259">
        <v>1075.04</v>
      </c>
      <c r="AR277" s="259">
        <v>1026.04</v>
      </c>
      <c r="AS277" s="259">
        <v>969.75</v>
      </c>
      <c r="AT277" s="259">
        <v>923.21</v>
      </c>
      <c r="AU277" s="259">
        <v>920.38</v>
      </c>
      <c r="AV277" s="259">
        <v>907.47</v>
      </c>
      <c r="AW277" s="259">
        <v>902.77</v>
      </c>
      <c r="AX277" s="260">
        <v>901.47</v>
      </c>
      <c r="AY277" s="345">
        <v>475.86</v>
      </c>
      <c r="AZ277" s="261">
        <v>3.2654339999999999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1383.185434</v>
      </c>
      <c r="C278" s="256">
        <f t="shared" si="82"/>
        <v>1383.4254339999998</v>
      </c>
      <c r="D278" s="256">
        <f t="shared" si="82"/>
        <v>503.94543400000003</v>
      </c>
      <c r="E278" s="256">
        <f t="shared" si="82"/>
        <v>503.94543400000003</v>
      </c>
      <c r="F278" s="256">
        <f t="shared" si="82"/>
        <v>503.94543400000003</v>
      </c>
      <c r="G278" s="256">
        <f t="shared" si="82"/>
        <v>503.94543400000003</v>
      </c>
      <c r="H278" s="256">
        <f t="shared" si="82"/>
        <v>503.94543400000003</v>
      </c>
      <c r="I278" s="256">
        <f t="shared" si="82"/>
        <v>503.94543400000003</v>
      </c>
      <c r="J278" s="256">
        <f t="shared" si="82"/>
        <v>503.94543400000003</v>
      </c>
      <c r="K278" s="256">
        <f t="shared" si="82"/>
        <v>576.09543400000007</v>
      </c>
      <c r="L278" s="256">
        <f t="shared" si="82"/>
        <v>1132.8154340000001</v>
      </c>
      <c r="M278" s="256">
        <f t="shared" si="82"/>
        <v>1132.3854339999998</v>
      </c>
      <c r="N278" s="256">
        <f t="shared" si="82"/>
        <v>1130.895434</v>
      </c>
      <c r="O278" s="256">
        <f t="shared" si="82"/>
        <v>1130.8154340000001</v>
      </c>
      <c r="P278" s="256">
        <f t="shared" si="82"/>
        <v>1131.5554339999999</v>
      </c>
      <c r="Q278" s="256">
        <f t="shared" si="82"/>
        <v>1131.8554340000001</v>
      </c>
      <c r="R278" s="256">
        <f t="shared" si="85"/>
        <v>1133.2954339999999</v>
      </c>
      <c r="S278" s="256">
        <f t="shared" si="84"/>
        <v>1133.3454339999998</v>
      </c>
      <c r="T278" s="256">
        <f t="shared" si="84"/>
        <v>1131.3554340000001</v>
      </c>
      <c r="U278" s="256">
        <f t="shared" si="84"/>
        <v>1132.9054339999998</v>
      </c>
      <c r="V278" s="256">
        <f t="shared" si="84"/>
        <v>1130.0954339999998</v>
      </c>
      <c r="W278" s="256">
        <f t="shared" si="84"/>
        <v>503.94543400000003</v>
      </c>
      <c r="X278" s="256">
        <f t="shared" si="84"/>
        <v>503.94543400000003</v>
      </c>
      <c r="Y278" s="256">
        <f t="shared" si="84"/>
        <v>503.94543400000003</v>
      </c>
      <c r="Z278" s="257"/>
      <c r="AA278" s="258">
        <v>904.06</v>
      </c>
      <c r="AB278" s="259">
        <v>904.3</v>
      </c>
      <c r="AC278" s="259">
        <v>24.82</v>
      </c>
      <c r="AD278" s="259">
        <v>24.82</v>
      </c>
      <c r="AE278" s="259">
        <v>24.82</v>
      </c>
      <c r="AF278" s="259">
        <v>24.82</v>
      </c>
      <c r="AG278" s="259">
        <v>24.82</v>
      </c>
      <c r="AH278" s="259">
        <v>24.82</v>
      </c>
      <c r="AI278" s="259">
        <v>24.82</v>
      </c>
      <c r="AJ278" s="259">
        <v>96.97</v>
      </c>
      <c r="AK278" s="259">
        <v>653.69000000000005</v>
      </c>
      <c r="AL278" s="259">
        <v>653.26</v>
      </c>
      <c r="AM278" s="259">
        <v>651.77</v>
      </c>
      <c r="AN278" s="259">
        <v>651.69000000000005</v>
      </c>
      <c r="AO278" s="259">
        <v>652.42999999999995</v>
      </c>
      <c r="AP278" s="259">
        <v>652.73</v>
      </c>
      <c r="AQ278" s="259">
        <v>654.16999999999996</v>
      </c>
      <c r="AR278" s="259">
        <v>654.22</v>
      </c>
      <c r="AS278" s="259">
        <v>652.23</v>
      </c>
      <c r="AT278" s="259">
        <v>653.78</v>
      </c>
      <c r="AU278" s="259">
        <v>650.97</v>
      </c>
      <c r="AV278" s="259">
        <v>24.82</v>
      </c>
      <c r="AW278" s="259">
        <v>24.82</v>
      </c>
      <c r="AX278" s="260">
        <v>24.82</v>
      </c>
      <c r="AY278" s="345">
        <v>475.86</v>
      </c>
      <c r="AZ278" s="261">
        <v>3.2654339999999999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1401.215434</v>
      </c>
      <c r="C279" s="256">
        <f t="shared" si="82"/>
        <v>1400.725434</v>
      </c>
      <c r="D279" s="256">
        <f t="shared" si="82"/>
        <v>1401.0554339999999</v>
      </c>
      <c r="E279" s="256">
        <f t="shared" si="82"/>
        <v>1402.0654340000001</v>
      </c>
      <c r="F279" s="256">
        <f t="shared" si="82"/>
        <v>1401.685434</v>
      </c>
      <c r="G279" s="256">
        <f t="shared" si="82"/>
        <v>1404.4254339999998</v>
      </c>
      <c r="H279" s="256">
        <f t="shared" si="82"/>
        <v>1409.5954339999998</v>
      </c>
      <c r="I279" s="256">
        <f t="shared" si="82"/>
        <v>1417.6354339999998</v>
      </c>
      <c r="J279" s="256">
        <f t="shared" si="82"/>
        <v>1488.7654339999999</v>
      </c>
      <c r="K279" s="256">
        <f t="shared" si="82"/>
        <v>1548.0254340000001</v>
      </c>
      <c r="L279" s="256">
        <f t="shared" si="82"/>
        <v>1558.8554340000001</v>
      </c>
      <c r="M279" s="256">
        <f t="shared" si="82"/>
        <v>1547.0554339999999</v>
      </c>
      <c r="N279" s="256">
        <f t="shared" si="82"/>
        <v>1538.2654339999999</v>
      </c>
      <c r="O279" s="256">
        <f t="shared" si="82"/>
        <v>1538.3854339999998</v>
      </c>
      <c r="P279" s="256">
        <f t="shared" si="82"/>
        <v>1562.8654339999998</v>
      </c>
      <c r="Q279" s="256">
        <f t="shared" si="82"/>
        <v>1613.8354340000001</v>
      </c>
      <c r="R279" s="256">
        <f t="shared" si="85"/>
        <v>1647.1154339999998</v>
      </c>
      <c r="S279" s="256">
        <f t="shared" si="84"/>
        <v>1654.0054340000002</v>
      </c>
      <c r="T279" s="256">
        <f t="shared" si="84"/>
        <v>1679.3654339999998</v>
      </c>
      <c r="U279" s="256">
        <f t="shared" si="84"/>
        <v>1605.1554339999998</v>
      </c>
      <c r="V279" s="256">
        <f t="shared" si="84"/>
        <v>1422.4254339999998</v>
      </c>
      <c r="W279" s="256">
        <f t="shared" si="84"/>
        <v>1417.2954339999999</v>
      </c>
      <c r="X279" s="256">
        <f t="shared" si="84"/>
        <v>1411.705434</v>
      </c>
      <c r="Y279" s="256">
        <f t="shared" si="84"/>
        <v>1402.5054339999999</v>
      </c>
      <c r="Z279" s="257"/>
      <c r="AA279" s="258">
        <v>922.09</v>
      </c>
      <c r="AB279" s="259">
        <v>921.6</v>
      </c>
      <c r="AC279" s="259">
        <v>921.93</v>
      </c>
      <c r="AD279" s="259">
        <v>922.94</v>
      </c>
      <c r="AE279" s="259">
        <v>922.56</v>
      </c>
      <c r="AF279" s="259">
        <v>925.3</v>
      </c>
      <c r="AG279" s="259">
        <v>930.47</v>
      </c>
      <c r="AH279" s="259">
        <v>938.51</v>
      </c>
      <c r="AI279" s="259">
        <v>1009.6400000000001</v>
      </c>
      <c r="AJ279" s="259">
        <v>1068.9000000000001</v>
      </c>
      <c r="AK279" s="259">
        <v>1079.73</v>
      </c>
      <c r="AL279" s="259">
        <v>1067.93</v>
      </c>
      <c r="AM279" s="259">
        <v>1059.1400000000001</v>
      </c>
      <c r="AN279" s="259">
        <v>1059.26</v>
      </c>
      <c r="AO279" s="259">
        <v>1083.74</v>
      </c>
      <c r="AP279" s="259">
        <v>1134.71</v>
      </c>
      <c r="AQ279" s="259">
        <v>1167.99</v>
      </c>
      <c r="AR279" s="259">
        <v>1174.8800000000001</v>
      </c>
      <c r="AS279" s="259">
        <v>1200.24</v>
      </c>
      <c r="AT279" s="259">
        <v>1126.03</v>
      </c>
      <c r="AU279" s="259">
        <v>943.3</v>
      </c>
      <c r="AV279" s="259">
        <v>938.17</v>
      </c>
      <c r="AW279" s="259">
        <v>932.58</v>
      </c>
      <c r="AX279" s="260">
        <v>923.38</v>
      </c>
      <c r="AY279" s="345">
        <v>475.86</v>
      </c>
      <c r="AZ279" s="261">
        <v>3.2654339999999999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1400.2554339999999</v>
      </c>
      <c r="C280" s="256">
        <f t="shared" si="83"/>
        <v>1399.1754339999998</v>
      </c>
      <c r="D280" s="256">
        <f t="shared" si="83"/>
        <v>1400.3054339999999</v>
      </c>
      <c r="E280" s="256">
        <f t="shared" si="83"/>
        <v>1403.445434</v>
      </c>
      <c r="F280" s="256">
        <f t="shared" si="83"/>
        <v>1410.7654339999999</v>
      </c>
      <c r="G280" s="256">
        <f t="shared" si="83"/>
        <v>1415.8654339999998</v>
      </c>
      <c r="H280" s="256">
        <f t="shared" si="83"/>
        <v>1440.0354339999999</v>
      </c>
      <c r="I280" s="256">
        <f t="shared" si="83"/>
        <v>1531.8454339999998</v>
      </c>
      <c r="J280" s="256">
        <f t="shared" si="83"/>
        <v>1556.725434</v>
      </c>
      <c r="K280" s="256">
        <f t="shared" si="83"/>
        <v>1554.4654339999997</v>
      </c>
      <c r="L280" s="256">
        <f t="shared" si="83"/>
        <v>1531.3454339999998</v>
      </c>
      <c r="M280" s="256">
        <f t="shared" si="83"/>
        <v>1531.3154340000001</v>
      </c>
      <c r="N280" s="256">
        <f t="shared" si="83"/>
        <v>1522.0054340000002</v>
      </c>
      <c r="O280" s="256">
        <f t="shared" si="83"/>
        <v>1434.7354339999999</v>
      </c>
      <c r="P280" s="256">
        <f t="shared" si="83"/>
        <v>1477.8454339999998</v>
      </c>
      <c r="Q280" s="256">
        <f t="shared" si="83"/>
        <v>1552.9454339999998</v>
      </c>
      <c r="R280" s="256">
        <f t="shared" si="85"/>
        <v>1561.5454340000001</v>
      </c>
      <c r="S280" s="256">
        <f t="shared" si="84"/>
        <v>1528.8254339999999</v>
      </c>
      <c r="T280" s="256">
        <f t="shared" si="84"/>
        <v>1526.3154340000001</v>
      </c>
      <c r="U280" s="256">
        <f t="shared" si="84"/>
        <v>1430.6154339999998</v>
      </c>
      <c r="V280" s="256">
        <f t="shared" si="84"/>
        <v>1426.7354339999999</v>
      </c>
      <c r="W280" s="256">
        <f t="shared" si="84"/>
        <v>1413.685434</v>
      </c>
      <c r="X280" s="256">
        <f t="shared" si="84"/>
        <v>1405.415434</v>
      </c>
      <c r="Y280" s="256">
        <f t="shared" si="84"/>
        <v>1398.5254339999999</v>
      </c>
      <c r="Z280" s="257"/>
      <c r="AA280" s="258">
        <v>921.13</v>
      </c>
      <c r="AB280" s="259">
        <v>920.05</v>
      </c>
      <c r="AC280" s="259">
        <v>921.18</v>
      </c>
      <c r="AD280" s="259">
        <v>924.32</v>
      </c>
      <c r="AE280" s="259">
        <v>931.64</v>
      </c>
      <c r="AF280" s="259">
        <v>936.74</v>
      </c>
      <c r="AG280" s="259">
        <v>960.91</v>
      </c>
      <c r="AH280" s="259">
        <v>1052.72</v>
      </c>
      <c r="AI280" s="259">
        <v>1077.5999999999999</v>
      </c>
      <c r="AJ280" s="259">
        <v>1075.3399999999999</v>
      </c>
      <c r="AK280" s="259">
        <v>1052.22</v>
      </c>
      <c r="AL280" s="259">
        <v>1052.19</v>
      </c>
      <c r="AM280" s="259">
        <v>1042.8800000000001</v>
      </c>
      <c r="AN280" s="259">
        <v>955.61</v>
      </c>
      <c r="AO280" s="259">
        <v>998.72</v>
      </c>
      <c r="AP280" s="259">
        <v>1073.82</v>
      </c>
      <c r="AQ280" s="259">
        <v>1082.42</v>
      </c>
      <c r="AR280" s="259">
        <v>1049.7</v>
      </c>
      <c r="AS280" s="259">
        <v>1047.19</v>
      </c>
      <c r="AT280" s="259">
        <v>951.49</v>
      </c>
      <c r="AU280" s="259">
        <v>947.61</v>
      </c>
      <c r="AV280" s="259">
        <v>934.56</v>
      </c>
      <c r="AW280" s="259">
        <v>926.29</v>
      </c>
      <c r="AX280" s="260">
        <v>919.4</v>
      </c>
      <c r="AY280" s="345">
        <v>475.86</v>
      </c>
      <c r="AZ280" s="261">
        <v>3.2654339999999999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503.94543400000003</v>
      </c>
      <c r="C281" s="256">
        <f t="shared" si="83"/>
        <v>503.94543400000003</v>
      </c>
      <c r="D281" s="256">
        <f t="shared" si="83"/>
        <v>503.94543400000003</v>
      </c>
      <c r="E281" s="256">
        <f t="shared" si="83"/>
        <v>503.94543400000003</v>
      </c>
      <c r="F281" s="256">
        <f t="shared" si="83"/>
        <v>503.94543400000003</v>
      </c>
      <c r="G281" s="256">
        <f t="shared" si="83"/>
        <v>503.94543400000003</v>
      </c>
      <c r="H281" s="256">
        <f t="shared" si="83"/>
        <v>503.94543400000003</v>
      </c>
      <c r="I281" s="256">
        <f t="shared" si="83"/>
        <v>1484.3054339999999</v>
      </c>
      <c r="J281" s="256">
        <f t="shared" si="83"/>
        <v>1433.1754339999998</v>
      </c>
      <c r="K281" s="256">
        <f t="shared" si="83"/>
        <v>503.94543400000003</v>
      </c>
      <c r="L281" s="256">
        <f t="shared" si="83"/>
        <v>503.94543400000003</v>
      </c>
      <c r="M281" s="256">
        <f t="shared" si="83"/>
        <v>503.94543400000003</v>
      </c>
      <c r="N281" s="256">
        <f t="shared" si="83"/>
        <v>503.94543400000003</v>
      </c>
      <c r="O281" s="256">
        <f t="shared" si="83"/>
        <v>503.94543400000003</v>
      </c>
      <c r="P281" s="256">
        <f t="shared" si="83"/>
        <v>503.94543400000003</v>
      </c>
      <c r="Q281" s="256">
        <f t="shared" si="83"/>
        <v>1420.0954339999998</v>
      </c>
      <c r="R281" s="256">
        <f t="shared" si="85"/>
        <v>503.94543400000003</v>
      </c>
      <c r="S281" s="256">
        <f t="shared" si="84"/>
        <v>503.94543400000003</v>
      </c>
      <c r="T281" s="256">
        <f t="shared" si="84"/>
        <v>503.94543400000003</v>
      </c>
      <c r="U281" s="256">
        <f t="shared" si="84"/>
        <v>1402.5954339999998</v>
      </c>
      <c r="V281" s="256">
        <f t="shared" si="84"/>
        <v>503.94543400000003</v>
      </c>
      <c r="W281" s="256">
        <f t="shared" si="84"/>
        <v>503.94543400000003</v>
      </c>
      <c r="X281" s="256">
        <f t="shared" si="84"/>
        <v>503.94543400000003</v>
      </c>
      <c r="Y281" s="256">
        <f t="shared" si="84"/>
        <v>503.94543400000003</v>
      </c>
      <c r="Z281" s="257"/>
      <c r="AA281" s="258">
        <v>24.82</v>
      </c>
      <c r="AB281" s="259">
        <v>24.82</v>
      </c>
      <c r="AC281" s="259">
        <v>24.82</v>
      </c>
      <c r="AD281" s="259">
        <v>24.82</v>
      </c>
      <c r="AE281" s="259">
        <v>24.82</v>
      </c>
      <c r="AF281" s="259">
        <v>24.82</v>
      </c>
      <c r="AG281" s="259">
        <v>24.82</v>
      </c>
      <c r="AH281" s="259">
        <v>1005.18</v>
      </c>
      <c r="AI281" s="259">
        <v>954.05</v>
      </c>
      <c r="AJ281" s="259">
        <v>24.82</v>
      </c>
      <c r="AK281" s="259">
        <v>24.82</v>
      </c>
      <c r="AL281" s="259">
        <v>24.82</v>
      </c>
      <c r="AM281" s="259">
        <v>24.82</v>
      </c>
      <c r="AN281" s="259">
        <v>24.82</v>
      </c>
      <c r="AO281" s="259">
        <v>24.82</v>
      </c>
      <c r="AP281" s="259">
        <v>940.97</v>
      </c>
      <c r="AQ281" s="259">
        <v>24.82</v>
      </c>
      <c r="AR281" s="259">
        <v>24.82</v>
      </c>
      <c r="AS281" s="259">
        <v>24.82</v>
      </c>
      <c r="AT281" s="259">
        <v>923.47</v>
      </c>
      <c r="AU281" s="259">
        <v>24.82</v>
      </c>
      <c r="AV281" s="259">
        <v>24.82</v>
      </c>
      <c r="AW281" s="259">
        <v>24.82</v>
      </c>
      <c r="AX281" s="260">
        <v>24.82</v>
      </c>
      <c r="AY281" s="345">
        <v>475.86</v>
      </c>
      <c r="AZ281" s="261">
        <v>3.2654339999999999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1116.1354339999998</v>
      </c>
      <c r="C282" s="256">
        <f t="shared" si="83"/>
        <v>1116.0354339999999</v>
      </c>
      <c r="D282" s="256">
        <f t="shared" si="83"/>
        <v>1116.725434</v>
      </c>
      <c r="E282" s="256">
        <f t="shared" si="83"/>
        <v>1118.2954339999999</v>
      </c>
      <c r="F282" s="256">
        <f t="shared" si="83"/>
        <v>1121.955434</v>
      </c>
      <c r="G282" s="256">
        <f t="shared" si="83"/>
        <v>1400.875434</v>
      </c>
      <c r="H282" s="256">
        <f t="shared" si="83"/>
        <v>1469.3054339999999</v>
      </c>
      <c r="I282" s="256">
        <f t="shared" si="83"/>
        <v>1497.945434</v>
      </c>
      <c r="J282" s="256">
        <f t="shared" si="83"/>
        <v>1513.4954339999999</v>
      </c>
      <c r="K282" s="256">
        <f t="shared" si="83"/>
        <v>1510.1954339999998</v>
      </c>
      <c r="L282" s="256">
        <f t="shared" si="83"/>
        <v>1493.725434</v>
      </c>
      <c r="M282" s="256">
        <f t="shared" si="83"/>
        <v>1494.8754339999998</v>
      </c>
      <c r="N282" s="256">
        <f t="shared" si="83"/>
        <v>1479.435434</v>
      </c>
      <c r="O282" s="256">
        <f t="shared" si="83"/>
        <v>1498.955434</v>
      </c>
      <c r="P282" s="256">
        <f t="shared" si="83"/>
        <v>1508.7654339999999</v>
      </c>
      <c r="Q282" s="256">
        <f t="shared" si="83"/>
        <v>1533.625434</v>
      </c>
      <c r="R282" s="256">
        <f t="shared" si="85"/>
        <v>1538.7454339999999</v>
      </c>
      <c r="S282" s="256">
        <f t="shared" si="84"/>
        <v>1552.1154339999998</v>
      </c>
      <c r="T282" s="256">
        <f t="shared" si="84"/>
        <v>1516.1354339999998</v>
      </c>
      <c r="U282" s="256">
        <f t="shared" si="84"/>
        <v>1461.8454339999998</v>
      </c>
      <c r="V282" s="256">
        <f t="shared" si="84"/>
        <v>1414.4854339999999</v>
      </c>
      <c r="W282" s="256">
        <f t="shared" si="84"/>
        <v>1409.715434</v>
      </c>
      <c r="X282" s="256">
        <f t="shared" si="84"/>
        <v>1397.645434</v>
      </c>
      <c r="Y282" s="256">
        <f t="shared" si="84"/>
        <v>1393.4854339999999</v>
      </c>
      <c r="Z282" s="257"/>
      <c r="AA282" s="258">
        <v>637.01</v>
      </c>
      <c r="AB282" s="259">
        <v>636.91</v>
      </c>
      <c r="AC282" s="259">
        <v>637.6</v>
      </c>
      <c r="AD282" s="259">
        <v>639.16999999999996</v>
      </c>
      <c r="AE282" s="259">
        <v>642.83000000000004</v>
      </c>
      <c r="AF282" s="259">
        <v>921.75</v>
      </c>
      <c r="AG282" s="259">
        <v>990.18</v>
      </c>
      <c r="AH282" s="259">
        <v>1018.82</v>
      </c>
      <c r="AI282" s="259">
        <v>1034.3699999999999</v>
      </c>
      <c r="AJ282" s="259">
        <v>1031.07</v>
      </c>
      <c r="AK282" s="259">
        <v>1014.5999999999999</v>
      </c>
      <c r="AL282" s="259">
        <v>1015.7499999999999</v>
      </c>
      <c r="AM282" s="259">
        <v>1000.3100000000001</v>
      </c>
      <c r="AN282" s="259">
        <v>1019.83</v>
      </c>
      <c r="AO282" s="259">
        <v>1029.6400000000001</v>
      </c>
      <c r="AP282" s="259">
        <v>1054.5</v>
      </c>
      <c r="AQ282" s="259">
        <v>1059.6199999999999</v>
      </c>
      <c r="AR282" s="259">
        <v>1072.99</v>
      </c>
      <c r="AS282" s="259">
        <v>1037.01</v>
      </c>
      <c r="AT282" s="259">
        <v>982.72</v>
      </c>
      <c r="AU282" s="259">
        <v>935.36</v>
      </c>
      <c r="AV282" s="259">
        <v>930.59</v>
      </c>
      <c r="AW282" s="259">
        <v>918.52</v>
      </c>
      <c r="AX282" s="260">
        <v>914.36</v>
      </c>
      <c r="AY282" s="345">
        <v>475.86</v>
      </c>
      <c r="AZ282" s="261">
        <v>3.2654339999999999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1118.375434</v>
      </c>
      <c r="C283" s="256">
        <f t="shared" si="83"/>
        <v>1118.0754339999999</v>
      </c>
      <c r="D283" s="256">
        <f t="shared" si="83"/>
        <v>1117.945434</v>
      </c>
      <c r="E283" s="256">
        <f t="shared" si="83"/>
        <v>1119.5154339999999</v>
      </c>
      <c r="F283" s="256">
        <f t="shared" si="83"/>
        <v>1122.975434</v>
      </c>
      <c r="G283" s="256">
        <f t="shared" si="83"/>
        <v>1127.725434</v>
      </c>
      <c r="H283" s="256">
        <f t="shared" si="83"/>
        <v>1125.3254339999999</v>
      </c>
      <c r="I283" s="256">
        <f t="shared" si="83"/>
        <v>1121.1754339999998</v>
      </c>
      <c r="J283" s="256">
        <f t="shared" si="83"/>
        <v>1119.8854339999998</v>
      </c>
      <c r="K283" s="256">
        <f t="shared" si="83"/>
        <v>1119.725434</v>
      </c>
      <c r="L283" s="256">
        <f t="shared" si="83"/>
        <v>1120.0954339999998</v>
      </c>
      <c r="M283" s="256">
        <f t="shared" si="83"/>
        <v>1119.8654339999998</v>
      </c>
      <c r="N283" s="256">
        <f t="shared" si="83"/>
        <v>1121.7954339999999</v>
      </c>
      <c r="O283" s="256">
        <f t="shared" si="83"/>
        <v>1122.2854339999999</v>
      </c>
      <c r="P283" s="256">
        <f t="shared" si="83"/>
        <v>1476.3654339999998</v>
      </c>
      <c r="Q283" s="256">
        <f t="shared" si="83"/>
        <v>1494.8354340000001</v>
      </c>
      <c r="R283" s="256">
        <f t="shared" si="85"/>
        <v>1449.2354339999999</v>
      </c>
      <c r="S283" s="256">
        <f t="shared" si="84"/>
        <v>1491.165434</v>
      </c>
      <c r="T283" s="256">
        <f t="shared" si="84"/>
        <v>1486.7954340000001</v>
      </c>
      <c r="U283" s="256">
        <f t="shared" si="84"/>
        <v>1404.8654339999998</v>
      </c>
      <c r="V283" s="256">
        <f t="shared" si="84"/>
        <v>1123.6554339999998</v>
      </c>
      <c r="W283" s="256">
        <f t="shared" si="84"/>
        <v>1120.955434</v>
      </c>
      <c r="X283" s="256">
        <f t="shared" si="84"/>
        <v>1119.195434</v>
      </c>
      <c r="Y283" s="256">
        <f t="shared" si="84"/>
        <v>1117.5354339999999</v>
      </c>
      <c r="Z283" s="257"/>
      <c r="AA283" s="258">
        <v>639.25</v>
      </c>
      <c r="AB283" s="259">
        <v>638.95000000000005</v>
      </c>
      <c r="AC283" s="259">
        <v>638.82000000000005</v>
      </c>
      <c r="AD283" s="259">
        <v>640.39</v>
      </c>
      <c r="AE283" s="259">
        <v>643.85</v>
      </c>
      <c r="AF283" s="259">
        <v>648.6</v>
      </c>
      <c r="AG283" s="259">
        <v>646.20000000000005</v>
      </c>
      <c r="AH283" s="259">
        <v>642.04999999999995</v>
      </c>
      <c r="AI283" s="259">
        <v>640.76</v>
      </c>
      <c r="AJ283" s="259">
        <v>640.6</v>
      </c>
      <c r="AK283" s="259">
        <v>640.97</v>
      </c>
      <c r="AL283" s="259">
        <v>640.74</v>
      </c>
      <c r="AM283" s="259">
        <v>642.66999999999996</v>
      </c>
      <c r="AN283" s="259">
        <v>643.16</v>
      </c>
      <c r="AO283" s="259">
        <v>997.24</v>
      </c>
      <c r="AP283" s="259">
        <v>1015.7100000000002</v>
      </c>
      <c r="AQ283" s="259">
        <v>970.11</v>
      </c>
      <c r="AR283" s="259">
        <v>1012.0400000000001</v>
      </c>
      <c r="AS283" s="259">
        <v>1007.6700000000001</v>
      </c>
      <c r="AT283" s="259">
        <v>925.74</v>
      </c>
      <c r="AU283" s="259">
        <v>644.53</v>
      </c>
      <c r="AV283" s="259">
        <v>641.83000000000004</v>
      </c>
      <c r="AW283" s="259">
        <v>640.07000000000005</v>
      </c>
      <c r="AX283" s="260">
        <v>638.41</v>
      </c>
      <c r="AY283" s="345">
        <v>475.86</v>
      </c>
      <c r="AZ283" s="261">
        <v>3.2654339999999999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1116.415434</v>
      </c>
      <c r="C284" s="256">
        <f t="shared" si="83"/>
        <v>1116.1054340000001</v>
      </c>
      <c r="D284" s="256">
        <f t="shared" si="83"/>
        <v>1116.8854339999998</v>
      </c>
      <c r="E284" s="256">
        <f t="shared" si="83"/>
        <v>1383.1554339999998</v>
      </c>
      <c r="F284" s="256">
        <f t="shared" si="83"/>
        <v>1400.7954339999999</v>
      </c>
      <c r="G284" s="256">
        <f t="shared" si="83"/>
        <v>1411.6054340000001</v>
      </c>
      <c r="H284" s="256">
        <f t="shared" si="83"/>
        <v>1418.4854339999999</v>
      </c>
      <c r="I284" s="256">
        <f t="shared" si="83"/>
        <v>1480.0954340000001</v>
      </c>
      <c r="J284" s="256">
        <f t="shared" si="83"/>
        <v>1501.8254339999999</v>
      </c>
      <c r="K284" s="256">
        <f t="shared" si="83"/>
        <v>1505.645434</v>
      </c>
      <c r="L284" s="256">
        <f t="shared" si="83"/>
        <v>1504.895434</v>
      </c>
      <c r="M284" s="256">
        <f t="shared" si="83"/>
        <v>1509.0654340000001</v>
      </c>
      <c r="N284" s="256">
        <f t="shared" si="83"/>
        <v>1506.205434</v>
      </c>
      <c r="O284" s="256">
        <f t="shared" si="83"/>
        <v>1503.3354340000001</v>
      </c>
      <c r="P284" s="256">
        <f t="shared" si="83"/>
        <v>1503.7154339999997</v>
      </c>
      <c r="Q284" s="256">
        <f t="shared" si="83"/>
        <v>1523.145434</v>
      </c>
      <c r="R284" s="256">
        <f t="shared" si="85"/>
        <v>1550.1154339999998</v>
      </c>
      <c r="S284" s="256">
        <f t="shared" si="84"/>
        <v>1523.5454340000001</v>
      </c>
      <c r="T284" s="256">
        <f t="shared" si="84"/>
        <v>1594.685434</v>
      </c>
      <c r="U284" s="256">
        <f t="shared" si="84"/>
        <v>1551.955434</v>
      </c>
      <c r="V284" s="256">
        <f t="shared" si="84"/>
        <v>1445.7954339999999</v>
      </c>
      <c r="W284" s="256">
        <f t="shared" si="84"/>
        <v>1404.7754339999999</v>
      </c>
      <c r="X284" s="256">
        <f t="shared" si="84"/>
        <v>1400.0454339999999</v>
      </c>
      <c r="Y284" s="256">
        <f t="shared" si="84"/>
        <v>1393.945434</v>
      </c>
      <c r="Z284" s="257"/>
      <c r="AA284" s="258">
        <v>637.29</v>
      </c>
      <c r="AB284" s="259">
        <v>636.98</v>
      </c>
      <c r="AC284" s="259">
        <v>637.76</v>
      </c>
      <c r="AD284" s="259">
        <v>904.03</v>
      </c>
      <c r="AE284" s="259">
        <v>921.67</v>
      </c>
      <c r="AF284" s="259">
        <v>932.48</v>
      </c>
      <c r="AG284" s="259">
        <v>939.36</v>
      </c>
      <c r="AH284" s="259">
        <v>1000.9700000000001</v>
      </c>
      <c r="AI284" s="259">
        <v>1022.6999999999999</v>
      </c>
      <c r="AJ284" s="259">
        <v>1026.52</v>
      </c>
      <c r="AK284" s="259">
        <v>1025.77</v>
      </c>
      <c r="AL284" s="259">
        <v>1029.94</v>
      </c>
      <c r="AM284" s="259">
        <v>1027.08</v>
      </c>
      <c r="AN284" s="259">
        <v>1024.21</v>
      </c>
      <c r="AO284" s="259">
        <v>1024.5899999999999</v>
      </c>
      <c r="AP284" s="259">
        <v>1044.02</v>
      </c>
      <c r="AQ284" s="259">
        <v>1070.99</v>
      </c>
      <c r="AR284" s="259">
        <v>1044.42</v>
      </c>
      <c r="AS284" s="259">
        <v>1115.56</v>
      </c>
      <c r="AT284" s="259">
        <v>1072.83</v>
      </c>
      <c r="AU284" s="259">
        <v>966.67</v>
      </c>
      <c r="AV284" s="259">
        <v>925.65</v>
      </c>
      <c r="AW284" s="259">
        <v>920.92</v>
      </c>
      <c r="AX284" s="260">
        <v>914.82</v>
      </c>
      <c r="AY284" s="345">
        <v>475.86</v>
      </c>
      <c r="AZ284" s="261">
        <v>3.2654339999999999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1111.645434</v>
      </c>
      <c r="C285" s="256">
        <f t="shared" si="83"/>
        <v>1113.185434</v>
      </c>
      <c r="D285" s="256">
        <f t="shared" si="83"/>
        <v>1114.165434</v>
      </c>
      <c r="E285" s="256">
        <f t="shared" si="83"/>
        <v>1115.0054339999999</v>
      </c>
      <c r="F285" s="256">
        <f t="shared" si="83"/>
        <v>1115.625434</v>
      </c>
      <c r="G285" s="256">
        <f t="shared" si="83"/>
        <v>1115.5854340000001</v>
      </c>
      <c r="H285" s="256">
        <f t="shared" si="83"/>
        <v>1407.4854339999999</v>
      </c>
      <c r="I285" s="256">
        <f t="shared" si="83"/>
        <v>1415.6154339999998</v>
      </c>
      <c r="J285" s="256">
        <f t="shared" si="83"/>
        <v>1538.1554339999998</v>
      </c>
      <c r="K285" s="256">
        <f t="shared" si="83"/>
        <v>1556.7454339999999</v>
      </c>
      <c r="L285" s="256">
        <f t="shared" si="83"/>
        <v>1546.875434</v>
      </c>
      <c r="M285" s="256">
        <f t="shared" si="83"/>
        <v>1536.125434</v>
      </c>
      <c r="N285" s="256">
        <f t="shared" si="83"/>
        <v>1498.3254340000001</v>
      </c>
      <c r="O285" s="256">
        <f t="shared" si="83"/>
        <v>1496.925434</v>
      </c>
      <c r="P285" s="256">
        <f t="shared" si="83"/>
        <v>1526.1554339999998</v>
      </c>
      <c r="Q285" s="256">
        <f t="shared" si="83"/>
        <v>1585.3854339999998</v>
      </c>
      <c r="R285" s="256">
        <f t="shared" si="85"/>
        <v>1603.8254339999999</v>
      </c>
      <c r="S285" s="256">
        <f t="shared" si="84"/>
        <v>1600.1954339999998</v>
      </c>
      <c r="T285" s="256">
        <f t="shared" si="84"/>
        <v>1595.5554339999999</v>
      </c>
      <c r="U285" s="256">
        <f t="shared" si="84"/>
        <v>1502.475434</v>
      </c>
      <c r="V285" s="256">
        <f t="shared" si="84"/>
        <v>1413.6054340000001</v>
      </c>
      <c r="W285" s="256">
        <f t="shared" si="84"/>
        <v>1406.2454339999999</v>
      </c>
      <c r="X285" s="256">
        <f t="shared" si="84"/>
        <v>1400.685434</v>
      </c>
      <c r="Y285" s="256">
        <f t="shared" si="84"/>
        <v>1114.7354339999999</v>
      </c>
      <c r="Z285" s="257"/>
      <c r="AA285" s="258">
        <v>632.52</v>
      </c>
      <c r="AB285" s="259">
        <v>634.05999999999995</v>
      </c>
      <c r="AC285" s="259">
        <v>635.04</v>
      </c>
      <c r="AD285" s="259">
        <v>635.88</v>
      </c>
      <c r="AE285" s="259">
        <v>636.5</v>
      </c>
      <c r="AF285" s="259">
        <v>636.46</v>
      </c>
      <c r="AG285" s="259">
        <v>928.36</v>
      </c>
      <c r="AH285" s="259">
        <v>936.49</v>
      </c>
      <c r="AI285" s="259">
        <v>1059.03</v>
      </c>
      <c r="AJ285" s="259">
        <v>1077.6199999999999</v>
      </c>
      <c r="AK285" s="259">
        <v>1067.75</v>
      </c>
      <c r="AL285" s="259">
        <v>1057</v>
      </c>
      <c r="AM285" s="259">
        <v>1019.2000000000002</v>
      </c>
      <c r="AN285" s="259">
        <v>1017.8000000000001</v>
      </c>
      <c r="AO285" s="259">
        <v>1047.03</v>
      </c>
      <c r="AP285" s="259">
        <v>1106.26</v>
      </c>
      <c r="AQ285" s="259">
        <v>1124.7</v>
      </c>
      <c r="AR285" s="259">
        <v>1121.07</v>
      </c>
      <c r="AS285" s="259">
        <v>1116.43</v>
      </c>
      <c r="AT285" s="259">
        <v>1023.35</v>
      </c>
      <c r="AU285" s="259">
        <v>934.48</v>
      </c>
      <c r="AV285" s="259">
        <v>927.12</v>
      </c>
      <c r="AW285" s="259">
        <v>921.56</v>
      </c>
      <c r="AX285" s="260">
        <v>635.61</v>
      </c>
      <c r="AY285" s="345">
        <v>475.86</v>
      </c>
      <c r="AZ285" s="261">
        <v>3.2654339999999999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1376.1354339999998</v>
      </c>
      <c r="C286" s="256">
        <f t="shared" si="83"/>
        <v>1375.6354339999998</v>
      </c>
      <c r="D286" s="256">
        <f t="shared" si="83"/>
        <v>1375.0454339999999</v>
      </c>
      <c r="E286" s="256">
        <f t="shared" si="83"/>
        <v>1375.415434</v>
      </c>
      <c r="F286" s="256">
        <f t="shared" si="83"/>
        <v>1376.475434</v>
      </c>
      <c r="G286" s="256">
        <f t="shared" si="83"/>
        <v>1377.5454339999999</v>
      </c>
      <c r="H286" s="256">
        <f t="shared" si="83"/>
        <v>1378.715434</v>
      </c>
      <c r="I286" s="256">
        <f t="shared" si="83"/>
        <v>1389.7654339999999</v>
      </c>
      <c r="J286" s="256">
        <f t="shared" si="83"/>
        <v>1391.4254339999998</v>
      </c>
      <c r="K286" s="256">
        <f t="shared" si="83"/>
        <v>1379.7454339999999</v>
      </c>
      <c r="L286" s="256">
        <f t="shared" si="83"/>
        <v>1380.3654339999998</v>
      </c>
      <c r="M286" s="256">
        <f t="shared" si="83"/>
        <v>1369.5854340000001</v>
      </c>
      <c r="N286" s="256">
        <f t="shared" si="83"/>
        <v>1365.5954339999998</v>
      </c>
      <c r="O286" s="256">
        <f t="shared" si="83"/>
        <v>1364.5754339999999</v>
      </c>
      <c r="P286" s="256">
        <f t="shared" si="83"/>
        <v>1374.1154339999998</v>
      </c>
      <c r="Q286" s="256">
        <f t="shared" si="83"/>
        <v>1459.2454339999999</v>
      </c>
      <c r="R286" s="256">
        <f t="shared" si="85"/>
        <v>1483.3054339999999</v>
      </c>
      <c r="S286" s="256">
        <f t="shared" si="84"/>
        <v>1485.5454339999997</v>
      </c>
      <c r="T286" s="256">
        <f t="shared" si="84"/>
        <v>1487.7754340000001</v>
      </c>
      <c r="U286" s="256">
        <f t="shared" si="84"/>
        <v>1443.685434</v>
      </c>
      <c r="V286" s="256">
        <f t="shared" si="84"/>
        <v>1394.1054340000001</v>
      </c>
      <c r="W286" s="256">
        <f t="shared" si="84"/>
        <v>1386.5254339999999</v>
      </c>
      <c r="X286" s="256">
        <f t="shared" si="84"/>
        <v>1382.165434</v>
      </c>
      <c r="Y286" s="256">
        <f t="shared" si="84"/>
        <v>1377.0354339999999</v>
      </c>
      <c r="Z286" s="257"/>
      <c r="AA286" s="258">
        <v>897.01</v>
      </c>
      <c r="AB286" s="259">
        <v>896.51</v>
      </c>
      <c r="AC286" s="259">
        <v>895.92</v>
      </c>
      <c r="AD286" s="259">
        <v>896.29</v>
      </c>
      <c r="AE286" s="259">
        <v>897.35</v>
      </c>
      <c r="AF286" s="259">
        <v>898.42</v>
      </c>
      <c r="AG286" s="259">
        <v>899.59</v>
      </c>
      <c r="AH286" s="259">
        <v>910.64</v>
      </c>
      <c r="AI286" s="259">
        <v>912.3</v>
      </c>
      <c r="AJ286" s="259">
        <v>900.62</v>
      </c>
      <c r="AK286" s="259">
        <v>901.24</v>
      </c>
      <c r="AL286" s="259">
        <v>890.46</v>
      </c>
      <c r="AM286" s="259">
        <v>886.47</v>
      </c>
      <c r="AN286" s="259">
        <v>885.45</v>
      </c>
      <c r="AO286" s="259">
        <v>894.99</v>
      </c>
      <c r="AP286" s="259">
        <v>980.12</v>
      </c>
      <c r="AQ286" s="259">
        <v>1004.1799999999998</v>
      </c>
      <c r="AR286" s="259">
        <v>1006.4199999999998</v>
      </c>
      <c r="AS286" s="259">
        <v>1008.6500000000001</v>
      </c>
      <c r="AT286" s="259">
        <v>964.56</v>
      </c>
      <c r="AU286" s="259">
        <v>914.98</v>
      </c>
      <c r="AV286" s="259">
        <v>907.4</v>
      </c>
      <c r="AW286" s="259">
        <v>903.04</v>
      </c>
      <c r="AX286" s="260">
        <v>897.91</v>
      </c>
      <c r="AY286" s="345">
        <v>475.86</v>
      </c>
      <c r="AZ286" s="261">
        <v>3.2654339999999999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1376.9254339999998</v>
      </c>
      <c r="C287" s="256">
        <f t="shared" si="83"/>
        <v>1376.3454339999998</v>
      </c>
      <c r="D287" s="256">
        <f t="shared" si="83"/>
        <v>1376.2654339999999</v>
      </c>
      <c r="E287" s="256">
        <f t="shared" si="83"/>
        <v>1376.945434</v>
      </c>
      <c r="F287" s="256">
        <f t="shared" si="83"/>
        <v>1377.875434</v>
      </c>
      <c r="G287" s="256">
        <f t="shared" si="83"/>
        <v>1379.3354340000001</v>
      </c>
      <c r="H287" s="256">
        <f t="shared" si="83"/>
        <v>1381.8654339999998</v>
      </c>
      <c r="I287" s="256">
        <f t="shared" si="83"/>
        <v>1390.8854339999998</v>
      </c>
      <c r="J287" s="256">
        <f t="shared" si="83"/>
        <v>1397.8254339999999</v>
      </c>
      <c r="K287" s="256">
        <f t="shared" si="83"/>
        <v>1460.685434</v>
      </c>
      <c r="L287" s="256">
        <f t="shared" si="83"/>
        <v>1433.6154339999998</v>
      </c>
      <c r="M287" s="256">
        <f t="shared" si="83"/>
        <v>1452.1554339999998</v>
      </c>
      <c r="N287" s="256">
        <f t="shared" si="83"/>
        <v>1433.5254339999999</v>
      </c>
      <c r="O287" s="256">
        <f t="shared" si="83"/>
        <v>1427.685434</v>
      </c>
      <c r="P287" s="256">
        <f t="shared" si="83"/>
        <v>1437.2654339999999</v>
      </c>
      <c r="Q287" s="256">
        <f t="shared" si="83"/>
        <v>1489.225434</v>
      </c>
      <c r="R287" s="256">
        <f t="shared" si="85"/>
        <v>1516.7354339999997</v>
      </c>
      <c r="S287" s="256">
        <f t="shared" si="84"/>
        <v>1519.8654339999998</v>
      </c>
      <c r="T287" s="256">
        <f t="shared" si="84"/>
        <v>1535.185434</v>
      </c>
      <c r="U287" s="256">
        <f t="shared" si="84"/>
        <v>1491.5654340000001</v>
      </c>
      <c r="V287" s="256">
        <f t="shared" si="84"/>
        <v>1397.3554340000001</v>
      </c>
      <c r="W287" s="256">
        <f t="shared" si="84"/>
        <v>1388.0754339999999</v>
      </c>
      <c r="X287" s="256">
        <f t="shared" si="84"/>
        <v>1383.695434</v>
      </c>
      <c r="Y287" s="256">
        <f t="shared" si="84"/>
        <v>1378.5054339999999</v>
      </c>
      <c r="Z287" s="257"/>
      <c r="AA287" s="258">
        <v>897.8</v>
      </c>
      <c r="AB287" s="259">
        <v>897.22</v>
      </c>
      <c r="AC287" s="259">
        <v>897.14</v>
      </c>
      <c r="AD287" s="259">
        <v>897.82</v>
      </c>
      <c r="AE287" s="259">
        <v>898.75</v>
      </c>
      <c r="AF287" s="259">
        <v>900.21</v>
      </c>
      <c r="AG287" s="259">
        <v>902.74</v>
      </c>
      <c r="AH287" s="259">
        <v>911.76</v>
      </c>
      <c r="AI287" s="259">
        <v>918.7</v>
      </c>
      <c r="AJ287" s="259">
        <v>981.56</v>
      </c>
      <c r="AK287" s="259">
        <v>954.49</v>
      </c>
      <c r="AL287" s="259">
        <v>973.03</v>
      </c>
      <c r="AM287" s="259">
        <v>954.4</v>
      </c>
      <c r="AN287" s="259">
        <v>948.56</v>
      </c>
      <c r="AO287" s="259">
        <v>958.14</v>
      </c>
      <c r="AP287" s="259">
        <v>1010.1</v>
      </c>
      <c r="AQ287" s="259">
        <v>1037.6099999999999</v>
      </c>
      <c r="AR287" s="259">
        <v>1040.74</v>
      </c>
      <c r="AS287" s="259">
        <v>1056.06</v>
      </c>
      <c r="AT287" s="259">
        <v>1012.44</v>
      </c>
      <c r="AU287" s="259">
        <v>918.23</v>
      </c>
      <c r="AV287" s="259">
        <v>908.95</v>
      </c>
      <c r="AW287" s="259">
        <v>904.57</v>
      </c>
      <c r="AX287" s="260">
        <v>899.38</v>
      </c>
      <c r="AY287" s="345">
        <v>475.86</v>
      </c>
      <c r="AZ287" s="261">
        <v>3.2654339999999999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1374.7554339999999</v>
      </c>
      <c r="C288" s="256">
        <f t="shared" si="83"/>
        <v>1365.875434</v>
      </c>
      <c r="D288" s="256">
        <f t="shared" si="83"/>
        <v>1363.715434</v>
      </c>
      <c r="E288" s="256">
        <f t="shared" si="83"/>
        <v>1365.145434</v>
      </c>
      <c r="F288" s="256">
        <f t="shared" si="83"/>
        <v>1381.7754339999999</v>
      </c>
      <c r="G288" s="256">
        <f t="shared" si="83"/>
        <v>1391.8154340000001</v>
      </c>
      <c r="H288" s="256">
        <f t="shared" si="83"/>
        <v>1399.4954339999999</v>
      </c>
      <c r="I288" s="256">
        <f t="shared" si="83"/>
        <v>1519.1354339999998</v>
      </c>
      <c r="J288" s="256">
        <f t="shared" si="83"/>
        <v>1500.165434</v>
      </c>
      <c r="K288" s="256">
        <f t="shared" si="83"/>
        <v>1478.9854339999999</v>
      </c>
      <c r="L288" s="256">
        <f t="shared" si="83"/>
        <v>1461.5154339999999</v>
      </c>
      <c r="M288" s="256">
        <f t="shared" si="83"/>
        <v>1455.7854339999999</v>
      </c>
      <c r="N288" s="256">
        <f t="shared" si="83"/>
        <v>1424.455434</v>
      </c>
      <c r="O288" s="256">
        <f t="shared" si="83"/>
        <v>1464.8854339999998</v>
      </c>
      <c r="P288" s="256">
        <f t="shared" si="83"/>
        <v>1426.5754339999999</v>
      </c>
      <c r="Q288" s="256">
        <f t="shared" si="83"/>
        <v>1431.2954339999999</v>
      </c>
      <c r="R288" s="256">
        <f t="shared" si="85"/>
        <v>1477.8854339999998</v>
      </c>
      <c r="S288" s="256">
        <f t="shared" si="84"/>
        <v>1466.5354339999999</v>
      </c>
      <c r="T288" s="256">
        <f t="shared" si="84"/>
        <v>1420.955434</v>
      </c>
      <c r="U288" s="256">
        <f t="shared" si="84"/>
        <v>1394.0654340000001</v>
      </c>
      <c r="V288" s="256">
        <f t="shared" si="84"/>
        <v>1388.1754339999998</v>
      </c>
      <c r="W288" s="256">
        <f t="shared" si="84"/>
        <v>1385.475434</v>
      </c>
      <c r="X288" s="256">
        <f t="shared" si="84"/>
        <v>1376.7854339999999</v>
      </c>
      <c r="Y288" s="256">
        <f t="shared" si="84"/>
        <v>1362.9254339999998</v>
      </c>
      <c r="Z288" s="257"/>
      <c r="AA288" s="258">
        <v>895.63</v>
      </c>
      <c r="AB288" s="259">
        <v>886.75</v>
      </c>
      <c r="AC288" s="259">
        <v>884.59</v>
      </c>
      <c r="AD288" s="259">
        <v>886.02</v>
      </c>
      <c r="AE288" s="259">
        <v>902.65</v>
      </c>
      <c r="AF288" s="259">
        <v>912.69</v>
      </c>
      <c r="AG288" s="259">
        <v>920.37</v>
      </c>
      <c r="AH288" s="259">
        <v>1040.01</v>
      </c>
      <c r="AI288" s="259">
        <v>1021.04</v>
      </c>
      <c r="AJ288" s="259">
        <v>999.86</v>
      </c>
      <c r="AK288" s="259">
        <v>982.39</v>
      </c>
      <c r="AL288" s="259">
        <v>976.66</v>
      </c>
      <c r="AM288" s="259">
        <v>945.33</v>
      </c>
      <c r="AN288" s="259">
        <v>985.76</v>
      </c>
      <c r="AO288" s="259">
        <v>947.45</v>
      </c>
      <c r="AP288" s="259">
        <v>952.17</v>
      </c>
      <c r="AQ288" s="259">
        <v>998.76</v>
      </c>
      <c r="AR288" s="259">
        <v>987.41</v>
      </c>
      <c r="AS288" s="259">
        <v>941.83</v>
      </c>
      <c r="AT288" s="259">
        <v>914.94</v>
      </c>
      <c r="AU288" s="259">
        <v>909.05</v>
      </c>
      <c r="AV288" s="259">
        <v>906.35</v>
      </c>
      <c r="AW288" s="259">
        <v>897.66</v>
      </c>
      <c r="AX288" s="260">
        <v>883.8</v>
      </c>
      <c r="AY288" s="345">
        <v>475.86</v>
      </c>
      <c r="AZ288" s="261">
        <v>3.2654339999999999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1362.725434</v>
      </c>
      <c r="C289" s="256">
        <f t="shared" si="83"/>
        <v>1363.1754339999998</v>
      </c>
      <c r="D289" s="256">
        <f t="shared" si="83"/>
        <v>1362.895434</v>
      </c>
      <c r="E289" s="256">
        <f t="shared" si="83"/>
        <v>1368.1754339999998</v>
      </c>
      <c r="F289" s="256">
        <f t="shared" si="83"/>
        <v>1382.4254339999998</v>
      </c>
      <c r="G289" s="256">
        <f t="shared" si="83"/>
        <v>1393.445434</v>
      </c>
      <c r="H289" s="256">
        <f t="shared" si="83"/>
        <v>1401.0054339999999</v>
      </c>
      <c r="I289" s="256">
        <f t="shared" si="83"/>
        <v>1547.5954339999998</v>
      </c>
      <c r="J289" s="256">
        <f t="shared" si="83"/>
        <v>1550.6954339999998</v>
      </c>
      <c r="K289" s="256">
        <f t="shared" si="83"/>
        <v>1552.935434</v>
      </c>
      <c r="L289" s="256">
        <f t="shared" si="83"/>
        <v>1546.7154339999997</v>
      </c>
      <c r="M289" s="256">
        <f t="shared" si="83"/>
        <v>1559.955434</v>
      </c>
      <c r="N289" s="256">
        <f t="shared" si="83"/>
        <v>1540.0454340000001</v>
      </c>
      <c r="O289" s="256">
        <f t="shared" si="83"/>
        <v>1578.5754339999999</v>
      </c>
      <c r="P289" s="256">
        <f t="shared" si="83"/>
        <v>1555.0454340000001</v>
      </c>
      <c r="Q289" s="256">
        <f t="shared" si="83"/>
        <v>1550.685434</v>
      </c>
      <c r="R289" s="256">
        <f t="shared" si="85"/>
        <v>1557.8554340000001</v>
      </c>
      <c r="S289" s="256">
        <f t="shared" si="84"/>
        <v>1539.625434</v>
      </c>
      <c r="T289" s="256">
        <f t="shared" si="84"/>
        <v>1487.975434</v>
      </c>
      <c r="U289" s="256">
        <f t="shared" si="84"/>
        <v>1459.9254339999998</v>
      </c>
      <c r="V289" s="256">
        <f t="shared" si="84"/>
        <v>1393.1354339999998</v>
      </c>
      <c r="W289" s="256">
        <f t="shared" si="84"/>
        <v>1388.625434</v>
      </c>
      <c r="X289" s="256">
        <f t="shared" si="84"/>
        <v>1379.0154339999999</v>
      </c>
      <c r="Y289" s="256">
        <f t="shared" si="84"/>
        <v>1363.8454339999998</v>
      </c>
      <c r="Z289" s="257"/>
      <c r="AA289" s="258">
        <v>883.6</v>
      </c>
      <c r="AB289" s="259">
        <v>884.05</v>
      </c>
      <c r="AC289" s="259">
        <v>883.77</v>
      </c>
      <c r="AD289" s="259">
        <v>889.05</v>
      </c>
      <c r="AE289" s="259">
        <v>903.3</v>
      </c>
      <c r="AF289" s="259">
        <v>914.32</v>
      </c>
      <c r="AG289" s="259">
        <v>921.88</v>
      </c>
      <c r="AH289" s="259">
        <v>1068.47</v>
      </c>
      <c r="AI289" s="259">
        <v>1071.57</v>
      </c>
      <c r="AJ289" s="259">
        <v>1073.81</v>
      </c>
      <c r="AK289" s="259">
        <v>1067.5899999999999</v>
      </c>
      <c r="AL289" s="259">
        <v>1080.83</v>
      </c>
      <c r="AM289" s="259">
        <v>1060.92</v>
      </c>
      <c r="AN289" s="259">
        <v>1099.45</v>
      </c>
      <c r="AO289" s="259">
        <v>1075.92</v>
      </c>
      <c r="AP289" s="259">
        <v>1071.56</v>
      </c>
      <c r="AQ289" s="259">
        <v>1078.73</v>
      </c>
      <c r="AR289" s="259">
        <v>1060.5</v>
      </c>
      <c r="AS289" s="259">
        <v>1008.85</v>
      </c>
      <c r="AT289" s="259">
        <v>980.8</v>
      </c>
      <c r="AU289" s="259">
        <v>914.01</v>
      </c>
      <c r="AV289" s="259">
        <v>909.5</v>
      </c>
      <c r="AW289" s="259">
        <v>899.89</v>
      </c>
      <c r="AX289" s="260">
        <v>884.72</v>
      </c>
      <c r="AY289" s="345">
        <v>475.86</v>
      </c>
      <c r="AZ289" s="261">
        <v>3.2654339999999999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1367.8554340000001</v>
      </c>
      <c r="C290" s="256">
        <f t="shared" si="83"/>
        <v>1363.3054339999999</v>
      </c>
      <c r="D290" s="256">
        <f t="shared" si="83"/>
        <v>1362.7754339999999</v>
      </c>
      <c r="E290" s="256">
        <f t="shared" si="83"/>
        <v>1364.5154339999999</v>
      </c>
      <c r="F290" s="256">
        <f t="shared" si="83"/>
        <v>1380.725434</v>
      </c>
      <c r="G290" s="256">
        <f t="shared" si="83"/>
        <v>1394.0554339999999</v>
      </c>
      <c r="H290" s="256">
        <f t="shared" si="83"/>
        <v>1398.0254339999999</v>
      </c>
      <c r="I290" s="256">
        <f t="shared" si="83"/>
        <v>1444.9854339999999</v>
      </c>
      <c r="J290" s="256">
        <f t="shared" si="83"/>
        <v>1562.665434</v>
      </c>
      <c r="K290" s="256">
        <f t="shared" si="83"/>
        <v>1568.1354339999998</v>
      </c>
      <c r="L290" s="256">
        <f t="shared" si="83"/>
        <v>1518.5854340000001</v>
      </c>
      <c r="M290" s="256">
        <f t="shared" si="83"/>
        <v>1475.3054339999999</v>
      </c>
      <c r="N290" s="256">
        <f t="shared" si="83"/>
        <v>1482.4054339999998</v>
      </c>
      <c r="O290" s="256">
        <f t="shared" si="83"/>
        <v>1453.8854339999998</v>
      </c>
      <c r="P290" s="256">
        <f t="shared" si="83"/>
        <v>1393.0454339999999</v>
      </c>
      <c r="Q290" s="256">
        <f t="shared" si="83"/>
        <v>1440.1754339999998</v>
      </c>
      <c r="R290" s="256">
        <f t="shared" si="85"/>
        <v>1398.6354339999998</v>
      </c>
      <c r="S290" s="256">
        <f t="shared" si="84"/>
        <v>1399.3854339999998</v>
      </c>
      <c r="T290" s="256">
        <f t="shared" si="84"/>
        <v>1398.165434</v>
      </c>
      <c r="U290" s="256">
        <f t="shared" si="84"/>
        <v>1396.0254339999999</v>
      </c>
      <c r="V290" s="256">
        <f t="shared" si="84"/>
        <v>1393.7454339999999</v>
      </c>
      <c r="W290" s="256">
        <f t="shared" si="84"/>
        <v>1382.7954339999999</v>
      </c>
      <c r="X290" s="256">
        <f t="shared" si="84"/>
        <v>1380.665434</v>
      </c>
      <c r="Y290" s="256">
        <f t="shared" si="84"/>
        <v>1366.8554340000001</v>
      </c>
      <c r="Z290" s="257"/>
      <c r="AA290" s="258">
        <v>888.73</v>
      </c>
      <c r="AB290" s="259">
        <v>884.18</v>
      </c>
      <c r="AC290" s="259">
        <v>883.65</v>
      </c>
      <c r="AD290" s="259">
        <v>885.39</v>
      </c>
      <c r="AE290" s="259">
        <v>901.6</v>
      </c>
      <c r="AF290" s="259">
        <v>914.93</v>
      </c>
      <c r="AG290" s="259">
        <v>918.9</v>
      </c>
      <c r="AH290" s="259">
        <v>965.86</v>
      </c>
      <c r="AI290" s="259">
        <v>1083.54</v>
      </c>
      <c r="AJ290" s="259">
        <v>1089.01</v>
      </c>
      <c r="AK290" s="259">
        <v>1039.46</v>
      </c>
      <c r="AL290" s="259">
        <v>996.18</v>
      </c>
      <c r="AM290" s="259">
        <v>1003.28</v>
      </c>
      <c r="AN290" s="259">
        <v>974.76</v>
      </c>
      <c r="AO290" s="259">
        <v>913.92</v>
      </c>
      <c r="AP290" s="259">
        <v>961.05</v>
      </c>
      <c r="AQ290" s="259">
        <v>919.51</v>
      </c>
      <c r="AR290" s="259">
        <v>920.26</v>
      </c>
      <c r="AS290" s="259">
        <v>919.04</v>
      </c>
      <c r="AT290" s="259">
        <v>916.9</v>
      </c>
      <c r="AU290" s="259">
        <v>914.62</v>
      </c>
      <c r="AV290" s="259">
        <v>903.67</v>
      </c>
      <c r="AW290" s="259">
        <v>901.54</v>
      </c>
      <c r="AX290" s="260">
        <v>887.73</v>
      </c>
      <c r="AY290" s="345">
        <v>475.86</v>
      </c>
      <c r="AZ290" s="261">
        <v>3.2654339999999999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1402.8254339999999</v>
      </c>
      <c r="C291" s="256">
        <f t="shared" si="83"/>
        <v>1403.645434</v>
      </c>
      <c r="D291" s="256">
        <f t="shared" si="83"/>
        <v>1396.5654340000001</v>
      </c>
      <c r="E291" s="256">
        <f t="shared" si="83"/>
        <v>1402.8054339999999</v>
      </c>
      <c r="F291" s="256">
        <f t="shared" si="83"/>
        <v>1414.8154340000001</v>
      </c>
      <c r="G291" s="256">
        <f t="shared" si="83"/>
        <v>1420.6754339999998</v>
      </c>
      <c r="H291" s="256">
        <f t="shared" si="83"/>
        <v>1449.7654339999999</v>
      </c>
      <c r="I291" s="256">
        <f t="shared" si="83"/>
        <v>1650.4654339999997</v>
      </c>
      <c r="J291" s="256">
        <f t="shared" si="83"/>
        <v>1637.7454339999999</v>
      </c>
      <c r="K291" s="256">
        <f t="shared" si="83"/>
        <v>1686.0354339999999</v>
      </c>
      <c r="L291" s="256">
        <f t="shared" si="83"/>
        <v>1612.8654339999998</v>
      </c>
      <c r="M291" s="256">
        <f t="shared" si="83"/>
        <v>1610.3554340000001</v>
      </c>
      <c r="N291" s="256">
        <f t="shared" si="83"/>
        <v>1526.1354339999998</v>
      </c>
      <c r="O291" s="256">
        <f t="shared" si="83"/>
        <v>1592.4854339999997</v>
      </c>
      <c r="P291" s="256">
        <f t="shared" si="83"/>
        <v>1669.4054339999998</v>
      </c>
      <c r="Q291" s="256">
        <f t="shared" si="83"/>
        <v>1693.4254339999998</v>
      </c>
      <c r="R291" s="256">
        <f t="shared" si="85"/>
        <v>1698.8454339999998</v>
      </c>
      <c r="S291" s="256">
        <f t="shared" si="84"/>
        <v>1692.0854340000001</v>
      </c>
      <c r="T291" s="256">
        <f t="shared" si="84"/>
        <v>1705.205434</v>
      </c>
      <c r="U291" s="256">
        <f t="shared" si="84"/>
        <v>1462.6754339999998</v>
      </c>
      <c r="V291" s="256">
        <f t="shared" si="84"/>
        <v>1426.625434</v>
      </c>
      <c r="W291" s="256">
        <f t="shared" si="84"/>
        <v>1421.6754339999998</v>
      </c>
      <c r="X291" s="256">
        <f t="shared" si="84"/>
        <v>1416.0554339999999</v>
      </c>
      <c r="Y291" s="256">
        <f t="shared" si="84"/>
        <v>1412.5354339999999</v>
      </c>
      <c r="Z291" s="257"/>
      <c r="AA291" s="258">
        <v>923.7</v>
      </c>
      <c r="AB291" s="259">
        <v>924.52</v>
      </c>
      <c r="AC291" s="259">
        <v>917.44</v>
      </c>
      <c r="AD291" s="259">
        <v>923.68</v>
      </c>
      <c r="AE291" s="259">
        <v>935.69</v>
      </c>
      <c r="AF291" s="259">
        <v>941.55</v>
      </c>
      <c r="AG291" s="259">
        <v>970.64</v>
      </c>
      <c r="AH291" s="259">
        <v>1171.3399999999999</v>
      </c>
      <c r="AI291" s="259">
        <v>1158.6199999999999</v>
      </c>
      <c r="AJ291" s="259">
        <v>1206.9100000000001</v>
      </c>
      <c r="AK291" s="259">
        <v>1133.74</v>
      </c>
      <c r="AL291" s="259">
        <v>1131.23</v>
      </c>
      <c r="AM291" s="259">
        <v>1047.01</v>
      </c>
      <c r="AN291" s="259">
        <v>1113.3599999999999</v>
      </c>
      <c r="AO291" s="259">
        <v>1190.28</v>
      </c>
      <c r="AP291" s="259">
        <v>1214.3</v>
      </c>
      <c r="AQ291" s="259">
        <v>1219.72</v>
      </c>
      <c r="AR291" s="259">
        <v>1212.96</v>
      </c>
      <c r="AS291" s="259">
        <v>1226.08</v>
      </c>
      <c r="AT291" s="259">
        <v>983.55</v>
      </c>
      <c r="AU291" s="259">
        <v>947.5</v>
      </c>
      <c r="AV291" s="259">
        <v>942.55</v>
      </c>
      <c r="AW291" s="259">
        <v>936.93</v>
      </c>
      <c r="AX291" s="260">
        <v>933.41</v>
      </c>
      <c r="AY291" s="345">
        <v>475.86</v>
      </c>
      <c r="AZ291" s="261">
        <v>3.2654339999999999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1411.5654340000001</v>
      </c>
      <c r="C292" s="256">
        <f t="shared" si="83"/>
        <v>1411.0954339999998</v>
      </c>
      <c r="D292" s="256">
        <f t="shared" si="83"/>
        <v>1411.3854339999998</v>
      </c>
      <c r="E292" s="256">
        <f t="shared" si="83"/>
        <v>1412.3154340000001</v>
      </c>
      <c r="F292" s="256">
        <f t="shared" si="83"/>
        <v>1414.435434</v>
      </c>
      <c r="G292" s="256">
        <f t="shared" si="83"/>
        <v>1413.0654340000001</v>
      </c>
      <c r="H292" s="256">
        <f t="shared" si="83"/>
        <v>1418.935434</v>
      </c>
      <c r="I292" s="256">
        <f t="shared" si="83"/>
        <v>1473.3454339999998</v>
      </c>
      <c r="J292" s="256">
        <f t="shared" si="83"/>
        <v>1632.1354339999998</v>
      </c>
      <c r="K292" s="256">
        <f t="shared" si="83"/>
        <v>1687.7354339999997</v>
      </c>
      <c r="L292" s="256">
        <f t="shared" si="83"/>
        <v>1709.5054340000002</v>
      </c>
      <c r="M292" s="256">
        <f t="shared" si="83"/>
        <v>1696.895434</v>
      </c>
      <c r="N292" s="256">
        <f t="shared" si="83"/>
        <v>1690.6754339999998</v>
      </c>
      <c r="O292" s="256">
        <f t="shared" si="83"/>
        <v>1684.3554340000001</v>
      </c>
      <c r="P292" s="256">
        <f t="shared" si="83"/>
        <v>1686.8154340000001</v>
      </c>
      <c r="Q292" s="256">
        <f t="shared" si="83"/>
        <v>1709.475434</v>
      </c>
      <c r="R292" s="256">
        <f t="shared" si="85"/>
        <v>1752.6354339999998</v>
      </c>
      <c r="S292" s="256">
        <f t="shared" si="84"/>
        <v>1729.8554340000001</v>
      </c>
      <c r="T292" s="256">
        <f t="shared" si="84"/>
        <v>1686.6754339999998</v>
      </c>
      <c r="U292" s="256">
        <f t="shared" si="84"/>
        <v>1613.9054339999998</v>
      </c>
      <c r="V292" s="256">
        <f t="shared" si="84"/>
        <v>1564.1354339999998</v>
      </c>
      <c r="W292" s="256">
        <f t="shared" si="84"/>
        <v>1418.375434</v>
      </c>
      <c r="X292" s="256">
        <f t="shared" si="84"/>
        <v>1413.6054340000001</v>
      </c>
      <c r="Y292" s="256">
        <f t="shared" si="84"/>
        <v>1405.645434</v>
      </c>
      <c r="Z292" s="257"/>
      <c r="AA292" s="258">
        <v>932.44</v>
      </c>
      <c r="AB292" s="259">
        <v>931.97</v>
      </c>
      <c r="AC292" s="259">
        <v>932.26</v>
      </c>
      <c r="AD292" s="259">
        <v>933.19</v>
      </c>
      <c r="AE292" s="259">
        <v>935.31</v>
      </c>
      <c r="AF292" s="259">
        <v>933.94</v>
      </c>
      <c r="AG292" s="259">
        <v>939.81</v>
      </c>
      <c r="AH292" s="259">
        <v>994.22</v>
      </c>
      <c r="AI292" s="259">
        <v>1153.01</v>
      </c>
      <c r="AJ292" s="259">
        <v>1208.6099999999999</v>
      </c>
      <c r="AK292" s="259">
        <v>1230.3800000000001</v>
      </c>
      <c r="AL292" s="259">
        <v>1217.77</v>
      </c>
      <c r="AM292" s="259">
        <v>1211.55</v>
      </c>
      <c r="AN292" s="259">
        <v>1205.23</v>
      </c>
      <c r="AO292" s="259">
        <v>1207.69</v>
      </c>
      <c r="AP292" s="259">
        <v>1230.3499999999999</v>
      </c>
      <c r="AQ292" s="259">
        <v>1273.51</v>
      </c>
      <c r="AR292" s="259">
        <v>1250.73</v>
      </c>
      <c r="AS292" s="259">
        <v>1207.55</v>
      </c>
      <c r="AT292" s="259">
        <v>1134.78</v>
      </c>
      <c r="AU292" s="259">
        <v>1085.01</v>
      </c>
      <c r="AV292" s="259">
        <v>939.25</v>
      </c>
      <c r="AW292" s="259">
        <v>934.48</v>
      </c>
      <c r="AX292" s="260">
        <v>926.52</v>
      </c>
      <c r="AY292" s="345">
        <v>475.86</v>
      </c>
      <c r="AZ292" s="261">
        <v>3.2654339999999999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0</v>
      </c>
      <c r="C293" s="256">
        <f t="shared" si="83"/>
        <v>0</v>
      </c>
      <c r="D293" s="256">
        <f t="shared" si="83"/>
        <v>0</v>
      </c>
      <c r="E293" s="256">
        <f t="shared" si="83"/>
        <v>0</v>
      </c>
      <c r="F293" s="256">
        <f t="shared" si="83"/>
        <v>0</v>
      </c>
      <c r="G293" s="256">
        <f t="shared" si="83"/>
        <v>0</v>
      </c>
      <c r="H293" s="256">
        <f t="shared" si="83"/>
        <v>0</v>
      </c>
      <c r="I293" s="256">
        <f t="shared" si="83"/>
        <v>0</v>
      </c>
      <c r="J293" s="256">
        <f t="shared" si="83"/>
        <v>0</v>
      </c>
      <c r="K293" s="256">
        <f t="shared" si="83"/>
        <v>0</v>
      </c>
      <c r="L293" s="256">
        <f t="shared" si="83"/>
        <v>0</v>
      </c>
      <c r="M293" s="256">
        <f t="shared" si="83"/>
        <v>0</v>
      </c>
      <c r="N293" s="256">
        <f t="shared" si="83"/>
        <v>0</v>
      </c>
      <c r="O293" s="256">
        <f t="shared" si="83"/>
        <v>0</v>
      </c>
      <c r="P293" s="256">
        <f t="shared" si="83"/>
        <v>0</v>
      </c>
      <c r="Q293" s="256">
        <f t="shared" si="83"/>
        <v>0</v>
      </c>
      <c r="R293" s="256">
        <f t="shared" si="85"/>
        <v>0</v>
      </c>
      <c r="S293" s="256">
        <f t="shared" si="84"/>
        <v>0</v>
      </c>
      <c r="T293" s="256">
        <f t="shared" si="84"/>
        <v>0</v>
      </c>
      <c r="U293" s="256">
        <f t="shared" si="84"/>
        <v>0</v>
      </c>
      <c r="V293" s="256">
        <f t="shared" si="84"/>
        <v>0</v>
      </c>
      <c r="W293" s="256">
        <f t="shared" si="84"/>
        <v>0</v>
      </c>
      <c r="X293" s="256">
        <f t="shared" si="84"/>
        <v>0</v>
      </c>
      <c r="Y293" s="256">
        <f t="shared" si="84"/>
        <v>0</v>
      </c>
      <c r="Z293" s="257"/>
      <c r="AA293" s="258">
        <v>0</v>
      </c>
      <c r="AB293" s="259">
        <v>0</v>
      </c>
      <c r="AC293" s="259">
        <v>0</v>
      </c>
      <c r="AD293" s="259">
        <v>0</v>
      </c>
      <c r="AE293" s="259">
        <v>0</v>
      </c>
      <c r="AF293" s="259">
        <v>0</v>
      </c>
      <c r="AG293" s="259">
        <v>0</v>
      </c>
      <c r="AH293" s="259">
        <v>0</v>
      </c>
      <c r="AI293" s="259">
        <v>0</v>
      </c>
      <c r="AJ293" s="259">
        <v>0</v>
      </c>
      <c r="AK293" s="259">
        <v>0</v>
      </c>
      <c r="AL293" s="259">
        <v>0</v>
      </c>
      <c r="AM293" s="259">
        <v>0</v>
      </c>
      <c r="AN293" s="259">
        <v>0</v>
      </c>
      <c r="AO293" s="259">
        <v>0</v>
      </c>
      <c r="AP293" s="259">
        <v>0</v>
      </c>
      <c r="AQ293" s="259">
        <v>0</v>
      </c>
      <c r="AR293" s="259">
        <v>0</v>
      </c>
      <c r="AS293" s="259">
        <v>0</v>
      </c>
      <c r="AT293" s="259">
        <v>0</v>
      </c>
      <c r="AU293" s="259">
        <v>0</v>
      </c>
      <c r="AV293" s="259">
        <v>0</v>
      </c>
      <c r="AW293" s="259">
        <v>0</v>
      </c>
      <c r="AX293" s="260">
        <v>0</v>
      </c>
      <c r="AY293" s="345">
        <v>0</v>
      </c>
      <c r="AZ293" s="261">
        <v>0</v>
      </c>
      <c r="BA293" s="261"/>
      <c r="BB293" s="269"/>
    </row>
    <row r="294" spans="1:54" s="246" customFormat="1" ht="13.5" thickBot="1">
      <c r="A294" s="263">
        <v>31</v>
      </c>
      <c r="B294" s="256">
        <f t="shared" si="83"/>
        <v>0</v>
      </c>
      <c r="C294" s="256">
        <f t="shared" si="83"/>
        <v>0</v>
      </c>
      <c r="D294" s="256">
        <f t="shared" si="83"/>
        <v>0</v>
      </c>
      <c r="E294" s="256">
        <f t="shared" si="83"/>
        <v>0</v>
      </c>
      <c r="F294" s="256">
        <f t="shared" si="83"/>
        <v>0</v>
      </c>
      <c r="G294" s="256">
        <f t="shared" si="83"/>
        <v>0</v>
      </c>
      <c r="H294" s="256">
        <f t="shared" si="83"/>
        <v>0</v>
      </c>
      <c r="I294" s="256">
        <f t="shared" si="83"/>
        <v>0</v>
      </c>
      <c r="J294" s="256">
        <f t="shared" si="83"/>
        <v>0</v>
      </c>
      <c r="K294" s="256">
        <f t="shared" si="83"/>
        <v>0</v>
      </c>
      <c r="L294" s="256">
        <f t="shared" si="83"/>
        <v>0</v>
      </c>
      <c r="M294" s="256">
        <f t="shared" si="83"/>
        <v>0</v>
      </c>
      <c r="N294" s="256">
        <f t="shared" si="83"/>
        <v>0</v>
      </c>
      <c r="O294" s="256">
        <f t="shared" si="83"/>
        <v>0</v>
      </c>
      <c r="P294" s="256">
        <f t="shared" si="83"/>
        <v>0</v>
      </c>
      <c r="Q294" s="256">
        <f t="shared" si="83"/>
        <v>0</v>
      </c>
      <c r="R294" s="256">
        <f t="shared" si="85"/>
        <v>0</v>
      </c>
      <c r="S294" s="256">
        <f t="shared" si="84"/>
        <v>0</v>
      </c>
      <c r="T294" s="256">
        <f t="shared" si="84"/>
        <v>0</v>
      </c>
      <c r="U294" s="256">
        <f t="shared" si="84"/>
        <v>0</v>
      </c>
      <c r="V294" s="256">
        <f t="shared" si="84"/>
        <v>0</v>
      </c>
      <c r="W294" s="256">
        <f t="shared" si="84"/>
        <v>0</v>
      </c>
      <c r="X294" s="256">
        <f t="shared" si="84"/>
        <v>0</v>
      </c>
      <c r="Y294" s="256">
        <f t="shared" si="84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549" t="s">
        <v>35</v>
      </c>
      <c r="B299" s="550"/>
      <c r="C299" s="550"/>
      <c r="D299" s="550"/>
      <c r="E299" s="550"/>
      <c r="F299" s="554" t="s">
        <v>0</v>
      </c>
      <c r="G299" s="55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49"/>
      <c r="AE299" s="449"/>
      <c r="AF299" s="449"/>
      <c r="AG299" s="449"/>
      <c r="AH299" s="449"/>
      <c r="AI299" s="449"/>
      <c r="AJ299" s="449"/>
      <c r="AK299" s="449"/>
      <c r="AL299" s="449"/>
      <c r="AM299" s="449"/>
      <c r="AN299" s="449"/>
      <c r="AO299" s="449"/>
      <c r="AP299" s="449"/>
      <c r="AQ299" s="449"/>
      <c r="AR299" s="449"/>
      <c r="AS299" s="449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547">
        <v>1</v>
      </c>
      <c r="B300" s="548"/>
      <c r="C300" s="548"/>
      <c r="D300" s="548"/>
      <c r="E300" s="548"/>
      <c r="F300" s="481">
        <v>2</v>
      </c>
      <c r="G300" s="481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40" t="s">
        <v>102</v>
      </c>
      <c r="B301" s="541"/>
      <c r="C301" s="541"/>
      <c r="D301" s="541"/>
      <c r="E301" s="541"/>
      <c r="F301" s="482">
        <f>'1_ЦК'!H27</f>
        <v>906095.86</v>
      </c>
      <c r="G301" s="483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6"/>
      <c r="AE301" s="456"/>
      <c r="AF301" s="456"/>
      <c r="AG301" s="456"/>
      <c r="AH301" s="456"/>
      <c r="AI301" s="456"/>
      <c r="AJ301" s="456"/>
      <c r="AK301" s="456"/>
      <c r="AL301" s="456"/>
      <c r="AM301" s="456"/>
      <c r="AN301" s="456"/>
      <c r="AO301" s="456"/>
      <c r="AP301" s="456"/>
      <c r="AQ301" s="456"/>
      <c r="AR301" s="456"/>
      <c r="AS301" s="456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549"/>
      <c r="B304" s="550"/>
      <c r="C304" s="550"/>
      <c r="D304" s="550"/>
      <c r="E304" s="550"/>
      <c r="F304" s="545" t="s">
        <v>34</v>
      </c>
      <c r="G304" s="545"/>
      <c r="H304" s="545"/>
      <c r="I304" s="545"/>
      <c r="J304" s="545"/>
      <c r="K304" s="545"/>
      <c r="L304" s="545"/>
      <c r="M304" s="545"/>
      <c r="N304" s="545"/>
      <c r="O304" s="545"/>
      <c r="P304" s="545"/>
      <c r="Q304" s="545"/>
      <c r="R304" s="545"/>
      <c r="S304" s="545"/>
      <c r="T304" s="545"/>
      <c r="U304" s="545"/>
      <c r="V304" s="545"/>
      <c r="W304" s="545"/>
      <c r="X304" s="545"/>
      <c r="Y304" s="546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51"/>
      <c r="B305" s="538"/>
      <c r="C305" s="538"/>
      <c r="D305" s="538"/>
      <c r="E305" s="538"/>
      <c r="F305" s="538" t="s">
        <v>29</v>
      </c>
      <c r="G305" s="538"/>
      <c r="H305" s="538"/>
      <c r="I305" s="538"/>
      <c r="J305" s="538" t="s">
        <v>30</v>
      </c>
      <c r="K305" s="538"/>
      <c r="L305" s="538"/>
      <c r="M305" s="538"/>
      <c r="N305" s="538" t="s">
        <v>31</v>
      </c>
      <c r="O305" s="538"/>
      <c r="P305" s="538"/>
      <c r="Q305" s="538"/>
      <c r="R305" s="538" t="s">
        <v>32</v>
      </c>
      <c r="S305" s="538"/>
      <c r="T305" s="538"/>
      <c r="U305" s="538"/>
      <c r="V305" s="538" t="s">
        <v>33</v>
      </c>
      <c r="W305" s="538"/>
      <c r="X305" s="538"/>
      <c r="Y305" s="539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2" t="s">
        <v>151</v>
      </c>
      <c r="B306" s="523"/>
      <c r="C306" s="523"/>
      <c r="D306" s="523"/>
      <c r="E306" s="523"/>
      <c r="F306" s="521">
        <v>953428.55999999994</v>
      </c>
      <c r="G306" s="521"/>
      <c r="H306" s="521"/>
      <c r="I306" s="521"/>
      <c r="J306" s="521">
        <v>0</v>
      </c>
      <c r="K306" s="521"/>
      <c r="L306" s="521"/>
      <c r="M306" s="521"/>
      <c r="N306" s="521">
        <v>1330322.98</v>
      </c>
      <c r="O306" s="521"/>
      <c r="P306" s="521"/>
      <c r="Q306" s="521"/>
      <c r="R306" s="521">
        <v>1478490.6</v>
      </c>
      <c r="S306" s="521"/>
      <c r="T306" s="521"/>
      <c r="U306" s="521"/>
      <c r="V306" s="521">
        <v>717085.1</v>
      </c>
      <c r="W306" s="521"/>
      <c r="X306" s="521"/>
      <c r="Y306" s="521"/>
      <c r="AA306" s="64"/>
      <c r="AB306" s="64"/>
      <c r="AC306" s="64"/>
      <c r="AD306" s="64"/>
      <c r="AE306" s="456"/>
      <c r="AF306" s="456"/>
      <c r="AG306" s="456"/>
      <c r="AH306" s="456"/>
      <c r="AI306" s="456" t="s">
        <v>227</v>
      </c>
      <c r="AJ306" s="456"/>
      <c r="AK306" s="456"/>
      <c r="AL306" s="456"/>
      <c r="AM306" s="456"/>
      <c r="AN306" s="456"/>
      <c r="AO306" s="456"/>
      <c r="AP306" s="456"/>
      <c r="AQ306" s="456"/>
      <c r="AR306" s="456"/>
      <c r="AS306" s="456"/>
      <c r="AT306" s="456"/>
      <c r="AU306" s="456"/>
      <c r="AV306" s="456"/>
      <c r="AW306" s="456"/>
      <c r="AX306" s="456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42" t="s">
        <v>190</v>
      </c>
      <c r="B309" s="543"/>
      <c r="C309" s="543"/>
      <c r="D309" s="543"/>
      <c r="E309" s="543"/>
      <c r="F309" s="543"/>
      <c r="G309" s="543"/>
      <c r="H309" s="543"/>
      <c r="I309" s="544"/>
    </row>
    <row r="310" spans="1:54" ht="12.75" customHeight="1">
      <c r="A310" s="524" t="s">
        <v>191</v>
      </c>
      <c r="B310" s="525"/>
      <c r="C310" s="525"/>
      <c r="D310" s="525"/>
      <c r="E310" s="526"/>
      <c r="F310" s="498">
        <v>0</v>
      </c>
      <c r="G310" s="499"/>
      <c r="H310" s="499"/>
      <c r="I310" s="500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27"/>
      <c r="B311" s="528"/>
      <c r="C311" s="528"/>
      <c r="D311" s="528"/>
      <c r="E311" s="529"/>
      <c r="F311" s="501"/>
      <c r="G311" s="502"/>
      <c r="H311" s="502"/>
      <c r="I311" s="503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43" t="s">
        <v>217</v>
      </c>
      <c r="B313" s="443"/>
      <c r="C313" s="443"/>
      <c r="D313" s="443"/>
      <c r="E313" s="443"/>
      <c r="F313" s="443"/>
      <c r="G313" s="443"/>
      <c r="H313" s="443"/>
      <c r="I313" s="443"/>
      <c r="J313" s="443"/>
      <c r="K313" s="443"/>
      <c r="L313" s="443"/>
      <c r="M313" s="443"/>
      <c r="N313" s="443"/>
      <c r="O313" s="443"/>
      <c r="P313" s="443"/>
      <c r="Q313" s="443"/>
      <c r="R313" s="443"/>
      <c r="S313" s="443"/>
      <c r="T313" s="443"/>
      <c r="U313" s="443"/>
      <c r="V313" s="443"/>
      <c r="W313" s="443"/>
      <c r="X313" s="443"/>
      <c r="Y313" s="443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4" t="s">
        <v>2</v>
      </c>
      <c r="B316" s="447" t="s">
        <v>107</v>
      </c>
      <c r="C316" s="447"/>
      <c r="D316" s="447"/>
      <c r="E316" s="447"/>
      <c r="F316" s="447"/>
      <c r="G316" s="447"/>
      <c r="H316" s="447"/>
      <c r="I316" s="447"/>
      <c r="J316" s="447"/>
      <c r="K316" s="447"/>
      <c r="L316" s="447"/>
      <c r="M316" s="447"/>
      <c r="N316" s="447"/>
      <c r="O316" s="447"/>
      <c r="P316" s="447"/>
      <c r="Q316" s="447"/>
      <c r="R316" s="447"/>
      <c r="S316" s="447"/>
      <c r="T316" s="447"/>
      <c r="U316" s="447"/>
      <c r="V316" s="447"/>
      <c r="W316" s="447"/>
      <c r="X316" s="447"/>
      <c r="Y316" s="448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5"/>
      <c r="B317" s="435" t="s">
        <v>3</v>
      </c>
      <c r="C317" s="435"/>
      <c r="D317" s="435"/>
      <c r="E317" s="435"/>
      <c r="F317" s="435"/>
      <c r="G317" s="435"/>
      <c r="H317" s="435"/>
      <c r="I317" s="435"/>
      <c r="J317" s="435"/>
      <c r="K317" s="435"/>
      <c r="L317" s="435"/>
      <c r="M317" s="435"/>
      <c r="N317" s="435"/>
      <c r="O317" s="435"/>
      <c r="P317" s="435"/>
      <c r="Q317" s="435"/>
      <c r="R317" s="435"/>
      <c r="S317" s="435"/>
      <c r="T317" s="435"/>
      <c r="U317" s="435"/>
      <c r="V317" s="435"/>
      <c r="W317" s="435"/>
      <c r="X317" s="435"/>
      <c r="Y317" s="436"/>
      <c r="AA317" s="450" t="s">
        <v>88</v>
      </c>
      <c r="AB317" s="451"/>
      <c r="AC317" s="451"/>
      <c r="AD317" s="451"/>
      <c r="AE317" s="451"/>
      <c r="AF317" s="451"/>
      <c r="AG317" s="451"/>
      <c r="AH317" s="451"/>
      <c r="AI317" s="451"/>
      <c r="AJ317" s="451"/>
      <c r="AK317" s="451"/>
      <c r="AL317" s="451"/>
      <c r="AM317" s="451"/>
      <c r="AN317" s="451"/>
      <c r="AO317" s="451"/>
      <c r="AP317" s="451"/>
      <c r="AQ317" s="451"/>
      <c r="AR317" s="451"/>
      <c r="AS317" s="451"/>
      <c r="AT317" s="451"/>
      <c r="AU317" s="451"/>
      <c r="AV317" s="451"/>
      <c r="AW317" s="451"/>
      <c r="AX317" s="452"/>
      <c r="AY317" s="489" t="str">
        <f>AY189</f>
        <v>Сбытовая надбавка</v>
      </c>
      <c r="AZ317" s="484" t="s">
        <v>199</v>
      </c>
      <c r="BA317" s="461"/>
    </row>
    <row r="318" spans="1:54" ht="52.5" customHeight="1">
      <c r="A318" s="445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32"/>
      <c r="AZ318" s="485"/>
      <c r="BA318" s="461"/>
    </row>
    <row r="319" spans="1:54" s="173" customFormat="1" ht="16.149999999999999" customHeight="1">
      <c r="A319" s="440" t="s">
        <v>206</v>
      </c>
      <c r="B319" s="441"/>
      <c r="C319" s="441"/>
      <c r="D319" s="441"/>
      <c r="E319" s="441"/>
      <c r="F319" s="441"/>
      <c r="G319" s="441"/>
      <c r="H319" s="441"/>
      <c r="I319" s="441"/>
      <c r="J319" s="441"/>
      <c r="K319" s="441"/>
      <c r="L319" s="441"/>
      <c r="M319" s="441"/>
      <c r="N319" s="441"/>
      <c r="O319" s="441"/>
      <c r="P319" s="441"/>
      <c r="Q319" s="441"/>
      <c r="R319" s="441"/>
      <c r="S319" s="441"/>
      <c r="T319" s="441"/>
      <c r="U319" s="441"/>
      <c r="V319" s="441"/>
      <c r="W319" s="441"/>
      <c r="X319" s="441"/>
      <c r="Y319" s="442"/>
      <c r="AA319" s="437">
        <v>2</v>
      </c>
      <c r="AB319" s="438"/>
      <c r="AC319" s="438"/>
      <c r="AD319" s="438"/>
      <c r="AE319" s="438"/>
      <c r="AF319" s="438"/>
      <c r="AG319" s="438"/>
      <c r="AH319" s="438"/>
      <c r="AI319" s="438"/>
      <c r="AJ319" s="438"/>
      <c r="AK319" s="438"/>
      <c r="AL319" s="438"/>
      <c r="AM319" s="438"/>
      <c r="AN319" s="438"/>
      <c r="AO319" s="438"/>
      <c r="AP319" s="438"/>
      <c r="AQ319" s="438"/>
      <c r="AR319" s="438"/>
      <c r="AS319" s="438"/>
      <c r="AT319" s="438"/>
      <c r="AU319" s="438"/>
      <c r="AV319" s="438"/>
      <c r="AW319" s="438"/>
      <c r="AX319" s="439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1052.0754340000001</v>
      </c>
      <c r="C320" s="170">
        <f t="shared" ref="C320:Y335" si="86">AB320+$AZ320+$AY320</f>
        <v>1051.225434</v>
      </c>
      <c r="D320" s="170">
        <f t="shared" si="86"/>
        <v>1051.215434</v>
      </c>
      <c r="E320" s="170">
        <f t="shared" si="86"/>
        <v>1052.2554339999999</v>
      </c>
      <c r="F320" s="170">
        <f t="shared" si="86"/>
        <v>1053.2654339999999</v>
      </c>
      <c r="G320" s="170">
        <f t="shared" si="86"/>
        <v>1056.965434</v>
      </c>
      <c r="H320" s="170">
        <f t="shared" si="86"/>
        <v>1062.945434</v>
      </c>
      <c r="I320" s="170">
        <f t="shared" si="86"/>
        <v>1070.7954340000001</v>
      </c>
      <c r="J320" s="170">
        <f t="shared" si="86"/>
        <v>1078.965434</v>
      </c>
      <c r="K320" s="170">
        <f t="shared" si="86"/>
        <v>1079.4954339999999</v>
      </c>
      <c r="L320" s="170">
        <f t="shared" si="86"/>
        <v>1078.5354339999999</v>
      </c>
      <c r="M320" s="170">
        <f t="shared" si="86"/>
        <v>1077.965434</v>
      </c>
      <c r="N320" s="170">
        <f t="shared" si="86"/>
        <v>1077.9954339999999</v>
      </c>
      <c r="O320" s="170">
        <f t="shared" si="86"/>
        <v>1078.2354339999999</v>
      </c>
      <c r="P320" s="170">
        <f t="shared" si="86"/>
        <v>1087.465434</v>
      </c>
      <c r="Q320" s="170">
        <f t="shared" si="86"/>
        <v>1101.205434</v>
      </c>
      <c r="R320" s="170">
        <f t="shared" si="86"/>
        <v>1102.5454340000001</v>
      </c>
      <c r="S320" s="170">
        <f t="shared" si="86"/>
        <v>1088.945434</v>
      </c>
      <c r="T320" s="170">
        <f t="shared" si="86"/>
        <v>1078.145434</v>
      </c>
      <c r="U320" s="170">
        <f t="shared" si="86"/>
        <v>1077.905434</v>
      </c>
      <c r="V320" s="170">
        <f t="shared" si="86"/>
        <v>1074.8554340000001</v>
      </c>
      <c r="W320" s="170">
        <f t="shared" si="86"/>
        <v>1066.375434</v>
      </c>
      <c r="X320" s="170">
        <f t="shared" si="86"/>
        <v>1055.2854339999999</v>
      </c>
      <c r="Y320" s="170">
        <f t="shared" si="86"/>
        <v>1052.945434</v>
      </c>
      <c r="Z320" s="37"/>
      <c r="AA320" s="41">
        <v>903.72</v>
      </c>
      <c r="AB320" s="39">
        <v>902.87</v>
      </c>
      <c r="AC320" s="39">
        <v>902.86</v>
      </c>
      <c r="AD320" s="39">
        <v>903.9</v>
      </c>
      <c r="AE320" s="39">
        <v>904.91</v>
      </c>
      <c r="AF320" s="39">
        <v>908.61</v>
      </c>
      <c r="AG320" s="39">
        <v>914.59</v>
      </c>
      <c r="AH320" s="39">
        <v>922.44</v>
      </c>
      <c r="AI320" s="39">
        <v>930.61</v>
      </c>
      <c r="AJ320" s="39">
        <v>931.14</v>
      </c>
      <c r="AK320" s="39">
        <v>930.18</v>
      </c>
      <c r="AL320" s="39">
        <v>929.61</v>
      </c>
      <c r="AM320" s="39">
        <v>929.64</v>
      </c>
      <c r="AN320" s="39">
        <v>929.88</v>
      </c>
      <c r="AO320" s="39">
        <v>939.11</v>
      </c>
      <c r="AP320" s="39">
        <v>952.85</v>
      </c>
      <c r="AQ320" s="39">
        <v>954.19</v>
      </c>
      <c r="AR320" s="39">
        <v>940.59</v>
      </c>
      <c r="AS320" s="39">
        <v>929.79</v>
      </c>
      <c r="AT320" s="39">
        <v>929.55</v>
      </c>
      <c r="AU320" s="39">
        <v>926.5</v>
      </c>
      <c r="AV320" s="39">
        <v>918.02</v>
      </c>
      <c r="AW320" s="39">
        <v>906.93</v>
      </c>
      <c r="AX320" s="40">
        <v>904.59</v>
      </c>
      <c r="AY320" s="339">
        <v>145.09</v>
      </c>
      <c r="AZ320" s="159">
        <v>3.2654339999999999</v>
      </c>
      <c r="BA320" s="143"/>
    </row>
    <row r="321" spans="1:54">
      <c r="A321" s="47">
        <v>2</v>
      </c>
      <c r="B321" s="170">
        <f t="shared" ref="B321:Q350" si="87">AA321+$AZ321+$AY321</f>
        <v>1052.5054339999999</v>
      </c>
      <c r="C321" s="170">
        <f t="shared" si="86"/>
        <v>1052.3254340000001</v>
      </c>
      <c r="D321" s="170">
        <f t="shared" si="86"/>
        <v>1052.435434</v>
      </c>
      <c r="E321" s="170">
        <f t="shared" si="86"/>
        <v>1053.155434</v>
      </c>
      <c r="F321" s="170">
        <f t="shared" si="86"/>
        <v>1054.2854339999999</v>
      </c>
      <c r="G321" s="170">
        <f t="shared" si="86"/>
        <v>1056.2554339999999</v>
      </c>
      <c r="H321" s="170">
        <f t="shared" si="86"/>
        <v>1059.385434</v>
      </c>
      <c r="I321" s="170">
        <f t="shared" si="86"/>
        <v>1068.0454340000001</v>
      </c>
      <c r="J321" s="170">
        <f t="shared" si="86"/>
        <v>1068.7854339999999</v>
      </c>
      <c r="K321" s="170">
        <f t="shared" si="86"/>
        <v>1091.8454340000001</v>
      </c>
      <c r="L321" s="170">
        <f t="shared" si="86"/>
        <v>1099.5754340000001</v>
      </c>
      <c r="M321" s="170">
        <f t="shared" si="86"/>
        <v>1098.7454339999999</v>
      </c>
      <c r="N321" s="170">
        <f t="shared" si="86"/>
        <v>1098.8554340000001</v>
      </c>
      <c r="O321" s="170">
        <f t="shared" si="86"/>
        <v>1102.3354340000001</v>
      </c>
      <c r="P321" s="170">
        <f t="shared" si="86"/>
        <v>1114.8254340000001</v>
      </c>
      <c r="Q321" s="170">
        <f t="shared" si="86"/>
        <v>1135.175434</v>
      </c>
      <c r="R321" s="170">
        <f t="shared" si="86"/>
        <v>1154.7454339999999</v>
      </c>
      <c r="S321" s="170">
        <f t="shared" ref="S321:Y350" si="88">AR321+$AZ321+$AY321</f>
        <v>1150.5254339999999</v>
      </c>
      <c r="T321" s="170">
        <f t="shared" si="88"/>
        <v>1136.955434</v>
      </c>
      <c r="U321" s="170">
        <f t="shared" si="88"/>
        <v>1105.5954340000001</v>
      </c>
      <c r="V321" s="170">
        <f t="shared" si="88"/>
        <v>1078.145434</v>
      </c>
      <c r="W321" s="170">
        <f t="shared" si="88"/>
        <v>1074.455434</v>
      </c>
      <c r="X321" s="170">
        <f t="shared" si="88"/>
        <v>1058.7354339999999</v>
      </c>
      <c r="Y321" s="170">
        <f t="shared" si="88"/>
        <v>1055.415434</v>
      </c>
      <c r="Z321" s="37"/>
      <c r="AA321" s="38">
        <v>904.15</v>
      </c>
      <c r="AB321" s="39">
        <v>903.97</v>
      </c>
      <c r="AC321" s="39">
        <v>904.08</v>
      </c>
      <c r="AD321" s="39">
        <v>904.8</v>
      </c>
      <c r="AE321" s="39">
        <v>905.93</v>
      </c>
      <c r="AF321" s="39">
        <v>907.9</v>
      </c>
      <c r="AG321" s="39">
        <v>911.03</v>
      </c>
      <c r="AH321" s="39">
        <v>919.69</v>
      </c>
      <c r="AI321" s="39">
        <v>920.43</v>
      </c>
      <c r="AJ321" s="39">
        <v>943.49</v>
      </c>
      <c r="AK321" s="39">
        <v>951.22</v>
      </c>
      <c r="AL321" s="39">
        <v>950.39</v>
      </c>
      <c r="AM321" s="39">
        <v>950.5</v>
      </c>
      <c r="AN321" s="39">
        <v>953.98</v>
      </c>
      <c r="AO321" s="39">
        <v>966.47</v>
      </c>
      <c r="AP321" s="39">
        <v>986.82</v>
      </c>
      <c r="AQ321" s="39">
        <v>1006.3899999999999</v>
      </c>
      <c r="AR321" s="39">
        <v>1002.17</v>
      </c>
      <c r="AS321" s="39">
        <v>988.6</v>
      </c>
      <c r="AT321" s="39">
        <v>957.24</v>
      </c>
      <c r="AU321" s="39">
        <v>929.79</v>
      </c>
      <c r="AV321" s="39">
        <v>926.1</v>
      </c>
      <c r="AW321" s="39">
        <v>910.38</v>
      </c>
      <c r="AX321" s="40">
        <v>907.06</v>
      </c>
      <c r="AY321" s="340">
        <v>145.09</v>
      </c>
      <c r="AZ321" s="159">
        <v>3.2654339999999999</v>
      </c>
      <c r="BA321" s="143"/>
    </row>
    <row r="322" spans="1:54">
      <c r="A322" s="47">
        <v>3</v>
      </c>
      <c r="B322" s="170">
        <f t="shared" si="87"/>
        <v>1052.4854339999999</v>
      </c>
      <c r="C322" s="170">
        <f t="shared" si="86"/>
        <v>1051.955434</v>
      </c>
      <c r="D322" s="170">
        <f t="shared" si="86"/>
        <v>1050.0454340000001</v>
      </c>
      <c r="E322" s="170">
        <f t="shared" si="86"/>
        <v>1051.655434</v>
      </c>
      <c r="F322" s="170">
        <f t="shared" si="86"/>
        <v>1057.9854339999999</v>
      </c>
      <c r="G322" s="170">
        <f t="shared" si="86"/>
        <v>1083.145434</v>
      </c>
      <c r="H322" s="170">
        <f t="shared" si="86"/>
        <v>1182.7854339999999</v>
      </c>
      <c r="I322" s="170">
        <f t="shared" si="86"/>
        <v>1258.4554339999997</v>
      </c>
      <c r="J322" s="170">
        <f t="shared" si="86"/>
        <v>1291.6454339999998</v>
      </c>
      <c r="K322" s="170">
        <f t="shared" si="86"/>
        <v>1295.9554339999997</v>
      </c>
      <c r="L322" s="170">
        <f t="shared" si="86"/>
        <v>1290.8554339999998</v>
      </c>
      <c r="M322" s="170">
        <f t="shared" si="86"/>
        <v>1289.0254339999999</v>
      </c>
      <c r="N322" s="170">
        <f t="shared" si="86"/>
        <v>1283.1154339999998</v>
      </c>
      <c r="O322" s="170">
        <f t="shared" si="86"/>
        <v>1292.5954339999998</v>
      </c>
      <c r="P322" s="170">
        <f t="shared" si="86"/>
        <v>1317.0554339999999</v>
      </c>
      <c r="Q322" s="170">
        <f t="shared" si="86"/>
        <v>1297.1354339999998</v>
      </c>
      <c r="R322" s="170">
        <f t="shared" si="86"/>
        <v>1297.1154339999998</v>
      </c>
      <c r="S322" s="170">
        <f t="shared" si="88"/>
        <v>1294.9754339999997</v>
      </c>
      <c r="T322" s="170">
        <f t="shared" si="88"/>
        <v>1261.3754339999998</v>
      </c>
      <c r="U322" s="170">
        <f t="shared" si="88"/>
        <v>1229.2754339999999</v>
      </c>
      <c r="V322" s="170">
        <f t="shared" si="88"/>
        <v>1148.685434</v>
      </c>
      <c r="W322" s="170">
        <f t="shared" si="88"/>
        <v>1095.675434</v>
      </c>
      <c r="X322" s="170">
        <f t="shared" si="88"/>
        <v>1069.0754340000001</v>
      </c>
      <c r="Y322" s="170">
        <f t="shared" si="88"/>
        <v>1051.155434</v>
      </c>
      <c r="Z322" s="37"/>
      <c r="AA322" s="38">
        <v>904.13</v>
      </c>
      <c r="AB322" s="39">
        <v>903.6</v>
      </c>
      <c r="AC322" s="39">
        <v>901.69</v>
      </c>
      <c r="AD322" s="39">
        <v>903.3</v>
      </c>
      <c r="AE322" s="39">
        <v>909.63</v>
      </c>
      <c r="AF322" s="39">
        <v>934.79</v>
      </c>
      <c r="AG322" s="39">
        <v>1034.43</v>
      </c>
      <c r="AH322" s="39">
        <v>1110.0999999999999</v>
      </c>
      <c r="AI322" s="39">
        <v>1143.29</v>
      </c>
      <c r="AJ322" s="39">
        <v>1147.5999999999999</v>
      </c>
      <c r="AK322" s="39">
        <v>1142.5</v>
      </c>
      <c r="AL322" s="39">
        <v>1140.67</v>
      </c>
      <c r="AM322" s="39">
        <v>1134.76</v>
      </c>
      <c r="AN322" s="39">
        <v>1144.24</v>
      </c>
      <c r="AO322" s="39">
        <v>1168.7</v>
      </c>
      <c r="AP322" s="39">
        <v>1148.78</v>
      </c>
      <c r="AQ322" s="39">
        <v>1148.76</v>
      </c>
      <c r="AR322" s="39">
        <v>1146.6199999999999</v>
      </c>
      <c r="AS322" s="39">
        <v>1113.02</v>
      </c>
      <c r="AT322" s="39">
        <v>1080.92</v>
      </c>
      <c r="AU322" s="39">
        <v>1000.3299999999999</v>
      </c>
      <c r="AV322" s="39">
        <v>947.32</v>
      </c>
      <c r="AW322" s="39">
        <v>920.72</v>
      </c>
      <c r="AX322" s="40">
        <v>902.8</v>
      </c>
      <c r="AY322" s="340">
        <v>145.09</v>
      </c>
      <c r="AZ322" s="159">
        <v>3.2654339999999999</v>
      </c>
      <c r="BA322" s="143"/>
    </row>
    <row r="323" spans="1:54">
      <c r="A323" s="47">
        <v>4</v>
      </c>
      <c r="B323" s="170">
        <f t="shared" si="87"/>
        <v>1059.7754339999999</v>
      </c>
      <c r="C323" s="170">
        <f t="shared" si="86"/>
        <v>1056.885434</v>
      </c>
      <c r="D323" s="170">
        <f t="shared" si="86"/>
        <v>1054.465434</v>
      </c>
      <c r="E323" s="170">
        <f t="shared" si="86"/>
        <v>1057.925434</v>
      </c>
      <c r="F323" s="170">
        <f t="shared" si="86"/>
        <v>1074.9954339999999</v>
      </c>
      <c r="G323" s="170">
        <f t="shared" si="86"/>
        <v>1145.1154340000001</v>
      </c>
      <c r="H323" s="170">
        <f t="shared" si="86"/>
        <v>1234.7654339999999</v>
      </c>
      <c r="I323" s="170">
        <f t="shared" si="86"/>
        <v>1311.3054339999999</v>
      </c>
      <c r="J323" s="170">
        <f t="shared" si="86"/>
        <v>1343.1954339999998</v>
      </c>
      <c r="K323" s="170">
        <f t="shared" si="86"/>
        <v>1334.1854339999998</v>
      </c>
      <c r="L323" s="170">
        <f t="shared" si="86"/>
        <v>1358.3554339999998</v>
      </c>
      <c r="M323" s="170">
        <f t="shared" si="86"/>
        <v>1309.2854339999999</v>
      </c>
      <c r="N323" s="170">
        <f t="shared" si="86"/>
        <v>1293.5754339999999</v>
      </c>
      <c r="O323" s="170">
        <f t="shared" si="86"/>
        <v>1294.3754339999998</v>
      </c>
      <c r="P323" s="170">
        <f t="shared" si="86"/>
        <v>1307.4854339999999</v>
      </c>
      <c r="Q323" s="170">
        <f t="shared" si="86"/>
        <v>1318.3354339999999</v>
      </c>
      <c r="R323" s="170">
        <f t="shared" si="86"/>
        <v>1338.1354339999998</v>
      </c>
      <c r="S323" s="170">
        <f t="shared" si="88"/>
        <v>1321.5354339999999</v>
      </c>
      <c r="T323" s="170">
        <f t="shared" si="88"/>
        <v>1291.7554339999999</v>
      </c>
      <c r="U323" s="170">
        <f t="shared" si="88"/>
        <v>1260.2754339999999</v>
      </c>
      <c r="V323" s="170">
        <f t="shared" si="88"/>
        <v>1127.875434</v>
      </c>
      <c r="W323" s="170">
        <f t="shared" si="88"/>
        <v>1089.465434</v>
      </c>
      <c r="X323" s="170">
        <f t="shared" si="88"/>
        <v>1068.0954340000001</v>
      </c>
      <c r="Y323" s="170">
        <f t="shared" si="88"/>
        <v>1062.3554340000001</v>
      </c>
      <c r="Z323" s="37"/>
      <c r="AA323" s="38">
        <v>911.42</v>
      </c>
      <c r="AB323" s="39">
        <v>908.53</v>
      </c>
      <c r="AC323" s="39">
        <v>906.11</v>
      </c>
      <c r="AD323" s="39">
        <v>909.57</v>
      </c>
      <c r="AE323" s="39">
        <v>926.64</v>
      </c>
      <c r="AF323" s="39">
        <v>996.76</v>
      </c>
      <c r="AG323" s="39">
        <v>1086.4100000000001</v>
      </c>
      <c r="AH323" s="39">
        <v>1162.95</v>
      </c>
      <c r="AI323" s="39">
        <v>1194.8399999999999</v>
      </c>
      <c r="AJ323" s="39">
        <v>1185.83</v>
      </c>
      <c r="AK323" s="39">
        <v>1210</v>
      </c>
      <c r="AL323" s="39">
        <v>1160.93</v>
      </c>
      <c r="AM323" s="39">
        <v>1145.22</v>
      </c>
      <c r="AN323" s="39">
        <v>1146.02</v>
      </c>
      <c r="AO323" s="39">
        <v>1159.1300000000001</v>
      </c>
      <c r="AP323" s="39">
        <v>1169.98</v>
      </c>
      <c r="AQ323" s="39">
        <v>1189.78</v>
      </c>
      <c r="AR323" s="39">
        <v>1173.18</v>
      </c>
      <c r="AS323" s="39">
        <v>1143.4000000000001</v>
      </c>
      <c r="AT323" s="39">
        <v>1111.92</v>
      </c>
      <c r="AU323" s="39">
        <v>979.52</v>
      </c>
      <c r="AV323" s="39">
        <v>941.11</v>
      </c>
      <c r="AW323" s="39">
        <v>919.74</v>
      </c>
      <c r="AX323" s="40">
        <v>914</v>
      </c>
      <c r="AY323" s="340">
        <v>145.09</v>
      </c>
      <c r="AZ323" s="159">
        <v>3.2654339999999999</v>
      </c>
      <c r="BA323" s="143"/>
    </row>
    <row r="324" spans="1:54">
      <c r="A324" s="47">
        <v>5</v>
      </c>
      <c r="B324" s="170">
        <f t="shared" si="87"/>
        <v>1048.9954339999999</v>
      </c>
      <c r="C324" s="170">
        <f t="shared" si="86"/>
        <v>1048.0254339999999</v>
      </c>
      <c r="D324" s="170">
        <f t="shared" si="86"/>
        <v>1047.455434</v>
      </c>
      <c r="E324" s="170">
        <f t="shared" si="86"/>
        <v>1049.5254339999999</v>
      </c>
      <c r="F324" s="170">
        <f t="shared" si="86"/>
        <v>1059.0954340000001</v>
      </c>
      <c r="G324" s="170">
        <f t="shared" si="86"/>
        <v>1076.655434</v>
      </c>
      <c r="H324" s="170">
        <f t="shared" si="86"/>
        <v>1172.7354339999999</v>
      </c>
      <c r="I324" s="170">
        <f t="shared" si="86"/>
        <v>1199.4254339999998</v>
      </c>
      <c r="J324" s="170">
        <f t="shared" si="86"/>
        <v>1216.9554339999997</v>
      </c>
      <c r="K324" s="170">
        <f t="shared" si="86"/>
        <v>1218.4954339999999</v>
      </c>
      <c r="L324" s="170">
        <f t="shared" si="86"/>
        <v>1217.0254339999999</v>
      </c>
      <c r="M324" s="170">
        <f t="shared" si="86"/>
        <v>1218.3354339999999</v>
      </c>
      <c r="N324" s="170">
        <f t="shared" si="86"/>
        <v>1213.3154339999999</v>
      </c>
      <c r="O324" s="170">
        <f t="shared" si="86"/>
        <v>1246.4154339999998</v>
      </c>
      <c r="P324" s="170">
        <f t="shared" si="86"/>
        <v>1265.6754339999998</v>
      </c>
      <c r="Q324" s="170">
        <f t="shared" si="86"/>
        <v>1287.1854339999998</v>
      </c>
      <c r="R324" s="170">
        <f t="shared" si="86"/>
        <v>1274.7054339999997</v>
      </c>
      <c r="S324" s="170">
        <f t="shared" si="88"/>
        <v>1247.1454339999998</v>
      </c>
      <c r="T324" s="170">
        <f t="shared" si="88"/>
        <v>1246.0754339999999</v>
      </c>
      <c r="U324" s="170">
        <f t="shared" si="88"/>
        <v>1206.1754339999998</v>
      </c>
      <c r="V324" s="170">
        <f t="shared" si="88"/>
        <v>1112.2354339999999</v>
      </c>
      <c r="W324" s="170">
        <f t="shared" si="88"/>
        <v>1067.5654340000001</v>
      </c>
      <c r="X324" s="170">
        <f t="shared" si="88"/>
        <v>1063.1054340000001</v>
      </c>
      <c r="Y324" s="170">
        <f t="shared" si="88"/>
        <v>1049.5054339999999</v>
      </c>
      <c r="Z324" s="37"/>
      <c r="AA324" s="38">
        <v>900.64</v>
      </c>
      <c r="AB324" s="39">
        <v>899.67</v>
      </c>
      <c r="AC324" s="39">
        <v>899.1</v>
      </c>
      <c r="AD324" s="39">
        <v>901.17</v>
      </c>
      <c r="AE324" s="39">
        <v>910.74</v>
      </c>
      <c r="AF324" s="39">
        <v>928.3</v>
      </c>
      <c r="AG324" s="39">
        <v>1024.3800000000001</v>
      </c>
      <c r="AH324" s="39">
        <v>1051.07</v>
      </c>
      <c r="AI324" s="39">
        <v>1068.5999999999999</v>
      </c>
      <c r="AJ324" s="39">
        <v>1070.1400000000001</v>
      </c>
      <c r="AK324" s="39">
        <v>1068.67</v>
      </c>
      <c r="AL324" s="39">
        <v>1069.98</v>
      </c>
      <c r="AM324" s="39">
        <v>1064.96</v>
      </c>
      <c r="AN324" s="39">
        <v>1098.06</v>
      </c>
      <c r="AO324" s="39">
        <v>1117.32</v>
      </c>
      <c r="AP324" s="39">
        <v>1138.83</v>
      </c>
      <c r="AQ324" s="39">
        <v>1126.3499999999999</v>
      </c>
      <c r="AR324" s="39">
        <v>1098.79</v>
      </c>
      <c r="AS324" s="39">
        <v>1097.72</v>
      </c>
      <c r="AT324" s="39">
        <v>1057.82</v>
      </c>
      <c r="AU324" s="39">
        <v>963.88</v>
      </c>
      <c r="AV324" s="39">
        <v>919.21</v>
      </c>
      <c r="AW324" s="39">
        <v>914.75</v>
      </c>
      <c r="AX324" s="40">
        <v>901.15</v>
      </c>
      <c r="AY324" s="340">
        <v>145.09</v>
      </c>
      <c r="AZ324" s="159">
        <v>3.2654339999999999</v>
      </c>
      <c r="BA324" s="143"/>
    </row>
    <row r="325" spans="1:54">
      <c r="A325" s="47">
        <v>6</v>
      </c>
      <c r="B325" s="170">
        <f t="shared" si="87"/>
        <v>1044.945434</v>
      </c>
      <c r="C325" s="170">
        <f t="shared" si="86"/>
        <v>1044.7454339999999</v>
      </c>
      <c r="D325" s="170">
        <f t="shared" si="86"/>
        <v>1045.0854340000001</v>
      </c>
      <c r="E325" s="170">
        <f t="shared" si="86"/>
        <v>1047.435434</v>
      </c>
      <c r="F325" s="170">
        <f t="shared" si="86"/>
        <v>1053.7954340000001</v>
      </c>
      <c r="G325" s="170">
        <f t="shared" si="86"/>
        <v>1076.695434</v>
      </c>
      <c r="H325" s="170">
        <f t="shared" si="86"/>
        <v>1103.0354339999999</v>
      </c>
      <c r="I325" s="170">
        <f t="shared" si="86"/>
        <v>1197.6054339999998</v>
      </c>
      <c r="J325" s="170">
        <f t="shared" si="86"/>
        <v>1210.4454339999998</v>
      </c>
      <c r="K325" s="170">
        <f t="shared" si="86"/>
        <v>1190.2254339999997</v>
      </c>
      <c r="L325" s="170">
        <f t="shared" si="86"/>
        <v>1173.8954339999998</v>
      </c>
      <c r="M325" s="170">
        <f t="shared" si="86"/>
        <v>1167.7654339999999</v>
      </c>
      <c r="N325" s="170">
        <f t="shared" si="86"/>
        <v>1107.135434</v>
      </c>
      <c r="O325" s="170">
        <f t="shared" si="86"/>
        <v>1101.2354339999999</v>
      </c>
      <c r="P325" s="170">
        <f t="shared" si="86"/>
        <v>1127.7854339999999</v>
      </c>
      <c r="Q325" s="170">
        <f t="shared" si="86"/>
        <v>1158.7754339999999</v>
      </c>
      <c r="R325" s="170">
        <f t="shared" si="86"/>
        <v>1190.4854339999999</v>
      </c>
      <c r="S325" s="170">
        <f t="shared" si="88"/>
        <v>1171.2954339999999</v>
      </c>
      <c r="T325" s="170">
        <f t="shared" si="88"/>
        <v>1143.415434</v>
      </c>
      <c r="U325" s="170">
        <f t="shared" si="88"/>
        <v>1136.5254339999999</v>
      </c>
      <c r="V325" s="170">
        <f t="shared" si="88"/>
        <v>1072.5954340000001</v>
      </c>
      <c r="W325" s="170">
        <f t="shared" si="88"/>
        <v>1067.5054339999999</v>
      </c>
      <c r="X325" s="170">
        <f t="shared" si="88"/>
        <v>1063.195434</v>
      </c>
      <c r="Y325" s="170">
        <f t="shared" si="88"/>
        <v>1046.5054339999999</v>
      </c>
      <c r="Z325" s="37"/>
      <c r="AA325" s="38">
        <v>896.59</v>
      </c>
      <c r="AB325" s="39">
        <v>896.39</v>
      </c>
      <c r="AC325" s="39">
        <v>896.73</v>
      </c>
      <c r="AD325" s="39">
        <v>899.08</v>
      </c>
      <c r="AE325" s="39">
        <v>905.44</v>
      </c>
      <c r="AF325" s="39">
        <v>928.34</v>
      </c>
      <c r="AG325" s="39">
        <v>954.68</v>
      </c>
      <c r="AH325" s="39">
        <v>1049.25</v>
      </c>
      <c r="AI325" s="39">
        <v>1062.0899999999999</v>
      </c>
      <c r="AJ325" s="39">
        <v>1041.8699999999999</v>
      </c>
      <c r="AK325" s="39">
        <v>1025.54</v>
      </c>
      <c r="AL325" s="39">
        <v>1019.41</v>
      </c>
      <c r="AM325" s="39">
        <v>958.78</v>
      </c>
      <c r="AN325" s="39">
        <v>952.88</v>
      </c>
      <c r="AO325" s="39">
        <v>979.43</v>
      </c>
      <c r="AP325" s="39">
        <v>1010.4199999999998</v>
      </c>
      <c r="AQ325" s="39">
        <v>1042.1300000000001</v>
      </c>
      <c r="AR325" s="39">
        <v>1022.9399999999999</v>
      </c>
      <c r="AS325" s="39">
        <v>995.06</v>
      </c>
      <c r="AT325" s="39">
        <v>988.17</v>
      </c>
      <c r="AU325" s="39">
        <v>924.24</v>
      </c>
      <c r="AV325" s="39">
        <v>919.15</v>
      </c>
      <c r="AW325" s="39">
        <v>914.84</v>
      </c>
      <c r="AX325" s="40">
        <v>898.15</v>
      </c>
      <c r="AY325" s="340">
        <v>145.09</v>
      </c>
      <c r="AZ325" s="159">
        <v>3.2654339999999999</v>
      </c>
      <c r="BA325" s="143"/>
    </row>
    <row r="326" spans="1:54">
      <c r="A326" s="47">
        <v>7</v>
      </c>
      <c r="B326" s="170">
        <f t="shared" si="87"/>
        <v>1046.195434</v>
      </c>
      <c r="C326" s="170">
        <f t="shared" si="86"/>
        <v>1045.5454340000001</v>
      </c>
      <c r="D326" s="170">
        <f t="shared" si="86"/>
        <v>1045.7954340000001</v>
      </c>
      <c r="E326" s="170">
        <f t="shared" si="86"/>
        <v>1047.935434</v>
      </c>
      <c r="F326" s="170">
        <f t="shared" si="86"/>
        <v>1055.155434</v>
      </c>
      <c r="G326" s="170">
        <f t="shared" si="86"/>
        <v>1078.0654340000001</v>
      </c>
      <c r="H326" s="170">
        <f t="shared" si="86"/>
        <v>1152.1654339999998</v>
      </c>
      <c r="I326" s="170">
        <f t="shared" si="86"/>
        <v>1225.9254339999998</v>
      </c>
      <c r="J326" s="170">
        <f t="shared" si="86"/>
        <v>1232.2254339999997</v>
      </c>
      <c r="K326" s="170">
        <f t="shared" si="86"/>
        <v>1237.4354339999998</v>
      </c>
      <c r="L326" s="170">
        <f t="shared" si="86"/>
        <v>1222.6854339999998</v>
      </c>
      <c r="M326" s="170">
        <f t="shared" si="86"/>
        <v>1223.9854339999999</v>
      </c>
      <c r="N326" s="170">
        <f t="shared" si="86"/>
        <v>1215.5354339999999</v>
      </c>
      <c r="O326" s="170">
        <f t="shared" si="86"/>
        <v>1228.1654339999998</v>
      </c>
      <c r="P326" s="170">
        <f t="shared" si="86"/>
        <v>1238.1354339999998</v>
      </c>
      <c r="Q326" s="170">
        <f t="shared" si="86"/>
        <v>1263.0554339999999</v>
      </c>
      <c r="R326" s="170">
        <f t="shared" si="86"/>
        <v>1253.1254339999998</v>
      </c>
      <c r="S326" s="170">
        <f t="shared" si="88"/>
        <v>1229.0354339999999</v>
      </c>
      <c r="T326" s="170">
        <f t="shared" si="88"/>
        <v>1226.0454339999999</v>
      </c>
      <c r="U326" s="170">
        <f t="shared" si="88"/>
        <v>1202.8554339999998</v>
      </c>
      <c r="V326" s="170">
        <f t="shared" si="88"/>
        <v>1078.0454340000001</v>
      </c>
      <c r="W326" s="170">
        <f t="shared" si="88"/>
        <v>1071.915434</v>
      </c>
      <c r="X326" s="170">
        <f t="shared" si="88"/>
        <v>1067.5654340000001</v>
      </c>
      <c r="Y326" s="170">
        <f t="shared" si="88"/>
        <v>1052.2354339999999</v>
      </c>
      <c r="Z326" s="37"/>
      <c r="AA326" s="38">
        <v>897.84</v>
      </c>
      <c r="AB326" s="39">
        <v>897.19</v>
      </c>
      <c r="AC326" s="39">
        <v>897.44</v>
      </c>
      <c r="AD326" s="39">
        <v>899.58</v>
      </c>
      <c r="AE326" s="39">
        <v>906.8</v>
      </c>
      <c r="AF326" s="39">
        <v>929.71</v>
      </c>
      <c r="AG326" s="39">
        <v>1003.8099999999998</v>
      </c>
      <c r="AH326" s="39">
        <v>1077.57</v>
      </c>
      <c r="AI326" s="39">
        <v>1083.8699999999999</v>
      </c>
      <c r="AJ326" s="39">
        <v>1089.08</v>
      </c>
      <c r="AK326" s="39">
        <v>1074.33</v>
      </c>
      <c r="AL326" s="39">
        <v>1075.6300000000001</v>
      </c>
      <c r="AM326" s="39">
        <v>1067.18</v>
      </c>
      <c r="AN326" s="39">
        <v>1079.81</v>
      </c>
      <c r="AO326" s="39">
        <v>1089.78</v>
      </c>
      <c r="AP326" s="39">
        <v>1114.7</v>
      </c>
      <c r="AQ326" s="39">
        <v>1104.77</v>
      </c>
      <c r="AR326" s="39">
        <v>1080.68</v>
      </c>
      <c r="AS326" s="39">
        <v>1077.69</v>
      </c>
      <c r="AT326" s="39">
        <v>1054.5</v>
      </c>
      <c r="AU326" s="39">
        <v>929.69</v>
      </c>
      <c r="AV326" s="39">
        <v>923.56</v>
      </c>
      <c r="AW326" s="39">
        <v>919.21</v>
      </c>
      <c r="AX326" s="40">
        <v>903.88</v>
      </c>
      <c r="AY326" s="340">
        <v>145.09</v>
      </c>
      <c r="AZ326" s="159">
        <v>3.2654339999999999</v>
      </c>
      <c r="BA326" s="143"/>
    </row>
    <row r="327" spans="1:54">
      <c r="A327" s="47">
        <v>8</v>
      </c>
      <c r="B327" s="170">
        <f t="shared" si="87"/>
        <v>1067.6154340000001</v>
      </c>
      <c r="C327" s="170">
        <f t="shared" si="86"/>
        <v>1066.695434</v>
      </c>
      <c r="D327" s="170">
        <f t="shared" si="86"/>
        <v>1051.465434</v>
      </c>
      <c r="E327" s="170">
        <f t="shared" si="86"/>
        <v>1047.645434</v>
      </c>
      <c r="F327" s="170">
        <f t="shared" si="86"/>
        <v>1048.475434</v>
      </c>
      <c r="G327" s="170">
        <f t="shared" si="86"/>
        <v>1072.7954340000001</v>
      </c>
      <c r="H327" s="170">
        <f t="shared" si="86"/>
        <v>1077.395434</v>
      </c>
      <c r="I327" s="170">
        <f t="shared" si="86"/>
        <v>1167.225434</v>
      </c>
      <c r="J327" s="170">
        <f t="shared" si="86"/>
        <v>1178.4954339999999</v>
      </c>
      <c r="K327" s="170">
        <f t="shared" si="86"/>
        <v>1236.0454339999999</v>
      </c>
      <c r="L327" s="170">
        <f t="shared" si="86"/>
        <v>1234.9054339999998</v>
      </c>
      <c r="M327" s="170">
        <f t="shared" si="86"/>
        <v>1223.7954339999999</v>
      </c>
      <c r="N327" s="170">
        <f t="shared" si="86"/>
        <v>1210.9354339999998</v>
      </c>
      <c r="O327" s="170">
        <f t="shared" si="86"/>
        <v>1201.6754339999998</v>
      </c>
      <c r="P327" s="170">
        <f t="shared" si="86"/>
        <v>1222.6954339999998</v>
      </c>
      <c r="Q327" s="170">
        <f t="shared" si="86"/>
        <v>1230.6754339999998</v>
      </c>
      <c r="R327" s="170">
        <f t="shared" si="86"/>
        <v>1252.3654339999998</v>
      </c>
      <c r="S327" s="170">
        <f t="shared" si="88"/>
        <v>1243.8554339999998</v>
      </c>
      <c r="T327" s="170">
        <f t="shared" si="88"/>
        <v>1235.6154339999998</v>
      </c>
      <c r="U327" s="170">
        <f t="shared" si="88"/>
        <v>1254.7754339999999</v>
      </c>
      <c r="V327" s="170">
        <f t="shared" si="88"/>
        <v>1197.7754339999999</v>
      </c>
      <c r="W327" s="170">
        <f t="shared" si="88"/>
        <v>1156.3454339999998</v>
      </c>
      <c r="X327" s="170">
        <f t="shared" si="88"/>
        <v>1100.3054340000001</v>
      </c>
      <c r="Y327" s="170">
        <f t="shared" si="88"/>
        <v>1096.215434</v>
      </c>
      <c r="Z327" s="37"/>
      <c r="AA327" s="38">
        <v>919.26</v>
      </c>
      <c r="AB327" s="39">
        <v>918.34</v>
      </c>
      <c r="AC327" s="39">
        <v>903.11</v>
      </c>
      <c r="AD327" s="39">
        <v>899.29</v>
      </c>
      <c r="AE327" s="39">
        <v>900.12</v>
      </c>
      <c r="AF327" s="39">
        <v>924.44</v>
      </c>
      <c r="AG327" s="39">
        <v>929.04</v>
      </c>
      <c r="AH327" s="39">
        <v>1018.8699999999999</v>
      </c>
      <c r="AI327" s="39">
        <v>1030.1400000000001</v>
      </c>
      <c r="AJ327" s="39">
        <v>1087.69</v>
      </c>
      <c r="AK327" s="39">
        <v>1086.55</v>
      </c>
      <c r="AL327" s="39">
        <v>1075.44</v>
      </c>
      <c r="AM327" s="39">
        <v>1062.58</v>
      </c>
      <c r="AN327" s="39">
        <v>1053.32</v>
      </c>
      <c r="AO327" s="39">
        <v>1074.3399999999999</v>
      </c>
      <c r="AP327" s="39">
        <v>1082.32</v>
      </c>
      <c r="AQ327" s="39">
        <v>1104.01</v>
      </c>
      <c r="AR327" s="39">
        <v>1095.5</v>
      </c>
      <c r="AS327" s="39">
        <v>1087.26</v>
      </c>
      <c r="AT327" s="39">
        <v>1106.42</v>
      </c>
      <c r="AU327" s="39">
        <v>1049.42</v>
      </c>
      <c r="AV327" s="39">
        <v>1007.9899999999999</v>
      </c>
      <c r="AW327" s="39">
        <v>951.95</v>
      </c>
      <c r="AX327" s="40">
        <v>947.86</v>
      </c>
      <c r="AY327" s="340">
        <v>145.09</v>
      </c>
      <c r="AZ327" s="159">
        <v>3.2654339999999999</v>
      </c>
      <c r="BA327" s="143"/>
    </row>
    <row r="328" spans="1:54">
      <c r="A328" s="47">
        <v>9</v>
      </c>
      <c r="B328" s="170">
        <f t="shared" si="87"/>
        <v>1079.675434</v>
      </c>
      <c r="C328" s="170">
        <f t="shared" si="86"/>
        <v>1075.635434</v>
      </c>
      <c r="D328" s="170">
        <f t="shared" si="86"/>
        <v>1074.3454340000001</v>
      </c>
      <c r="E328" s="170">
        <f t="shared" si="86"/>
        <v>1047.7854339999999</v>
      </c>
      <c r="F328" s="170">
        <f t="shared" si="86"/>
        <v>1051.645434</v>
      </c>
      <c r="G328" s="170">
        <f t="shared" si="86"/>
        <v>1042.5954340000001</v>
      </c>
      <c r="H328" s="170">
        <f t="shared" si="86"/>
        <v>1077.3354340000001</v>
      </c>
      <c r="I328" s="170">
        <f t="shared" si="86"/>
        <v>1082.395434</v>
      </c>
      <c r="J328" s="170">
        <f t="shared" si="86"/>
        <v>1169.6154340000001</v>
      </c>
      <c r="K328" s="170">
        <f t="shared" si="86"/>
        <v>1199.9254339999998</v>
      </c>
      <c r="L328" s="170">
        <f t="shared" si="86"/>
        <v>1217.2454339999999</v>
      </c>
      <c r="M328" s="170">
        <f t="shared" si="86"/>
        <v>1191.0454339999999</v>
      </c>
      <c r="N328" s="170">
        <f t="shared" si="86"/>
        <v>1166.145434</v>
      </c>
      <c r="O328" s="170">
        <f t="shared" si="86"/>
        <v>1194.1454339999998</v>
      </c>
      <c r="P328" s="170">
        <f t="shared" si="86"/>
        <v>1235.3354339999999</v>
      </c>
      <c r="Q328" s="170">
        <f t="shared" si="86"/>
        <v>1267.0154339999999</v>
      </c>
      <c r="R328" s="170">
        <f t="shared" ref="R328:R350" si="89">AQ328+$AZ328+$AY328</f>
        <v>1283.8454339999998</v>
      </c>
      <c r="S328" s="170">
        <f t="shared" si="88"/>
        <v>1300.6354339999998</v>
      </c>
      <c r="T328" s="170">
        <f t="shared" si="88"/>
        <v>1292.9054339999998</v>
      </c>
      <c r="U328" s="170">
        <f t="shared" si="88"/>
        <v>1330.1554339999998</v>
      </c>
      <c r="V328" s="170">
        <f t="shared" si="88"/>
        <v>1213.7454339999999</v>
      </c>
      <c r="W328" s="170">
        <f t="shared" si="88"/>
        <v>1144.1154340000001</v>
      </c>
      <c r="X328" s="170">
        <f t="shared" si="88"/>
        <v>1100.675434</v>
      </c>
      <c r="Y328" s="170">
        <f t="shared" si="88"/>
        <v>1073.955434</v>
      </c>
      <c r="Z328" s="37"/>
      <c r="AA328" s="38">
        <v>931.32</v>
      </c>
      <c r="AB328" s="39">
        <v>927.28</v>
      </c>
      <c r="AC328" s="39">
        <v>925.99</v>
      </c>
      <c r="AD328" s="39">
        <v>899.43</v>
      </c>
      <c r="AE328" s="39">
        <v>903.29</v>
      </c>
      <c r="AF328" s="39">
        <v>894.24</v>
      </c>
      <c r="AG328" s="39">
        <v>928.98</v>
      </c>
      <c r="AH328" s="39">
        <v>934.04</v>
      </c>
      <c r="AI328" s="39">
        <v>1021.2600000000001</v>
      </c>
      <c r="AJ328" s="39">
        <v>1051.57</v>
      </c>
      <c r="AK328" s="39">
        <v>1068.8900000000001</v>
      </c>
      <c r="AL328" s="39">
        <v>1042.69</v>
      </c>
      <c r="AM328" s="39">
        <v>1017.79</v>
      </c>
      <c r="AN328" s="39">
        <v>1045.79</v>
      </c>
      <c r="AO328" s="39">
        <v>1086.98</v>
      </c>
      <c r="AP328" s="39">
        <v>1118.6600000000001</v>
      </c>
      <c r="AQ328" s="39">
        <v>1135.49</v>
      </c>
      <c r="AR328" s="39">
        <v>1152.28</v>
      </c>
      <c r="AS328" s="39">
        <v>1144.55</v>
      </c>
      <c r="AT328" s="39">
        <v>1181.8</v>
      </c>
      <c r="AU328" s="39">
        <v>1065.3900000000001</v>
      </c>
      <c r="AV328" s="39">
        <v>995.76</v>
      </c>
      <c r="AW328" s="39">
        <v>952.32</v>
      </c>
      <c r="AX328" s="40">
        <v>925.6</v>
      </c>
      <c r="AY328" s="340">
        <v>145.09</v>
      </c>
      <c r="AZ328" s="159">
        <v>3.2654339999999999</v>
      </c>
      <c r="BA328" s="143"/>
    </row>
    <row r="329" spans="1:54">
      <c r="A329" s="47">
        <v>10</v>
      </c>
      <c r="B329" s="170">
        <f t="shared" si="87"/>
        <v>1070.915434</v>
      </c>
      <c r="C329" s="170">
        <f t="shared" si="86"/>
        <v>1070.0254339999999</v>
      </c>
      <c r="D329" s="170">
        <f t="shared" si="86"/>
        <v>1070.7354339999999</v>
      </c>
      <c r="E329" s="170">
        <f t="shared" si="86"/>
        <v>1051.2354339999999</v>
      </c>
      <c r="F329" s="170">
        <f t="shared" si="86"/>
        <v>1063.175434</v>
      </c>
      <c r="G329" s="170">
        <f t="shared" si="86"/>
        <v>1084.215434</v>
      </c>
      <c r="H329" s="170">
        <f t="shared" si="86"/>
        <v>1109.885434</v>
      </c>
      <c r="I329" s="170">
        <f t="shared" si="86"/>
        <v>1172.4854339999999</v>
      </c>
      <c r="J329" s="170">
        <f t="shared" si="86"/>
        <v>1209.2854339999999</v>
      </c>
      <c r="K329" s="170">
        <f t="shared" si="86"/>
        <v>1199.5854339999999</v>
      </c>
      <c r="L329" s="170">
        <f t="shared" si="86"/>
        <v>1136.8554340000001</v>
      </c>
      <c r="M329" s="170">
        <f t="shared" si="86"/>
        <v>1134.3254340000001</v>
      </c>
      <c r="N329" s="170">
        <f t="shared" si="86"/>
        <v>1124.875434</v>
      </c>
      <c r="O329" s="170">
        <f t="shared" si="86"/>
        <v>1104.675434</v>
      </c>
      <c r="P329" s="170">
        <f t="shared" si="86"/>
        <v>1190.2154339999997</v>
      </c>
      <c r="Q329" s="170">
        <f t="shared" si="86"/>
        <v>1198.7754339999999</v>
      </c>
      <c r="R329" s="170">
        <f t="shared" si="89"/>
        <v>1196.2554339999999</v>
      </c>
      <c r="S329" s="170">
        <f t="shared" si="88"/>
        <v>1089.375434</v>
      </c>
      <c r="T329" s="170">
        <f t="shared" si="88"/>
        <v>1079.215434</v>
      </c>
      <c r="U329" s="170">
        <f t="shared" si="88"/>
        <v>1078.725434</v>
      </c>
      <c r="V329" s="170">
        <f t="shared" si="88"/>
        <v>1075.1054340000001</v>
      </c>
      <c r="W329" s="170">
        <f t="shared" si="88"/>
        <v>1069.5054339999999</v>
      </c>
      <c r="X329" s="170">
        <f t="shared" si="88"/>
        <v>1062.645434</v>
      </c>
      <c r="Y329" s="170">
        <f t="shared" si="88"/>
        <v>1060.715434</v>
      </c>
      <c r="Z329" s="37"/>
      <c r="AA329" s="38">
        <v>922.56</v>
      </c>
      <c r="AB329" s="39">
        <v>921.67</v>
      </c>
      <c r="AC329" s="39">
        <v>922.38</v>
      </c>
      <c r="AD329" s="39">
        <v>902.88</v>
      </c>
      <c r="AE329" s="39">
        <v>914.82</v>
      </c>
      <c r="AF329" s="39">
        <v>935.86</v>
      </c>
      <c r="AG329" s="39">
        <v>961.53</v>
      </c>
      <c r="AH329" s="39">
        <v>1024.1300000000001</v>
      </c>
      <c r="AI329" s="39">
        <v>1060.93</v>
      </c>
      <c r="AJ329" s="39">
        <v>1051.23</v>
      </c>
      <c r="AK329" s="39">
        <v>988.5</v>
      </c>
      <c r="AL329" s="39">
        <v>985.97</v>
      </c>
      <c r="AM329" s="39">
        <v>976.52</v>
      </c>
      <c r="AN329" s="39">
        <v>956.32</v>
      </c>
      <c r="AO329" s="39">
        <v>1041.8599999999999</v>
      </c>
      <c r="AP329" s="39">
        <v>1050.42</v>
      </c>
      <c r="AQ329" s="39">
        <v>1047.9000000000001</v>
      </c>
      <c r="AR329" s="39">
        <v>941.02</v>
      </c>
      <c r="AS329" s="39">
        <v>930.86</v>
      </c>
      <c r="AT329" s="39">
        <v>930.37</v>
      </c>
      <c r="AU329" s="39">
        <v>926.75</v>
      </c>
      <c r="AV329" s="39">
        <v>921.15</v>
      </c>
      <c r="AW329" s="39">
        <v>914.29</v>
      </c>
      <c r="AX329" s="40">
        <v>912.36</v>
      </c>
      <c r="AY329" s="340">
        <v>145.09</v>
      </c>
      <c r="AZ329" s="159">
        <v>3.2654339999999999</v>
      </c>
      <c r="BA329" s="143"/>
      <c r="BB329" s="4"/>
    </row>
    <row r="330" spans="1:54">
      <c r="A330" s="47">
        <v>11</v>
      </c>
      <c r="B330" s="170">
        <f t="shared" si="87"/>
        <v>1053.0054339999999</v>
      </c>
      <c r="C330" s="170">
        <f t="shared" si="86"/>
        <v>1051.8154340000001</v>
      </c>
      <c r="D330" s="170">
        <f t="shared" si="86"/>
        <v>1051.6054340000001</v>
      </c>
      <c r="E330" s="170">
        <f t="shared" si="86"/>
        <v>1054.3054340000001</v>
      </c>
      <c r="F330" s="170">
        <f t="shared" si="86"/>
        <v>1069.4954339999999</v>
      </c>
      <c r="G330" s="170">
        <f t="shared" si="86"/>
        <v>1077.3654340000001</v>
      </c>
      <c r="H330" s="170">
        <f t="shared" si="86"/>
        <v>1219.3854339999998</v>
      </c>
      <c r="I330" s="170">
        <f t="shared" si="86"/>
        <v>1287.6154339999998</v>
      </c>
      <c r="J330" s="170">
        <f t="shared" si="86"/>
        <v>1326.4254339999998</v>
      </c>
      <c r="K330" s="170">
        <f t="shared" si="86"/>
        <v>1312.5154339999999</v>
      </c>
      <c r="L330" s="170">
        <f t="shared" si="86"/>
        <v>1289.9254339999998</v>
      </c>
      <c r="M330" s="170">
        <f t="shared" si="86"/>
        <v>1307.7954339999999</v>
      </c>
      <c r="N330" s="170">
        <f t="shared" si="86"/>
        <v>1277.4854339999999</v>
      </c>
      <c r="O330" s="170">
        <f t="shared" si="86"/>
        <v>1271.0054339999999</v>
      </c>
      <c r="P330" s="170">
        <f t="shared" si="86"/>
        <v>1311.0854339999999</v>
      </c>
      <c r="Q330" s="170">
        <f t="shared" si="86"/>
        <v>1337.8554339999998</v>
      </c>
      <c r="R330" s="170">
        <f t="shared" si="89"/>
        <v>1348.7454339999999</v>
      </c>
      <c r="S330" s="170">
        <f t="shared" si="88"/>
        <v>1333.2954339999999</v>
      </c>
      <c r="T330" s="170">
        <f t="shared" si="88"/>
        <v>1304.0354339999999</v>
      </c>
      <c r="U330" s="170">
        <f t="shared" si="88"/>
        <v>1274.6054339999998</v>
      </c>
      <c r="V330" s="170">
        <f t="shared" si="88"/>
        <v>1076.5854340000001</v>
      </c>
      <c r="W330" s="170">
        <f t="shared" si="88"/>
        <v>1065.385434</v>
      </c>
      <c r="X330" s="170">
        <f t="shared" si="88"/>
        <v>1059.925434</v>
      </c>
      <c r="Y330" s="170">
        <f t="shared" si="88"/>
        <v>1052.2854339999999</v>
      </c>
      <c r="Z330" s="37"/>
      <c r="AA330" s="41">
        <v>904.65</v>
      </c>
      <c r="AB330" s="39">
        <v>903.46</v>
      </c>
      <c r="AC330" s="39">
        <v>903.25</v>
      </c>
      <c r="AD330" s="39">
        <v>905.95</v>
      </c>
      <c r="AE330" s="39">
        <v>921.14</v>
      </c>
      <c r="AF330" s="39">
        <v>929.01</v>
      </c>
      <c r="AG330" s="39">
        <v>1071.03</v>
      </c>
      <c r="AH330" s="39">
        <v>1139.26</v>
      </c>
      <c r="AI330" s="39">
        <v>1178.07</v>
      </c>
      <c r="AJ330" s="39">
        <v>1164.1600000000001</v>
      </c>
      <c r="AK330" s="39">
        <v>1141.57</v>
      </c>
      <c r="AL330" s="39">
        <v>1159.44</v>
      </c>
      <c r="AM330" s="39">
        <v>1129.1300000000001</v>
      </c>
      <c r="AN330" s="39">
        <v>1122.6500000000001</v>
      </c>
      <c r="AO330" s="39">
        <v>1162.73</v>
      </c>
      <c r="AP330" s="39">
        <v>1189.5</v>
      </c>
      <c r="AQ330" s="39">
        <v>1200.3900000000001</v>
      </c>
      <c r="AR330" s="39">
        <v>1184.94</v>
      </c>
      <c r="AS330" s="39">
        <v>1155.68</v>
      </c>
      <c r="AT330" s="39">
        <v>1126.25</v>
      </c>
      <c r="AU330" s="39">
        <v>928.23</v>
      </c>
      <c r="AV330" s="39">
        <v>917.03</v>
      </c>
      <c r="AW330" s="39">
        <v>911.57</v>
      </c>
      <c r="AX330" s="40">
        <v>903.93</v>
      </c>
      <c r="AY330" s="340">
        <v>145.09</v>
      </c>
      <c r="AZ330" s="159">
        <v>3.2654339999999999</v>
      </c>
      <c r="BA330" s="143"/>
      <c r="BB330" s="4"/>
    </row>
    <row r="331" spans="1:54">
      <c r="A331" s="47">
        <v>12</v>
      </c>
      <c r="B331" s="170">
        <f t="shared" si="87"/>
        <v>1056.875434</v>
      </c>
      <c r="C331" s="170">
        <f t="shared" si="86"/>
        <v>1056.2654339999999</v>
      </c>
      <c r="D331" s="170">
        <f t="shared" si="86"/>
        <v>1056.705434</v>
      </c>
      <c r="E331" s="170">
        <f t="shared" si="86"/>
        <v>1056.4954339999999</v>
      </c>
      <c r="F331" s="170">
        <f t="shared" si="86"/>
        <v>1063.0954340000001</v>
      </c>
      <c r="G331" s="170">
        <f t="shared" si="86"/>
        <v>1077.1154340000001</v>
      </c>
      <c r="H331" s="170">
        <f t="shared" si="86"/>
        <v>1135.7554339999999</v>
      </c>
      <c r="I331" s="170">
        <f t="shared" si="86"/>
        <v>1202.0054339999999</v>
      </c>
      <c r="J331" s="170">
        <f t="shared" si="86"/>
        <v>1241.7854339999999</v>
      </c>
      <c r="K331" s="170">
        <f t="shared" si="86"/>
        <v>1232.8154339999999</v>
      </c>
      <c r="L331" s="170">
        <f t="shared" si="86"/>
        <v>1197.2054339999997</v>
      </c>
      <c r="M331" s="170">
        <f t="shared" si="86"/>
        <v>1211.6054339999998</v>
      </c>
      <c r="N331" s="170">
        <f t="shared" si="86"/>
        <v>1204.9854339999999</v>
      </c>
      <c r="O331" s="170">
        <f t="shared" si="86"/>
        <v>1206.5954339999998</v>
      </c>
      <c r="P331" s="170">
        <f t="shared" si="86"/>
        <v>1234.5054339999999</v>
      </c>
      <c r="Q331" s="170">
        <f t="shared" si="86"/>
        <v>1257.7854339999999</v>
      </c>
      <c r="R331" s="170">
        <f t="shared" si="89"/>
        <v>1255.5054339999999</v>
      </c>
      <c r="S331" s="170">
        <f t="shared" si="88"/>
        <v>1236.1254339999998</v>
      </c>
      <c r="T331" s="170">
        <f t="shared" si="88"/>
        <v>1216.2754339999999</v>
      </c>
      <c r="U331" s="170">
        <f t="shared" si="88"/>
        <v>1078.6054340000001</v>
      </c>
      <c r="V331" s="170">
        <f t="shared" si="88"/>
        <v>1070.5254339999999</v>
      </c>
      <c r="W331" s="170">
        <f t="shared" si="88"/>
        <v>1067.135434</v>
      </c>
      <c r="X331" s="170">
        <f t="shared" si="88"/>
        <v>1062.935434</v>
      </c>
      <c r="Y331" s="170">
        <f t="shared" si="88"/>
        <v>1052.915434</v>
      </c>
      <c r="Z331" s="37"/>
      <c r="AA331" s="41">
        <v>908.52</v>
      </c>
      <c r="AB331" s="39">
        <v>907.91</v>
      </c>
      <c r="AC331" s="39">
        <v>908.35</v>
      </c>
      <c r="AD331" s="39">
        <v>908.14</v>
      </c>
      <c r="AE331" s="39">
        <v>914.74</v>
      </c>
      <c r="AF331" s="39">
        <v>928.76</v>
      </c>
      <c r="AG331" s="39">
        <v>987.4</v>
      </c>
      <c r="AH331" s="39">
        <v>1053.6500000000001</v>
      </c>
      <c r="AI331" s="39">
        <v>1093.43</v>
      </c>
      <c r="AJ331" s="39">
        <v>1084.46</v>
      </c>
      <c r="AK331" s="39">
        <v>1048.8499999999999</v>
      </c>
      <c r="AL331" s="39">
        <v>1063.25</v>
      </c>
      <c r="AM331" s="39">
        <v>1056.6300000000001</v>
      </c>
      <c r="AN331" s="39">
        <v>1058.24</v>
      </c>
      <c r="AO331" s="39">
        <v>1086.1500000000001</v>
      </c>
      <c r="AP331" s="39">
        <v>1109.43</v>
      </c>
      <c r="AQ331" s="39">
        <v>1107.1500000000001</v>
      </c>
      <c r="AR331" s="39">
        <v>1087.77</v>
      </c>
      <c r="AS331" s="39">
        <v>1067.92</v>
      </c>
      <c r="AT331" s="39">
        <v>930.25</v>
      </c>
      <c r="AU331" s="39">
        <v>922.17</v>
      </c>
      <c r="AV331" s="39">
        <v>918.78</v>
      </c>
      <c r="AW331" s="39">
        <v>914.58</v>
      </c>
      <c r="AX331" s="40">
        <v>904.56</v>
      </c>
      <c r="AY331" s="340">
        <v>145.09</v>
      </c>
      <c r="AZ331" s="159">
        <v>3.2654339999999999</v>
      </c>
      <c r="BA331" s="143"/>
      <c r="BB331" s="4"/>
    </row>
    <row r="332" spans="1:54">
      <c r="A332" s="47">
        <v>13</v>
      </c>
      <c r="B332" s="170">
        <f t="shared" si="87"/>
        <v>1055.7754339999999</v>
      </c>
      <c r="C332" s="170">
        <f t="shared" si="86"/>
        <v>1055.3554340000001</v>
      </c>
      <c r="D332" s="170">
        <f t="shared" si="86"/>
        <v>1052.635434</v>
      </c>
      <c r="E332" s="170">
        <f t="shared" si="86"/>
        <v>1057.8354340000001</v>
      </c>
      <c r="F332" s="170">
        <f t="shared" si="86"/>
        <v>1063.9854339999999</v>
      </c>
      <c r="G332" s="170">
        <f t="shared" si="86"/>
        <v>1065.3354340000001</v>
      </c>
      <c r="H332" s="170">
        <f t="shared" si="86"/>
        <v>1075.725434</v>
      </c>
      <c r="I332" s="170">
        <f t="shared" si="86"/>
        <v>1152.395434</v>
      </c>
      <c r="J332" s="170">
        <f t="shared" si="86"/>
        <v>1209.5354339999999</v>
      </c>
      <c r="K332" s="170">
        <f t="shared" si="86"/>
        <v>1232.5754339999999</v>
      </c>
      <c r="L332" s="170">
        <f t="shared" si="86"/>
        <v>1132.2754339999999</v>
      </c>
      <c r="M332" s="170">
        <f t="shared" si="86"/>
        <v>1122.5054339999999</v>
      </c>
      <c r="N332" s="170">
        <f t="shared" si="86"/>
        <v>1108.3554340000001</v>
      </c>
      <c r="O332" s="170">
        <f t="shared" si="86"/>
        <v>1117.195434</v>
      </c>
      <c r="P332" s="170">
        <f t="shared" si="86"/>
        <v>1125.3354340000001</v>
      </c>
      <c r="Q332" s="170">
        <f t="shared" si="86"/>
        <v>1193.8554339999998</v>
      </c>
      <c r="R332" s="170">
        <f t="shared" si="89"/>
        <v>1213.2754339999999</v>
      </c>
      <c r="S332" s="170">
        <f t="shared" si="88"/>
        <v>1146.1154340000001</v>
      </c>
      <c r="T332" s="170">
        <f t="shared" si="88"/>
        <v>1075.0554340000001</v>
      </c>
      <c r="U332" s="170">
        <f t="shared" si="88"/>
        <v>1075.2754339999999</v>
      </c>
      <c r="V332" s="170">
        <f t="shared" si="88"/>
        <v>1049.7654339999999</v>
      </c>
      <c r="W332" s="170">
        <f t="shared" si="88"/>
        <v>1035.145434</v>
      </c>
      <c r="X332" s="170">
        <f t="shared" si="88"/>
        <v>1027.0354339999999</v>
      </c>
      <c r="Y332" s="170">
        <f t="shared" si="88"/>
        <v>1025.7854339999999</v>
      </c>
      <c r="Z332" s="37"/>
      <c r="AA332" s="41">
        <v>907.42</v>
      </c>
      <c r="AB332" s="39">
        <v>907</v>
      </c>
      <c r="AC332" s="39">
        <v>904.28</v>
      </c>
      <c r="AD332" s="39">
        <v>909.48</v>
      </c>
      <c r="AE332" s="39">
        <v>915.63</v>
      </c>
      <c r="AF332" s="39">
        <v>916.98</v>
      </c>
      <c r="AG332" s="39">
        <v>927.37</v>
      </c>
      <c r="AH332" s="39">
        <v>1004.0400000000001</v>
      </c>
      <c r="AI332" s="39">
        <v>1061.18</v>
      </c>
      <c r="AJ332" s="39">
        <v>1084.22</v>
      </c>
      <c r="AK332" s="39">
        <v>983.92</v>
      </c>
      <c r="AL332" s="39">
        <v>974.15</v>
      </c>
      <c r="AM332" s="39">
        <v>960</v>
      </c>
      <c r="AN332" s="39">
        <v>968.84</v>
      </c>
      <c r="AO332" s="39">
        <v>976.98</v>
      </c>
      <c r="AP332" s="39">
        <v>1045.5</v>
      </c>
      <c r="AQ332" s="39">
        <v>1064.92</v>
      </c>
      <c r="AR332" s="39">
        <v>997.76</v>
      </c>
      <c r="AS332" s="39">
        <v>926.7</v>
      </c>
      <c r="AT332" s="39">
        <v>926.92</v>
      </c>
      <c r="AU332" s="39">
        <v>901.41</v>
      </c>
      <c r="AV332" s="39">
        <v>886.79</v>
      </c>
      <c r="AW332" s="39">
        <v>878.68</v>
      </c>
      <c r="AX332" s="40">
        <v>877.43</v>
      </c>
      <c r="AY332" s="340">
        <v>145.09</v>
      </c>
      <c r="AZ332" s="159">
        <v>3.2654339999999999</v>
      </c>
      <c r="BA332" s="143"/>
      <c r="BB332" s="4"/>
    </row>
    <row r="333" spans="1:54">
      <c r="A333" s="47">
        <v>14</v>
      </c>
      <c r="B333" s="170">
        <f t="shared" si="87"/>
        <v>1031.9954339999999</v>
      </c>
      <c r="C333" s="170">
        <f t="shared" si="86"/>
        <v>1031.8054340000001</v>
      </c>
      <c r="D333" s="170">
        <f t="shared" si="86"/>
        <v>1031.8254340000001</v>
      </c>
      <c r="E333" s="170">
        <f t="shared" si="86"/>
        <v>1034.215434</v>
      </c>
      <c r="F333" s="170">
        <f t="shared" si="86"/>
        <v>1045.5054339999999</v>
      </c>
      <c r="G333" s="170">
        <f t="shared" si="86"/>
        <v>1065.7754339999999</v>
      </c>
      <c r="H333" s="170">
        <f t="shared" si="86"/>
        <v>1078.5854340000001</v>
      </c>
      <c r="I333" s="170">
        <f t="shared" si="86"/>
        <v>1169.1954339999998</v>
      </c>
      <c r="J333" s="170">
        <f t="shared" si="86"/>
        <v>1149.6154340000001</v>
      </c>
      <c r="K333" s="170">
        <f t="shared" si="86"/>
        <v>1165.9354340000002</v>
      </c>
      <c r="L333" s="170">
        <f t="shared" si="86"/>
        <v>1116.465434</v>
      </c>
      <c r="M333" s="170">
        <f t="shared" si="86"/>
        <v>1107.0454340000001</v>
      </c>
      <c r="N333" s="170">
        <f t="shared" si="86"/>
        <v>1100.8154340000001</v>
      </c>
      <c r="O333" s="170">
        <f t="shared" si="86"/>
        <v>1049.715434</v>
      </c>
      <c r="P333" s="170">
        <f t="shared" si="86"/>
        <v>1141.435434</v>
      </c>
      <c r="Q333" s="170">
        <f t="shared" si="86"/>
        <v>1148.3154340000001</v>
      </c>
      <c r="R333" s="170">
        <f t="shared" si="89"/>
        <v>1223.3954339999998</v>
      </c>
      <c r="S333" s="170">
        <f t="shared" si="88"/>
        <v>1174.3954339999998</v>
      </c>
      <c r="T333" s="170">
        <f t="shared" si="88"/>
        <v>1118.1054340000001</v>
      </c>
      <c r="U333" s="170">
        <f t="shared" si="88"/>
        <v>1071.5654340000001</v>
      </c>
      <c r="V333" s="170">
        <f t="shared" si="88"/>
        <v>1068.7354339999999</v>
      </c>
      <c r="W333" s="170">
        <f t="shared" si="88"/>
        <v>1055.8254340000001</v>
      </c>
      <c r="X333" s="170">
        <f t="shared" si="88"/>
        <v>1051.125434</v>
      </c>
      <c r="Y333" s="170">
        <f t="shared" si="88"/>
        <v>1049.8254340000001</v>
      </c>
      <c r="Z333" s="37"/>
      <c r="AA333" s="41">
        <v>883.64</v>
      </c>
      <c r="AB333" s="39">
        <v>883.45</v>
      </c>
      <c r="AC333" s="39">
        <v>883.47</v>
      </c>
      <c r="AD333" s="39">
        <v>885.86</v>
      </c>
      <c r="AE333" s="39">
        <v>897.15</v>
      </c>
      <c r="AF333" s="39">
        <v>917.42</v>
      </c>
      <c r="AG333" s="39">
        <v>930.23</v>
      </c>
      <c r="AH333" s="39">
        <v>1020.8399999999999</v>
      </c>
      <c r="AI333" s="39">
        <v>1001.26</v>
      </c>
      <c r="AJ333" s="39">
        <v>1017.5800000000002</v>
      </c>
      <c r="AK333" s="39">
        <v>968.11</v>
      </c>
      <c r="AL333" s="39">
        <v>958.69</v>
      </c>
      <c r="AM333" s="39">
        <v>952.46</v>
      </c>
      <c r="AN333" s="39">
        <v>901.36</v>
      </c>
      <c r="AO333" s="39">
        <v>993.08</v>
      </c>
      <c r="AP333" s="39">
        <v>999.96</v>
      </c>
      <c r="AQ333" s="39">
        <v>1075.04</v>
      </c>
      <c r="AR333" s="39">
        <v>1026.04</v>
      </c>
      <c r="AS333" s="39">
        <v>969.75</v>
      </c>
      <c r="AT333" s="39">
        <v>923.21</v>
      </c>
      <c r="AU333" s="39">
        <v>920.38</v>
      </c>
      <c r="AV333" s="39">
        <v>907.47</v>
      </c>
      <c r="AW333" s="39">
        <v>902.77</v>
      </c>
      <c r="AX333" s="40">
        <v>901.47</v>
      </c>
      <c r="AY333" s="340">
        <v>145.09</v>
      </c>
      <c r="AZ333" s="159">
        <v>3.2654339999999999</v>
      </c>
      <c r="BA333" s="143"/>
      <c r="BB333" s="4"/>
    </row>
    <row r="334" spans="1:54">
      <c r="A334" s="47">
        <v>15</v>
      </c>
      <c r="B334" s="170">
        <f t="shared" si="87"/>
        <v>1052.415434</v>
      </c>
      <c r="C334" s="170">
        <f t="shared" si="86"/>
        <v>1052.655434</v>
      </c>
      <c r="D334" s="170">
        <f t="shared" si="86"/>
        <v>173.175434</v>
      </c>
      <c r="E334" s="170">
        <f t="shared" si="86"/>
        <v>173.175434</v>
      </c>
      <c r="F334" s="170">
        <f t="shared" si="86"/>
        <v>173.175434</v>
      </c>
      <c r="G334" s="170">
        <f t="shared" si="86"/>
        <v>173.175434</v>
      </c>
      <c r="H334" s="170">
        <f t="shared" si="86"/>
        <v>173.175434</v>
      </c>
      <c r="I334" s="170">
        <f t="shared" si="86"/>
        <v>173.175434</v>
      </c>
      <c r="J334" s="170">
        <f t="shared" si="86"/>
        <v>173.175434</v>
      </c>
      <c r="K334" s="170">
        <f t="shared" si="86"/>
        <v>245.325434</v>
      </c>
      <c r="L334" s="170">
        <f t="shared" si="86"/>
        <v>802.04543400000011</v>
      </c>
      <c r="M334" s="170">
        <f t="shared" si="86"/>
        <v>801.61543400000005</v>
      </c>
      <c r="N334" s="170">
        <f t="shared" si="86"/>
        <v>800.12543400000004</v>
      </c>
      <c r="O334" s="170">
        <f t="shared" si="86"/>
        <v>800.04543400000011</v>
      </c>
      <c r="P334" s="170">
        <f t="shared" si="86"/>
        <v>800.78543400000001</v>
      </c>
      <c r="Q334" s="170">
        <f t="shared" si="86"/>
        <v>801.08543400000008</v>
      </c>
      <c r="R334" s="170">
        <f t="shared" si="89"/>
        <v>802.52543400000002</v>
      </c>
      <c r="S334" s="170">
        <f t="shared" si="88"/>
        <v>802.57543400000009</v>
      </c>
      <c r="T334" s="170">
        <f t="shared" si="88"/>
        <v>800.58543400000008</v>
      </c>
      <c r="U334" s="170">
        <f t="shared" si="88"/>
        <v>802.13543400000003</v>
      </c>
      <c r="V334" s="170">
        <f t="shared" si="88"/>
        <v>799.32543400000009</v>
      </c>
      <c r="W334" s="170">
        <f t="shared" si="88"/>
        <v>173.175434</v>
      </c>
      <c r="X334" s="170">
        <f t="shared" si="88"/>
        <v>173.175434</v>
      </c>
      <c r="Y334" s="170">
        <f t="shared" si="88"/>
        <v>173.175434</v>
      </c>
      <c r="Z334" s="37"/>
      <c r="AA334" s="41">
        <v>904.06</v>
      </c>
      <c r="AB334" s="39">
        <v>904.3</v>
      </c>
      <c r="AC334" s="39">
        <v>24.82</v>
      </c>
      <c r="AD334" s="39">
        <v>24.82</v>
      </c>
      <c r="AE334" s="39">
        <v>24.82</v>
      </c>
      <c r="AF334" s="39">
        <v>24.82</v>
      </c>
      <c r="AG334" s="39">
        <v>24.82</v>
      </c>
      <c r="AH334" s="39">
        <v>24.82</v>
      </c>
      <c r="AI334" s="39">
        <v>24.82</v>
      </c>
      <c r="AJ334" s="39">
        <v>96.97</v>
      </c>
      <c r="AK334" s="39">
        <v>653.69000000000005</v>
      </c>
      <c r="AL334" s="39">
        <v>653.26</v>
      </c>
      <c r="AM334" s="39">
        <v>651.77</v>
      </c>
      <c r="AN334" s="39">
        <v>651.69000000000005</v>
      </c>
      <c r="AO334" s="39">
        <v>652.42999999999995</v>
      </c>
      <c r="AP334" s="39">
        <v>652.73</v>
      </c>
      <c r="AQ334" s="39">
        <v>654.16999999999996</v>
      </c>
      <c r="AR334" s="39">
        <v>654.22</v>
      </c>
      <c r="AS334" s="39">
        <v>652.23</v>
      </c>
      <c r="AT334" s="39">
        <v>653.78</v>
      </c>
      <c r="AU334" s="39">
        <v>650.97</v>
      </c>
      <c r="AV334" s="39">
        <v>24.82</v>
      </c>
      <c r="AW334" s="39">
        <v>24.82</v>
      </c>
      <c r="AX334" s="40">
        <v>24.82</v>
      </c>
      <c r="AY334" s="340">
        <v>145.09</v>
      </c>
      <c r="AZ334" s="159">
        <v>3.2654339999999999</v>
      </c>
      <c r="BA334" s="143"/>
      <c r="BB334" s="4"/>
    </row>
    <row r="335" spans="1:54">
      <c r="A335" s="47">
        <v>16</v>
      </c>
      <c r="B335" s="170">
        <f t="shared" si="87"/>
        <v>1070.445434</v>
      </c>
      <c r="C335" s="170">
        <f t="shared" si="86"/>
        <v>1069.955434</v>
      </c>
      <c r="D335" s="170">
        <f t="shared" si="86"/>
        <v>1070.2854339999999</v>
      </c>
      <c r="E335" s="170">
        <f t="shared" si="86"/>
        <v>1071.2954340000001</v>
      </c>
      <c r="F335" s="170">
        <f t="shared" si="86"/>
        <v>1070.915434</v>
      </c>
      <c r="G335" s="170">
        <f t="shared" si="86"/>
        <v>1073.655434</v>
      </c>
      <c r="H335" s="170">
        <f t="shared" si="86"/>
        <v>1078.8254340000001</v>
      </c>
      <c r="I335" s="170">
        <f t="shared" si="86"/>
        <v>1086.8654340000001</v>
      </c>
      <c r="J335" s="170">
        <f t="shared" si="86"/>
        <v>1157.9954340000002</v>
      </c>
      <c r="K335" s="170">
        <f t="shared" si="86"/>
        <v>1217.2554339999999</v>
      </c>
      <c r="L335" s="170">
        <f t="shared" si="86"/>
        <v>1228.0854339999999</v>
      </c>
      <c r="M335" s="170">
        <f t="shared" si="86"/>
        <v>1216.2854339999999</v>
      </c>
      <c r="N335" s="170">
        <f t="shared" si="86"/>
        <v>1207.4954339999999</v>
      </c>
      <c r="O335" s="170">
        <f t="shared" si="86"/>
        <v>1207.6154339999998</v>
      </c>
      <c r="P335" s="170">
        <f t="shared" si="86"/>
        <v>1232.0954339999998</v>
      </c>
      <c r="Q335" s="170">
        <f t="shared" si="86"/>
        <v>1283.0654339999999</v>
      </c>
      <c r="R335" s="170">
        <f t="shared" si="89"/>
        <v>1316.3454339999998</v>
      </c>
      <c r="S335" s="170">
        <f t="shared" si="88"/>
        <v>1323.2354339999999</v>
      </c>
      <c r="T335" s="170">
        <f t="shared" si="88"/>
        <v>1348.5954339999998</v>
      </c>
      <c r="U335" s="170">
        <f t="shared" si="88"/>
        <v>1274.3854339999998</v>
      </c>
      <c r="V335" s="170">
        <f t="shared" si="88"/>
        <v>1091.655434</v>
      </c>
      <c r="W335" s="170">
        <f t="shared" si="88"/>
        <v>1086.5254339999999</v>
      </c>
      <c r="X335" s="170">
        <f t="shared" si="88"/>
        <v>1080.935434</v>
      </c>
      <c r="Y335" s="170">
        <f t="shared" si="88"/>
        <v>1071.7354339999999</v>
      </c>
      <c r="Z335" s="37"/>
      <c r="AA335" s="41">
        <v>922.09</v>
      </c>
      <c r="AB335" s="39">
        <v>921.6</v>
      </c>
      <c r="AC335" s="39">
        <v>921.93</v>
      </c>
      <c r="AD335" s="39">
        <v>922.94</v>
      </c>
      <c r="AE335" s="39">
        <v>922.56</v>
      </c>
      <c r="AF335" s="39">
        <v>925.3</v>
      </c>
      <c r="AG335" s="39">
        <v>930.47</v>
      </c>
      <c r="AH335" s="39">
        <v>938.51</v>
      </c>
      <c r="AI335" s="39">
        <v>1009.6400000000001</v>
      </c>
      <c r="AJ335" s="39">
        <v>1068.9000000000001</v>
      </c>
      <c r="AK335" s="39">
        <v>1079.73</v>
      </c>
      <c r="AL335" s="39">
        <v>1067.93</v>
      </c>
      <c r="AM335" s="39">
        <v>1059.1400000000001</v>
      </c>
      <c r="AN335" s="39">
        <v>1059.26</v>
      </c>
      <c r="AO335" s="39">
        <v>1083.74</v>
      </c>
      <c r="AP335" s="39">
        <v>1134.71</v>
      </c>
      <c r="AQ335" s="39">
        <v>1167.99</v>
      </c>
      <c r="AR335" s="39">
        <v>1174.8800000000001</v>
      </c>
      <c r="AS335" s="39">
        <v>1200.24</v>
      </c>
      <c r="AT335" s="39">
        <v>1126.03</v>
      </c>
      <c r="AU335" s="39">
        <v>943.3</v>
      </c>
      <c r="AV335" s="39">
        <v>938.17</v>
      </c>
      <c r="AW335" s="39">
        <v>932.58</v>
      </c>
      <c r="AX335" s="40">
        <v>923.38</v>
      </c>
      <c r="AY335" s="340">
        <v>145.09</v>
      </c>
      <c r="AZ335" s="159">
        <v>3.2654339999999999</v>
      </c>
      <c r="BA335" s="143"/>
      <c r="BB335" s="4"/>
    </row>
    <row r="336" spans="1:54">
      <c r="A336" s="47">
        <v>17</v>
      </c>
      <c r="B336" s="170">
        <f t="shared" si="87"/>
        <v>1069.4854339999999</v>
      </c>
      <c r="C336" s="170">
        <f t="shared" si="87"/>
        <v>1068.405434</v>
      </c>
      <c r="D336" s="170">
        <f t="shared" si="87"/>
        <v>1069.5354339999999</v>
      </c>
      <c r="E336" s="170">
        <f t="shared" si="87"/>
        <v>1072.675434</v>
      </c>
      <c r="F336" s="170">
        <f t="shared" si="87"/>
        <v>1079.9954339999999</v>
      </c>
      <c r="G336" s="170">
        <f t="shared" si="87"/>
        <v>1085.0954340000001</v>
      </c>
      <c r="H336" s="170">
        <f t="shared" si="87"/>
        <v>1109.2654339999999</v>
      </c>
      <c r="I336" s="170">
        <f t="shared" si="87"/>
        <v>1201.0754339999999</v>
      </c>
      <c r="J336" s="170">
        <f t="shared" si="87"/>
        <v>1225.9554339999997</v>
      </c>
      <c r="K336" s="170">
        <f t="shared" si="87"/>
        <v>1223.6954339999998</v>
      </c>
      <c r="L336" s="170">
        <f t="shared" si="87"/>
        <v>1200.5754339999999</v>
      </c>
      <c r="M336" s="170">
        <f t="shared" si="87"/>
        <v>1200.5454339999999</v>
      </c>
      <c r="N336" s="170">
        <f t="shared" si="87"/>
        <v>1191.2354339999999</v>
      </c>
      <c r="O336" s="170">
        <f t="shared" si="87"/>
        <v>1103.965434</v>
      </c>
      <c r="P336" s="170">
        <f t="shared" si="87"/>
        <v>1147.0754340000001</v>
      </c>
      <c r="Q336" s="170">
        <f t="shared" si="87"/>
        <v>1222.1754339999998</v>
      </c>
      <c r="R336" s="170">
        <f t="shared" si="89"/>
        <v>1230.7754339999999</v>
      </c>
      <c r="S336" s="170">
        <f t="shared" si="88"/>
        <v>1198.0554339999999</v>
      </c>
      <c r="T336" s="170">
        <f t="shared" si="88"/>
        <v>1195.5454339999999</v>
      </c>
      <c r="U336" s="170">
        <f t="shared" si="88"/>
        <v>1099.8454340000001</v>
      </c>
      <c r="V336" s="170">
        <f t="shared" si="88"/>
        <v>1095.965434</v>
      </c>
      <c r="W336" s="170">
        <f t="shared" si="88"/>
        <v>1082.915434</v>
      </c>
      <c r="X336" s="170">
        <f t="shared" si="88"/>
        <v>1074.645434</v>
      </c>
      <c r="Y336" s="170">
        <f t="shared" si="88"/>
        <v>1067.7554339999999</v>
      </c>
      <c r="Z336" s="37"/>
      <c r="AA336" s="41">
        <v>921.13</v>
      </c>
      <c r="AB336" s="39">
        <v>920.05</v>
      </c>
      <c r="AC336" s="39">
        <v>921.18</v>
      </c>
      <c r="AD336" s="39">
        <v>924.32</v>
      </c>
      <c r="AE336" s="39">
        <v>931.64</v>
      </c>
      <c r="AF336" s="39">
        <v>936.74</v>
      </c>
      <c r="AG336" s="39">
        <v>960.91</v>
      </c>
      <c r="AH336" s="39">
        <v>1052.72</v>
      </c>
      <c r="AI336" s="39">
        <v>1077.5999999999999</v>
      </c>
      <c r="AJ336" s="39">
        <v>1075.3399999999999</v>
      </c>
      <c r="AK336" s="39">
        <v>1052.22</v>
      </c>
      <c r="AL336" s="39">
        <v>1052.19</v>
      </c>
      <c r="AM336" s="39">
        <v>1042.8800000000001</v>
      </c>
      <c r="AN336" s="39">
        <v>955.61</v>
      </c>
      <c r="AO336" s="39">
        <v>998.72</v>
      </c>
      <c r="AP336" s="39">
        <v>1073.82</v>
      </c>
      <c r="AQ336" s="39">
        <v>1082.42</v>
      </c>
      <c r="AR336" s="39">
        <v>1049.7</v>
      </c>
      <c r="AS336" s="39">
        <v>1047.19</v>
      </c>
      <c r="AT336" s="39">
        <v>951.49</v>
      </c>
      <c r="AU336" s="39">
        <v>947.61</v>
      </c>
      <c r="AV336" s="39">
        <v>934.56</v>
      </c>
      <c r="AW336" s="39">
        <v>926.29</v>
      </c>
      <c r="AX336" s="40">
        <v>919.4</v>
      </c>
      <c r="AY336" s="340">
        <v>145.09</v>
      </c>
      <c r="AZ336" s="159">
        <v>3.2654339999999999</v>
      </c>
      <c r="BA336" s="143"/>
      <c r="BB336" s="4"/>
    </row>
    <row r="337" spans="1:54">
      <c r="A337" s="47">
        <v>18</v>
      </c>
      <c r="B337" s="170">
        <f t="shared" si="87"/>
        <v>173.175434</v>
      </c>
      <c r="C337" s="170">
        <f t="shared" si="87"/>
        <v>173.175434</v>
      </c>
      <c r="D337" s="170">
        <f t="shared" si="87"/>
        <v>173.175434</v>
      </c>
      <c r="E337" s="170">
        <f t="shared" si="87"/>
        <v>173.175434</v>
      </c>
      <c r="F337" s="170">
        <f t="shared" si="87"/>
        <v>173.175434</v>
      </c>
      <c r="G337" s="170">
        <f t="shared" si="87"/>
        <v>173.175434</v>
      </c>
      <c r="H337" s="170">
        <f t="shared" si="87"/>
        <v>173.175434</v>
      </c>
      <c r="I337" s="170">
        <f t="shared" si="87"/>
        <v>1153.5354339999999</v>
      </c>
      <c r="J337" s="170">
        <f t="shared" si="87"/>
        <v>1102.405434</v>
      </c>
      <c r="K337" s="170">
        <f t="shared" si="87"/>
        <v>173.175434</v>
      </c>
      <c r="L337" s="170">
        <f t="shared" si="87"/>
        <v>173.175434</v>
      </c>
      <c r="M337" s="170">
        <f t="shared" si="87"/>
        <v>173.175434</v>
      </c>
      <c r="N337" s="170">
        <f t="shared" si="87"/>
        <v>173.175434</v>
      </c>
      <c r="O337" s="170">
        <f t="shared" si="87"/>
        <v>173.175434</v>
      </c>
      <c r="P337" s="170">
        <f t="shared" si="87"/>
        <v>173.175434</v>
      </c>
      <c r="Q337" s="170">
        <f t="shared" si="87"/>
        <v>1089.3254340000001</v>
      </c>
      <c r="R337" s="170">
        <f t="shared" si="89"/>
        <v>173.175434</v>
      </c>
      <c r="S337" s="170">
        <f t="shared" si="88"/>
        <v>173.175434</v>
      </c>
      <c r="T337" s="170">
        <f t="shared" si="88"/>
        <v>173.175434</v>
      </c>
      <c r="U337" s="170">
        <f t="shared" si="88"/>
        <v>1071.8254340000001</v>
      </c>
      <c r="V337" s="170">
        <f t="shared" si="88"/>
        <v>173.175434</v>
      </c>
      <c r="W337" s="170">
        <f t="shared" si="88"/>
        <v>173.175434</v>
      </c>
      <c r="X337" s="170">
        <f t="shared" si="88"/>
        <v>173.175434</v>
      </c>
      <c r="Y337" s="170">
        <f t="shared" si="88"/>
        <v>173.175434</v>
      </c>
      <c r="Z337" s="37"/>
      <c r="AA337" s="41">
        <v>24.82</v>
      </c>
      <c r="AB337" s="39">
        <v>24.82</v>
      </c>
      <c r="AC337" s="39">
        <v>24.82</v>
      </c>
      <c r="AD337" s="39">
        <v>24.82</v>
      </c>
      <c r="AE337" s="39">
        <v>24.82</v>
      </c>
      <c r="AF337" s="39">
        <v>24.82</v>
      </c>
      <c r="AG337" s="39">
        <v>24.82</v>
      </c>
      <c r="AH337" s="39">
        <v>1005.18</v>
      </c>
      <c r="AI337" s="39">
        <v>954.05</v>
      </c>
      <c r="AJ337" s="39">
        <v>24.82</v>
      </c>
      <c r="AK337" s="39">
        <v>24.82</v>
      </c>
      <c r="AL337" s="39">
        <v>24.82</v>
      </c>
      <c r="AM337" s="39">
        <v>24.82</v>
      </c>
      <c r="AN337" s="39">
        <v>24.82</v>
      </c>
      <c r="AO337" s="39">
        <v>24.82</v>
      </c>
      <c r="AP337" s="39">
        <v>940.97</v>
      </c>
      <c r="AQ337" s="39">
        <v>24.82</v>
      </c>
      <c r="AR337" s="39">
        <v>24.82</v>
      </c>
      <c r="AS337" s="39">
        <v>24.82</v>
      </c>
      <c r="AT337" s="39">
        <v>923.47</v>
      </c>
      <c r="AU337" s="39">
        <v>24.82</v>
      </c>
      <c r="AV337" s="39">
        <v>24.82</v>
      </c>
      <c r="AW337" s="39">
        <v>24.82</v>
      </c>
      <c r="AX337" s="40">
        <v>24.82</v>
      </c>
      <c r="AY337" s="340">
        <v>145.09</v>
      </c>
      <c r="AZ337" s="159">
        <v>3.2654339999999999</v>
      </c>
      <c r="BA337" s="143"/>
      <c r="BB337" s="4"/>
    </row>
    <row r="338" spans="1:54">
      <c r="A338" s="47">
        <v>19</v>
      </c>
      <c r="B338" s="170">
        <f t="shared" si="87"/>
        <v>785.36543400000005</v>
      </c>
      <c r="C338" s="170">
        <f t="shared" si="87"/>
        <v>785.26543400000003</v>
      </c>
      <c r="D338" s="170">
        <f t="shared" si="87"/>
        <v>785.95543400000008</v>
      </c>
      <c r="E338" s="170">
        <f t="shared" si="87"/>
        <v>787.52543400000002</v>
      </c>
      <c r="F338" s="170">
        <f t="shared" si="87"/>
        <v>791.1854340000001</v>
      </c>
      <c r="G338" s="170">
        <f t="shared" si="87"/>
        <v>1070.1054340000001</v>
      </c>
      <c r="H338" s="170">
        <f t="shared" si="87"/>
        <v>1138.5354339999999</v>
      </c>
      <c r="I338" s="170">
        <f t="shared" si="87"/>
        <v>1167.175434</v>
      </c>
      <c r="J338" s="170">
        <f t="shared" si="87"/>
        <v>1182.7254339999997</v>
      </c>
      <c r="K338" s="170">
        <f t="shared" si="87"/>
        <v>1179.4254339999998</v>
      </c>
      <c r="L338" s="170">
        <f t="shared" si="87"/>
        <v>1162.955434</v>
      </c>
      <c r="M338" s="170">
        <f t="shared" si="87"/>
        <v>1164.1054339999998</v>
      </c>
      <c r="N338" s="170">
        <f t="shared" si="87"/>
        <v>1148.665434</v>
      </c>
      <c r="O338" s="170">
        <f t="shared" si="87"/>
        <v>1168.185434</v>
      </c>
      <c r="P338" s="170">
        <f t="shared" si="87"/>
        <v>1177.9954339999999</v>
      </c>
      <c r="Q338" s="170">
        <f t="shared" si="87"/>
        <v>1202.8554339999998</v>
      </c>
      <c r="R338" s="170">
        <f t="shared" si="89"/>
        <v>1207.9754339999997</v>
      </c>
      <c r="S338" s="170">
        <f t="shared" si="88"/>
        <v>1221.3454339999998</v>
      </c>
      <c r="T338" s="170">
        <f t="shared" si="88"/>
        <v>1185.3654339999998</v>
      </c>
      <c r="U338" s="170">
        <f t="shared" si="88"/>
        <v>1131.0754340000001</v>
      </c>
      <c r="V338" s="170">
        <f t="shared" si="88"/>
        <v>1083.715434</v>
      </c>
      <c r="W338" s="170">
        <f t="shared" si="88"/>
        <v>1078.945434</v>
      </c>
      <c r="X338" s="170">
        <f t="shared" si="88"/>
        <v>1066.875434</v>
      </c>
      <c r="Y338" s="170">
        <f t="shared" si="88"/>
        <v>1062.715434</v>
      </c>
      <c r="Z338" s="37"/>
      <c r="AA338" s="41">
        <v>637.01</v>
      </c>
      <c r="AB338" s="39">
        <v>636.91</v>
      </c>
      <c r="AC338" s="39">
        <v>637.6</v>
      </c>
      <c r="AD338" s="39">
        <v>639.16999999999996</v>
      </c>
      <c r="AE338" s="39">
        <v>642.83000000000004</v>
      </c>
      <c r="AF338" s="39">
        <v>921.75</v>
      </c>
      <c r="AG338" s="39">
        <v>990.18</v>
      </c>
      <c r="AH338" s="39">
        <v>1018.82</v>
      </c>
      <c r="AI338" s="39">
        <v>1034.3699999999999</v>
      </c>
      <c r="AJ338" s="39">
        <v>1031.07</v>
      </c>
      <c r="AK338" s="39">
        <v>1014.5999999999999</v>
      </c>
      <c r="AL338" s="39">
        <v>1015.7499999999999</v>
      </c>
      <c r="AM338" s="39">
        <v>1000.3100000000001</v>
      </c>
      <c r="AN338" s="39">
        <v>1019.83</v>
      </c>
      <c r="AO338" s="39">
        <v>1029.6400000000001</v>
      </c>
      <c r="AP338" s="39">
        <v>1054.5</v>
      </c>
      <c r="AQ338" s="39">
        <v>1059.6199999999999</v>
      </c>
      <c r="AR338" s="39">
        <v>1072.99</v>
      </c>
      <c r="AS338" s="39">
        <v>1037.01</v>
      </c>
      <c r="AT338" s="39">
        <v>982.72</v>
      </c>
      <c r="AU338" s="39">
        <v>935.36</v>
      </c>
      <c r="AV338" s="39">
        <v>930.59</v>
      </c>
      <c r="AW338" s="39">
        <v>918.52</v>
      </c>
      <c r="AX338" s="40">
        <v>914.36</v>
      </c>
      <c r="AY338" s="340">
        <v>145.09</v>
      </c>
      <c r="AZ338" s="159">
        <v>3.2654339999999999</v>
      </c>
      <c r="BA338" s="143"/>
      <c r="BB338" s="4"/>
    </row>
    <row r="339" spans="1:54">
      <c r="A339" s="47">
        <v>20</v>
      </c>
      <c r="B339" s="170">
        <f t="shared" si="87"/>
        <v>787.60543400000006</v>
      </c>
      <c r="C339" s="170">
        <f t="shared" si="87"/>
        <v>787.3054340000001</v>
      </c>
      <c r="D339" s="170">
        <f t="shared" si="87"/>
        <v>787.17543400000011</v>
      </c>
      <c r="E339" s="170">
        <f t="shared" si="87"/>
        <v>788.74543400000005</v>
      </c>
      <c r="F339" s="170">
        <f t="shared" si="87"/>
        <v>792.20543400000008</v>
      </c>
      <c r="G339" s="170">
        <f t="shared" si="87"/>
        <v>796.95543400000008</v>
      </c>
      <c r="H339" s="170">
        <f t="shared" si="87"/>
        <v>794.5554340000001</v>
      </c>
      <c r="I339" s="170">
        <f t="shared" si="87"/>
        <v>790.40543400000001</v>
      </c>
      <c r="J339" s="170">
        <f t="shared" si="87"/>
        <v>789.11543400000005</v>
      </c>
      <c r="K339" s="170">
        <f t="shared" si="87"/>
        <v>788.95543400000008</v>
      </c>
      <c r="L339" s="170">
        <f t="shared" si="87"/>
        <v>789.32543400000009</v>
      </c>
      <c r="M339" s="170">
        <f t="shared" si="87"/>
        <v>789.09543400000007</v>
      </c>
      <c r="N339" s="170">
        <f t="shared" si="87"/>
        <v>791.02543400000002</v>
      </c>
      <c r="O339" s="170">
        <f t="shared" si="87"/>
        <v>791.51543400000003</v>
      </c>
      <c r="P339" s="170">
        <f t="shared" si="87"/>
        <v>1145.5954340000001</v>
      </c>
      <c r="Q339" s="170">
        <f t="shared" si="87"/>
        <v>1164.0654340000001</v>
      </c>
      <c r="R339" s="170">
        <f t="shared" si="89"/>
        <v>1118.465434</v>
      </c>
      <c r="S339" s="170">
        <f t="shared" si="88"/>
        <v>1160.395434</v>
      </c>
      <c r="T339" s="170">
        <f t="shared" si="88"/>
        <v>1156.0254340000001</v>
      </c>
      <c r="U339" s="170">
        <f t="shared" si="88"/>
        <v>1074.0954340000001</v>
      </c>
      <c r="V339" s="170">
        <f t="shared" si="88"/>
        <v>792.88543400000003</v>
      </c>
      <c r="W339" s="170">
        <f t="shared" si="88"/>
        <v>790.1854340000001</v>
      </c>
      <c r="X339" s="170">
        <f t="shared" si="88"/>
        <v>788.42543400000011</v>
      </c>
      <c r="Y339" s="170">
        <f t="shared" si="88"/>
        <v>786.76543400000003</v>
      </c>
      <c r="Z339" s="37"/>
      <c r="AA339" s="41">
        <v>639.25</v>
      </c>
      <c r="AB339" s="39">
        <v>638.95000000000005</v>
      </c>
      <c r="AC339" s="39">
        <v>638.82000000000005</v>
      </c>
      <c r="AD339" s="39">
        <v>640.39</v>
      </c>
      <c r="AE339" s="39">
        <v>643.85</v>
      </c>
      <c r="AF339" s="39">
        <v>648.6</v>
      </c>
      <c r="AG339" s="39">
        <v>646.20000000000005</v>
      </c>
      <c r="AH339" s="39">
        <v>642.04999999999995</v>
      </c>
      <c r="AI339" s="39">
        <v>640.76</v>
      </c>
      <c r="AJ339" s="39">
        <v>640.6</v>
      </c>
      <c r="AK339" s="39">
        <v>640.97</v>
      </c>
      <c r="AL339" s="39">
        <v>640.74</v>
      </c>
      <c r="AM339" s="39">
        <v>642.66999999999996</v>
      </c>
      <c r="AN339" s="39">
        <v>643.16</v>
      </c>
      <c r="AO339" s="39">
        <v>997.24</v>
      </c>
      <c r="AP339" s="39">
        <v>1015.7100000000002</v>
      </c>
      <c r="AQ339" s="39">
        <v>970.11</v>
      </c>
      <c r="AR339" s="39">
        <v>1012.0400000000001</v>
      </c>
      <c r="AS339" s="39">
        <v>1007.6700000000001</v>
      </c>
      <c r="AT339" s="39">
        <v>925.74</v>
      </c>
      <c r="AU339" s="39">
        <v>644.53</v>
      </c>
      <c r="AV339" s="39">
        <v>641.83000000000004</v>
      </c>
      <c r="AW339" s="39">
        <v>640.07000000000005</v>
      </c>
      <c r="AX339" s="40">
        <v>638.41</v>
      </c>
      <c r="AY339" s="340">
        <v>145.09</v>
      </c>
      <c r="AZ339" s="159">
        <v>3.2654339999999999</v>
      </c>
      <c r="BA339" s="143"/>
      <c r="BB339" s="4"/>
    </row>
    <row r="340" spans="1:54">
      <c r="A340" s="47">
        <v>21</v>
      </c>
      <c r="B340" s="170">
        <f t="shared" si="87"/>
        <v>785.64543400000002</v>
      </c>
      <c r="C340" s="170">
        <f t="shared" si="87"/>
        <v>785.33543400000008</v>
      </c>
      <c r="D340" s="170">
        <f t="shared" si="87"/>
        <v>786.11543400000005</v>
      </c>
      <c r="E340" s="170">
        <f t="shared" si="87"/>
        <v>1052.385434</v>
      </c>
      <c r="F340" s="170">
        <f t="shared" si="87"/>
        <v>1070.0254339999999</v>
      </c>
      <c r="G340" s="170">
        <f t="shared" si="87"/>
        <v>1080.8354340000001</v>
      </c>
      <c r="H340" s="170">
        <f t="shared" si="87"/>
        <v>1087.715434</v>
      </c>
      <c r="I340" s="170">
        <f t="shared" si="87"/>
        <v>1149.3254340000001</v>
      </c>
      <c r="J340" s="170">
        <f t="shared" si="87"/>
        <v>1171.0554339999999</v>
      </c>
      <c r="K340" s="170">
        <f t="shared" si="87"/>
        <v>1174.8754339999998</v>
      </c>
      <c r="L340" s="170">
        <f t="shared" si="87"/>
        <v>1174.1254339999998</v>
      </c>
      <c r="M340" s="170">
        <f t="shared" si="87"/>
        <v>1178.2954339999999</v>
      </c>
      <c r="N340" s="170">
        <f t="shared" si="87"/>
        <v>1175.4354339999998</v>
      </c>
      <c r="O340" s="170">
        <f t="shared" si="87"/>
        <v>1172.5654339999999</v>
      </c>
      <c r="P340" s="170">
        <f t="shared" si="87"/>
        <v>1172.9454339999998</v>
      </c>
      <c r="Q340" s="170">
        <f t="shared" si="87"/>
        <v>1192.3754339999998</v>
      </c>
      <c r="R340" s="170">
        <f t="shared" si="89"/>
        <v>1219.3454339999998</v>
      </c>
      <c r="S340" s="170">
        <f t="shared" si="88"/>
        <v>1192.7754339999999</v>
      </c>
      <c r="T340" s="170">
        <f t="shared" si="88"/>
        <v>1263.9154339999998</v>
      </c>
      <c r="U340" s="170">
        <f t="shared" si="88"/>
        <v>1221.1854339999998</v>
      </c>
      <c r="V340" s="170">
        <f t="shared" si="88"/>
        <v>1115.0254339999999</v>
      </c>
      <c r="W340" s="170">
        <f t="shared" si="88"/>
        <v>1074.0054339999999</v>
      </c>
      <c r="X340" s="170">
        <f t="shared" si="88"/>
        <v>1069.2754339999999</v>
      </c>
      <c r="Y340" s="170">
        <f t="shared" si="88"/>
        <v>1063.175434</v>
      </c>
      <c r="Z340" s="37"/>
      <c r="AA340" s="41">
        <v>637.29</v>
      </c>
      <c r="AB340" s="39">
        <v>636.98</v>
      </c>
      <c r="AC340" s="39">
        <v>637.76</v>
      </c>
      <c r="AD340" s="39">
        <v>904.03</v>
      </c>
      <c r="AE340" s="39">
        <v>921.67</v>
      </c>
      <c r="AF340" s="39">
        <v>932.48</v>
      </c>
      <c r="AG340" s="39">
        <v>939.36</v>
      </c>
      <c r="AH340" s="39">
        <v>1000.9700000000001</v>
      </c>
      <c r="AI340" s="39">
        <v>1022.6999999999999</v>
      </c>
      <c r="AJ340" s="39">
        <v>1026.52</v>
      </c>
      <c r="AK340" s="39">
        <v>1025.77</v>
      </c>
      <c r="AL340" s="39">
        <v>1029.94</v>
      </c>
      <c r="AM340" s="39">
        <v>1027.08</v>
      </c>
      <c r="AN340" s="39">
        <v>1024.21</v>
      </c>
      <c r="AO340" s="39">
        <v>1024.5899999999999</v>
      </c>
      <c r="AP340" s="39">
        <v>1044.02</v>
      </c>
      <c r="AQ340" s="39">
        <v>1070.99</v>
      </c>
      <c r="AR340" s="39">
        <v>1044.42</v>
      </c>
      <c r="AS340" s="39">
        <v>1115.56</v>
      </c>
      <c r="AT340" s="39">
        <v>1072.83</v>
      </c>
      <c r="AU340" s="39">
        <v>966.67</v>
      </c>
      <c r="AV340" s="39">
        <v>925.65</v>
      </c>
      <c r="AW340" s="39">
        <v>920.92</v>
      </c>
      <c r="AX340" s="40">
        <v>914.82</v>
      </c>
      <c r="AY340" s="340">
        <v>145.09</v>
      </c>
      <c r="AZ340" s="159">
        <v>3.2654339999999999</v>
      </c>
      <c r="BA340" s="143"/>
      <c r="BB340" s="4"/>
    </row>
    <row r="341" spans="1:54">
      <c r="A341" s="47">
        <v>22</v>
      </c>
      <c r="B341" s="170">
        <f t="shared" si="87"/>
        <v>780.87543400000004</v>
      </c>
      <c r="C341" s="170">
        <f t="shared" si="87"/>
        <v>782.415434</v>
      </c>
      <c r="D341" s="170">
        <f t="shared" si="87"/>
        <v>783.39543400000002</v>
      </c>
      <c r="E341" s="170">
        <f t="shared" si="87"/>
        <v>784.23543400000005</v>
      </c>
      <c r="F341" s="170">
        <f t="shared" si="87"/>
        <v>784.85543400000006</v>
      </c>
      <c r="G341" s="170">
        <f t="shared" si="87"/>
        <v>784.8154340000001</v>
      </c>
      <c r="H341" s="170">
        <f t="shared" si="87"/>
        <v>1076.715434</v>
      </c>
      <c r="I341" s="170">
        <f t="shared" si="87"/>
        <v>1084.8454340000001</v>
      </c>
      <c r="J341" s="170">
        <f t="shared" si="87"/>
        <v>1207.3854339999998</v>
      </c>
      <c r="K341" s="170">
        <f t="shared" si="87"/>
        <v>1225.9754339999997</v>
      </c>
      <c r="L341" s="170">
        <f t="shared" si="87"/>
        <v>1216.1054339999998</v>
      </c>
      <c r="M341" s="170">
        <f t="shared" si="87"/>
        <v>1205.3554339999998</v>
      </c>
      <c r="N341" s="170">
        <f t="shared" si="87"/>
        <v>1167.5554340000001</v>
      </c>
      <c r="O341" s="170">
        <f t="shared" si="87"/>
        <v>1166.155434</v>
      </c>
      <c r="P341" s="170">
        <f t="shared" si="87"/>
        <v>1195.3854339999998</v>
      </c>
      <c r="Q341" s="170">
        <f t="shared" si="87"/>
        <v>1254.6154339999998</v>
      </c>
      <c r="R341" s="170">
        <f t="shared" si="89"/>
        <v>1273.0554339999999</v>
      </c>
      <c r="S341" s="170">
        <f t="shared" si="88"/>
        <v>1269.4254339999998</v>
      </c>
      <c r="T341" s="170">
        <f t="shared" si="88"/>
        <v>1264.7854339999999</v>
      </c>
      <c r="U341" s="170">
        <f t="shared" si="88"/>
        <v>1171.705434</v>
      </c>
      <c r="V341" s="170">
        <f t="shared" si="88"/>
        <v>1082.8354340000001</v>
      </c>
      <c r="W341" s="170">
        <f t="shared" si="88"/>
        <v>1075.475434</v>
      </c>
      <c r="X341" s="170">
        <f t="shared" si="88"/>
        <v>1069.915434</v>
      </c>
      <c r="Y341" s="170">
        <f t="shared" si="88"/>
        <v>783.96543400000007</v>
      </c>
      <c r="Z341" s="37"/>
      <c r="AA341" s="41">
        <v>632.52</v>
      </c>
      <c r="AB341" s="39">
        <v>634.05999999999995</v>
      </c>
      <c r="AC341" s="39">
        <v>635.04</v>
      </c>
      <c r="AD341" s="39">
        <v>635.88</v>
      </c>
      <c r="AE341" s="39">
        <v>636.5</v>
      </c>
      <c r="AF341" s="39">
        <v>636.46</v>
      </c>
      <c r="AG341" s="39">
        <v>928.36</v>
      </c>
      <c r="AH341" s="39">
        <v>936.49</v>
      </c>
      <c r="AI341" s="39">
        <v>1059.03</v>
      </c>
      <c r="AJ341" s="39">
        <v>1077.6199999999999</v>
      </c>
      <c r="AK341" s="39">
        <v>1067.75</v>
      </c>
      <c r="AL341" s="39">
        <v>1057</v>
      </c>
      <c r="AM341" s="39">
        <v>1019.2000000000002</v>
      </c>
      <c r="AN341" s="39">
        <v>1017.8000000000001</v>
      </c>
      <c r="AO341" s="39">
        <v>1047.03</v>
      </c>
      <c r="AP341" s="39">
        <v>1106.26</v>
      </c>
      <c r="AQ341" s="39">
        <v>1124.7</v>
      </c>
      <c r="AR341" s="39">
        <v>1121.07</v>
      </c>
      <c r="AS341" s="39">
        <v>1116.43</v>
      </c>
      <c r="AT341" s="39">
        <v>1023.35</v>
      </c>
      <c r="AU341" s="39">
        <v>934.48</v>
      </c>
      <c r="AV341" s="39">
        <v>927.12</v>
      </c>
      <c r="AW341" s="39">
        <v>921.56</v>
      </c>
      <c r="AX341" s="40">
        <v>635.61</v>
      </c>
      <c r="AY341" s="340">
        <v>145.09</v>
      </c>
      <c r="AZ341" s="159">
        <v>3.2654339999999999</v>
      </c>
      <c r="BA341" s="143"/>
      <c r="BB341" s="4"/>
    </row>
    <row r="342" spans="1:54">
      <c r="A342" s="47">
        <v>23</v>
      </c>
      <c r="B342" s="170">
        <f t="shared" si="87"/>
        <v>1045.3654340000001</v>
      </c>
      <c r="C342" s="170">
        <f t="shared" si="87"/>
        <v>1044.8654340000001</v>
      </c>
      <c r="D342" s="170">
        <f t="shared" si="87"/>
        <v>1044.2754339999999</v>
      </c>
      <c r="E342" s="170">
        <f t="shared" si="87"/>
        <v>1044.645434</v>
      </c>
      <c r="F342" s="170">
        <f t="shared" si="87"/>
        <v>1045.705434</v>
      </c>
      <c r="G342" s="170">
        <f t="shared" si="87"/>
        <v>1046.7754339999999</v>
      </c>
      <c r="H342" s="170">
        <f t="shared" si="87"/>
        <v>1047.945434</v>
      </c>
      <c r="I342" s="170">
        <f t="shared" si="87"/>
        <v>1058.9954339999999</v>
      </c>
      <c r="J342" s="170">
        <f t="shared" si="87"/>
        <v>1060.655434</v>
      </c>
      <c r="K342" s="170">
        <f t="shared" si="87"/>
        <v>1048.975434</v>
      </c>
      <c r="L342" s="170">
        <f t="shared" si="87"/>
        <v>1049.5954340000001</v>
      </c>
      <c r="M342" s="170">
        <f t="shared" si="87"/>
        <v>1038.8154340000001</v>
      </c>
      <c r="N342" s="170">
        <f t="shared" si="87"/>
        <v>1034.8254340000001</v>
      </c>
      <c r="O342" s="170">
        <f t="shared" si="87"/>
        <v>1033.8054340000001</v>
      </c>
      <c r="P342" s="170">
        <f t="shared" si="87"/>
        <v>1043.3454340000001</v>
      </c>
      <c r="Q342" s="170">
        <f t="shared" si="87"/>
        <v>1128.475434</v>
      </c>
      <c r="R342" s="170">
        <f t="shared" si="89"/>
        <v>1152.5354339999999</v>
      </c>
      <c r="S342" s="170">
        <f t="shared" si="88"/>
        <v>1154.7754339999999</v>
      </c>
      <c r="T342" s="170">
        <f t="shared" si="88"/>
        <v>1157.0054340000002</v>
      </c>
      <c r="U342" s="170">
        <f t="shared" si="88"/>
        <v>1112.915434</v>
      </c>
      <c r="V342" s="170">
        <f t="shared" si="88"/>
        <v>1063.3354340000001</v>
      </c>
      <c r="W342" s="170">
        <f t="shared" si="88"/>
        <v>1055.7554339999999</v>
      </c>
      <c r="X342" s="170">
        <f t="shared" si="88"/>
        <v>1051.395434</v>
      </c>
      <c r="Y342" s="170">
        <f t="shared" si="88"/>
        <v>1046.2654339999999</v>
      </c>
      <c r="Z342" s="37"/>
      <c r="AA342" s="41">
        <v>897.01</v>
      </c>
      <c r="AB342" s="39">
        <v>896.51</v>
      </c>
      <c r="AC342" s="39">
        <v>895.92</v>
      </c>
      <c r="AD342" s="39">
        <v>896.29</v>
      </c>
      <c r="AE342" s="39">
        <v>897.35</v>
      </c>
      <c r="AF342" s="39">
        <v>898.42</v>
      </c>
      <c r="AG342" s="39">
        <v>899.59</v>
      </c>
      <c r="AH342" s="39">
        <v>910.64</v>
      </c>
      <c r="AI342" s="39">
        <v>912.3</v>
      </c>
      <c r="AJ342" s="39">
        <v>900.62</v>
      </c>
      <c r="AK342" s="39">
        <v>901.24</v>
      </c>
      <c r="AL342" s="39">
        <v>890.46</v>
      </c>
      <c r="AM342" s="39">
        <v>886.47</v>
      </c>
      <c r="AN342" s="39">
        <v>885.45</v>
      </c>
      <c r="AO342" s="39">
        <v>894.99</v>
      </c>
      <c r="AP342" s="39">
        <v>980.12</v>
      </c>
      <c r="AQ342" s="39">
        <v>1004.1799999999998</v>
      </c>
      <c r="AR342" s="39">
        <v>1006.4199999999998</v>
      </c>
      <c r="AS342" s="39">
        <v>1008.6500000000001</v>
      </c>
      <c r="AT342" s="39">
        <v>964.56</v>
      </c>
      <c r="AU342" s="39">
        <v>914.98</v>
      </c>
      <c r="AV342" s="39">
        <v>907.4</v>
      </c>
      <c r="AW342" s="39">
        <v>903.04</v>
      </c>
      <c r="AX342" s="40">
        <v>897.91</v>
      </c>
      <c r="AY342" s="340">
        <v>145.09</v>
      </c>
      <c r="AZ342" s="159">
        <v>3.2654339999999999</v>
      </c>
      <c r="BA342" s="143"/>
      <c r="BB342" s="4"/>
    </row>
    <row r="343" spans="1:54">
      <c r="A343" s="47">
        <v>24</v>
      </c>
      <c r="B343" s="170">
        <f t="shared" si="87"/>
        <v>1046.155434</v>
      </c>
      <c r="C343" s="170">
        <f t="shared" si="87"/>
        <v>1045.5754340000001</v>
      </c>
      <c r="D343" s="170">
        <f t="shared" si="87"/>
        <v>1045.4954339999999</v>
      </c>
      <c r="E343" s="170">
        <f t="shared" si="87"/>
        <v>1046.175434</v>
      </c>
      <c r="F343" s="170">
        <f t="shared" si="87"/>
        <v>1047.1054340000001</v>
      </c>
      <c r="G343" s="170">
        <f t="shared" si="87"/>
        <v>1048.5654340000001</v>
      </c>
      <c r="H343" s="170">
        <f t="shared" si="87"/>
        <v>1051.0954340000001</v>
      </c>
      <c r="I343" s="170">
        <f t="shared" si="87"/>
        <v>1060.1154340000001</v>
      </c>
      <c r="J343" s="170">
        <f t="shared" si="87"/>
        <v>1067.0554340000001</v>
      </c>
      <c r="K343" s="170">
        <f t="shared" si="87"/>
        <v>1129.915434</v>
      </c>
      <c r="L343" s="170">
        <f t="shared" si="87"/>
        <v>1102.8454340000001</v>
      </c>
      <c r="M343" s="170">
        <f t="shared" si="87"/>
        <v>1121.385434</v>
      </c>
      <c r="N343" s="170">
        <f t="shared" si="87"/>
        <v>1102.7554339999999</v>
      </c>
      <c r="O343" s="170">
        <f t="shared" si="87"/>
        <v>1096.915434</v>
      </c>
      <c r="P343" s="170">
        <f t="shared" si="87"/>
        <v>1106.4954339999999</v>
      </c>
      <c r="Q343" s="170">
        <f t="shared" si="87"/>
        <v>1158.455434</v>
      </c>
      <c r="R343" s="170">
        <f t="shared" si="89"/>
        <v>1185.9654339999997</v>
      </c>
      <c r="S343" s="170">
        <f t="shared" si="88"/>
        <v>1189.0954339999998</v>
      </c>
      <c r="T343" s="170">
        <f t="shared" si="88"/>
        <v>1204.4154339999998</v>
      </c>
      <c r="U343" s="170">
        <f t="shared" si="88"/>
        <v>1160.7954340000001</v>
      </c>
      <c r="V343" s="170">
        <f t="shared" si="88"/>
        <v>1066.5854340000001</v>
      </c>
      <c r="W343" s="170">
        <f t="shared" si="88"/>
        <v>1057.3054340000001</v>
      </c>
      <c r="X343" s="170">
        <f t="shared" si="88"/>
        <v>1052.925434</v>
      </c>
      <c r="Y343" s="170">
        <f t="shared" si="88"/>
        <v>1047.7354339999999</v>
      </c>
      <c r="Z343" s="37"/>
      <c r="AA343" s="41">
        <v>897.8</v>
      </c>
      <c r="AB343" s="39">
        <v>897.22</v>
      </c>
      <c r="AC343" s="39">
        <v>897.14</v>
      </c>
      <c r="AD343" s="39">
        <v>897.82</v>
      </c>
      <c r="AE343" s="39">
        <v>898.75</v>
      </c>
      <c r="AF343" s="39">
        <v>900.21</v>
      </c>
      <c r="AG343" s="39">
        <v>902.74</v>
      </c>
      <c r="AH343" s="39">
        <v>911.76</v>
      </c>
      <c r="AI343" s="39">
        <v>918.7</v>
      </c>
      <c r="AJ343" s="39">
        <v>981.56</v>
      </c>
      <c r="AK343" s="39">
        <v>954.49</v>
      </c>
      <c r="AL343" s="39">
        <v>973.03</v>
      </c>
      <c r="AM343" s="39">
        <v>954.4</v>
      </c>
      <c r="AN343" s="39">
        <v>948.56</v>
      </c>
      <c r="AO343" s="39">
        <v>958.14</v>
      </c>
      <c r="AP343" s="39">
        <v>1010.1</v>
      </c>
      <c r="AQ343" s="39">
        <v>1037.6099999999999</v>
      </c>
      <c r="AR343" s="39">
        <v>1040.74</v>
      </c>
      <c r="AS343" s="39">
        <v>1056.06</v>
      </c>
      <c r="AT343" s="39">
        <v>1012.44</v>
      </c>
      <c r="AU343" s="39">
        <v>918.23</v>
      </c>
      <c r="AV343" s="39">
        <v>908.95</v>
      </c>
      <c r="AW343" s="39">
        <v>904.57</v>
      </c>
      <c r="AX343" s="40">
        <v>899.38</v>
      </c>
      <c r="AY343" s="340">
        <v>145.09</v>
      </c>
      <c r="AZ343" s="159">
        <v>3.2654339999999999</v>
      </c>
      <c r="BA343" s="143"/>
      <c r="BB343" s="4"/>
    </row>
    <row r="344" spans="1:54">
      <c r="A344" s="47">
        <v>25</v>
      </c>
      <c r="B344" s="170">
        <f t="shared" si="87"/>
        <v>1043.9854339999999</v>
      </c>
      <c r="C344" s="170">
        <f t="shared" si="87"/>
        <v>1035.1054340000001</v>
      </c>
      <c r="D344" s="170">
        <f t="shared" si="87"/>
        <v>1032.945434</v>
      </c>
      <c r="E344" s="170">
        <f t="shared" si="87"/>
        <v>1034.375434</v>
      </c>
      <c r="F344" s="170">
        <f t="shared" si="87"/>
        <v>1051.0054339999999</v>
      </c>
      <c r="G344" s="170">
        <f t="shared" si="87"/>
        <v>1061.0454340000001</v>
      </c>
      <c r="H344" s="170">
        <f t="shared" si="87"/>
        <v>1068.725434</v>
      </c>
      <c r="I344" s="170">
        <f t="shared" si="87"/>
        <v>1188.3654339999998</v>
      </c>
      <c r="J344" s="170">
        <f t="shared" si="87"/>
        <v>1169.3954339999998</v>
      </c>
      <c r="K344" s="170">
        <f t="shared" si="87"/>
        <v>1148.215434</v>
      </c>
      <c r="L344" s="170">
        <f t="shared" si="87"/>
        <v>1130.7454339999999</v>
      </c>
      <c r="M344" s="170">
        <f t="shared" si="87"/>
        <v>1125.0154339999999</v>
      </c>
      <c r="N344" s="170">
        <f t="shared" si="87"/>
        <v>1093.685434</v>
      </c>
      <c r="O344" s="170">
        <f t="shared" si="87"/>
        <v>1134.1154340000001</v>
      </c>
      <c r="P344" s="170">
        <f t="shared" si="87"/>
        <v>1095.8054340000001</v>
      </c>
      <c r="Q344" s="170">
        <f t="shared" si="87"/>
        <v>1100.5254339999999</v>
      </c>
      <c r="R344" s="170">
        <f t="shared" si="89"/>
        <v>1147.1154340000001</v>
      </c>
      <c r="S344" s="170">
        <f t="shared" si="88"/>
        <v>1135.7654339999999</v>
      </c>
      <c r="T344" s="170">
        <f t="shared" si="88"/>
        <v>1090.185434</v>
      </c>
      <c r="U344" s="170">
        <f t="shared" si="88"/>
        <v>1063.2954340000001</v>
      </c>
      <c r="V344" s="170">
        <f t="shared" si="88"/>
        <v>1057.405434</v>
      </c>
      <c r="W344" s="170">
        <f t="shared" si="88"/>
        <v>1054.705434</v>
      </c>
      <c r="X344" s="170">
        <f t="shared" si="88"/>
        <v>1046.0154339999999</v>
      </c>
      <c r="Y344" s="170">
        <f t="shared" si="88"/>
        <v>1032.155434</v>
      </c>
      <c r="Z344" s="37"/>
      <c r="AA344" s="41">
        <v>895.63</v>
      </c>
      <c r="AB344" s="39">
        <v>886.75</v>
      </c>
      <c r="AC344" s="39">
        <v>884.59</v>
      </c>
      <c r="AD344" s="39">
        <v>886.02</v>
      </c>
      <c r="AE344" s="39">
        <v>902.65</v>
      </c>
      <c r="AF344" s="39">
        <v>912.69</v>
      </c>
      <c r="AG344" s="39">
        <v>920.37</v>
      </c>
      <c r="AH344" s="39">
        <v>1040.01</v>
      </c>
      <c r="AI344" s="39">
        <v>1021.04</v>
      </c>
      <c r="AJ344" s="39">
        <v>999.86</v>
      </c>
      <c r="AK344" s="39">
        <v>982.39</v>
      </c>
      <c r="AL344" s="39">
        <v>976.66</v>
      </c>
      <c r="AM344" s="39">
        <v>945.33</v>
      </c>
      <c r="AN344" s="39">
        <v>985.76</v>
      </c>
      <c r="AO344" s="39">
        <v>947.45</v>
      </c>
      <c r="AP344" s="39">
        <v>952.17</v>
      </c>
      <c r="AQ344" s="39">
        <v>998.76</v>
      </c>
      <c r="AR344" s="39">
        <v>987.41</v>
      </c>
      <c r="AS344" s="39">
        <v>941.83</v>
      </c>
      <c r="AT344" s="39">
        <v>914.94</v>
      </c>
      <c r="AU344" s="39">
        <v>909.05</v>
      </c>
      <c r="AV344" s="39">
        <v>906.35</v>
      </c>
      <c r="AW344" s="39">
        <v>897.66</v>
      </c>
      <c r="AX344" s="40">
        <v>883.8</v>
      </c>
      <c r="AY344" s="340">
        <v>145.09</v>
      </c>
      <c r="AZ344" s="159">
        <v>3.2654339999999999</v>
      </c>
      <c r="BA344" s="143"/>
      <c r="BB344" s="4"/>
    </row>
    <row r="345" spans="1:54">
      <c r="A345" s="47">
        <v>26</v>
      </c>
      <c r="B345" s="170">
        <f t="shared" si="87"/>
        <v>1031.955434</v>
      </c>
      <c r="C345" s="170">
        <f t="shared" si="87"/>
        <v>1032.405434</v>
      </c>
      <c r="D345" s="170">
        <f t="shared" si="87"/>
        <v>1032.125434</v>
      </c>
      <c r="E345" s="170">
        <f t="shared" si="87"/>
        <v>1037.405434</v>
      </c>
      <c r="F345" s="170">
        <f t="shared" si="87"/>
        <v>1051.655434</v>
      </c>
      <c r="G345" s="170">
        <f t="shared" si="87"/>
        <v>1062.675434</v>
      </c>
      <c r="H345" s="170">
        <f t="shared" si="87"/>
        <v>1070.2354339999999</v>
      </c>
      <c r="I345" s="170">
        <f t="shared" si="87"/>
        <v>1216.8254339999999</v>
      </c>
      <c r="J345" s="170">
        <f t="shared" si="87"/>
        <v>1219.9254339999998</v>
      </c>
      <c r="K345" s="170">
        <f t="shared" si="87"/>
        <v>1222.1654339999998</v>
      </c>
      <c r="L345" s="170">
        <f t="shared" si="87"/>
        <v>1215.9454339999998</v>
      </c>
      <c r="M345" s="170">
        <f t="shared" si="87"/>
        <v>1229.1854339999998</v>
      </c>
      <c r="N345" s="170">
        <f t="shared" si="87"/>
        <v>1209.2754339999999</v>
      </c>
      <c r="O345" s="170">
        <f t="shared" si="87"/>
        <v>1247.8054339999999</v>
      </c>
      <c r="P345" s="170">
        <f t="shared" si="87"/>
        <v>1224.2754339999999</v>
      </c>
      <c r="Q345" s="170">
        <f t="shared" si="87"/>
        <v>1219.9154339999998</v>
      </c>
      <c r="R345" s="170">
        <f t="shared" si="89"/>
        <v>1227.0854339999999</v>
      </c>
      <c r="S345" s="170">
        <f t="shared" si="88"/>
        <v>1208.8554339999998</v>
      </c>
      <c r="T345" s="170">
        <f t="shared" si="88"/>
        <v>1157.205434</v>
      </c>
      <c r="U345" s="170">
        <f t="shared" si="88"/>
        <v>1129.155434</v>
      </c>
      <c r="V345" s="170">
        <f t="shared" si="88"/>
        <v>1062.3654340000001</v>
      </c>
      <c r="W345" s="170">
        <f t="shared" si="88"/>
        <v>1057.8554340000001</v>
      </c>
      <c r="X345" s="170">
        <f t="shared" si="88"/>
        <v>1048.2454339999999</v>
      </c>
      <c r="Y345" s="170">
        <f t="shared" si="88"/>
        <v>1033.0754340000001</v>
      </c>
      <c r="Z345" s="37"/>
      <c r="AA345" s="41">
        <v>883.6</v>
      </c>
      <c r="AB345" s="39">
        <v>884.05</v>
      </c>
      <c r="AC345" s="39">
        <v>883.77</v>
      </c>
      <c r="AD345" s="39">
        <v>889.05</v>
      </c>
      <c r="AE345" s="39">
        <v>903.3</v>
      </c>
      <c r="AF345" s="39">
        <v>914.32</v>
      </c>
      <c r="AG345" s="39">
        <v>921.88</v>
      </c>
      <c r="AH345" s="39">
        <v>1068.47</v>
      </c>
      <c r="AI345" s="39">
        <v>1071.57</v>
      </c>
      <c r="AJ345" s="39">
        <v>1073.81</v>
      </c>
      <c r="AK345" s="39">
        <v>1067.5899999999999</v>
      </c>
      <c r="AL345" s="39">
        <v>1080.83</v>
      </c>
      <c r="AM345" s="39">
        <v>1060.92</v>
      </c>
      <c r="AN345" s="39">
        <v>1099.45</v>
      </c>
      <c r="AO345" s="39">
        <v>1075.92</v>
      </c>
      <c r="AP345" s="39">
        <v>1071.56</v>
      </c>
      <c r="AQ345" s="39">
        <v>1078.73</v>
      </c>
      <c r="AR345" s="39">
        <v>1060.5</v>
      </c>
      <c r="AS345" s="39">
        <v>1008.85</v>
      </c>
      <c r="AT345" s="39">
        <v>980.8</v>
      </c>
      <c r="AU345" s="39">
        <v>914.01</v>
      </c>
      <c r="AV345" s="39">
        <v>909.5</v>
      </c>
      <c r="AW345" s="39">
        <v>899.89</v>
      </c>
      <c r="AX345" s="40">
        <v>884.72</v>
      </c>
      <c r="AY345" s="340">
        <v>145.09</v>
      </c>
      <c r="AZ345" s="159">
        <v>3.2654339999999999</v>
      </c>
      <c r="BA345" s="143"/>
    </row>
    <row r="346" spans="1:54">
      <c r="A346" s="47">
        <v>27</v>
      </c>
      <c r="B346" s="170">
        <f t="shared" si="87"/>
        <v>1037.0854340000001</v>
      </c>
      <c r="C346" s="170">
        <f t="shared" si="87"/>
        <v>1032.5354339999999</v>
      </c>
      <c r="D346" s="170">
        <f t="shared" si="87"/>
        <v>1032.0054339999999</v>
      </c>
      <c r="E346" s="170">
        <f t="shared" si="87"/>
        <v>1033.7454339999999</v>
      </c>
      <c r="F346" s="170">
        <f t="shared" si="87"/>
        <v>1049.955434</v>
      </c>
      <c r="G346" s="170">
        <f t="shared" si="87"/>
        <v>1063.2854339999999</v>
      </c>
      <c r="H346" s="170">
        <f t="shared" si="87"/>
        <v>1067.2554339999999</v>
      </c>
      <c r="I346" s="170">
        <f t="shared" si="87"/>
        <v>1114.215434</v>
      </c>
      <c r="J346" s="170">
        <f t="shared" si="87"/>
        <v>1231.8954339999998</v>
      </c>
      <c r="K346" s="170">
        <f t="shared" si="87"/>
        <v>1237.3654339999998</v>
      </c>
      <c r="L346" s="170">
        <f t="shared" si="87"/>
        <v>1187.8154339999999</v>
      </c>
      <c r="M346" s="170">
        <f t="shared" si="87"/>
        <v>1144.5354339999999</v>
      </c>
      <c r="N346" s="170">
        <f t="shared" si="87"/>
        <v>1151.635434</v>
      </c>
      <c r="O346" s="170">
        <f t="shared" si="87"/>
        <v>1123.1154340000001</v>
      </c>
      <c r="P346" s="170">
        <f t="shared" si="87"/>
        <v>1062.2754339999999</v>
      </c>
      <c r="Q346" s="170">
        <f t="shared" si="87"/>
        <v>1109.405434</v>
      </c>
      <c r="R346" s="170">
        <f t="shared" si="89"/>
        <v>1067.8654340000001</v>
      </c>
      <c r="S346" s="170">
        <f t="shared" si="88"/>
        <v>1068.6154340000001</v>
      </c>
      <c r="T346" s="170">
        <f t="shared" si="88"/>
        <v>1067.395434</v>
      </c>
      <c r="U346" s="170">
        <f t="shared" si="88"/>
        <v>1065.2554339999999</v>
      </c>
      <c r="V346" s="170">
        <f t="shared" si="88"/>
        <v>1062.975434</v>
      </c>
      <c r="W346" s="170">
        <f t="shared" si="88"/>
        <v>1052.0254339999999</v>
      </c>
      <c r="X346" s="170">
        <f t="shared" si="88"/>
        <v>1049.895434</v>
      </c>
      <c r="Y346" s="170">
        <f t="shared" si="88"/>
        <v>1036.0854340000001</v>
      </c>
      <c r="Z346" s="37"/>
      <c r="AA346" s="41">
        <v>888.73</v>
      </c>
      <c r="AB346" s="39">
        <v>884.18</v>
      </c>
      <c r="AC346" s="39">
        <v>883.65</v>
      </c>
      <c r="AD346" s="39">
        <v>885.39</v>
      </c>
      <c r="AE346" s="39">
        <v>901.6</v>
      </c>
      <c r="AF346" s="39">
        <v>914.93</v>
      </c>
      <c r="AG346" s="39">
        <v>918.9</v>
      </c>
      <c r="AH346" s="39">
        <v>965.86</v>
      </c>
      <c r="AI346" s="39">
        <v>1083.54</v>
      </c>
      <c r="AJ346" s="39">
        <v>1089.01</v>
      </c>
      <c r="AK346" s="39">
        <v>1039.46</v>
      </c>
      <c r="AL346" s="39">
        <v>996.18</v>
      </c>
      <c r="AM346" s="39">
        <v>1003.28</v>
      </c>
      <c r="AN346" s="39">
        <v>974.76</v>
      </c>
      <c r="AO346" s="39">
        <v>913.92</v>
      </c>
      <c r="AP346" s="39">
        <v>961.05</v>
      </c>
      <c r="AQ346" s="39">
        <v>919.51</v>
      </c>
      <c r="AR346" s="39">
        <v>920.26</v>
      </c>
      <c r="AS346" s="39">
        <v>919.04</v>
      </c>
      <c r="AT346" s="39">
        <v>916.9</v>
      </c>
      <c r="AU346" s="39">
        <v>914.62</v>
      </c>
      <c r="AV346" s="39">
        <v>903.67</v>
      </c>
      <c r="AW346" s="39">
        <v>901.54</v>
      </c>
      <c r="AX346" s="40">
        <v>887.73</v>
      </c>
      <c r="AY346" s="340">
        <v>145.09</v>
      </c>
      <c r="AZ346" s="159">
        <v>3.2654339999999999</v>
      </c>
      <c r="BA346" s="143"/>
    </row>
    <row r="347" spans="1:54">
      <c r="A347" s="47">
        <v>28</v>
      </c>
      <c r="B347" s="170">
        <f t="shared" si="87"/>
        <v>1072.0554340000001</v>
      </c>
      <c r="C347" s="170">
        <f t="shared" si="87"/>
        <v>1072.875434</v>
      </c>
      <c r="D347" s="170">
        <f t="shared" si="87"/>
        <v>1065.7954340000001</v>
      </c>
      <c r="E347" s="170">
        <f t="shared" si="87"/>
        <v>1072.0354339999999</v>
      </c>
      <c r="F347" s="170">
        <f t="shared" si="87"/>
        <v>1084.0454340000001</v>
      </c>
      <c r="G347" s="170">
        <f t="shared" si="87"/>
        <v>1089.905434</v>
      </c>
      <c r="H347" s="170">
        <f t="shared" si="87"/>
        <v>1118.9954339999999</v>
      </c>
      <c r="I347" s="170">
        <f t="shared" si="87"/>
        <v>1319.6954339999998</v>
      </c>
      <c r="J347" s="170">
        <f t="shared" si="87"/>
        <v>1306.9754339999997</v>
      </c>
      <c r="K347" s="170">
        <f t="shared" si="87"/>
        <v>1355.2654339999999</v>
      </c>
      <c r="L347" s="170">
        <f t="shared" si="87"/>
        <v>1282.0954339999998</v>
      </c>
      <c r="M347" s="170">
        <f t="shared" si="87"/>
        <v>1279.5854339999999</v>
      </c>
      <c r="N347" s="170">
        <f t="shared" si="87"/>
        <v>1195.3654339999998</v>
      </c>
      <c r="O347" s="170">
        <f t="shared" si="87"/>
        <v>1261.7154339999997</v>
      </c>
      <c r="P347" s="170">
        <f t="shared" si="87"/>
        <v>1338.6354339999998</v>
      </c>
      <c r="Q347" s="170">
        <f t="shared" si="87"/>
        <v>1362.6554339999998</v>
      </c>
      <c r="R347" s="170">
        <f t="shared" si="89"/>
        <v>1368.0754339999999</v>
      </c>
      <c r="S347" s="170">
        <f t="shared" si="88"/>
        <v>1361.3154339999999</v>
      </c>
      <c r="T347" s="170">
        <f t="shared" si="88"/>
        <v>1374.4354339999998</v>
      </c>
      <c r="U347" s="170">
        <f t="shared" si="88"/>
        <v>1131.905434</v>
      </c>
      <c r="V347" s="170">
        <f t="shared" si="88"/>
        <v>1095.8554340000001</v>
      </c>
      <c r="W347" s="170">
        <f t="shared" si="88"/>
        <v>1090.905434</v>
      </c>
      <c r="X347" s="170">
        <f t="shared" si="88"/>
        <v>1085.2854339999999</v>
      </c>
      <c r="Y347" s="170">
        <f t="shared" si="88"/>
        <v>1081.7654339999999</v>
      </c>
      <c r="Z347" s="37"/>
      <c r="AA347" s="41">
        <v>923.7</v>
      </c>
      <c r="AB347" s="39">
        <v>924.52</v>
      </c>
      <c r="AC347" s="39">
        <v>917.44</v>
      </c>
      <c r="AD347" s="39">
        <v>923.68</v>
      </c>
      <c r="AE347" s="39">
        <v>935.69</v>
      </c>
      <c r="AF347" s="39">
        <v>941.55</v>
      </c>
      <c r="AG347" s="39">
        <v>970.64</v>
      </c>
      <c r="AH347" s="39">
        <v>1171.3399999999999</v>
      </c>
      <c r="AI347" s="39">
        <v>1158.6199999999999</v>
      </c>
      <c r="AJ347" s="39">
        <v>1206.9100000000001</v>
      </c>
      <c r="AK347" s="39">
        <v>1133.74</v>
      </c>
      <c r="AL347" s="39">
        <v>1131.23</v>
      </c>
      <c r="AM347" s="39">
        <v>1047.01</v>
      </c>
      <c r="AN347" s="39">
        <v>1113.3599999999999</v>
      </c>
      <c r="AO347" s="39">
        <v>1190.28</v>
      </c>
      <c r="AP347" s="39">
        <v>1214.3</v>
      </c>
      <c r="AQ347" s="39">
        <v>1219.72</v>
      </c>
      <c r="AR347" s="39">
        <v>1212.96</v>
      </c>
      <c r="AS347" s="39">
        <v>1226.08</v>
      </c>
      <c r="AT347" s="39">
        <v>983.55</v>
      </c>
      <c r="AU347" s="39">
        <v>947.5</v>
      </c>
      <c r="AV347" s="39">
        <v>942.55</v>
      </c>
      <c r="AW347" s="39">
        <v>936.93</v>
      </c>
      <c r="AX347" s="40">
        <v>933.41</v>
      </c>
      <c r="AY347" s="340">
        <v>145.09</v>
      </c>
      <c r="AZ347" s="159">
        <v>3.2654339999999999</v>
      </c>
      <c r="BA347" s="143"/>
    </row>
    <row r="348" spans="1:54">
      <c r="A348" s="47">
        <v>29</v>
      </c>
      <c r="B348" s="170">
        <f t="shared" si="87"/>
        <v>1080.7954340000001</v>
      </c>
      <c r="C348" s="170">
        <f t="shared" si="87"/>
        <v>1080.3254340000001</v>
      </c>
      <c r="D348" s="170">
        <f t="shared" si="87"/>
        <v>1080.6154340000001</v>
      </c>
      <c r="E348" s="170">
        <f t="shared" si="87"/>
        <v>1081.5454340000001</v>
      </c>
      <c r="F348" s="170">
        <f t="shared" si="87"/>
        <v>1083.665434</v>
      </c>
      <c r="G348" s="170">
        <f t="shared" si="87"/>
        <v>1082.2954340000001</v>
      </c>
      <c r="H348" s="170">
        <f t="shared" si="87"/>
        <v>1088.165434</v>
      </c>
      <c r="I348" s="170">
        <f t="shared" si="87"/>
        <v>1142.5754340000001</v>
      </c>
      <c r="J348" s="170">
        <f t="shared" si="87"/>
        <v>1301.3654339999998</v>
      </c>
      <c r="K348" s="170">
        <f t="shared" si="87"/>
        <v>1356.9654339999997</v>
      </c>
      <c r="L348" s="170">
        <f t="shared" si="87"/>
        <v>1378.7354339999999</v>
      </c>
      <c r="M348" s="170">
        <f t="shared" si="87"/>
        <v>1366.1254339999998</v>
      </c>
      <c r="N348" s="170">
        <f t="shared" si="87"/>
        <v>1359.9054339999998</v>
      </c>
      <c r="O348" s="170">
        <f t="shared" si="87"/>
        <v>1353.5854339999999</v>
      </c>
      <c r="P348" s="170">
        <f t="shared" si="87"/>
        <v>1356.0454339999999</v>
      </c>
      <c r="Q348" s="170">
        <f t="shared" si="87"/>
        <v>1378.7054339999997</v>
      </c>
      <c r="R348" s="170">
        <f t="shared" si="89"/>
        <v>1421.8654339999998</v>
      </c>
      <c r="S348" s="170">
        <f t="shared" si="88"/>
        <v>1399.0854339999999</v>
      </c>
      <c r="T348" s="170">
        <f t="shared" si="88"/>
        <v>1355.9054339999998</v>
      </c>
      <c r="U348" s="170">
        <f t="shared" si="88"/>
        <v>1283.1354339999998</v>
      </c>
      <c r="V348" s="170">
        <f t="shared" si="88"/>
        <v>1233.3654339999998</v>
      </c>
      <c r="W348" s="170">
        <f t="shared" si="88"/>
        <v>1087.6054340000001</v>
      </c>
      <c r="X348" s="170">
        <f t="shared" si="88"/>
        <v>1082.8354340000001</v>
      </c>
      <c r="Y348" s="170">
        <f t="shared" si="88"/>
        <v>1074.875434</v>
      </c>
      <c r="Z348" s="37"/>
      <c r="AA348" s="41">
        <v>932.44</v>
      </c>
      <c r="AB348" s="39">
        <v>931.97</v>
      </c>
      <c r="AC348" s="39">
        <v>932.26</v>
      </c>
      <c r="AD348" s="39">
        <v>933.19</v>
      </c>
      <c r="AE348" s="39">
        <v>935.31</v>
      </c>
      <c r="AF348" s="39">
        <v>933.94</v>
      </c>
      <c r="AG348" s="39">
        <v>939.81</v>
      </c>
      <c r="AH348" s="39">
        <v>994.22</v>
      </c>
      <c r="AI348" s="39">
        <v>1153.01</v>
      </c>
      <c r="AJ348" s="39">
        <v>1208.6099999999999</v>
      </c>
      <c r="AK348" s="39">
        <v>1230.3800000000001</v>
      </c>
      <c r="AL348" s="39">
        <v>1217.77</v>
      </c>
      <c r="AM348" s="39">
        <v>1211.55</v>
      </c>
      <c r="AN348" s="39">
        <v>1205.23</v>
      </c>
      <c r="AO348" s="39">
        <v>1207.69</v>
      </c>
      <c r="AP348" s="39">
        <v>1230.3499999999999</v>
      </c>
      <c r="AQ348" s="39">
        <v>1273.51</v>
      </c>
      <c r="AR348" s="39">
        <v>1250.73</v>
      </c>
      <c r="AS348" s="39">
        <v>1207.55</v>
      </c>
      <c r="AT348" s="39">
        <v>1134.78</v>
      </c>
      <c r="AU348" s="39">
        <v>1085.01</v>
      </c>
      <c r="AV348" s="39">
        <v>939.25</v>
      </c>
      <c r="AW348" s="39">
        <v>934.48</v>
      </c>
      <c r="AX348" s="40">
        <v>926.52</v>
      </c>
      <c r="AY348" s="340">
        <v>145.09</v>
      </c>
      <c r="AZ348" s="159">
        <v>3.2654339999999999</v>
      </c>
      <c r="BA348" s="143"/>
    </row>
    <row r="349" spans="1:54">
      <c r="A349" s="47">
        <v>30</v>
      </c>
      <c r="B349" s="170">
        <f t="shared" si="87"/>
        <v>0</v>
      </c>
      <c r="C349" s="170">
        <f t="shared" si="87"/>
        <v>0</v>
      </c>
      <c r="D349" s="170">
        <f t="shared" si="87"/>
        <v>0</v>
      </c>
      <c r="E349" s="170">
        <f t="shared" si="87"/>
        <v>0</v>
      </c>
      <c r="F349" s="170">
        <f t="shared" si="87"/>
        <v>0</v>
      </c>
      <c r="G349" s="170">
        <f t="shared" si="87"/>
        <v>0</v>
      </c>
      <c r="H349" s="170">
        <f t="shared" si="87"/>
        <v>0</v>
      </c>
      <c r="I349" s="170">
        <f t="shared" si="87"/>
        <v>0</v>
      </c>
      <c r="J349" s="170">
        <f t="shared" si="87"/>
        <v>0</v>
      </c>
      <c r="K349" s="170">
        <f t="shared" si="87"/>
        <v>0</v>
      </c>
      <c r="L349" s="170">
        <f t="shared" si="87"/>
        <v>0</v>
      </c>
      <c r="M349" s="170">
        <f t="shared" si="87"/>
        <v>0</v>
      </c>
      <c r="N349" s="170">
        <f t="shared" si="87"/>
        <v>0</v>
      </c>
      <c r="O349" s="170">
        <f t="shared" si="87"/>
        <v>0</v>
      </c>
      <c r="P349" s="170">
        <f t="shared" si="87"/>
        <v>0</v>
      </c>
      <c r="Q349" s="170">
        <f t="shared" si="87"/>
        <v>0</v>
      </c>
      <c r="R349" s="170">
        <f t="shared" si="89"/>
        <v>0</v>
      </c>
      <c r="S349" s="170">
        <f t="shared" si="88"/>
        <v>0</v>
      </c>
      <c r="T349" s="170">
        <f t="shared" si="88"/>
        <v>0</v>
      </c>
      <c r="U349" s="170">
        <f t="shared" si="88"/>
        <v>0</v>
      </c>
      <c r="V349" s="170">
        <f t="shared" si="88"/>
        <v>0</v>
      </c>
      <c r="W349" s="170">
        <f t="shared" si="88"/>
        <v>0</v>
      </c>
      <c r="X349" s="170">
        <f t="shared" si="88"/>
        <v>0</v>
      </c>
      <c r="Y349" s="170">
        <f t="shared" si="88"/>
        <v>0</v>
      </c>
      <c r="Z349" s="37"/>
      <c r="AA349" s="41">
        <v>0</v>
      </c>
      <c r="AB349" s="39">
        <v>0</v>
      </c>
      <c r="AC349" s="39">
        <v>0</v>
      </c>
      <c r="AD349" s="39">
        <v>0</v>
      </c>
      <c r="AE349" s="39">
        <v>0</v>
      </c>
      <c r="AF349" s="39">
        <v>0</v>
      </c>
      <c r="AG349" s="39">
        <v>0</v>
      </c>
      <c r="AH349" s="39">
        <v>0</v>
      </c>
      <c r="AI349" s="39">
        <v>0</v>
      </c>
      <c r="AJ349" s="39">
        <v>0</v>
      </c>
      <c r="AK349" s="39">
        <v>0</v>
      </c>
      <c r="AL349" s="39">
        <v>0</v>
      </c>
      <c r="AM349" s="39">
        <v>0</v>
      </c>
      <c r="AN349" s="39">
        <v>0</v>
      </c>
      <c r="AO349" s="39">
        <v>0</v>
      </c>
      <c r="AP349" s="39">
        <v>0</v>
      </c>
      <c r="AQ349" s="39">
        <v>0</v>
      </c>
      <c r="AR349" s="39">
        <v>0</v>
      </c>
      <c r="AS349" s="39">
        <v>0</v>
      </c>
      <c r="AT349" s="39">
        <v>0</v>
      </c>
      <c r="AU349" s="39">
        <v>0</v>
      </c>
      <c r="AV349" s="39">
        <v>0</v>
      </c>
      <c r="AW349" s="39">
        <v>0</v>
      </c>
      <c r="AX349" s="40">
        <v>0</v>
      </c>
      <c r="AY349" s="340">
        <v>0</v>
      </c>
      <c r="AZ349" s="159">
        <v>0</v>
      </c>
      <c r="BA349" s="143"/>
    </row>
    <row r="350" spans="1:54" ht="13.5" thickBot="1">
      <c r="A350" s="154">
        <v>31</v>
      </c>
      <c r="B350" s="170">
        <f t="shared" si="87"/>
        <v>0</v>
      </c>
      <c r="C350" s="170">
        <f t="shared" si="87"/>
        <v>0</v>
      </c>
      <c r="D350" s="170">
        <f t="shared" si="87"/>
        <v>0</v>
      </c>
      <c r="E350" s="170">
        <f t="shared" si="87"/>
        <v>0</v>
      </c>
      <c r="F350" s="170">
        <f t="shared" si="87"/>
        <v>0</v>
      </c>
      <c r="G350" s="170">
        <f t="shared" si="87"/>
        <v>0</v>
      </c>
      <c r="H350" s="170">
        <f t="shared" si="87"/>
        <v>0</v>
      </c>
      <c r="I350" s="170">
        <f t="shared" si="87"/>
        <v>0</v>
      </c>
      <c r="J350" s="170">
        <f t="shared" si="87"/>
        <v>0</v>
      </c>
      <c r="K350" s="170">
        <f t="shared" si="87"/>
        <v>0</v>
      </c>
      <c r="L350" s="170">
        <f t="shared" si="87"/>
        <v>0</v>
      </c>
      <c r="M350" s="170">
        <f t="shared" si="87"/>
        <v>0</v>
      </c>
      <c r="N350" s="170">
        <f t="shared" si="87"/>
        <v>0</v>
      </c>
      <c r="O350" s="170">
        <f t="shared" si="87"/>
        <v>0</v>
      </c>
      <c r="P350" s="170">
        <f t="shared" si="87"/>
        <v>0</v>
      </c>
      <c r="Q350" s="170">
        <f t="shared" si="87"/>
        <v>0</v>
      </c>
      <c r="R350" s="170">
        <f t="shared" si="89"/>
        <v>0</v>
      </c>
      <c r="S350" s="170">
        <f t="shared" si="88"/>
        <v>0</v>
      </c>
      <c r="T350" s="170">
        <f t="shared" si="88"/>
        <v>0</v>
      </c>
      <c r="U350" s="170">
        <f t="shared" si="88"/>
        <v>0</v>
      </c>
      <c r="V350" s="170">
        <f t="shared" si="88"/>
        <v>0</v>
      </c>
      <c r="W350" s="170">
        <f t="shared" si="88"/>
        <v>0</v>
      </c>
      <c r="X350" s="170">
        <f t="shared" si="88"/>
        <v>0</v>
      </c>
      <c r="Y350" s="170">
        <f t="shared" si="88"/>
        <v>0</v>
      </c>
      <c r="Z350" s="37"/>
      <c r="AA350" s="72">
        <v>0</v>
      </c>
      <c r="AB350" s="73">
        <v>0</v>
      </c>
      <c r="AC350" s="73">
        <v>0</v>
      </c>
      <c r="AD350" s="73">
        <v>0</v>
      </c>
      <c r="AE350" s="73">
        <v>0</v>
      </c>
      <c r="AF350" s="73">
        <v>0</v>
      </c>
      <c r="AG350" s="73">
        <v>0</v>
      </c>
      <c r="AH350" s="73">
        <v>0</v>
      </c>
      <c r="AI350" s="73">
        <v>0</v>
      </c>
      <c r="AJ350" s="73">
        <v>0</v>
      </c>
      <c r="AK350" s="73">
        <v>0</v>
      </c>
      <c r="AL350" s="73">
        <v>0</v>
      </c>
      <c r="AM350" s="73">
        <v>0</v>
      </c>
      <c r="AN350" s="73">
        <v>0</v>
      </c>
      <c r="AO350" s="73">
        <v>0</v>
      </c>
      <c r="AP350" s="73">
        <v>0</v>
      </c>
      <c r="AQ350" s="73">
        <v>0</v>
      </c>
      <c r="AR350" s="73">
        <v>0</v>
      </c>
      <c r="AS350" s="73">
        <v>0</v>
      </c>
      <c r="AT350" s="73">
        <v>0</v>
      </c>
      <c r="AU350" s="73">
        <v>0</v>
      </c>
      <c r="AV350" s="73">
        <v>0</v>
      </c>
      <c r="AW350" s="73">
        <v>0</v>
      </c>
      <c r="AX350" s="130">
        <v>0</v>
      </c>
      <c r="AY350" s="341">
        <v>0</v>
      </c>
      <c r="AZ350" s="160">
        <v>0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644638.75000000035</v>
      </c>
      <c r="AB351" s="168"/>
      <c r="AZ351" s="19"/>
    </row>
    <row r="352" spans="1:54" s="8" customFormat="1" ht="23.25" customHeight="1" thickBot="1">
      <c r="A352" s="444" t="s">
        <v>2</v>
      </c>
      <c r="B352" s="447" t="s">
        <v>137</v>
      </c>
      <c r="C352" s="447"/>
      <c r="D352" s="447"/>
      <c r="E352" s="447"/>
      <c r="F352" s="447"/>
      <c r="G352" s="447"/>
      <c r="H352" s="447"/>
      <c r="I352" s="447"/>
      <c r="J352" s="447"/>
      <c r="K352" s="447"/>
      <c r="L352" s="447"/>
      <c r="M352" s="447"/>
      <c r="N352" s="447"/>
      <c r="O352" s="447"/>
      <c r="P352" s="447"/>
      <c r="Q352" s="447"/>
      <c r="R352" s="447"/>
      <c r="S352" s="447"/>
      <c r="T352" s="447"/>
      <c r="U352" s="447"/>
      <c r="V352" s="447"/>
      <c r="W352" s="447"/>
      <c r="X352" s="447"/>
      <c r="Y352" s="448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5"/>
      <c r="B353" s="435" t="s">
        <v>3</v>
      </c>
      <c r="C353" s="435"/>
      <c r="D353" s="435"/>
      <c r="E353" s="435"/>
      <c r="F353" s="435"/>
      <c r="G353" s="435"/>
      <c r="H353" s="435"/>
      <c r="I353" s="435"/>
      <c r="J353" s="435"/>
      <c r="K353" s="435"/>
      <c r="L353" s="435"/>
      <c r="M353" s="435"/>
      <c r="N353" s="435"/>
      <c r="O353" s="435"/>
      <c r="P353" s="435"/>
      <c r="Q353" s="435"/>
      <c r="R353" s="435"/>
      <c r="S353" s="435"/>
      <c r="T353" s="435"/>
      <c r="U353" s="435"/>
      <c r="V353" s="435"/>
      <c r="W353" s="435"/>
      <c r="X353" s="435"/>
      <c r="Y353" s="436"/>
      <c r="AA353" s="450" t="s">
        <v>88</v>
      </c>
      <c r="AB353" s="451"/>
      <c r="AC353" s="451"/>
      <c r="AD353" s="451"/>
      <c r="AE353" s="451"/>
      <c r="AF353" s="451"/>
      <c r="AG353" s="451"/>
      <c r="AH353" s="451"/>
      <c r="AI353" s="451"/>
      <c r="AJ353" s="451"/>
      <c r="AK353" s="451"/>
      <c r="AL353" s="451"/>
      <c r="AM353" s="451"/>
      <c r="AN353" s="451"/>
      <c r="AO353" s="451"/>
      <c r="AP353" s="451"/>
      <c r="AQ353" s="451"/>
      <c r="AR353" s="451"/>
      <c r="AS353" s="451"/>
      <c r="AT353" s="451"/>
      <c r="AU353" s="451"/>
      <c r="AV353" s="451"/>
      <c r="AW353" s="451"/>
      <c r="AX353" s="452"/>
      <c r="AY353" s="489" t="str">
        <f>AY317</f>
        <v>Сбытовая надбавка</v>
      </c>
      <c r="AZ353" s="464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5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32"/>
      <c r="AZ354" s="465"/>
      <c r="BA354" s="177" t="s">
        <v>29</v>
      </c>
      <c r="BB354" s="4"/>
    </row>
    <row r="355" spans="1:54" s="173" customFormat="1" ht="16.149999999999999" customHeight="1">
      <c r="A355" s="440" t="s">
        <v>207</v>
      </c>
      <c r="B355" s="441"/>
      <c r="C355" s="441"/>
      <c r="D355" s="441"/>
      <c r="E355" s="441"/>
      <c r="F355" s="441"/>
      <c r="G355" s="441"/>
      <c r="H355" s="441"/>
      <c r="I355" s="441"/>
      <c r="J355" s="441"/>
      <c r="K355" s="441"/>
      <c r="L355" s="441"/>
      <c r="M355" s="441"/>
      <c r="N355" s="441"/>
      <c r="O355" s="441"/>
      <c r="P355" s="441"/>
      <c r="Q355" s="441"/>
      <c r="R355" s="441"/>
      <c r="S355" s="441"/>
      <c r="T355" s="441"/>
      <c r="U355" s="441"/>
      <c r="V355" s="441"/>
      <c r="W355" s="441"/>
      <c r="X355" s="441"/>
      <c r="Y355" s="442"/>
      <c r="AA355" s="437">
        <v>2</v>
      </c>
      <c r="AB355" s="438"/>
      <c r="AC355" s="438"/>
      <c r="AD355" s="438"/>
      <c r="AE355" s="438"/>
      <c r="AF355" s="438"/>
      <c r="AG355" s="438"/>
      <c r="AH355" s="438"/>
      <c r="AI355" s="438"/>
      <c r="AJ355" s="438"/>
      <c r="AK355" s="438"/>
      <c r="AL355" s="438"/>
      <c r="AM355" s="438"/>
      <c r="AN355" s="438"/>
      <c r="AO355" s="438"/>
      <c r="AP355" s="438"/>
      <c r="AQ355" s="438"/>
      <c r="AR355" s="438"/>
      <c r="AS355" s="438"/>
      <c r="AT355" s="438"/>
      <c r="AU355" s="438"/>
      <c r="AV355" s="438"/>
      <c r="AW355" s="438"/>
      <c r="AX355" s="439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1127.2954340000001</v>
      </c>
      <c r="C356" s="170">
        <f>AB356+$BA356+$AZ356+$AY356</f>
        <v>1126.445434</v>
      </c>
      <c r="D356" s="170">
        <f t="shared" ref="D356:Y371" si="90">AC356+$BA356+$AZ356+$AY356</f>
        <v>1126.435434</v>
      </c>
      <c r="E356" s="170">
        <f t="shared" si="90"/>
        <v>1127.475434</v>
      </c>
      <c r="F356" s="170">
        <f t="shared" si="90"/>
        <v>1128.4854339999999</v>
      </c>
      <c r="G356" s="170">
        <f t="shared" si="90"/>
        <v>1132.185434</v>
      </c>
      <c r="H356" s="170">
        <f t="shared" si="90"/>
        <v>1138.165434</v>
      </c>
      <c r="I356" s="170">
        <f t="shared" si="90"/>
        <v>1146.0154340000001</v>
      </c>
      <c r="J356" s="170">
        <f t="shared" si="90"/>
        <v>1154.185434</v>
      </c>
      <c r="K356" s="170">
        <f t="shared" si="90"/>
        <v>1154.715434</v>
      </c>
      <c r="L356" s="170">
        <f t="shared" si="90"/>
        <v>1153.7554339999999</v>
      </c>
      <c r="M356" s="170">
        <f t="shared" si="90"/>
        <v>1153.185434</v>
      </c>
      <c r="N356" s="170">
        <f t="shared" si="90"/>
        <v>1153.215434</v>
      </c>
      <c r="O356" s="170">
        <f t="shared" si="90"/>
        <v>1153.455434</v>
      </c>
      <c r="P356" s="170">
        <f t="shared" si="90"/>
        <v>1162.685434</v>
      </c>
      <c r="Q356" s="170">
        <f t="shared" si="90"/>
        <v>1176.4254339999998</v>
      </c>
      <c r="R356" s="170">
        <f t="shared" si="90"/>
        <v>1177.7654339999999</v>
      </c>
      <c r="S356" s="170">
        <f t="shared" si="90"/>
        <v>1164.165434</v>
      </c>
      <c r="T356" s="170">
        <f t="shared" si="90"/>
        <v>1153.3654340000001</v>
      </c>
      <c r="U356" s="170">
        <f t="shared" si="90"/>
        <v>1153.125434</v>
      </c>
      <c r="V356" s="170">
        <f t="shared" si="90"/>
        <v>1150.0754340000001</v>
      </c>
      <c r="W356" s="170">
        <f t="shared" si="90"/>
        <v>1141.5954340000001</v>
      </c>
      <c r="X356" s="170">
        <f t="shared" si="90"/>
        <v>1130.5054339999999</v>
      </c>
      <c r="Y356" s="170">
        <f t="shared" si="90"/>
        <v>1128.165434</v>
      </c>
      <c r="Z356" s="37"/>
      <c r="AA356" s="41">
        <v>903.72</v>
      </c>
      <c r="AB356" s="39">
        <v>902.87</v>
      </c>
      <c r="AC356" s="39">
        <v>902.86</v>
      </c>
      <c r="AD356" s="39">
        <v>903.9</v>
      </c>
      <c r="AE356" s="39">
        <v>904.91</v>
      </c>
      <c r="AF356" s="39">
        <v>908.61</v>
      </c>
      <c r="AG356" s="39">
        <v>914.59</v>
      </c>
      <c r="AH356" s="39">
        <v>922.44</v>
      </c>
      <c r="AI356" s="39">
        <v>930.61</v>
      </c>
      <c r="AJ356" s="39">
        <v>931.14</v>
      </c>
      <c r="AK356" s="39">
        <v>930.18</v>
      </c>
      <c r="AL356" s="39">
        <v>929.61</v>
      </c>
      <c r="AM356" s="39">
        <v>929.64</v>
      </c>
      <c r="AN356" s="39">
        <v>929.88</v>
      </c>
      <c r="AO356" s="39">
        <v>939.11</v>
      </c>
      <c r="AP356" s="39">
        <v>952.85</v>
      </c>
      <c r="AQ356" s="39">
        <v>954.19</v>
      </c>
      <c r="AR356" s="39">
        <v>940.59</v>
      </c>
      <c r="AS356" s="39">
        <v>929.79</v>
      </c>
      <c r="AT356" s="39">
        <v>929.55</v>
      </c>
      <c r="AU356" s="39">
        <v>926.5</v>
      </c>
      <c r="AV356" s="39">
        <v>918.02</v>
      </c>
      <c r="AW356" s="39">
        <v>906.93</v>
      </c>
      <c r="AX356" s="40">
        <v>904.59</v>
      </c>
      <c r="AY356" s="339">
        <v>145.09</v>
      </c>
      <c r="AZ356" s="175">
        <v>3.2654339999999999</v>
      </c>
      <c r="BA356" s="178">
        <v>75.22</v>
      </c>
    </row>
    <row r="357" spans="1:54">
      <c r="A357" s="47">
        <v>2</v>
      </c>
      <c r="B357" s="170">
        <f t="shared" ref="B357:B386" si="91">AA357+$BA357+$AZ357+$AY357</f>
        <v>1127.725434</v>
      </c>
      <c r="C357" s="170">
        <f t="shared" ref="C357:R386" si="92">AB357+$BA357+$AZ357+$AY357</f>
        <v>1127.5454340000001</v>
      </c>
      <c r="D357" s="170">
        <f t="shared" si="90"/>
        <v>1127.655434</v>
      </c>
      <c r="E357" s="170">
        <f t="shared" si="90"/>
        <v>1128.375434</v>
      </c>
      <c r="F357" s="170">
        <f t="shared" si="90"/>
        <v>1129.5054339999999</v>
      </c>
      <c r="G357" s="170">
        <f t="shared" si="90"/>
        <v>1131.475434</v>
      </c>
      <c r="H357" s="170">
        <f t="shared" si="90"/>
        <v>1134.6054340000001</v>
      </c>
      <c r="I357" s="170">
        <f t="shared" si="90"/>
        <v>1143.2654340000001</v>
      </c>
      <c r="J357" s="170">
        <f t="shared" si="90"/>
        <v>1144.0054339999999</v>
      </c>
      <c r="K357" s="170">
        <f t="shared" si="90"/>
        <v>1167.0654340000001</v>
      </c>
      <c r="L357" s="170">
        <f t="shared" si="90"/>
        <v>1174.7954339999999</v>
      </c>
      <c r="M357" s="170">
        <f t="shared" si="90"/>
        <v>1173.9654339999997</v>
      </c>
      <c r="N357" s="170">
        <f t="shared" si="90"/>
        <v>1174.0754339999999</v>
      </c>
      <c r="O357" s="170">
        <f t="shared" si="90"/>
        <v>1177.5554339999999</v>
      </c>
      <c r="P357" s="170">
        <f t="shared" si="90"/>
        <v>1190.0454339999999</v>
      </c>
      <c r="Q357" s="170">
        <f t="shared" si="90"/>
        <v>1210.3954339999998</v>
      </c>
      <c r="R357" s="170">
        <f t="shared" si="90"/>
        <v>1229.9654339999997</v>
      </c>
      <c r="S357" s="170">
        <f t="shared" si="90"/>
        <v>1225.7454339999997</v>
      </c>
      <c r="T357" s="170">
        <f t="shared" ref="T357:Y386" si="93">AS357+$BA357+$AZ357+$AY357</f>
        <v>1212.1754339999998</v>
      </c>
      <c r="U357" s="170">
        <f t="shared" si="93"/>
        <v>1180.8154339999999</v>
      </c>
      <c r="V357" s="170">
        <f t="shared" si="93"/>
        <v>1153.3654340000001</v>
      </c>
      <c r="W357" s="170">
        <f t="shared" si="93"/>
        <v>1149.675434</v>
      </c>
      <c r="X357" s="170">
        <f t="shared" si="93"/>
        <v>1133.955434</v>
      </c>
      <c r="Y357" s="170">
        <f t="shared" si="93"/>
        <v>1130.635434</v>
      </c>
      <c r="Z357" s="37"/>
      <c r="AA357" s="38">
        <v>904.15</v>
      </c>
      <c r="AB357" s="39">
        <v>903.97</v>
      </c>
      <c r="AC357" s="39">
        <v>904.08</v>
      </c>
      <c r="AD357" s="39">
        <v>904.8</v>
      </c>
      <c r="AE357" s="39">
        <v>905.93</v>
      </c>
      <c r="AF357" s="39">
        <v>907.9</v>
      </c>
      <c r="AG357" s="39">
        <v>911.03</v>
      </c>
      <c r="AH357" s="39">
        <v>919.69</v>
      </c>
      <c r="AI357" s="39">
        <v>920.43</v>
      </c>
      <c r="AJ357" s="39">
        <v>943.49</v>
      </c>
      <c r="AK357" s="39">
        <v>951.22</v>
      </c>
      <c r="AL357" s="39">
        <v>950.39</v>
      </c>
      <c r="AM357" s="39">
        <v>950.5</v>
      </c>
      <c r="AN357" s="39">
        <v>953.98</v>
      </c>
      <c r="AO357" s="39">
        <v>966.47</v>
      </c>
      <c r="AP357" s="39">
        <v>986.82</v>
      </c>
      <c r="AQ357" s="39">
        <v>1006.3899999999999</v>
      </c>
      <c r="AR357" s="39">
        <v>1002.17</v>
      </c>
      <c r="AS357" s="39">
        <v>988.6</v>
      </c>
      <c r="AT357" s="39">
        <v>957.24</v>
      </c>
      <c r="AU357" s="39">
        <v>929.79</v>
      </c>
      <c r="AV357" s="39">
        <v>926.1</v>
      </c>
      <c r="AW357" s="39">
        <v>910.38</v>
      </c>
      <c r="AX357" s="40">
        <v>907.06</v>
      </c>
      <c r="AY357" s="340">
        <v>145.09</v>
      </c>
      <c r="AZ357" s="175">
        <v>3.2654339999999999</v>
      </c>
      <c r="BA357" s="159">
        <v>75.22</v>
      </c>
    </row>
    <row r="358" spans="1:54">
      <c r="A358" s="47">
        <v>3</v>
      </c>
      <c r="B358" s="170">
        <f t="shared" si="91"/>
        <v>1127.705434</v>
      </c>
      <c r="C358" s="170">
        <f t="shared" si="92"/>
        <v>1127.175434</v>
      </c>
      <c r="D358" s="170">
        <f t="shared" si="90"/>
        <v>1125.2654340000001</v>
      </c>
      <c r="E358" s="170">
        <f t="shared" si="90"/>
        <v>1126.875434</v>
      </c>
      <c r="F358" s="170">
        <f t="shared" si="90"/>
        <v>1133.205434</v>
      </c>
      <c r="G358" s="170">
        <f t="shared" si="90"/>
        <v>1158.3654340000001</v>
      </c>
      <c r="H358" s="170">
        <f t="shared" si="90"/>
        <v>1258.0054339999999</v>
      </c>
      <c r="I358" s="170">
        <f t="shared" si="90"/>
        <v>1333.6754339999998</v>
      </c>
      <c r="J358" s="170">
        <f t="shared" si="90"/>
        <v>1366.8654339999998</v>
      </c>
      <c r="K358" s="170">
        <f t="shared" si="90"/>
        <v>1371.1754339999998</v>
      </c>
      <c r="L358" s="170">
        <f t="shared" si="90"/>
        <v>1366.0754339999999</v>
      </c>
      <c r="M358" s="170">
        <f t="shared" si="90"/>
        <v>1364.2454339999999</v>
      </c>
      <c r="N358" s="170">
        <f t="shared" si="90"/>
        <v>1358.3354339999999</v>
      </c>
      <c r="O358" s="170">
        <f t="shared" si="90"/>
        <v>1367.8154339999999</v>
      </c>
      <c r="P358" s="170">
        <f t="shared" si="90"/>
        <v>1392.2754339999999</v>
      </c>
      <c r="Q358" s="170">
        <f t="shared" si="90"/>
        <v>1372.3554339999998</v>
      </c>
      <c r="R358" s="170">
        <f t="shared" si="90"/>
        <v>1372.3354339999999</v>
      </c>
      <c r="S358" s="170">
        <f t="shared" si="90"/>
        <v>1370.1954339999998</v>
      </c>
      <c r="T358" s="170">
        <f t="shared" si="93"/>
        <v>1336.5954339999998</v>
      </c>
      <c r="U358" s="170">
        <f t="shared" si="93"/>
        <v>1304.4954339999999</v>
      </c>
      <c r="V358" s="170">
        <f t="shared" si="93"/>
        <v>1223.9054339999998</v>
      </c>
      <c r="W358" s="170">
        <f t="shared" si="93"/>
        <v>1170.895434</v>
      </c>
      <c r="X358" s="170">
        <f t="shared" si="93"/>
        <v>1144.2954340000001</v>
      </c>
      <c r="Y358" s="170">
        <f t="shared" si="93"/>
        <v>1126.375434</v>
      </c>
      <c r="Z358" s="37"/>
      <c r="AA358" s="38">
        <v>904.13</v>
      </c>
      <c r="AB358" s="39">
        <v>903.6</v>
      </c>
      <c r="AC358" s="39">
        <v>901.69</v>
      </c>
      <c r="AD358" s="39">
        <v>903.3</v>
      </c>
      <c r="AE358" s="39">
        <v>909.63</v>
      </c>
      <c r="AF358" s="39">
        <v>934.79</v>
      </c>
      <c r="AG358" s="39">
        <v>1034.43</v>
      </c>
      <c r="AH358" s="39">
        <v>1110.0999999999999</v>
      </c>
      <c r="AI358" s="39">
        <v>1143.29</v>
      </c>
      <c r="AJ358" s="39">
        <v>1147.5999999999999</v>
      </c>
      <c r="AK358" s="39">
        <v>1142.5</v>
      </c>
      <c r="AL358" s="39">
        <v>1140.67</v>
      </c>
      <c r="AM358" s="39">
        <v>1134.76</v>
      </c>
      <c r="AN358" s="39">
        <v>1144.24</v>
      </c>
      <c r="AO358" s="39">
        <v>1168.7</v>
      </c>
      <c r="AP358" s="39">
        <v>1148.78</v>
      </c>
      <c r="AQ358" s="39">
        <v>1148.76</v>
      </c>
      <c r="AR358" s="39">
        <v>1146.6199999999999</v>
      </c>
      <c r="AS358" s="39">
        <v>1113.02</v>
      </c>
      <c r="AT358" s="39">
        <v>1080.92</v>
      </c>
      <c r="AU358" s="39">
        <v>1000.3299999999999</v>
      </c>
      <c r="AV358" s="39">
        <v>947.32</v>
      </c>
      <c r="AW358" s="39">
        <v>920.72</v>
      </c>
      <c r="AX358" s="40">
        <v>902.8</v>
      </c>
      <c r="AY358" s="340">
        <v>145.09</v>
      </c>
      <c r="AZ358" s="175">
        <v>3.2654339999999999</v>
      </c>
      <c r="BA358" s="159">
        <v>75.22</v>
      </c>
    </row>
    <row r="359" spans="1:54">
      <c r="A359" s="47">
        <v>4</v>
      </c>
      <c r="B359" s="170">
        <f t="shared" si="91"/>
        <v>1134.9954339999999</v>
      </c>
      <c r="C359" s="170">
        <f t="shared" si="92"/>
        <v>1132.1054340000001</v>
      </c>
      <c r="D359" s="170">
        <f t="shared" si="90"/>
        <v>1129.685434</v>
      </c>
      <c r="E359" s="170">
        <f t="shared" si="90"/>
        <v>1133.145434</v>
      </c>
      <c r="F359" s="170">
        <f t="shared" si="90"/>
        <v>1150.215434</v>
      </c>
      <c r="G359" s="170">
        <f t="shared" si="90"/>
        <v>1220.3354339999999</v>
      </c>
      <c r="H359" s="170">
        <f t="shared" si="90"/>
        <v>1309.9854339999999</v>
      </c>
      <c r="I359" s="170">
        <f t="shared" si="90"/>
        <v>1386.5254339999999</v>
      </c>
      <c r="J359" s="170">
        <f t="shared" si="90"/>
        <v>1418.4154339999998</v>
      </c>
      <c r="K359" s="170">
        <f t="shared" si="90"/>
        <v>1409.4054339999998</v>
      </c>
      <c r="L359" s="170">
        <f t="shared" si="90"/>
        <v>1433.5754339999999</v>
      </c>
      <c r="M359" s="170">
        <f t="shared" si="90"/>
        <v>1384.5054339999999</v>
      </c>
      <c r="N359" s="170">
        <f t="shared" si="90"/>
        <v>1368.7954339999999</v>
      </c>
      <c r="O359" s="170">
        <f t="shared" si="90"/>
        <v>1369.5954339999998</v>
      </c>
      <c r="P359" s="170">
        <f t="shared" si="90"/>
        <v>1382.705434</v>
      </c>
      <c r="Q359" s="170">
        <f t="shared" si="90"/>
        <v>1393.5554339999999</v>
      </c>
      <c r="R359" s="170">
        <f t="shared" si="90"/>
        <v>1413.3554339999998</v>
      </c>
      <c r="S359" s="170">
        <f t="shared" si="90"/>
        <v>1396.7554339999999</v>
      </c>
      <c r="T359" s="170">
        <f t="shared" si="93"/>
        <v>1366.975434</v>
      </c>
      <c r="U359" s="170">
        <f t="shared" si="93"/>
        <v>1335.4954339999999</v>
      </c>
      <c r="V359" s="170">
        <f t="shared" si="93"/>
        <v>1203.0954339999998</v>
      </c>
      <c r="W359" s="170">
        <f t="shared" si="93"/>
        <v>1164.685434</v>
      </c>
      <c r="X359" s="170">
        <f t="shared" si="93"/>
        <v>1143.3154340000001</v>
      </c>
      <c r="Y359" s="170">
        <f t="shared" si="93"/>
        <v>1137.5754340000001</v>
      </c>
      <c r="Z359" s="37"/>
      <c r="AA359" s="38">
        <v>911.42</v>
      </c>
      <c r="AB359" s="39">
        <v>908.53</v>
      </c>
      <c r="AC359" s="39">
        <v>906.11</v>
      </c>
      <c r="AD359" s="39">
        <v>909.57</v>
      </c>
      <c r="AE359" s="39">
        <v>926.64</v>
      </c>
      <c r="AF359" s="39">
        <v>996.76</v>
      </c>
      <c r="AG359" s="39">
        <v>1086.4100000000001</v>
      </c>
      <c r="AH359" s="39">
        <v>1162.95</v>
      </c>
      <c r="AI359" s="39">
        <v>1194.8399999999999</v>
      </c>
      <c r="AJ359" s="39">
        <v>1185.83</v>
      </c>
      <c r="AK359" s="39">
        <v>1210</v>
      </c>
      <c r="AL359" s="39">
        <v>1160.93</v>
      </c>
      <c r="AM359" s="39">
        <v>1145.22</v>
      </c>
      <c r="AN359" s="39">
        <v>1146.02</v>
      </c>
      <c r="AO359" s="39">
        <v>1159.1300000000001</v>
      </c>
      <c r="AP359" s="39">
        <v>1169.98</v>
      </c>
      <c r="AQ359" s="39">
        <v>1189.78</v>
      </c>
      <c r="AR359" s="39">
        <v>1173.18</v>
      </c>
      <c r="AS359" s="39">
        <v>1143.4000000000001</v>
      </c>
      <c r="AT359" s="39">
        <v>1111.92</v>
      </c>
      <c r="AU359" s="39">
        <v>979.52</v>
      </c>
      <c r="AV359" s="39">
        <v>941.11</v>
      </c>
      <c r="AW359" s="39">
        <v>919.74</v>
      </c>
      <c r="AX359" s="40">
        <v>914</v>
      </c>
      <c r="AY359" s="340">
        <v>145.09</v>
      </c>
      <c r="AZ359" s="175">
        <v>3.2654339999999999</v>
      </c>
      <c r="BA359" s="159">
        <v>75.22</v>
      </c>
    </row>
    <row r="360" spans="1:54">
      <c r="A360" s="47">
        <v>5</v>
      </c>
      <c r="B360" s="170">
        <f t="shared" si="91"/>
        <v>1124.215434</v>
      </c>
      <c r="C360" s="170">
        <f t="shared" si="92"/>
        <v>1123.2454339999999</v>
      </c>
      <c r="D360" s="170">
        <f t="shared" si="90"/>
        <v>1122.675434</v>
      </c>
      <c r="E360" s="170">
        <f t="shared" si="90"/>
        <v>1124.7454339999999</v>
      </c>
      <c r="F360" s="170">
        <f t="shared" si="90"/>
        <v>1134.3154340000001</v>
      </c>
      <c r="G360" s="170">
        <f t="shared" si="90"/>
        <v>1151.875434</v>
      </c>
      <c r="H360" s="170">
        <f t="shared" si="90"/>
        <v>1247.955434</v>
      </c>
      <c r="I360" s="170">
        <f t="shared" si="90"/>
        <v>1274.6454339999998</v>
      </c>
      <c r="J360" s="170">
        <f t="shared" si="90"/>
        <v>1292.1754339999998</v>
      </c>
      <c r="K360" s="170">
        <f t="shared" si="90"/>
        <v>1293.715434</v>
      </c>
      <c r="L360" s="170">
        <f t="shared" si="90"/>
        <v>1292.2454339999999</v>
      </c>
      <c r="M360" s="170">
        <f t="shared" si="90"/>
        <v>1293.5554339999999</v>
      </c>
      <c r="N360" s="170">
        <f t="shared" si="90"/>
        <v>1288.5354339999999</v>
      </c>
      <c r="O360" s="170">
        <f t="shared" si="90"/>
        <v>1321.6354339999998</v>
      </c>
      <c r="P360" s="170">
        <f t="shared" si="90"/>
        <v>1340.8954339999998</v>
      </c>
      <c r="Q360" s="170">
        <f t="shared" si="90"/>
        <v>1362.4054339999998</v>
      </c>
      <c r="R360" s="170">
        <f t="shared" si="90"/>
        <v>1349.9254339999998</v>
      </c>
      <c r="S360" s="170">
        <f t="shared" si="90"/>
        <v>1322.3654339999998</v>
      </c>
      <c r="T360" s="170">
        <f t="shared" si="93"/>
        <v>1321.2954339999999</v>
      </c>
      <c r="U360" s="170">
        <f t="shared" si="93"/>
        <v>1281.3954339999998</v>
      </c>
      <c r="V360" s="170">
        <f t="shared" si="93"/>
        <v>1187.4554339999997</v>
      </c>
      <c r="W360" s="170">
        <f t="shared" si="93"/>
        <v>1142.7854340000001</v>
      </c>
      <c r="X360" s="170">
        <f t="shared" si="93"/>
        <v>1138.3254340000001</v>
      </c>
      <c r="Y360" s="170">
        <f t="shared" si="93"/>
        <v>1124.725434</v>
      </c>
      <c r="Z360" s="37"/>
      <c r="AA360" s="38">
        <v>900.64</v>
      </c>
      <c r="AB360" s="39">
        <v>899.67</v>
      </c>
      <c r="AC360" s="39">
        <v>899.1</v>
      </c>
      <c r="AD360" s="39">
        <v>901.17</v>
      </c>
      <c r="AE360" s="39">
        <v>910.74</v>
      </c>
      <c r="AF360" s="39">
        <v>928.3</v>
      </c>
      <c r="AG360" s="39">
        <v>1024.3800000000001</v>
      </c>
      <c r="AH360" s="39">
        <v>1051.07</v>
      </c>
      <c r="AI360" s="39">
        <v>1068.5999999999999</v>
      </c>
      <c r="AJ360" s="39">
        <v>1070.1400000000001</v>
      </c>
      <c r="AK360" s="39">
        <v>1068.67</v>
      </c>
      <c r="AL360" s="39">
        <v>1069.98</v>
      </c>
      <c r="AM360" s="39">
        <v>1064.96</v>
      </c>
      <c r="AN360" s="39">
        <v>1098.06</v>
      </c>
      <c r="AO360" s="39">
        <v>1117.32</v>
      </c>
      <c r="AP360" s="39">
        <v>1138.83</v>
      </c>
      <c r="AQ360" s="39">
        <v>1126.3499999999999</v>
      </c>
      <c r="AR360" s="39">
        <v>1098.79</v>
      </c>
      <c r="AS360" s="39">
        <v>1097.72</v>
      </c>
      <c r="AT360" s="39">
        <v>1057.82</v>
      </c>
      <c r="AU360" s="39">
        <v>963.88</v>
      </c>
      <c r="AV360" s="39">
        <v>919.21</v>
      </c>
      <c r="AW360" s="39">
        <v>914.75</v>
      </c>
      <c r="AX360" s="40">
        <v>901.15</v>
      </c>
      <c r="AY360" s="340">
        <v>145.09</v>
      </c>
      <c r="AZ360" s="175">
        <v>3.2654339999999999</v>
      </c>
      <c r="BA360" s="159">
        <v>75.22</v>
      </c>
    </row>
    <row r="361" spans="1:54">
      <c r="A361" s="47">
        <v>6</v>
      </c>
      <c r="B361" s="170">
        <f t="shared" si="91"/>
        <v>1120.165434</v>
      </c>
      <c r="C361" s="170">
        <f t="shared" si="92"/>
        <v>1119.965434</v>
      </c>
      <c r="D361" s="170">
        <f t="shared" si="90"/>
        <v>1120.3054340000001</v>
      </c>
      <c r="E361" s="170">
        <f t="shared" si="90"/>
        <v>1122.655434</v>
      </c>
      <c r="F361" s="170">
        <f t="shared" si="90"/>
        <v>1129.0154340000001</v>
      </c>
      <c r="G361" s="170">
        <f t="shared" si="90"/>
        <v>1151.915434</v>
      </c>
      <c r="H361" s="170">
        <f t="shared" si="90"/>
        <v>1178.2554339999997</v>
      </c>
      <c r="I361" s="170">
        <f t="shared" si="90"/>
        <v>1272.8254339999999</v>
      </c>
      <c r="J361" s="170">
        <f t="shared" si="90"/>
        <v>1285.6654339999998</v>
      </c>
      <c r="K361" s="170">
        <f t="shared" si="90"/>
        <v>1265.4454339999998</v>
      </c>
      <c r="L361" s="170">
        <f t="shared" si="90"/>
        <v>1249.1154339999998</v>
      </c>
      <c r="M361" s="170">
        <f t="shared" si="90"/>
        <v>1242.9854339999997</v>
      </c>
      <c r="N361" s="170">
        <f t="shared" si="90"/>
        <v>1182.3554339999998</v>
      </c>
      <c r="O361" s="170">
        <f t="shared" si="90"/>
        <v>1176.4554339999997</v>
      </c>
      <c r="P361" s="170">
        <f t="shared" si="90"/>
        <v>1203.0054339999997</v>
      </c>
      <c r="Q361" s="170">
        <f t="shared" si="90"/>
        <v>1233.9954339999997</v>
      </c>
      <c r="R361" s="170">
        <f t="shared" si="90"/>
        <v>1265.705434</v>
      </c>
      <c r="S361" s="170">
        <f t="shared" si="90"/>
        <v>1246.5154339999997</v>
      </c>
      <c r="T361" s="170">
        <f t="shared" si="93"/>
        <v>1218.6354339999998</v>
      </c>
      <c r="U361" s="170">
        <f t="shared" si="93"/>
        <v>1211.7454339999997</v>
      </c>
      <c r="V361" s="170">
        <f t="shared" si="93"/>
        <v>1147.8154340000001</v>
      </c>
      <c r="W361" s="170">
        <f t="shared" si="93"/>
        <v>1142.725434</v>
      </c>
      <c r="X361" s="170">
        <f t="shared" si="93"/>
        <v>1138.415434</v>
      </c>
      <c r="Y361" s="170">
        <f t="shared" si="93"/>
        <v>1121.725434</v>
      </c>
      <c r="Z361" s="37"/>
      <c r="AA361" s="38">
        <v>896.59</v>
      </c>
      <c r="AB361" s="39">
        <v>896.39</v>
      </c>
      <c r="AC361" s="39">
        <v>896.73</v>
      </c>
      <c r="AD361" s="39">
        <v>899.08</v>
      </c>
      <c r="AE361" s="39">
        <v>905.44</v>
      </c>
      <c r="AF361" s="39">
        <v>928.34</v>
      </c>
      <c r="AG361" s="39">
        <v>954.68</v>
      </c>
      <c r="AH361" s="39">
        <v>1049.25</v>
      </c>
      <c r="AI361" s="39">
        <v>1062.0899999999999</v>
      </c>
      <c r="AJ361" s="39">
        <v>1041.8699999999999</v>
      </c>
      <c r="AK361" s="39">
        <v>1025.54</v>
      </c>
      <c r="AL361" s="39">
        <v>1019.41</v>
      </c>
      <c r="AM361" s="39">
        <v>958.78</v>
      </c>
      <c r="AN361" s="39">
        <v>952.88</v>
      </c>
      <c r="AO361" s="39">
        <v>979.43</v>
      </c>
      <c r="AP361" s="39">
        <v>1010.4199999999998</v>
      </c>
      <c r="AQ361" s="39">
        <v>1042.1300000000001</v>
      </c>
      <c r="AR361" s="39">
        <v>1022.9399999999999</v>
      </c>
      <c r="AS361" s="39">
        <v>995.06</v>
      </c>
      <c r="AT361" s="39">
        <v>988.17</v>
      </c>
      <c r="AU361" s="39">
        <v>924.24</v>
      </c>
      <c r="AV361" s="39">
        <v>919.15</v>
      </c>
      <c r="AW361" s="39">
        <v>914.84</v>
      </c>
      <c r="AX361" s="40">
        <v>898.15</v>
      </c>
      <c r="AY361" s="340">
        <v>145.09</v>
      </c>
      <c r="AZ361" s="175">
        <v>3.2654339999999999</v>
      </c>
      <c r="BA361" s="159">
        <v>75.22</v>
      </c>
    </row>
    <row r="362" spans="1:54">
      <c r="A362" s="47">
        <v>7</v>
      </c>
      <c r="B362" s="170">
        <f t="shared" si="91"/>
        <v>1121.415434</v>
      </c>
      <c r="C362" s="170">
        <f t="shared" si="92"/>
        <v>1120.7654340000001</v>
      </c>
      <c r="D362" s="170">
        <f t="shared" si="90"/>
        <v>1121.0154340000001</v>
      </c>
      <c r="E362" s="170">
        <f t="shared" si="90"/>
        <v>1123.155434</v>
      </c>
      <c r="F362" s="170">
        <f t="shared" si="90"/>
        <v>1130.375434</v>
      </c>
      <c r="G362" s="170">
        <f t="shared" si="90"/>
        <v>1153.2854340000001</v>
      </c>
      <c r="H362" s="170">
        <f t="shared" si="90"/>
        <v>1227.3854339999996</v>
      </c>
      <c r="I362" s="170">
        <f t="shared" si="90"/>
        <v>1301.1454339999998</v>
      </c>
      <c r="J362" s="170">
        <f t="shared" si="90"/>
        <v>1307.4454339999998</v>
      </c>
      <c r="K362" s="170">
        <f t="shared" si="90"/>
        <v>1312.6554339999998</v>
      </c>
      <c r="L362" s="170">
        <f t="shared" si="90"/>
        <v>1297.9054339999998</v>
      </c>
      <c r="M362" s="170">
        <f t="shared" si="90"/>
        <v>1299.205434</v>
      </c>
      <c r="N362" s="170">
        <f t="shared" si="90"/>
        <v>1290.7554339999999</v>
      </c>
      <c r="O362" s="170">
        <f t="shared" si="90"/>
        <v>1303.3854339999998</v>
      </c>
      <c r="P362" s="170">
        <f t="shared" si="90"/>
        <v>1313.3554339999998</v>
      </c>
      <c r="Q362" s="170">
        <f t="shared" si="90"/>
        <v>1338.2754339999999</v>
      </c>
      <c r="R362" s="170">
        <f t="shared" si="90"/>
        <v>1328.3454339999998</v>
      </c>
      <c r="S362" s="170">
        <f t="shared" si="90"/>
        <v>1304.2554339999999</v>
      </c>
      <c r="T362" s="170">
        <f t="shared" si="93"/>
        <v>1301.2654339999999</v>
      </c>
      <c r="U362" s="170">
        <f t="shared" si="93"/>
        <v>1278.0754339999999</v>
      </c>
      <c r="V362" s="170">
        <f t="shared" si="93"/>
        <v>1153.2654340000001</v>
      </c>
      <c r="W362" s="170">
        <f t="shared" si="93"/>
        <v>1147.135434</v>
      </c>
      <c r="X362" s="170">
        <f t="shared" si="93"/>
        <v>1142.7854340000001</v>
      </c>
      <c r="Y362" s="170">
        <f t="shared" si="93"/>
        <v>1127.455434</v>
      </c>
      <c r="Z362" s="37"/>
      <c r="AA362" s="38">
        <v>897.84</v>
      </c>
      <c r="AB362" s="39">
        <v>897.19</v>
      </c>
      <c r="AC362" s="39">
        <v>897.44</v>
      </c>
      <c r="AD362" s="39">
        <v>899.58</v>
      </c>
      <c r="AE362" s="39">
        <v>906.8</v>
      </c>
      <c r="AF362" s="39">
        <v>929.71</v>
      </c>
      <c r="AG362" s="39">
        <v>1003.8099999999998</v>
      </c>
      <c r="AH362" s="39">
        <v>1077.57</v>
      </c>
      <c r="AI362" s="39">
        <v>1083.8699999999999</v>
      </c>
      <c r="AJ362" s="39">
        <v>1089.08</v>
      </c>
      <c r="AK362" s="39">
        <v>1074.33</v>
      </c>
      <c r="AL362" s="39">
        <v>1075.6300000000001</v>
      </c>
      <c r="AM362" s="39">
        <v>1067.18</v>
      </c>
      <c r="AN362" s="39">
        <v>1079.81</v>
      </c>
      <c r="AO362" s="39">
        <v>1089.78</v>
      </c>
      <c r="AP362" s="39">
        <v>1114.7</v>
      </c>
      <c r="AQ362" s="39">
        <v>1104.77</v>
      </c>
      <c r="AR362" s="39">
        <v>1080.68</v>
      </c>
      <c r="AS362" s="39">
        <v>1077.69</v>
      </c>
      <c r="AT362" s="39">
        <v>1054.5</v>
      </c>
      <c r="AU362" s="39">
        <v>929.69</v>
      </c>
      <c r="AV362" s="39">
        <v>923.56</v>
      </c>
      <c r="AW362" s="39">
        <v>919.21</v>
      </c>
      <c r="AX362" s="40">
        <v>903.88</v>
      </c>
      <c r="AY362" s="340">
        <v>145.09</v>
      </c>
      <c r="AZ362" s="175">
        <v>3.2654339999999999</v>
      </c>
      <c r="BA362" s="159">
        <v>75.22</v>
      </c>
      <c r="BB362" s="4"/>
    </row>
    <row r="363" spans="1:54">
      <c r="A363" s="47">
        <v>8</v>
      </c>
      <c r="B363" s="170">
        <f t="shared" si="91"/>
        <v>1142.8354340000001</v>
      </c>
      <c r="C363" s="170">
        <f t="shared" si="92"/>
        <v>1141.915434</v>
      </c>
      <c r="D363" s="170">
        <f t="shared" si="90"/>
        <v>1126.685434</v>
      </c>
      <c r="E363" s="170">
        <f t="shared" si="90"/>
        <v>1122.8654340000001</v>
      </c>
      <c r="F363" s="170">
        <f t="shared" si="90"/>
        <v>1123.695434</v>
      </c>
      <c r="G363" s="170">
        <f t="shared" si="90"/>
        <v>1148.0154340000001</v>
      </c>
      <c r="H363" s="170">
        <f t="shared" si="90"/>
        <v>1152.6154340000001</v>
      </c>
      <c r="I363" s="170">
        <f t="shared" si="90"/>
        <v>1242.4454339999998</v>
      </c>
      <c r="J363" s="170">
        <f t="shared" si="90"/>
        <v>1253.715434</v>
      </c>
      <c r="K363" s="170">
        <f t="shared" si="90"/>
        <v>1311.2654339999999</v>
      </c>
      <c r="L363" s="170">
        <f t="shared" si="90"/>
        <v>1310.1254339999998</v>
      </c>
      <c r="M363" s="170">
        <f t="shared" si="90"/>
        <v>1299.0154339999999</v>
      </c>
      <c r="N363" s="170">
        <f t="shared" si="90"/>
        <v>1286.1554339999998</v>
      </c>
      <c r="O363" s="170">
        <f t="shared" si="90"/>
        <v>1276.8954339999998</v>
      </c>
      <c r="P363" s="170">
        <f t="shared" si="90"/>
        <v>1297.9154339999998</v>
      </c>
      <c r="Q363" s="170">
        <f t="shared" si="90"/>
        <v>1305.8954339999998</v>
      </c>
      <c r="R363" s="170">
        <f t="shared" si="90"/>
        <v>1327.5854339999999</v>
      </c>
      <c r="S363" s="170">
        <f t="shared" si="90"/>
        <v>1319.0754339999999</v>
      </c>
      <c r="T363" s="170">
        <f t="shared" si="93"/>
        <v>1310.8354339999999</v>
      </c>
      <c r="U363" s="170">
        <f t="shared" si="93"/>
        <v>1329.9954339999999</v>
      </c>
      <c r="V363" s="170">
        <f t="shared" si="93"/>
        <v>1272.9954339999999</v>
      </c>
      <c r="W363" s="170">
        <f t="shared" si="93"/>
        <v>1231.5654339999996</v>
      </c>
      <c r="X363" s="170">
        <f t="shared" si="93"/>
        <v>1175.5254339999999</v>
      </c>
      <c r="Y363" s="170">
        <f t="shared" si="93"/>
        <v>1171.435434</v>
      </c>
      <c r="Z363" s="37"/>
      <c r="AA363" s="38">
        <v>919.26</v>
      </c>
      <c r="AB363" s="39">
        <v>918.34</v>
      </c>
      <c r="AC363" s="39">
        <v>903.11</v>
      </c>
      <c r="AD363" s="39">
        <v>899.29</v>
      </c>
      <c r="AE363" s="39">
        <v>900.12</v>
      </c>
      <c r="AF363" s="39">
        <v>924.44</v>
      </c>
      <c r="AG363" s="39">
        <v>929.04</v>
      </c>
      <c r="AH363" s="39">
        <v>1018.8699999999999</v>
      </c>
      <c r="AI363" s="39">
        <v>1030.1400000000001</v>
      </c>
      <c r="AJ363" s="39">
        <v>1087.69</v>
      </c>
      <c r="AK363" s="39">
        <v>1086.55</v>
      </c>
      <c r="AL363" s="39">
        <v>1075.44</v>
      </c>
      <c r="AM363" s="39">
        <v>1062.58</v>
      </c>
      <c r="AN363" s="39">
        <v>1053.32</v>
      </c>
      <c r="AO363" s="39">
        <v>1074.3399999999999</v>
      </c>
      <c r="AP363" s="39">
        <v>1082.32</v>
      </c>
      <c r="AQ363" s="39">
        <v>1104.01</v>
      </c>
      <c r="AR363" s="39">
        <v>1095.5</v>
      </c>
      <c r="AS363" s="39">
        <v>1087.26</v>
      </c>
      <c r="AT363" s="39">
        <v>1106.42</v>
      </c>
      <c r="AU363" s="39">
        <v>1049.42</v>
      </c>
      <c r="AV363" s="39">
        <v>1007.9899999999999</v>
      </c>
      <c r="AW363" s="39">
        <v>951.95</v>
      </c>
      <c r="AX363" s="40">
        <v>947.86</v>
      </c>
      <c r="AY363" s="340">
        <v>145.09</v>
      </c>
      <c r="AZ363" s="175">
        <v>3.2654339999999999</v>
      </c>
      <c r="BA363" s="159">
        <v>75.22</v>
      </c>
      <c r="BB363" s="4"/>
    </row>
    <row r="364" spans="1:54">
      <c r="A364" s="47">
        <v>9</v>
      </c>
      <c r="B364" s="170">
        <f t="shared" si="91"/>
        <v>1154.895434</v>
      </c>
      <c r="C364" s="170">
        <f t="shared" si="92"/>
        <v>1150.8554340000001</v>
      </c>
      <c r="D364" s="170">
        <f t="shared" si="90"/>
        <v>1149.5654340000001</v>
      </c>
      <c r="E364" s="170">
        <f t="shared" si="90"/>
        <v>1123.0054339999999</v>
      </c>
      <c r="F364" s="170">
        <f t="shared" si="90"/>
        <v>1126.8654340000001</v>
      </c>
      <c r="G364" s="170">
        <f t="shared" si="90"/>
        <v>1117.8154340000001</v>
      </c>
      <c r="H364" s="170">
        <f t="shared" si="90"/>
        <v>1152.5554340000001</v>
      </c>
      <c r="I364" s="170">
        <f t="shared" si="90"/>
        <v>1157.6154340000001</v>
      </c>
      <c r="J364" s="170">
        <f t="shared" si="90"/>
        <v>1244.8354339999999</v>
      </c>
      <c r="K364" s="170">
        <f t="shared" si="90"/>
        <v>1275.1454339999998</v>
      </c>
      <c r="L364" s="170">
        <f t="shared" si="90"/>
        <v>1292.465434</v>
      </c>
      <c r="M364" s="170">
        <f t="shared" si="90"/>
        <v>1266.2654339999999</v>
      </c>
      <c r="N364" s="170">
        <f t="shared" si="90"/>
        <v>1241.3654339999998</v>
      </c>
      <c r="O364" s="170">
        <f t="shared" si="90"/>
        <v>1269.3654339999998</v>
      </c>
      <c r="P364" s="170">
        <f t="shared" si="90"/>
        <v>1310.5554339999999</v>
      </c>
      <c r="Q364" s="170">
        <f t="shared" si="90"/>
        <v>1342.2354339999999</v>
      </c>
      <c r="R364" s="170">
        <f t="shared" si="90"/>
        <v>1359.0654339999999</v>
      </c>
      <c r="S364" s="170">
        <f t="shared" si="90"/>
        <v>1375.8554339999998</v>
      </c>
      <c r="T364" s="170">
        <f t="shared" si="93"/>
        <v>1368.1254339999998</v>
      </c>
      <c r="U364" s="170">
        <f t="shared" si="93"/>
        <v>1405.3754339999998</v>
      </c>
      <c r="V364" s="170">
        <f t="shared" si="93"/>
        <v>1288.965434</v>
      </c>
      <c r="W364" s="170">
        <f t="shared" si="93"/>
        <v>1219.3354339999999</v>
      </c>
      <c r="X364" s="170">
        <f t="shared" si="93"/>
        <v>1175.8954339999998</v>
      </c>
      <c r="Y364" s="170">
        <f t="shared" si="93"/>
        <v>1149.175434</v>
      </c>
      <c r="Z364" s="37"/>
      <c r="AA364" s="38">
        <v>931.32</v>
      </c>
      <c r="AB364" s="39">
        <v>927.28</v>
      </c>
      <c r="AC364" s="39">
        <v>925.99</v>
      </c>
      <c r="AD364" s="39">
        <v>899.43</v>
      </c>
      <c r="AE364" s="39">
        <v>903.29</v>
      </c>
      <c r="AF364" s="39">
        <v>894.24</v>
      </c>
      <c r="AG364" s="39">
        <v>928.98</v>
      </c>
      <c r="AH364" s="39">
        <v>934.04</v>
      </c>
      <c r="AI364" s="39">
        <v>1021.2600000000001</v>
      </c>
      <c r="AJ364" s="39">
        <v>1051.57</v>
      </c>
      <c r="AK364" s="39">
        <v>1068.8900000000001</v>
      </c>
      <c r="AL364" s="39">
        <v>1042.69</v>
      </c>
      <c r="AM364" s="39">
        <v>1017.79</v>
      </c>
      <c r="AN364" s="39">
        <v>1045.79</v>
      </c>
      <c r="AO364" s="39">
        <v>1086.98</v>
      </c>
      <c r="AP364" s="39">
        <v>1118.6600000000001</v>
      </c>
      <c r="AQ364" s="39">
        <v>1135.49</v>
      </c>
      <c r="AR364" s="39">
        <v>1152.28</v>
      </c>
      <c r="AS364" s="39">
        <v>1144.55</v>
      </c>
      <c r="AT364" s="39">
        <v>1181.8</v>
      </c>
      <c r="AU364" s="39">
        <v>1065.3900000000001</v>
      </c>
      <c r="AV364" s="39">
        <v>995.76</v>
      </c>
      <c r="AW364" s="39">
        <v>952.32</v>
      </c>
      <c r="AX364" s="40">
        <v>925.6</v>
      </c>
      <c r="AY364" s="340">
        <v>145.09</v>
      </c>
      <c r="AZ364" s="175">
        <v>3.2654339999999999</v>
      </c>
      <c r="BA364" s="159">
        <v>75.22</v>
      </c>
      <c r="BB364" s="4"/>
    </row>
    <row r="365" spans="1:54">
      <c r="A365" s="47">
        <v>10</v>
      </c>
      <c r="B365" s="170">
        <f t="shared" si="91"/>
        <v>1146.135434</v>
      </c>
      <c r="C365" s="170">
        <f t="shared" si="92"/>
        <v>1145.2454339999999</v>
      </c>
      <c r="D365" s="170">
        <f t="shared" si="90"/>
        <v>1145.955434</v>
      </c>
      <c r="E365" s="170">
        <f t="shared" si="90"/>
        <v>1126.455434</v>
      </c>
      <c r="F365" s="170">
        <f t="shared" si="90"/>
        <v>1138.395434</v>
      </c>
      <c r="G365" s="170">
        <f t="shared" si="90"/>
        <v>1159.435434</v>
      </c>
      <c r="H365" s="170">
        <f t="shared" si="90"/>
        <v>1185.1054339999998</v>
      </c>
      <c r="I365" s="170">
        <f t="shared" si="90"/>
        <v>1247.705434</v>
      </c>
      <c r="J365" s="170">
        <f t="shared" si="90"/>
        <v>1284.5054339999999</v>
      </c>
      <c r="K365" s="170">
        <f t="shared" si="90"/>
        <v>1274.8054339999999</v>
      </c>
      <c r="L365" s="170">
        <f t="shared" si="90"/>
        <v>1212.0754339999999</v>
      </c>
      <c r="M365" s="170">
        <f t="shared" si="90"/>
        <v>1209.5454339999999</v>
      </c>
      <c r="N365" s="170">
        <f t="shared" si="90"/>
        <v>1200.0954339999998</v>
      </c>
      <c r="O365" s="170">
        <f t="shared" si="90"/>
        <v>1179.8954339999998</v>
      </c>
      <c r="P365" s="170">
        <f t="shared" si="90"/>
        <v>1265.4354339999998</v>
      </c>
      <c r="Q365" s="170">
        <f t="shared" si="90"/>
        <v>1273.9954339999999</v>
      </c>
      <c r="R365" s="170">
        <f t="shared" si="90"/>
        <v>1271.475434</v>
      </c>
      <c r="S365" s="170">
        <f t="shared" ref="S365:S386" si="94">AR365+$BA365+$AZ365+$AY365</f>
        <v>1164.5954340000001</v>
      </c>
      <c r="T365" s="170">
        <f t="shared" si="93"/>
        <v>1154.435434</v>
      </c>
      <c r="U365" s="170">
        <f t="shared" si="93"/>
        <v>1153.945434</v>
      </c>
      <c r="V365" s="170">
        <f t="shared" si="93"/>
        <v>1150.3254340000001</v>
      </c>
      <c r="W365" s="170">
        <f t="shared" si="93"/>
        <v>1144.725434</v>
      </c>
      <c r="X365" s="170">
        <f t="shared" si="93"/>
        <v>1137.8654340000001</v>
      </c>
      <c r="Y365" s="170">
        <f t="shared" si="93"/>
        <v>1135.935434</v>
      </c>
      <c r="Z365" s="37"/>
      <c r="AA365" s="38">
        <v>922.56</v>
      </c>
      <c r="AB365" s="39">
        <v>921.67</v>
      </c>
      <c r="AC365" s="39">
        <v>922.38</v>
      </c>
      <c r="AD365" s="39">
        <v>902.88</v>
      </c>
      <c r="AE365" s="39">
        <v>914.82</v>
      </c>
      <c r="AF365" s="39">
        <v>935.86</v>
      </c>
      <c r="AG365" s="39">
        <v>961.53</v>
      </c>
      <c r="AH365" s="39">
        <v>1024.1300000000001</v>
      </c>
      <c r="AI365" s="39">
        <v>1060.93</v>
      </c>
      <c r="AJ365" s="39">
        <v>1051.23</v>
      </c>
      <c r="AK365" s="39">
        <v>988.5</v>
      </c>
      <c r="AL365" s="39">
        <v>985.97</v>
      </c>
      <c r="AM365" s="39">
        <v>976.52</v>
      </c>
      <c r="AN365" s="39">
        <v>956.32</v>
      </c>
      <c r="AO365" s="39">
        <v>1041.8599999999999</v>
      </c>
      <c r="AP365" s="39">
        <v>1050.42</v>
      </c>
      <c r="AQ365" s="39">
        <v>1047.9000000000001</v>
      </c>
      <c r="AR365" s="39">
        <v>941.02</v>
      </c>
      <c r="AS365" s="39">
        <v>930.86</v>
      </c>
      <c r="AT365" s="39">
        <v>930.37</v>
      </c>
      <c r="AU365" s="39">
        <v>926.75</v>
      </c>
      <c r="AV365" s="39">
        <v>921.15</v>
      </c>
      <c r="AW365" s="39">
        <v>914.29</v>
      </c>
      <c r="AX365" s="40">
        <v>912.36</v>
      </c>
      <c r="AY365" s="340">
        <v>145.09</v>
      </c>
      <c r="AZ365" s="175">
        <v>3.2654339999999999</v>
      </c>
      <c r="BA365" s="159">
        <v>75.22</v>
      </c>
      <c r="BB365" s="4"/>
    </row>
    <row r="366" spans="1:54">
      <c r="A366" s="47">
        <v>11</v>
      </c>
      <c r="B366" s="170">
        <f t="shared" si="91"/>
        <v>1128.225434</v>
      </c>
      <c r="C366" s="170">
        <f t="shared" si="92"/>
        <v>1127.0354340000001</v>
      </c>
      <c r="D366" s="170">
        <f t="shared" si="90"/>
        <v>1126.8254340000001</v>
      </c>
      <c r="E366" s="170">
        <f t="shared" si="90"/>
        <v>1129.5254340000001</v>
      </c>
      <c r="F366" s="170">
        <f t="shared" si="90"/>
        <v>1144.715434</v>
      </c>
      <c r="G366" s="170">
        <f t="shared" si="90"/>
        <v>1152.5854340000001</v>
      </c>
      <c r="H366" s="170">
        <f t="shared" si="90"/>
        <v>1294.6054339999998</v>
      </c>
      <c r="I366" s="170">
        <f t="shared" si="90"/>
        <v>1362.8354339999999</v>
      </c>
      <c r="J366" s="170">
        <f t="shared" si="90"/>
        <v>1401.6454339999998</v>
      </c>
      <c r="K366" s="170">
        <f t="shared" si="90"/>
        <v>1387.7354339999999</v>
      </c>
      <c r="L366" s="170">
        <f t="shared" si="90"/>
        <v>1365.1454339999998</v>
      </c>
      <c r="M366" s="170">
        <f t="shared" si="90"/>
        <v>1383.0154339999999</v>
      </c>
      <c r="N366" s="170">
        <f t="shared" si="90"/>
        <v>1352.705434</v>
      </c>
      <c r="O366" s="170">
        <f t="shared" si="90"/>
        <v>1346.225434</v>
      </c>
      <c r="P366" s="170">
        <f t="shared" si="90"/>
        <v>1386.3054339999999</v>
      </c>
      <c r="Q366" s="170">
        <f t="shared" si="90"/>
        <v>1413.0754339999999</v>
      </c>
      <c r="R366" s="170">
        <f t="shared" si="90"/>
        <v>1423.965434</v>
      </c>
      <c r="S366" s="170">
        <f t="shared" si="94"/>
        <v>1408.5154339999999</v>
      </c>
      <c r="T366" s="170">
        <f t="shared" si="93"/>
        <v>1379.2554339999999</v>
      </c>
      <c r="U366" s="170">
        <f t="shared" si="93"/>
        <v>1349.8254339999999</v>
      </c>
      <c r="V366" s="170">
        <f t="shared" si="93"/>
        <v>1151.8054340000001</v>
      </c>
      <c r="W366" s="170">
        <f t="shared" si="93"/>
        <v>1140.6054340000001</v>
      </c>
      <c r="X366" s="170">
        <f t="shared" si="93"/>
        <v>1135.145434</v>
      </c>
      <c r="Y366" s="170">
        <f t="shared" si="93"/>
        <v>1127.5054339999999</v>
      </c>
      <c r="Z366" s="37"/>
      <c r="AA366" s="41">
        <v>904.65</v>
      </c>
      <c r="AB366" s="39">
        <v>903.46</v>
      </c>
      <c r="AC366" s="39">
        <v>903.25</v>
      </c>
      <c r="AD366" s="39">
        <v>905.95</v>
      </c>
      <c r="AE366" s="39">
        <v>921.14</v>
      </c>
      <c r="AF366" s="39">
        <v>929.01</v>
      </c>
      <c r="AG366" s="39">
        <v>1071.03</v>
      </c>
      <c r="AH366" s="39">
        <v>1139.26</v>
      </c>
      <c r="AI366" s="39">
        <v>1178.07</v>
      </c>
      <c r="AJ366" s="39">
        <v>1164.1600000000001</v>
      </c>
      <c r="AK366" s="39">
        <v>1141.57</v>
      </c>
      <c r="AL366" s="39">
        <v>1159.44</v>
      </c>
      <c r="AM366" s="39">
        <v>1129.1300000000001</v>
      </c>
      <c r="AN366" s="39">
        <v>1122.6500000000001</v>
      </c>
      <c r="AO366" s="39">
        <v>1162.73</v>
      </c>
      <c r="AP366" s="39">
        <v>1189.5</v>
      </c>
      <c r="AQ366" s="39">
        <v>1200.3900000000001</v>
      </c>
      <c r="AR366" s="39">
        <v>1184.94</v>
      </c>
      <c r="AS366" s="39">
        <v>1155.68</v>
      </c>
      <c r="AT366" s="39">
        <v>1126.25</v>
      </c>
      <c r="AU366" s="39">
        <v>928.23</v>
      </c>
      <c r="AV366" s="39">
        <v>917.03</v>
      </c>
      <c r="AW366" s="39">
        <v>911.57</v>
      </c>
      <c r="AX366" s="40">
        <v>903.93</v>
      </c>
      <c r="AY366" s="340">
        <v>145.09</v>
      </c>
      <c r="AZ366" s="175">
        <v>3.2654339999999999</v>
      </c>
      <c r="BA366" s="159">
        <v>75.22</v>
      </c>
      <c r="BB366" s="4"/>
    </row>
    <row r="367" spans="1:54">
      <c r="A367" s="47">
        <v>12</v>
      </c>
      <c r="B367" s="170">
        <f t="shared" si="91"/>
        <v>1132.0954340000001</v>
      </c>
      <c r="C367" s="170">
        <f t="shared" si="92"/>
        <v>1131.4854339999999</v>
      </c>
      <c r="D367" s="170">
        <f t="shared" si="90"/>
        <v>1131.925434</v>
      </c>
      <c r="E367" s="170">
        <f t="shared" si="90"/>
        <v>1131.715434</v>
      </c>
      <c r="F367" s="170">
        <f t="shared" si="90"/>
        <v>1138.3154340000001</v>
      </c>
      <c r="G367" s="170">
        <f t="shared" si="90"/>
        <v>1152.3354340000001</v>
      </c>
      <c r="H367" s="170">
        <f t="shared" si="90"/>
        <v>1210.9754339999997</v>
      </c>
      <c r="I367" s="170">
        <f t="shared" si="90"/>
        <v>1277.225434</v>
      </c>
      <c r="J367" s="170">
        <f t="shared" si="90"/>
        <v>1317.0054339999999</v>
      </c>
      <c r="K367" s="170">
        <f t="shared" si="90"/>
        <v>1308.0354339999999</v>
      </c>
      <c r="L367" s="170">
        <f t="shared" si="90"/>
        <v>1272.4254339999998</v>
      </c>
      <c r="M367" s="170">
        <f t="shared" si="90"/>
        <v>1286.8254339999999</v>
      </c>
      <c r="N367" s="170">
        <f t="shared" si="90"/>
        <v>1280.205434</v>
      </c>
      <c r="O367" s="170">
        <f t="shared" si="90"/>
        <v>1281.8154339999999</v>
      </c>
      <c r="P367" s="170">
        <f t="shared" si="90"/>
        <v>1309.725434</v>
      </c>
      <c r="Q367" s="170">
        <f t="shared" si="90"/>
        <v>1333.0054339999999</v>
      </c>
      <c r="R367" s="170">
        <f t="shared" si="90"/>
        <v>1330.725434</v>
      </c>
      <c r="S367" s="170">
        <f t="shared" si="94"/>
        <v>1311.3454339999998</v>
      </c>
      <c r="T367" s="170">
        <f t="shared" si="93"/>
        <v>1291.4954339999999</v>
      </c>
      <c r="U367" s="170">
        <f t="shared" si="93"/>
        <v>1153.8254340000001</v>
      </c>
      <c r="V367" s="170">
        <f t="shared" si="93"/>
        <v>1145.7454339999999</v>
      </c>
      <c r="W367" s="170">
        <f t="shared" si="93"/>
        <v>1142.3554340000001</v>
      </c>
      <c r="X367" s="170">
        <f t="shared" si="93"/>
        <v>1138.155434</v>
      </c>
      <c r="Y367" s="170">
        <f t="shared" si="93"/>
        <v>1128.135434</v>
      </c>
      <c r="Z367" s="37"/>
      <c r="AA367" s="41">
        <v>908.52</v>
      </c>
      <c r="AB367" s="39">
        <v>907.91</v>
      </c>
      <c r="AC367" s="39">
        <v>908.35</v>
      </c>
      <c r="AD367" s="39">
        <v>908.14</v>
      </c>
      <c r="AE367" s="39">
        <v>914.74</v>
      </c>
      <c r="AF367" s="39">
        <v>928.76</v>
      </c>
      <c r="AG367" s="39">
        <v>987.4</v>
      </c>
      <c r="AH367" s="39">
        <v>1053.6500000000001</v>
      </c>
      <c r="AI367" s="39">
        <v>1093.43</v>
      </c>
      <c r="AJ367" s="39">
        <v>1084.46</v>
      </c>
      <c r="AK367" s="39">
        <v>1048.8499999999999</v>
      </c>
      <c r="AL367" s="39">
        <v>1063.25</v>
      </c>
      <c r="AM367" s="39">
        <v>1056.6300000000001</v>
      </c>
      <c r="AN367" s="39">
        <v>1058.24</v>
      </c>
      <c r="AO367" s="39">
        <v>1086.1500000000001</v>
      </c>
      <c r="AP367" s="39">
        <v>1109.43</v>
      </c>
      <c r="AQ367" s="39">
        <v>1107.1500000000001</v>
      </c>
      <c r="AR367" s="39">
        <v>1087.77</v>
      </c>
      <c r="AS367" s="39">
        <v>1067.92</v>
      </c>
      <c r="AT367" s="39">
        <v>930.25</v>
      </c>
      <c r="AU367" s="39">
        <v>922.17</v>
      </c>
      <c r="AV367" s="39">
        <v>918.78</v>
      </c>
      <c r="AW367" s="39">
        <v>914.58</v>
      </c>
      <c r="AX367" s="40">
        <v>904.56</v>
      </c>
      <c r="AY367" s="340">
        <v>145.09</v>
      </c>
      <c r="AZ367" s="175">
        <v>3.2654339999999999</v>
      </c>
      <c r="BA367" s="159">
        <v>75.22</v>
      </c>
      <c r="BB367" s="4"/>
    </row>
    <row r="368" spans="1:54">
      <c r="A368" s="47">
        <v>13</v>
      </c>
      <c r="B368" s="170">
        <f t="shared" si="91"/>
        <v>1130.9954339999999</v>
      </c>
      <c r="C368" s="170">
        <f t="shared" si="92"/>
        <v>1130.5754340000001</v>
      </c>
      <c r="D368" s="170">
        <f t="shared" si="90"/>
        <v>1127.8554340000001</v>
      </c>
      <c r="E368" s="170">
        <f t="shared" si="90"/>
        <v>1133.0554340000001</v>
      </c>
      <c r="F368" s="170">
        <f t="shared" si="90"/>
        <v>1139.205434</v>
      </c>
      <c r="G368" s="170">
        <f t="shared" si="90"/>
        <v>1140.5554340000001</v>
      </c>
      <c r="H368" s="170">
        <f t="shared" si="90"/>
        <v>1150.945434</v>
      </c>
      <c r="I368" s="170">
        <f t="shared" si="90"/>
        <v>1227.6154339999998</v>
      </c>
      <c r="J368" s="170">
        <f t="shared" si="90"/>
        <v>1284.7554339999999</v>
      </c>
      <c r="K368" s="170">
        <f t="shared" si="90"/>
        <v>1307.7954339999999</v>
      </c>
      <c r="L368" s="170">
        <f t="shared" si="90"/>
        <v>1207.4954339999997</v>
      </c>
      <c r="M368" s="170">
        <f t="shared" si="90"/>
        <v>1197.7254339999997</v>
      </c>
      <c r="N368" s="170">
        <f t="shared" si="90"/>
        <v>1183.5754339999999</v>
      </c>
      <c r="O368" s="170">
        <f t="shared" si="90"/>
        <v>1192.4154339999998</v>
      </c>
      <c r="P368" s="170">
        <f t="shared" si="90"/>
        <v>1200.5554339999999</v>
      </c>
      <c r="Q368" s="170">
        <f t="shared" si="90"/>
        <v>1269.0754339999999</v>
      </c>
      <c r="R368" s="170">
        <f t="shared" si="90"/>
        <v>1288.4954339999999</v>
      </c>
      <c r="S368" s="170">
        <f t="shared" si="94"/>
        <v>1221.3354339999999</v>
      </c>
      <c r="T368" s="170">
        <f t="shared" si="93"/>
        <v>1150.2754340000001</v>
      </c>
      <c r="U368" s="170">
        <f t="shared" si="93"/>
        <v>1150.4954339999999</v>
      </c>
      <c r="V368" s="170">
        <f t="shared" si="93"/>
        <v>1124.9854339999999</v>
      </c>
      <c r="W368" s="170">
        <f t="shared" si="93"/>
        <v>1110.3654340000001</v>
      </c>
      <c r="X368" s="170">
        <f t="shared" si="93"/>
        <v>1102.2554339999999</v>
      </c>
      <c r="Y368" s="170">
        <f t="shared" si="93"/>
        <v>1101.0054339999999</v>
      </c>
      <c r="Z368" s="37"/>
      <c r="AA368" s="41">
        <v>907.42</v>
      </c>
      <c r="AB368" s="39">
        <v>907</v>
      </c>
      <c r="AC368" s="39">
        <v>904.28</v>
      </c>
      <c r="AD368" s="39">
        <v>909.48</v>
      </c>
      <c r="AE368" s="39">
        <v>915.63</v>
      </c>
      <c r="AF368" s="39">
        <v>916.98</v>
      </c>
      <c r="AG368" s="39">
        <v>927.37</v>
      </c>
      <c r="AH368" s="39">
        <v>1004.0400000000001</v>
      </c>
      <c r="AI368" s="39">
        <v>1061.18</v>
      </c>
      <c r="AJ368" s="39">
        <v>1084.22</v>
      </c>
      <c r="AK368" s="39">
        <v>983.92</v>
      </c>
      <c r="AL368" s="39">
        <v>974.15</v>
      </c>
      <c r="AM368" s="39">
        <v>960</v>
      </c>
      <c r="AN368" s="39">
        <v>968.84</v>
      </c>
      <c r="AO368" s="39">
        <v>976.98</v>
      </c>
      <c r="AP368" s="39">
        <v>1045.5</v>
      </c>
      <c r="AQ368" s="39">
        <v>1064.92</v>
      </c>
      <c r="AR368" s="39">
        <v>997.76</v>
      </c>
      <c r="AS368" s="39">
        <v>926.7</v>
      </c>
      <c r="AT368" s="39">
        <v>926.92</v>
      </c>
      <c r="AU368" s="39">
        <v>901.41</v>
      </c>
      <c r="AV368" s="39">
        <v>886.79</v>
      </c>
      <c r="AW368" s="39">
        <v>878.68</v>
      </c>
      <c r="AX368" s="40">
        <v>877.43</v>
      </c>
      <c r="AY368" s="340">
        <v>145.09</v>
      </c>
      <c r="AZ368" s="175">
        <v>3.2654339999999999</v>
      </c>
      <c r="BA368" s="159">
        <v>75.22</v>
      </c>
      <c r="BB368" s="4"/>
    </row>
    <row r="369" spans="1:54">
      <c r="A369" s="47">
        <v>14</v>
      </c>
      <c r="B369" s="170">
        <f t="shared" si="91"/>
        <v>1107.215434</v>
      </c>
      <c r="C369" s="170">
        <f t="shared" si="92"/>
        <v>1107.0254340000001</v>
      </c>
      <c r="D369" s="170">
        <f t="shared" si="90"/>
        <v>1107.0454340000001</v>
      </c>
      <c r="E369" s="170">
        <f t="shared" si="90"/>
        <v>1109.435434</v>
      </c>
      <c r="F369" s="170">
        <f t="shared" si="90"/>
        <v>1120.725434</v>
      </c>
      <c r="G369" s="170">
        <f t="shared" si="90"/>
        <v>1140.9954339999999</v>
      </c>
      <c r="H369" s="170">
        <f t="shared" si="90"/>
        <v>1153.8054340000001</v>
      </c>
      <c r="I369" s="170">
        <f t="shared" si="90"/>
        <v>1244.4154339999998</v>
      </c>
      <c r="J369" s="170">
        <f t="shared" si="90"/>
        <v>1224.8354339999999</v>
      </c>
      <c r="K369" s="170">
        <f t="shared" si="90"/>
        <v>1241.155434</v>
      </c>
      <c r="L369" s="170">
        <f t="shared" si="90"/>
        <v>1191.6854339999998</v>
      </c>
      <c r="M369" s="170">
        <f t="shared" si="90"/>
        <v>1182.2654339999999</v>
      </c>
      <c r="N369" s="170">
        <f t="shared" si="90"/>
        <v>1176.0354339999999</v>
      </c>
      <c r="O369" s="170">
        <f t="shared" si="90"/>
        <v>1124.935434</v>
      </c>
      <c r="P369" s="170">
        <f t="shared" si="90"/>
        <v>1216.6554339999998</v>
      </c>
      <c r="Q369" s="170">
        <f t="shared" si="90"/>
        <v>1223.5354339999999</v>
      </c>
      <c r="R369" s="170">
        <f t="shared" si="90"/>
        <v>1298.6154339999998</v>
      </c>
      <c r="S369" s="170">
        <f t="shared" si="94"/>
        <v>1249.6154339999998</v>
      </c>
      <c r="T369" s="170">
        <f t="shared" si="93"/>
        <v>1193.3254339999999</v>
      </c>
      <c r="U369" s="170">
        <f t="shared" si="93"/>
        <v>1146.7854340000001</v>
      </c>
      <c r="V369" s="170">
        <f t="shared" si="93"/>
        <v>1143.955434</v>
      </c>
      <c r="W369" s="170">
        <f t="shared" si="93"/>
        <v>1131.0454340000001</v>
      </c>
      <c r="X369" s="170">
        <f t="shared" si="93"/>
        <v>1126.3454340000001</v>
      </c>
      <c r="Y369" s="170">
        <f t="shared" si="93"/>
        <v>1125.0454340000001</v>
      </c>
      <c r="Z369" s="37"/>
      <c r="AA369" s="41">
        <v>883.64</v>
      </c>
      <c r="AB369" s="39">
        <v>883.45</v>
      </c>
      <c r="AC369" s="39">
        <v>883.47</v>
      </c>
      <c r="AD369" s="39">
        <v>885.86</v>
      </c>
      <c r="AE369" s="39">
        <v>897.15</v>
      </c>
      <c r="AF369" s="39">
        <v>917.42</v>
      </c>
      <c r="AG369" s="39">
        <v>930.23</v>
      </c>
      <c r="AH369" s="39">
        <v>1020.8399999999999</v>
      </c>
      <c r="AI369" s="39">
        <v>1001.26</v>
      </c>
      <c r="AJ369" s="39">
        <v>1017.5800000000002</v>
      </c>
      <c r="AK369" s="39">
        <v>968.11</v>
      </c>
      <c r="AL369" s="39">
        <v>958.69</v>
      </c>
      <c r="AM369" s="39">
        <v>952.46</v>
      </c>
      <c r="AN369" s="39">
        <v>901.36</v>
      </c>
      <c r="AO369" s="39">
        <v>993.08</v>
      </c>
      <c r="AP369" s="39">
        <v>999.96</v>
      </c>
      <c r="AQ369" s="39">
        <v>1075.04</v>
      </c>
      <c r="AR369" s="39">
        <v>1026.04</v>
      </c>
      <c r="AS369" s="39">
        <v>969.75</v>
      </c>
      <c r="AT369" s="39">
        <v>923.21</v>
      </c>
      <c r="AU369" s="39">
        <v>920.38</v>
      </c>
      <c r="AV369" s="39">
        <v>907.47</v>
      </c>
      <c r="AW369" s="39">
        <v>902.77</v>
      </c>
      <c r="AX369" s="40">
        <v>901.47</v>
      </c>
      <c r="AY369" s="340">
        <v>145.09</v>
      </c>
      <c r="AZ369" s="175">
        <v>3.2654339999999999</v>
      </c>
      <c r="BA369" s="159">
        <v>75.22</v>
      </c>
      <c r="BB369" s="4"/>
    </row>
    <row r="370" spans="1:54">
      <c r="A370" s="47">
        <v>15</v>
      </c>
      <c r="B370" s="170">
        <f t="shared" si="91"/>
        <v>1127.635434</v>
      </c>
      <c r="C370" s="170">
        <f t="shared" si="92"/>
        <v>1127.875434</v>
      </c>
      <c r="D370" s="170">
        <f t="shared" si="90"/>
        <v>248.39543399999999</v>
      </c>
      <c r="E370" s="170">
        <f t="shared" si="90"/>
        <v>248.39543399999999</v>
      </c>
      <c r="F370" s="170">
        <f t="shared" si="90"/>
        <v>248.39543399999999</v>
      </c>
      <c r="G370" s="170">
        <f t="shared" si="90"/>
        <v>248.39543399999999</v>
      </c>
      <c r="H370" s="170">
        <f t="shared" si="90"/>
        <v>248.39543399999999</v>
      </c>
      <c r="I370" s="170">
        <f t="shared" si="90"/>
        <v>248.39543399999999</v>
      </c>
      <c r="J370" s="170">
        <f t="shared" si="90"/>
        <v>248.39543399999999</v>
      </c>
      <c r="K370" s="170">
        <f t="shared" si="90"/>
        <v>320.545434</v>
      </c>
      <c r="L370" s="170">
        <f t="shared" si="90"/>
        <v>877.26543400000014</v>
      </c>
      <c r="M370" s="170">
        <f t="shared" si="90"/>
        <v>876.83543400000008</v>
      </c>
      <c r="N370" s="170">
        <f t="shared" si="90"/>
        <v>875.34543400000007</v>
      </c>
      <c r="O370" s="170">
        <f t="shared" si="90"/>
        <v>875.26543400000014</v>
      </c>
      <c r="P370" s="170">
        <f t="shared" si="90"/>
        <v>876.00543400000004</v>
      </c>
      <c r="Q370" s="170">
        <f t="shared" si="90"/>
        <v>876.3054340000001</v>
      </c>
      <c r="R370" s="170">
        <f t="shared" si="90"/>
        <v>877.74543400000005</v>
      </c>
      <c r="S370" s="170">
        <f t="shared" si="94"/>
        <v>877.79543400000011</v>
      </c>
      <c r="T370" s="170">
        <f t="shared" si="93"/>
        <v>875.8054340000001</v>
      </c>
      <c r="U370" s="170">
        <f t="shared" si="93"/>
        <v>877.35543400000006</v>
      </c>
      <c r="V370" s="170">
        <f t="shared" si="93"/>
        <v>874.54543400000011</v>
      </c>
      <c r="W370" s="170">
        <f t="shared" si="93"/>
        <v>248.39543399999999</v>
      </c>
      <c r="X370" s="170">
        <f t="shared" si="93"/>
        <v>248.39543399999999</v>
      </c>
      <c r="Y370" s="170">
        <f t="shared" si="93"/>
        <v>248.39543399999999</v>
      </c>
      <c r="Z370" s="37"/>
      <c r="AA370" s="41">
        <v>904.06</v>
      </c>
      <c r="AB370" s="39">
        <v>904.3</v>
      </c>
      <c r="AC370" s="39">
        <v>24.82</v>
      </c>
      <c r="AD370" s="39">
        <v>24.82</v>
      </c>
      <c r="AE370" s="39">
        <v>24.82</v>
      </c>
      <c r="AF370" s="39">
        <v>24.82</v>
      </c>
      <c r="AG370" s="39">
        <v>24.82</v>
      </c>
      <c r="AH370" s="39">
        <v>24.82</v>
      </c>
      <c r="AI370" s="39">
        <v>24.82</v>
      </c>
      <c r="AJ370" s="39">
        <v>96.97</v>
      </c>
      <c r="AK370" s="39">
        <v>653.69000000000005</v>
      </c>
      <c r="AL370" s="39">
        <v>653.26</v>
      </c>
      <c r="AM370" s="39">
        <v>651.77</v>
      </c>
      <c r="AN370" s="39">
        <v>651.69000000000005</v>
      </c>
      <c r="AO370" s="39">
        <v>652.42999999999995</v>
      </c>
      <c r="AP370" s="39">
        <v>652.73</v>
      </c>
      <c r="AQ370" s="39">
        <v>654.16999999999996</v>
      </c>
      <c r="AR370" s="39">
        <v>654.22</v>
      </c>
      <c r="AS370" s="39">
        <v>652.23</v>
      </c>
      <c r="AT370" s="39">
        <v>653.78</v>
      </c>
      <c r="AU370" s="39">
        <v>650.97</v>
      </c>
      <c r="AV370" s="39">
        <v>24.82</v>
      </c>
      <c r="AW370" s="39">
        <v>24.82</v>
      </c>
      <c r="AX370" s="40">
        <v>24.82</v>
      </c>
      <c r="AY370" s="340">
        <v>145.09</v>
      </c>
      <c r="AZ370" s="175">
        <v>3.2654339999999999</v>
      </c>
      <c r="BA370" s="159">
        <v>75.22</v>
      </c>
      <c r="BB370" s="4"/>
    </row>
    <row r="371" spans="1:54">
      <c r="A371" s="47">
        <v>16</v>
      </c>
      <c r="B371" s="170">
        <f t="shared" si="91"/>
        <v>1145.665434</v>
      </c>
      <c r="C371" s="170">
        <f t="shared" si="92"/>
        <v>1145.175434</v>
      </c>
      <c r="D371" s="170">
        <f t="shared" si="90"/>
        <v>1145.5054339999999</v>
      </c>
      <c r="E371" s="170">
        <f t="shared" si="90"/>
        <v>1146.5154340000001</v>
      </c>
      <c r="F371" s="170">
        <f t="shared" si="90"/>
        <v>1146.135434</v>
      </c>
      <c r="G371" s="170">
        <f t="shared" si="90"/>
        <v>1148.875434</v>
      </c>
      <c r="H371" s="170">
        <f t="shared" si="90"/>
        <v>1154.0454340000001</v>
      </c>
      <c r="I371" s="170">
        <f t="shared" si="90"/>
        <v>1162.0854340000001</v>
      </c>
      <c r="J371" s="170">
        <f t="shared" si="90"/>
        <v>1233.215434</v>
      </c>
      <c r="K371" s="170">
        <f t="shared" si="90"/>
        <v>1292.475434</v>
      </c>
      <c r="L371" s="170">
        <f t="shared" si="90"/>
        <v>1303.3054339999999</v>
      </c>
      <c r="M371" s="170">
        <f t="shared" si="90"/>
        <v>1291.5054339999999</v>
      </c>
      <c r="N371" s="170">
        <f t="shared" si="90"/>
        <v>1282.715434</v>
      </c>
      <c r="O371" s="170">
        <f t="shared" si="90"/>
        <v>1282.8354339999999</v>
      </c>
      <c r="P371" s="170">
        <f t="shared" si="90"/>
        <v>1307.3154339999999</v>
      </c>
      <c r="Q371" s="170">
        <f t="shared" si="90"/>
        <v>1358.2854339999999</v>
      </c>
      <c r="R371" s="170">
        <f t="shared" si="90"/>
        <v>1391.5654339999999</v>
      </c>
      <c r="S371" s="170">
        <f t="shared" si="94"/>
        <v>1398.455434</v>
      </c>
      <c r="T371" s="170">
        <f t="shared" si="93"/>
        <v>1423.8154339999999</v>
      </c>
      <c r="U371" s="170">
        <f t="shared" si="93"/>
        <v>1349.6054339999998</v>
      </c>
      <c r="V371" s="170">
        <f t="shared" si="93"/>
        <v>1166.875434</v>
      </c>
      <c r="W371" s="170">
        <f t="shared" si="93"/>
        <v>1161.7454339999999</v>
      </c>
      <c r="X371" s="170">
        <f t="shared" si="93"/>
        <v>1156.155434</v>
      </c>
      <c r="Y371" s="170">
        <f t="shared" si="93"/>
        <v>1146.955434</v>
      </c>
      <c r="Z371" s="37"/>
      <c r="AA371" s="41">
        <v>922.09</v>
      </c>
      <c r="AB371" s="39">
        <v>921.6</v>
      </c>
      <c r="AC371" s="39">
        <v>921.93</v>
      </c>
      <c r="AD371" s="39">
        <v>922.94</v>
      </c>
      <c r="AE371" s="39">
        <v>922.56</v>
      </c>
      <c r="AF371" s="39">
        <v>925.3</v>
      </c>
      <c r="AG371" s="39">
        <v>930.47</v>
      </c>
      <c r="AH371" s="39">
        <v>938.51</v>
      </c>
      <c r="AI371" s="39">
        <v>1009.6400000000001</v>
      </c>
      <c r="AJ371" s="39">
        <v>1068.9000000000001</v>
      </c>
      <c r="AK371" s="39">
        <v>1079.73</v>
      </c>
      <c r="AL371" s="39">
        <v>1067.93</v>
      </c>
      <c r="AM371" s="39">
        <v>1059.1400000000001</v>
      </c>
      <c r="AN371" s="39">
        <v>1059.26</v>
      </c>
      <c r="AO371" s="39">
        <v>1083.74</v>
      </c>
      <c r="AP371" s="39">
        <v>1134.71</v>
      </c>
      <c r="AQ371" s="39">
        <v>1167.99</v>
      </c>
      <c r="AR371" s="39">
        <v>1174.8800000000001</v>
      </c>
      <c r="AS371" s="39">
        <v>1200.24</v>
      </c>
      <c r="AT371" s="39">
        <v>1126.03</v>
      </c>
      <c r="AU371" s="39">
        <v>943.3</v>
      </c>
      <c r="AV371" s="39">
        <v>938.17</v>
      </c>
      <c r="AW371" s="39">
        <v>932.58</v>
      </c>
      <c r="AX371" s="40">
        <v>923.38</v>
      </c>
      <c r="AY371" s="340">
        <v>145.09</v>
      </c>
      <c r="AZ371" s="175">
        <v>3.2654339999999999</v>
      </c>
      <c r="BA371" s="159">
        <v>75.22</v>
      </c>
      <c r="BB371" s="4"/>
    </row>
    <row r="372" spans="1:54">
      <c r="A372" s="47">
        <v>17</v>
      </c>
      <c r="B372" s="170">
        <f t="shared" si="91"/>
        <v>1144.705434</v>
      </c>
      <c r="C372" s="170">
        <f t="shared" si="92"/>
        <v>1143.625434</v>
      </c>
      <c r="D372" s="170">
        <f t="shared" si="92"/>
        <v>1144.7554339999999</v>
      </c>
      <c r="E372" s="170">
        <f t="shared" si="92"/>
        <v>1147.895434</v>
      </c>
      <c r="F372" s="170">
        <f t="shared" si="92"/>
        <v>1155.215434</v>
      </c>
      <c r="G372" s="170">
        <f t="shared" si="92"/>
        <v>1160.3154340000001</v>
      </c>
      <c r="H372" s="170">
        <f t="shared" si="92"/>
        <v>1184.4854339999997</v>
      </c>
      <c r="I372" s="170">
        <f t="shared" si="92"/>
        <v>1276.2954339999999</v>
      </c>
      <c r="J372" s="170">
        <f t="shared" si="92"/>
        <v>1301.1754339999998</v>
      </c>
      <c r="K372" s="170">
        <f t="shared" si="92"/>
        <v>1298.9154339999998</v>
      </c>
      <c r="L372" s="170">
        <f t="shared" si="92"/>
        <v>1275.7954339999999</v>
      </c>
      <c r="M372" s="170">
        <f t="shared" si="92"/>
        <v>1275.7654339999999</v>
      </c>
      <c r="N372" s="170">
        <f t="shared" si="92"/>
        <v>1266.455434</v>
      </c>
      <c r="O372" s="170">
        <f t="shared" si="92"/>
        <v>1179.1854339999998</v>
      </c>
      <c r="P372" s="170">
        <f t="shared" si="92"/>
        <v>1222.2954339999999</v>
      </c>
      <c r="Q372" s="170">
        <f t="shared" si="92"/>
        <v>1297.3954339999998</v>
      </c>
      <c r="R372" s="170">
        <f t="shared" si="92"/>
        <v>1305.9954339999999</v>
      </c>
      <c r="S372" s="170">
        <f t="shared" si="94"/>
        <v>1273.2754339999999</v>
      </c>
      <c r="T372" s="170">
        <f t="shared" si="93"/>
        <v>1270.7654339999999</v>
      </c>
      <c r="U372" s="170">
        <f t="shared" si="93"/>
        <v>1175.0654339999999</v>
      </c>
      <c r="V372" s="170">
        <f t="shared" si="93"/>
        <v>1171.185434</v>
      </c>
      <c r="W372" s="170">
        <f t="shared" si="93"/>
        <v>1158.135434</v>
      </c>
      <c r="X372" s="170">
        <f t="shared" si="93"/>
        <v>1149.8654340000001</v>
      </c>
      <c r="Y372" s="170">
        <f t="shared" si="93"/>
        <v>1142.975434</v>
      </c>
      <c r="Z372" s="37"/>
      <c r="AA372" s="41">
        <v>921.13</v>
      </c>
      <c r="AB372" s="39">
        <v>920.05</v>
      </c>
      <c r="AC372" s="39">
        <v>921.18</v>
      </c>
      <c r="AD372" s="39">
        <v>924.32</v>
      </c>
      <c r="AE372" s="39">
        <v>931.64</v>
      </c>
      <c r="AF372" s="39">
        <v>936.74</v>
      </c>
      <c r="AG372" s="39">
        <v>960.91</v>
      </c>
      <c r="AH372" s="39">
        <v>1052.72</v>
      </c>
      <c r="AI372" s="39">
        <v>1077.5999999999999</v>
      </c>
      <c r="AJ372" s="39">
        <v>1075.3399999999999</v>
      </c>
      <c r="AK372" s="39">
        <v>1052.22</v>
      </c>
      <c r="AL372" s="39">
        <v>1052.19</v>
      </c>
      <c r="AM372" s="39">
        <v>1042.8800000000001</v>
      </c>
      <c r="AN372" s="39">
        <v>955.61</v>
      </c>
      <c r="AO372" s="39">
        <v>998.72</v>
      </c>
      <c r="AP372" s="39">
        <v>1073.82</v>
      </c>
      <c r="AQ372" s="39">
        <v>1082.42</v>
      </c>
      <c r="AR372" s="39">
        <v>1049.7</v>
      </c>
      <c r="AS372" s="39">
        <v>1047.19</v>
      </c>
      <c r="AT372" s="39">
        <v>951.49</v>
      </c>
      <c r="AU372" s="39">
        <v>947.61</v>
      </c>
      <c r="AV372" s="39">
        <v>934.56</v>
      </c>
      <c r="AW372" s="39">
        <v>926.29</v>
      </c>
      <c r="AX372" s="40">
        <v>919.4</v>
      </c>
      <c r="AY372" s="340">
        <v>145.09</v>
      </c>
      <c r="AZ372" s="175">
        <v>3.2654339999999999</v>
      </c>
      <c r="BA372" s="159">
        <v>75.22</v>
      </c>
      <c r="BB372" s="4"/>
    </row>
    <row r="373" spans="1:54">
      <c r="A373" s="47">
        <v>18</v>
      </c>
      <c r="B373" s="170">
        <f t="shared" si="91"/>
        <v>248.39543399999999</v>
      </c>
      <c r="C373" s="170">
        <f t="shared" si="92"/>
        <v>248.39543399999999</v>
      </c>
      <c r="D373" s="170">
        <f t="shared" si="92"/>
        <v>248.39543399999999</v>
      </c>
      <c r="E373" s="170">
        <f t="shared" si="92"/>
        <v>248.39543399999999</v>
      </c>
      <c r="F373" s="170">
        <f t="shared" si="92"/>
        <v>248.39543399999999</v>
      </c>
      <c r="G373" s="170">
        <f t="shared" si="92"/>
        <v>248.39543399999999</v>
      </c>
      <c r="H373" s="170">
        <f t="shared" si="92"/>
        <v>248.39543399999999</v>
      </c>
      <c r="I373" s="170">
        <f t="shared" si="92"/>
        <v>1228.7554339999997</v>
      </c>
      <c r="J373" s="170">
        <f t="shared" si="92"/>
        <v>1177.6254339999998</v>
      </c>
      <c r="K373" s="170">
        <f t="shared" si="92"/>
        <v>248.39543399999999</v>
      </c>
      <c r="L373" s="170">
        <f t="shared" si="92"/>
        <v>248.39543399999999</v>
      </c>
      <c r="M373" s="170">
        <f t="shared" si="92"/>
        <v>248.39543399999999</v>
      </c>
      <c r="N373" s="170">
        <f t="shared" si="92"/>
        <v>248.39543399999999</v>
      </c>
      <c r="O373" s="170">
        <f t="shared" si="92"/>
        <v>248.39543399999999</v>
      </c>
      <c r="P373" s="170">
        <f t="shared" si="92"/>
        <v>248.39543399999999</v>
      </c>
      <c r="Q373" s="170">
        <f t="shared" si="92"/>
        <v>1164.5454340000001</v>
      </c>
      <c r="R373" s="170">
        <f t="shared" si="92"/>
        <v>248.39543399999999</v>
      </c>
      <c r="S373" s="170">
        <f t="shared" si="94"/>
        <v>248.39543399999999</v>
      </c>
      <c r="T373" s="170">
        <f t="shared" si="93"/>
        <v>248.39543399999999</v>
      </c>
      <c r="U373" s="170">
        <f t="shared" si="93"/>
        <v>1147.0454340000001</v>
      </c>
      <c r="V373" s="170">
        <f t="shared" si="93"/>
        <v>248.39543399999999</v>
      </c>
      <c r="W373" s="170">
        <f t="shared" si="93"/>
        <v>248.39543399999999</v>
      </c>
      <c r="X373" s="170">
        <f t="shared" si="93"/>
        <v>248.39543399999999</v>
      </c>
      <c r="Y373" s="170">
        <f t="shared" si="93"/>
        <v>248.39543399999999</v>
      </c>
      <c r="Z373" s="37"/>
      <c r="AA373" s="41">
        <v>24.82</v>
      </c>
      <c r="AB373" s="39">
        <v>24.82</v>
      </c>
      <c r="AC373" s="39">
        <v>24.82</v>
      </c>
      <c r="AD373" s="39">
        <v>24.82</v>
      </c>
      <c r="AE373" s="39">
        <v>24.82</v>
      </c>
      <c r="AF373" s="39">
        <v>24.82</v>
      </c>
      <c r="AG373" s="39">
        <v>24.82</v>
      </c>
      <c r="AH373" s="39">
        <v>1005.18</v>
      </c>
      <c r="AI373" s="39">
        <v>954.05</v>
      </c>
      <c r="AJ373" s="39">
        <v>24.82</v>
      </c>
      <c r="AK373" s="39">
        <v>24.82</v>
      </c>
      <c r="AL373" s="39">
        <v>24.82</v>
      </c>
      <c r="AM373" s="39">
        <v>24.82</v>
      </c>
      <c r="AN373" s="39">
        <v>24.82</v>
      </c>
      <c r="AO373" s="39">
        <v>24.82</v>
      </c>
      <c r="AP373" s="39">
        <v>940.97</v>
      </c>
      <c r="AQ373" s="39">
        <v>24.82</v>
      </c>
      <c r="AR373" s="39">
        <v>24.82</v>
      </c>
      <c r="AS373" s="39">
        <v>24.82</v>
      </c>
      <c r="AT373" s="39">
        <v>923.47</v>
      </c>
      <c r="AU373" s="39">
        <v>24.82</v>
      </c>
      <c r="AV373" s="39">
        <v>24.82</v>
      </c>
      <c r="AW373" s="39">
        <v>24.82</v>
      </c>
      <c r="AX373" s="40">
        <v>24.82</v>
      </c>
      <c r="AY373" s="340">
        <v>145.09</v>
      </c>
      <c r="AZ373" s="175">
        <v>3.2654339999999999</v>
      </c>
      <c r="BA373" s="159">
        <v>75.22</v>
      </c>
      <c r="BB373" s="4"/>
    </row>
    <row r="374" spans="1:54">
      <c r="A374" s="47">
        <v>19</v>
      </c>
      <c r="B374" s="170">
        <f t="shared" si="91"/>
        <v>860.58543400000008</v>
      </c>
      <c r="C374" s="170">
        <f t="shared" si="92"/>
        <v>860.48543400000005</v>
      </c>
      <c r="D374" s="170">
        <f t="shared" si="92"/>
        <v>861.17543400000011</v>
      </c>
      <c r="E374" s="170">
        <f t="shared" si="92"/>
        <v>862.74543400000005</v>
      </c>
      <c r="F374" s="170">
        <f t="shared" si="92"/>
        <v>866.40543400000013</v>
      </c>
      <c r="G374" s="170">
        <f t="shared" si="92"/>
        <v>1145.3254340000001</v>
      </c>
      <c r="H374" s="170">
        <f t="shared" si="92"/>
        <v>1213.7554339999997</v>
      </c>
      <c r="I374" s="170">
        <f t="shared" si="92"/>
        <v>1242.3954339999998</v>
      </c>
      <c r="J374" s="170">
        <f t="shared" si="92"/>
        <v>1257.9454339999998</v>
      </c>
      <c r="K374" s="170">
        <f t="shared" si="92"/>
        <v>1254.6454339999998</v>
      </c>
      <c r="L374" s="170">
        <f t="shared" si="92"/>
        <v>1238.1754339999998</v>
      </c>
      <c r="M374" s="170">
        <f t="shared" si="92"/>
        <v>1239.3254339999996</v>
      </c>
      <c r="N374" s="170">
        <f t="shared" si="92"/>
        <v>1223.8854339999998</v>
      </c>
      <c r="O374" s="170">
        <f t="shared" si="92"/>
        <v>1243.4054339999998</v>
      </c>
      <c r="P374" s="170">
        <f t="shared" si="92"/>
        <v>1253.215434</v>
      </c>
      <c r="Q374" s="170">
        <f t="shared" si="92"/>
        <v>1278.0754339999999</v>
      </c>
      <c r="R374" s="170">
        <f t="shared" si="92"/>
        <v>1283.1954339999998</v>
      </c>
      <c r="S374" s="170">
        <f t="shared" si="94"/>
        <v>1296.5654339999999</v>
      </c>
      <c r="T374" s="170">
        <f t="shared" si="93"/>
        <v>1260.5854339999999</v>
      </c>
      <c r="U374" s="170">
        <f t="shared" si="93"/>
        <v>1206.2954339999999</v>
      </c>
      <c r="V374" s="170">
        <f t="shared" si="93"/>
        <v>1158.935434</v>
      </c>
      <c r="W374" s="170">
        <f t="shared" si="93"/>
        <v>1154.165434</v>
      </c>
      <c r="X374" s="170">
        <f t="shared" si="93"/>
        <v>1142.0954340000001</v>
      </c>
      <c r="Y374" s="170">
        <f t="shared" si="93"/>
        <v>1137.935434</v>
      </c>
      <c r="Z374" s="37"/>
      <c r="AA374" s="41">
        <v>637.01</v>
      </c>
      <c r="AB374" s="39">
        <v>636.91</v>
      </c>
      <c r="AC374" s="39">
        <v>637.6</v>
      </c>
      <c r="AD374" s="39">
        <v>639.16999999999996</v>
      </c>
      <c r="AE374" s="39">
        <v>642.83000000000004</v>
      </c>
      <c r="AF374" s="39">
        <v>921.75</v>
      </c>
      <c r="AG374" s="39">
        <v>990.18</v>
      </c>
      <c r="AH374" s="39">
        <v>1018.82</v>
      </c>
      <c r="AI374" s="39">
        <v>1034.3699999999999</v>
      </c>
      <c r="AJ374" s="39">
        <v>1031.07</v>
      </c>
      <c r="AK374" s="39">
        <v>1014.5999999999999</v>
      </c>
      <c r="AL374" s="39">
        <v>1015.7499999999999</v>
      </c>
      <c r="AM374" s="39">
        <v>1000.3100000000001</v>
      </c>
      <c r="AN374" s="39">
        <v>1019.83</v>
      </c>
      <c r="AO374" s="39">
        <v>1029.6400000000001</v>
      </c>
      <c r="AP374" s="39">
        <v>1054.5</v>
      </c>
      <c r="AQ374" s="39">
        <v>1059.6199999999999</v>
      </c>
      <c r="AR374" s="39">
        <v>1072.99</v>
      </c>
      <c r="AS374" s="39">
        <v>1037.01</v>
      </c>
      <c r="AT374" s="39">
        <v>982.72</v>
      </c>
      <c r="AU374" s="39">
        <v>935.36</v>
      </c>
      <c r="AV374" s="39">
        <v>930.59</v>
      </c>
      <c r="AW374" s="39">
        <v>918.52</v>
      </c>
      <c r="AX374" s="40">
        <v>914.36</v>
      </c>
      <c r="AY374" s="340">
        <v>145.09</v>
      </c>
      <c r="AZ374" s="175">
        <v>3.2654339999999999</v>
      </c>
      <c r="BA374" s="159">
        <v>75.22</v>
      </c>
      <c r="BB374" s="4"/>
    </row>
    <row r="375" spans="1:54">
      <c r="A375" s="47">
        <v>20</v>
      </c>
      <c r="B375" s="170">
        <f t="shared" si="91"/>
        <v>862.82543400000009</v>
      </c>
      <c r="C375" s="170">
        <f t="shared" si="92"/>
        <v>862.52543400000013</v>
      </c>
      <c r="D375" s="170">
        <f t="shared" si="92"/>
        <v>862.39543400000014</v>
      </c>
      <c r="E375" s="170">
        <f t="shared" si="92"/>
        <v>863.96543400000007</v>
      </c>
      <c r="F375" s="170">
        <f t="shared" si="92"/>
        <v>867.42543400000011</v>
      </c>
      <c r="G375" s="170">
        <f t="shared" si="92"/>
        <v>872.17543400000011</v>
      </c>
      <c r="H375" s="170">
        <f t="shared" si="92"/>
        <v>869.77543400000013</v>
      </c>
      <c r="I375" s="170">
        <f t="shared" si="92"/>
        <v>865.62543400000004</v>
      </c>
      <c r="J375" s="170">
        <f t="shared" si="92"/>
        <v>864.33543400000008</v>
      </c>
      <c r="K375" s="170">
        <f t="shared" si="92"/>
        <v>864.17543400000011</v>
      </c>
      <c r="L375" s="170">
        <f t="shared" si="92"/>
        <v>864.54543400000011</v>
      </c>
      <c r="M375" s="170">
        <f t="shared" si="92"/>
        <v>864.3154340000001</v>
      </c>
      <c r="N375" s="170">
        <f t="shared" si="92"/>
        <v>866.24543400000005</v>
      </c>
      <c r="O375" s="170">
        <f t="shared" si="92"/>
        <v>866.73543400000005</v>
      </c>
      <c r="P375" s="170">
        <f t="shared" si="92"/>
        <v>1220.8154339999999</v>
      </c>
      <c r="Q375" s="170">
        <f t="shared" si="92"/>
        <v>1239.2854339999999</v>
      </c>
      <c r="R375" s="170">
        <f t="shared" si="92"/>
        <v>1193.6854339999998</v>
      </c>
      <c r="S375" s="170">
        <f t="shared" si="94"/>
        <v>1235.6154339999998</v>
      </c>
      <c r="T375" s="170">
        <f t="shared" si="93"/>
        <v>1231.2454339999999</v>
      </c>
      <c r="U375" s="170">
        <f t="shared" si="93"/>
        <v>1149.3154340000001</v>
      </c>
      <c r="V375" s="170">
        <f t="shared" si="93"/>
        <v>868.10543400000006</v>
      </c>
      <c r="W375" s="170">
        <f t="shared" si="93"/>
        <v>865.40543400000013</v>
      </c>
      <c r="X375" s="170">
        <f t="shared" si="93"/>
        <v>863.64543400000014</v>
      </c>
      <c r="Y375" s="170">
        <f t="shared" si="93"/>
        <v>861.98543400000005</v>
      </c>
      <c r="Z375" s="37"/>
      <c r="AA375" s="41">
        <v>639.25</v>
      </c>
      <c r="AB375" s="39">
        <v>638.95000000000005</v>
      </c>
      <c r="AC375" s="39">
        <v>638.82000000000005</v>
      </c>
      <c r="AD375" s="39">
        <v>640.39</v>
      </c>
      <c r="AE375" s="39">
        <v>643.85</v>
      </c>
      <c r="AF375" s="39">
        <v>648.6</v>
      </c>
      <c r="AG375" s="39">
        <v>646.20000000000005</v>
      </c>
      <c r="AH375" s="39">
        <v>642.04999999999995</v>
      </c>
      <c r="AI375" s="39">
        <v>640.76</v>
      </c>
      <c r="AJ375" s="39">
        <v>640.6</v>
      </c>
      <c r="AK375" s="39">
        <v>640.97</v>
      </c>
      <c r="AL375" s="39">
        <v>640.74</v>
      </c>
      <c r="AM375" s="39">
        <v>642.66999999999996</v>
      </c>
      <c r="AN375" s="39">
        <v>643.16</v>
      </c>
      <c r="AO375" s="39">
        <v>997.24</v>
      </c>
      <c r="AP375" s="39">
        <v>1015.7100000000002</v>
      </c>
      <c r="AQ375" s="39">
        <v>970.11</v>
      </c>
      <c r="AR375" s="39">
        <v>1012.0400000000001</v>
      </c>
      <c r="AS375" s="39">
        <v>1007.6700000000001</v>
      </c>
      <c r="AT375" s="39">
        <v>925.74</v>
      </c>
      <c r="AU375" s="39">
        <v>644.53</v>
      </c>
      <c r="AV375" s="39">
        <v>641.83000000000004</v>
      </c>
      <c r="AW375" s="39">
        <v>640.07000000000005</v>
      </c>
      <c r="AX375" s="40">
        <v>638.41</v>
      </c>
      <c r="AY375" s="340">
        <v>145.09</v>
      </c>
      <c r="AZ375" s="175">
        <v>3.2654339999999999</v>
      </c>
      <c r="BA375" s="159">
        <v>75.22</v>
      </c>
      <c r="BB375" s="4"/>
    </row>
    <row r="376" spans="1:54">
      <c r="A376" s="47">
        <v>21</v>
      </c>
      <c r="B376" s="170">
        <f t="shared" si="91"/>
        <v>860.86543400000005</v>
      </c>
      <c r="C376" s="170">
        <f t="shared" si="92"/>
        <v>860.5554340000001</v>
      </c>
      <c r="D376" s="170">
        <f t="shared" si="92"/>
        <v>861.33543400000008</v>
      </c>
      <c r="E376" s="170">
        <f t="shared" si="92"/>
        <v>1127.6054340000001</v>
      </c>
      <c r="F376" s="170">
        <f t="shared" si="92"/>
        <v>1145.2454339999999</v>
      </c>
      <c r="G376" s="170">
        <f t="shared" si="92"/>
        <v>1156.0554340000001</v>
      </c>
      <c r="H376" s="170">
        <f t="shared" si="92"/>
        <v>1162.935434</v>
      </c>
      <c r="I376" s="170">
        <f t="shared" si="92"/>
        <v>1224.5454339999999</v>
      </c>
      <c r="J376" s="170">
        <f t="shared" si="92"/>
        <v>1246.2754339999997</v>
      </c>
      <c r="K376" s="170">
        <f t="shared" si="92"/>
        <v>1250.0954339999998</v>
      </c>
      <c r="L376" s="170">
        <f t="shared" si="92"/>
        <v>1249.3454339999998</v>
      </c>
      <c r="M376" s="170">
        <f t="shared" si="92"/>
        <v>1253.5154339999999</v>
      </c>
      <c r="N376" s="170">
        <f t="shared" si="92"/>
        <v>1250.6554339999998</v>
      </c>
      <c r="O376" s="170">
        <f t="shared" si="92"/>
        <v>1247.7854339999999</v>
      </c>
      <c r="P376" s="170">
        <f t="shared" si="92"/>
        <v>1248.1654339999998</v>
      </c>
      <c r="Q376" s="170">
        <f t="shared" si="92"/>
        <v>1267.5954339999998</v>
      </c>
      <c r="R376" s="170">
        <f t="shared" si="92"/>
        <v>1294.5654339999999</v>
      </c>
      <c r="S376" s="170">
        <f t="shared" si="94"/>
        <v>1267.9954339999999</v>
      </c>
      <c r="T376" s="170">
        <f t="shared" si="93"/>
        <v>1339.1354339999998</v>
      </c>
      <c r="U376" s="170">
        <f t="shared" si="93"/>
        <v>1296.4054339999998</v>
      </c>
      <c r="V376" s="170">
        <f t="shared" si="93"/>
        <v>1190.2454339999997</v>
      </c>
      <c r="W376" s="170">
        <f t="shared" si="93"/>
        <v>1149.225434</v>
      </c>
      <c r="X376" s="170">
        <f t="shared" si="93"/>
        <v>1144.4954339999999</v>
      </c>
      <c r="Y376" s="170">
        <f t="shared" si="93"/>
        <v>1138.395434</v>
      </c>
      <c r="Z376" s="37"/>
      <c r="AA376" s="41">
        <v>637.29</v>
      </c>
      <c r="AB376" s="39">
        <v>636.98</v>
      </c>
      <c r="AC376" s="39">
        <v>637.76</v>
      </c>
      <c r="AD376" s="39">
        <v>904.03</v>
      </c>
      <c r="AE376" s="39">
        <v>921.67</v>
      </c>
      <c r="AF376" s="39">
        <v>932.48</v>
      </c>
      <c r="AG376" s="39">
        <v>939.36</v>
      </c>
      <c r="AH376" s="39">
        <v>1000.9700000000001</v>
      </c>
      <c r="AI376" s="39">
        <v>1022.6999999999999</v>
      </c>
      <c r="AJ376" s="39">
        <v>1026.52</v>
      </c>
      <c r="AK376" s="39">
        <v>1025.77</v>
      </c>
      <c r="AL376" s="39">
        <v>1029.94</v>
      </c>
      <c r="AM376" s="39">
        <v>1027.08</v>
      </c>
      <c r="AN376" s="39">
        <v>1024.21</v>
      </c>
      <c r="AO376" s="39">
        <v>1024.5899999999999</v>
      </c>
      <c r="AP376" s="39">
        <v>1044.02</v>
      </c>
      <c r="AQ376" s="39">
        <v>1070.99</v>
      </c>
      <c r="AR376" s="39">
        <v>1044.42</v>
      </c>
      <c r="AS376" s="39">
        <v>1115.56</v>
      </c>
      <c r="AT376" s="39">
        <v>1072.83</v>
      </c>
      <c r="AU376" s="39">
        <v>966.67</v>
      </c>
      <c r="AV376" s="39">
        <v>925.65</v>
      </c>
      <c r="AW376" s="39">
        <v>920.92</v>
      </c>
      <c r="AX376" s="40">
        <v>914.82</v>
      </c>
      <c r="AY376" s="340">
        <v>145.09</v>
      </c>
      <c r="AZ376" s="175">
        <v>3.2654339999999999</v>
      </c>
      <c r="BA376" s="159">
        <v>75.22</v>
      </c>
      <c r="BB376" s="4"/>
    </row>
    <row r="377" spans="1:54">
      <c r="A377" s="47">
        <v>22</v>
      </c>
      <c r="B377" s="170">
        <f t="shared" si="91"/>
        <v>856.09543400000007</v>
      </c>
      <c r="C377" s="170">
        <f t="shared" si="92"/>
        <v>857.63543400000003</v>
      </c>
      <c r="D377" s="170">
        <f t="shared" si="92"/>
        <v>858.61543400000005</v>
      </c>
      <c r="E377" s="170">
        <f t="shared" si="92"/>
        <v>859.45543400000008</v>
      </c>
      <c r="F377" s="170">
        <f t="shared" si="92"/>
        <v>860.07543400000009</v>
      </c>
      <c r="G377" s="170">
        <f t="shared" si="92"/>
        <v>860.03543400000012</v>
      </c>
      <c r="H377" s="170">
        <f t="shared" si="92"/>
        <v>1151.935434</v>
      </c>
      <c r="I377" s="170">
        <f t="shared" si="92"/>
        <v>1160.0654340000001</v>
      </c>
      <c r="J377" s="170">
        <f t="shared" si="92"/>
        <v>1282.6054339999998</v>
      </c>
      <c r="K377" s="170">
        <f t="shared" si="92"/>
        <v>1301.1954339999998</v>
      </c>
      <c r="L377" s="170">
        <f t="shared" si="92"/>
        <v>1291.3254339999999</v>
      </c>
      <c r="M377" s="170">
        <f t="shared" si="92"/>
        <v>1280.5754339999999</v>
      </c>
      <c r="N377" s="170">
        <f t="shared" si="92"/>
        <v>1242.7754339999999</v>
      </c>
      <c r="O377" s="170">
        <f t="shared" si="92"/>
        <v>1241.3754339999998</v>
      </c>
      <c r="P377" s="170">
        <f t="shared" si="92"/>
        <v>1270.6054339999998</v>
      </c>
      <c r="Q377" s="170">
        <f t="shared" si="92"/>
        <v>1329.8354339999999</v>
      </c>
      <c r="R377" s="170">
        <f t="shared" si="92"/>
        <v>1348.2754339999999</v>
      </c>
      <c r="S377" s="170">
        <f t="shared" si="94"/>
        <v>1344.6454339999998</v>
      </c>
      <c r="T377" s="170">
        <f t="shared" si="93"/>
        <v>1340.0054339999999</v>
      </c>
      <c r="U377" s="170">
        <f t="shared" si="93"/>
        <v>1246.9254339999998</v>
      </c>
      <c r="V377" s="170">
        <f t="shared" si="93"/>
        <v>1158.0554340000001</v>
      </c>
      <c r="W377" s="170">
        <f t="shared" si="93"/>
        <v>1150.695434</v>
      </c>
      <c r="X377" s="170">
        <f t="shared" si="93"/>
        <v>1145.135434</v>
      </c>
      <c r="Y377" s="170">
        <f t="shared" si="93"/>
        <v>859.1854340000001</v>
      </c>
      <c r="Z377" s="37"/>
      <c r="AA377" s="41">
        <v>632.52</v>
      </c>
      <c r="AB377" s="39">
        <v>634.05999999999995</v>
      </c>
      <c r="AC377" s="39">
        <v>635.04</v>
      </c>
      <c r="AD377" s="39">
        <v>635.88</v>
      </c>
      <c r="AE377" s="39">
        <v>636.5</v>
      </c>
      <c r="AF377" s="39">
        <v>636.46</v>
      </c>
      <c r="AG377" s="39">
        <v>928.36</v>
      </c>
      <c r="AH377" s="39">
        <v>936.49</v>
      </c>
      <c r="AI377" s="39">
        <v>1059.03</v>
      </c>
      <c r="AJ377" s="39">
        <v>1077.6199999999999</v>
      </c>
      <c r="AK377" s="39">
        <v>1067.75</v>
      </c>
      <c r="AL377" s="39">
        <v>1057</v>
      </c>
      <c r="AM377" s="39">
        <v>1019.2000000000002</v>
      </c>
      <c r="AN377" s="39">
        <v>1017.8000000000001</v>
      </c>
      <c r="AO377" s="39">
        <v>1047.03</v>
      </c>
      <c r="AP377" s="39">
        <v>1106.26</v>
      </c>
      <c r="AQ377" s="39">
        <v>1124.7</v>
      </c>
      <c r="AR377" s="39">
        <v>1121.07</v>
      </c>
      <c r="AS377" s="39">
        <v>1116.43</v>
      </c>
      <c r="AT377" s="39">
        <v>1023.35</v>
      </c>
      <c r="AU377" s="39">
        <v>934.48</v>
      </c>
      <c r="AV377" s="39">
        <v>927.12</v>
      </c>
      <c r="AW377" s="39">
        <v>921.56</v>
      </c>
      <c r="AX377" s="40">
        <v>635.61</v>
      </c>
      <c r="AY377" s="340">
        <v>145.09</v>
      </c>
      <c r="AZ377" s="175">
        <v>3.2654339999999999</v>
      </c>
      <c r="BA377" s="159">
        <v>75.22</v>
      </c>
      <c r="BB377" s="4"/>
    </row>
    <row r="378" spans="1:54">
      <c r="A378" s="47">
        <v>23</v>
      </c>
      <c r="B378" s="170">
        <f t="shared" si="91"/>
        <v>1120.5854340000001</v>
      </c>
      <c r="C378" s="170">
        <f t="shared" si="92"/>
        <v>1120.0854340000001</v>
      </c>
      <c r="D378" s="170">
        <f t="shared" si="92"/>
        <v>1119.4954339999999</v>
      </c>
      <c r="E378" s="170">
        <f t="shared" si="92"/>
        <v>1119.8654340000001</v>
      </c>
      <c r="F378" s="170">
        <f t="shared" si="92"/>
        <v>1120.925434</v>
      </c>
      <c r="G378" s="170">
        <f t="shared" si="92"/>
        <v>1121.9954339999999</v>
      </c>
      <c r="H378" s="170">
        <f t="shared" si="92"/>
        <v>1123.165434</v>
      </c>
      <c r="I378" s="170">
        <f t="shared" si="92"/>
        <v>1134.215434</v>
      </c>
      <c r="J378" s="170">
        <f t="shared" si="92"/>
        <v>1135.875434</v>
      </c>
      <c r="K378" s="170">
        <f t="shared" si="92"/>
        <v>1124.195434</v>
      </c>
      <c r="L378" s="170">
        <f t="shared" si="92"/>
        <v>1124.8154340000001</v>
      </c>
      <c r="M378" s="170">
        <f t="shared" si="92"/>
        <v>1114.0354340000001</v>
      </c>
      <c r="N378" s="170">
        <f t="shared" si="92"/>
        <v>1110.0454340000001</v>
      </c>
      <c r="O378" s="170">
        <f t="shared" si="92"/>
        <v>1109.0254340000001</v>
      </c>
      <c r="P378" s="170">
        <f t="shared" si="92"/>
        <v>1118.5654340000001</v>
      </c>
      <c r="Q378" s="170">
        <f t="shared" si="92"/>
        <v>1203.6954339999998</v>
      </c>
      <c r="R378" s="170">
        <f t="shared" si="92"/>
        <v>1227.7554339999997</v>
      </c>
      <c r="S378" s="170">
        <f t="shared" si="94"/>
        <v>1229.9954339999997</v>
      </c>
      <c r="T378" s="170">
        <f t="shared" si="93"/>
        <v>1232.225434</v>
      </c>
      <c r="U378" s="170">
        <f t="shared" si="93"/>
        <v>1188.1354339999998</v>
      </c>
      <c r="V378" s="170">
        <f t="shared" si="93"/>
        <v>1138.5554340000001</v>
      </c>
      <c r="W378" s="170">
        <f t="shared" si="93"/>
        <v>1130.975434</v>
      </c>
      <c r="X378" s="170">
        <f t="shared" si="93"/>
        <v>1126.6154340000001</v>
      </c>
      <c r="Y378" s="170">
        <f t="shared" si="93"/>
        <v>1121.4854339999999</v>
      </c>
      <c r="Z378" s="37"/>
      <c r="AA378" s="41">
        <v>897.01</v>
      </c>
      <c r="AB378" s="39">
        <v>896.51</v>
      </c>
      <c r="AC378" s="39">
        <v>895.92</v>
      </c>
      <c r="AD378" s="39">
        <v>896.29</v>
      </c>
      <c r="AE378" s="39">
        <v>897.35</v>
      </c>
      <c r="AF378" s="39">
        <v>898.42</v>
      </c>
      <c r="AG378" s="39">
        <v>899.59</v>
      </c>
      <c r="AH378" s="39">
        <v>910.64</v>
      </c>
      <c r="AI378" s="39">
        <v>912.3</v>
      </c>
      <c r="AJ378" s="39">
        <v>900.62</v>
      </c>
      <c r="AK378" s="39">
        <v>901.24</v>
      </c>
      <c r="AL378" s="39">
        <v>890.46</v>
      </c>
      <c r="AM378" s="39">
        <v>886.47</v>
      </c>
      <c r="AN378" s="39">
        <v>885.45</v>
      </c>
      <c r="AO378" s="39">
        <v>894.99</v>
      </c>
      <c r="AP378" s="39">
        <v>980.12</v>
      </c>
      <c r="AQ378" s="39">
        <v>1004.1799999999998</v>
      </c>
      <c r="AR378" s="39">
        <v>1006.4199999999998</v>
      </c>
      <c r="AS378" s="39">
        <v>1008.6500000000001</v>
      </c>
      <c r="AT378" s="39">
        <v>964.56</v>
      </c>
      <c r="AU378" s="39">
        <v>914.98</v>
      </c>
      <c r="AV378" s="39">
        <v>907.4</v>
      </c>
      <c r="AW378" s="39">
        <v>903.04</v>
      </c>
      <c r="AX378" s="40">
        <v>897.91</v>
      </c>
      <c r="AY378" s="340">
        <v>145.09</v>
      </c>
      <c r="AZ378" s="175">
        <v>3.2654339999999999</v>
      </c>
      <c r="BA378" s="159">
        <v>75.22</v>
      </c>
    </row>
    <row r="379" spans="1:54">
      <c r="A379" s="47">
        <v>24</v>
      </c>
      <c r="B379" s="170">
        <f t="shared" si="91"/>
        <v>1121.375434</v>
      </c>
      <c r="C379" s="170">
        <f t="shared" si="92"/>
        <v>1120.7954340000001</v>
      </c>
      <c r="D379" s="170">
        <f t="shared" si="92"/>
        <v>1120.715434</v>
      </c>
      <c r="E379" s="170">
        <f t="shared" si="92"/>
        <v>1121.395434</v>
      </c>
      <c r="F379" s="170">
        <f t="shared" si="92"/>
        <v>1122.3254340000001</v>
      </c>
      <c r="G379" s="170">
        <f t="shared" si="92"/>
        <v>1123.7854340000001</v>
      </c>
      <c r="H379" s="170">
        <f t="shared" si="92"/>
        <v>1126.3154340000001</v>
      </c>
      <c r="I379" s="170">
        <f t="shared" si="92"/>
        <v>1135.3354340000001</v>
      </c>
      <c r="J379" s="170">
        <f t="shared" si="92"/>
        <v>1142.2754340000001</v>
      </c>
      <c r="K379" s="170">
        <f t="shared" si="92"/>
        <v>1205.1354339999998</v>
      </c>
      <c r="L379" s="170">
        <f t="shared" si="92"/>
        <v>1178.0654339999999</v>
      </c>
      <c r="M379" s="170">
        <f t="shared" si="92"/>
        <v>1196.6054339999998</v>
      </c>
      <c r="N379" s="170">
        <f t="shared" si="92"/>
        <v>1177.9754339999997</v>
      </c>
      <c r="O379" s="170">
        <f t="shared" si="92"/>
        <v>1172.1354339999998</v>
      </c>
      <c r="P379" s="170">
        <f t="shared" si="92"/>
        <v>1181.7154339999997</v>
      </c>
      <c r="Q379" s="170">
        <f t="shared" si="92"/>
        <v>1233.6754339999998</v>
      </c>
      <c r="R379" s="170">
        <f t="shared" si="92"/>
        <v>1261.1854339999998</v>
      </c>
      <c r="S379" s="170">
        <f t="shared" si="94"/>
        <v>1264.3154339999999</v>
      </c>
      <c r="T379" s="170">
        <f t="shared" si="93"/>
        <v>1279.6354339999998</v>
      </c>
      <c r="U379" s="170">
        <f t="shared" si="93"/>
        <v>1236.0154339999999</v>
      </c>
      <c r="V379" s="170">
        <f t="shared" si="93"/>
        <v>1141.8054340000001</v>
      </c>
      <c r="W379" s="170">
        <f t="shared" si="93"/>
        <v>1132.5254340000001</v>
      </c>
      <c r="X379" s="170">
        <f t="shared" si="93"/>
        <v>1128.145434</v>
      </c>
      <c r="Y379" s="170">
        <f t="shared" si="93"/>
        <v>1122.955434</v>
      </c>
      <c r="Z379" s="37"/>
      <c r="AA379" s="41">
        <v>897.8</v>
      </c>
      <c r="AB379" s="39">
        <v>897.22</v>
      </c>
      <c r="AC379" s="39">
        <v>897.14</v>
      </c>
      <c r="AD379" s="39">
        <v>897.82</v>
      </c>
      <c r="AE379" s="39">
        <v>898.75</v>
      </c>
      <c r="AF379" s="39">
        <v>900.21</v>
      </c>
      <c r="AG379" s="39">
        <v>902.74</v>
      </c>
      <c r="AH379" s="39">
        <v>911.76</v>
      </c>
      <c r="AI379" s="39">
        <v>918.7</v>
      </c>
      <c r="AJ379" s="39">
        <v>981.56</v>
      </c>
      <c r="AK379" s="39">
        <v>954.49</v>
      </c>
      <c r="AL379" s="39">
        <v>973.03</v>
      </c>
      <c r="AM379" s="39">
        <v>954.4</v>
      </c>
      <c r="AN379" s="39">
        <v>948.56</v>
      </c>
      <c r="AO379" s="39">
        <v>958.14</v>
      </c>
      <c r="AP379" s="39">
        <v>1010.1</v>
      </c>
      <c r="AQ379" s="39">
        <v>1037.6099999999999</v>
      </c>
      <c r="AR379" s="39">
        <v>1040.74</v>
      </c>
      <c r="AS379" s="39">
        <v>1056.06</v>
      </c>
      <c r="AT379" s="39">
        <v>1012.44</v>
      </c>
      <c r="AU379" s="39">
        <v>918.23</v>
      </c>
      <c r="AV379" s="39">
        <v>908.95</v>
      </c>
      <c r="AW379" s="39">
        <v>904.57</v>
      </c>
      <c r="AX379" s="40">
        <v>899.38</v>
      </c>
      <c r="AY379" s="340">
        <v>145.09</v>
      </c>
      <c r="AZ379" s="175">
        <v>3.2654339999999999</v>
      </c>
      <c r="BA379" s="159">
        <v>75.22</v>
      </c>
    </row>
    <row r="380" spans="1:54">
      <c r="A380" s="47">
        <v>25</v>
      </c>
      <c r="B380" s="170">
        <f t="shared" si="91"/>
        <v>1119.205434</v>
      </c>
      <c r="C380" s="170">
        <f t="shared" si="92"/>
        <v>1110.3254340000001</v>
      </c>
      <c r="D380" s="170">
        <f t="shared" si="92"/>
        <v>1108.165434</v>
      </c>
      <c r="E380" s="170">
        <f t="shared" si="92"/>
        <v>1109.5954340000001</v>
      </c>
      <c r="F380" s="170">
        <f t="shared" si="92"/>
        <v>1126.225434</v>
      </c>
      <c r="G380" s="170">
        <f t="shared" si="92"/>
        <v>1136.2654340000001</v>
      </c>
      <c r="H380" s="170">
        <f t="shared" si="92"/>
        <v>1143.945434</v>
      </c>
      <c r="I380" s="170">
        <f t="shared" si="92"/>
        <v>1263.5854339999999</v>
      </c>
      <c r="J380" s="170">
        <f t="shared" si="92"/>
        <v>1244.6154339999998</v>
      </c>
      <c r="K380" s="170">
        <f t="shared" si="92"/>
        <v>1223.4354339999998</v>
      </c>
      <c r="L380" s="170">
        <f t="shared" si="92"/>
        <v>1205.9654339999997</v>
      </c>
      <c r="M380" s="170">
        <f t="shared" si="92"/>
        <v>1200.2354339999997</v>
      </c>
      <c r="N380" s="170">
        <f t="shared" si="92"/>
        <v>1168.905434</v>
      </c>
      <c r="O380" s="170">
        <f t="shared" si="92"/>
        <v>1209.3354339999999</v>
      </c>
      <c r="P380" s="170">
        <f t="shared" si="92"/>
        <v>1171.0254339999999</v>
      </c>
      <c r="Q380" s="170">
        <f t="shared" si="92"/>
        <v>1175.7454339999997</v>
      </c>
      <c r="R380" s="170">
        <f t="shared" si="92"/>
        <v>1222.3354339999999</v>
      </c>
      <c r="S380" s="170">
        <f t="shared" si="94"/>
        <v>1210.9854339999997</v>
      </c>
      <c r="T380" s="170">
        <f t="shared" si="93"/>
        <v>1165.405434</v>
      </c>
      <c r="U380" s="170">
        <f t="shared" si="93"/>
        <v>1138.5154340000001</v>
      </c>
      <c r="V380" s="170">
        <f t="shared" si="93"/>
        <v>1132.625434</v>
      </c>
      <c r="W380" s="170">
        <f t="shared" si="93"/>
        <v>1129.925434</v>
      </c>
      <c r="X380" s="170">
        <f t="shared" si="93"/>
        <v>1121.2354339999999</v>
      </c>
      <c r="Y380" s="170">
        <f t="shared" si="93"/>
        <v>1107.375434</v>
      </c>
      <c r="Z380" s="37"/>
      <c r="AA380" s="41">
        <v>895.63</v>
      </c>
      <c r="AB380" s="39">
        <v>886.75</v>
      </c>
      <c r="AC380" s="39">
        <v>884.59</v>
      </c>
      <c r="AD380" s="39">
        <v>886.02</v>
      </c>
      <c r="AE380" s="39">
        <v>902.65</v>
      </c>
      <c r="AF380" s="39">
        <v>912.69</v>
      </c>
      <c r="AG380" s="39">
        <v>920.37</v>
      </c>
      <c r="AH380" s="39">
        <v>1040.01</v>
      </c>
      <c r="AI380" s="39">
        <v>1021.04</v>
      </c>
      <c r="AJ380" s="39">
        <v>999.86</v>
      </c>
      <c r="AK380" s="39">
        <v>982.39</v>
      </c>
      <c r="AL380" s="39">
        <v>976.66</v>
      </c>
      <c r="AM380" s="39">
        <v>945.33</v>
      </c>
      <c r="AN380" s="39">
        <v>985.76</v>
      </c>
      <c r="AO380" s="39">
        <v>947.45</v>
      </c>
      <c r="AP380" s="39">
        <v>952.17</v>
      </c>
      <c r="AQ380" s="39">
        <v>998.76</v>
      </c>
      <c r="AR380" s="39">
        <v>987.41</v>
      </c>
      <c r="AS380" s="39">
        <v>941.83</v>
      </c>
      <c r="AT380" s="39">
        <v>914.94</v>
      </c>
      <c r="AU380" s="39">
        <v>909.05</v>
      </c>
      <c r="AV380" s="39">
        <v>906.35</v>
      </c>
      <c r="AW380" s="39">
        <v>897.66</v>
      </c>
      <c r="AX380" s="40">
        <v>883.8</v>
      </c>
      <c r="AY380" s="340">
        <v>145.09</v>
      </c>
      <c r="AZ380" s="175">
        <v>3.2654339999999999</v>
      </c>
      <c r="BA380" s="159">
        <v>75.22</v>
      </c>
    </row>
    <row r="381" spans="1:54">
      <c r="A381" s="47">
        <v>26</v>
      </c>
      <c r="B381" s="170">
        <f t="shared" si="91"/>
        <v>1107.175434</v>
      </c>
      <c r="C381" s="170">
        <f t="shared" si="92"/>
        <v>1107.625434</v>
      </c>
      <c r="D381" s="170">
        <f t="shared" si="92"/>
        <v>1107.3454340000001</v>
      </c>
      <c r="E381" s="170">
        <f t="shared" si="92"/>
        <v>1112.625434</v>
      </c>
      <c r="F381" s="170">
        <f t="shared" si="92"/>
        <v>1126.875434</v>
      </c>
      <c r="G381" s="170">
        <f t="shared" si="92"/>
        <v>1137.895434</v>
      </c>
      <c r="H381" s="170">
        <f t="shared" si="92"/>
        <v>1145.455434</v>
      </c>
      <c r="I381" s="170">
        <f t="shared" si="92"/>
        <v>1292.0454339999999</v>
      </c>
      <c r="J381" s="170">
        <f t="shared" si="92"/>
        <v>1295.1454339999998</v>
      </c>
      <c r="K381" s="170">
        <f t="shared" si="92"/>
        <v>1297.3854339999998</v>
      </c>
      <c r="L381" s="170">
        <f t="shared" si="92"/>
        <v>1291.1654339999998</v>
      </c>
      <c r="M381" s="170">
        <f t="shared" si="92"/>
        <v>1304.4054339999998</v>
      </c>
      <c r="N381" s="170">
        <f t="shared" si="92"/>
        <v>1284.4954339999999</v>
      </c>
      <c r="O381" s="170">
        <f t="shared" si="92"/>
        <v>1323.0254339999999</v>
      </c>
      <c r="P381" s="170">
        <f t="shared" si="92"/>
        <v>1299.4954339999999</v>
      </c>
      <c r="Q381" s="170">
        <f t="shared" si="92"/>
        <v>1295.1354339999998</v>
      </c>
      <c r="R381" s="170">
        <f t="shared" si="92"/>
        <v>1302.3054339999999</v>
      </c>
      <c r="S381" s="170">
        <f t="shared" si="94"/>
        <v>1284.0754339999999</v>
      </c>
      <c r="T381" s="170">
        <f t="shared" si="93"/>
        <v>1232.4254339999998</v>
      </c>
      <c r="U381" s="170">
        <f t="shared" si="93"/>
        <v>1204.3754339999998</v>
      </c>
      <c r="V381" s="170">
        <f t="shared" si="93"/>
        <v>1137.5854340000001</v>
      </c>
      <c r="W381" s="170">
        <f t="shared" si="93"/>
        <v>1133.0754340000001</v>
      </c>
      <c r="X381" s="170">
        <f t="shared" si="93"/>
        <v>1123.465434</v>
      </c>
      <c r="Y381" s="170">
        <f t="shared" si="93"/>
        <v>1108.2954340000001</v>
      </c>
      <c r="Z381" s="37"/>
      <c r="AA381" s="41">
        <v>883.6</v>
      </c>
      <c r="AB381" s="39">
        <v>884.05</v>
      </c>
      <c r="AC381" s="39">
        <v>883.77</v>
      </c>
      <c r="AD381" s="39">
        <v>889.05</v>
      </c>
      <c r="AE381" s="39">
        <v>903.3</v>
      </c>
      <c r="AF381" s="39">
        <v>914.32</v>
      </c>
      <c r="AG381" s="39">
        <v>921.88</v>
      </c>
      <c r="AH381" s="39">
        <v>1068.47</v>
      </c>
      <c r="AI381" s="39">
        <v>1071.57</v>
      </c>
      <c r="AJ381" s="39">
        <v>1073.81</v>
      </c>
      <c r="AK381" s="39">
        <v>1067.5899999999999</v>
      </c>
      <c r="AL381" s="39">
        <v>1080.83</v>
      </c>
      <c r="AM381" s="39">
        <v>1060.92</v>
      </c>
      <c r="AN381" s="39">
        <v>1099.45</v>
      </c>
      <c r="AO381" s="39">
        <v>1075.92</v>
      </c>
      <c r="AP381" s="39">
        <v>1071.56</v>
      </c>
      <c r="AQ381" s="39">
        <v>1078.73</v>
      </c>
      <c r="AR381" s="39">
        <v>1060.5</v>
      </c>
      <c r="AS381" s="39">
        <v>1008.85</v>
      </c>
      <c r="AT381" s="39">
        <v>980.8</v>
      </c>
      <c r="AU381" s="39">
        <v>914.01</v>
      </c>
      <c r="AV381" s="39">
        <v>909.5</v>
      </c>
      <c r="AW381" s="39">
        <v>899.89</v>
      </c>
      <c r="AX381" s="40">
        <v>884.72</v>
      </c>
      <c r="AY381" s="340">
        <v>145.09</v>
      </c>
      <c r="AZ381" s="175">
        <v>3.2654339999999999</v>
      </c>
      <c r="BA381" s="159">
        <v>75.22</v>
      </c>
    </row>
    <row r="382" spans="1:54">
      <c r="A382" s="47">
        <v>27</v>
      </c>
      <c r="B382" s="170">
        <f t="shared" si="91"/>
        <v>1112.3054340000001</v>
      </c>
      <c r="C382" s="170">
        <f t="shared" si="92"/>
        <v>1107.7554339999999</v>
      </c>
      <c r="D382" s="170">
        <f t="shared" si="92"/>
        <v>1107.225434</v>
      </c>
      <c r="E382" s="170">
        <f t="shared" si="92"/>
        <v>1108.965434</v>
      </c>
      <c r="F382" s="170">
        <f t="shared" si="92"/>
        <v>1125.175434</v>
      </c>
      <c r="G382" s="170">
        <f t="shared" si="92"/>
        <v>1138.5054339999999</v>
      </c>
      <c r="H382" s="170">
        <f t="shared" si="92"/>
        <v>1142.475434</v>
      </c>
      <c r="I382" s="170">
        <f t="shared" si="92"/>
        <v>1189.4354339999998</v>
      </c>
      <c r="J382" s="170">
        <f t="shared" si="92"/>
        <v>1307.1154339999998</v>
      </c>
      <c r="K382" s="170">
        <f t="shared" si="92"/>
        <v>1312.5854339999999</v>
      </c>
      <c r="L382" s="170">
        <f t="shared" si="92"/>
        <v>1263.0354339999999</v>
      </c>
      <c r="M382" s="170">
        <f t="shared" si="92"/>
        <v>1219.7554339999997</v>
      </c>
      <c r="N382" s="170">
        <f t="shared" si="92"/>
        <v>1226.8554339999998</v>
      </c>
      <c r="O382" s="170">
        <f t="shared" si="92"/>
        <v>1198.3354339999999</v>
      </c>
      <c r="P382" s="170">
        <f t="shared" si="92"/>
        <v>1137.4954339999999</v>
      </c>
      <c r="Q382" s="170">
        <f t="shared" si="92"/>
        <v>1184.6254339999998</v>
      </c>
      <c r="R382" s="170">
        <f t="shared" si="92"/>
        <v>1143.0854340000001</v>
      </c>
      <c r="S382" s="170">
        <f t="shared" si="94"/>
        <v>1143.8354340000001</v>
      </c>
      <c r="T382" s="170">
        <f t="shared" si="93"/>
        <v>1142.6154340000001</v>
      </c>
      <c r="U382" s="170">
        <f t="shared" si="93"/>
        <v>1140.475434</v>
      </c>
      <c r="V382" s="170">
        <f t="shared" si="93"/>
        <v>1138.195434</v>
      </c>
      <c r="W382" s="170">
        <f t="shared" si="93"/>
        <v>1127.2454339999999</v>
      </c>
      <c r="X382" s="170">
        <f t="shared" si="93"/>
        <v>1125.1154340000001</v>
      </c>
      <c r="Y382" s="170">
        <f t="shared" si="93"/>
        <v>1111.3054340000001</v>
      </c>
      <c r="Z382" s="37"/>
      <c r="AA382" s="41">
        <v>888.73</v>
      </c>
      <c r="AB382" s="39">
        <v>884.18</v>
      </c>
      <c r="AC382" s="39">
        <v>883.65</v>
      </c>
      <c r="AD382" s="39">
        <v>885.39</v>
      </c>
      <c r="AE382" s="39">
        <v>901.6</v>
      </c>
      <c r="AF382" s="39">
        <v>914.93</v>
      </c>
      <c r="AG382" s="39">
        <v>918.9</v>
      </c>
      <c r="AH382" s="39">
        <v>965.86</v>
      </c>
      <c r="AI382" s="39">
        <v>1083.54</v>
      </c>
      <c r="AJ382" s="39">
        <v>1089.01</v>
      </c>
      <c r="AK382" s="39">
        <v>1039.46</v>
      </c>
      <c r="AL382" s="39">
        <v>996.18</v>
      </c>
      <c r="AM382" s="39">
        <v>1003.28</v>
      </c>
      <c r="AN382" s="39">
        <v>974.76</v>
      </c>
      <c r="AO382" s="39">
        <v>913.92</v>
      </c>
      <c r="AP382" s="39">
        <v>961.05</v>
      </c>
      <c r="AQ382" s="39">
        <v>919.51</v>
      </c>
      <c r="AR382" s="39">
        <v>920.26</v>
      </c>
      <c r="AS382" s="39">
        <v>919.04</v>
      </c>
      <c r="AT382" s="39">
        <v>916.9</v>
      </c>
      <c r="AU382" s="39">
        <v>914.62</v>
      </c>
      <c r="AV382" s="39">
        <v>903.67</v>
      </c>
      <c r="AW382" s="39">
        <v>901.54</v>
      </c>
      <c r="AX382" s="40">
        <v>887.73</v>
      </c>
      <c r="AY382" s="340">
        <v>145.09</v>
      </c>
      <c r="AZ382" s="175">
        <v>3.2654339999999999</v>
      </c>
      <c r="BA382" s="159">
        <v>75.22</v>
      </c>
    </row>
    <row r="383" spans="1:54">
      <c r="A383" s="47">
        <v>28</v>
      </c>
      <c r="B383" s="170">
        <f t="shared" si="91"/>
        <v>1147.2754340000001</v>
      </c>
      <c r="C383" s="170">
        <f t="shared" si="92"/>
        <v>1148.0954340000001</v>
      </c>
      <c r="D383" s="170">
        <f t="shared" si="92"/>
        <v>1141.0154340000001</v>
      </c>
      <c r="E383" s="170">
        <f t="shared" si="92"/>
        <v>1147.2554339999999</v>
      </c>
      <c r="F383" s="170">
        <f t="shared" si="92"/>
        <v>1159.2654340000001</v>
      </c>
      <c r="G383" s="170">
        <f t="shared" si="92"/>
        <v>1165.125434</v>
      </c>
      <c r="H383" s="170">
        <f t="shared" si="92"/>
        <v>1194.2154339999997</v>
      </c>
      <c r="I383" s="170">
        <f t="shared" si="92"/>
        <v>1394.9154339999998</v>
      </c>
      <c r="J383" s="170">
        <f t="shared" si="92"/>
        <v>1382.1954339999998</v>
      </c>
      <c r="K383" s="170">
        <f t="shared" si="92"/>
        <v>1430.4854339999999</v>
      </c>
      <c r="L383" s="170">
        <f t="shared" si="92"/>
        <v>1357.3154339999999</v>
      </c>
      <c r="M383" s="170">
        <f t="shared" si="92"/>
        <v>1354.8054339999999</v>
      </c>
      <c r="N383" s="170">
        <f t="shared" si="92"/>
        <v>1270.5854339999999</v>
      </c>
      <c r="O383" s="170">
        <f t="shared" si="92"/>
        <v>1336.9354339999998</v>
      </c>
      <c r="P383" s="170">
        <f t="shared" si="92"/>
        <v>1413.8554339999998</v>
      </c>
      <c r="Q383" s="170">
        <f t="shared" si="92"/>
        <v>1437.8754339999998</v>
      </c>
      <c r="R383" s="170">
        <f t="shared" si="92"/>
        <v>1443.2954339999999</v>
      </c>
      <c r="S383" s="170">
        <f t="shared" si="94"/>
        <v>1436.5354339999999</v>
      </c>
      <c r="T383" s="170">
        <f t="shared" si="93"/>
        <v>1449.6554339999998</v>
      </c>
      <c r="U383" s="170">
        <f t="shared" si="93"/>
        <v>1207.1254339999998</v>
      </c>
      <c r="V383" s="170">
        <f t="shared" si="93"/>
        <v>1171.0754339999999</v>
      </c>
      <c r="W383" s="170">
        <f t="shared" si="93"/>
        <v>1166.125434</v>
      </c>
      <c r="X383" s="170">
        <f t="shared" si="93"/>
        <v>1160.5054339999999</v>
      </c>
      <c r="Y383" s="170">
        <f t="shared" si="93"/>
        <v>1156.9854339999999</v>
      </c>
      <c r="Z383" s="37"/>
      <c r="AA383" s="41">
        <v>923.7</v>
      </c>
      <c r="AB383" s="39">
        <v>924.52</v>
      </c>
      <c r="AC383" s="39">
        <v>917.44</v>
      </c>
      <c r="AD383" s="39">
        <v>923.68</v>
      </c>
      <c r="AE383" s="39">
        <v>935.69</v>
      </c>
      <c r="AF383" s="39">
        <v>941.55</v>
      </c>
      <c r="AG383" s="39">
        <v>970.64</v>
      </c>
      <c r="AH383" s="39">
        <v>1171.3399999999999</v>
      </c>
      <c r="AI383" s="39">
        <v>1158.6199999999999</v>
      </c>
      <c r="AJ383" s="39">
        <v>1206.9100000000001</v>
      </c>
      <c r="AK383" s="39">
        <v>1133.74</v>
      </c>
      <c r="AL383" s="39">
        <v>1131.23</v>
      </c>
      <c r="AM383" s="39">
        <v>1047.01</v>
      </c>
      <c r="AN383" s="39">
        <v>1113.3599999999999</v>
      </c>
      <c r="AO383" s="39">
        <v>1190.28</v>
      </c>
      <c r="AP383" s="39">
        <v>1214.3</v>
      </c>
      <c r="AQ383" s="39">
        <v>1219.72</v>
      </c>
      <c r="AR383" s="39">
        <v>1212.96</v>
      </c>
      <c r="AS383" s="39">
        <v>1226.08</v>
      </c>
      <c r="AT383" s="39">
        <v>983.55</v>
      </c>
      <c r="AU383" s="39">
        <v>947.5</v>
      </c>
      <c r="AV383" s="39">
        <v>942.55</v>
      </c>
      <c r="AW383" s="39">
        <v>936.93</v>
      </c>
      <c r="AX383" s="40">
        <v>933.41</v>
      </c>
      <c r="AY383" s="340">
        <v>145.09</v>
      </c>
      <c r="AZ383" s="175">
        <v>3.2654339999999999</v>
      </c>
      <c r="BA383" s="159">
        <v>75.22</v>
      </c>
    </row>
    <row r="384" spans="1:54">
      <c r="A384" s="47">
        <v>29</v>
      </c>
      <c r="B384" s="170">
        <f t="shared" si="91"/>
        <v>1156.0154340000001</v>
      </c>
      <c r="C384" s="170">
        <f t="shared" si="92"/>
        <v>1155.5454340000001</v>
      </c>
      <c r="D384" s="170">
        <f t="shared" si="92"/>
        <v>1155.8354340000001</v>
      </c>
      <c r="E384" s="170">
        <f t="shared" si="92"/>
        <v>1156.7654340000001</v>
      </c>
      <c r="F384" s="170">
        <f t="shared" si="92"/>
        <v>1158.885434</v>
      </c>
      <c r="G384" s="170">
        <f t="shared" si="92"/>
        <v>1157.5154340000001</v>
      </c>
      <c r="H384" s="170">
        <f t="shared" si="92"/>
        <v>1163.385434</v>
      </c>
      <c r="I384" s="170">
        <f t="shared" si="92"/>
        <v>1217.7954339999999</v>
      </c>
      <c r="J384" s="170">
        <f t="shared" si="92"/>
        <v>1376.5854339999999</v>
      </c>
      <c r="K384" s="170">
        <f t="shared" si="92"/>
        <v>1432.1854339999998</v>
      </c>
      <c r="L384" s="170">
        <f t="shared" si="92"/>
        <v>1453.955434</v>
      </c>
      <c r="M384" s="170">
        <f t="shared" si="92"/>
        <v>1441.3454339999998</v>
      </c>
      <c r="N384" s="170">
        <f t="shared" si="92"/>
        <v>1435.1254339999998</v>
      </c>
      <c r="O384" s="170">
        <f t="shared" si="92"/>
        <v>1428.8054339999999</v>
      </c>
      <c r="P384" s="170">
        <f t="shared" si="92"/>
        <v>1431.2654339999999</v>
      </c>
      <c r="Q384" s="170">
        <f t="shared" si="92"/>
        <v>1453.9254339999998</v>
      </c>
      <c r="R384" s="170">
        <f t="shared" si="92"/>
        <v>1497.0854339999999</v>
      </c>
      <c r="S384" s="170">
        <f t="shared" si="94"/>
        <v>1474.3054339999999</v>
      </c>
      <c r="T384" s="170">
        <f t="shared" si="93"/>
        <v>1431.1254339999998</v>
      </c>
      <c r="U384" s="170">
        <f t="shared" si="93"/>
        <v>1358.3554339999998</v>
      </c>
      <c r="V384" s="170">
        <f t="shared" si="93"/>
        <v>1308.5854339999999</v>
      </c>
      <c r="W384" s="170">
        <f t="shared" si="93"/>
        <v>1162.8254340000001</v>
      </c>
      <c r="X384" s="170">
        <f t="shared" si="93"/>
        <v>1158.0554340000001</v>
      </c>
      <c r="Y384" s="170">
        <f t="shared" si="93"/>
        <v>1150.0954340000001</v>
      </c>
      <c r="Z384" s="37"/>
      <c r="AA384" s="41">
        <v>932.44</v>
      </c>
      <c r="AB384" s="39">
        <v>931.97</v>
      </c>
      <c r="AC384" s="39">
        <v>932.26</v>
      </c>
      <c r="AD384" s="39">
        <v>933.19</v>
      </c>
      <c r="AE384" s="39">
        <v>935.31</v>
      </c>
      <c r="AF384" s="39">
        <v>933.94</v>
      </c>
      <c r="AG384" s="39">
        <v>939.81</v>
      </c>
      <c r="AH384" s="39">
        <v>994.22</v>
      </c>
      <c r="AI384" s="39">
        <v>1153.01</v>
      </c>
      <c r="AJ384" s="39">
        <v>1208.6099999999999</v>
      </c>
      <c r="AK384" s="39">
        <v>1230.3800000000001</v>
      </c>
      <c r="AL384" s="39">
        <v>1217.77</v>
      </c>
      <c r="AM384" s="39">
        <v>1211.55</v>
      </c>
      <c r="AN384" s="39">
        <v>1205.23</v>
      </c>
      <c r="AO384" s="39">
        <v>1207.69</v>
      </c>
      <c r="AP384" s="39">
        <v>1230.3499999999999</v>
      </c>
      <c r="AQ384" s="39">
        <v>1273.51</v>
      </c>
      <c r="AR384" s="39">
        <v>1250.73</v>
      </c>
      <c r="AS384" s="39">
        <v>1207.55</v>
      </c>
      <c r="AT384" s="39">
        <v>1134.78</v>
      </c>
      <c r="AU384" s="39">
        <v>1085.01</v>
      </c>
      <c r="AV384" s="39">
        <v>939.25</v>
      </c>
      <c r="AW384" s="39">
        <v>934.48</v>
      </c>
      <c r="AX384" s="40">
        <v>926.52</v>
      </c>
      <c r="AY384" s="340">
        <v>145.09</v>
      </c>
      <c r="AZ384" s="175">
        <v>3.2654339999999999</v>
      </c>
      <c r="BA384" s="159">
        <v>75.22</v>
      </c>
    </row>
    <row r="385" spans="1:54">
      <c r="A385" s="47">
        <v>30</v>
      </c>
      <c r="B385" s="170">
        <f t="shared" si="91"/>
        <v>0</v>
      </c>
      <c r="C385" s="170">
        <f t="shared" si="92"/>
        <v>0</v>
      </c>
      <c r="D385" s="170">
        <f t="shared" si="92"/>
        <v>0</v>
      </c>
      <c r="E385" s="170">
        <f t="shared" si="92"/>
        <v>0</v>
      </c>
      <c r="F385" s="170">
        <f t="shared" si="92"/>
        <v>0</v>
      </c>
      <c r="G385" s="170">
        <f t="shared" si="92"/>
        <v>0</v>
      </c>
      <c r="H385" s="170">
        <f t="shared" si="92"/>
        <v>0</v>
      </c>
      <c r="I385" s="170">
        <f t="shared" si="92"/>
        <v>0</v>
      </c>
      <c r="J385" s="170">
        <f t="shared" si="92"/>
        <v>0</v>
      </c>
      <c r="K385" s="170">
        <f t="shared" si="92"/>
        <v>0</v>
      </c>
      <c r="L385" s="170">
        <f t="shared" si="92"/>
        <v>0</v>
      </c>
      <c r="M385" s="170">
        <f t="shared" si="92"/>
        <v>0</v>
      </c>
      <c r="N385" s="170">
        <f t="shared" si="92"/>
        <v>0</v>
      </c>
      <c r="O385" s="170">
        <f t="shared" si="92"/>
        <v>0</v>
      </c>
      <c r="P385" s="170">
        <f t="shared" si="92"/>
        <v>0</v>
      </c>
      <c r="Q385" s="170">
        <f t="shared" si="92"/>
        <v>0</v>
      </c>
      <c r="R385" s="170">
        <f t="shared" si="92"/>
        <v>0</v>
      </c>
      <c r="S385" s="170">
        <f t="shared" si="94"/>
        <v>0</v>
      </c>
      <c r="T385" s="170">
        <f t="shared" si="93"/>
        <v>0</v>
      </c>
      <c r="U385" s="170">
        <f t="shared" si="93"/>
        <v>0</v>
      </c>
      <c r="V385" s="170">
        <f t="shared" si="93"/>
        <v>0</v>
      </c>
      <c r="W385" s="170">
        <f t="shared" si="93"/>
        <v>0</v>
      </c>
      <c r="X385" s="170">
        <f t="shared" si="93"/>
        <v>0</v>
      </c>
      <c r="Y385" s="170">
        <f t="shared" si="93"/>
        <v>0</v>
      </c>
      <c r="Z385" s="37"/>
      <c r="AA385" s="41">
        <v>0</v>
      </c>
      <c r="AB385" s="39">
        <v>0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0</v>
      </c>
      <c r="AI385" s="39">
        <v>0</v>
      </c>
      <c r="AJ385" s="39">
        <v>0</v>
      </c>
      <c r="AK385" s="39">
        <v>0</v>
      </c>
      <c r="AL385" s="39">
        <v>0</v>
      </c>
      <c r="AM385" s="39">
        <v>0</v>
      </c>
      <c r="AN385" s="39">
        <v>0</v>
      </c>
      <c r="AO385" s="39">
        <v>0</v>
      </c>
      <c r="AP385" s="39">
        <v>0</v>
      </c>
      <c r="AQ385" s="39">
        <v>0</v>
      </c>
      <c r="AR385" s="39">
        <v>0</v>
      </c>
      <c r="AS385" s="39">
        <v>0</v>
      </c>
      <c r="AT385" s="39">
        <v>0</v>
      </c>
      <c r="AU385" s="39">
        <v>0</v>
      </c>
      <c r="AV385" s="39">
        <v>0</v>
      </c>
      <c r="AW385" s="39">
        <v>0</v>
      </c>
      <c r="AX385" s="40">
        <v>0</v>
      </c>
      <c r="AY385" s="340">
        <v>0</v>
      </c>
      <c r="AZ385" s="175">
        <v>0</v>
      </c>
      <c r="BA385" s="159"/>
    </row>
    <row r="386" spans="1:54" ht="13.5" thickBot="1">
      <c r="A386" s="154">
        <v>31</v>
      </c>
      <c r="B386" s="170">
        <f t="shared" si="91"/>
        <v>0</v>
      </c>
      <c r="C386" s="170">
        <f t="shared" si="92"/>
        <v>0</v>
      </c>
      <c r="D386" s="170">
        <f t="shared" si="92"/>
        <v>0</v>
      </c>
      <c r="E386" s="170">
        <f t="shared" si="92"/>
        <v>0</v>
      </c>
      <c r="F386" s="170">
        <f t="shared" si="92"/>
        <v>0</v>
      </c>
      <c r="G386" s="170">
        <f t="shared" si="92"/>
        <v>0</v>
      </c>
      <c r="H386" s="170">
        <f t="shared" si="92"/>
        <v>0</v>
      </c>
      <c r="I386" s="170">
        <f t="shared" si="92"/>
        <v>0</v>
      </c>
      <c r="J386" s="170">
        <f t="shared" si="92"/>
        <v>0</v>
      </c>
      <c r="K386" s="170">
        <f t="shared" si="92"/>
        <v>0</v>
      </c>
      <c r="L386" s="170">
        <f t="shared" si="92"/>
        <v>0</v>
      </c>
      <c r="M386" s="170">
        <f t="shared" si="92"/>
        <v>0</v>
      </c>
      <c r="N386" s="170">
        <f t="shared" si="92"/>
        <v>0</v>
      </c>
      <c r="O386" s="170">
        <f t="shared" si="92"/>
        <v>0</v>
      </c>
      <c r="P386" s="170">
        <f t="shared" si="92"/>
        <v>0</v>
      </c>
      <c r="Q386" s="170">
        <f t="shared" si="92"/>
        <v>0</v>
      </c>
      <c r="R386" s="170">
        <f t="shared" si="92"/>
        <v>0</v>
      </c>
      <c r="S386" s="170">
        <f t="shared" si="94"/>
        <v>0</v>
      </c>
      <c r="T386" s="170">
        <f t="shared" si="93"/>
        <v>0</v>
      </c>
      <c r="U386" s="170">
        <f t="shared" si="93"/>
        <v>0</v>
      </c>
      <c r="V386" s="170">
        <f t="shared" si="93"/>
        <v>0</v>
      </c>
      <c r="W386" s="170">
        <f t="shared" si="93"/>
        <v>0</v>
      </c>
      <c r="X386" s="170">
        <f t="shared" si="93"/>
        <v>0</v>
      </c>
      <c r="Y386" s="170">
        <f t="shared" si="93"/>
        <v>0</v>
      </c>
      <c r="Z386" s="37"/>
      <c r="AA386" s="72">
        <v>0</v>
      </c>
      <c r="AB386" s="73">
        <v>0</v>
      </c>
      <c r="AC386" s="73">
        <v>0</v>
      </c>
      <c r="AD386" s="73">
        <v>0</v>
      </c>
      <c r="AE386" s="73">
        <v>0</v>
      </c>
      <c r="AF386" s="73">
        <v>0</v>
      </c>
      <c r="AG386" s="73">
        <v>0</v>
      </c>
      <c r="AH386" s="73">
        <v>0</v>
      </c>
      <c r="AI386" s="73">
        <v>0</v>
      </c>
      <c r="AJ386" s="73">
        <v>0</v>
      </c>
      <c r="AK386" s="73">
        <v>0</v>
      </c>
      <c r="AL386" s="73">
        <v>0</v>
      </c>
      <c r="AM386" s="73">
        <v>0</v>
      </c>
      <c r="AN386" s="73">
        <v>0</v>
      </c>
      <c r="AO386" s="73">
        <v>0</v>
      </c>
      <c r="AP386" s="73">
        <v>0</v>
      </c>
      <c r="AQ386" s="73">
        <v>0</v>
      </c>
      <c r="AR386" s="73">
        <v>0</v>
      </c>
      <c r="AS386" s="73">
        <v>0</v>
      </c>
      <c r="AT386" s="73">
        <v>0</v>
      </c>
      <c r="AU386" s="73">
        <v>0</v>
      </c>
      <c r="AV386" s="73">
        <v>0</v>
      </c>
      <c r="AW386" s="73">
        <v>0</v>
      </c>
      <c r="AX386" s="130">
        <v>0</v>
      </c>
      <c r="AY386" s="341">
        <v>0</v>
      </c>
      <c r="AZ386" s="176">
        <v>0</v>
      </c>
      <c r="BA386" s="160"/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644638.75000000035</v>
      </c>
      <c r="AZ387" s="19"/>
    </row>
    <row r="388" spans="1:54" s="8" customFormat="1" ht="24" customHeight="1" thickBot="1">
      <c r="A388" s="444" t="s">
        <v>2</v>
      </c>
      <c r="B388" s="447" t="s">
        <v>144</v>
      </c>
      <c r="C388" s="447"/>
      <c r="D388" s="447"/>
      <c r="E388" s="447"/>
      <c r="F388" s="447"/>
      <c r="G388" s="447"/>
      <c r="H388" s="447"/>
      <c r="I388" s="447"/>
      <c r="J388" s="447"/>
      <c r="K388" s="447"/>
      <c r="L388" s="447"/>
      <c r="M388" s="447"/>
      <c r="N388" s="447"/>
      <c r="O388" s="447"/>
      <c r="P388" s="447"/>
      <c r="Q388" s="447"/>
      <c r="R388" s="447"/>
      <c r="S388" s="447"/>
      <c r="T388" s="447"/>
      <c r="U388" s="447"/>
      <c r="V388" s="447"/>
      <c r="W388" s="447"/>
      <c r="X388" s="447"/>
      <c r="Y388" s="448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5"/>
      <c r="B389" s="435" t="s">
        <v>3</v>
      </c>
      <c r="C389" s="435"/>
      <c r="D389" s="435"/>
      <c r="E389" s="435"/>
      <c r="F389" s="435"/>
      <c r="G389" s="435"/>
      <c r="H389" s="435"/>
      <c r="I389" s="435"/>
      <c r="J389" s="435"/>
      <c r="K389" s="435"/>
      <c r="L389" s="435"/>
      <c r="M389" s="435"/>
      <c r="N389" s="435"/>
      <c r="O389" s="435"/>
      <c r="P389" s="435"/>
      <c r="Q389" s="435"/>
      <c r="R389" s="435"/>
      <c r="S389" s="435"/>
      <c r="T389" s="435"/>
      <c r="U389" s="435"/>
      <c r="V389" s="435"/>
      <c r="W389" s="435"/>
      <c r="X389" s="435"/>
      <c r="Y389" s="436"/>
      <c r="AA389" s="450" t="s">
        <v>88</v>
      </c>
      <c r="AB389" s="451"/>
      <c r="AC389" s="451"/>
      <c r="AD389" s="451"/>
      <c r="AE389" s="451"/>
      <c r="AF389" s="451"/>
      <c r="AG389" s="451"/>
      <c r="AH389" s="451"/>
      <c r="AI389" s="451"/>
      <c r="AJ389" s="451"/>
      <c r="AK389" s="451"/>
      <c r="AL389" s="451"/>
      <c r="AM389" s="451"/>
      <c r="AN389" s="451"/>
      <c r="AO389" s="451"/>
      <c r="AP389" s="451"/>
      <c r="AQ389" s="451"/>
      <c r="AR389" s="451"/>
      <c r="AS389" s="451"/>
      <c r="AT389" s="451"/>
      <c r="AU389" s="451"/>
      <c r="AV389" s="451"/>
      <c r="AW389" s="451"/>
      <c r="AX389" s="452"/>
      <c r="AY389" s="489" t="str">
        <f>AY353</f>
        <v>Сбытовая надбавка</v>
      </c>
      <c r="AZ389" s="464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5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32"/>
      <c r="AZ390" s="465"/>
      <c r="BA390" s="177" t="s">
        <v>30</v>
      </c>
      <c r="BB390" s="4"/>
    </row>
    <row r="391" spans="1:54" s="173" customFormat="1" ht="16.149999999999999" customHeight="1">
      <c r="A391" s="440" t="s">
        <v>207</v>
      </c>
      <c r="B391" s="441"/>
      <c r="C391" s="441"/>
      <c r="D391" s="441"/>
      <c r="E391" s="441"/>
      <c r="F391" s="441"/>
      <c r="G391" s="441"/>
      <c r="H391" s="441"/>
      <c r="I391" s="441"/>
      <c r="J391" s="441"/>
      <c r="K391" s="441"/>
      <c r="L391" s="441"/>
      <c r="M391" s="441"/>
      <c r="N391" s="441"/>
      <c r="O391" s="441"/>
      <c r="P391" s="441"/>
      <c r="Q391" s="441"/>
      <c r="R391" s="441"/>
      <c r="S391" s="441"/>
      <c r="T391" s="441"/>
      <c r="U391" s="441"/>
      <c r="V391" s="441"/>
      <c r="W391" s="441"/>
      <c r="X391" s="441"/>
      <c r="Y391" s="442"/>
      <c r="AA391" s="437">
        <v>2</v>
      </c>
      <c r="AB391" s="438"/>
      <c r="AC391" s="438"/>
      <c r="AD391" s="438"/>
      <c r="AE391" s="438"/>
      <c r="AF391" s="438"/>
      <c r="AG391" s="438"/>
      <c r="AH391" s="438"/>
      <c r="AI391" s="438"/>
      <c r="AJ391" s="438"/>
      <c r="AK391" s="438"/>
      <c r="AL391" s="438"/>
      <c r="AM391" s="438"/>
      <c r="AN391" s="438"/>
      <c r="AO391" s="438"/>
      <c r="AP391" s="438"/>
      <c r="AQ391" s="438"/>
      <c r="AR391" s="438"/>
      <c r="AS391" s="438"/>
      <c r="AT391" s="438"/>
      <c r="AU391" s="438"/>
      <c r="AV391" s="438"/>
      <c r="AW391" s="438"/>
      <c r="AX391" s="439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1052.0754340000001</v>
      </c>
      <c r="C392" s="170">
        <f t="shared" ref="C392:Y407" si="95">AB392+$BA392+$AZ392+$AY392</f>
        <v>1051.225434</v>
      </c>
      <c r="D392" s="170">
        <f t="shared" si="95"/>
        <v>1051.215434</v>
      </c>
      <c r="E392" s="170">
        <f t="shared" si="95"/>
        <v>1052.2554339999999</v>
      </c>
      <c r="F392" s="170">
        <f t="shared" si="95"/>
        <v>1053.2654339999999</v>
      </c>
      <c r="G392" s="170">
        <f t="shared" si="95"/>
        <v>1056.965434</v>
      </c>
      <c r="H392" s="170">
        <f t="shared" si="95"/>
        <v>1062.945434</v>
      </c>
      <c r="I392" s="170">
        <f t="shared" si="95"/>
        <v>1070.7954340000001</v>
      </c>
      <c r="J392" s="170">
        <f t="shared" si="95"/>
        <v>1078.965434</v>
      </c>
      <c r="K392" s="170">
        <f t="shared" si="95"/>
        <v>1079.4954339999999</v>
      </c>
      <c r="L392" s="170">
        <f t="shared" si="95"/>
        <v>1078.5354339999999</v>
      </c>
      <c r="M392" s="170">
        <f t="shared" si="95"/>
        <v>1077.965434</v>
      </c>
      <c r="N392" s="170">
        <f t="shared" si="95"/>
        <v>1077.9954339999999</v>
      </c>
      <c r="O392" s="170">
        <f t="shared" si="95"/>
        <v>1078.2354339999999</v>
      </c>
      <c r="P392" s="170">
        <f t="shared" si="95"/>
        <v>1087.465434</v>
      </c>
      <c r="Q392" s="170">
        <f t="shared" si="95"/>
        <v>1101.205434</v>
      </c>
      <c r="R392" s="170">
        <f t="shared" si="95"/>
        <v>1102.5454340000001</v>
      </c>
      <c r="S392" s="170">
        <f t="shared" si="95"/>
        <v>1088.945434</v>
      </c>
      <c r="T392" s="170">
        <f t="shared" si="95"/>
        <v>1078.145434</v>
      </c>
      <c r="U392" s="170">
        <f t="shared" si="95"/>
        <v>1077.905434</v>
      </c>
      <c r="V392" s="170">
        <f t="shared" si="95"/>
        <v>1074.8554340000001</v>
      </c>
      <c r="W392" s="170">
        <f t="shared" si="95"/>
        <v>1066.375434</v>
      </c>
      <c r="X392" s="170">
        <f t="shared" si="95"/>
        <v>1055.2854339999999</v>
      </c>
      <c r="Y392" s="170">
        <f t="shared" si="95"/>
        <v>1052.945434</v>
      </c>
      <c r="Z392" s="37"/>
      <c r="AA392" s="41">
        <v>903.72</v>
      </c>
      <c r="AB392" s="39">
        <v>902.87</v>
      </c>
      <c r="AC392" s="39">
        <v>902.86</v>
      </c>
      <c r="AD392" s="39">
        <v>903.9</v>
      </c>
      <c r="AE392" s="39">
        <v>904.91</v>
      </c>
      <c r="AF392" s="39">
        <v>908.61</v>
      </c>
      <c r="AG392" s="39">
        <v>914.59</v>
      </c>
      <c r="AH392" s="39">
        <v>922.44</v>
      </c>
      <c r="AI392" s="39">
        <v>930.61</v>
      </c>
      <c r="AJ392" s="39">
        <v>931.14</v>
      </c>
      <c r="AK392" s="39">
        <v>930.18</v>
      </c>
      <c r="AL392" s="39">
        <v>929.61</v>
      </c>
      <c r="AM392" s="39">
        <v>929.64</v>
      </c>
      <c r="AN392" s="39">
        <v>929.88</v>
      </c>
      <c r="AO392" s="39">
        <v>939.11</v>
      </c>
      <c r="AP392" s="39">
        <v>952.85</v>
      </c>
      <c r="AQ392" s="39">
        <v>954.19</v>
      </c>
      <c r="AR392" s="39">
        <v>940.59</v>
      </c>
      <c r="AS392" s="39">
        <v>929.79</v>
      </c>
      <c r="AT392" s="39">
        <v>929.55</v>
      </c>
      <c r="AU392" s="39">
        <v>926.5</v>
      </c>
      <c r="AV392" s="39">
        <v>918.02</v>
      </c>
      <c r="AW392" s="39">
        <v>906.93</v>
      </c>
      <c r="AX392" s="40">
        <v>904.59</v>
      </c>
      <c r="AY392" s="339">
        <v>145.09</v>
      </c>
      <c r="AZ392" s="175">
        <v>3.2654339999999999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1052.5054339999999</v>
      </c>
      <c r="C393" s="170">
        <f t="shared" si="95"/>
        <v>1052.3254340000001</v>
      </c>
      <c r="D393" s="170">
        <f t="shared" si="95"/>
        <v>1052.435434</v>
      </c>
      <c r="E393" s="170">
        <f t="shared" si="95"/>
        <v>1053.155434</v>
      </c>
      <c r="F393" s="170">
        <f t="shared" si="95"/>
        <v>1054.2854339999999</v>
      </c>
      <c r="G393" s="170">
        <f t="shared" si="95"/>
        <v>1056.2554339999999</v>
      </c>
      <c r="H393" s="170">
        <f t="shared" si="95"/>
        <v>1059.385434</v>
      </c>
      <c r="I393" s="170">
        <f t="shared" si="95"/>
        <v>1068.0454340000001</v>
      </c>
      <c r="J393" s="170">
        <f t="shared" si="95"/>
        <v>1068.7854339999999</v>
      </c>
      <c r="K393" s="170">
        <f t="shared" si="95"/>
        <v>1091.8454340000001</v>
      </c>
      <c r="L393" s="170">
        <f t="shared" si="95"/>
        <v>1099.5754340000001</v>
      </c>
      <c r="M393" s="170">
        <f t="shared" si="95"/>
        <v>1098.7454339999999</v>
      </c>
      <c r="N393" s="170">
        <f t="shared" si="95"/>
        <v>1098.8554340000001</v>
      </c>
      <c r="O393" s="170">
        <f t="shared" si="95"/>
        <v>1102.3354340000001</v>
      </c>
      <c r="P393" s="170">
        <f t="shared" si="95"/>
        <v>1114.8254340000001</v>
      </c>
      <c r="Q393" s="170">
        <f t="shared" si="95"/>
        <v>1135.175434</v>
      </c>
      <c r="R393" s="170">
        <f t="shared" si="95"/>
        <v>1154.7454339999999</v>
      </c>
      <c r="S393" s="170">
        <f t="shared" ref="S393:Y422" si="97">AR393+$BA393+$AZ393+$AY393</f>
        <v>1150.5254339999999</v>
      </c>
      <c r="T393" s="170">
        <f t="shared" si="97"/>
        <v>1136.955434</v>
      </c>
      <c r="U393" s="170">
        <f t="shared" si="97"/>
        <v>1105.5954340000001</v>
      </c>
      <c r="V393" s="170">
        <f t="shared" si="97"/>
        <v>1078.145434</v>
      </c>
      <c r="W393" s="170">
        <f t="shared" si="97"/>
        <v>1074.455434</v>
      </c>
      <c r="X393" s="170">
        <f t="shared" si="97"/>
        <v>1058.7354339999999</v>
      </c>
      <c r="Y393" s="170">
        <f t="shared" si="97"/>
        <v>1055.415434</v>
      </c>
      <c r="Z393" s="37"/>
      <c r="AA393" s="38">
        <v>904.15</v>
      </c>
      <c r="AB393" s="39">
        <v>903.97</v>
      </c>
      <c r="AC393" s="39">
        <v>904.08</v>
      </c>
      <c r="AD393" s="39">
        <v>904.8</v>
      </c>
      <c r="AE393" s="39">
        <v>905.93</v>
      </c>
      <c r="AF393" s="39">
        <v>907.9</v>
      </c>
      <c r="AG393" s="39">
        <v>911.03</v>
      </c>
      <c r="AH393" s="39">
        <v>919.69</v>
      </c>
      <c r="AI393" s="39">
        <v>920.43</v>
      </c>
      <c r="AJ393" s="39">
        <v>943.49</v>
      </c>
      <c r="AK393" s="39">
        <v>951.22</v>
      </c>
      <c r="AL393" s="39">
        <v>950.39</v>
      </c>
      <c r="AM393" s="39">
        <v>950.5</v>
      </c>
      <c r="AN393" s="39">
        <v>953.98</v>
      </c>
      <c r="AO393" s="39">
        <v>966.47</v>
      </c>
      <c r="AP393" s="39">
        <v>986.82</v>
      </c>
      <c r="AQ393" s="39">
        <v>1006.3899999999999</v>
      </c>
      <c r="AR393" s="39">
        <v>1002.17</v>
      </c>
      <c r="AS393" s="39">
        <v>988.6</v>
      </c>
      <c r="AT393" s="39">
        <v>957.24</v>
      </c>
      <c r="AU393" s="39">
        <v>929.79</v>
      </c>
      <c r="AV393" s="39">
        <v>926.1</v>
      </c>
      <c r="AW393" s="39">
        <v>910.38</v>
      </c>
      <c r="AX393" s="40">
        <v>907.06</v>
      </c>
      <c r="AY393" s="340">
        <v>145.09</v>
      </c>
      <c r="AZ393" s="175">
        <v>3.2654339999999999</v>
      </c>
      <c r="BA393" s="159">
        <v>0</v>
      </c>
    </row>
    <row r="394" spans="1:54">
      <c r="A394" s="47">
        <v>3</v>
      </c>
      <c r="B394" s="170">
        <f t="shared" si="96"/>
        <v>1052.4854339999999</v>
      </c>
      <c r="C394" s="170">
        <f t="shared" si="95"/>
        <v>1051.955434</v>
      </c>
      <c r="D394" s="170">
        <f t="shared" si="95"/>
        <v>1050.0454340000001</v>
      </c>
      <c r="E394" s="170">
        <f t="shared" si="95"/>
        <v>1051.655434</v>
      </c>
      <c r="F394" s="170">
        <f t="shared" si="95"/>
        <v>1057.9854339999999</v>
      </c>
      <c r="G394" s="170">
        <f t="shared" si="95"/>
        <v>1083.145434</v>
      </c>
      <c r="H394" s="170">
        <f t="shared" si="95"/>
        <v>1182.7854339999999</v>
      </c>
      <c r="I394" s="170">
        <f t="shared" si="95"/>
        <v>1258.4554339999997</v>
      </c>
      <c r="J394" s="170">
        <f t="shared" si="95"/>
        <v>1291.6454339999998</v>
      </c>
      <c r="K394" s="170">
        <f t="shared" si="95"/>
        <v>1295.9554339999997</v>
      </c>
      <c r="L394" s="170">
        <f t="shared" si="95"/>
        <v>1290.8554339999998</v>
      </c>
      <c r="M394" s="170">
        <f t="shared" si="95"/>
        <v>1289.0254339999999</v>
      </c>
      <c r="N394" s="170">
        <f t="shared" si="95"/>
        <v>1283.1154339999998</v>
      </c>
      <c r="O394" s="170">
        <f t="shared" si="95"/>
        <v>1292.5954339999998</v>
      </c>
      <c r="P394" s="170">
        <f t="shared" si="95"/>
        <v>1317.0554339999999</v>
      </c>
      <c r="Q394" s="170">
        <f t="shared" si="95"/>
        <v>1297.1354339999998</v>
      </c>
      <c r="R394" s="170">
        <f t="shared" si="95"/>
        <v>1297.1154339999998</v>
      </c>
      <c r="S394" s="170">
        <f t="shared" si="97"/>
        <v>1294.9754339999997</v>
      </c>
      <c r="T394" s="170">
        <f t="shared" si="97"/>
        <v>1261.3754339999998</v>
      </c>
      <c r="U394" s="170">
        <f t="shared" si="97"/>
        <v>1229.2754339999999</v>
      </c>
      <c r="V394" s="170">
        <f t="shared" si="97"/>
        <v>1148.685434</v>
      </c>
      <c r="W394" s="170">
        <f t="shared" si="97"/>
        <v>1095.675434</v>
      </c>
      <c r="X394" s="170">
        <f t="shared" si="97"/>
        <v>1069.0754340000001</v>
      </c>
      <c r="Y394" s="170">
        <f t="shared" si="97"/>
        <v>1051.155434</v>
      </c>
      <c r="Z394" s="37"/>
      <c r="AA394" s="38">
        <v>904.13</v>
      </c>
      <c r="AB394" s="39">
        <v>903.6</v>
      </c>
      <c r="AC394" s="39">
        <v>901.69</v>
      </c>
      <c r="AD394" s="39">
        <v>903.3</v>
      </c>
      <c r="AE394" s="39">
        <v>909.63</v>
      </c>
      <c r="AF394" s="39">
        <v>934.79</v>
      </c>
      <c r="AG394" s="39">
        <v>1034.43</v>
      </c>
      <c r="AH394" s="39">
        <v>1110.0999999999999</v>
      </c>
      <c r="AI394" s="39">
        <v>1143.29</v>
      </c>
      <c r="AJ394" s="39">
        <v>1147.5999999999999</v>
      </c>
      <c r="AK394" s="39">
        <v>1142.5</v>
      </c>
      <c r="AL394" s="39">
        <v>1140.67</v>
      </c>
      <c r="AM394" s="39">
        <v>1134.76</v>
      </c>
      <c r="AN394" s="39">
        <v>1144.24</v>
      </c>
      <c r="AO394" s="39">
        <v>1168.7</v>
      </c>
      <c r="AP394" s="39">
        <v>1148.78</v>
      </c>
      <c r="AQ394" s="39">
        <v>1148.76</v>
      </c>
      <c r="AR394" s="39">
        <v>1146.6199999999999</v>
      </c>
      <c r="AS394" s="39">
        <v>1113.02</v>
      </c>
      <c r="AT394" s="39">
        <v>1080.92</v>
      </c>
      <c r="AU394" s="39">
        <v>1000.3299999999999</v>
      </c>
      <c r="AV394" s="39">
        <v>947.32</v>
      </c>
      <c r="AW394" s="39">
        <v>920.72</v>
      </c>
      <c r="AX394" s="40">
        <v>902.8</v>
      </c>
      <c r="AY394" s="340">
        <v>145.09</v>
      </c>
      <c r="AZ394" s="175">
        <v>3.2654339999999999</v>
      </c>
      <c r="BA394" s="159">
        <v>0</v>
      </c>
    </row>
    <row r="395" spans="1:54">
      <c r="A395" s="47">
        <v>4</v>
      </c>
      <c r="B395" s="170">
        <f t="shared" si="96"/>
        <v>1059.7754339999999</v>
      </c>
      <c r="C395" s="170">
        <f t="shared" si="95"/>
        <v>1056.885434</v>
      </c>
      <c r="D395" s="170">
        <f t="shared" si="95"/>
        <v>1054.465434</v>
      </c>
      <c r="E395" s="170">
        <f t="shared" si="95"/>
        <v>1057.925434</v>
      </c>
      <c r="F395" s="170">
        <f t="shared" si="95"/>
        <v>1074.9954339999999</v>
      </c>
      <c r="G395" s="170">
        <f t="shared" si="95"/>
        <v>1145.1154340000001</v>
      </c>
      <c r="H395" s="170">
        <f t="shared" si="95"/>
        <v>1234.7654339999999</v>
      </c>
      <c r="I395" s="170">
        <f t="shared" si="95"/>
        <v>1311.3054339999999</v>
      </c>
      <c r="J395" s="170">
        <f t="shared" si="95"/>
        <v>1343.1954339999998</v>
      </c>
      <c r="K395" s="170">
        <f t="shared" si="95"/>
        <v>1334.1854339999998</v>
      </c>
      <c r="L395" s="170">
        <f t="shared" si="95"/>
        <v>1358.3554339999998</v>
      </c>
      <c r="M395" s="170">
        <f t="shared" si="95"/>
        <v>1309.2854339999999</v>
      </c>
      <c r="N395" s="170">
        <f t="shared" si="95"/>
        <v>1293.5754339999999</v>
      </c>
      <c r="O395" s="170">
        <f t="shared" si="95"/>
        <v>1294.3754339999998</v>
      </c>
      <c r="P395" s="170">
        <f t="shared" si="95"/>
        <v>1307.4854339999999</v>
      </c>
      <c r="Q395" s="170">
        <f t="shared" si="95"/>
        <v>1318.3354339999999</v>
      </c>
      <c r="R395" s="170">
        <f t="shared" si="95"/>
        <v>1338.1354339999998</v>
      </c>
      <c r="S395" s="170">
        <f t="shared" si="97"/>
        <v>1321.5354339999999</v>
      </c>
      <c r="T395" s="170">
        <f t="shared" si="97"/>
        <v>1291.7554339999999</v>
      </c>
      <c r="U395" s="170">
        <f t="shared" si="97"/>
        <v>1260.2754339999999</v>
      </c>
      <c r="V395" s="170">
        <f t="shared" si="97"/>
        <v>1127.875434</v>
      </c>
      <c r="W395" s="170">
        <f t="shared" si="97"/>
        <v>1089.465434</v>
      </c>
      <c r="X395" s="170">
        <f t="shared" si="97"/>
        <v>1068.0954340000001</v>
      </c>
      <c r="Y395" s="170">
        <f t="shared" si="97"/>
        <v>1062.3554340000001</v>
      </c>
      <c r="Z395" s="37"/>
      <c r="AA395" s="38">
        <v>911.42</v>
      </c>
      <c r="AB395" s="39">
        <v>908.53</v>
      </c>
      <c r="AC395" s="39">
        <v>906.11</v>
      </c>
      <c r="AD395" s="39">
        <v>909.57</v>
      </c>
      <c r="AE395" s="39">
        <v>926.64</v>
      </c>
      <c r="AF395" s="39">
        <v>996.76</v>
      </c>
      <c r="AG395" s="39">
        <v>1086.4100000000001</v>
      </c>
      <c r="AH395" s="39">
        <v>1162.95</v>
      </c>
      <c r="AI395" s="39">
        <v>1194.8399999999999</v>
      </c>
      <c r="AJ395" s="39">
        <v>1185.83</v>
      </c>
      <c r="AK395" s="39">
        <v>1210</v>
      </c>
      <c r="AL395" s="39">
        <v>1160.93</v>
      </c>
      <c r="AM395" s="39">
        <v>1145.22</v>
      </c>
      <c r="AN395" s="39">
        <v>1146.02</v>
      </c>
      <c r="AO395" s="39">
        <v>1159.1300000000001</v>
      </c>
      <c r="AP395" s="39">
        <v>1169.98</v>
      </c>
      <c r="AQ395" s="39">
        <v>1189.78</v>
      </c>
      <c r="AR395" s="39">
        <v>1173.18</v>
      </c>
      <c r="AS395" s="39">
        <v>1143.4000000000001</v>
      </c>
      <c r="AT395" s="39">
        <v>1111.92</v>
      </c>
      <c r="AU395" s="39">
        <v>979.52</v>
      </c>
      <c r="AV395" s="39">
        <v>941.11</v>
      </c>
      <c r="AW395" s="39">
        <v>919.74</v>
      </c>
      <c r="AX395" s="40">
        <v>914</v>
      </c>
      <c r="AY395" s="340">
        <v>145.09</v>
      </c>
      <c r="AZ395" s="175">
        <v>3.2654339999999999</v>
      </c>
      <c r="BA395" s="159">
        <v>0</v>
      </c>
      <c r="BB395" s="4"/>
    </row>
    <row r="396" spans="1:54">
      <c r="A396" s="47">
        <v>5</v>
      </c>
      <c r="B396" s="170">
        <f t="shared" si="96"/>
        <v>1048.9954339999999</v>
      </c>
      <c r="C396" s="170">
        <f t="shared" si="95"/>
        <v>1048.0254339999999</v>
      </c>
      <c r="D396" s="170">
        <f t="shared" si="95"/>
        <v>1047.455434</v>
      </c>
      <c r="E396" s="170">
        <f t="shared" si="95"/>
        <v>1049.5254339999999</v>
      </c>
      <c r="F396" s="170">
        <f t="shared" si="95"/>
        <v>1059.0954340000001</v>
      </c>
      <c r="G396" s="170">
        <f t="shared" si="95"/>
        <v>1076.655434</v>
      </c>
      <c r="H396" s="170">
        <f t="shared" si="95"/>
        <v>1172.7354339999999</v>
      </c>
      <c r="I396" s="170">
        <f t="shared" si="95"/>
        <v>1199.4254339999998</v>
      </c>
      <c r="J396" s="170">
        <f t="shared" si="95"/>
        <v>1216.9554339999997</v>
      </c>
      <c r="K396" s="170">
        <f t="shared" si="95"/>
        <v>1218.4954339999999</v>
      </c>
      <c r="L396" s="170">
        <f t="shared" si="95"/>
        <v>1217.0254339999999</v>
      </c>
      <c r="M396" s="170">
        <f t="shared" si="95"/>
        <v>1218.3354339999999</v>
      </c>
      <c r="N396" s="170">
        <f t="shared" si="95"/>
        <v>1213.3154339999999</v>
      </c>
      <c r="O396" s="170">
        <f t="shared" si="95"/>
        <v>1246.4154339999998</v>
      </c>
      <c r="P396" s="170">
        <f t="shared" si="95"/>
        <v>1265.6754339999998</v>
      </c>
      <c r="Q396" s="170">
        <f t="shared" si="95"/>
        <v>1287.1854339999998</v>
      </c>
      <c r="R396" s="170">
        <f t="shared" si="95"/>
        <v>1274.7054339999997</v>
      </c>
      <c r="S396" s="170">
        <f t="shared" si="97"/>
        <v>1247.1454339999998</v>
      </c>
      <c r="T396" s="170">
        <f t="shared" si="97"/>
        <v>1246.0754339999999</v>
      </c>
      <c r="U396" s="170">
        <f t="shared" si="97"/>
        <v>1206.1754339999998</v>
      </c>
      <c r="V396" s="170">
        <f t="shared" si="97"/>
        <v>1112.2354339999999</v>
      </c>
      <c r="W396" s="170">
        <f t="shared" si="97"/>
        <v>1067.5654340000001</v>
      </c>
      <c r="X396" s="170">
        <f t="shared" si="97"/>
        <v>1063.1054340000001</v>
      </c>
      <c r="Y396" s="170">
        <f t="shared" si="97"/>
        <v>1049.5054339999999</v>
      </c>
      <c r="Z396" s="37"/>
      <c r="AA396" s="38">
        <v>900.64</v>
      </c>
      <c r="AB396" s="39">
        <v>899.67</v>
      </c>
      <c r="AC396" s="39">
        <v>899.1</v>
      </c>
      <c r="AD396" s="39">
        <v>901.17</v>
      </c>
      <c r="AE396" s="39">
        <v>910.74</v>
      </c>
      <c r="AF396" s="39">
        <v>928.3</v>
      </c>
      <c r="AG396" s="39">
        <v>1024.3800000000001</v>
      </c>
      <c r="AH396" s="39">
        <v>1051.07</v>
      </c>
      <c r="AI396" s="39">
        <v>1068.5999999999999</v>
      </c>
      <c r="AJ396" s="39">
        <v>1070.1400000000001</v>
      </c>
      <c r="AK396" s="39">
        <v>1068.67</v>
      </c>
      <c r="AL396" s="39">
        <v>1069.98</v>
      </c>
      <c r="AM396" s="39">
        <v>1064.96</v>
      </c>
      <c r="AN396" s="39">
        <v>1098.06</v>
      </c>
      <c r="AO396" s="39">
        <v>1117.32</v>
      </c>
      <c r="AP396" s="39">
        <v>1138.83</v>
      </c>
      <c r="AQ396" s="39">
        <v>1126.3499999999999</v>
      </c>
      <c r="AR396" s="39">
        <v>1098.79</v>
      </c>
      <c r="AS396" s="39">
        <v>1097.72</v>
      </c>
      <c r="AT396" s="39">
        <v>1057.82</v>
      </c>
      <c r="AU396" s="39">
        <v>963.88</v>
      </c>
      <c r="AV396" s="39">
        <v>919.21</v>
      </c>
      <c r="AW396" s="39">
        <v>914.75</v>
      </c>
      <c r="AX396" s="40">
        <v>901.15</v>
      </c>
      <c r="AY396" s="340">
        <v>145.09</v>
      </c>
      <c r="AZ396" s="175">
        <v>3.2654339999999999</v>
      </c>
      <c r="BA396" s="159">
        <v>0</v>
      </c>
      <c r="BB396" s="4"/>
    </row>
    <row r="397" spans="1:54">
      <c r="A397" s="47">
        <v>6</v>
      </c>
      <c r="B397" s="170">
        <f t="shared" si="96"/>
        <v>1044.945434</v>
      </c>
      <c r="C397" s="170">
        <f t="shared" si="95"/>
        <v>1044.7454339999999</v>
      </c>
      <c r="D397" s="170">
        <f t="shared" si="95"/>
        <v>1045.0854340000001</v>
      </c>
      <c r="E397" s="170">
        <f t="shared" si="95"/>
        <v>1047.435434</v>
      </c>
      <c r="F397" s="170">
        <f t="shared" si="95"/>
        <v>1053.7954340000001</v>
      </c>
      <c r="G397" s="170">
        <f t="shared" si="95"/>
        <v>1076.695434</v>
      </c>
      <c r="H397" s="170">
        <f t="shared" si="95"/>
        <v>1103.0354339999999</v>
      </c>
      <c r="I397" s="170">
        <f t="shared" si="95"/>
        <v>1197.6054339999998</v>
      </c>
      <c r="J397" s="170">
        <f t="shared" si="95"/>
        <v>1210.4454339999998</v>
      </c>
      <c r="K397" s="170">
        <f t="shared" si="95"/>
        <v>1190.2254339999997</v>
      </c>
      <c r="L397" s="170">
        <f t="shared" si="95"/>
        <v>1173.8954339999998</v>
      </c>
      <c r="M397" s="170">
        <f t="shared" si="95"/>
        <v>1167.7654339999999</v>
      </c>
      <c r="N397" s="170">
        <f t="shared" si="95"/>
        <v>1107.135434</v>
      </c>
      <c r="O397" s="170">
        <f t="shared" si="95"/>
        <v>1101.2354339999999</v>
      </c>
      <c r="P397" s="170">
        <f t="shared" si="95"/>
        <v>1127.7854339999999</v>
      </c>
      <c r="Q397" s="170">
        <f t="shared" si="95"/>
        <v>1158.7754339999999</v>
      </c>
      <c r="R397" s="170">
        <f t="shared" si="95"/>
        <v>1190.4854339999999</v>
      </c>
      <c r="S397" s="170">
        <f t="shared" si="97"/>
        <v>1171.2954339999999</v>
      </c>
      <c r="T397" s="170">
        <f t="shared" si="97"/>
        <v>1143.415434</v>
      </c>
      <c r="U397" s="170">
        <f t="shared" si="97"/>
        <v>1136.5254339999999</v>
      </c>
      <c r="V397" s="170">
        <f t="shared" si="97"/>
        <v>1072.5954340000001</v>
      </c>
      <c r="W397" s="170">
        <f t="shared" si="97"/>
        <v>1067.5054339999999</v>
      </c>
      <c r="X397" s="170">
        <f t="shared" si="97"/>
        <v>1063.195434</v>
      </c>
      <c r="Y397" s="170">
        <f t="shared" si="97"/>
        <v>1046.5054339999999</v>
      </c>
      <c r="Z397" s="37"/>
      <c r="AA397" s="38">
        <v>896.59</v>
      </c>
      <c r="AB397" s="39">
        <v>896.39</v>
      </c>
      <c r="AC397" s="39">
        <v>896.73</v>
      </c>
      <c r="AD397" s="39">
        <v>899.08</v>
      </c>
      <c r="AE397" s="39">
        <v>905.44</v>
      </c>
      <c r="AF397" s="39">
        <v>928.34</v>
      </c>
      <c r="AG397" s="39">
        <v>954.68</v>
      </c>
      <c r="AH397" s="39">
        <v>1049.25</v>
      </c>
      <c r="AI397" s="39">
        <v>1062.0899999999999</v>
      </c>
      <c r="AJ397" s="39">
        <v>1041.8699999999999</v>
      </c>
      <c r="AK397" s="39">
        <v>1025.54</v>
      </c>
      <c r="AL397" s="39">
        <v>1019.41</v>
      </c>
      <c r="AM397" s="39">
        <v>958.78</v>
      </c>
      <c r="AN397" s="39">
        <v>952.88</v>
      </c>
      <c r="AO397" s="39">
        <v>979.43</v>
      </c>
      <c r="AP397" s="39">
        <v>1010.4199999999998</v>
      </c>
      <c r="AQ397" s="39">
        <v>1042.1300000000001</v>
      </c>
      <c r="AR397" s="39">
        <v>1022.9399999999999</v>
      </c>
      <c r="AS397" s="39">
        <v>995.06</v>
      </c>
      <c r="AT397" s="39">
        <v>988.17</v>
      </c>
      <c r="AU397" s="39">
        <v>924.24</v>
      </c>
      <c r="AV397" s="39">
        <v>919.15</v>
      </c>
      <c r="AW397" s="39">
        <v>914.84</v>
      </c>
      <c r="AX397" s="40">
        <v>898.15</v>
      </c>
      <c r="AY397" s="340">
        <v>145.09</v>
      </c>
      <c r="AZ397" s="175">
        <v>3.2654339999999999</v>
      </c>
      <c r="BA397" s="159">
        <v>0</v>
      </c>
      <c r="BB397" s="4"/>
    </row>
    <row r="398" spans="1:54">
      <c r="A398" s="47">
        <v>7</v>
      </c>
      <c r="B398" s="170">
        <f t="shared" si="96"/>
        <v>1046.195434</v>
      </c>
      <c r="C398" s="170">
        <f t="shared" si="95"/>
        <v>1045.5454340000001</v>
      </c>
      <c r="D398" s="170">
        <f t="shared" si="95"/>
        <v>1045.7954340000001</v>
      </c>
      <c r="E398" s="170">
        <f t="shared" si="95"/>
        <v>1047.935434</v>
      </c>
      <c r="F398" s="170">
        <f t="shared" si="95"/>
        <v>1055.155434</v>
      </c>
      <c r="G398" s="170">
        <f t="shared" si="95"/>
        <v>1078.0654340000001</v>
      </c>
      <c r="H398" s="170">
        <f t="shared" si="95"/>
        <v>1152.1654339999998</v>
      </c>
      <c r="I398" s="170">
        <f t="shared" si="95"/>
        <v>1225.9254339999998</v>
      </c>
      <c r="J398" s="170">
        <f t="shared" si="95"/>
        <v>1232.2254339999997</v>
      </c>
      <c r="K398" s="170">
        <f t="shared" si="95"/>
        <v>1237.4354339999998</v>
      </c>
      <c r="L398" s="170">
        <f t="shared" si="95"/>
        <v>1222.6854339999998</v>
      </c>
      <c r="M398" s="170">
        <f t="shared" si="95"/>
        <v>1223.9854339999999</v>
      </c>
      <c r="N398" s="170">
        <f t="shared" si="95"/>
        <v>1215.5354339999999</v>
      </c>
      <c r="O398" s="170">
        <f t="shared" si="95"/>
        <v>1228.1654339999998</v>
      </c>
      <c r="P398" s="170">
        <f t="shared" si="95"/>
        <v>1238.1354339999998</v>
      </c>
      <c r="Q398" s="170">
        <f t="shared" si="95"/>
        <v>1263.0554339999999</v>
      </c>
      <c r="R398" s="170">
        <f t="shared" si="95"/>
        <v>1253.1254339999998</v>
      </c>
      <c r="S398" s="170">
        <f t="shared" si="97"/>
        <v>1229.0354339999999</v>
      </c>
      <c r="T398" s="170">
        <f t="shared" si="97"/>
        <v>1226.0454339999999</v>
      </c>
      <c r="U398" s="170">
        <f t="shared" si="97"/>
        <v>1202.8554339999998</v>
      </c>
      <c r="V398" s="170">
        <f t="shared" si="97"/>
        <v>1078.0454340000001</v>
      </c>
      <c r="W398" s="170">
        <f t="shared" si="97"/>
        <v>1071.915434</v>
      </c>
      <c r="X398" s="170">
        <f t="shared" si="97"/>
        <v>1067.5654340000001</v>
      </c>
      <c r="Y398" s="170">
        <f t="shared" si="97"/>
        <v>1052.2354339999999</v>
      </c>
      <c r="Z398" s="37"/>
      <c r="AA398" s="38">
        <v>897.84</v>
      </c>
      <c r="AB398" s="39">
        <v>897.19</v>
      </c>
      <c r="AC398" s="39">
        <v>897.44</v>
      </c>
      <c r="AD398" s="39">
        <v>899.58</v>
      </c>
      <c r="AE398" s="39">
        <v>906.8</v>
      </c>
      <c r="AF398" s="39">
        <v>929.71</v>
      </c>
      <c r="AG398" s="39">
        <v>1003.8099999999998</v>
      </c>
      <c r="AH398" s="39">
        <v>1077.57</v>
      </c>
      <c r="AI398" s="39">
        <v>1083.8699999999999</v>
      </c>
      <c r="AJ398" s="39">
        <v>1089.08</v>
      </c>
      <c r="AK398" s="39">
        <v>1074.33</v>
      </c>
      <c r="AL398" s="39">
        <v>1075.6300000000001</v>
      </c>
      <c r="AM398" s="39">
        <v>1067.18</v>
      </c>
      <c r="AN398" s="39">
        <v>1079.81</v>
      </c>
      <c r="AO398" s="39">
        <v>1089.78</v>
      </c>
      <c r="AP398" s="39">
        <v>1114.7</v>
      </c>
      <c r="AQ398" s="39">
        <v>1104.77</v>
      </c>
      <c r="AR398" s="39">
        <v>1080.68</v>
      </c>
      <c r="AS398" s="39">
        <v>1077.69</v>
      </c>
      <c r="AT398" s="39">
        <v>1054.5</v>
      </c>
      <c r="AU398" s="39">
        <v>929.69</v>
      </c>
      <c r="AV398" s="39">
        <v>923.56</v>
      </c>
      <c r="AW398" s="39">
        <v>919.21</v>
      </c>
      <c r="AX398" s="40">
        <v>903.88</v>
      </c>
      <c r="AY398" s="340">
        <v>145.09</v>
      </c>
      <c r="AZ398" s="175">
        <v>3.2654339999999999</v>
      </c>
      <c r="BA398" s="159">
        <v>0</v>
      </c>
      <c r="BB398" s="4"/>
    </row>
    <row r="399" spans="1:54">
      <c r="A399" s="47">
        <v>8</v>
      </c>
      <c r="B399" s="170">
        <f t="shared" si="96"/>
        <v>1067.6154340000001</v>
      </c>
      <c r="C399" s="170">
        <f t="shared" si="95"/>
        <v>1066.695434</v>
      </c>
      <c r="D399" s="170">
        <f t="shared" si="95"/>
        <v>1051.465434</v>
      </c>
      <c r="E399" s="170">
        <f t="shared" si="95"/>
        <v>1047.645434</v>
      </c>
      <c r="F399" s="170">
        <f t="shared" si="95"/>
        <v>1048.475434</v>
      </c>
      <c r="G399" s="170">
        <f t="shared" si="95"/>
        <v>1072.7954340000001</v>
      </c>
      <c r="H399" s="170">
        <f t="shared" si="95"/>
        <v>1077.395434</v>
      </c>
      <c r="I399" s="170">
        <f t="shared" si="95"/>
        <v>1167.225434</v>
      </c>
      <c r="J399" s="170">
        <f t="shared" si="95"/>
        <v>1178.4954339999999</v>
      </c>
      <c r="K399" s="170">
        <f t="shared" si="95"/>
        <v>1236.0454339999999</v>
      </c>
      <c r="L399" s="170">
        <f t="shared" si="95"/>
        <v>1234.9054339999998</v>
      </c>
      <c r="M399" s="170">
        <f t="shared" si="95"/>
        <v>1223.7954339999999</v>
      </c>
      <c r="N399" s="170">
        <f t="shared" si="95"/>
        <v>1210.9354339999998</v>
      </c>
      <c r="O399" s="170">
        <f t="shared" si="95"/>
        <v>1201.6754339999998</v>
      </c>
      <c r="P399" s="170">
        <f t="shared" si="95"/>
        <v>1222.6954339999998</v>
      </c>
      <c r="Q399" s="170">
        <f t="shared" si="95"/>
        <v>1230.6754339999998</v>
      </c>
      <c r="R399" s="170">
        <f t="shared" si="95"/>
        <v>1252.3654339999998</v>
      </c>
      <c r="S399" s="170">
        <f t="shared" si="97"/>
        <v>1243.8554339999998</v>
      </c>
      <c r="T399" s="170">
        <f t="shared" si="97"/>
        <v>1235.6154339999998</v>
      </c>
      <c r="U399" s="170">
        <f t="shared" si="97"/>
        <v>1254.7754339999999</v>
      </c>
      <c r="V399" s="170">
        <f t="shared" si="97"/>
        <v>1197.7754339999999</v>
      </c>
      <c r="W399" s="170">
        <f t="shared" si="97"/>
        <v>1156.3454339999998</v>
      </c>
      <c r="X399" s="170">
        <f t="shared" si="97"/>
        <v>1100.3054340000001</v>
      </c>
      <c r="Y399" s="170">
        <f t="shared" si="97"/>
        <v>1096.215434</v>
      </c>
      <c r="Z399" s="37"/>
      <c r="AA399" s="38">
        <v>919.26</v>
      </c>
      <c r="AB399" s="39">
        <v>918.34</v>
      </c>
      <c r="AC399" s="39">
        <v>903.11</v>
      </c>
      <c r="AD399" s="39">
        <v>899.29</v>
      </c>
      <c r="AE399" s="39">
        <v>900.12</v>
      </c>
      <c r="AF399" s="39">
        <v>924.44</v>
      </c>
      <c r="AG399" s="39">
        <v>929.04</v>
      </c>
      <c r="AH399" s="39">
        <v>1018.8699999999999</v>
      </c>
      <c r="AI399" s="39">
        <v>1030.1400000000001</v>
      </c>
      <c r="AJ399" s="39">
        <v>1087.69</v>
      </c>
      <c r="AK399" s="39">
        <v>1086.55</v>
      </c>
      <c r="AL399" s="39">
        <v>1075.44</v>
      </c>
      <c r="AM399" s="39">
        <v>1062.58</v>
      </c>
      <c r="AN399" s="39">
        <v>1053.32</v>
      </c>
      <c r="AO399" s="39">
        <v>1074.3399999999999</v>
      </c>
      <c r="AP399" s="39">
        <v>1082.32</v>
      </c>
      <c r="AQ399" s="39">
        <v>1104.01</v>
      </c>
      <c r="AR399" s="39">
        <v>1095.5</v>
      </c>
      <c r="AS399" s="39">
        <v>1087.26</v>
      </c>
      <c r="AT399" s="39">
        <v>1106.42</v>
      </c>
      <c r="AU399" s="39">
        <v>1049.42</v>
      </c>
      <c r="AV399" s="39">
        <v>1007.9899999999999</v>
      </c>
      <c r="AW399" s="39">
        <v>951.95</v>
      </c>
      <c r="AX399" s="40">
        <v>947.86</v>
      </c>
      <c r="AY399" s="340">
        <v>145.09</v>
      </c>
      <c r="AZ399" s="175">
        <v>3.2654339999999999</v>
      </c>
      <c r="BA399" s="159">
        <v>0</v>
      </c>
      <c r="BB399" s="4"/>
    </row>
    <row r="400" spans="1:54">
      <c r="A400" s="47">
        <v>9</v>
      </c>
      <c r="B400" s="170">
        <f t="shared" si="96"/>
        <v>1079.675434</v>
      </c>
      <c r="C400" s="170">
        <f t="shared" si="95"/>
        <v>1075.635434</v>
      </c>
      <c r="D400" s="170">
        <f t="shared" si="95"/>
        <v>1074.3454340000001</v>
      </c>
      <c r="E400" s="170">
        <f t="shared" si="95"/>
        <v>1047.7854339999999</v>
      </c>
      <c r="F400" s="170">
        <f t="shared" si="95"/>
        <v>1051.645434</v>
      </c>
      <c r="G400" s="170">
        <f t="shared" si="95"/>
        <v>1042.5954340000001</v>
      </c>
      <c r="H400" s="170">
        <f t="shared" si="95"/>
        <v>1077.3354340000001</v>
      </c>
      <c r="I400" s="170">
        <f t="shared" si="95"/>
        <v>1082.395434</v>
      </c>
      <c r="J400" s="170">
        <f t="shared" si="95"/>
        <v>1169.6154340000001</v>
      </c>
      <c r="K400" s="170">
        <f t="shared" si="95"/>
        <v>1199.9254339999998</v>
      </c>
      <c r="L400" s="170">
        <f t="shared" si="95"/>
        <v>1217.2454339999999</v>
      </c>
      <c r="M400" s="170">
        <f t="shared" si="95"/>
        <v>1191.0454339999999</v>
      </c>
      <c r="N400" s="170">
        <f t="shared" si="95"/>
        <v>1166.145434</v>
      </c>
      <c r="O400" s="170">
        <f t="shared" si="95"/>
        <v>1194.1454339999998</v>
      </c>
      <c r="P400" s="170">
        <f t="shared" si="95"/>
        <v>1235.3354339999999</v>
      </c>
      <c r="Q400" s="170">
        <f t="shared" si="95"/>
        <v>1267.0154339999999</v>
      </c>
      <c r="R400" s="170">
        <f t="shared" ref="R400:R422" si="98">AQ400+$BA400+$AZ400+$AY400</f>
        <v>1283.8454339999998</v>
      </c>
      <c r="S400" s="170">
        <f t="shared" si="97"/>
        <v>1300.6354339999998</v>
      </c>
      <c r="T400" s="170">
        <f t="shared" si="97"/>
        <v>1292.9054339999998</v>
      </c>
      <c r="U400" s="170">
        <f t="shared" si="97"/>
        <v>1330.1554339999998</v>
      </c>
      <c r="V400" s="170">
        <f t="shared" si="97"/>
        <v>1213.7454339999999</v>
      </c>
      <c r="W400" s="170">
        <f t="shared" si="97"/>
        <v>1144.1154340000001</v>
      </c>
      <c r="X400" s="170">
        <f t="shared" si="97"/>
        <v>1100.675434</v>
      </c>
      <c r="Y400" s="170">
        <f t="shared" si="97"/>
        <v>1073.955434</v>
      </c>
      <c r="Z400" s="37"/>
      <c r="AA400" s="38">
        <v>931.32</v>
      </c>
      <c r="AB400" s="39">
        <v>927.28</v>
      </c>
      <c r="AC400" s="39">
        <v>925.99</v>
      </c>
      <c r="AD400" s="39">
        <v>899.43</v>
      </c>
      <c r="AE400" s="39">
        <v>903.29</v>
      </c>
      <c r="AF400" s="39">
        <v>894.24</v>
      </c>
      <c r="AG400" s="39">
        <v>928.98</v>
      </c>
      <c r="AH400" s="39">
        <v>934.04</v>
      </c>
      <c r="AI400" s="39">
        <v>1021.2600000000001</v>
      </c>
      <c r="AJ400" s="39">
        <v>1051.57</v>
      </c>
      <c r="AK400" s="39">
        <v>1068.8900000000001</v>
      </c>
      <c r="AL400" s="39">
        <v>1042.69</v>
      </c>
      <c r="AM400" s="39">
        <v>1017.79</v>
      </c>
      <c r="AN400" s="39">
        <v>1045.79</v>
      </c>
      <c r="AO400" s="39">
        <v>1086.98</v>
      </c>
      <c r="AP400" s="39">
        <v>1118.6600000000001</v>
      </c>
      <c r="AQ400" s="39">
        <v>1135.49</v>
      </c>
      <c r="AR400" s="39">
        <v>1152.28</v>
      </c>
      <c r="AS400" s="39">
        <v>1144.55</v>
      </c>
      <c r="AT400" s="39">
        <v>1181.8</v>
      </c>
      <c r="AU400" s="39">
        <v>1065.3900000000001</v>
      </c>
      <c r="AV400" s="39">
        <v>995.76</v>
      </c>
      <c r="AW400" s="39">
        <v>952.32</v>
      </c>
      <c r="AX400" s="40">
        <v>925.6</v>
      </c>
      <c r="AY400" s="340">
        <v>145.09</v>
      </c>
      <c r="AZ400" s="175">
        <v>3.2654339999999999</v>
      </c>
      <c r="BA400" s="159">
        <v>0</v>
      </c>
      <c r="BB400" s="4"/>
    </row>
    <row r="401" spans="1:54">
      <c r="A401" s="47">
        <v>10</v>
      </c>
      <c r="B401" s="170">
        <f t="shared" si="96"/>
        <v>1070.915434</v>
      </c>
      <c r="C401" s="170">
        <f t="shared" si="95"/>
        <v>1070.0254339999999</v>
      </c>
      <c r="D401" s="170">
        <f t="shared" si="95"/>
        <v>1070.7354339999999</v>
      </c>
      <c r="E401" s="170">
        <f t="shared" si="95"/>
        <v>1051.2354339999999</v>
      </c>
      <c r="F401" s="170">
        <f t="shared" si="95"/>
        <v>1063.175434</v>
      </c>
      <c r="G401" s="170">
        <f t="shared" si="95"/>
        <v>1084.215434</v>
      </c>
      <c r="H401" s="170">
        <f t="shared" si="95"/>
        <v>1109.885434</v>
      </c>
      <c r="I401" s="170">
        <f t="shared" si="95"/>
        <v>1172.4854339999999</v>
      </c>
      <c r="J401" s="170">
        <f t="shared" si="95"/>
        <v>1209.2854339999999</v>
      </c>
      <c r="K401" s="170">
        <f t="shared" si="95"/>
        <v>1199.5854339999999</v>
      </c>
      <c r="L401" s="170">
        <f t="shared" si="95"/>
        <v>1136.8554340000001</v>
      </c>
      <c r="M401" s="170">
        <f t="shared" si="95"/>
        <v>1134.3254340000001</v>
      </c>
      <c r="N401" s="170">
        <f t="shared" si="95"/>
        <v>1124.875434</v>
      </c>
      <c r="O401" s="170">
        <f t="shared" si="95"/>
        <v>1104.675434</v>
      </c>
      <c r="P401" s="170">
        <f t="shared" si="95"/>
        <v>1190.2154339999997</v>
      </c>
      <c r="Q401" s="170">
        <f t="shared" si="95"/>
        <v>1198.7754339999999</v>
      </c>
      <c r="R401" s="170">
        <f t="shared" si="98"/>
        <v>1196.2554339999999</v>
      </c>
      <c r="S401" s="170">
        <f t="shared" si="97"/>
        <v>1089.375434</v>
      </c>
      <c r="T401" s="170">
        <f t="shared" si="97"/>
        <v>1079.215434</v>
      </c>
      <c r="U401" s="170">
        <f t="shared" si="97"/>
        <v>1078.725434</v>
      </c>
      <c r="V401" s="170">
        <f t="shared" si="97"/>
        <v>1075.1054340000001</v>
      </c>
      <c r="W401" s="170">
        <f t="shared" si="97"/>
        <v>1069.5054339999999</v>
      </c>
      <c r="X401" s="170">
        <f t="shared" si="97"/>
        <v>1062.645434</v>
      </c>
      <c r="Y401" s="170">
        <f t="shared" si="97"/>
        <v>1060.715434</v>
      </c>
      <c r="Z401" s="37"/>
      <c r="AA401" s="38">
        <v>922.56</v>
      </c>
      <c r="AB401" s="39">
        <v>921.67</v>
      </c>
      <c r="AC401" s="39">
        <v>922.38</v>
      </c>
      <c r="AD401" s="39">
        <v>902.88</v>
      </c>
      <c r="AE401" s="39">
        <v>914.82</v>
      </c>
      <c r="AF401" s="39">
        <v>935.86</v>
      </c>
      <c r="AG401" s="39">
        <v>961.53</v>
      </c>
      <c r="AH401" s="39">
        <v>1024.1300000000001</v>
      </c>
      <c r="AI401" s="39">
        <v>1060.93</v>
      </c>
      <c r="AJ401" s="39">
        <v>1051.23</v>
      </c>
      <c r="AK401" s="39">
        <v>988.5</v>
      </c>
      <c r="AL401" s="39">
        <v>985.97</v>
      </c>
      <c r="AM401" s="39">
        <v>976.52</v>
      </c>
      <c r="AN401" s="39">
        <v>956.32</v>
      </c>
      <c r="AO401" s="39">
        <v>1041.8599999999999</v>
      </c>
      <c r="AP401" s="39">
        <v>1050.42</v>
      </c>
      <c r="AQ401" s="39">
        <v>1047.9000000000001</v>
      </c>
      <c r="AR401" s="39">
        <v>941.02</v>
      </c>
      <c r="AS401" s="39">
        <v>930.86</v>
      </c>
      <c r="AT401" s="39">
        <v>930.37</v>
      </c>
      <c r="AU401" s="39">
        <v>926.75</v>
      </c>
      <c r="AV401" s="39">
        <v>921.15</v>
      </c>
      <c r="AW401" s="39">
        <v>914.29</v>
      </c>
      <c r="AX401" s="40">
        <v>912.36</v>
      </c>
      <c r="AY401" s="340">
        <v>145.09</v>
      </c>
      <c r="AZ401" s="175">
        <v>3.2654339999999999</v>
      </c>
      <c r="BA401" s="159">
        <v>0</v>
      </c>
      <c r="BB401" s="4"/>
    </row>
    <row r="402" spans="1:54">
      <c r="A402" s="47">
        <v>11</v>
      </c>
      <c r="B402" s="170">
        <f t="shared" si="96"/>
        <v>1053.0054339999999</v>
      </c>
      <c r="C402" s="170">
        <f t="shared" si="95"/>
        <v>1051.8154340000001</v>
      </c>
      <c r="D402" s="170">
        <f t="shared" si="95"/>
        <v>1051.6054340000001</v>
      </c>
      <c r="E402" s="170">
        <f t="shared" si="95"/>
        <v>1054.3054340000001</v>
      </c>
      <c r="F402" s="170">
        <f t="shared" si="95"/>
        <v>1069.4954339999999</v>
      </c>
      <c r="G402" s="170">
        <f t="shared" si="95"/>
        <v>1077.3654340000001</v>
      </c>
      <c r="H402" s="170">
        <f t="shared" si="95"/>
        <v>1219.3854339999998</v>
      </c>
      <c r="I402" s="170">
        <f t="shared" si="95"/>
        <v>1287.6154339999998</v>
      </c>
      <c r="J402" s="170">
        <f t="shared" si="95"/>
        <v>1326.4254339999998</v>
      </c>
      <c r="K402" s="170">
        <f t="shared" si="95"/>
        <v>1312.5154339999999</v>
      </c>
      <c r="L402" s="170">
        <f t="shared" si="95"/>
        <v>1289.9254339999998</v>
      </c>
      <c r="M402" s="170">
        <f t="shared" si="95"/>
        <v>1307.7954339999999</v>
      </c>
      <c r="N402" s="170">
        <f t="shared" si="95"/>
        <v>1277.4854339999999</v>
      </c>
      <c r="O402" s="170">
        <f t="shared" si="95"/>
        <v>1271.0054339999999</v>
      </c>
      <c r="P402" s="170">
        <f t="shared" si="95"/>
        <v>1311.0854339999999</v>
      </c>
      <c r="Q402" s="170">
        <f t="shared" si="95"/>
        <v>1337.8554339999998</v>
      </c>
      <c r="R402" s="170">
        <f t="shared" si="98"/>
        <v>1348.7454339999999</v>
      </c>
      <c r="S402" s="170">
        <f t="shared" si="97"/>
        <v>1333.2954339999999</v>
      </c>
      <c r="T402" s="170">
        <f t="shared" si="97"/>
        <v>1304.0354339999999</v>
      </c>
      <c r="U402" s="170">
        <f t="shared" si="97"/>
        <v>1274.6054339999998</v>
      </c>
      <c r="V402" s="170">
        <f t="shared" si="97"/>
        <v>1076.5854340000001</v>
      </c>
      <c r="W402" s="170">
        <f t="shared" si="97"/>
        <v>1065.385434</v>
      </c>
      <c r="X402" s="170">
        <f t="shared" si="97"/>
        <v>1059.925434</v>
      </c>
      <c r="Y402" s="170">
        <f t="shared" si="97"/>
        <v>1052.2854339999999</v>
      </c>
      <c r="Z402" s="37"/>
      <c r="AA402" s="41">
        <v>904.65</v>
      </c>
      <c r="AB402" s="39">
        <v>903.46</v>
      </c>
      <c r="AC402" s="39">
        <v>903.25</v>
      </c>
      <c r="AD402" s="39">
        <v>905.95</v>
      </c>
      <c r="AE402" s="39">
        <v>921.14</v>
      </c>
      <c r="AF402" s="39">
        <v>929.01</v>
      </c>
      <c r="AG402" s="39">
        <v>1071.03</v>
      </c>
      <c r="AH402" s="39">
        <v>1139.26</v>
      </c>
      <c r="AI402" s="39">
        <v>1178.07</v>
      </c>
      <c r="AJ402" s="39">
        <v>1164.1600000000001</v>
      </c>
      <c r="AK402" s="39">
        <v>1141.57</v>
      </c>
      <c r="AL402" s="39">
        <v>1159.44</v>
      </c>
      <c r="AM402" s="39">
        <v>1129.1300000000001</v>
      </c>
      <c r="AN402" s="39">
        <v>1122.6500000000001</v>
      </c>
      <c r="AO402" s="39">
        <v>1162.73</v>
      </c>
      <c r="AP402" s="39">
        <v>1189.5</v>
      </c>
      <c r="AQ402" s="39">
        <v>1200.3900000000001</v>
      </c>
      <c r="AR402" s="39">
        <v>1184.94</v>
      </c>
      <c r="AS402" s="39">
        <v>1155.68</v>
      </c>
      <c r="AT402" s="39">
        <v>1126.25</v>
      </c>
      <c r="AU402" s="39">
        <v>928.23</v>
      </c>
      <c r="AV402" s="39">
        <v>917.03</v>
      </c>
      <c r="AW402" s="39">
        <v>911.57</v>
      </c>
      <c r="AX402" s="40">
        <v>903.93</v>
      </c>
      <c r="AY402" s="340">
        <v>145.09</v>
      </c>
      <c r="AZ402" s="175">
        <v>3.2654339999999999</v>
      </c>
      <c r="BA402" s="159">
        <v>0</v>
      </c>
      <c r="BB402" s="4"/>
    </row>
    <row r="403" spans="1:54">
      <c r="A403" s="47">
        <v>12</v>
      </c>
      <c r="B403" s="170">
        <f t="shared" si="96"/>
        <v>1056.875434</v>
      </c>
      <c r="C403" s="170">
        <f t="shared" si="95"/>
        <v>1056.2654339999999</v>
      </c>
      <c r="D403" s="170">
        <f t="shared" si="95"/>
        <v>1056.705434</v>
      </c>
      <c r="E403" s="170">
        <f t="shared" si="95"/>
        <v>1056.4954339999999</v>
      </c>
      <c r="F403" s="170">
        <f t="shared" si="95"/>
        <v>1063.0954340000001</v>
      </c>
      <c r="G403" s="170">
        <f t="shared" si="95"/>
        <v>1077.1154340000001</v>
      </c>
      <c r="H403" s="170">
        <f t="shared" si="95"/>
        <v>1135.7554339999999</v>
      </c>
      <c r="I403" s="170">
        <f t="shared" si="95"/>
        <v>1202.0054339999999</v>
      </c>
      <c r="J403" s="170">
        <f t="shared" si="95"/>
        <v>1241.7854339999999</v>
      </c>
      <c r="K403" s="170">
        <f t="shared" si="95"/>
        <v>1232.8154339999999</v>
      </c>
      <c r="L403" s="170">
        <f t="shared" si="95"/>
        <v>1197.2054339999997</v>
      </c>
      <c r="M403" s="170">
        <f t="shared" si="95"/>
        <v>1211.6054339999998</v>
      </c>
      <c r="N403" s="170">
        <f t="shared" si="95"/>
        <v>1204.9854339999999</v>
      </c>
      <c r="O403" s="170">
        <f t="shared" si="95"/>
        <v>1206.5954339999998</v>
      </c>
      <c r="P403" s="170">
        <f t="shared" si="95"/>
        <v>1234.5054339999999</v>
      </c>
      <c r="Q403" s="170">
        <f t="shared" si="95"/>
        <v>1257.7854339999999</v>
      </c>
      <c r="R403" s="170">
        <f t="shared" si="98"/>
        <v>1255.5054339999999</v>
      </c>
      <c r="S403" s="170">
        <f t="shared" si="97"/>
        <v>1236.1254339999998</v>
      </c>
      <c r="T403" s="170">
        <f t="shared" si="97"/>
        <v>1216.2754339999999</v>
      </c>
      <c r="U403" s="170">
        <f t="shared" si="97"/>
        <v>1078.6054340000001</v>
      </c>
      <c r="V403" s="170">
        <f t="shared" si="97"/>
        <v>1070.5254339999999</v>
      </c>
      <c r="W403" s="170">
        <f t="shared" si="97"/>
        <v>1067.135434</v>
      </c>
      <c r="X403" s="170">
        <f t="shared" si="97"/>
        <v>1062.935434</v>
      </c>
      <c r="Y403" s="170">
        <f t="shared" si="97"/>
        <v>1052.915434</v>
      </c>
      <c r="Z403" s="37"/>
      <c r="AA403" s="41">
        <v>908.52</v>
      </c>
      <c r="AB403" s="39">
        <v>907.91</v>
      </c>
      <c r="AC403" s="39">
        <v>908.35</v>
      </c>
      <c r="AD403" s="39">
        <v>908.14</v>
      </c>
      <c r="AE403" s="39">
        <v>914.74</v>
      </c>
      <c r="AF403" s="39">
        <v>928.76</v>
      </c>
      <c r="AG403" s="39">
        <v>987.4</v>
      </c>
      <c r="AH403" s="39">
        <v>1053.6500000000001</v>
      </c>
      <c r="AI403" s="39">
        <v>1093.43</v>
      </c>
      <c r="AJ403" s="39">
        <v>1084.46</v>
      </c>
      <c r="AK403" s="39">
        <v>1048.8499999999999</v>
      </c>
      <c r="AL403" s="39">
        <v>1063.25</v>
      </c>
      <c r="AM403" s="39">
        <v>1056.6300000000001</v>
      </c>
      <c r="AN403" s="39">
        <v>1058.24</v>
      </c>
      <c r="AO403" s="39">
        <v>1086.1500000000001</v>
      </c>
      <c r="AP403" s="39">
        <v>1109.43</v>
      </c>
      <c r="AQ403" s="39">
        <v>1107.1500000000001</v>
      </c>
      <c r="AR403" s="39">
        <v>1087.77</v>
      </c>
      <c r="AS403" s="39">
        <v>1067.92</v>
      </c>
      <c r="AT403" s="39">
        <v>930.25</v>
      </c>
      <c r="AU403" s="39">
        <v>922.17</v>
      </c>
      <c r="AV403" s="39">
        <v>918.78</v>
      </c>
      <c r="AW403" s="39">
        <v>914.58</v>
      </c>
      <c r="AX403" s="40">
        <v>904.56</v>
      </c>
      <c r="AY403" s="340">
        <v>145.09</v>
      </c>
      <c r="AZ403" s="175">
        <v>3.2654339999999999</v>
      </c>
      <c r="BA403" s="159">
        <v>0</v>
      </c>
      <c r="BB403" s="4"/>
    </row>
    <row r="404" spans="1:54">
      <c r="A404" s="47">
        <v>13</v>
      </c>
      <c r="B404" s="170">
        <f t="shared" si="96"/>
        <v>1055.7754339999999</v>
      </c>
      <c r="C404" s="170">
        <f t="shared" si="95"/>
        <v>1055.3554340000001</v>
      </c>
      <c r="D404" s="170">
        <f t="shared" si="95"/>
        <v>1052.635434</v>
      </c>
      <c r="E404" s="170">
        <f t="shared" si="95"/>
        <v>1057.8354340000001</v>
      </c>
      <c r="F404" s="170">
        <f t="shared" si="95"/>
        <v>1063.9854339999999</v>
      </c>
      <c r="G404" s="170">
        <f t="shared" si="95"/>
        <v>1065.3354340000001</v>
      </c>
      <c r="H404" s="170">
        <f t="shared" si="95"/>
        <v>1075.725434</v>
      </c>
      <c r="I404" s="170">
        <f t="shared" si="95"/>
        <v>1152.395434</v>
      </c>
      <c r="J404" s="170">
        <f t="shared" si="95"/>
        <v>1209.5354339999999</v>
      </c>
      <c r="K404" s="170">
        <f t="shared" si="95"/>
        <v>1232.5754339999999</v>
      </c>
      <c r="L404" s="170">
        <f t="shared" si="95"/>
        <v>1132.2754339999999</v>
      </c>
      <c r="M404" s="170">
        <f t="shared" si="95"/>
        <v>1122.5054339999999</v>
      </c>
      <c r="N404" s="170">
        <f t="shared" si="95"/>
        <v>1108.3554340000001</v>
      </c>
      <c r="O404" s="170">
        <f t="shared" si="95"/>
        <v>1117.195434</v>
      </c>
      <c r="P404" s="170">
        <f t="shared" si="95"/>
        <v>1125.3354340000001</v>
      </c>
      <c r="Q404" s="170">
        <f t="shared" si="95"/>
        <v>1193.8554339999998</v>
      </c>
      <c r="R404" s="170">
        <f t="shared" si="98"/>
        <v>1213.2754339999999</v>
      </c>
      <c r="S404" s="170">
        <f t="shared" si="97"/>
        <v>1146.1154340000001</v>
      </c>
      <c r="T404" s="170">
        <f t="shared" si="97"/>
        <v>1075.0554340000001</v>
      </c>
      <c r="U404" s="170">
        <f t="shared" si="97"/>
        <v>1075.2754339999999</v>
      </c>
      <c r="V404" s="170">
        <f t="shared" si="97"/>
        <v>1049.7654339999999</v>
      </c>
      <c r="W404" s="170">
        <f t="shared" si="97"/>
        <v>1035.145434</v>
      </c>
      <c r="X404" s="170">
        <f t="shared" si="97"/>
        <v>1027.0354339999999</v>
      </c>
      <c r="Y404" s="170">
        <f t="shared" si="97"/>
        <v>1025.7854339999999</v>
      </c>
      <c r="Z404" s="37"/>
      <c r="AA404" s="41">
        <v>907.42</v>
      </c>
      <c r="AB404" s="39">
        <v>907</v>
      </c>
      <c r="AC404" s="39">
        <v>904.28</v>
      </c>
      <c r="AD404" s="39">
        <v>909.48</v>
      </c>
      <c r="AE404" s="39">
        <v>915.63</v>
      </c>
      <c r="AF404" s="39">
        <v>916.98</v>
      </c>
      <c r="AG404" s="39">
        <v>927.37</v>
      </c>
      <c r="AH404" s="39">
        <v>1004.0400000000001</v>
      </c>
      <c r="AI404" s="39">
        <v>1061.18</v>
      </c>
      <c r="AJ404" s="39">
        <v>1084.22</v>
      </c>
      <c r="AK404" s="39">
        <v>983.92</v>
      </c>
      <c r="AL404" s="39">
        <v>974.15</v>
      </c>
      <c r="AM404" s="39">
        <v>960</v>
      </c>
      <c r="AN404" s="39">
        <v>968.84</v>
      </c>
      <c r="AO404" s="39">
        <v>976.98</v>
      </c>
      <c r="AP404" s="39">
        <v>1045.5</v>
      </c>
      <c r="AQ404" s="39">
        <v>1064.92</v>
      </c>
      <c r="AR404" s="39">
        <v>997.76</v>
      </c>
      <c r="AS404" s="39">
        <v>926.7</v>
      </c>
      <c r="AT404" s="39">
        <v>926.92</v>
      </c>
      <c r="AU404" s="39">
        <v>901.41</v>
      </c>
      <c r="AV404" s="39">
        <v>886.79</v>
      </c>
      <c r="AW404" s="39">
        <v>878.68</v>
      </c>
      <c r="AX404" s="40">
        <v>877.43</v>
      </c>
      <c r="AY404" s="340">
        <v>145.09</v>
      </c>
      <c r="AZ404" s="175">
        <v>3.2654339999999999</v>
      </c>
      <c r="BA404" s="159">
        <v>0</v>
      </c>
      <c r="BB404" s="4"/>
    </row>
    <row r="405" spans="1:54">
      <c r="A405" s="47">
        <v>14</v>
      </c>
      <c r="B405" s="170">
        <f t="shared" si="96"/>
        <v>1031.9954339999999</v>
      </c>
      <c r="C405" s="170">
        <f t="shared" si="95"/>
        <v>1031.8054340000001</v>
      </c>
      <c r="D405" s="170">
        <f t="shared" si="95"/>
        <v>1031.8254340000001</v>
      </c>
      <c r="E405" s="170">
        <f t="shared" si="95"/>
        <v>1034.215434</v>
      </c>
      <c r="F405" s="170">
        <f t="shared" si="95"/>
        <v>1045.5054339999999</v>
      </c>
      <c r="G405" s="170">
        <f t="shared" si="95"/>
        <v>1065.7754339999999</v>
      </c>
      <c r="H405" s="170">
        <f t="shared" si="95"/>
        <v>1078.5854340000001</v>
      </c>
      <c r="I405" s="170">
        <f t="shared" si="95"/>
        <v>1169.1954339999998</v>
      </c>
      <c r="J405" s="170">
        <f t="shared" si="95"/>
        <v>1149.6154340000001</v>
      </c>
      <c r="K405" s="170">
        <f t="shared" si="95"/>
        <v>1165.9354340000002</v>
      </c>
      <c r="L405" s="170">
        <f t="shared" si="95"/>
        <v>1116.465434</v>
      </c>
      <c r="M405" s="170">
        <f t="shared" si="95"/>
        <v>1107.0454340000001</v>
      </c>
      <c r="N405" s="170">
        <f t="shared" si="95"/>
        <v>1100.8154340000001</v>
      </c>
      <c r="O405" s="170">
        <f t="shared" si="95"/>
        <v>1049.715434</v>
      </c>
      <c r="P405" s="170">
        <f t="shared" si="95"/>
        <v>1141.435434</v>
      </c>
      <c r="Q405" s="170">
        <f t="shared" si="95"/>
        <v>1148.3154340000001</v>
      </c>
      <c r="R405" s="170">
        <f t="shared" si="98"/>
        <v>1223.3954339999998</v>
      </c>
      <c r="S405" s="170">
        <f t="shared" si="97"/>
        <v>1174.3954339999998</v>
      </c>
      <c r="T405" s="170">
        <f t="shared" si="97"/>
        <v>1118.1054340000001</v>
      </c>
      <c r="U405" s="170">
        <f t="shared" si="97"/>
        <v>1071.5654340000001</v>
      </c>
      <c r="V405" s="170">
        <f t="shared" si="97"/>
        <v>1068.7354339999999</v>
      </c>
      <c r="W405" s="170">
        <f t="shared" si="97"/>
        <v>1055.8254340000001</v>
      </c>
      <c r="X405" s="170">
        <f t="shared" si="97"/>
        <v>1051.125434</v>
      </c>
      <c r="Y405" s="170">
        <f t="shared" si="97"/>
        <v>1049.8254340000001</v>
      </c>
      <c r="Z405" s="37"/>
      <c r="AA405" s="41">
        <v>883.64</v>
      </c>
      <c r="AB405" s="39">
        <v>883.45</v>
      </c>
      <c r="AC405" s="39">
        <v>883.47</v>
      </c>
      <c r="AD405" s="39">
        <v>885.86</v>
      </c>
      <c r="AE405" s="39">
        <v>897.15</v>
      </c>
      <c r="AF405" s="39">
        <v>917.42</v>
      </c>
      <c r="AG405" s="39">
        <v>930.23</v>
      </c>
      <c r="AH405" s="39">
        <v>1020.8399999999999</v>
      </c>
      <c r="AI405" s="39">
        <v>1001.26</v>
      </c>
      <c r="AJ405" s="39">
        <v>1017.5800000000002</v>
      </c>
      <c r="AK405" s="39">
        <v>968.11</v>
      </c>
      <c r="AL405" s="39">
        <v>958.69</v>
      </c>
      <c r="AM405" s="39">
        <v>952.46</v>
      </c>
      <c r="AN405" s="39">
        <v>901.36</v>
      </c>
      <c r="AO405" s="39">
        <v>993.08</v>
      </c>
      <c r="AP405" s="39">
        <v>999.96</v>
      </c>
      <c r="AQ405" s="39">
        <v>1075.04</v>
      </c>
      <c r="AR405" s="39">
        <v>1026.04</v>
      </c>
      <c r="AS405" s="39">
        <v>969.75</v>
      </c>
      <c r="AT405" s="39">
        <v>923.21</v>
      </c>
      <c r="AU405" s="39">
        <v>920.38</v>
      </c>
      <c r="AV405" s="39">
        <v>907.47</v>
      </c>
      <c r="AW405" s="39">
        <v>902.77</v>
      </c>
      <c r="AX405" s="40">
        <v>901.47</v>
      </c>
      <c r="AY405" s="340">
        <v>145.09</v>
      </c>
      <c r="AZ405" s="175">
        <v>3.2654339999999999</v>
      </c>
      <c r="BA405" s="159">
        <v>0</v>
      </c>
      <c r="BB405" s="4"/>
    </row>
    <row r="406" spans="1:54">
      <c r="A406" s="47">
        <v>15</v>
      </c>
      <c r="B406" s="170">
        <f t="shared" si="96"/>
        <v>1052.415434</v>
      </c>
      <c r="C406" s="170">
        <f t="shared" si="95"/>
        <v>1052.655434</v>
      </c>
      <c r="D406" s="170">
        <f t="shared" si="95"/>
        <v>173.175434</v>
      </c>
      <c r="E406" s="170">
        <f t="shared" si="95"/>
        <v>173.175434</v>
      </c>
      <c r="F406" s="170">
        <f t="shared" si="95"/>
        <v>173.175434</v>
      </c>
      <c r="G406" s="170">
        <f t="shared" si="95"/>
        <v>173.175434</v>
      </c>
      <c r="H406" s="170">
        <f t="shared" si="95"/>
        <v>173.175434</v>
      </c>
      <c r="I406" s="170">
        <f t="shared" si="95"/>
        <v>173.175434</v>
      </c>
      <c r="J406" s="170">
        <f t="shared" si="95"/>
        <v>173.175434</v>
      </c>
      <c r="K406" s="170">
        <f t="shared" si="95"/>
        <v>245.325434</v>
      </c>
      <c r="L406" s="170">
        <f t="shared" si="95"/>
        <v>802.04543400000011</v>
      </c>
      <c r="M406" s="170">
        <f t="shared" si="95"/>
        <v>801.61543400000005</v>
      </c>
      <c r="N406" s="170">
        <f t="shared" si="95"/>
        <v>800.12543400000004</v>
      </c>
      <c r="O406" s="170">
        <f t="shared" si="95"/>
        <v>800.04543400000011</v>
      </c>
      <c r="P406" s="170">
        <f t="shared" si="95"/>
        <v>800.78543400000001</v>
      </c>
      <c r="Q406" s="170">
        <f t="shared" si="95"/>
        <v>801.08543400000008</v>
      </c>
      <c r="R406" s="170">
        <f t="shared" si="98"/>
        <v>802.52543400000002</v>
      </c>
      <c r="S406" s="170">
        <f t="shared" si="97"/>
        <v>802.57543400000009</v>
      </c>
      <c r="T406" s="170">
        <f t="shared" si="97"/>
        <v>800.58543400000008</v>
      </c>
      <c r="U406" s="170">
        <f t="shared" si="97"/>
        <v>802.13543400000003</v>
      </c>
      <c r="V406" s="170">
        <f t="shared" si="97"/>
        <v>799.32543400000009</v>
      </c>
      <c r="W406" s="170">
        <f t="shared" si="97"/>
        <v>173.175434</v>
      </c>
      <c r="X406" s="170">
        <f t="shared" si="97"/>
        <v>173.175434</v>
      </c>
      <c r="Y406" s="170">
        <f t="shared" si="97"/>
        <v>173.175434</v>
      </c>
      <c r="Z406" s="37"/>
      <c r="AA406" s="41">
        <v>904.06</v>
      </c>
      <c r="AB406" s="39">
        <v>904.3</v>
      </c>
      <c r="AC406" s="39">
        <v>24.82</v>
      </c>
      <c r="AD406" s="39">
        <v>24.82</v>
      </c>
      <c r="AE406" s="39">
        <v>24.82</v>
      </c>
      <c r="AF406" s="39">
        <v>24.82</v>
      </c>
      <c r="AG406" s="39">
        <v>24.82</v>
      </c>
      <c r="AH406" s="39">
        <v>24.82</v>
      </c>
      <c r="AI406" s="39">
        <v>24.82</v>
      </c>
      <c r="AJ406" s="39">
        <v>96.97</v>
      </c>
      <c r="AK406" s="39">
        <v>653.69000000000005</v>
      </c>
      <c r="AL406" s="39">
        <v>653.26</v>
      </c>
      <c r="AM406" s="39">
        <v>651.77</v>
      </c>
      <c r="AN406" s="39">
        <v>651.69000000000005</v>
      </c>
      <c r="AO406" s="39">
        <v>652.42999999999995</v>
      </c>
      <c r="AP406" s="39">
        <v>652.73</v>
      </c>
      <c r="AQ406" s="39">
        <v>654.16999999999996</v>
      </c>
      <c r="AR406" s="39">
        <v>654.22</v>
      </c>
      <c r="AS406" s="39">
        <v>652.23</v>
      </c>
      <c r="AT406" s="39">
        <v>653.78</v>
      </c>
      <c r="AU406" s="39">
        <v>650.97</v>
      </c>
      <c r="AV406" s="39">
        <v>24.82</v>
      </c>
      <c r="AW406" s="39">
        <v>24.82</v>
      </c>
      <c r="AX406" s="40">
        <v>24.82</v>
      </c>
      <c r="AY406" s="340">
        <v>145.09</v>
      </c>
      <c r="AZ406" s="175">
        <v>3.2654339999999999</v>
      </c>
      <c r="BA406" s="159">
        <v>0</v>
      </c>
      <c r="BB406" s="4"/>
    </row>
    <row r="407" spans="1:54">
      <c r="A407" s="47">
        <v>16</v>
      </c>
      <c r="B407" s="170">
        <f t="shared" si="96"/>
        <v>1070.445434</v>
      </c>
      <c r="C407" s="170">
        <f t="shared" si="95"/>
        <v>1069.955434</v>
      </c>
      <c r="D407" s="170">
        <f t="shared" si="95"/>
        <v>1070.2854339999999</v>
      </c>
      <c r="E407" s="170">
        <f t="shared" si="95"/>
        <v>1071.2954340000001</v>
      </c>
      <c r="F407" s="170">
        <f t="shared" si="95"/>
        <v>1070.915434</v>
      </c>
      <c r="G407" s="170">
        <f t="shared" si="95"/>
        <v>1073.655434</v>
      </c>
      <c r="H407" s="170">
        <f t="shared" si="95"/>
        <v>1078.8254340000001</v>
      </c>
      <c r="I407" s="170">
        <f t="shared" si="95"/>
        <v>1086.8654340000001</v>
      </c>
      <c r="J407" s="170">
        <f t="shared" si="95"/>
        <v>1157.9954340000002</v>
      </c>
      <c r="K407" s="170">
        <f t="shared" si="95"/>
        <v>1217.2554339999999</v>
      </c>
      <c r="L407" s="170">
        <f t="shared" si="95"/>
        <v>1228.0854339999999</v>
      </c>
      <c r="M407" s="170">
        <f t="shared" si="95"/>
        <v>1216.2854339999999</v>
      </c>
      <c r="N407" s="170">
        <f t="shared" si="95"/>
        <v>1207.4954339999999</v>
      </c>
      <c r="O407" s="170">
        <f t="shared" si="95"/>
        <v>1207.6154339999998</v>
      </c>
      <c r="P407" s="170">
        <f t="shared" si="95"/>
        <v>1232.0954339999998</v>
      </c>
      <c r="Q407" s="170">
        <f t="shared" si="95"/>
        <v>1283.0654339999999</v>
      </c>
      <c r="R407" s="170">
        <f t="shared" si="98"/>
        <v>1316.3454339999998</v>
      </c>
      <c r="S407" s="170">
        <f t="shared" si="97"/>
        <v>1323.2354339999999</v>
      </c>
      <c r="T407" s="170">
        <f t="shared" si="97"/>
        <v>1348.5954339999998</v>
      </c>
      <c r="U407" s="170">
        <f t="shared" si="97"/>
        <v>1274.3854339999998</v>
      </c>
      <c r="V407" s="170">
        <f t="shared" si="97"/>
        <v>1091.655434</v>
      </c>
      <c r="W407" s="170">
        <f t="shared" si="97"/>
        <v>1086.5254339999999</v>
      </c>
      <c r="X407" s="170">
        <f t="shared" si="97"/>
        <v>1080.935434</v>
      </c>
      <c r="Y407" s="170">
        <f t="shared" si="97"/>
        <v>1071.7354339999999</v>
      </c>
      <c r="Z407" s="37"/>
      <c r="AA407" s="41">
        <v>922.09</v>
      </c>
      <c r="AB407" s="39">
        <v>921.6</v>
      </c>
      <c r="AC407" s="39">
        <v>921.93</v>
      </c>
      <c r="AD407" s="39">
        <v>922.94</v>
      </c>
      <c r="AE407" s="39">
        <v>922.56</v>
      </c>
      <c r="AF407" s="39">
        <v>925.3</v>
      </c>
      <c r="AG407" s="39">
        <v>930.47</v>
      </c>
      <c r="AH407" s="39">
        <v>938.51</v>
      </c>
      <c r="AI407" s="39">
        <v>1009.6400000000001</v>
      </c>
      <c r="AJ407" s="39">
        <v>1068.9000000000001</v>
      </c>
      <c r="AK407" s="39">
        <v>1079.73</v>
      </c>
      <c r="AL407" s="39">
        <v>1067.93</v>
      </c>
      <c r="AM407" s="39">
        <v>1059.1400000000001</v>
      </c>
      <c r="AN407" s="39">
        <v>1059.26</v>
      </c>
      <c r="AO407" s="39">
        <v>1083.74</v>
      </c>
      <c r="AP407" s="39">
        <v>1134.71</v>
      </c>
      <c r="AQ407" s="39">
        <v>1167.99</v>
      </c>
      <c r="AR407" s="39">
        <v>1174.8800000000001</v>
      </c>
      <c r="AS407" s="39">
        <v>1200.24</v>
      </c>
      <c r="AT407" s="39">
        <v>1126.03</v>
      </c>
      <c r="AU407" s="39">
        <v>943.3</v>
      </c>
      <c r="AV407" s="39">
        <v>938.17</v>
      </c>
      <c r="AW407" s="39">
        <v>932.58</v>
      </c>
      <c r="AX407" s="40">
        <v>923.38</v>
      </c>
      <c r="AY407" s="340">
        <v>145.09</v>
      </c>
      <c r="AZ407" s="175">
        <v>3.2654339999999999</v>
      </c>
      <c r="BA407" s="159">
        <v>0</v>
      </c>
      <c r="BB407" s="4"/>
    </row>
    <row r="408" spans="1:54">
      <c r="A408" s="47">
        <v>17</v>
      </c>
      <c r="B408" s="170">
        <f t="shared" si="96"/>
        <v>1069.4854339999999</v>
      </c>
      <c r="C408" s="170">
        <f t="shared" si="96"/>
        <v>1068.405434</v>
      </c>
      <c r="D408" s="170">
        <f t="shared" si="96"/>
        <v>1069.5354339999999</v>
      </c>
      <c r="E408" s="170">
        <f t="shared" si="96"/>
        <v>1072.675434</v>
      </c>
      <c r="F408" s="170">
        <f t="shared" si="96"/>
        <v>1079.9954339999999</v>
      </c>
      <c r="G408" s="170">
        <f t="shared" si="96"/>
        <v>1085.0954340000001</v>
      </c>
      <c r="H408" s="170">
        <f t="shared" si="96"/>
        <v>1109.2654339999999</v>
      </c>
      <c r="I408" s="170">
        <f t="shared" si="96"/>
        <v>1201.0754339999999</v>
      </c>
      <c r="J408" s="170">
        <f t="shared" si="96"/>
        <v>1225.9554339999997</v>
      </c>
      <c r="K408" s="170">
        <f t="shared" si="96"/>
        <v>1223.6954339999998</v>
      </c>
      <c r="L408" s="170">
        <f t="shared" si="96"/>
        <v>1200.5754339999999</v>
      </c>
      <c r="M408" s="170">
        <f t="shared" si="96"/>
        <v>1200.5454339999999</v>
      </c>
      <c r="N408" s="170">
        <f t="shared" si="96"/>
        <v>1191.2354339999999</v>
      </c>
      <c r="O408" s="170">
        <f t="shared" si="96"/>
        <v>1103.965434</v>
      </c>
      <c r="P408" s="170">
        <f t="shared" si="96"/>
        <v>1147.0754340000001</v>
      </c>
      <c r="Q408" s="170">
        <f t="shared" si="96"/>
        <v>1222.1754339999998</v>
      </c>
      <c r="R408" s="170">
        <f t="shared" si="98"/>
        <v>1230.7754339999999</v>
      </c>
      <c r="S408" s="170">
        <f t="shared" si="97"/>
        <v>1198.0554339999999</v>
      </c>
      <c r="T408" s="170">
        <f t="shared" si="97"/>
        <v>1195.5454339999999</v>
      </c>
      <c r="U408" s="170">
        <f t="shared" si="97"/>
        <v>1099.8454340000001</v>
      </c>
      <c r="V408" s="170">
        <f t="shared" si="97"/>
        <v>1095.965434</v>
      </c>
      <c r="W408" s="170">
        <f t="shared" si="97"/>
        <v>1082.915434</v>
      </c>
      <c r="X408" s="170">
        <f t="shared" si="97"/>
        <v>1074.645434</v>
      </c>
      <c r="Y408" s="170">
        <f t="shared" si="97"/>
        <v>1067.7554339999999</v>
      </c>
      <c r="Z408" s="37"/>
      <c r="AA408" s="41">
        <v>921.13</v>
      </c>
      <c r="AB408" s="39">
        <v>920.05</v>
      </c>
      <c r="AC408" s="39">
        <v>921.18</v>
      </c>
      <c r="AD408" s="39">
        <v>924.32</v>
      </c>
      <c r="AE408" s="39">
        <v>931.64</v>
      </c>
      <c r="AF408" s="39">
        <v>936.74</v>
      </c>
      <c r="AG408" s="39">
        <v>960.91</v>
      </c>
      <c r="AH408" s="39">
        <v>1052.72</v>
      </c>
      <c r="AI408" s="39">
        <v>1077.5999999999999</v>
      </c>
      <c r="AJ408" s="39">
        <v>1075.3399999999999</v>
      </c>
      <c r="AK408" s="39">
        <v>1052.22</v>
      </c>
      <c r="AL408" s="39">
        <v>1052.19</v>
      </c>
      <c r="AM408" s="39">
        <v>1042.8800000000001</v>
      </c>
      <c r="AN408" s="39">
        <v>955.61</v>
      </c>
      <c r="AO408" s="39">
        <v>998.72</v>
      </c>
      <c r="AP408" s="39">
        <v>1073.82</v>
      </c>
      <c r="AQ408" s="39">
        <v>1082.42</v>
      </c>
      <c r="AR408" s="39">
        <v>1049.7</v>
      </c>
      <c r="AS408" s="39">
        <v>1047.19</v>
      </c>
      <c r="AT408" s="39">
        <v>951.49</v>
      </c>
      <c r="AU408" s="39">
        <v>947.61</v>
      </c>
      <c r="AV408" s="39">
        <v>934.56</v>
      </c>
      <c r="AW408" s="39">
        <v>926.29</v>
      </c>
      <c r="AX408" s="40">
        <v>919.4</v>
      </c>
      <c r="AY408" s="340">
        <v>145.09</v>
      </c>
      <c r="AZ408" s="175">
        <v>3.2654339999999999</v>
      </c>
      <c r="BA408" s="159">
        <v>0</v>
      </c>
      <c r="BB408" s="4"/>
    </row>
    <row r="409" spans="1:54">
      <c r="A409" s="47">
        <v>18</v>
      </c>
      <c r="B409" s="170">
        <f t="shared" si="96"/>
        <v>173.175434</v>
      </c>
      <c r="C409" s="170">
        <f t="shared" si="96"/>
        <v>173.175434</v>
      </c>
      <c r="D409" s="170">
        <f t="shared" si="96"/>
        <v>173.175434</v>
      </c>
      <c r="E409" s="170">
        <f t="shared" si="96"/>
        <v>173.175434</v>
      </c>
      <c r="F409" s="170">
        <f t="shared" si="96"/>
        <v>173.175434</v>
      </c>
      <c r="G409" s="170">
        <f t="shared" si="96"/>
        <v>173.175434</v>
      </c>
      <c r="H409" s="170">
        <f t="shared" si="96"/>
        <v>173.175434</v>
      </c>
      <c r="I409" s="170">
        <f t="shared" si="96"/>
        <v>1153.5354339999999</v>
      </c>
      <c r="J409" s="170">
        <f t="shared" si="96"/>
        <v>1102.405434</v>
      </c>
      <c r="K409" s="170">
        <f t="shared" si="96"/>
        <v>173.175434</v>
      </c>
      <c r="L409" s="170">
        <f t="shared" si="96"/>
        <v>173.175434</v>
      </c>
      <c r="M409" s="170">
        <f t="shared" si="96"/>
        <v>173.175434</v>
      </c>
      <c r="N409" s="170">
        <f t="shared" si="96"/>
        <v>173.175434</v>
      </c>
      <c r="O409" s="170">
        <f t="shared" si="96"/>
        <v>173.175434</v>
      </c>
      <c r="P409" s="170">
        <f t="shared" si="96"/>
        <v>173.175434</v>
      </c>
      <c r="Q409" s="170">
        <f t="shared" si="96"/>
        <v>1089.3254340000001</v>
      </c>
      <c r="R409" s="170">
        <f t="shared" si="98"/>
        <v>173.175434</v>
      </c>
      <c r="S409" s="170">
        <f t="shared" si="97"/>
        <v>173.175434</v>
      </c>
      <c r="T409" s="170">
        <f t="shared" si="97"/>
        <v>173.175434</v>
      </c>
      <c r="U409" s="170">
        <f t="shared" si="97"/>
        <v>1071.8254340000001</v>
      </c>
      <c r="V409" s="170">
        <f t="shared" si="97"/>
        <v>173.175434</v>
      </c>
      <c r="W409" s="170">
        <f t="shared" si="97"/>
        <v>173.175434</v>
      </c>
      <c r="X409" s="170">
        <f t="shared" si="97"/>
        <v>173.175434</v>
      </c>
      <c r="Y409" s="170">
        <f t="shared" si="97"/>
        <v>173.175434</v>
      </c>
      <c r="Z409" s="37"/>
      <c r="AA409" s="41">
        <v>24.82</v>
      </c>
      <c r="AB409" s="39">
        <v>24.82</v>
      </c>
      <c r="AC409" s="39">
        <v>24.82</v>
      </c>
      <c r="AD409" s="39">
        <v>24.82</v>
      </c>
      <c r="AE409" s="39">
        <v>24.82</v>
      </c>
      <c r="AF409" s="39">
        <v>24.82</v>
      </c>
      <c r="AG409" s="39">
        <v>24.82</v>
      </c>
      <c r="AH409" s="39">
        <v>1005.18</v>
      </c>
      <c r="AI409" s="39">
        <v>954.05</v>
      </c>
      <c r="AJ409" s="39">
        <v>24.82</v>
      </c>
      <c r="AK409" s="39">
        <v>24.82</v>
      </c>
      <c r="AL409" s="39">
        <v>24.82</v>
      </c>
      <c r="AM409" s="39">
        <v>24.82</v>
      </c>
      <c r="AN409" s="39">
        <v>24.82</v>
      </c>
      <c r="AO409" s="39">
        <v>24.82</v>
      </c>
      <c r="AP409" s="39">
        <v>940.97</v>
      </c>
      <c r="AQ409" s="39">
        <v>24.82</v>
      </c>
      <c r="AR409" s="39">
        <v>24.82</v>
      </c>
      <c r="AS409" s="39">
        <v>24.82</v>
      </c>
      <c r="AT409" s="39">
        <v>923.47</v>
      </c>
      <c r="AU409" s="39">
        <v>24.82</v>
      </c>
      <c r="AV409" s="39">
        <v>24.82</v>
      </c>
      <c r="AW409" s="39">
        <v>24.82</v>
      </c>
      <c r="AX409" s="40">
        <v>24.82</v>
      </c>
      <c r="AY409" s="340">
        <v>145.09</v>
      </c>
      <c r="AZ409" s="175">
        <v>3.2654339999999999</v>
      </c>
      <c r="BA409" s="159">
        <v>0</v>
      </c>
      <c r="BB409" s="4"/>
    </row>
    <row r="410" spans="1:54">
      <c r="A410" s="47">
        <v>19</v>
      </c>
      <c r="B410" s="170">
        <f t="shared" si="96"/>
        <v>785.36543400000005</v>
      </c>
      <c r="C410" s="170">
        <f t="shared" si="96"/>
        <v>785.26543400000003</v>
      </c>
      <c r="D410" s="170">
        <f t="shared" si="96"/>
        <v>785.95543400000008</v>
      </c>
      <c r="E410" s="170">
        <f t="shared" si="96"/>
        <v>787.52543400000002</v>
      </c>
      <c r="F410" s="170">
        <f t="shared" si="96"/>
        <v>791.1854340000001</v>
      </c>
      <c r="G410" s="170">
        <f t="shared" si="96"/>
        <v>1070.1054340000001</v>
      </c>
      <c r="H410" s="170">
        <f t="shared" si="96"/>
        <v>1138.5354339999999</v>
      </c>
      <c r="I410" s="170">
        <f t="shared" si="96"/>
        <v>1167.175434</v>
      </c>
      <c r="J410" s="170">
        <f t="shared" si="96"/>
        <v>1182.7254339999997</v>
      </c>
      <c r="K410" s="170">
        <f t="shared" si="96"/>
        <v>1179.4254339999998</v>
      </c>
      <c r="L410" s="170">
        <f t="shared" si="96"/>
        <v>1162.955434</v>
      </c>
      <c r="M410" s="170">
        <f t="shared" si="96"/>
        <v>1164.1054339999998</v>
      </c>
      <c r="N410" s="170">
        <f t="shared" si="96"/>
        <v>1148.665434</v>
      </c>
      <c r="O410" s="170">
        <f t="shared" si="96"/>
        <v>1168.185434</v>
      </c>
      <c r="P410" s="170">
        <f t="shared" si="96"/>
        <v>1177.9954339999999</v>
      </c>
      <c r="Q410" s="170">
        <f t="shared" si="96"/>
        <v>1202.8554339999998</v>
      </c>
      <c r="R410" s="170">
        <f t="shared" si="98"/>
        <v>1207.9754339999997</v>
      </c>
      <c r="S410" s="170">
        <f t="shared" si="97"/>
        <v>1221.3454339999998</v>
      </c>
      <c r="T410" s="170">
        <f t="shared" si="97"/>
        <v>1185.3654339999998</v>
      </c>
      <c r="U410" s="170">
        <f t="shared" si="97"/>
        <v>1131.0754340000001</v>
      </c>
      <c r="V410" s="170">
        <f t="shared" si="97"/>
        <v>1083.715434</v>
      </c>
      <c r="W410" s="170">
        <f t="shared" si="97"/>
        <v>1078.945434</v>
      </c>
      <c r="X410" s="170">
        <f t="shared" si="97"/>
        <v>1066.875434</v>
      </c>
      <c r="Y410" s="170">
        <f t="shared" si="97"/>
        <v>1062.715434</v>
      </c>
      <c r="Z410" s="37"/>
      <c r="AA410" s="41">
        <v>637.01</v>
      </c>
      <c r="AB410" s="39">
        <v>636.91</v>
      </c>
      <c r="AC410" s="39">
        <v>637.6</v>
      </c>
      <c r="AD410" s="39">
        <v>639.16999999999996</v>
      </c>
      <c r="AE410" s="39">
        <v>642.83000000000004</v>
      </c>
      <c r="AF410" s="39">
        <v>921.75</v>
      </c>
      <c r="AG410" s="39">
        <v>990.18</v>
      </c>
      <c r="AH410" s="39">
        <v>1018.82</v>
      </c>
      <c r="AI410" s="39">
        <v>1034.3699999999999</v>
      </c>
      <c r="AJ410" s="39">
        <v>1031.07</v>
      </c>
      <c r="AK410" s="39">
        <v>1014.5999999999999</v>
      </c>
      <c r="AL410" s="39">
        <v>1015.7499999999999</v>
      </c>
      <c r="AM410" s="39">
        <v>1000.3100000000001</v>
      </c>
      <c r="AN410" s="39">
        <v>1019.83</v>
      </c>
      <c r="AO410" s="39">
        <v>1029.6400000000001</v>
      </c>
      <c r="AP410" s="39">
        <v>1054.5</v>
      </c>
      <c r="AQ410" s="39">
        <v>1059.6199999999999</v>
      </c>
      <c r="AR410" s="39">
        <v>1072.99</v>
      </c>
      <c r="AS410" s="39">
        <v>1037.01</v>
      </c>
      <c r="AT410" s="39">
        <v>982.72</v>
      </c>
      <c r="AU410" s="39">
        <v>935.36</v>
      </c>
      <c r="AV410" s="39">
        <v>930.59</v>
      </c>
      <c r="AW410" s="39">
        <v>918.52</v>
      </c>
      <c r="AX410" s="40">
        <v>914.36</v>
      </c>
      <c r="AY410" s="340">
        <v>145.09</v>
      </c>
      <c r="AZ410" s="175">
        <v>3.2654339999999999</v>
      </c>
      <c r="BA410" s="159">
        <v>0</v>
      </c>
      <c r="BB410" s="4"/>
    </row>
    <row r="411" spans="1:54">
      <c r="A411" s="47">
        <v>20</v>
      </c>
      <c r="B411" s="170">
        <f t="shared" si="96"/>
        <v>787.60543400000006</v>
      </c>
      <c r="C411" s="170">
        <f t="shared" si="96"/>
        <v>787.3054340000001</v>
      </c>
      <c r="D411" s="170">
        <f t="shared" si="96"/>
        <v>787.17543400000011</v>
      </c>
      <c r="E411" s="170">
        <f t="shared" si="96"/>
        <v>788.74543400000005</v>
      </c>
      <c r="F411" s="170">
        <f t="shared" si="96"/>
        <v>792.20543400000008</v>
      </c>
      <c r="G411" s="170">
        <f t="shared" si="96"/>
        <v>796.95543400000008</v>
      </c>
      <c r="H411" s="170">
        <f t="shared" si="96"/>
        <v>794.5554340000001</v>
      </c>
      <c r="I411" s="170">
        <f t="shared" si="96"/>
        <v>790.40543400000001</v>
      </c>
      <c r="J411" s="170">
        <f t="shared" si="96"/>
        <v>789.11543400000005</v>
      </c>
      <c r="K411" s="170">
        <f t="shared" si="96"/>
        <v>788.95543400000008</v>
      </c>
      <c r="L411" s="170">
        <f t="shared" si="96"/>
        <v>789.32543400000009</v>
      </c>
      <c r="M411" s="170">
        <f t="shared" si="96"/>
        <v>789.09543400000007</v>
      </c>
      <c r="N411" s="170">
        <f t="shared" si="96"/>
        <v>791.02543400000002</v>
      </c>
      <c r="O411" s="170">
        <f t="shared" si="96"/>
        <v>791.51543400000003</v>
      </c>
      <c r="P411" s="170">
        <f t="shared" si="96"/>
        <v>1145.5954340000001</v>
      </c>
      <c r="Q411" s="170">
        <f t="shared" si="96"/>
        <v>1164.0654340000001</v>
      </c>
      <c r="R411" s="170">
        <f t="shared" si="98"/>
        <v>1118.465434</v>
      </c>
      <c r="S411" s="170">
        <f t="shared" si="97"/>
        <v>1160.395434</v>
      </c>
      <c r="T411" s="170">
        <f t="shared" si="97"/>
        <v>1156.0254340000001</v>
      </c>
      <c r="U411" s="170">
        <f t="shared" si="97"/>
        <v>1074.0954340000001</v>
      </c>
      <c r="V411" s="170">
        <f t="shared" si="97"/>
        <v>792.88543400000003</v>
      </c>
      <c r="W411" s="170">
        <f t="shared" si="97"/>
        <v>790.1854340000001</v>
      </c>
      <c r="X411" s="170">
        <f t="shared" si="97"/>
        <v>788.42543400000011</v>
      </c>
      <c r="Y411" s="170">
        <f t="shared" si="97"/>
        <v>786.76543400000003</v>
      </c>
      <c r="Z411" s="37"/>
      <c r="AA411" s="41">
        <v>639.25</v>
      </c>
      <c r="AB411" s="39">
        <v>638.95000000000005</v>
      </c>
      <c r="AC411" s="39">
        <v>638.82000000000005</v>
      </c>
      <c r="AD411" s="39">
        <v>640.39</v>
      </c>
      <c r="AE411" s="39">
        <v>643.85</v>
      </c>
      <c r="AF411" s="39">
        <v>648.6</v>
      </c>
      <c r="AG411" s="39">
        <v>646.20000000000005</v>
      </c>
      <c r="AH411" s="39">
        <v>642.04999999999995</v>
      </c>
      <c r="AI411" s="39">
        <v>640.76</v>
      </c>
      <c r="AJ411" s="39">
        <v>640.6</v>
      </c>
      <c r="AK411" s="39">
        <v>640.97</v>
      </c>
      <c r="AL411" s="39">
        <v>640.74</v>
      </c>
      <c r="AM411" s="39">
        <v>642.66999999999996</v>
      </c>
      <c r="AN411" s="39">
        <v>643.16</v>
      </c>
      <c r="AO411" s="39">
        <v>997.24</v>
      </c>
      <c r="AP411" s="39">
        <v>1015.7100000000002</v>
      </c>
      <c r="AQ411" s="39">
        <v>970.11</v>
      </c>
      <c r="AR411" s="39">
        <v>1012.0400000000001</v>
      </c>
      <c r="AS411" s="39">
        <v>1007.6700000000001</v>
      </c>
      <c r="AT411" s="39">
        <v>925.74</v>
      </c>
      <c r="AU411" s="39">
        <v>644.53</v>
      </c>
      <c r="AV411" s="39">
        <v>641.83000000000004</v>
      </c>
      <c r="AW411" s="39">
        <v>640.07000000000005</v>
      </c>
      <c r="AX411" s="40">
        <v>638.41</v>
      </c>
      <c r="AY411" s="340">
        <v>145.09</v>
      </c>
      <c r="AZ411" s="175">
        <v>3.2654339999999999</v>
      </c>
      <c r="BA411" s="159">
        <v>0</v>
      </c>
    </row>
    <row r="412" spans="1:54">
      <c r="A412" s="47">
        <v>21</v>
      </c>
      <c r="B412" s="170">
        <f t="shared" si="96"/>
        <v>785.64543400000002</v>
      </c>
      <c r="C412" s="170">
        <f t="shared" si="96"/>
        <v>785.33543400000008</v>
      </c>
      <c r="D412" s="170">
        <f t="shared" si="96"/>
        <v>786.11543400000005</v>
      </c>
      <c r="E412" s="170">
        <f t="shared" si="96"/>
        <v>1052.385434</v>
      </c>
      <c r="F412" s="170">
        <f t="shared" si="96"/>
        <v>1070.0254339999999</v>
      </c>
      <c r="G412" s="170">
        <f t="shared" si="96"/>
        <v>1080.8354340000001</v>
      </c>
      <c r="H412" s="170">
        <f t="shared" si="96"/>
        <v>1087.715434</v>
      </c>
      <c r="I412" s="170">
        <f t="shared" si="96"/>
        <v>1149.3254340000001</v>
      </c>
      <c r="J412" s="170">
        <f t="shared" si="96"/>
        <v>1171.0554339999999</v>
      </c>
      <c r="K412" s="170">
        <f t="shared" si="96"/>
        <v>1174.8754339999998</v>
      </c>
      <c r="L412" s="170">
        <f t="shared" si="96"/>
        <v>1174.1254339999998</v>
      </c>
      <c r="M412" s="170">
        <f t="shared" si="96"/>
        <v>1178.2954339999999</v>
      </c>
      <c r="N412" s="170">
        <f t="shared" si="96"/>
        <v>1175.4354339999998</v>
      </c>
      <c r="O412" s="170">
        <f t="shared" si="96"/>
        <v>1172.5654339999999</v>
      </c>
      <c r="P412" s="170">
        <f t="shared" si="96"/>
        <v>1172.9454339999998</v>
      </c>
      <c r="Q412" s="170">
        <f t="shared" si="96"/>
        <v>1192.3754339999998</v>
      </c>
      <c r="R412" s="170">
        <f t="shared" si="98"/>
        <v>1219.3454339999998</v>
      </c>
      <c r="S412" s="170">
        <f t="shared" si="97"/>
        <v>1192.7754339999999</v>
      </c>
      <c r="T412" s="170">
        <f t="shared" si="97"/>
        <v>1263.9154339999998</v>
      </c>
      <c r="U412" s="170">
        <f t="shared" si="97"/>
        <v>1221.1854339999998</v>
      </c>
      <c r="V412" s="170">
        <f t="shared" si="97"/>
        <v>1115.0254339999999</v>
      </c>
      <c r="W412" s="170">
        <f t="shared" si="97"/>
        <v>1074.0054339999999</v>
      </c>
      <c r="X412" s="170">
        <f t="shared" si="97"/>
        <v>1069.2754339999999</v>
      </c>
      <c r="Y412" s="170">
        <f t="shared" si="97"/>
        <v>1063.175434</v>
      </c>
      <c r="Z412" s="37"/>
      <c r="AA412" s="41">
        <v>637.29</v>
      </c>
      <c r="AB412" s="39">
        <v>636.98</v>
      </c>
      <c r="AC412" s="39">
        <v>637.76</v>
      </c>
      <c r="AD412" s="39">
        <v>904.03</v>
      </c>
      <c r="AE412" s="39">
        <v>921.67</v>
      </c>
      <c r="AF412" s="39">
        <v>932.48</v>
      </c>
      <c r="AG412" s="39">
        <v>939.36</v>
      </c>
      <c r="AH412" s="39">
        <v>1000.9700000000001</v>
      </c>
      <c r="AI412" s="39">
        <v>1022.6999999999999</v>
      </c>
      <c r="AJ412" s="39">
        <v>1026.52</v>
      </c>
      <c r="AK412" s="39">
        <v>1025.77</v>
      </c>
      <c r="AL412" s="39">
        <v>1029.94</v>
      </c>
      <c r="AM412" s="39">
        <v>1027.08</v>
      </c>
      <c r="AN412" s="39">
        <v>1024.21</v>
      </c>
      <c r="AO412" s="39">
        <v>1024.5899999999999</v>
      </c>
      <c r="AP412" s="39">
        <v>1044.02</v>
      </c>
      <c r="AQ412" s="39">
        <v>1070.99</v>
      </c>
      <c r="AR412" s="39">
        <v>1044.42</v>
      </c>
      <c r="AS412" s="39">
        <v>1115.56</v>
      </c>
      <c r="AT412" s="39">
        <v>1072.83</v>
      </c>
      <c r="AU412" s="39">
        <v>966.67</v>
      </c>
      <c r="AV412" s="39">
        <v>925.65</v>
      </c>
      <c r="AW412" s="39">
        <v>920.92</v>
      </c>
      <c r="AX412" s="40">
        <v>914.82</v>
      </c>
      <c r="AY412" s="340">
        <v>145.09</v>
      </c>
      <c r="AZ412" s="175">
        <v>3.2654339999999999</v>
      </c>
      <c r="BA412" s="159">
        <v>0</v>
      </c>
    </row>
    <row r="413" spans="1:54">
      <c r="A413" s="47">
        <v>22</v>
      </c>
      <c r="B413" s="170">
        <f t="shared" si="96"/>
        <v>780.87543400000004</v>
      </c>
      <c r="C413" s="170">
        <f t="shared" si="96"/>
        <v>782.415434</v>
      </c>
      <c r="D413" s="170">
        <f t="shared" si="96"/>
        <v>783.39543400000002</v>
      </c>
      <c r="E413" s="170">
        <f t="shared" si="96"/>
        <v>784.23543400000005</v>
      </c>
      <c r="F413" s="170">
        <f t="shared" si="96"/>
        <v>784.85543400000006</v>
      </c>
      <c r="G413" s="170">
        <f t="shared" si="96"/>
        <v>784.8154340000001</v>
      </c>
      <c r="H413" s="170">
        <f t="shared" si="96"/>
        <v>1076.715434</v>
      </c>
      <c r="I413" s="170">
        <f t="shared" si="96"/>
        <v>1084.8454340000001</v>
      </c>
      <c r="J413" s="170">
        <f t="shared" si="96"/>
        <v>1207.3854339999998</v>
      </c>
      <c r="K413" s="170">
        <f t="shared" si="96"/>
        <v>1225.9754339999997</v>
      </c>
      <c r="L413" s="170">
        <f t="shared" si="96"/>
        <v>1216.1054339999998</v>
      </c>
      <c r="M413" s="170">
        <f t="shared" si="96"/>
        <v>1205.3554339999998</v>
      </c>
      <c r="N413" s="170">
        <f t="shared" si="96"/>
        <v>1167.5554340000001</v>
      </c>
      <c r="O413" s="170">
        <f t="shared" si="96"/>
        <v>1166.155434</v>
      </c>
      <c r="P413" s="170">
        <f t="shared" si="96"/>
        <v>1195.3854339999998</v>
      </c>
      <c r="Q413" s="170">
        <f t="shared" si="96"/>
        <v>1254.6154339999998</v>
      </c>
      <c r="R413" s="170">
        <f t="shared" si="98"/>
        <v>1273.0554339999999</v>
      </c>
      <c r="S413" s="170">
        <f t="shared" si="97"/>
        <v>1269.4254339999998</v>
      </c>
      <c r="T413" s="170">
        <f t="shared" si="97"/>
        <v>1264.7854339999999</v>
      </c>
      <c r="U413" s="170">
        <f t="shared" si="97"/>
        <v>1171.705434</v>
      </c>
      <c r="V413" s="170">
        <f t="shared" si="97"/>
        <v>1082.8354340000001</v>
      </c>
      <c r="W413" s="170">
        <f t="shared" si="97"/>
        <v>1075.475434</v>
      </c>
      <c r="X413" s="170">
        <f t="shared" si="97"/>
        <v>1069.915434</v>
      </c>
      <c r="Y413" s="170">
        <f t="shared" si="97"/>
        <v>783.96543400000007</v>
      </c>
      <c r="Z413" s="37"/>
      <c r="AA413" s="41">
        <v>632.52</v>
      </c>
      <c r="AB413" s="39">
        <v>634.05999999999995</v>
      </c>
      <c r="AC413" s="39">
        <v>635.04</v>
      </c>
      <c r="AD413" s="39">
        <v>635.88</v>
      </c>
      <c r="AE413" s="39">
        <v>636.5</v>
      </c>
      <c r="AF413" s="39">
        <v>636.46</v>
      </c>
      <c r="AG413" s="39">
        <v>928.36</v>
      </c>
      <c r="AH413" s="39">
        <v>936.49</v>
      </c>
      <c r="AI413" s="39">
        <v>1059.03</v>
      </c>
      <c r="AJ413" s="39">
        <v>1077.6199999999999</v>
      </c>
      <c r="AK413" s="39">
        <v>1067.75</v>
      </c>
      <c r="AL413" s="39">
        <v>1057</v>
      </c>
      <c r="AM413" s="39">
        <v>1019.2000000000002</v>
      </c>
      <c r="AN413" s="39">
        <v>1017.8000000000001</v>
      </c>
      <c r="AO413" s="39">
        <v>1047.03</v>
      </c>
      <c r="AP413" s="39">
        <v>1106.26</v>
      </c>
      <c r="AQ413" s="39">
        <v>1124.7</v>
      </c>
      <c r="AR413" s="39">
        <v>1121.07</v>
      </c>
      <c r="AS413" s="39">
        <v>1116.43</v>
      </c>
      <c r="AT413" s="39">
        <v>1023.35</v>
      </c>
      <c r="AU413" s="39">
        <v>934.48</v>
      </c>
      <c r="AV413" s="39">
        <v>927.12</v>
      </c>
      <c r="AW413" s="39">
        <v>921.56</v>
      </c>
      <c r="AX413" s="40">
        <v>635.61</v>
      </c>
      <c r="AY413" s="340">
        <v>145.09</v>
      </c>
      <c r="AZ413" s="175">
        <v>3.2654339999999999</v>
      </c>
      <c r="BA413" s="159">
        <v>0</v>
      </c>
    </row>
    <row r="414" spans="1:54">
      <c r="A414" s="47">
        <v>23</v>
      </c>
      <c r="B414" s="170">
        <f t="shared" si="96"/>
        <v>1045.3654340000001</v>
      </c>
      <c r="C414" s="170">
        <f t="shared" si="96"/>
        <v>1044.8654340000001</v>
      </c>
      <c r="D414" s="170">
        <f t="shared" si="96"/>
        <v>1044.2754339999999</v>
      </c>
      <c r="E414" s="170">
        <f t="shared" si="96"/>
        <v>1044.645434</v>
      </c>
      <c r="F414" s="170">
        <f t="shared" si="96"/>
        <v>1045.705434</v>
      </c>
      <c r="G414" s="170">
        <f t="shared" si="96"/>
        <v>1046.7754339999999</v>
      </c>
      <c r="H414" s="170">
        <f t="shared" si="96"/>
        <v>1047.945434</v>
      </c>
      <c r="I414" s="170">
        <f t="shared" si="96"/>
        <v>1058.9954339999999</v>
      </c>
      <c r="J414" s="170">
        <f t="shared" si="96"/>
        <v>1060.655434</v>
      </c>
      <c r="K414" s="170">
        <f t="shared" si="96"/>
        <v>1048.975434</v>
      </c>
      <c r="L414" s="170">
        <f t="shared" si="96"/>
        <v>1049.5954340000001</v>
      </c>
      <c r="M414" s="170">
        <f t="shared" si="96"/>
        <v>1038.8154340000001</v>
      </c>
      <c r="N414" s="170">
        <f t="shared" si="96"/>
        <v>1034.8254340000001</v>
      </c>
      <c r="O414" s="170">
        <f t="shared" si="96"/>
        <v>1033.8054340000001</v>
      </c>
      <c r="P414" s="170">
        <f t="shared" si="96"/>
        <v>1043.3454340000001</v>
      </c>
      <c r="Q414" s="170">
        <f t="shared" si="96"/>
        <v>1128.475434</v>
      </c>
      <c r="R414" s="170">
        <f t="shared" si="98"/>
        <v>1152.5354339999999</v>
      </c>
      <c r="S414" s="170">
        <f t="shared" si="97"/>
        <v>1154.7754339999999</v>
      </c>
      <c r="T414" s="170">
        <f t="shared" si="97"/>
        <v>1157.0054340000002</v>
      </c>
      <c r="U414" s="170">
        <f t="shared" si="97"/>
        <v>1112.915434</v>
      </c>
      <c r="V414" s="170">
        <f t="shared" si="97"/>
        <v>1063.3354340000001</v>
      </c>
      <c r="W414" s="170">
        <f t="shared" si="97"/>
        <v>1055.7554339999999</v>
      </c>
      <c r="X414" s="170">
        <f t="shared" si="97"/>
        <v>1051.395434</v>
      </c>
      <c r="Y414" s="170">
        <f t="shared" si="97"/>
        <v>1046.2654339999999</v>
      </c>
      <c r="Z414" s="37"/>
      <c r="AA414" s="41">
        <v>897.01</v>
      </c>
      <c r="AB414" s="39">
        <v>896.51</v>
      </c>
      <c r="AC414" s="39">
        <v>895.92</v>
      </c>
      <c r="AD414" s="39">
        <v>896.29</v>
      </c>
      <c r="AE414" s="39">
        <v>897.35</v>
      </c>
      <c r="AF414" s="39">
        <v>898.42</v>
      </c>
      <c r="AG414" s="39">
        <v>899.59</v>
      </c>
      <c r="AH414" s="39">
        <v>910.64</v>
      </c>
      <c r="AI414" s="39">
        <v>912.3</v>
      </c>
      <c r="AJ414" s="39">
        <v>900.62</v>
      </c>
      <c r="AK414" s="39">
        <v>901.24</v>
      </c>
      <c r="AL414" s="39">
        <v>890.46</v>
      </c>
      <c r="AM414" s="39">
        <v>886.47</v>
      </c>
      <c r="AN414" s="39">
        <v>885.45</v>
      </c>
      <c r="AO414" s="39">
        <v>894.99</v>
      </c>
      <c r="AP414" s="39">
        <v>980.12</v>
      </c>
      <c r="AQ414" s="39">
        <v>1004.1799999999998</v>
      </c>
      <c r="AR414" s="39">
        <v>1006.4199999999998</v>
      </c>
      <c r="AS414" s="39">
        <v>1008.6500000000001</v>
      </c>
      <c r="AT414" s="39">
        <v>964.56</v>
      </c>
      <c r="AU414" s="39">
        <v>914.98</v>
      </c>
      <c r="AV414" s="39">
        <v>907.4</v>
      </c>
      <c r="AW414" s="39">
        <v>903.04</v>
      </c>
      <c r="AX414" s="40">
        <v>897.91</v>
      </c>
      <c r="AY414" s="340">
        <v>145.09</v>
      </c>
      <c r="AZ414" s="175">
        <v>3.2654339999999999</v>
      </c>
      <c r="BA414" s="159">
        <v>0</v>
      </c>
    </row>
    <row r="415" spans="1:54">
      <c r="A415" s="47">
        <v>24</v>
      </c>
      <c r="B415" s="170">
        <f t="shared" si="96"/>
        <v>1046.155434</v>
      </c>
      <c r="C415" s="170">
        <f t="shared" si="96"/>
        <v>1045.5754340000001</v>
      </c>
      <c r="D415" s="170">
        <f t="shared" si="96"/>
        <v>1045.4954339999999</v>
      </c>
      <c r="E415" s="170">
        <f t="shared" si="96"/>
        <v>1046.175434</v>
      </c>
      <c r="F415" s="170">
        <f t="shared" si="96"/>
        <v>1047.1054340000001</v>
      </c>
      <c r="G415" s="170">
        <f t="shared" si="96"/>
        <v>1048.5654340000001</v>
      </c>
      <c r="H415" s="170">
        <f t="shared" si="96"/>
        <v>1051.0954340000001</v>
      </c>
      <c r="I415" s="170">
        <f t="shared" si="96"/>
        <v>1060.1154340000001</v>
      </c>
      <c r="J415" s="170">
        <f t="shared" si="96"/>
        <v>1067.0554340000001</v>
      </c>
      <c r="K415" s="170">
        <f t="shared" si="96"/>
        <v>1129.915434</v>
      </c>
      <c r="L415" s="170">
        <f t="shared" si="96"/>
        <v>1102.8454340000001</v>
      </c>
      <c r="M415" s="170">
        <f t="shared" si="96"/>
        <v>1121.385434</v>
      </c>
      <c r="N415" s="170">
        <f t="shared" si="96"/>
        <v>1102.7554339999999</v>
      </c>
      <c r="O415" s="170">
        <f t="shared" si="96"/>
        <v>1096.915434</v>
      </c>
      <c r="P415" s="170">
        <f t="shared" si="96"/>
        <v>1106.4954339999999</v>
      </c>
      <c r="Q415" s="170">
        <f t="shared" si="96"/>
        <v>1158.455434</v>
      </c>
      <c r="R415" s="170">
        <f t="shared" si="98"/>
        <v>1185.9654339999997</v>
      </c>
      <c r="S415" s="170">
        <f t="shared" si="97"/>
        <v>1189.0954339999998</v>
      </c>
      <c r="T415" s="170">
        <f t="shared" si="97"/>
        <v>1204.4154339999998</v>
      </c>
      <c r="U415" s="170">
        <f t="shared" si="97"/>
        <v>1160.7954340000001</v>
      </c>
      <c r="V415" s="170">
        <f t="shared" si="97"/>
        <v>1066.5854340000001</v>
      </c>
      <c r="W415" s="170">
        <f t="shared" si="97"/>
        <v>1057.3054340000001</v>
      </c>
      <c r="X415" s="170">
        <f t="shared" si="97"/>
        <v>1052.925434</v>
      </c>
      <c r="Y415" s="170">
        <f t="shared" si="97"/>
        <v>1047.7354339999999</v>
      </c>
      <c r="Z415" s="37"/>
      <c r="AA415" s="41">
        <v>897.8</v>
      </c>
      <c r="AB415" s="39">
        <v>897.22</v>
      </c>
      <c r="AC415" s="39">
        <v>897.14</v>
      </c>
      <c r="AD415" s="39">
        <v>897.82</v>
      </c>
      <c r="AE415" s="39">
        <v>898.75</v>
      </c>
      <c r="AF415" s="39">
        <v>900.21</v>
      </c>
      <c r="AG415" s="39">
        <v>902.74</v>
      </c>
      <c r="AH415" s="39">
        <v>911.76</v>
      </c>
      <c r="AI415" s="39">
        <v>918.7</v>
      </c>
      <c r="AJ415" s="39">
        <v>981.56</v>
      </c>
      <c r="AK415" s="39">
        <v>954.49</v>
      </c>
      <c r="AL415" s="39">
        <v>973.03</v>
      </c>
      <c r="AM415" s="39">
        <v>954.4</v>
      </c>
      <c r="AN415" s="39">
        <v>948.56</v>
      </c>
      <c r="AO415" s="39">
        <v>958.14</v>
      </c>
      <c r="AP415" s="39">
        <v>1010.1</v>
      </c>
      <c r="AQ415" s="39">
        <v>1037.6099999999999</v>
      </c>
      <c r="AR415" s="39">
        <v>1040.74</v>
      </c>
      <c r="AS415" s="39">
        <v>1056.06</v>
      </c>
      <c r="AT415" s="39">
        <v>1012.44</v>
      </c>
      <c r="AU415" s="39">
        <v>918.23</v>
      </c>
      <c r="AV415" s="39">
        <v>908.95</v>
      </c>
      <c r="AW415" s="39">
        <v>904.57</v>
      </c>
      <c r="AX415" s="40">
        <v>899.38</v>
      </c>
      <c r="AY415" s="340">
        <v>145.09</v>
      </c>
      <c r="AZ415" s="175">
        <v>3.2654339999999999</v>
      </c>
      <c r="BA415" s="159">
        <v>0</v>
      </c>
    </row>
    <row r="416" spans="1:54">
      <c r="A416" s="47">
        <v>25</v>
      </c>
      <c r="B416" s="170">
        <f t="shared" si="96"/>
        <v>1043.9854339999999</v>
      </c>
      <c r="C416" s="170">
        <f t="shared" si="96"/>
        <v>1035.1054340000001</v>
      </c>
      <c r="D416" s="170">
        <f t="shared" si="96"/>
        <v>1032.945434</v>
      </c>
      <c r="E416" s="170">
        <f t="shared" si="96"/>
        <v>1034.375434</v>
      </c>
      <c r="F416" s="170">
        <f t="shared" si="96"/>
        <v>1051.0054339999999</v>
      </c>
      <c r="G416" s="170">
        <f t="shared" si="96"/>
        <v>1061.0454340000001</v>
      </c>
      <c r="H416" s="170">
        <f t="shared" si="96"/>
        <v>1068.725434</v>
      </c>
      <c r="I416" s="170">
        <f t="shared" si="96"/>
        <v>1188.3654339999998</v>
      </c>
      <c r="J416" s="170">
        <f t="shared" si="96"/>
        <v>1169.3954339999998</v>
      </c>
      <c r="K416" s="170">
        <f t="shared" si="96"/>
        <v>1148.215434</v>
      </c>
      <c r="L416" s="170">
        <f t="shared" si="96"/>
        <v>1130.7454339999999</v>
      </c>
      <c r="M416" s="170">
        <f t="shared" si="96"/>
        <v>1125.0154339999999</v>
      </c>
      <c r="N416" s="170">
        <f t="shared" si="96"/>
        <v>1093.685434</v>
      </c>
      <c r="O416" s="170">
        <f t="shared" si="96"/>
        <v>1134.1154340000001</v>
      </c>
      <c r="P416" s="170">
        <f t="shared" si="96"/>
        <v>1095.8054340000001</v>
      </c>
      <c r="Q416" s="170">
        <f t="shared" si="96"/>
        <v>1100.5254339999999</v>
      </c>
      <c r="R416" s="170">
        <f t="shared" si="98"/>
        <v>1147.1154340000001</v>
      </c>
      <c r="S416" s="170">
        <f t="shared" si="97"/>
        <v>1135.7654339999999</v>
      </c>
      <c r="T416" s="170">
        <f t="shared" si="97"/>
        <v>1090.185434</v>
      </c>
      <c r="U416" s="170">
        <f t="shared" si="97"/>
        <v>1063.2954340000001</v>
      </c>
      <c r="V416" s="170">
        <f t="shared" si="97"/>
        <v>1057.405434</v>
      </c>
      <c r="W416" s="170">
        <f t="shared" si="97"/>
        <v>1054.705434</v>
      </c>
      <c r="X416" s="170">
        <f t="shared" si="97"/>
        <v>1046.0154339999999</v>
      </c>
      <c r="Y416" s="170">
        <f t="shared" si="97"/>
        <v>1032.155434</v>
      </c>
      <c r="Z416" s="37"/>
      <c r="AA416" s="41">
        <v>895.63</v>
      </c>
      <c r="AB416" s="39">
        <v>886.75</v>
      </c>
      <c r="AC416" s="39">
        <v>884.59</v>
      </c>
      <c r="AD416" s="39">
        <v>886.02</v>
      </c>
      <c r="AE416" s="39">
        <v>902.65</v>
      </c>
      <c r="AF416" s="39">
        <v>912.69</v>
      </c>
      <c r="AG416" s="39">
        <v>920.37</v>
      </c>
      <c r="AH416" s="39">
        <v>1040.01</v>
      </c>
      <c r="AI416" s="39">
        <v>1021.04</v>
      </c>
      <c r="AJ416" s="39">
        <v>999.86</v>
      </c>
      <c r="AK416" s="39">
        <v>982.39</v>
      </c>
      <c r="AL416" s="39">
        <v>976.66</v>
      </c>
      <c r="AM416" s="39">
        <v>945.33</v>
      </c>
      <c r="AN416" s="39">
        <v>985.76</v>
      </c>
      <c r="AO416" s="39">
        <v>947.45</v>
      </c>
      <c r="AP416" s="39">
        <v>952.17</v>
      </c>
      <c r="AQ416" s="39">
        <v>998.76</v>
      </c>
      <c r="AR416" s="39">
        <v>987.41</v>
      </c>
      <c r="AS416" s="39">
        <v>941.83</v>
      </c>
      <c r="AT416" s="39">
        <v>914.94</v>
      </c>
      <c r="AU416" s="39">
        <v>909.05</v>
      </c>
      <c r="AV416" s="39">
        <v>906.35</v>
      </c>
      <c r="AW416" s="39">
        <v>897.66</v>
      </c>
      <c r="AX416" s="40">
        <v>883.8</v>
      </c>
      <c r="AY416" s="340">
        <v>145.09</v>
      </c>
      <c r="AZ416" s="175">
        <v>3.2654339999999999</v>
      </c>
      <c r="BA416" s="159">
        <v>0</v>
      </c>
    </row>
    <row r="417" spans="1:54">
      <c r="A417" s="47">
        <v>26</v>
      </c>
      <c r="B417" s="170">
        <f t="shared" si="96"/>
        <v>1031.955434</v>
      </c>
      <c r="C417" s="170">
        <f t="shared" si="96"/>
        <v>1032.405434</v>
      </c>
      <c r="D417" s="170">
        <f t="shared" si="96"/>
        <v>1032.125434</v>
      </c>
      <c r="E417" s="170">
        <f t="shared" si="96"/>
        <v>1037.405434</v>
      </c>
      <c r="F417" s="170">
        <f t="shared" si="96"/>
        <v>1051.655434</v>
      </c>
      <c r="G417" s="170">
        <f t="shared" si="96"/>
        <v>1062.675434</v>
      </c>
      <c r="H417" s="170">
        <f t="shared" si="96"/>
        <v>1070.2354339999999</v>
      </c>
      <c r="I417" s="170">
        <f t="shared" si="96"/>
        <v>1216.8254339999999</v>
      </c>
      <c r="J417" s="170">
        <f t="shared" si="96"/>
        <v>1219.9254339999998</v>
      </c>
      <c r="K417" s="170">
        <f t="shared" si="96"/>
        <v>1222.1654339999998</v>
      </c>
      <c r="L417" s="170">
        <f t="shared" si="96"/>
        <v>1215.9454339999998</v>
      </c>
      <c r="M417" s="170">
        <f t="shared" si="96"/>
        <v>1229.1854339999998</v>
      </c>
      <c r="N417" s="170">
        <f t="shared" si="96"/>
        <v>1209.2754339999999</v>
      </c>
      <c r="O417" s="170">
        <f t="shared" si="96"/>
        <v>1247.8054339999999</v>
      </c>
      <c r="P417" s="170">
        <f t="shared" si="96"/>
        <v>1224.2754339999999</v>
      </c>
      <c r="Q417" s="170">
        <f t="shared" si="96"/>
        <v>1219.9154339999998</v>
      </c>
      <c r="R417" s="170">
        <f t="shared" si="98"/>
        <v>1227.0854339999999</v>
      </c>
      <c r="S417" s="170">
        <f t="shared" si="97"/>
        <v>1208.8554339999998</v>
      </c>
      <c r="T417" s="170">
        <f t="shared" si="97"/>
        <v>1157.205434</v>
      </c>
      <c r="U417" s="170">
        <f t="shared" si="97"/>
        <v>1129.155434</v>
      </c>
      <c r="V417" s="170">
        <f t="shared" si="97"/>
        <v>1062.3654340000001</v>
      </c>
      <c r="W417" s="170">
        <f t="shared" si="97"/>
        <v>1057.8554340000001</v>
      </c>
      <c r="X417" s="170">
        <f t="shared" si="97"/>
        <v>1048.2454339999999</v>
      </c>
      <c r="Y417" s="170">
        <f t="shared" si="97"/>
        <v>1033.0754340000001</v>
      </c>
      <c r="Z417" s="37"/>
      <c r="AA417" s="41">
        <v>883.6</v>
      </c>
      <c r="AB417" s="39">
        <v>884.05</v>
      </c>
      <c r="AC417" s="39">
        <v>883.77</v>
      </c>
      <c r="AD417" s="39">
        <v>889.05</v>
      </c>
      <c r="AE417" s="39">
        <v>903.3</v>
      </c>
      <c r="AF417" s="39">
        <v>914.32</v>
      </c>
      <c r="AG417" s="39">
        <v>921.88</v>
      </c>
      <c r="AH417" s="39">
        <v>1068.47</v>
      </c>
      <c r="AI417" s="39">
        <v>1071.57</v>
      </c>
      <c r="AJ417" s="39">
        <v>1073.81</v>
      </c>
      <c r="AK417" s="39">
        <v>1067.5899999999999</v>
      </c>
      <c r="AL417" s="39">
        <v>1080.83</v>
      </c>
      <c r="AM417" s="39">
        <v>1060.92</v>
      </c>
      <c r="AN417" s="39">
        <v>1099.45</v>
      </c>
      <c r="AO417" s="39">
        <v>1075.92</v>
      </c>
      <c r="AP417" s="39">
        <v>1071.56</v>
      </c>
      <c r="AQ417" s="39">
        <v>1078.73</v>
      </c>
      <c r="AR417" s="39">
        <v>1060.5</v>
      </c>
      <c r="AS417" s="39">
        <v>1008.85</v>
      </c>
      <c r="AT417" s="39">
        <v>980.8</v>
      </c>
      <c r="AU417" s="39">
        <v>914.01</v>
      </c>
      <c r="AV417" s="39">
        <v>909.5</v>
      </c>
      <c r="AW417" s="39">
        <v>899.89</v>
      </c>
      <c r="AX417" s="40">
        <v>884.72</v>
      </c>
      <c r="AY417" s="340">
        <v>145.09</v>
      </c>
      <c r="AZ417" s="175">
        <v>3.2654339999999999</v>
      </c>
      <c r="BA417" s="159">
        <v>0</v>
      </c>
    </row>
    <row r="418" spans="1:54">
      <c r="A418" s="47">
        <v>27</v>
      </c>
      <c r="B418" s="170">
        <f t="shared" si="96"/>
        <v>1037.0854340000001</v>
      </c>
      <c r="C418" s="170">
        <f t="shared" si="96"/>
        <v>1032.5354339999999</v>
      </c>
      <c r="D418" s="170">
        <f t="shared" si="96"/>
        <v>1032.0054339999999</v>
      </c>
      <c r="E418" s="170">
        <f t="shared" si="96"/>
        <v>1033.7454339999999</v>
      </c>
      <c r="F418" s="170">
        <f t="shared" si="96"/>
        <v>1049.955434</v>
      </c>
      <c r="G418" s="170">
        <f t="shared" si="96"/>
        <v>1063.2854339999999</v>
      </c>
      <c r="H418" s="170">
        <f t="shared" si="96"/>
        <v>1067.2554339999999</v>
      </c>
      <c r="I418" s="170">
        <f t="shared" si="96"/>
        <v>1114.215434</v>
      </c>
      <c r="J418" s="170">
        <f t="shared" si="96"/>
        <v>1231.8954339999998</v>
      </c>
      <c r="K418" s="170">
        <f t="shared" si="96"/>
        <v>1237.3654339999998</v>
      </c>
      <c r="L418" s="170">
        <f t="shared" si="96"/>
        <v>1187.8154339999999</v>
      </c>
      <c r="M418" s="170">
        <f t="shared" si="96"/>
        <v>1144.5354339999999</v>
      </c>
      <c r="N418" s="170">
        <f t="shared" si="96"/>
        <v>1151.635434</v>
      </c>
      <c r="O418" s="170">
        <f t="shared" si="96"/>
        <v>1123.1154340000001</v>
      </c>
      <c r="P418" s="170">
        <f t="shared" si="96"/>
        <v>1062.2754339999999</v>
      </c>
      <c r="Q418" s="170">
        <f t="shared" si="96"/>
        <v>1109.405434</v>
      </c>
      <c r="R418" s="170">
        <f t="shared" si="98"/>
        <v>1067.8654340000001</v>
      </c>
      <c r="S418" s="170">
        <f t="shared" si="97"/>
        <v>1068.6154340000001</v>
      </c>
      <c r="T418" s="170">
        <f t="shared" si="97"/>
        <v>1067.395434</v>
      </c>
      <c r="U418" s="170">
        <f t="shared" si="97"/>
        <v>1065.2554339999999</v>
      </c>
      <c r="V418" s="170">
        <f t="shared" si="97"/>
        <v>1062.975434</v>
      </c>
      <c r="W418" s="170">
        <f t="shared" si="97"/>
        <v>1052.0254339999999</v>
      </c>
      <c r="X418" s="170">
        <f t="shared" si="97"/>
        <v>1049.895434</v>
      </c>
      <c r="Y418" s="170">
        <f t="shared" si="97"/>
        <v>1036.0854340000001</v>
      </c>
      <c r="Z418" s="37"/>
      <c r="AA418" s="41">
        <v>888.73</v>
      </c>
      <c r="AB418" s="39">
        <v>884.18</v>
      </c>
      <c r="AC418" s="39">
        <v>883.65</v>
      </c>
      <c r="AD418" s="39">
        <v>885.39</v>
      </c>
      <c r="AE418" s="39">
        <v>901.6</v>
      </c>
      <c r="AF418" s="39">
        <v>914.93</v>
      </c>
      <c r="AG418" s="39">
        <v>918.9</v>
      </c>
      <c r="AH418" s="39">
        <v>965.86</v>
      </c>
      <c r="AI418" s="39">
        <v>1083.54</v>
      </c>
      <c r="AJ418" s="39">
        <v>1089.01</v>
      </c>
      <c r="AK418" s="39">
        <v>1039.46</v>
      </c>
      <c r="AL418" s="39">
        <v>996.18</v>
      </c>
      <c r="AM418" s="39">
        <v>1003.28</v>
      </c>
      <c r="AN418" s="39">
        <v>974.76</v>
      </c>
      <c r="AO418" s="39">
        <v>913.92</v>
      </c>
      <c r="AP418" s="39">
        <v>961.05</v>
      </c>
      <c r="AQ418" s="39">
        <v>919.51</v>
      </c>
      <c r="AR418" s="39">
        <v>920.26</v>
      </c>
      <c r="AS418" s="39">
        <v>919.04</v>
      </c>
      <c r="AT418" s="39">
        <v>916.9</v>
      </c>
      <c r="AU418" s="39">
        <v>914.62</v>
      </c>
      <c r="AV418" s="39">
        <v>903.67</v>
      </c>
      <c r="AW418" s="39">
        <v>901.54</v>
      </c>
      <c r="AX418" s="40">
        <v>887.73</v>
      </c>
      <c r="AY418" s="340">
        <v>145.09</v>
      </c>
      <c r="AZ418" s="175">
        <v>3.2654339999999999</v>
      </c>
      <c r="BA418" s="159">
        <v>0</v>
      </c>
    </row>
    <row r="419" spans="1:54">
      <c r="A419" s="47">
        <v>28</v>
      </c>
      <c r="B419" s="170">
        <f t="shared" si="96"/>
        <v>1072.0554340000001</v>
      </c>
      <c r="C419" s="170">
        <f t="shared" si="96"/>
        <v>1072.875434</v>
      </c>
      <c r="D419" s="170">
        <f t="shared" si="96"/>
        <v>1065.7954340000001</v>
      </c>
      <c r="E419" s="170">
        <f t="shared" si="96"/>
        <v>1072.0354339999999</v>
      </c>
      <c r="F419" s="170">
        <f t="shared" si="96"/>
        <v>1084.0454340000001</v>
      </c>
      <c r="G419" s="170">
        <f t="shared" si="96"/>
        <v>1089.905434</v>
      </c>
      <c r="H419" s="170">
        <f t="shared" si="96"/>
        <v>1118.9954339999999</v>
      </c>
      <c r="I419" s="170">
        <f t="shared" si="96"/>
        <v>1319.6954339999998</v>
      </c>
      <c r="J419" s="170">
        <f t="shared" si="96"/>
        <v>1306.9754339999997</v>
      </c>
      <c r="K419" s="170">
        <f t="shared" si="96"/>
        <v>1355.2654339999999</v>
      </c>
      <c r="L419" s="170">
        <f t="shared" si="96"/>
        <v>1282.0954339999998</v>
      </c>
      <c r="M419" s="170">
        <f t="shared" si="96"/>
        <v>1279.5854339999999</v>
      </c>
      <c r="N419" s="170">
        <f t="shared" si="96"/>
        <v>1195.3654339999998</v>
      </c>
      <c r="O419" s="170">
        <f t="shared" si="96"/>
        <v>1261.7154339999997</v>
      </c>
      <c r="P419" s="170">
        <f t="shared" si="96"/>
        <v>1338.6354339999998</v>
      </c>
      <c r="Q419" s="170">
        <f t="shared" si="96"/>
        <v>1362.6554339999998</v>
      </c>
      <c r="R419" s="170">
        <f t="shared" si="98"/>
        <v>1368.0754339999999</v>
      </c>
      <c r="S419" s="170">
        <f t="shared" si="97"/>
        <v>1361.3154339999999</v>
      </c>
      <c r="T419" s="170">
        <f t="shared" si="97"/>
        <v>1374.4354339999998</v>
      </c>
      <c r="U419" s="170">
        <f t="shared" si="97"/>
        <v>1131.905434</v>
      </c>
      <c r="V419" s="170">
        <f t="shared" si="97"/>
        <v>1095.8554340000001</v>
      </c>
      <c r="W419" s="170">
        <f t="shared" si="97"/>
        <v>1090.905434</v>
      </c>
      <c r="X419" s="170">
        <f t="shared" si="97"/>
        <v>1085.2854339999999</v>
      </c>
      <c r="Y419" s="170">
        <f t="shared" si="97"/>
        <v>1081.7654339999999</v>
      </c>
      <c r="Z419" s="37"/>
      <c r="AA419" s="41">
        <v>923.7</v>
      </c>
      <c r="AB419" s="39">
        <v>924.52</v>
      </c>
      <c r="AC419" s="39">
        <v>917.44</v>
      </c>
      <c r="AD419" s="39">
        <v>923.68</v>
      </c>
      <c r="AE419" s="39">
        <v>935.69</v>
      </c>
      <c r="AF419" s="39">
        <v>941.55</v>
      </c>
      <c r="AG419" s="39">
        <v>970.64</v>
      </c>
      <c r="AH419" s="39">
        <v>1171.3399999999999</v>
      </c>
      <c r="AI419" s="39">
        <v>1158.6199999999999</v>
      </c>
      <c r="AJ419" s="39">
        <v>1206.9100000000001</v>
      </c>
      <c r="AK419" s="39">
        <v>1133.74</v>
      </c>
      <c r="AL419" s="39">
        <v>1131.23</v>
      </c>
      <c r="AM419" s="39">
        <v>1047.01</v>
      </c>
      <c r="AN419" s="39">
        <v>1113.3599999999999</v>
      </c>
      <c r="AO419" s="39">
        <v>1190.28</v>
      </c>
      <c r="AP419" s="39">
        <v>1214.3</v>
      </c>
      <c r="AQ419" s="39">
        <v>1219.72</v>
      </c>
      <c r="AR419" s="39">
        <v>1212.96</v>
      </c>
      <c r="AS419" s="39">
        <v>1226.08</v>
      </c>
      <c r="AT419" s="39">
        <v>983.55</v>
      </c>
      <c r="AU419" s="39">
        <v>947.5</v>
      </c>
      <c r="AV419" s="39">
        <v>942.55</v>
      </c>
      <c r="AW419" s="39">
        <v>936.93</v>
      </c>
      <c r="AX419" s="40">
        <v>933.41</v>
      </c>
      <c r="AY419" s="340">
        <v>145.09</v>
      </c>
      <c r="AZ419" s="175">
        <v>3.2654339999999999</v>
      </c>
      <c r="BA419" s="159">
        <v>0</v>
      </c>
    </row>
    <row r="420" spans="1:54">
      <c r="A420" s="47">
        <v>29</v>
      </c>
      <c r="B420" s="170">
        <f t="shared" si="96"/>
        <v>1080.7954340000001</v>
      </c>
      <c r="C420" s="170">
        <f t="shared" si="96"/>
        <v>1080.3254340000001</v>
      </c>
      <c r="D420" s="170">
        <f t="shared" si="96"/>
        <v>1080.6154340000001</v>
      </c>
      <c r="E420" s="170">
        <f t="shared" si="96"/>
        <v>1081.5454340000001</v>
      </c>
      <c r="F420" s="170">
        <f t="shared" si="96"/>
        <v>1083.665434</v>
      </c>
      <c r="G420" s="170">
        <f t="shared" si="96"/>
        <v>1082.2954340000001</v>
      </c>
      <c r="H420" s="170">
        <f t="shared" si="96"/>
        <v>1088.165434</v>
      </c>
      <c r="I420" s="170">
        <f t="shared" si="96"/>
        <v>1142.5754340000001</v>
      </c>
      <c r="J420" s="170">
        <f t="shared" si="96"/>
        <v>1301.3654339999998</v>
      </c>
      <c r="K420" s="170">
        <f t="shared" si="96"/>
        <v>1356.9654339999997</v>
      </c>
      <c r="L420" s="170">
        <f t="shared" si="96"/>
        <v>1378.7354339999999</v>
      </c>
      <c r="M420" s="170">
        <f t="shared" si="96"/>
        <v>1366.1254339999998</v>
      </c>
      <c r="N420" s="170">
        <f t="shared" si="96"/>
        <v>1359.9054339999998</v>
      </c>
      <c r="O420" s="170">
        <f t="shared" si="96"/>
        <v>1353.5854339999999</v>
      </c>
      <c r="P420" s="170">
        <f t="shared" si="96"/>
        <v>1356.0454339999999</v>
      </c>
      <c r="Q420" s="170">
        <f t="shared" si="96"/>
        <v>1378.7054339999997</v>
      </c>
      <c r="R420" s="170">
        <f t="shared" si="98"/>
        <v>1421.8654339999998</v>
      </c>
      <c r="S420" s="170">
        <f t="shared" si="97"/>
        <v>1399.0854339999999</v>
      </c>
      <c r="T420" s="170">
        <f t="shared" si="97"/>
        <v>1355.9054339999998</v>
      </c>
      <c r="U420" s="170">
        <f t="shared" si="97"/>
        <v>1283.1354339999998</v>
      </c>
      <c r="V420" s="170">
        <f t="shared" si="97"/>
        <v>1233.3654339999998</v>
      </c>
      <c r="W420" s="170">
        <f t="shared" si="97"/>
        <v>1087.6054340000001</v>
      </c>
      <c r="X420" s="170">
        <f t="shared" si="97"/>
        <v>1082.8354340000001</v>
      </c>
      <c r="Y420" s="170">
        <f t="shared" si="97"/>
        <v>1074.875434</v>
      </c>
      <c r="Z420" s="37"/>
      <c r="AA420" s="41">
        <v>932.44</v>
      </c>
      <c r="AB420" s="39">
        <v>931.97</v>
      </c>
      <c r="AC420" s="39">
        <v>932.26</v>
      </c>
      <c r="AD420" s="39">
        <v>933.19</v>
      </c>
      <c r="AE420" s="39">
        <v>935.31</v>
      </c>
      <c r="AF420" s="39">
        <v>933.94</v>
      </c>
      <c r="AG420" s="39">
        <v>939.81</v>
      </c>
      <c r="AH420" s="39">
        <v>994.22</v>
      </c>
      <c r="AI420" s="39">
        <v>1153.01</v>
      </c>
      <c r="AJ420" s="39">
        <v>1208.6099999999999</v>
      </c>
      <c r="AK420" s="39">
        <v>1230.3800000000001</v>
      </c>
      <c r="AL420" s="39">
        <v>1217.77</v>
      </c>
      <c r="AM420" s="39">
        <v>1211.55</v>
      </c>
      <c r="AN420" s="39">
        <v>1205.23</v>
      </c>
      <c r="AO420" s="39">
        <v>1207.69</v>
      </c>
      <c r="AP420" s="39">
        <v>1230.3499999999999</v>
      </c>
      <c r="AQ420" s="39">
        <v>1273.51</v>
      </c>
      <c r="AR420" s="39">
        <v>1250.73</v>
      </c>
      <c r="AS420" s="39">
        <v>1207.55</v>
      </c>
      <c r="AT420" s="39">
        <v>1134.78</v>
      </c>
      <c r="AU420" s="39">
        <v>1085.01</v>
      </c>
      <c r="AV420" s="39">
        <v>939.25</v>
      </c>
      <c r="AW420" s="39">
        <v>934.48</v>
      </c>
      <c r="AX420" s="40">
        <v>926.52</v>
      </c>
      <c r="AY420" s="340">
        <v>145.09</v>
      </c>
      <c r="AZ420" s="175">
        <v>3.2654339999999999</v>
      </c>
      <c r="BA420" s="159">
        <v>0</v>
      </c>
    </row>
    <row r="421" spans="1:54">
      <c r="A421" s="47">
        <v>30</v>
      </c>
      <c r="B421" s="170">
        <f t="shared" si="96"/>
        <v>0</v>
      </c>
      <c r="C421" s="170">
        <f t="shared" si="96"/>
        <v>0</v>
      </c>
      <c r="D421" s="170">
        <f t="shared" si="96"/>
        <v>0</v>
      </c>
      <c r="E421" s="170">
        <f t="shared" si="96"/>
        <v>0</v>
      </c>
      <c r="F421" s="170">
        <f t="shared" si="96"/>
        <v>0</v>
      </c>
      <c r="G421" s="170">
        <f t="shared" si="96"/>
        <v>0</v>
      </c>
      <c r="H421" s="170">
        <f t="shared" si="96"/>
        <v>0</v>
      </c>
      <c r="I421" s="170">
        <f t="shared" si="96"/>
        <v>0</v>
      </c>
      <c r="J421" s="170">
        <f t="shared" si="96"/>
        <v>0</v>
      </c>
      <c r="K421" s="170">
        <f t="shared" si="96"/>
        <v>0</v>
      </c>
      <c r="L421" s="170">
        <f t="shared" si="96"/>
        <v>0</v>
      </c>
      <c r="M421" s="170">
        <f t="shared" si="96"/>
        <v>0</v>
      </c>
      <c r="N421" s="170">
        <f t="shared" si="96"/>
        <v>0</v>
      </c>
      <c r="O421" s="170">
        <f t="shared" si="96"/>
        <v>0</v>
      </c>
      <c r="P421" s="170">
        <f t="shared" si="96"/>
        <v>0</v>
      </c>
      <c r="Q421" s="170">
        <f t="shared" si="96"/>
        <v>0</v>
      </c>
      <c r="R421" s="170">
        <f t="shared" si="98"/>
        <v>0</v>
      </c>
      <c r="S421" s="170">
        <f t="shared" si="97"/>
        <v>0</v>
      </c>
      <c r="T421" s="170">
        <f t="shared" si="97"/>
        <v>0</v>
      </c>
      <c r="U421" s="170">
        <f t="shared" si="97"/>
        <v>0</v>
      </c>
      <c r="V421" s="170">
        <f t="shared" si="97"/>
        <v>0</v>
      </c>
      <c r="W421" s="170">
        <f t="shared" si="97"/>
        <v>0</v>
      </c>
      <c r="X421" s="170">
        <f t="shared" si="97"/>
        <v>0</v>
      </c>
      <c r="Y421" s="170">
        <f t="shared" si="97"/>
        <v>0</v>
      </c>
      <c r="Z421" s="37"/>
      <c r="AA421" s="41">
        <v>0</v>
      </c>
      <c r="AB421" s="39">
        <v>0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0</v>
      </c>
      <c r="AI421" s="39">
        <v>0</v>
      </c>
      <c r="AJ421" s="39">
        <v>0</v>
      </c>
      <c r="AK421" s="39">
        <v>0</v>
      </c>
      <c r="AL421" s="39">
        <v>0</v>
      </c>
      <c r="AM421" s="39">
        <v>0</v>
      </c>
      <c r="AN421" s="39">
        <v>0</v>
      </c>
      <c r="AO421" s="39">
        <v>0</v>
      </c>
      <c r="AP421" s="39">
        <v>0</v>
      </c>
      <c r="AQ421" s="39">
        <v>0</v>
      </c>
      <c r="AR421" s="39">
        <v>0</v>
      </c>
      <c r="AS421" s="39">
        <v>0</v>
      </c>
      <c r="AT421" s="39">
        <v>0</v>
      </c>
      <c r="AU421" s="39">
        <v>0</v>
      </c>
      <c r="AV421" s="39">
        <v>0</v>
      </c>
      <c r="AW421" s="39">
        <v>0</v>
      </c>
      <c r="AX421" s="40">
        <v>0</v>
      </c>
      <c r="AY421" s="340">
        <v>0</v>
      </c>
      <c r="AZ421" s="175">
        <v>0</v>
      </c>
      <c r="BA421" s="159"/>
    </row>
    <row r="422" spans="1:54" ht="13.5" thickBot="1">
      <c r="A422" s="154">
        <v>31</v>
      </c>
      <c r="B422" s="170">
        <f t="shared" si="96"/>
        <v>0</v>
      </c>
      <c r="C422" s="170">
        <f t="shared" si="96"/>
        <v>0</v>
      </c>
      <c r="D422" s="170">
        <f t="shared" si="96"/>
        <v>0</v>
      </c>
      <c r="E422" s="170">
        <f t="shared" si="96"/>
        <v>0</v>
      </c>
      <c r="F422" s="170">
        <f t="shared" si="96"/>
        <v>0</v>
      </c>
      <c r="G422" s="170">
        <f t="shared" si="96"/>
        <v>0</v>
      </c>
      <c r="H422" s="170">
        <f t="shared" si="96"/>
        <v>0</v>
      </c>
      <c r="I422" s="170">
        <f t="shared" si="96"/>
        <v>0</v>
      </c>
      <c r="J422" s="170">
        <f t="shared" si="96"/>
        <v>0</v>
      </c>
      <c r="K422" s="170">
        <f t="shared" si="96"/>
        <v>0</v>
      </c>
      <c r="L422" s="170">
        <f t="shared" si="96"/>
        <v>0</v>
      </c>
      <c r="M422" s="170">
        <f t="shared" si="96"/>
        <v>0</v>
      </c>
      <c r="N422" s="170">
        <f t="shared" si="96"/>
        <v>0</v>
      </c>
      <c r="O422" s="170">
        <f t="shared" si="96"/>
        <v>0</v>
      </c>
      <c r="P422" s="170">
        <f t="shared" si="96"/>
        <v>0</v>
      </c>
      <c r="Q422" s="170">
        <f t="shared" si="96"/>
        <v>0</v>
      </c>
      <c r="R422" s="170">
        <f t="shared" si="98"/>
        <v>0</v>
      </c>
      <c r="S422" s="170">
        <f t="shared" si="97"/>
        <v>0</v>
      </c>
      <c r="T422" s="170">
        <f t="shared" si="97"/>
        <v>0</v>
      </c>
      <c r="U422" s="170">
        <f t="shared" si="97"/>
        <v>0</v>
      </c>
      <c r="V422" s="170">
        <f t="shared" si="97"/>
        <v>0</v>
      </c>
      <c r="W422" s="170">
        <f t="shared" si="97"/>
        <v>0</v>
      </c>
      <c r="X422" s="170">
        <f t="shared" si="97"/>
        <v>0</v>
      </c>
      <c r="Y422" s="170">
        <f t="shared" si="97"/>
        <v>0</v>
      </c>
      <c r="Z422" s="37"/>
      <c r="AA422" s="72">
        <v>0</v>
      </c>
      <c r="AB422" s="73">
        <v>0</v>
      </c>
      <c r="AC422" s="73">
        <v>0</v>
      </c>
      <c r="AD422" s="73">
        <v>0</v>
      </c>
      <c r="AE422" s="73">
        <v>0</v>
      </c>
      <c r="AF422" s="73">
        <v>0</v>
      </c>
      <c r="AG422" s="73">
        <v>0</v>
      </c>
      <c r="AH422" s="73">
        <v>0</v>
      </c>
      <c r="AI422" s="73">
        <v>0</v>
      </c>
      <c r="AJ422" s="73">
        <v>0</v>
      </c>
      <c r="AK422" s="73">
        <v>0</v>
      </c>
      <c r="AL422" s="73">
        <v>0</v>
      </c>
      <c r="AM422" s="73">
        <v>0</v>
      </c>
      <c r="AN422" s="73">
        <v>0</v>
      </c>
      <c r="AO422" s="73">
        <v>0</v>
      </c>
      <c r="AP422" s="73">
        <v>0</v>
      </c>
      <c r="AQ422" s="73">
        <v>0</v>
      </c>
      <c r="AR422" s="73">
        <v>0</v>
      </c>
      <c r="AS422" s="73">
        <v>0</v>
      </c>
      <c r="AT422" s="73">
        <v>0</v>
      </c>
      <c r="AU422" s="73">
        <v>0</v>
      </c>
      <c r="AV422" s="73">
        <v>0</v>
      </c>
      <c r="AW422" s="73">
        <v>0</v>
      </c>
      <c r="AX422" s="130">
        <v>0</v>
      </c>
      <c r="AY422" s="341">
        <v>0</v>
      </c>
      <c r="AZ422" s="176">
        <v>0</v>
      </c>
      <c r="BA422" s="160"/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644638.75000000035</v>
      </c>
      <c r="AZ423" s="19"/>
    </row>
    <row r="424" spans="1:54" s="8" customFormat="1" ht="30" customHeight="1" thickBot="1">
      <c r="A424" s="444" t="s">
        <v>2</v>
      </c>
      <c r="B424" s="447" t="s">
        <v>135</v>
      </c>
      <c r="C424" s="447"/>
      <c r="D424" s="447"/>
      <c r="E424" s="447"/>
      <c r="F424" s="447"/>
      <c r="G424" s="447"/>
      <c r="H424" s="447"/>
      <c r="I424" s="447"/>
      <c r="J424" s="447"/>
      <c r="K424" s="447"/>
      <c r="L424" s="447"/>
      <c r="M424" s="447"/>
      <c r="N424" s="447"/>
      <c r="O424" s="447"/>
      <c r="P424" s="447"/>
      <c r="Q424" s="447"/>
      <c r="R424" s="447"/>
      <c r="S424" s="447"/>
      <c r="T424" s="447"/>
      <c r="U424" s="447"/>
      <c r="V424" s="447"/>
      <c r="W424" s="447"/>
      <c r="X424" s="447"/>
      <c r="Y424" s="448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5"/>
      <c r="B425" s="435" t="s">
        <v>3</v>
      </c>
      <c r="C425" s="435"/>
      <c r="D425" s="435"/>
      <c r="E425" s="435"/>
      <c r="F425" s="435"/>
      <c r="G425" s="435"/>
      <c r="H425" s="435"/>
      <c r="I425" s="435"/>
      <c r="J425" s="435"/>
      <c r="K425" s="435"/>
      <c r="L425" s="435"/>
      <c r="M425" s="435"/>
      <c r="N425" s="435"/>
      <c r="O425" s="435"/>
      <c r="P425" s="435"/>
      <c r="Q425" s="435"/>
      <c r="R425" s="435"/>
      <c r="S425" s="435"/>
      <c r="T425" s="435"/>
      <c r="U425" s="435"/>
      <c r="V425" s="435"/>
      <c r="W425" s="435"/>
      <c r="X425" s="435"/>
      <c r="Y425" s="436"/>
      <c r="AA425" s="450" t="s">
        <v>88</v>
      </c>
      <c r="AB425" s="451"/>
      <c r="AC425" s="451"/>
      <c r="AD425" s="451"/>
      <c r="AE425" s="451"/>
      <c r="AF425" s="451"/>
      <c r="AG425" s="451"/>
      <c r="AH425" s="451"/>
      <c r="AI425" s="451"/>
      <c r="AJ425" s="451"/>
      <c r="AK425" s="451"/>
      <c r="AL425" s="451"/>
      <c r="AM425" s="451"/>
      <c r="AN425" s="451"/>
      <c r="AO425" s="451"/>
      <c r="AP425" s="451"/>
      <c r="AQ425" s="451"/>
      <c r="AR425" s="451"/>
      <c r="AS425" s="451"/>
      <c r="AT425" s="451"/>
      <c r="AU425" s="451"/>
      <c r="AV425" s="451"/>
      <c r="AW425" s="451"/>
      <c r="AX425" s="452"/>
      <c r="AY425" s="489" t="str">
        <f>AY389</f>
        <v>Сбытовая надбавка</v>
      </c>
      <c r="AZ425" s="464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5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32"/>
      <c r="AZ426" s="465"/>
      <c r="BA426" s="177" t="s">
        <v>31</v>
      </c>
      <c r="BB426" s="4"/>
    </row>
    <row r="427" spans="1:54" s="173" customFormat="1" ht="16.149999999999999" customHeight="1">
      <c r="A427" s="440" t="s">
        <v>207</v>
      </c>
      <c r="B427" s="441"/>
      <c r="C427" s="441"/>
      <c r="D427" s="441"/>
      <c r="E427" s="441"/>
      <c r="F427" s="441"/>
      <c r="G427" s="441"/>
      <c r="H427" s="441"/>
      <c r="I427" s="441"/>
      <c r="J427" s="441"/>
      <c r="K427" s="441"/>
      <c r="L427" s="441"/>
      <c r="M427" s="441"/>
      <c r="N427" s="441"/>
      <c r="O427" s="441"/>
      <c r="P427" s="441"/>
      <c r="Q427" s="441"/>
      <c r="R427" s="441"/>
      <c r="S427" s="441"/>
      <c r="T427" s="441"/>
      <c r="U427" s="441"/>
      <c r="V427" s="441"/>
      <c r="W427" s="441"/>
      <c r="X427" s="441"/>
      <c r="Y427" s="442"/>
      <c r="AA427" s="437">
        <v>2</v>
      </c>
      <c r="AB427" s="438"/>
      <c r="AC427" s="438"/>
      <c r="AD427" s="438"/>
      <c r="AE427" s="438"/>
      <c r="AF427" s="438"/>
      <c r="AG427" s="438"/>
      <c r="AH427" s="438"/>
      <c r="AI427" s="438"/>
      <c r="AJ427" s="438"/>
      <c r="AK427" s="438"/>
      <c r="AL427" s="438"/>
      <c r="AM427" s="438"/>
      <c r="AN427" s="438"/>
      <c r="AO427" s="438"/>
      <c r="AP427" s="438"/>
      <c r="AQ427" s="438"/>
      <c r="AR427" s="438"/>
      <c r="AS427" s="438"/>
      <c r="AT427" s="438"/>
      <c r="AU427" s="438"/>
      <c r="AV427" s="438"/>
      <c r="AW427" s="438"/>
      <c r="AX427" s="439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1267.725434</v>
      </c>
      <c r="C428" s="170">
        <f t="shared" ref="C428:Y443" si="99">AB428+$BA428+$AZ428+$AY428</f>
        <v>1266.8754339999998</v>
      </c>
      <c r="D428" s="170">
        <f t="shared" si="99"/>
        <v>1266.8654339999998</v>
      </c>
      <c r="E428" s="170">
        <f t="shared" si="99"/>
        <v>1267.9054339999998</v>
      </c>
      <c r="F428" s="170">
        <f t="shared" si="99"/>
        <v>1268.9154339999998</v>
      </c>
      <c r="G428" s="170">
        <f t="shared" si="99"/>
        <v>1272.6154339999998</v>
      </c>
      <c r="H428" s="170">
        <f t="shared" si="99"/>
        <v>1278.5954339999998</v>
      </c>
      <c r="I428" s="170">
        <f t="shared" si="99"/>
        <v>1286.445434</v>
      </c>
      <c r="J428" s="170">
        <f t="shared" si="99"/>
        <v>1294.6154339999998</v>
      </c>
      <c r="K428" s="170">
        <f t="shared" si="99"/>
        <v>1295.1454339999998</v>
      </c>
      <c r="L428" s="170">
        <f t="shared" si="99"/>
        <v>1294.1854339999998</v>
      </c>
      <c r="M428" s="170">
        <f t="shared" si="99"/>
        <v>1293.6154339999998</v>
      </c>
      <c r="N428" s="170">
        <f t="shared" si="99"/>
        <v>1293.6454339999998</v>
      </c>
      <c r="O428" s="170">
        <f t="shared" si="99"/>
        <v>1293.8854339999998</v>
      </c>
      <c r="P428" s="170">
        <f t="shared" si="99"/>
        <v>1303.1154339999998</v>
      </c>
      <c r="Q428" s="170">
        <f t="shared" si="99"/>
        <v>1316.8554339999998</v>
      </c>
      <c r="R428" s="170">
        <f t="shared" si="99"/>
        <v>1318.195434</v>
      </c>
      <c r="S428" s="170">
        <f t="shared" si="99"/>
        <v>1304.5954339999998</v>
      </c>
      <c r="T428" s="170">
        <f t="shared" si="99"/>
        <v>1293.7954339999999</v>
      </c>
      <c r="U428" s="170">
        <f t="shared" si="99"/>
        <v>1293.5554339999999</v>
      </c>
      <c r="V428" s="170">
        <f t="shared" si="99"/>
        <v>1290.5054339999999</v>
      </c>
      <c r="W428" s="170">
        <f t="shared" si="99"/>
        <v>1282.0254339999999</v>
      </c>
      <c r="X428" s="170">
        <f t="shared" si="99"/>
        <v>1270.9354339999998</v>
      </c>
      <c r="Y428" s="170">
        <f t="shared" si="99"/>
        <v>1268.5954339999998</v>
      </c>
      <c r="Z428" s="37"/>
      <c r="AA428" s="41">
        <v>903.72</v>
      </c>
      <c r="AB428" s="39">
        <v>902.87</v>
      </c>
      <c r="AC428" s="39">
        <v>902.86</v>
      </c>
      <c r="AD428" s="39">
        <v>903.9</v>
      </c>
      <c r="AE428" s="39">
        <v>904.91</v>
      </c>
      <c r="AF428" s="39">
        <v>908.61</v>
      </c>
      <c r="AG428" s="39">
        <v>914.59</v>
      </c>
      <c r="AH428" s="39">
        <v>922.44</v>
      </c>
      <c r="AI428" s="39">
        <v>930.61</v>
      </c>
      <c r="AJ428" s="39">
        <v>931.14</v>
      </c>
      <c r="AK428" s="39">
        <v>930.18</v>
      </c>
      <c r="AL428" s="39">
        <v>929.61</v>
      </c>
      <c r="AM428" s="39">
        <v>929.64</v>
      </c>
      <c r="AN428" s="39">
        <v>929.88</v>
      </c>
      <c r="AO428" s="39">
        <v>939.11</v>
      </c>
      <c r="AP428" s="39">
        <v>952.85</v>
      </c>
      <c r="AQ428" s="39">
        <v>954.19</v>
      </c>
      <c r="AR428" s="39">
        <v>940.59</v>
      </c>
      <c r="AS428" s="39">
        <v>929.79</v>
      </c>
      <c r="AT428" s="39">
        <v>929.55</v>
      </c>
      <c r="AU428" s="39">
        <v>926.5</v>
      </c>
      <c r="AV428" s="39">
        <v>918.02</v>
      </c>
      <c r="AW428" s="39">
        <v>906.93</v>
      </c>
      <c r="AX428" s="40">
        <v>904.59</v>
      </c>
      <c r="AY428" s="339">
        <v>145.09</v>
      </c>
      <c r="AZ428" s="175">
        <v>3.2654339999999999</v>
      </c>
      <c r="BA428" s="178">
        <v>215.65</v>
      </c>
      <c r="BB428" s="4"/>
    </row>
    <row r="429" spans="1:54">
      <c r="A429" s="47">
        <v>2</v>
      </c>
      <c r="B429" s="170">
        <f t="shared" ref="B429:P458" si="100">AA429+$BA429+$AZ429+$AY429</f>
        <v>1268.1554339999998</v>
      </c>
      <c r="C429" s="170">
        <f t="shared" si="99"/>
        <v>1267.975434</v>
      </c>
      <c r="D429" s="170">
        <f t="shared" si="99"/>
        <v>1268.0854339999999</v>
      </c>
      <c r="E429" s="170">
        <f t="shared" si="99"/>
        <v>1268.8054339999999</v>
      </c>
      <c r="F429" s="170">
        <f t="shared" si="99"/>
        <v>1269.9354339999998</v>
      </c>
      <c r="G429" s="170">
        <f t="shared" si="99"/>
        <v>1271.9054339999998</v>
      </c>
      <c r="H429" s="170">
        <f t="shared" si="99"/>
        <v>1275.0354339999999</v>
      </c>
      <c r="I429" s="170">
        <f t="shared" si="99"/>
        <v>1283.695434</v>
      </c>
      <c r="J429" s="170">
        <f t="shared" si="99"/>
        <v>1284.4354339999998</v>
      </c>
      <c r="K429" s="170">
        <f t="shared" si="99"/>
        <v>1307.4954339999999</v>
      </c>
      <c r="L429" s="170">
        <f t="shared" si="99"/>
        <v>1315.225434</v>
      </c>
      <c r="M429" s="170">
        <f t="shared" si="99"/>
        <v>1314.3954339999998</v>
      </c>
      <c r="N429" s="170">
        <f t="shared" si="99"/>
        <v>1314.5054339999999</v>
      </c>
      <c r="O429" s="170">
        <f t="shared" si="99"/>
        <v>1317.9854339999999</v>
      </c>
      <c r="P429" s="170">
        <f t="shared" si="99"/>
        <v>1330.475434</v>
      </c>
      <c r="Q429" s="170">
        <f t="shared" si="99"/>
        <v>1350.8254339999999</v>
      </c>
      <c r="R429" s="170">
        <f t="shared" si="99"/>
        <v>1370.3954339999998</v>
      </c>
      <c r="S429" s="170">
        <f t="shared" si="99"/>
        <v>1366.1754339999998</v>
      </c>
      <c r="T429" s="170">
        <f t="shared" si="99"/>
        <v>1352.6054339999998</v>
      </c>
      <c r="U429" s="170">
        <f t="shared" si="99"/>
        <v>1321.2454339999999</v>
      </c>
      <c r="V429" s="170">
        <f t="shared" si="99"/>
        <v>1293.7954339999999</v>
      </c>
      <c r="W429" s="170">
        <f t="shared" si="99"/>
        <v>1290.1054339999998</v>
      </c>
      <c r="X429" s="170">
        <f t="shared" si="99"/>
        <v>1274.3854339999998</v>
      </c>
      <c r="Y429" s="170">
        <f t="shared" si="99"/>
        <v>1271.0654339999999</v>
      </c>
      <c r="Z429" s="37"/>
      <c r="AA429" s="38">
        <v>904.15</v>
      </c>
      <c r="AB429" s="39">
        <v>903.97</v>
      </c>
      <c r="AC429" s="39">
        <v>904.08</v>
      </c>
      <c r="AD429" s="39">
        <v>904.8</v>
      </c>
      <c r="AE429" s="39">
        <v>905.93</v>
      </c>
      <c r="AF429" s="39">
        <v>907.9</v>
      </c>
      <c r="AG429" s="39">
        <v>911.03</v>
      </c>
      <c r="AH429" s="39">
        <v>919.69</v>
      </c>
      <c r="AI429" s="39">
        <v>920.43</v>
      </c>
      <c r="AJ429" s="39">
        <v>943.49</v>
      </c>
      <c r="AK429" s="39">
        <v>951.22</v>
      </c>
      <c r="AL429" s="39">
        <v>950.39</v>
      </c>
      <c r="AM429" s="39">
        <v>950.5</v>
      </c>
      <c r="AN429" s="39">
        <v>953.98</v>
      </c>
      <c r="AO429" s="39">
        <v>966.47</v>
      </c>
      <c r="AP429" s="39">
        <v>986.82</v>
      </c>
      <c r="AQ429" s="39">
        <v>1006.3899999999999</v>
      </c>
      <c r="AR429" s="39">
        <v>1002.17</v>
      </c>
      <c r="AS429" s="39">
        <v>988.6</v>
      </c>
      <c r="AT429" s="39">
        <v>957.24</v>
      </c>
      <c r="AU429" s="39">
        <v>929.79</v>
      </c>
      <c r="AV429" s="39">
        <v>926.1</v>
      </c>
      <c r="AW429" s="39">
        <v>910.38</v>
      </c>
      <c r="AX429" s="40">
        <v>907.06</v>
      </c>
      <c r="AY429" s="340">
        <v>145.09</v>
      </c>
      <c r="AZ429" s="175">
        <v>3.2654339999999999</v>
      </c>
      <c r="BA429" s="159">
        <v>215.65</v>
      </c>
      <c r="BB429" s="4"/>
    </row>
    <row r="430" spans="1:54">
      <c r="A430" s="47">
        <v>3</v>
      </c>
      <c r="B430" s="170">
        <f t="shared" si="100"/>
        <v>1268.1354339999998</v>
      </c>
      <c r="C430" s="170">
        <f t="shared" si="99"/>
        <v>1267.6054339999998</v>
      </c>
      <c r="D430" s="170">
        <f t="shared" si="99"/>
        <v>1265.695434</v>
      </c>
      <c r="E430" s="170">
        <f t="shared" si="99"/>
        <v>1267.3054339999999</v>
      </c>
      <c r="F430" s="170">
        <f t="shared" si="99"/>
        <v>1273.6354339999998</v>
      </c>
      <c r="G430" s="170">
        <f t="shared" si="99"/>
        <v>1298.7954339999999</v>
      </c>
      <c r="H430" s="170">
        <f t="shared" si="99"/>
        <v>1398.435434</v>
      </c>
      <c r="I430" s="170">
        <f t="shared" si="99"/>
        <v>1474.1054339999998</v>
      </c>
      <c r="J430" s="170">
        <f t="shared" si="99"/>
        <v>1507.2954339999999</v>
      </c>
      <c r="K430" s="170">
        <f t="shared" si="99"/>
        <v>1511.6054339999998</v>
      </c>
      <c r="L430" s="170">
        <f t="shared" si="99"/>
        <v>1506.5054339999999</v>
      </c>
      <c r="M430" s="170">
        <f t="shared" si="99"/>
        <v>1504.675434</v>
      </c>
      <c r="N430" s="170">
        <f t="shared" si="99"/>
        <v>1498.7654339999999</v>
      </c>
      <c r="O430" s="170">
        <f t="shared" si="99"/>
        <v>1508.2454339999999</v>
      </c>
      <c r="P430" s="170">
        <f t="shared" si="99"/>
        <v>1532.705434</v>
      </c>
      <c r="Q430" s="170">
        <f t="shared" si="99"/>
        <v>1512.7854339999999</v>
      </c>
      <c r="R430" s="170">
        <f t="shared" si="99"/>
        <v>1512.7654339999999</v>
      </c>
      <c r="S430" s="170">
        <f t="shared" si="99"/>
        <v>1510.6254339999998</v>
      </c>
      <c r="T430" s="170">
        <f t="shared" si="99"/>
        <v>1477.0254339999999</v>
      </c>
      <c r="U430" s="170">
        <f t="shared" si="99"/>
        <v>1444.925434</v>
      </c>
      <c r="V430" s="170">
        <f t="shared" si="99"/>
        <v>1364.3354339999999</v>
      </c>
      <c r="W430" s="170">
        <f t="shared" si="99"/>
        <v>1311.3254339999999</v>
      </c>
      <c r="X430" s="170">
        <f t="shared" si="99"/>
        <v>1284.725434</v>
      </c>
      <c r="Y430" s="170">
        <f t="shared" si="99"/>
        <v>1266.8054339999999</v>
      </c>
      <c r="Z430" s="37"/>
      <c r="AA430" s="38">
        <v>904.13</v>
      </c>
      <c r="AB430" s="39">
        <v>903.6</v>
      </c>
      <c r="AC430" s="39">
        <v>901.69</v>
      </c>
      <c r="AD430" s="39">
        <v>903.3</v>
      </c>
      <c r="AE430" s="39">
        <v>909.63</v>
      </c>
      <c r="AF430" s="39">
        <v>934.79</v>
      </c>
      <c r="AG430" s="39">
        <v>1034.43</v>
      </c>
      <c r="AH430" s="39">
        <v>1110.0999999999999</v>
      </c>
      <c r="AI430" s="39">
        <v>1143.29</v>
      </c>
      <c r="AJ430" s="39">
        <v>1147.5999999999999</v>
      </c>
      <c r="AK430" s="39">
        <v>1142.5</v>
      </c>
      <c r="AL430" s="39">
        <v>1140.67</v>
      </c>
      <c r="AM430" s="39">
        <v>1134.76</v>
      </c>
      <c r="AN430" s="39">
        <v>1144.24</v>
      </c>
      <c r="AO430" s="39">
        <v>1168.7</v>
      </c>
      <c r="AP430" s="39">
        <v>1148.78</v>
      </c>
      <c r="AQ430" s="39">
        <v>1148.76</v>
      </c>
      <c r="AR430" s="39">
        <v>1146.6199999999999</v>
      </c>
      <c r="AS430" s="39">
        <v>1113.02</v>
      </c>
      <c r="AT430" s="39">
        <v>1080.92</v>
      </c>
      <c r="AU430" s="39">
        <v>1000.3299999999999</v>
      </c>
      <c r="AV430" s="39">
        <v>947.32</v>
      </c>
      <c r="AW430" s="39">
        <v>920.72</v>
      </c>
      <c r="AX430" s="40">
        <v>902.8</v>
      </c>
      <c r="AY430" s="340">
        <v>145.09</v>
      </c>
      <c r="AZ430" s="175">
        <v>3.2654339999999999</v>
      </c>
      <c r="BA430" s="159">
        <v>215.65</v>
      </c>
      <c r="BB430" s="4"/>
    </row>
    <row r="431" spans="1:54">
      <c r="A431" s="47">
        <v>4</v>
      </c>
      <c r="B431" s="170">
        <f t="shared" si="100"/>
        <v>1275.4254339999998</v>
      </c>
      <c r="C431" s="170">
        <f t="shared" si="99"/>
        <v>1272.5354339999999</v>
      </c>
      <c r="D431" s="170">
        <f t="shared" si="99"/>
        <v>1270.1154339999998</v>
      </c>
      <c r="E431" s="170">
        <f t="shared" si="99"/>
        <v>1273.5754339999999</v>
      </c>
      <c r="F431" s="170">
        <f t="shared" si="99"/>
        <v>1290.6454339999998</v>
      </c>
      <c r="G431" s="170">
        <f t="shared" si="99"/>
        <v>1360.7654339999999</v>
      </c>
      <c r="H431" s="170">
        <f t="shared" si="99"/>
        <v>1450.415434</v>
      </c>
      <c r="I431" s="170">
        <f t="shared" si="99"/>
        <v>1526.955434</v>
      </c>
      <c r="J431" s="170">
        <f t="shared" si="99"/>
        <v>1558.8454339999998</v>
      </c>
      <c r="K431" s="170">
        <f t="shared" si="99"/>
        <v>1549.8354339999999</v>
      </c>
      <c r="L431" s="170">
        <f t="shared" si="99"/>
        <v>1574.0054339999999</v>
      </c>
      <c r="M431" s="170">
        <f t="shared" si="99"/>
        <v>1524.935434</v>
      </c>
      <c r="N431" s="170">
        <f t="shared" si="99"/>
        <v>1509.225434</v>
      </c>
      <c r="O431" s="170">
        <f t="shared" si="99"/>
        <v>1510.0254339999999</v>
      </c>
      <c r="P431" s="170">
        <f t="shared" si="99"/>
        <v>1523.135434</v>
      </c>
      <c r="Q431" s="170">
        <f t="shared" si="99"/>
        <v>1533.9854339999999</v>
      </c>
      <c r="R431" s="170">
        <f t="shared" ref="R431:Y458" si="101">AQ431+$BA431+$AZ431+$AY431</f>
        <v>1553.7854339999999</v>
      </c>
      <c r="S431" s="170">
        <f t="shared" si="101"/>
        <v>1537.185434</v>
      </c>
      <c r="T431" s="170">
        <f t="shared" si="101"/>
        <v>1507.405434</v>
      </c>
      <c r="U431" s="170">
        <f t="shared" si="101"/>
        <v>1475.925434</v>
      </c>
      <c r="V431" s="170">
        <f t="shared" si="101"/>
        <v>1343.5254339999999</v>
      </c>
      <c r="W431" s="170">
        <f t="shared" si="101"/>
        <v>1305.1154339999998</v>
      </c>
      <c r="X431" s="170">
        <f t="shared" si="101"/>
        <v>1283.7454339999999</v>
      </c>
      <c r="Y431" s="170">
        <f t="shared" si="101"/>
        <v>1278.0054339999999</v>
      </c>
      <c r="Z431" s="37"/>
      <c r="AA431" s="38">
        <v>911.42</v>
      </c>
      <c r="AB431" s="39">
        <v>908.53</v>
      </c>
      <c r="AC431" s="39">
        <v>906.11</v>
      </c>
      <c r="AD431" s="39">
        <v>909.57</v>
      </c>
      <c r="AE431" s="39">
        <v>926.64</v>
      </c>
      <c r="AF431" s="39">
        <v>996.76</v>
      </c>
      <c r="AG431" s="39">
        <v>1086.4100000000001</v>
      </c>
      <c r="AH431" s="39">
        <v>1162.95</v>
      </c>
      <c r="AI431" s="39">
        <v>1194.8399999999999</v>
      </c>
      <c r="AJ431" s="39">
        <v>1185.83</v>
      </c>
      <c r="AK431" s="39">
        <v>1210</v>
      </c>
      <c r="AL431" s="39">
        <v>1160.93</v>
      </c>
      <c r="AM431" s="39">
        <v>1145.22</v>
      </c>
      <c r="AN431" s="39">
        <v>1146.02</v>
      </c>
      <c r="AO431" s="39">
        <v>1159.1300000000001</v>
      </c>
      <c r="AP431" s="39">
        <v>1169.98</v>
      </c>
      <c r="AQ431" s="39">
        <v>1189.78</v>
      </c>
      <c r="AR431" s="39">
        <v>1173.18</v>
      </c>
      <c r="AS431" s="39">
        <v>1143.4000000000001</v>
      </c>
      <c r="AT431" s="39">
        <v>1111.92</v>
      </c>
      <c r="AU431" s="39">
        <v>979.52</v>
      </c>
      <c r="AV431" s="39">
        <v>941.11</v>
      </c>
      <c r="AW431" s="39">
        <v>919.74</v>
      </c>
      <c r="AX431" s="40">
        <v>914</v>
      </c>
      <c r="AY431" s="340">
        <v>145.09</v>
      </c>
      <c r="AZ431" s="175">
        <v>3.2654339999999999</v>
      </c>
      <c r="BA431" s="159">
        <v>215.65</v>
      </c>
      <c r="BB431" s="4"/>
    </row>
    <row r="432" spans="1:54">
      <c r="A432" s="47">
        <v>5</v>
      </c>
      <c r="B432" s="170">
        <f t="shared" si="100"/>
        <v>1264.6454339999998</v>
      </c>
      <c r="C432" s="170">
        <f t="shared" si="99"/>
        <v>1263.6754339999998</v>
      </c>
      <c r="D432" s="170">
        <f t="shared" si="99"/>
        <v>1263.1054339999998</v>
      </c>
      <c r="E432" s="170">
        <f t="shared" si="99"/>
        <v>1265.1754339999998</v>
      </c>
      <c r="F432" s="170">
        <f t="shared" si="99"/>
        <v>1274.7454339999999</v>
      </c>
      <c r="G432" s="170">
        <f t="shared" si="99"/>
        <v>1292.3054339999999</v>
      </c>
      <c r="H432" s="170">
        <f t="shared" si="99"/>
        <v>1388.385434</v>
      </c>
      <c r="I432" s="170">
        <f t="shared" si="99"/>
        <v>1415.0754339999999</v>
      </c>
      <c r="J432" s="170">
        <f t="shared" si="99"/>
        <v>1432.6054339999998</v>
      </c>
      <c r="K432" s="170">
        <f t="shared" si="99"/>
        <v>1434.145434</v>
      </c>
      <c r="L432" s="170">
        <f t="shared" si="99"/>
        <v>1432.675434</v>
      </c>
      <c r="M432" s="170">
        <f t="shared" si="99"/>
        <v>1433.9854339999999</v>
      </c>
      <c r="N432" s="170">
        <f t="shared" si="99"/>
        <v>1428.965434</v>
      </c>
      <c r="O432" s="170">
        <f t="shared" si="99"/>
        <v>1462.0654339999999</v>
      </c>
      <c r="P432" s="170">
        <f t="shared" si="99"/>
        <v>1481.3254339999999</v>
      </c>
      <c r="Q432" s="170">
        <f t="shared" si="99"/>
        <v>1502.8354339999999</v>
      </c>
      <c r="R432" s="170">
        <f t="shared" si="101"/>
        <v>1490.3554339999998</v>
      </c>
      <c r="S432" s="170">
        <f t="shared" si="101"/>
        <v>1462.7954339999999</v>
      </c>
      <c r="T432" s="170">
        <f t="shared" si="101"/>
        <v>1461.725434</v>
      </c>
      <c r="U432" s="170">
        <f t="shared" si="101"/>
        <v>1421.8254339999999</v>
      </c>
      <c r="V432" s="170">
        <f t="shared" si="101"/>
        <v>1327.8854339999998</v>
      </c>
      <c r="W432" s="170">
        <f t="shared" si="101"/>
        <v>1283.215434</v>
      </c>
      <c r="X432" s="170">
        <f t="shared" si="101"/>
        <v>1278.7554339999999</v>
      </c>
      <c r="Y432" s="170">
        <f t="shared" si="101"/>
        <v>1265.1554339999998</v>
      </c>
      <c r="Z432" s="37"/>
      <c r="AA432" s="38">
        <v>900.64</v>
      </c>
      <c r="AB432" s="39">
        <v>899.67</v>
      </c>
      <c r="AC432" s="39">
        <v>899.1</v>
      </c>
      <c r="AD432" s="39">
        <v>901.17</v>
      </c>
      <c r="AE432" s="39">
        <v>910.74</v>
      </c>
      <c r="AF432" s="39">
        <v>928.3</v>
      </c>
      <c r="AG432" s="39">
        <v>1024.3800000000001</v>
      </c>
      <c r="AH432" s="39">
        <v>1051.07</v>
      </c>
      <c r="AI432" s="39">
        <v>1068.5999999999999</v>
      </c>
      <c r="AJ432" s="39">
        <v>1070.1400000000001</v>
      </c>
      <c r="AK432" s="39">
        <v>1068.67</v>
      </c>
      <c r="AL432" s="39">
        <v>1069.98</v>
      </c>
      <c r="AM432" s="39">
        <v>1064.96</v>
      </c>
      <c r="AN432" s="39">
        <v>1098.06</v>
      </c>
      <c r="AO432" s="39">
        <v>1117.32</v>
      </c>
      <c r="AP432" s="39">
        <v>1138.83</v>
      </c>
      <c r="AQ432" s="39">
        <v>1126.3499999999999</v>
      </c>
      <c r="AR432" s="39">
        <v>1098.79</v>
      </c>
      <c r="AS432" s="39">
        <v>1097.72</v>
      </c>
      <c r="AT432" s="39">
        <v>1057.82</v>
      </c>
      <c r="AU432" s="39">
        <v>963.88</v>
      </c>
      <c r="AV432" s="39">
        <v>919.21</v>
      </c>
      <c r="AW432" s="39">
        <v>914.75</v>
      </c>
      <c r="AX432" s="40">
        <v>901.15</v>
      </c>
      <c r="AY432" s="340">
        <v>145.09</v>
      </c>
      <c r="AZ432" s="175">
        <v>3.2654339999999999</v>
      </c>
      <c r="BA432" s="159">
        <v>215.65</v>
      </c>
      <c r="BB432" s="4"/>
    </row>
    <row r="433" spans="1:54">
      <c r="A433" s="47">
        <v>6</v>
      </c>
      <c r="B433" s="170">
        <f t="shared" si="100"/>
        <v>1260.5954339999998</v>
      </c>
      <c r="C433" s="170">
        <f t="shared" si="99"/>
        <v>1260.3954339999998</v>
      </c>
      <c r="D433" s="170">
        <f t="shared" si="99"/>
        <v>1260.7354339999999</v>
      </c>
      <c r="E433" s="170">
        <f t="shared" si="99"/>
        <v>1263.0854339999999</v>
      </c>
      <c r="F433" s="170">
        <f t="shared" si="99"/>
        <v>1269.445434</v>
      </c>
      <c r="G433" s="170">
        <f t="shared" si="99"/>
        <v>1292.3454339999998</v>
      </c>
      <c r="H433" s="170">
        <f t="shared" si="99"/>
        <v>1318.6854339999998</v>
      </c>
      <c r="I433" s="170">
        <f t="shared" si="99"/>
        <v>1413.2554339999999</v>
      </c>
      <c r="J433" s="170">
        <f t="shared" si="99"/>
        <v>1426.0954339999998</v>
      </c>
      <c r="K433" s="170">
        <f t="shared" si="99"/>
        <v>1405.8754339999998</v>
      </c>
      <c r="L433" s="170">
        <f t="shared" si="99"/>
        <v>1389.5454339999999</v>
      </c>
      <c r="M433" s="170">
        <f t="shared" si="99"/>
        <v>1383.4154339999998</v>
      </c>
      <c r="N433" s="170">
        <f t="shared" si="99"/>
        <v>1322.7854339999999</v>
      </c>
      <c r="O433" s="170">
        <f t="shared" si="99"/>
        <v>1316.8854339999998</v>
      </c>
      <c r="P433" s="170">
        <f t="shared" si="99"/>
        <v>1343.4354339999998</v>
      </c>
      <c r="Q433" s="170">
        <f t="shared" si="99"/>
        <v>1374.4254339999998</v>
      </c>
      <c r="R433" s="170">
        <f t="shared" si="101"/>
        <v>1406.135434</v>
      </c>
      <c r="S433" s="170">
        <f t="shared" si="101"/>
        <v>1386.9454339999998</v>
      </c>
      <c r="T433" s="170">
        <f t="shared" si="101"/>
        <v>1359.0654339999999</v>
      </c>
      <c r="U433" s="170">
        <f t="shared" si="101"/>
        <v>1352.1754339999998</v>
      </c>
      <c r="V433" s="170">
        <f t="shared" si="101"/>
        <v>1288.2454339999999</v>
      </c>
      <c r="W433" s="170">
        <f t="shared" si="101"/>
        <v>1283.1554339999998</v>
      </c>
      <c r="X433" s="170">
        <f t="shared" si="101"/>
        <v>1278.8454339999998</v>
      </c>
      <c r="Y433" s="170">
        <f t="shared" si="101"/>
        <v>1262.1554339999998</v>
      </c>
      <c r="Z433" s="37"/>
      <c r="AA433" s="38">
        <v>896.59</v>
      </c>
      <c r="AB433" s="39">
        <v>896.39</v>
      </c>
      <c r="AC433" s="39">
        <v>896.73</v>
      </c>
      <c r="AD433" s="39">
        <v>899.08</v>
      </c>
      <c r="AE433" s="39">
        <v>905.44</v>
      </c>
      <c r="AF433" s="39">
        <v>928.34</v>
      </c>
      <c r="AG433" s="39">
        <v>954.68</v>
      </c>
      <c r="AH433" s="39">
        <v>1049.25</v>
      </c>
      <c r="AI433" s="39">
        <v>1062.0899999999999</v>
      </c>
      <c r="AJ433" s="39">
        <v>1041.8699999999999</v>
      </c>
      <c r="AK433" s="39">
        <v>1025.54</v>
      </c>
      <c r="AL433" s="39">
        <v>1019.41</v>
      </c>
      <c r="AM433" s="39">
        <v>958.78</v>
      </c>
      <c r="AN433" s="39">
        <v>952.88</v>
      </c>
      <c r="AO433" s="39">
        <v>979.43</v>
      </c>
      <c r="AP433" s="39">
        <v>1010.4199999999998</v>
      </c>
      <c r="AQ433" s="39">
        <v>1042.1300000000001</v>
      </c>
      <c r="AR433" s="39">
        <v>1022.9399999999999</v>
      </c>
      <c r="AS433" s="39">
        <v>995.06</v>
      </c>
      <c r="AT433" s="39">
        <v>988.17</v>
      </c>
      <c r="AU433" s="39">
        <v>924.24</v>
      </c>
      <c r="AV433" s="39">
        <v>919.15</v>
      </c>
      <c r="AW433" s="39">
        <v>914.84</v>
      </c>
      <c r="AX433" s="40">
        <v>898.15</v>
      </c>
      <c r="AY433" s="340">
        <v>145.09</v>
      </c>
      <c r="AZ433" s="175">
        <v>3.2654339999999999</v>
      </c>
      <c r="BA433" s="159">
        <v>215.65</v>
      </c>
      <c r="BB433" s="4"/>
    </row>
    <row r="434" spans="1:54">
      <c r="A434" s="47">
        <v>7</v>
      </c>
      <c r="B434" s="170">
        <f t="shared" si="100"/>
        <v>1261.8454339999998</v>
      </c>
      <c r="C434" s="170">
        <f t="shared" si="99"/>
        <v>1261.195434</v>
      </c>
      <c r="D434" s="170">
        <f t="shared" si="99"/>
        <v>1261.445434</v>
      </c>
      <c r="E434" s="170">
        <f t="shared" si="99"/>
        <v>1263.5854339999999</v>
      </c>
      <c r="F434" s="170">
        <f t="shared" si="99"/>
        <v>1270.8054339999999</v>
      </c>
      <c r="G434" s="170">
        <f t="shared" si="99"/>
        <v>1293.715434</v>
      </c>
      <c r="H434" s="170">
        <f t="shared" si="99"/>
        <v>1367.8154339999996</v>
      </c>
      <c r="I434" s="170">
        <f t="shared" si="99"/>
        <v>1441.5754339999999</v>
      </c>
      <c r="J434" s="170">
        <f t="shared" si="99"/>
        <v>1447.8754339999998</v>
      </c>
      <c r="K434" s="170">
        <f t="shared" si="99"/>
        <v>1453.0854339999999</v>
      </c>
      <c r="L434" s="170">
        <f t="shared" si="99"/>
        <v>1438.3354339999999</v>
      </c>
      <c r="M434" s="170">
        <f t="shared" si="99"/>
        <v>1439.635434</v>
      </c>
      <c r="N434" s="170">
        <f t="shared" si="99"/>
        <v>1431.185434</v>
      </c>
      <c r="O434" s="170">
        <f t="shared" si="99"/>
        <v>1443.8154339999999</v>
      </c>
      <c r="P434" s="170">
        <f t="shared" si="99"/>
        <v>1453.7854339999999</v>
      </c>
      <c r="Q434" s="170">
        <f t="shared" si="99"/>
        <v>1478.705434</v>
      </c>
      <c r="R434" s="170">
        <f t="shared" si="101"/>
        <v>1468.7754339999999</v>
      </c>
      <c r="S434" s="170">
        <f t="shared" si="101"/>
        <v>1444.685434</v>
      </c>
      <c r="T434" s="170">
        <f t="shared" si="101"/>
        <v>1441.695434</v>
      </c>
      <c r="U434" s="170">
        <f t="shared" si="101"/>
        <v>1418.5054339999999</v>
      </c>
      <c r="V434" s="170">
        <f t="shared" si="101"/>
        <v>1293.695434</v>
      </c>
      <c r="W434" s="170">
        <f t="shared" si="101"/>
        <v>1287.5654339999999</v>
      </c>
      <c r="X434" s="170">
        <f t="shared" si="101"/>
        <v>1283.215434</v>
      </c>
      <c r="Y434" s="170">
        <f t="shared" si="101"/>
        <v>1267.8854339999998</v>
      </c>
      <c r="Z434" s="37"/>
      <c r="AA434" s="38">
        <v>897.84</v>
      </c>
      <c r="AB434" s="39">
        <v>897.19</v>
      </c>
      <c r="AC434" s="39">
        <v>897.44</v>
      </c>
      <c r="AD434" s="39">
        <v>899.58</v>
      </c>
      <c r="AE434" s="39">
        <v>906.8</v>
      </c>
      <c r="AF434" s="39">
        <v>929.71</v>
      </c>
      <c r="AG434" s="39">
        <v>1003.8099999999998</v>
      </c>
      <c r="AH434" s="39">
        <v>1077.57</v>
      </c>
      <c r="AI434" s="39">
        <v>1083.8699999999999</v>
      </c>
      <c r="AJ434" s="39">
        <v>1089.08</v>
      </c>
      <c r="AK434" s="39">
        <v>1074.33</v>
      </c>
      <c r="AL434" s="39">
        <v>1075.6300000000001</v>
      </c>
      <c r="AM434" s="39">
        <v>1067.18</v>
      </c>
      <c r="AN434" s="39">
        <v>1079.81</v>
      </c>
      <c r="AO434" s="39">
        <v>1089.78</v>
      </c>
      <c r="AP434" s="39">
        <v>1114.7</v>
      </c>
      <c r="AQ434" s="39">
        <v>1104.77</v>
      </c>
      <c r="AR434" s="39">
        <v>1080.68</v>
      </c>
      <c r="AS434" s="39">
        <v>1077.69</v>
      </c>
      <c r="AT434" s="39">
        <v>1054.5</v>
      </c>
      <c r="AU434" s="39">
        <v>929.69</v>
      </c>
      <c r="AV434" s="39">
        <v>923.56</v>
      </c>
      <c r="AW434" s="39">
        <v>919.21</v>
      </c>
      <c r="AX434" s="40">
        <v>903.88</v>
      </c>
      <c r="AY434" s="340">
        <v>145.09</v>
      </c>
      <c r="AZ434" s="175">
        <v>3.2654339999999999</v>
      </c>
      <c r="BA434" s="159">
        <v>215.65</v>
      </c>
      <c r="BB434" s="4"/>
    </row>
    <row r="435" spans="1:54">
      <c r="A435" s="47">
        <v>8</v>
      </c>
      <c r="B435" s="170">
        <f t="shared" si="100"/>
        <v>1283.2654339999999</v>
      </c>
      <c r="C435" s="170">
        <f t="shared" si="99"/>
        <v>1282.3454339999998</v>
      </c>
      <c r="D435" s="170">
        <f t="shared" si="99"/>
        <v>1267.1154339999998</v>
      </c>
      <c r="E435" s="170">
        <f t="shared" si="99"/>
        <v>1263.2954339999999</v>
      </c>
      <c r="F435" s="170">
        <f t="shared" si="99"/>
        <v>1264.1254339999998</v>
      </c>
      <c r="G435" s="170">
        <f t="shared" si="99"/>
        <v>1288.445434</v>
      </c>
      <c r="H435" s="170">
        <f t="shared" si="99"/>
        <v>1293.0454339999999</v>
      </c>
      <c r="I435" s="170">
        <f t="shared" si="99"/>
        <v>1382.8754339999998</v>
      </c>
      <c r="J435" s="170">
        <f t="shared" si="99"/>
        <v>1394.145434</v>
      </c>
      <c r="K435" s="170">
        <f t="shared" si="99"/>
        <v>1451.695434</v>
      </c>
      <c r="L435" s="170">
        <f t="shared" si="99"/>
        <v>1450.5554339999999</v>
      </c>
      <c r="M435" s="170">
        <f t="shared" si="99"/>
        <v>1439.445434</v>
      </c>
      <c r="N435" s="170">
        <f t="shared" si="99"/>
        <v>1426.5854339999999</v>
      </c>
      <c r="O435" s="170">
        <f t="shared" si="99"/>
        <v>1417.3254339999999</v>
      </c>
      <c r="P435" s="170">
        <f t="shared" si="99"/>
        <v>1438.3454339999998</v>
      </c>
      <c r="Q435" s="170">
        <f t="shared" ref="Q435:Q458" si="102">AP435+$BA435+$AZ435+$AY435</f>
        <v>1446.3254339999999</v>
      </c>
      <c r="R435" s="170">
        <f t="shared" si="101"/>
        <v>1468.0154339999999</v>
      </c>
      <c r="S435" s="170">
        <f t="shared" si="101"/>
        <v>1459.5054339999999</v>
      </c>
      <c r="T435" s="170">
        <f t="shared" si="101"/>
        <v>1451.2654339999999</v>
      </c>
      <c r="U435" s="170">
        <f t="shared" si="101"/>
        <v>1470.425434</v>
      </c>
      <c r="V435" s="170">
        <f t="shared" si="101"/>
        <v>1413.425434</v>
      </c>
      <c r="W435" s="170">
        <f t="shared" si="101"/>
        <v>1371.9954339999997</v>
      </c>
      <c r="X435" s="170">
        <f t="shared" si="101"/>
        <v>1315.955434</v>
      </c>
      <c r="Y435" s="170">
        <f t="shared" si="101"/>
        <v>1311.8654339999998</v>
      </c>
      <c r="Z435" s="37"/>
      <c r="AA435" s="38">
        <v>919.26</v>
      </c>
      <c r="AB435" s="39">
        <v>918.34</v>
      </c>
      <c r="AC435" s="39">
        <v>903.11</v>
      </c>
      <c r="AD435" s="39">
        <v>899.29</v>
      </c>
      <c r="AE435" s="39">
        <v>900.12</v>
      </c>
      <c r="AF435" s="39">
        <v>924.44</v>
      </c>
      <c r="AG435" s="39">
        <v>929.04</v>
      </c>
      <c r="AH435" s="39">
        <v>1018.8699999999999</v>
      </c>
      <c r="AI435" s="39">
        <v>1030.1400000000001</v>
      </c>
      <c r="AJ435" s="39">
        <v>1087.69</v>
      </c>
      <c r="AK435" s="39">
        <v>1086.55</v>
      </c>
      <c r="AL435" s="39">
        <v>1075.44</v>
      </c>
      <c r="AM435" s="39">
        <v>1062.58</v>
      </c>
      <c r="AN435" s="39">
        <v>1053.32</v>
      </c>
      <c r="AO435" s="39">
        <v>1074.3399999999999</v>
      </c>
      <c r="AP435" s="39">
        <v>1082.32</v>
      </c>
      <c r="AQ435" s="39">
        <v>1104.01</v>
      </c>
      <c r="AR435" s="39">
        <v>1095.5</v>
      </c>
      <c r="AS435" s="39">
        <v>1087.26</v>
      </c>
      <c r="AT435" s="39">
        <v>1106.42</v>
      </c>
      <c r="AU435" s="39">
        <v>1049.42</v>
      </c>
      <c r="AV435" s="39">
        <v>1007.9899999999999</v>
      </c>
      <c r="AW435" s="39">
        <v>951.95</v>
      </c>
      <c r="AX435" s="40">
        <v>947.86</v>
      </c>
      <c r="AY435" s="340">
        <v>145.09</v>
      </c>
      <c r="AZ435" s="175">
        <v>3.2654339999999999</v>
      </c>
      <c r="BA435" s="159">
        <v>215.65</v>
      </c>
      <c r="BB435" s="4"/>
    </row>
    <row r="436" spans="1:54">
      <c r="A436" s="47">
        <v>9</v>
      </c>
      <c r="B436" s="170">
        <f t="shared" si="100"/>
        <v>1295.3254339999999</v>
      </c>
      <c r="C436" s="170">
        <f t="shared" si="99"/>
        <v>1291.2854339999999</v>
      </c>
      <c r="D436" s="170">
        <f t="shared" si="99"/>
        <v>1289.9954339999999</v>
      </c>
      <c r="E436" s="170">
        <f t="shared" si="99"/>
        <v>1263.4354339999998</v>
      </c>
      <c r="F436" s="170">
        <f t="shared" si="99"/>
        <v>1267.2954339999999</v>
      </c>
      <c r="G436" s="170">
        <f t="shared" si="99"/>
        <v>1258.2454339999999</v>
      </c>
      <c r="H436" s="170">
        <f t="shared" si="99"/>
        <v>1292.9854339999999</v>
      </c>
      <c r="I436" s="170">
        <f t="shared" si="99"/>
        <v>1298.0454339999999</v>
      </c>
      <c r="J436" s="170">
        <f t="shared" si="99"/>
        <v>1385.2654339999999</v>
      </c>
      <c r="K436" s="170">
        <f t="shared" si="99"/>
        <v>1415.5754339999999</v>
      </c>
      <c r="L436" s="170">
        <f t="shared" si="99"/>
        <v>1432.895434</v>
      </c>
      <c r="M436" s="170">
        <f t="shared" si="99"/>
        <v>1406.695434</v>
      </c>
      <c r="N436" s="170">
        <f t="shared" si="99"/>
        <v>1381.7954339999999</v>
      </c>
      <c r="O436" s="170">
        <f t="shared" si="99"/>
        <v>1409.7954339999999</v>
      </c>
      <c r="P436" s="170">
        <f t="shared" si="99"/>
        <v>1450.9854339999999</v>
      </c>
      <c r="Q436" s="170">
        <f t="shared" si="102"/>
        <v>1482.665434</v>
      </c>
      <c r="R436" s="170">
        <f t="shared" si="101"/>
        <v>1499.4954339999999</v>
      </c>
      <c r="S436" s="170">
        <f t="shared" si="101"/>
        <v>1516.2854339999999</v>
      </c>
      <c r="T436" s="170">
        <f t="shared" si="101"/>
        <v>1508.5554339999999</v>
      </c>
      <c r="U436" s="170">
        <f t="shared" si="101"/>
        <v>1545.8054339999999</v>
      </c>
      <c r="V436" s="170">
        <f t="shared" si="101"/>
        <v>1429.395434</v>
      </c>
      <c r="W436" s="170">
        <f t="shared" si="101"/>
        <v>1359.7654339999999</v>
      </c>
      <c r="X436" s="170">
        <f t="shared" si="101"/>
        <v>1316.3254339999999</v>
      </c>
      <c r="Y436" s="170">
        <f t="shared" si="101"/>
        <v>1289.6054339999998</v>
      </c>
      <c r="Z436" s="37"/>
      <c r="AA436" s="38">
        <v>931.32</v>
      </c>
      <c r="AB436" s="39">
        <v>927.28</v>
      </c>
      <c r="AC436" s="39">
        <v>925.99</v>
      </c>
      <c r="AD436" s="39">
        <v>899.43</v>
      </c>
      <c r="AE436" s="39">
        <v>903.29</v>
      </c>
      <c r="AF436" s="39">
        <v>894.24</v>
      </c>
      <c r="AG436" s="39">
        <v>928.98</v>
      </c>
      <c r="AH436" s="39">
        <v>934.04</v>
      </c>
      <c r="AI436" s="39">
        <v>1021.2600000000001</v>
      </c>
      <c r="AJ436" s="39">
        <v>1051.57</v>
      </c>
      <c r="AK436" s="39">
        <v>1068.8900000000001</v>
      </c>
      <c r="AL436" s="39">
        <v>1042.69</v>
      </c>
      <c r="AM436" s="39">
        <v>1017.79</v>
      </c>
      <c r="AN436" s="39">
        <v>1045.79</v>
      </c>
      <c r="AO436" s="39">
        <v>1086.98</v>
      </c>
      <c r="AP436" s="39">
        <v>1118.6600000000001</v>
      </c>
      <c r="AQ436" s="39">
        <v>1135.49</v>
      </c>
      <c r="AR436" s="39">
        <v>1152.28</v>
      </c>
      <c r="AS436" s="39">
        <v>1144.55</v>
      </c>
      <c r="AT436" s="39">
        <v>1181.8</v>
      </c>
      <c r="AU436" s="39">
        <v>1065.3900000000001</v>
      </c>
      <c r="AV436" s="39">
        <v>995.76</v>
      </c>
      <c r="AW436" s="39">
        <v>952.32</v>
      </c>
      <c r="AX436" s="40">
        <v>925.6</v>
      </c>
      <c r="AY436" s="340">
        <v>145.09</v>
      </c>
      <c r="AZ436" s="175">
        <v>3.2654339999999999</v>
      </c>
      <c r="BA436" s="159">
        <v>215.65</v>
      </c>
      <c r="BB436" s="4"/>
    </row>
    <row r="437" spans="1:54">
      <c r="A437" s="47">
        <v>10</v>
      </c>
      <c r="B437" s="170">
        <f t="shared" si="100"/>
        <v>1286.5654339999999</v>
      </c>
      <c r="C437" s="170">
        <f t="shared" si="99"/>
        <v>1285.6754339999998</v>
      </c>
      <c r="D437" s="170">
        <f t="shared" si="99"/>
        <v>1286.3854339999998</v>
      </c>
      <c r="E437" s="170">
        <f t="shared" si="99"/>
        <v>1266.8854339999998</v>
      </c>
      <c r="F437" s="170">
        <f t="shared" si="99"/>
        <v>1278.8254339999999</v>
      </c>
      <c r="G437" s="170">
        <f t="shared" si="99"/>
        <v>1299.8654339999998</v>
      </c>
      <c r="H437" s="170">
        <f t="shared" si="99"/>
        <v>1325.5354339999999</v>
      </c>
      <c r="I437" s="170">
        <f t="shared" si="99"/>
        <v>1388.135434</v>
      </c>
      <c r="J437" s="170">
        <f t="shared" si="99"/>
        <v>1424.935434</v>
      </c>
      <c r="K437" s="170">
        <f t="shared" si="99"/>
        <v>1415.2354339999999</v>
      </c>
      <c r="L437" s="170">
        <f t="shared" si="99"/>
        <v>1352.5054339999999</v>
      </c>
      <c r="M437" s="170">
        <f t="shared" si="99"/>
        <v>1349.975434</v>
      </c>
      <c r="N437" s="170">
        <f t="shared" si="99"/>
        <v>1340.5254339999999</v>
      </c>
      <c r="O437" s="170">
        <f t="shared" si="99"/>
        <v>1320.3254339999999</v>
      </c>
      <c r="P437" s="170">
        <f t="shared" si="99"/>
        <v>1405.8654339999998</v>
      </c>
      <c r="Q437" s="170">
        <f t="shared" si="102"/>
        <v>1414.425434</v>
      </c>
      <c r="R437" s="170">
        <f t="shared" si="101"/>
        <v>1411.905434</v>
      </c>
      <c r="S437" s="170">
        <f t="shared" si="101"/>
        <v>1305.0254339999999</v>
      </c>
      <c r="T437" s="170">
        <f t="shared" si="101"/>
        <v>1294.8654339999998</v>
      </c>
      <c r="U437" s="170">
        <f t="shared" si="101"/>
        <v>1294.3754339999998</v>
      </c>
      <c r="V437" s="170">
        <f t="shared" si="101"/>
        <v>1290.7554339999999</v>
      </c>
      <c r="W437" s="170">
        <f t="shared" si="101"/>
        <v>1285.1554339999998</v>
      </c>
      <c r="X437" s="170">
        <f t="shared" si="101"/>
        <v>1278.2954339999999</v>
      </c>
      <c r="Y437" s="170">
        <f t="shared" si="101"/>
        <v>1276.3654339999998</v>
      </c>
      <c r="Z437" s="37"/>
      <c r="AA437" s="38">
        <v>922.56</v>
      </c>
      <c r="AB437" s="39">
        <v>921.67</v>
      </c>
      <c r="AC437" s="39">
        <v>922.38</v>
      </c>
      <c r="AD437" s="39">
        <v>902.88</v>
      </c>
      <c r="AE437" s="39">
        <v>914.82</v>
      </c>
      <c r="AF437" s="39">
        <v>935.86</v>
      </c>
      <c r="AG437" s="39">
        <v>961.53</v>
      </c>
      <c r="AH437" s="39">
        <v>1024.1300000000001</v>
      </c>
      <c r="AI437" s="39">
        <v>1060.93</v>
      </c>
      <c r="AJ437" s="39">
        <v>1051.23</v>
      </c>
      <c r="AK437" s="39">
        <v>988.5</v>
      </c>
      <c r="AL437" s="39">
        <v>985.97</v>
      </c>
      <c r="AM437" s="39">
        <v>976.52</v>
      </c>
      <c r="AN437" s="39">
        <v>956.32</v>
      </c>
      <c r="AO437" s="39">
        <v>1041.8599999999999</v>
      </c>
      <c r="AP437" s="39">
        <v>1050.42</v>
      </c>
      <c r="AQ437" s="39">
        <v>1047.9000000000001</v>
      </c>
      <c r="AR437" s="39">
        <v>941.02</v>
      </c>
      <c r="AS437" s="39">
        <v>930.86</v>
      </c>
      <c r="AT437" s="39">
        <v>930.37</v>
      </c>
      <c r="AU437" s="39">
        <v>926.75</v>
      </c>
      <c r="AV437" s="39">
        <v>921.15</v>
      </c>
      <c r="AW437" s="39">
        <v>914.29</v>
      </c>
      <c r="AX437" s="40">
        <v>912.36</v>
      </c>
      <c r="AY437" s="340">
        <v>145.09</v>
      </c>
      <c r="AZ437" s="175">
        <v>3.2654339999999999</v>
      </c>
      <c r="BA437" s="159">
        <v>215.65</v>
      </c>
      <c r="BB437" s="4"/>
    </row>
    <row r="438" spans="1:54">
      <c r="A438" s="47">
        <v>11</v>
      </c>
      <c r="B438" s="170">
        <f t="shared" si="100"/>
        <v>1268.6554339999998</v>
      </c>
      <c r="C438" s="170">
        <f t="shared" si="99"/>
        <v>1267.465434</v>
      </c>
      <c r="D438" s="170">
        <f t="shared" si="99"/>
        <v>1267.2554339999999</v>
      </c>
      <c r="E438" s="170">
        <f t="shared" si="99"/>
        <v>1269.955434</v>
      </c>
      <c r="F438" s="170">
        <f t="shared" si="99"/>
        <v>1285.1454339999998</v>
      </c>
      <c r="G438" s="170">
        <f t="shared" si="99"/>
        <v>1293.0154339999999</v>
      </c>
      <c r="H438" s="170">
        <f t="shared" si="99"/>
        <v>1435.0354339999999</v>
      </c>
      <c r="I438" s="170">
        <f t="shared" si="99"/>
        <v>1503.2654339999999</v>
      </c>
      <c r="J438" s="170">
        <f t="shared" si="99"/>
        <v>1542.0754339999999</v>
      </c>
      <c r="K438" s="170">
        <f t="shared" si="99"/>
        <v>1528.165434</v>
      </c>
      <c r="L438" s="170">
        <f t="shared" si="99"/>
        <v>1505.5754339999999</v>
      </c>
      <c r="M438" s="170">
        <f t="shared" si="99"/>
        <v>1523.445434</v>
      </c>
      <c r="N438" s="170">
        <f t="shared" si="99"/>
        <v>1493.135434</v>
      </c>
      <c r="O438" s="170">
        <f t="shared" si="99"/>
        <v>1486.655434</v>
      </c>
      <c r="P438" s="170">
        <f t="shared" si="99"/>
        <v>1526.7354339999999</v>
      </c>
      <c r="Q438" s="170">
        <f t="shared" si="102"/>
        <v>1553.5054339999999</v>
      </c>
      <c r="R438" s="170">
        <f t="shared" si="101"/>
        <v>1564.395434</v>
      </c>
      <c r="S438" s="170">
        <f t="shared" si="101"/>
        <v>1548.945434</v>
      </c>
      <c r="T438" s="170">
        <f t="shared" si="101"/>
        <v>1519.685434</v>
      </c>
      <c r="U438" s="170">
        <f t="shared" si="101"/>
        <v>1490.2554339999999</v>
      </c>
      <c r="V438" s="170">
        <f t="shared" si="101"/>
        <v>1292.2354339999999</v>
      </c>
      <c r="W438" s="170">
        <f t="shared" si="101"/>
        <v>1281.0354339999999</v>
      </c>
      <c r="X438" s="170">
        <f t="shared" si="101"/>
        <v>1275.5754339999999</v>
      </c>
      <c r="Y438" s="170">
        <f t="shared" si="101"/>
        <v>1267.9354339999998</v>
      </c>
      <c r="Z438" s="37"/>
      <c r="AA438" s="41">
        <v>904.65</v>
      </c>
      <c r="AB438" s="39">
        <v>903.46</v>
      </c>
      <c r="AC438" s="39">
        <v>903.25</v>
      </c>
      <c r="AD438" s="39">
        <v>905.95</v>
      </c>
      <c r="AE438" s="39">
        <v>921.14</v>
      </c>
      <c r="AF438" s="39">
        <v>929.01</v>
      </c>
      <c r="AG438" s="39">
        <v>1071.03</v>
      </c>
      <c r="AH438" s="39">
        <v>1139.26</v>
      </c>
      <c r="AI438" s="39">
        <v>1178.07</v>
      </c>
      <c r="AJ438" s="39">
        <v>1164.1600000000001</v>
      </c>
      <c r="AK438" s="39">
        <v>1141.57</v>
      </c>
      <c r="AL438" s="39">
        <v>1159.44</v>
      </c>
      <c r="AM438" s="39">
        <v>1129.1300000000001</v>
      </c>
      <c r="AN438" s="39">
        <v>1122.6500000000001</v>
      </c>
      <c r="AO438" s="39">
        <v>1162.73</v>
      </c>
      <c r="AP438" s="39">
        <v>1189.5</v>
      </c>
      <c r="AQ438" s="39">
        <v>1200.3900000000001</v>
      </c>
      <c r="AR438" s="39">
        <v>1184.94</v>
      </c>
      <c r="AS438" s="39">
        <v>1155.68</v>
      </c>
      <c r="AT438" s="39">
        <v>1126.25</v>
      </c>
      <c r="AU438" s="39">
        <v>928.23</v>
      </c>
      <c r="AV438" s="39">
        <v>917.03</v>
      </c>
      <c r="AW438" s="39">
        <v>911.57</v>
      </c>
      <c r="AX438" s="40">
        <v>903.93</v>
      </c>
      <c r="AY438" s="340">
        <v>145.09</v>
      </c>
      <c r="AZ438" s="175">
        <v>3.2654339999999999</v>
      </c>
      <c r="BA438" s="159">
        <v>215.65</v>
      </c>
      <c r="BB438" s="4"/>
    </row>
    <row r="439" spans="1:54">
      <c r="A439" s="47">
        <v>12</v>
      </c>
      <c r="B439" s="170">
        <f t="shared" si="100"/>
        <v>1272.5254339999999</v>
      </c>
      <c r="C439" s="170">
        <f t="shared" si="99"/>
        <v>1271.9154339999998</v>
      </c>
      <c r="D439" s="170">
        <f t="shared" si="99"/>
        <v>1272.3554339999998</v>
      </c>
      <c r="E439" s="170">
        <f t="shared" si="99"/>
        <v>1272.1454339999998</v>
      </c>
      <c r="F439" s="170">
        <f t="shared" si="99"/>
        <v>1278.7454339999999</v>
      </c>
      <c r="G439" s="170">
        <f t="shared" si="99"/>
        <v>1292.7654339999999</v>
      </c>
      <c r="H439" s="170">
        <f t="shared" si="99"/>
        <v>1351.4054339999998</v>
      </c>
      <c r="I439" s="170">
        <f t="shared" si="99"/>
        <v>1417.655434</v>
      </c>
      <c r="J439" s="170">
        <f t="shared" si="99"/>
        <v>1457.435434</v>
      </c>
      <c r="K439" s="170">
        <f t="shared" si="99"/>
        <v>1448.465434</v>
      </c>
      <c r="L439" s="170">
        <f t="shared" si="99"/>
        <v>1412.8554339999998</v>
      </c>
      <c r="M439" s="170">
        <f t="shared" si="99"/>
        <v>1427.2554339999999</v>
      </c>
      <c r="N439" s="170">
        <f t="shared" si="99"/>
        <v>1420.635434</v>
      </c>
      <c r="O439" s="170">
        <f t="shared" si="99"/>
        <v>1422.2454339999999</v>
      </c>
      <c r="P439" s="170">
        <f t="shared" si="99"/>
        <v>1450.155434</v>
      </c>
      <c r="Q439" s="170">
        <f t="shared" si="102"/>
        <v>1473.435434</v>
      </c>
      <c r="R439" s="170">
        <f t="shared" si="101"/>
        <v>1471.155434</v>
      </c>
      <c r="S439" s="170">
        <f t="shared" si="101"/>
        <v>1451.7754339999999</v>
      </c>
      <c r="T439" s="170">
        <f t="shared" si="101"/>
        <v>1431.925434</v>
      </c>
      <c r="U439" s="170">
        <f t="shared" si="101"/>
        <v>1294.2554339999999</v>
      </c>
      <c r="V439" s="170">
        <f t="shared" si="101"/>
        <v>1286.1754339999998</v>
      </c>
      <c r="W439" s="170">
        <f t="shared" si="101"/>
        <v>1282.7854339999999</v>
      </c>
      <c r="X439" s="170">
        <f t="shared" si="101"/>
        <v>1278.5854339999999</v>
      </c>
      <c r="Y439" s="170">
        <f t="shared" si="101"/>
        <v>1268.5654339999999</v>
      </c>
      <c r="Z439" s="37"/>
      <c r="AA439" s="41">
        <v>908.52</v>
      </c>
      <c r="AB439" s="39">
        <v>907.91</v>
      </c>
      <c r="AC439" s="39">
        <v>908.35</v>
      </c>
      <c r="AD439" s="39">
        <v>908.14</v>
      </c>
      <c r="AE439" s="39">
        <v>914.74</v>
      </c>
      <c r="AF439" s="39">
        <v>928.76</v>
      </c>
      <c r="AG439" s="39">
        <v>987.4</v>
      </c>
      <c r="AH439" s="39">
        <v>1053.6500000000001</v>
      </c>
      <c r="AI439" s="39">
        <v>1093.43</v>
      </c>
      <c r="AJ439" s="39">
        <v>1084.46</v>
      </c>
      <c r="AK439" s="39">
        <v>1048.8499999999999</v>
      </c>
      <c r="AL439" s="39">
        <v>1063.25</v>
      </c>
      <c r="AM439" s="39">
        <v>1056.6300000000001</v>
      </c>
      <c r="AN439" s="39">
        <v>1058.24</v>
      </c>
      <c r="AO439" s="39">
        <v>1086.1500000000001</v>
      </c>
      <c r="AP439" s="39">
        <v>1109.43</v>
      </c>
      <c r="AQ439" s="39">
        <v>1107.1500000000001</v>
      </c>
      <c r="AR439" s="39">
        <v>1087.77</v>
      </c>
      <c r="AS439" s="39">
        <v>1067.92</v>
      </c>
      <c r="AT439" s="39">
        <v>930.25</v>
      </c>
      <c r="AU439" s="39">
        <v>922.17</v>
      </c>
      <c r="AV439" s="39">
        <v>918.78</v>
      </c>
      <c r="AW439" s="39">
        <v>914.58</v>
      </c>
      <c r="AX439" s="40">
        <v>904.56</v>
      </c>
      <c r="AY439" s="340">
        <v>145.09</v>
      </c>
      <c r="AZ439" s="175">
        <v>3.2654339999999999</v>
      </c>
      <c r="BA439" s="159">
        <v>215.65</v>
      </c>
      <c r="BB439" s="4"/>
    </row>
    <row r="440" spans="1:54">
      <c r="A440" s="47">
        <v>13</v>
      </c>
      <c r="B440" s="170">
        <f t="shared" si="100"/>
        <v>1271.4254339999998</v>
      </c>
      <c r="C440" s="170">
        <f t="shared" si="99"/>
        <v>1271.0054339999999</v>
      </c>
      <c r="D440" s="170">
        <f t="shared" si="99"/>
        <v>1268.2854339999999</v>
      </c>
      <c r="E440" s="170">
        <f t="shared" si="99"/>
        <v>1273.4854339999999</v>
      </c>
      <c r="F440" s="170">
        <f t="shared" si="99"/>
        <v>1279.6354339999998</v>
      </c>
      <c r="G440" s="170">
        <f t="shared" si="99"/>
        <v>1280.9854339999999</v>
      </c>
      <c r="H440" s="170">
        <f t="shared" si="99"/>
        <v>1291.3754339999998</v>
      </c>
      <c r="I440" s="170">
        <f t="shared" si="99"/>
        <v>1368.0454339999999</v>
      </c>
      <c r="J440" s="170">
        <f t="shared" si="99"/>
        <v>1425.185434</v>
      </c>
      <c r="K440" s="170">
        <f t="shared" si="99"/>
        <v>1448.225434</v>
      </c>
      <c r="L440" s="170">
        <f t="shared" si="99"/>
        <v>1347.9254339999998</v>
      </c>
      <c r="M440" s="170">
        <f t="shared" si="99"/>
        <v>1338.1554339999998</v>
      </c>
      <c r="N440" s="170">
        <f t="shared" si="99"/>
        <v>1324.0054339999999</v>
      </c>
      <c r="O440" s="170">
        <f t="shared" si="99"/>
        <v>1332.8454339999998</v>
      </c>
      <c r="P440" s="170">
        <f t="shared" si="99"/>
        <v>1340.9854339999999</v>
      </c>
      <c r="Q440" s="170">
        <f t="shared" si="102"/>
        <v>1409.5054339999999</v>
      </c>
      <c r="R440" s="170">
        <f t="shared" si="101"/>
        <v>1428.925434</v>
      </c>
      <c r="S440" s="170">
        <f t="shared" si="101"/>
        <v>1361.7654339999999</v>
      </c>
      <c r="T440" s="170">
        <f t="shared" si="101"/>
        <v>1290.705434</v>
      </c>
      <c r="U440" s="170">
        <f t="shared" si="101"/>
        <v>1290.9254339999998</v>
      </c>
      <c r="V440" s="170">
        <f t="shared" si="101"/>
        <v>1265.4154339999998</v>
      </c>
      <c r="W440" s="170">
        <f t="shared" si="101"/>
        <v>1250.7954339999999</v>
      </c>
      <c r="X440" s="170">
        <f t="shared" si="101"/>
        <v>1242.6854339999998</v>
      </c>
      <c r="Y440" s="170">
        <f t="shared" si="101"/>
        <v>1241.4354339999998</v>
      </c>
      <c r="Z440" s="37"/>
      <c r="AA440" s="41">
        <v>907.42</v>
      </c>
      <c r="AB440" s="39">
        <v>907</v>
      </c>
      <c r="AC440" s="39">
        <v>904.28</v>
      </c>
      <c r="AD440" s="39">
        <v>909.48</v>
      </c>
      <c r="AE440" s="39">
        <v>915.63</v>
      </c>
      <c r="AF440" s="39">
        <v>916.98</v>
      </c>
      <c r="AG440" s="39">
        <v>927.37</v>
      </c>
      <c r="AH440" s="39">
        <v>1004.0400000000001</v>
      </c>
      <c r="AI440" s="39">
        <v>1061.18</v>
      </c>
      <c r="AJ440" s="39">
        <v>1084.22</v>
      </c>
      <c r="AK440" s="39">
        <v>983.92</v>
      </c>
      <c r="AL440" s="39">
        <v>974.15</v>
      </c>
      <c r="AM440" s="39">
        <v>960</v>
      </c>
      <c r="AN440" s="39">
        <v>968.84</v>
      </c>
      <c r="AO440" s="39">
        <v>976.98</v>
      </c>
      <c r="AP440" s="39">
        <v>1045.5</v>
      </c>
      <c r="AQ440" s="39">
        <v>1064.92</v>
      </c>
      <c r="AR440" s="39">
        <v>997.76</v>
      </c>
      <c r="AS440" s="39">
        <v>926.7</v>
      </c>
      <c r="AT440" s="39">
        <v>926.92</v>
      </c>
      <c r="AU440" s="39">
        <v>901.41</v>
      </c>
      <c r="AV440" s="39">
        <v>886.79</v>
      </c>
      <c r="AW440" s="39">
        <v>878.68</v>
      </c>
      <c r="AX440" s="40">
        <v>877.43</v>
      </c>
      <c r="AY440" s="340">
        <v>145.09</v>
      </c>
      <c r="AZ440" s="175">
        <v>3.2654339999999999</v>
      </c>
      <c r="BA440" s="159">
        <v>215.65</v>
      </c>
      <c r="BB440" s="4"/>
    </row>
    <row r="441" spans="1:54">
      <c r="A441" s="47">
        <v>14</v>
      </c>
      <c r="B441" s="170">
        <f t="shared" si="100"/>
        <v>1247.6454339999998</v>
      </c>
      <c r="C441" s="170">
        <f t="shared" si="99"/>
        <v>1247.455434</v>
      </c>
      <c r="D441" s="170">
        <f t="shared" si="99"/>
        <v>1247.475434</v>
      </c>
      <c r="E441" s="170">
        <f t="shared" si="99"/>
        <v>1249.8654339999998</v>
      </c>
      <c r="F441" s="170">
        <f t="shared" si="99"/>
        <v>1261.1554339999998</v>
      </c>
      <c r="G441" s="170">
        <f t="shared" si="99"/>
        <v>1281.4254339999998</v>
      </c>
      <c r="H441" s="170">
        <f t="shared" si="99"/>
        <v>1294.2354339999999</v>
      </c>
      <c r="I441" s="170">
        <f t="shared" si="99"/>
        <v>1384.8454339999998</v>
      </c>
      <c r="J441" s="170">
        <f t="shared" si="99"/>
        <v>1365.2654339999999</v>
      </c>
      <c r="K441" s="170">
        <f t="shared" si="99"/>
        <v>1381.5854340000001</v>
      </c>
      <c r="L441" s="170">
        <f t="shared" si="99"/>
        <v>1332.1154339999998</v>
      </c>
      <c r="M441" s="170">
        <f t="shared" si="99"/>
        <v>1322.695434</v>
      </c>
      <c r="N441" s="170">
        <f t="shared" si="99"/>
        <v>1316.465434</v>
      </c>
      <c r="O441" s="170">
        <f t="shared" si="99"/>
        <v>1265.3654339999998</v>
      </c>
      <c r="P441" s="170">
        <f t="shared" si="99"/>
        <v>1357.0854339999999</v>
      </c>
      <c r="Q441" s="170">
        <f t="shared" si="102"/>
        <v>1363.965434</v>
      </c>
      <c r="R441" s="170">
        <f t="shared" si="101"/>
        <v>1439.0454339999999</v>
      </c>
      <c r="S441" s="170">
        <f t="shared" si="101"/>
        <v>1390.0454339999999</v>
      </c>
      <c r="T441" s="170">
        <f t="shared" si="101"/>
        <v>1333.7554339999999</v>
      </c>
      <c r="U441" s="170">
        <f t="shared" si="101"/>
        <v>1287.215434</v>
      </c>
      <c r="V441" s="170">
        <f t="shared" si="101"/>
        <v>1284.3854339999998</v>
      </c>
      <c r="W441" s="170">
        <f t="shared" si="101"/>
        <v>1271.475434</v>
      </c>
      <c r="X441" s="170">
        <f t="shared" si="101"/>
        <v>1266.7754339999999</v>
      </c>
      <c r="Y441" s="170">
        <f t="shared" si="101"/>
        <v>1265.475434</v>
      </c>
      <c r="Z441" s="37"/>
      <c r="AA441" s="41">
        <v>883.64</v>
      </c>
      <c r="AB441" s="39">
        <v>883.45</v>
      </c>
      <c r="AC441" s="39">
        <v>883.47</v>
      </c>
      <c r="AD441" s="39">
        <v>885.86</v>
      </c>
      <c r="AE441" s="39">
        <v>897.15</v>
      </c>
      <c r="AF441" s="39">
        <v>917.42</v>
      </c>
      <c r="AG441" s="39">
        <v>930.23</v>
      </c>
      <c r="AH441" s="39">
        <v>1020.8399999999999</v>
      </c>
      <c r="AI441" s="39">
        <v>1001.26</v>
      </c>
      <c r="AJ441" s="39">
        <v>1017.5800000000002</v>
      </c>
      <c r="AK441" s="39">
        <v>968.11</v>
      </c>
      <c r="AL441" s="39">
        <v>958.69</v>
      </c>
      <c r="AM441" s="39">
        <v>952.46</v>
      </c>
      <c r="AN441" s="39">
        <v>901.36</v>
      </c>
      <c r="AO441" s="39">
        <v>993.08</v>
      </c>
      <c r="AP441" s="39">
        <v>999.96</v>
      </c>
      <c r="AQ441" s="39">
        <v>1075.04</v>
      </c>
      <c r="AR441" s="39">
        <v>1026.04</v>
      </c>
      <c r="AS441" s="39">
        <v>969.75</v>
      </c>
      <c r="AT441" s="39">
        <v>923.21</v>
      </c>
      <c r="AU441" s="39">
        <v>920.38</v>
      </c>
      <c r="AV441" s="39">
        <v>907.47</v>
      </c>
      <c r="AW441" s="39">
        <v>902.77</v>
      </c>
      <c r="AX441" s="40">
        <v>901.47</v>
      </c>
      <c r="AY441" s="340">
        <v>145.09</v>
      </c>
      <c r="AZ441" s="175">
        <v>3.2654339999999999</v>
      </c>
      <c r="BA441" s="159">
        <v>215.65</v>
      </c>
      <c r="BB441" s="4"/>
    </row>
    <row r="442" spans="1:54">
      <c r="A442" s="47">
        <v>15</v>
      </c>
      <c r="B442" s="170">
        <f t="shared" si="100"/>
        <v>1268.0654339999999</v>
      </c>
      <c r="C442" s="170">
        <f t="shared" si="99"/>
        <v>1268.3054339999999</v>
      </c>
      <c r="D442" s="170">
        <f t="shared" si="99"/>
        <v>388.82543399999997</v>
      </c>
      <c r="E442" s="170">
        <f t="shared" si="99"/>
        <v>388.82543399999997</v>
      </c>
      <c r="F442" s="170">
        <f t="shared" si="99"/>
        <v>388.82543399999997</v>
      </c>
      <c r="G442" s="170">
        <f t="shared" si="99"/>
        <v>388.82543399999997</v>
      </c>
      <c r="H442" s="170">
        <f t="shared" si="99"/>
        <v>388.82543399999997</v>
      </c>
      <c r="I442" s="170">
        <f t="shared" si="99"/>
        <v>388.82543399999997</v>
      </c>
      <c r="J442" s="170">
        <f t="shared" si="99"/>
        <v>388.82543399999997</v>
      </c>
      <c r="K442" s="170">
        <f t="shared" si="99"/>
        <v>460.97543400000006</v>
      </c>
      <c r="L442" s="170">
        <f t="shared" si="99"/>
        <v>1017.6954340000001</v>
      </c>
      <c r="M442" s="170">
        <f t="shared" si="99"/>
        <v>1017.265434</v>
      </c>
      <c r="N442" s="170">
        <f t="shared" si="99"/>
        <v>1015.775434</v>
      </c>
      <c r="O442" s="170">
        <f t="shared" si="99"/>
        <v>1015.6954340000001</v>
      </c>
      <c r="P442" s="170">
        <f t="shared" si="99"/>
        <v>1016.435434</v>
      </c>
      <c r="Q442" s="170">
        <f t="shared" si="102"/>
        <v>1016.7354340000001</v>
      </c>
      <c r="R442" s="170">
        <f t="shared" si="101"/>
        <v>1018.175434</v>
      </c>
      <c r="S442" s="170">
        <f t="shared" si="101"/>
        <v>1018.2254340000001</v>
      </c>
      <c r="T442" s="170">
        <f t="shared" si="101"/>
        <v>1016.2354340000001</v>
      </c>
      <c r="U442" s="170">
        <f t="shared" si="101"/>
        <v>1017.785434</v>
      </c>
      <c r="V442" s="170">
        <f t="shared" si="101"/>
        <v>1014.9754340000001</v>
      </c>
      <c r="W442" s="170">
        <f t="shared" si="101"/>
        <v>388.82543399999997</v>
      </c>
      <c r="X442" s="170">
        <f t="shared" si="101"/>
        <v>388.82543399999997</v>
      </c>
      <c r="Y442" s="170">
        <f t="shared" si="101"/>
        <v>388.82543399999997</v>
      </c>
      <c r="Z442" s="37"/>
      <c r="AA442" s="41">
        <v>904.06</v>
      </c>
      <c r="AB442" s="39">
        <v>904.3</v>
      </c>
      <c r="AC442" s="39">
        <v>24.82</v>
      </c>
      <c r="AD442" s="39">
        <v>24.82</v>
      </c>
      <c r="AE442" s="39">
        <v>24.82</v>
      </c>
      <c r="AF442" s="39">
        <v>24.82</v>
      </c>
      <c r="AG442" s="39">
        <v>24.82</v>
      </c>
      <c r="AH442" s="39">
        <v>24.82</v>
      </c>
      <c r="AI442" s="39">
        <v>24.82</v>
      </c>
      <c r="AJ442" s="39">
        <v>96.97</v>
      </c>
      <c r="AK442" s="39">
        <v>653.69000000000005</v>
      </c>
      <c r="AL442" s="39">
        <v>653.26</v>
      </c>
      <c r="AM442" s="39">
        <v>651.77</v>
      </c>
      <c r="AN442" s="39">
        <v>651.69000000000005</v>
      </c>
      <c r="AO442" s="39">
        <v>652.42999999999995</v>
      </c>
      <c r="AP442" s="39">
        <v>652.73</v>
      </c>
      <c r="AQ442" s="39">
        <v>654.16999999999996</v>
      </c>
      <c r="AR442" s="39">
        <v>654.22</v>
      </c>
      <c r="AS442" s="39">
        <v>652.23</v>
      </c>
      <c r="AT442" s="39">
        <v>653.78</v>
      </c>
      <c r="AU442" s="39">
        <v>650.97</v>
      </c>
      <c r="AV442" s="39">
        <v>24.82</v>
      </c>
      <c r="AW442" s="39">
        <v>24.82</v>
      </c>
      <c r="AX442" s="40">
        <v>24.82</v>
      </c>
      <c r="AY442" s="340">
        <v>145.09</v>
      </c>
      <c r="AZ442" s="175">
        <v>3.2654339999999999</v>
      </c>
      <c r="BA442" s="159">
        <v>215.65</v>
      </c>
      <c r="BB442" s="4"/>
    </row>
    <row r="443" spans="1:54">
      <c r="A443" s="47">
        <v>16</v>
      </c>
      <c r="B443" s="170">
        <f t="shared" si="100"/>
        <v>1286.0954339999998</v>
      </c>
      <c r="C443" s="170">
        <f t="shared" si="99"/>
        <v>1285.6054339999998</v>
      </c>
      <c r="D443" s="170">
        <f t="shared" si="99"/>
        <v>1285.9354339999998</v>
      </c>
      <c r="E443" s="170">
        <f t="shared" si="99"/>
        <v>1286.945434</v>
      </c>
      <c r="F443" s="170">
        <f t="shared" si="99"/>
        <v>1286.5654339999999</v>
      </c>
      <c r="G443" s="170">
        <f t="shared" si="99"/>
        <v>1289.3054339999999</v>
      </c>
      <c r="H443" s="170">
        <f t="shared" si="99"/>
        <v>1294.475434</v>
      </c>
      <c r="I443" s="170">
        <f t="shared" si="99"/>
        <v>1302.5154339999999</v>
      </c>
      <c r="J443" s="170">
        <f t="shared" si="99"/>
        <v>1373.645434</v>
      </c>
      <c r="K443" s="170">
        <f t="shared" si="99"/>
        <v>1432.905434</v>
      </c>
      <c r="L443" s="170">
        <f t="shared" si="99"/>
        <v>1443.7354339999999</v>
      </c>
      <c r="M443" s="170">
        <f t="shared" si="99"/>
        <v>1431.935434</v>
      </c>
      <c r="N443" s="170">
        <f t="shared" si="99"/>
        <v>1423.145434</v>
      </c>
      <c r="O443" s="170">
        <f t="shared" si="99"/>
        <v>1423.2654339999999</v>
      </c>
      <c r="P443" s="170">
        <f t="shared" si="99"/>
        <v>1447.7454339999999</v>
      </c>
      <c r="Q443" s="170">
        <f t="shared" si="102"/>
        <v>1498.715434</v>
      </c>
      <c r="R443" s="170">
        <f t="shared" si="101"/>
        <v>1531.9954339999999</v>
      </c>
      <c r="S443" s="170">
        <f t="shared" si="101"/>
        <v>1538.885434</v>
      </c>
      <c r="T443" s="170">
        <f t="shared" si="101"/>
        <v>1564.2454339999999</v>
      </c>
      <c r="U443" s="170">
        <f t="shared" si="101"/>
        <v>1490.0354339999999</v>
      </c>
      <c r="V443" s="170">
        <f t="shared" si="101"/>
        <v>1307.3054339999999</v>
      </c>
      <c r="W443" s="170">
        <f t="shared" si="101"/>
        <v>1302.1754339999998</v>
      </c>
      <c r="X443" s="170">
        <f t="shared" si="101"/>
        <v>1296.5854339999999</v>
      </c>
      <c r="Y443" s="170">
        <f t="shared" si="101"/>
        <v>1287.3854339999998</v>
      </c>
      <c r="Z443" s="37"/>
      <c r="AA443" s="41">
        <v>922.09</v>
      </c>
      <c r="AB443" s="39">
        <v>921.6</v>
      </c>
      <c r="AC443" s="39">
        <v>921.93</v>
      </c>
      <c r="AD443" s="39">
        <v>922.94</v>
      </c>
      <c r="AE443" s="39">
        <v>922.56</v>
      </c>
      <c r="AF443" s="39">
        <v>925.3</v>
      </c>
      <c r="AG443" s="39">
        <v>930.47</v>
      </c>
      <c r="AH443" s="39">
        <v>938.51</v>
      </c>
      <c r="AI443" s="39">
        <v>1009.6400000000001</v>
      </c>
      <c r="AJ443" s="39">
        <v>1068.9000000000001</v>
      </c>
      <c r="AK443" s="39">
        <v>1079.73</v>
      </c>
      <c r="AL443" s="39">
        <v>1067.93</v>
      </c>
      <c r="AM443" s="39">
        <v>1059.1400000000001</v>
      </c>
      <c r="AN443" s="39">
        <v>1059.26</v>
      </c>
      <c r="AO443" s="39">
        <v>1083.74</v>
      </c>
      <c r="AP443" s="39">
        <v>1134.71</v>
      </c>
      <c r="AQ443" s="39">
        <v>1167.99</v>
      </c>
      <c r="AR443" s="39">
        <v>1174.8800000000001</v>
      </c>
      <c r="AS443" s="39">
        <v>1200.24</v>
      </c>
      <c r="AT443" s="39">
        <v>1126.03</v>
      </c>
      <c r="AU443" s="39">
        <v>943.3</v>
      </c>
      <c r="AV443" s="39">
        <v>938.17</v>
      </c>
      <c r="AW443" s="39">
        <v>932.58</v>
      </c>
      <c r="AX443" s="40">
        <v>923.38</v>
      </c>
      <c r="AY443" s="340">
        <v>145.09</v>
      </c>
      <c r="AZ443" s="175">
        <v>3.2654339999999999</v>
      </c>
      <c r="BA443" s="159">
        <v>215.65</v>
      </c>
      <c r="BB443" s="4"/>
    </row>
    <row r="444" spans="1:54">
      <c r="A444" s="47">
        <v>17</v>
      </c>
      <c r="B444" s="170">
        <f t="shared" si="100"/>
        <v>1285.1354339999998</v>
      </c>
      <c r="C444" s="170">
        <f t="shared" si="100"/>
        <v>1284.0554339999999</v>
      </c>
      <c r="D444" s="170">
        <f t="shared" si="100"/>
        <v>1285.1854339999998</v>
      </c>
      <c r="E444" s="170">
        <f t="shared" si="100"/>
        <v>1288.3254339999999</v>
      </c>
      <c r="F444" s="170">
        <f t="shared" si="100"/>
        <v>1295.6454339999998</v>
      </c>
      <c r="G444" s="170">
        <f t="shared" si="100"/>
        <v>1300.7454339999999</v>
      </c>
      <c r="H444" s="170">
        <f t="shared" si="100"/>
        <v>1324.9154339999998</v>
      </c>
      <c r="I444" s="170">
        <f t="shared" si="100"/>
        <v>1416.725434</v>
      </c>
      <c r="J444" s="170">
        <f t="shared" si="100"/>
        <v>1441.6054339999998</v>
      </c>
      <c r="K444" s="170">
        <f t="shared" si="100"/>
        <v>1439.3454339999998</v>
      </c>
      <c r="L444" s="170">
        <f t="shared" si="100"/>
        <v>1416.225434</v>
      </c>
      <c r="M444" s="170">
        <f t="shared" si="100"/>
        <v>1416.195434</v>
      </c>
      <c r="N444" s="170">
        <f t="shared" si="100"/>
        <v>1406.885434</v>
      </c>
      <c r="O444" s="170">
        <f t="shared" si="100"/>
        <v>1319.6154339999998</v>
      </c>
      <c r="P444" s="170">
        <f t="shared" si="100"/>
        <v>1362.725434</v>
      </c>
      <c r="Q444" s="170">
        <f t="shared" si="102"/>
        <v>1437.8254339999999</v>
      </c>
      <c r="R444" s="170">
        <f t="shared" si="101"/>
        <v>1446.425434</v>
      </c>
      <c r="S444" s="170">
        <f t="shared" si="101"/>
        <v>1413.705434</v>
      </c>
      <c r="T444" s="170">
        <f t="shared" si="101"/>
        <v>1411.195434</v>
      </c>
      <c r="U444" s="170">
        <f t="shared" si="101"/>
        <v>1315.4954339999999</v>
      </c>
      <c r="V444" s="170">
        <f t="shared" si="101"/>
        <v>1311.6154339999998</v>
      </c>
      <c r="W444" s="170">
        <f t="shared" si="101"/>
        <v>1298.5654339999999</v>
      </c>
      <c r="X444" s="170">
        <f t="shared" si="101"/>
        <v>1290.2954339999999</v>
      </c>
      <c r="Y444" s="170">
        <f t="shared" si="101"/>
        <v>1283.4054339999998</v>
      </c>
      <c r="Z444" s="37"/>
      <c r="AA444" s="41">
        <v>921.13</v>
      </c>
      <c r="AB444" s="39">
        <v>920.05</v>
      </c>
      <c r="AC444" s="39">
        <v>921.18</v>
      </c>
      <c r="AD444" s="39">
        <v>924.32</v>
      </c>
      <c r="AE444" s="39">
        <v>931.64</v>
      </c>
      <c r="AF444" s="39">
        <v>936.74</v>
      </c>
      <c r="AG444" s="39">
        <v>960.91</v>
      </c>
      <c r="AH444" s="39">
        <v>1052.72</v>
      </c>
      <c r="AI444" s="39">
        <v>1077.5999999999999</v>
      </c>
      <c r="AJ444" s="39">
        <v>1075.3399999999999</v>
      </c>
      <c r="AK444" s="39">
        <v>1052.22</v>
      </c>
      <c r="AL444" s="39">
        <v>1052.19</v>
      </c>
      <c r="AM444" s="39">
        <v>1042.8800000000001</v>
      </c>
      <c r="AN444" s="39">
        <v>955.61</v>
      </c>
      <c r="AO444" s="39">
        <v>998.72</v>
      </c>
      <c r="AP444" s="39">
        <v>1073.82</v>
      </c>
      <c r="AQ444" s="39">
        <v>1082.42</v>
      </c>
      <c r="AR444" s="39">
        <v>1049.7</v>
      </c>
      <c r="AS444" s="39">
        <v>1047.19</v>
      </c>
      <c r="AT444" s="39">
        <v>951.49</v>
      </c>
      <c r="AU444" s="39">
        <v>947.61</v>
      </c>
      <c r="AV444" s="39">
        <v>934.56</v>
      </c>
      <c r="AW444" s="39">
        <v>926.29</v>
      </c>
      <c r="AX444" s="40">
        <v>919.4</v>
      </c>
      <c r="AY444" s="340">
        <v>145.09</v>
      </c>
      <c r="AZ444" s="175">
        <v>3.2654339999999999</v>
      </c>
      <c r="BA444" s="159">
        <v>215.65</v>
      </c>
      <c r="BB444" s="4"/>
    </row>
    <row r="445" spans="1:54">
      <c r="A445" s="47">
        <v>18</v>
      </c>
      <c r="B445" s="170">
        <f t="shared" si="100"/>
        <v>388.82543399999997</v>
      </c>
      <c r="C445" s="170">
        <f t="shared" si="100"/>
        <v>388.82543399999997</v>
      </c>
      <c r="D445" s="170">
        <f t="shared" si="100"/>
        <v>388.82543399999997</v>
      </c>
      <c r="E445" s="170">
        <f t="shared" si="100"/>
        <v>388.82543399999997</v>
      </c>
      <c r="F445" s="170">
        <f t="shared" si="100"/>
        <v>388.82543399999997</v>
      </c>
      <c r="G445" s="170">
        <f t="shared" si="100"/>
        <v>388.82543399999997</v>
      </c>
      <c r="H445" s="170">
        <f t="shared" si="100"/>
        <v>388.82543399999997</v>
      </c>
      <c r="I445" s="170">
        <f t="shared" si="100"/>
        <v>1369.1854339999998</v>
      </c>
      <c r="J445" s="170">
        <f t="shared" si="100"/>
        <v>1318.0554339999999</v>
      </c>
      <c r="K445" s="170">
        <f t="shared" si="100"/>
        <v>388.82543399999997</v>
      </c>
      <c r="L445" s="170">
        <f t="shared" si="100"/>
        <v>388.82543399999997</v>
      </c>
      <c r="M445" s="170">
        <f t="shared" si="100"/>
        <v>388.82543399999997</v>
      </c>
      <c r="N445" s="170">
        <f t="shared" si="100"/>
        <v>388.82543399999997</v>
      </c>
      <c r="O445" s="170">
        <f t="shared" si="100"/>
        <v>388.82543399999997</v>
      </c>
      <c r="P445" s="170">
        <f t="shared" si="100"/>
        <v>388.82543399999997</v>
      </c>
      <c r="Q445" s="170">
        <f t="shared" si="102"/>
        <v>1304.975434</v>
      </c>
      <c r="R445" s="170">
        <f t="shared" si="101"/>
        <v>388.82543399999997</v>
      </c>
      <c r="S445" s="170">
        <f t="shared" si="101"/>
        <v>388.82543399999997</v>
      </c>
      <c r="T445" s="170">
        <f t="shared" si="101"/>
        <v>388.82543399999997</v>
      </c>
      <c r="U445" s="170">
        <f t="shared" si="101"/>
        <v>1287.475434</v>
      </c>
      <c r="V445" s="170">
        <f t="shared" si="101"/>
        <v>388.82543399999997</v>
      </c>
      <c r="W445" s="170">
        <f t="shared" si="101"/>
        <v>388.82543399999997</v>
      </c>
      <c r="X445" s="170">
        <f t="shared" si="101"/>
        <v>388.82543399999997</v>
      </c>
      <c r="Y445" s="170">
        <f t="shared" si="101"/>
        <v>388.82543399999997</v>
      </c>
      <c r="Z445" s="37"/>
      <c r="AA445" s="41">
        <v>24.82</v>
      </c>
      <c r="AB445" s="39">
        <v>24.82</v>
      </c>
      <c r="AC445" s="39">
        <v>24.82</v>
      </c>
      <c r="AD445" s="39">
        <v>24.82</v>
      </c>
      <c r="AE445" s="39">
        <v>24.82</v>
      </c>
      <c r="AF445" s="39">
        <v>24.82</v>
      </c>
      <c r="AG445" s="39">
        <v>24.82</v>
      </c>
      <c r="AH445" s="39">
        <v>1005.18</v>
      </c>
      <c r="AI445" s="39">
        <v>954.05</v>
      </c>
      <c r="AJ445" s="39">
        <v>24.82</v>
      </c>
      <c r="AK445" s="39">
        <v>24.82</v>
      </c>
      <c r="AL445" s="39">
        <v>24.82</v>
      </c>
      <c r="AM445" s="39">
        <v>24.82</v>
      </c>
      <c r="AN445" s="39">
        <v>24.82</v>
      </c>
      <c r="AO445" s="39">
        <v>24.82</v>
      </c>
      <c r="AP445" s="39">
        <v>940.97</v>
      </c>
      <c r="AQ445" s="39">
        <v>24.82</v>
      </c>
      <c r="AR445" s="39">
        <v>24.82</v>
      </c>
      <c r="AS445" s="39">
        <v>24.82</v>
      </c>
      <c r="AT445" s="39">
        <v>923.47</v>
      </c>
      <c r="AU445" s="39">
        <v>24.82</v>
      </c>
      <c r="AV445" s="39">
        <v>24.82</v>
      </c>
      <c r="AW445" s="39">
        <v>24.82</v>
      </c>
      <c r="AX445" s="40">
        <v>24.82</v>
      </c>
      <c r="AY445" s="340">
        <v>145.09</v>
      </c>
      <c r="AZ445" s="175">
        <v>3.2654339999999999</v>
      </c>
      <c r="BA445" s="159">
        <v>215.65</v>
      </c>
      <c r="BB445" s="4"/>
    </row>
    <row r="446" spans="1:54">
      <c r="A446" s="47">
        <v>19</v>
      </c>
      <c r="B446" s="170">
        <f t="shared" si="100"/>
        <v>1001.015434</v>
      </c>
      <c r="C446" s="170">
        <f t="shared" si="100"/>
        <v>1000.915434</v>
      </c>
      <c r="D446" s="170">
        <f t="shared" si="100"/>
        <v>1001.6054340000001</v>
      </c>
      <c r="E446" s="170">
        <f t="shared" si="100"/>
        <v>1003.175434</v>
      </c>
      <c r="F446" s="170">
        <f t="shared" si="100"/>
        <v>1006.8354340000001</v>
      </c>
      <c r="G446" s="170">
        <f t="shared" si="100"/>
        <v>1285.7554339999999</v>
      </c>
      <c r="H446" s="170">
        <f t="shared" si="100"/>
        <v>1354.1854339999998</v>
      </c>
      <c r="I446" s="170">
        <f t="shared" si="100"/>
        <v>1382.8254339999999</v>
      </c>
      <c r="J446" s="170">
        <f t="shared" si="100"/>
        <v>1398.3754339999998</v>
      </c>
      <c r="K446" s="170">
        <f t="shared" si="100"/>
        <v>1395.0754339999999</v>
      </c>
      <c r="L446" s="170">
        <f t="shared" si="100"/>
        <v>1378.6054339999998</v>
      </c>
      <c r="M446" s="170">
        <f t="shared" si="100"/>
        <v>1379.7554339999997</v>
      </c>
      <c r="N446" s="170">
        <f t="shared" si="100"/>
        <v>1364.3154339999999</v>
      </c>
      <c r="O446" s="170">
        <f t="shared" si="100"/>
        <v>1383.8354339999999</v>
      </c>
      <c r="P446" s="170">
        <f t="shared" si="100"/>
        <v>1393.645434</v>
      </c>
      <c r="Q446" s="170">
        <f t="shared" si="102"/>
        <v>1418.5054339999999</v>
      </c>
      <c r="R446" s="170">
        <f t="shared" si="101"/>
        <v>1423.6254339999998</v>
      </c>
      <c r="S446" s="170">
        <f t="shared" si="101"/>
        <v>1436.9954339999999</v>
      </c>
      <c r="T446" s="170">
        <f t="shared" si="101"/>
        <v>1401.0154339999999</v>
      </c>
      <c r="U446" s="170">
        <f t="shared" si="101"/>
        <v>1346.725434</v>
      </c>
      <c r="V446" s="170">
        <f t="shared" si="101"/>
        <v>1299.3654339999998</v>
      </c>
      <c r="W446" s="170">
        <f t="shared" si="101"/>
        <v>1294.5954339999998</v>
      </c>
      <c r="X446" s="170">
        <f t="shared" si="101"/>
        <v>1282.5254339999999</v>
      </c>
      <c r="Y446" s="170">
        <f t="shared" si="101"/>
        <v>1278.3654339999998</v>
      </c>
      <c r="Z446" s="37"/>
      <c r="AA446" s="41">
        <v>637.01</v>
      </c>
      <c r="AB446" s="39">
        <v>636.91</v>
      </c>
      <c r="AC446" s="39">
        <v>637.6</v>
      </c>
      <c r="AD446" s="39">
        <v>639.16999999999996</v>
      </c>
      <c r="AE446" s="39">
        <v>642.83000000000004</v>
      </c>
      <c r="AF446" s="39">
        <v>921.75</v>
      </c>
      <c r="AG446" s="39">
        <v>990.18</v>
      </c>
      <c r="AH446" s="39">
        <v>1018.82</v>
      </c>
      <c r="AI446" s="39">
        <v>1034.3699999999999</v>
      </c>
      <c r="AJ446" s="39">
        <v>1031.07</v>
      </c>
      <c r="AK446" s="39">
        <v>1014.5999999999999</v>
      </c>
      <c r="AL446" s="39">
        <v>1015.7499999999999</v>
      </c>
      <c r="AM446" s="39">
        <v>1000.3100000000001</v>
      </c>
      <c r="AN446" s="39">
        <v>1019.83</v>
      </c>
      <c r="AO446" s="39">
        <v>1029.6400000000001</v>
      </c>
      <c r="AP446" s="39">
        <v>1054.5</v>
      </c>
      <c r="AQ446" s="39">
        <v>1059.6199999999999</v>
      </c>
      <c r="AR446" s="39">
        <v>1072.99</v>
      </c>
      <c r="AS446" s="39">
        <v>1037.01</v>
      </c>
      <c r="AT446" s="39">
        <v>982.72</v>
      </c>
      <c r="AU446" s="39">
        <v>935.36</v>
      </c>
      <c r="AV446" s="39">
        <v>930.59</v>
      </c>
      <c r="AW446" s="39">
        <v>918.52</v>
      </c>
      <c r="AX446" s="40">
        <v>914.36</v>
      </c>
      <c r="AY446" s="340">
        <v>145.09</v>
      </c>
      <c r="AZ446" s="175">
        <v>3.2654339999999999</v>
      </c>
      <c r="BA446" s="159">
        <v>215.65</v>
      </c>
      <c r="BB446" s="4"/>
    </row>
    <row r="447" spans="1:54">
      <c r="A447" s="47">
        <v>20</v>
      </c>
      <c r="B447" s="170">
        <f t="shared" si="100"/>
        <v>1003.255434</v>
      </c>
      <c r="C447" s="170">
        <f t="shared" si="100"/>
        <v>1002.9554340000001</v>
      </c>
      <c r="D447" s="170">
        <f t="shared" si="100"/>
        <v>1002.8254340000001</v>
      </c>
      <c r="E447" s="170">
        <f t="shared" si="100"/>
        <v>1004.395434</v>
      </c>
      <c r="F447" s="170">
        <f t="shared" si="100"/>
        <v>1007.8554340000001</v>
      </c>
      <c r="G447" s="170">
        <f t="shared" si="100"/>
        <v>1012.6054340000001</v>
      </c>
      <c r="H447" s="170">
        <f t="shared" si="100"/>
        <v>1010.2054340000001</v>
      </c>
      <c r="I447" s="170">
        <f t="shared" si="100"/>
        <v>1006.055434</v>
      </c>
      <c r="J447" s="170">
        <f t="shared" si="100"/>
        <v>1004.765434</v>
      </c>
      <c r="K447" s="170">
        <f t="shared" si="100"/>
        <v>1004.6054340000001</v>
      </c>
      <c r="L447" s="170">
        <f t="shared" si="100"/>
        <v>1004.9754340000001</v>
      </c>
      <c r="M447" s="170">
        <f t="shared" si="100"/>
        <v>1004.745434</v>
      </c>
      <c r="N447" s="170">
        <f t="shared" si="100"/>
        <v>1006.675434</v>
      </c>
      <c r="O447" s="170">
        <f t="shared" si="100"/>
        <v>1007.165434</v>
      </c>
      <c r="P447" s="170">
        <f t="shared" si="100"/>
        <v>1361.2454339999999</v>
      </c>
      <c r="Q447" s="170">
        <f t="shared" si="102"/>
        <v>1379.715434</v>
      </c>
      <c r="R447" s="170">
        <f t="shared" si="101"/>
        <v>1334.1154339999998</v>
      </c>
      <c r="S447" s="170">
        <f t="shared" si="101"/>
        <v>1376.0454339999999</v>
      </c>
      <c r="T447" s="170">
        <f t="shared" si="101"/>
        <v>1371.675434</v>
      </c>
      <c r="U447" s="170">
        <f t="shared" si="101"/>
        <v>1289.7454339999999</v>
      </c>
      <c r="V447" s="170">
        <f t="shared" si="101"/>
        <v>1008.535434</v>
      </c>
      <c r="W447" s="170">
        <f t="shared" si="101"/>
        <v>1005.8354340000001</v>
      </c>
      <c r="X447" s="170">
        <f t="shared" si="101"/>
        <v>1004.0754340000001</v>
      </c>
      <c r="Y447" s="170">
        <f t="shared" si="101"/>
        <v>1002.415434</v>
      </c>
      <c r="Z447" s="37"/>
      <c r="AA447" s="41">
        <v>639.25</v>
      </c>
      <c r="AB447" s="39">
        <v>638.95000000000005</v>
      </c>
      <c r="AC447" s="39">
        <v>638.82000000000005</v>
      </c>
      <c r="AD447" s="39">
        <v>640.39</v>
      </c>
      <c r="AE447" s="39">
        <v>643.85</v>
      </c>
      <c r="AF447" s="39">
        <v>648.6</v>
      </c>
      <c r="AG447" s="39">
        <v>646.20000000000005</v>
      </c>
      <c r="AH447" s="39">
        <v>642.04999999999995</v>
      </c>
      <c r="AI447" s="39">
        <v>640.76</v>
      </c>
      <c r="AJ447" s="39">
        <v>640.6</v>
      </c>
      <c r="AK447" s="39">
        <v>640.97</v>
      </c>
      <c r="AL447" s="39">
        <v>640.74</v>
      </c>
      <c r="AM447" s="39">
        <v>642.66999999999996</v>
      </c>
      <c r="AN447" s="39">
        <v>643.16</v>
      </c>
      <c r="AO447" s="39">
        <v>997.24</v>
      </c>
      <c r="AP447" s="39">
        <v>1015.7100000000002</v>
      </c>
      <c r="AQ447" s="39">
        <v>970.11</v>
      </c>
      <c r="AR447" s="39">
        <v>1012.0400000000001</v>
      </c>
      <c r="AS447" s="39">
        <v>1007.6700000000001</v>
      </c>
      <c r="AT447" s="39">
        <v>925.74</v>
      </c>
      <c r="AU447" s="39">
        <v>644.53</v>
      </c>
      <c r="AV447" s="39">
        <v>641.83000000000004</v>
      </c>
      <c r="AW447" s="39">
        <v>640.07000000000005</v>
      </c>
      <c r="AX447" s="40">
        <v>638.41</v>
      </c>
      <c r="AY447" s="340">
        <v>145.09</v>
      </c>
      <c r="AZ447" s="175">
        <v>3.2654339999999999</v>
      </c>
      <c r="BA447" s="159">
        <v>215.65</v>
      </c>
      <c r="BB447" s="4"/>
    </row>
    <row r="448" spans="1:54">
      <c r="A448" s="47">
        <v>21</v>
      </c>
      <c r="B448" s="170">
        <f t="shared" si="100"/>
        <v>1001.295434</v>
      </c>
      <c r="C448" s="170">
        <f t="shared" si="100"/>
        <v>1000.9854340000001</v>
      </c>
      <c r="D448" s="170">
        <f t="shared" si="100"/>
        <v>1001.765434</v>
      </c>
      <c r="E448" s="170">
        <f t="shared" si="100"/>
        <v>1268.0354339999999</v>
      </c>
      <c r="F448" s="170">
        <f t="shared" si="100"/>
        <v>1285.6754339999998</v>
      </c>
      <c r="G448" s="170">
        <f t="shared" si="100"/>
        <v>1296.4854339999999</v>
      </c>
      <c r="H448" s="170">
        <f t="shared" si="100"/>
        <v>1303.3654339999998</v>
      </c>
      <c r="I448" s="170">
        <f t="shared" si="100"/>
        <v>1364.975434</v>
      </c>
      <c r="J448" s="170">
        <f t="shared" si="100"/>
        <v>1386.7054339999997</v>
      </c>
      <c r="K448" s="170">
        <f t="shared" si="100"/>
        <v>1390.5254339999999</v>
      </c>
      <c r="L448" s="170">
        <f t="shared" si="100"/>
        <v>1389.7754339999999</v>
      </c>
      <c r="M448" s="170">
        <f t="shared" si="100"/>
        <v>1393.945434</v>
      </c>
      <c r="N448" s="170">
        <f t="shared" si="100"/>
        <v>1391.0854339999999</v>
      </c>
      <c r="O448" s="170">
        <f t="shared" si="100"/>
        <v>1388.215434</v>
      </c>
      <c r="P448" s="170">
        <f t="shared" si="100"/>
        <v>1388.5954339999998</v>
      </c>
      <c r="Q448" s="170">
        <f t="shared" si="102"/>
        <v>1408.0254339999999</v>
      </c>
      <c r="R448" s="170">
        <f t="shared" si="101"/>
        <v>1434.9954339999999</v>
      </c>
      <c r="S448" s="170">
        <f t="shared" si="101"/>
        <v>1408.425434</v>
      </c>
      <c r="T448" s="170">
        <f t="shared" si="101"/>
        <v>1479.5654339999999</v>
      </c>
      <c r="U448" s="170">
        <f t="shared" si="101"/>
        <v>1436.8354339999999</v>
      </c>
      <c r="V448" s="170">
        <f t="shared" si="101"/>
        <v>1330.6754339999998</v>
      </c>
      <c r="W448" s="170">
        <f t="shared" si="101"/>
        <v>1289.6554339999998</v>
      </c>
      <c r="X448" s="170">
        <f t="shared" si="101"/>
        <v>1284.9254339999998</v>
      </c>
      <c r="Y448" s="170">
        <f t="shared" si="101"/>
        <v>1278.8254339999999</v>
      </c>
      <c r="Z448" s="37"/>
      <c r="AA448" s="41">
        <v>637.29</v>
      </c>
      <c r="AB448" s="39">
        <v>636.98</v>
      </c>
      <c r="AC448" s="39">
        <v>637.76</v>
      </c>
      <c r="AD448" s="39">
        <v>904.03</v>
      </c>
      <c r="AE448" s="39">
        <v>921.67</v>
      </c>
      <c r="AF448" s="39">
        <v>932.48</v>
      </c>
      <c r="AG448" s="39">
        <v>939.36</v>
      </c>
      <c r="AH448" s="39">
        <v>1000.9700000000001</v>
      </c>
      <c r="AI448" s="39">
        <v>1022.6999999999999</v>
      </c>
      <c r="AJ448" s="39">
        <v>1026.52</v>
      </c>
      <c r="AK448" s="39">
        <v>1025.77</v>
      </c>
      <c r="AL448" s="39">
        <v>1029.94</v>
      </c>
      <c r="AM448" s="39">
        <v>1027.08</v>
      </c>
      <c r="AN448" s="39">
        <v>1024.21</v>
      </c>
      <c r="AO448" s="39">
        <v>1024.5899999999999</v>
      </c>
      <c r="AP448" s="39">
        <v>1044.02</v>
      </c>
      <c r="AQ448" s="39">
        <v>1070.99</v>
      </c>
      <c r="AR448" s="39">
        <v>1044.42</v>
      </c>
      <c r="AS448" s="39">
        <v>1115.56</v>
      </c>
      <c r="AT448" s="39">
        <v>1072.83</v>
      </c>
      <c r="AU448" s="39">
        <v>966.67</v>
      </c>
      <c r="AV448" s="39">
        <v>925.65</v>
      </c>
      <c r="AW448" s="39">
        <v>920.92</v>
      </c>
      <c r="AX448" s="40">
        <v>914.82</v>
      </c>
      <c r="AY448" s="340">
        <v>145.09</v>
      </c>
      <c r="AZ448" s="175">
        <v>3.2654339999999999</v>
      </c>
      <c r="BA448" s="159">
        <v>215.65</v>
      </c>
      <c r="BB448" s="4"/>
    </row>
    <row r="449" spans="1:54">
      <c r="A449" s="47">
        <v>22</v>
      </c>
      <c r="B449" s="170">
        <f t="shared" si="100"/>
        <v>996.52543400000002</v>
      </c>
      <c r="C449" s="170">
        <f t="shared" si="100"/>
        <v>998.06543399999998</v>
      </c>
      <c r="D449" s="170">
        <f t="shared" si="100"/>
        <v>999.045434</v>
      </c>
      <c r="E449" s="170">
        <f t="shared" si="100"/>
        <v>999.88543400000003</v>
      </c>
      <c r="F449" s="170">
        <f t="shared" si="100"/>
        <v>1000.505434</v>
      </c>
      <c r="G449" s="170">
        <f t="shared" si="100"/>
        <v>1000.4654340000001</v>
      </c>
      <c r="H449" s="170">
        <f t="shared" si="100"/>
        <v>1292.3654339999998</v>
      </c>
      <c r="I449" s="170">
        <f t="shared" si="100"/>
        <v>1300.4954339999999</v>
      </c>
      <c r="J449" s="170">
        <f t="shared" si="100"/>
        <v>1423.0354339999999</v>
      </c>
      <c r="K449" s="170">
        <f t="shared" si="100"/>
        <v>1441.6254339999998</v>
      </c>
      <c r="L449" s="170">
        <f t="shared" si="100"/>
        <v>1431.7554339999999</v>
      </c>
      <c r="M449" s="170">
        <f t="shared" si="100"/>
        <v>1421.0054339999999</v>
      </c>
      <c r="N449" s="170">
        <f t="shared" si="100"/>
        <v>1383.205434</v>
      </c>
      <c r="O449" s="170">
        <f t="shared" si="100"/>
        <v>1381.8054339999999</v>
      </c>
      <c r="P449" s="170">
        <f t="shared" si="100"/>
        <v>1411.0354339999999</v>
      </c>
      <c r="Q449" s="170">
        <f t="shared" si="102"/>
        <v>1470.2654339999999</v>
      </c>
      <c r="R449" s="170">
        <f t="shared" si="101"/>
        <v>1488.705434</v>
      </c>
      <c r="S449" s="170">
        <f t="shared" si="101"/>
        <v>1485.0754339999999</v>
      </c>
      <c r="T449" s="170">
        <f t="shared" si="101"/>
        <v>1480.435434</v>
      </c>
      <c r="U449" s="170">
        <f t="shared" si="101"/>
        <v>1387.3554339999998</v>
      </c>
      <c r="V449" s="170">
        <f t="shared" si="101"/>
        <v>1298.4854339999999</v>
      </c>
      <c r="W449" s="170">
        <f t="shared" si="101"/>
        <v>1291.1254339999998</v>
      </c>
      <c r="X449" s="170">
        <f t="shared" si="101"/>
        <v>1285.5654339999999</v>
      </c>
      <c r="Y449" s="170">
        <f t="shared" si="101"/>
        <v>999.61543400000005</v>
      </c>
      <c r="Z449" s="37"/>
      <c r="AA449" s="41">
        <v>632.52</v>
      </c>
      <c r="AB449" s="39">
        <v>634.05999999999995</v>
      </c>
      <c r="AC449" s="39">
        <v>635.04</v>
      </c>
      <c r="AD449" s="39">
        <v>635.88</v>
      </c>
      <c r="AE449" s="39">
        <v>636.5</v>
      </c>
      <c r="AF449" s="39">
        <v>636.46</v>
      </c>
      <c r="AG449" s="39">
        <v>928.36</v>
      </c>
      <c r="AH449" s="39">
        <v>936.49</v>
      </c>
      <c r="AI449" s="39">
        <v>1059.03</v>
      </c>
      <c r="AJ449" s="39">
        <v>1077.6199999999999</v>
      </c>
      <c r="AK449" s="39">
        <v>1067.75</v>
      </c>
      <c r="AL449" s="39">
        <v>1057</v>
      </c>
      <c r="AM449" s="39">
        <v>1019.2000000000002</v>
      </c>
      <c r="AN449" s="39">
        <v>1017.8000000000001</v>
      </c>
      <c r="AO449" s="39">
        <v>1047.03</v>
      </c>
      <c r="AP449" s="39">
        <v>1106.26</v>
      </c>
      <c r="AQ449" s="39">
        <v>1124.7</v>
      </c>
      <c r="AR449" s="39">
        <v>1121.07</v>
      </c>
      <c r="AS449" s="39">
        <v>1116.43</v>
      </c>
      <c r="AT449" s="39">
        <v>1023.35</v>
      </c>
      <c r="AU449" s="39">
        <v>934.48</v>
      </c>
      <c r="AV449" s="39">
        <v>927.12</v>
      </c>
      <c r="AW449" s="39">
        <v>921.56</v>
      </c>
      <c r="AX449" s="40">
        <v>635.61</v>
      </c>
      <c r="AY449" s="340">
        <v>145.09</v>
      </c>
      <c r="AZ449" s="175">
        <v>3.2654339999999999</v>
      </c>
      <c r="BA449" s="159">
        <v>215.65</v>
      </c>
      <c r="BB449" s="4"/>
    </row>
    <row r="450" spans="1:54">
      <c r="A450" s="47">
        <v>23</v>
      </c>
      <c r="B450" s="170">
        <f t="shared" si="100"/>
        <v>1261.0154339999999</v>
      </c>
      <c r="C450" s="170">
        <f t="shared" si="100"/>
        <v>1260.5154339999999</v>
      </c>
      <c r="D450" s="170">
        <f t="shared" si="100"/>
        <v>1259.9254339999998</v>
      </c>
      <c r="E450" s="170">
        <f t="shared" si="100"/>
        <v>1260.2954339999999</v>
      </c>
      <c r="F450" s="170">
        <f t="shared" si="100"/>
        <v>1261.3554339999998</v>
      </c>
      <c r="G450" s="170">
        <f t="shared" si="100"/>
        <v>1262.4254339999998</v>
      </c>
      <c r="H450" s="170">
        <f t="shared" si="100"/>
        <v>1263.5954339999998</v>
      </c>
      <c r="I450" s="170">
        <f t="shared" si="100"/>
        <v>1274.6454339999998</v>
      </c>
      <c r="J450" s="170">
        <f t="shared" si="100"/>
        <v>1276.3054339999999</v>
      </c>
      <c r="K450" s="170">
        <f t="shared" si="100"/>
        <v>1264.6254339999998</v>
      </c>
      <c r="L450" s="170">
        <f t="shared" si="100"/>
        <v>1265.2454339999999</v>
      </c>
      <c r="M450" s="170">
        <f t="shared" si="100"/>
        <v>1254.465434</v>
      </c>
      <c r="N450" s="170">
        <f t="shared" si="100"/>
        <v>1250.475434</v>
      </c>
      <c r="O450" s="170">
        <f t="shared" si="100"/>
        <v>1249.455434</v>
      </c>
      <c r="P450" s="170">
        <f t="shared" si="100"/>
        <v>1258.9954339999999</v>
      </c>
      <c r="Q450" s="170">
        <f t="shared" si="102"/>
        <v>1344.1254339999998</v>
      </c>
      <c r="R450" s="170">
        <f t="shared" si="101"/>
        <v>1368.1854339999998</v>
      </c>
      <c r="S450" s="170">
        <f t="shared" si="101"/>
        <v>1370.4254339999998</v>
      </c>
      <c r="T450" s="170">
        <f t="shared" si="101"/>
        <v>1372.655434</v>
      </c>
      <c r="U450" s="170">
        <f t="shared" si="101"/>
        <v>1328.5654339999999</v>
      </c>
      <c r="V450" s="170">
        <f t="shared" si="101"/>
        <v>1278.9854339999999</v>
      </c>
      <c r="W450" s="170">
        <f t="shared" si="101"/>
        <v>1271.4054339999998</v>
      </c>
      <c r="X450" s="170">
        <f t="shared" si="101"/>
        <v>1267.0454339999999</v>
      </c>
      <c r="Y450" s="170">
        <f t="shared" si="101"/>
        <v>1261.9154339999998</v>
      </c>
      <c r="Z450" s="37"/>
      <c r="AA450" s="41">
        <v>897.01</v>
      </c>
      <c r="AB450" s="39">
        <v>896.51</v>
      </c>
      <c r="AC450" s="39">
        <v>895.92</v>
      </c>
      <c r="AD450" s="39">
        <v>896.29</v>
      </c>
      <c r="AE450" s="39">
        <v>897.35</v>
      </c>
      <c r="AF450" s="39">
        <v>898.42</v>
      </c>
      <c r="AG450" s="39">
        <v>899.59</v>
      </c>
      <c r="AH450" s="39">
        <v>910.64</v>
      </c>
      <c r="AI450" s="39">
        <v>912.3</v>
      </c>
      <c r="AJ450" s="39">
        <v>900.62</v>
      </c>
      <c r="AK450" s="39">
        <v>901.24</v>
      </c>
      <c r="AL450" s="39">
        <v>890.46</v>
      </c>
      <c r="AM450" s="39">
        <v>886.47</v>
      </c>
      <c r="AN450" s="39">
        <v>885.45</v>
      </c>
      <c r="AO450" s="39">
        <v>894.99</v>
      </c>
      <c r="AP450" s="39">
        <v>980.12</v>
      </c>
      <c r="AQ450" s="39">
        <v>1004.1799999999998</v>
      </c>
      <c r="AR450" s="39">
        <v>1006.4199999999998</v>
      </c>
      <c r="AS450" s="39">
        <v>1008.6500000000001</v>
      </c>
      <c r="AT450" s="39">
        <v>964.56</v>
      </c>
      <c r="AU450" s="39">
        <v>914.98</v>
      </c>
      <c r="AV450" s="39">
        <v>907.4</v>
      </c>
      <c r="AW450" s="39">
        <v>903.04</v>
      </c>
      <c r="AX450" s="40">
        <v>897.91</v>
      </c>
      <c r="AY450" s="340">
        <v>145.09</v>
      </c>
      <c r="AZ450" s="175">
        <v>3.2654339999999999</v>
      </c>
      <c r="BA450" s="159">
        <v>215.65</v>
      </c>
      <c r="BB450" s="4"/>
    </row>
    <row r="451" spans="1:54">
      <c r="A451" s="47">
        <v>24</v>
      </c>
      <c r="B451" s="170">
        <f t="shared" si="100"/>
        <v>1261.8054339999999</v>
      </c>
      <c r="C451" s="170">
        <f t="shared" si="100"/>
        <v>1261.225434</v>
      </c>
      <c r="D451" s="170">
        <f t="shared" si="100"/>
        <v>1261.1454339999998</v>
      </c>
      <c r="E451" s="170">
        <f t="shared" si="100"/>
        <v>1261.8254339999999</v>
      </c>
      <c r="F451" s="170">
        <f t="shared" si="100"/>
        <v>1262.7554339999999</v>
      </c>
      <c r="G451" s="170">
        <f t="shared" si="100"/>
        <v>1264.215434</v>
      </c>
      <c r="H451" s="170">
        <f t="shared" si="100"/>
        <v>1266.7454339999999</v>
      </c>
      <c r="I451" s="170">
        <f t="shared" si="100"/>
        <v>1275.7654339999999</v>
      </c>
      <c r="J451" s="170">
        <f t="shared" si="100"/>
        <v>1282.705434</v>
      </c>
      <c r="K451" s="170">
        <f t="shared" si="100"/>
        <v>1345.5654339999999</v>
      </c>
      <c r="L451" s="170">
        <f t="shared" si="100"/>
        <v>1318.4954339999999</v>
      </c>
      <c r="M451" s="170">
        <f t="shared" si="100"/>
        <v>1337.0354339999999</v>
      </c>
      <c r="N451" s="170">
        <f t="shared" si="100"/>
        <v>1318.4054339999998</v>
      </c>
      <c r="O451" s="170">
        <f t="shared" si="100"/>
        <v>1312.5654339999999</v>
      </c>
      <c r="P451" s="170">
        <f t="shared" si="100"/>
        <v>1322.1454339999998</v>
      </c>
      <c r="Q451" s="170">
        <f t="shared" si="102"/>
        <v>1374.1054339999998</v>
      </c>
      <c r="R451" s="170">
        <f t="shared" si="101"/>
        <v>1401.6154339999998</v>
      </c>
      <c r="S451" s="170">
        <f t="shared" si="101"/>
        <v>1404.7454339999999</v>
      </c>
      <c r="T451" s="170">
        <f t="shared" si="101"/>
        <v>1420.0654339999999</v>
      </c>
      <c r="U451" s="170">
        <f t="shared" si="101"/>
        <v>1376.445434</v>
      </c>
      <c r="V451" s="170">
        <f t="shared" si="101"/>
        <v>1282.2354339999999</v>
      </c>
      <c r="W451" s="170">
        <f t="shared" si="101"/>
        <v>1272.955434</v>
      </c>
      <c r="X451" s="170">
        <f t="shared" si="101"/>
        <v>1268.5754339999999</v>
      </c>
      <c r="Y451" s="170">
        <f t="shared" si="101"/>
        <v>1263.3854339999998</v>
      </c>
      <c r="Z451" s="37"/>
      <c r="AA451" s="41">
        <v>897.8</v>
      </c>
      <c r="AB451" s="39">
        <v>897.22</v>
      </c>
      <c r="AC451" s="39">
        <v>897.14</v>
      </c>
      <c r="AD451" s="39">
        <v>897.82</v>
      </c>
      <c r="AE451" s="39">
        <v>898.75</v>
      </c>
      <c r="AF451" s="39">
        <v>900.21</v>
      </c>
      <c r="AG451" s="39">
        <v>902.74</v>
      </c>
      <c r="AH451" s="39">
        <v>911.76</v>
      </c>
      <c r="AI451" s="39">
        <v>918.7</v>
      </c>
      <c r="AJ451" s="39">
        <v>981.56</v>
      </c>
      <c r="AK451" s="39">
        <v>954.49</v>
      </c>
      <c r="AL451" s="39">
        <v>973.03</v>
      </c>
      <c r="AM451" s="39">
        <v>954.4</v>
      </c>
      <c r="AN451" s="39">
        <v>948.56</v>
      </c>
      <c r="AO451" s="39">
        <v>958.14</v>
      </c>
      <c r="AP451" s="39">
        <v>1010.1</v>
      </c>
      <c r="AQ451" s="39">
        <v>1037.6099999999999</v>
      </c>
      <c r="AR451" s="39">
        <v>1040.74</v>
      </c>
      <c r="AS451" s="39">
        <v>1056.06</v>
      </c>
      <c r="AT451" s="39">
        <v>1012.44</v>
      </c>
      <c r="AU451" s="39">
        <v>918.23</v>
      </c>
      <c r="AV451" s="39">
        <v>908.95</v>
      </c>
      <c r="AW451" s="39">
        <v>904.57</v>
      </c>
      <c r="AX451" s="40">
        <v>899.38</v>
      </c>
      <c r="AY451" s="340">
        <v>145.09</v>
      </c>
      <c r="AZ451" s="175">
        <v>3.2654339999999999</v>
      </c>
      <c r="BA451" s="159">
        <v>215.65</v>
      </c>
      <c r="BB451" s="4"/>
    </row>
    <row r="452" spans="1:54">
      <c r="A452" s="47">
        <v>25</v>
      </c>
      <c r="B452" s="170">
        <f t="shared" si="100"/>
        <v>1259.6354339999998</v>
      </c>
      <c r="C452" s="170">
        <f t="shared" si="100"/>
        <v>1250.7554339999999</v>
      </c>
      <c r="D452" s="170">
        <f t="shared" si="100"/>
        <v>1248.5954339999998</v>
      </c>
      <c r="E452" s="170">
        <f t="shared" si="100"/>
        <v>1250.0254339999999</v>
      </c>
      <c r="F452" s="170">
        <f t="shared" si="100"/>
        <v>1266.6554339999998</v>
      </c>
      <c r="G452" s="170">
        <f t="shared" si="100"/>
        <v>1276.695434</v>
      </c>
      <c r="H452" s="170">
        <f t="shared" si="100"/>
        <v>1284.3754339999998</v>
      </c>
      <c r="I452" s="170">
        <f t="shared" si="100"/>
        <v>1404.0154339999999</v>
      </c>
      <c r="J452" s="170">
        <f t="shared" si="100"/>
        <v>1385.0454339999999</v>
      </c>
      <c r="K452" s="170">
        <f t="shared" si="100"/>
        <v>1363.8654339999998</v>
      </c>
      <c r="L452" s="170">
        <f t="shared" si="100"/>
        <v>1346.3954339999998</v>
      </c>
      <c r="M452" s="170">
        <f t="shared" si="100"/>
        <v>1340.6654339999998</v>
      </c>
      <c r="N452" s="170">
        <f t="shared" si="100"/>
        <v>1309.3354339999999</v>
      </c>
      <c r="O452" s="170">
        <f t="shared" si="100"/>
        <v>1349.7654339999999</v>
      </c>
      <c r="P452" s="170">
        <f t="shared" si="100"/>
        <v>1311.455434</v>
      </c>
      <c r="Q452" s="170">
        <f t="shared" si="102"/>
        <v>1316.1754339999998</v>
      </c>
      <c r="R452" s="170">
        <f t="shared" si="101"/>
        <v>1362.7654339999999</v>
      </c>
      <c r="S452" s="170">
        <f t="shared" si="101"/>
        <v>1351.4154339999998</v>
      </c>
      <c r="T452" s="170">
        <f t="shared" si="101"/>
        <v>1305.8354339999999</v>
      </c>
      <c r="U452" s="170">
        <f t="shared" si="101"/>
        <v>1278.945434</v>
      </c>
      <c r="V452" s="170">
        <f t="shared" si="101"/>
        <v>1273.0554339999999</v>
      </c>
      <c r="W452" s="170">
        <f t="shared" si="101"/>
        <v>1270.3554339999998</v>
      </c>
      <c r="X452" s="170">
        <f t="shared" si="101"/>
        <v>1261.6654339999998</v>
      </c>
      <c r="Y452" s="170">
        <f t="shared" si="101"/>
        <v>1247.8054339999999</v>
      </c>
      <c r="Z452" s="37"/>
      <c r="AA452" s="41">
        <v>895.63</v>
      </c>
      <c r="AB452" s="39">
        <v>886.75</v>
      </c>
      <c r="AC452" s="39">
        <v>884.59</v>
      </c>
      <c r="AD452" s="39">
        <v>886.02</v>
      </c>
      <c r="AE452" s="39">
        <v>902.65</v>
      </c>
      <c r="AF452" s="39">
        <v>912.69</v>
      </c>
      <c r="AG452" s="39">
        <v>920.37</v>
      </c>
      <c r="AH452" s="39">
        <v>1040.01</v>
      </c>
      <c r="AI452" s="39">
        <v>1021.04</v>
      </c>
      <c r="AJ452" s="39">
        <v>999.86</v>
      </c>
      <c r="AK452" s="39">
        <v>982.39</v>
      </c>
      <c r="AL452" s="39">
        <v>976.66</v>
      </c>
      <c r="AM452" s="39">
        <v>945.33</v>
      </c>
      <c r="AN452" s="39">
        <v>985.76</v>
      </c>
      <c r="AO452" s="39">
        <v>947.45</v>
      </c>
      <c r="AP452" s="39">
        <v>952.17</v>
      </c>
      <c r="AQ452" s="39">
        <v>998.76</v>
      </c>
      <c r="AR452" s="39">
        <v>987.41</v>
      </c>
      <c r="AS452" s="39">
        <v>941.83</v>
      </c>
      <c r="AT452" s="39">
        <v>914.94</v>
      </c>
      <c r="AU452" s="39">
        <v>909.05</v>
      </c>
      <c r="AV452" s="39">
        <v>906.35</v>
      </c>
      <c r="AW452" s="39">
        <v>897.66</v>
      </c>
      <c r="AX452" s="40">
        <v>883.8</v>
      </c>
      <c r="AY452" s="340">
        <v>145.09</v>
      </c>
      <c r="AZ452" s="175">
        <v>3.2654339999999999</v>
      </c>
      <c r="BA452" s="159">
        <v>215.65</v>
      </c>
      <c r="BB452" s="4"/>
    </row>
    <row r="453" spans="1:54">
      <c r="A453" s="47">
        <v>26</v>
      </c>
      <c r="B453" s="170">
        <f t="shared" si="100"/>
        <v>1247.6054339999998</v>
      </c>
      <c r="C453" s="170">
        <f t="shared" si="100"/>
        <v>1248.0554339999999</v>
      </c>
      <c r="D453" s="170">
        <f t="shared" si="100"/>
        <v>1247.7754339999999</v>
      </c>
      <c r="E453" s="170">
        <f t="shared" si="100"/>
        <v>1253.0554339999999</v>
      </c>
      <c r="F453" s="170">
        <f t="shared" si="100"/>
        <v>1267.3054339999999</v>
      </c>
      <c r="G453" s="170">
        <f t="shared" si="100"/>
        <v>1278.3254339999999</v>
      </c>
      <c r="H453" s="170">
        <f t="shared" si="100"/>
        <v>1285.8854339999998</v>
      </c>
      <c r="I453" s="170">
        <f t="shared" si="100"/>
        <v>1432.475434</v>
      </c>
      <c r="J453" s="170">
        <f t="shared" si="100"/>
        <v>1435.5754339999999</v>
      </c>
      <c r="K453" s="170">
        <f t="shared" si="100"/>
        <v>1437.8154339999999</v>
      </c>
      <c r="L453" s="170">
        <f t="shared" si="100"/>
        <v>1431.5954339999998</v>
      </c>
      <c r="M453" s="170">
        <f t="shared" si="100"/>
        <v>1444.8354339999999</v>
      </c>
      <c r="N453" s="170">
        <f t="shared" si="100"/>
        <v>1424.925434</v>
      </c>
      <c r="O453" s="170">
        <f t="shared" si="100"/>
        <v>1463.455434</v>
      </c>
      <c r="P453" s="170">
        <f t="shared" si="100"/>
        <v>1439.925434</v>
      </c>
      <c r="Q453" s="170">
        <f t="shared" si="102"/>
        <v>1435.5654339999999</v>
      </c>
      <c r="R453" s="170">
        <f t="shared" si="101"/>
        <v>1442.7354339999999</v>
      </c>
      <c r="S453" s="170">
        <f t="shared" si="101"/>
        <v>1424.5054339999999</v>
      </c>
      <c r="T453" s="170">
        <f t="shared" si="101"/>
        <v>1372.8554339999998</v>
      </c>
      <c r="U453" s="170">
        <f t="shared" si="101"/>
        <v>1344.8054339999999</v>
      </c>
      <c r="V453" s="170">
        <f t="shared" si="101"/>
        <v>1278.0154339999999</v>
      </c>
      <c r="W453" s="170">
        <f t="shared" si="101"/>
        <v>1273.5054339999999</v>
      </c>
      <c r="X453" s="170">
        <f t="shared" si="101"/>
        <v>1263.8954339999998</v>
      </c>
      <c r="Y453" s="170">
        <f t="shared" si="101"/>
        <v>1248.725434</v>
      </c>
      <c r="Z453" s="37"/>
      <c r="AA453" s="41">
        <v>883.6</v>
      </c>
      <c r="AB453" s="39">
        <v>884.05</v>
      </c>
      <c r="AC453" s="39">
        <v>883.77</v>
      </c>
      <c r="AD453" s="39">
        <v>889.05</v>
      </c>
      <c r="AE453" s="39">
        <v>903.3</v>
      </c>
      <c r="AF453" s="39">
        <v>914.32</v>
      </c>
      <c r="AG453" s="39">
        <v>921.88</v>
      </c>
      <c r="AH453" s="39">
        <v>1068.47</v>
      </c>
      <c r="AI453" s="39">
        <v>1071.57</v>
      </c>
      <c r="AJ453" s="39">
        <v>1073.81</v>
      </c>
      <c r="AK453" s="39">
        <v>1067.5899999999999</v>
      </c>
      <c r="AL453" s="39">
        <v>1080.83</v>
      </c>
      <c r="AM453" s="39">
        <v>1060.92</v>
      </c>
      <c r="AN453" s="39">
        <v>1099.45</v>
      </c>
      <c r="AO453" s="39">
        <v>1075.92</v>
      </c>
      <c r="AP453" s="39">
        <v>1071.56</v>
      </c>
      <c r="AQ453" s="39">
        <v>1078.73</v>
      </c>
      <c r="AR453" s="39">
        <v>1060.5</v>
      </c>
      <c r="AS453" s="39">
        <v>1008.85</v>
      </c>
      <c r="AT453" s="39">
        <v>980.8</v>
      </c>
      <c r="AU453" s="39">
        <v>914.01</v>
      </c>
      <c r="AV453" s="39">
        <v>909.5</v>
      </c>
      <c r="AW453" s="39">
        <v>899.89</v>
      </c>
      <c r="AX453" s="40">
        <v>884.72</v>
      </c>
      <c r="AY453" s="340">
        <v>145.09</v>
      </c>
      <c r="AZ453" s="175">
        <v>3.2654339999999999</v>
      </c>
      <c r="BA453" s="159">
        <v>215.65</v>
      </c>
      <c r="BB453" s="4"/>
    </row>
    <row r="454" spans="1:54">
      <c r="A454" s="47">
        <v>27</v>
      </c>
      <c r="B454" s="170">
        <f t="shared" si="100"/>
        <v>1252.7354339999999</v>
      </c>
      <c r="C454" s="170">
        <f t="shared" si="100"/>
        <v>1248.1854339999998</v>
      </c>
      <c r="D454" s="170">
        <f t="shared" si="100"/>
        <v>1247.6554339999998</v>
      </c>
      <c r="E454" s="170">
        <f t="shared" si="100"/>
        <v>1249.3954339999998</v>
      </c>
      <c r="F454" s="170">
        <f t="shared" si="100"/>
        <v>1265.6054339999998</v>
      </c>
      <c r="G454" s="170">
        <f t="shared" si="100"/>
        <v>1278.9354339999998</v>
      </c>
      <c r="H454" s="170">
        <f t="shared" si="100"/>
        <v>1282.9054339999998</v>
      </c>
      <c r="I454" s="170">
        <f t="shared" si="100"/>
        <v>1329.8654339999998</v>
      </c>
      <c r="J454" s="170">
        <f t="shared" si="100"/>
        <v>1447.5454339999999</v>
      </c>
      <c r="K454" s="170">
        <f t="shared" si="100"/>
        <v>1453.0154339999999</v>
      </c>
      <c r="L454" s="170">
        <f t="shared" si="100"/>
        <v>1403.465434</v>
      </c>
      <c r="M454" s="170">
        <f t="shared" si="100"/>
        <v>1360.1854339999998</v>
      </c>
      <c r="N454" s="170">
        <f t="shared" si="100"/>
        <v>1367.2854339999999</v>
      </c>
      <c r="O454" s="170">
        <f t="shared" si="100"/>
        <v>1338.7654339999999</v>
      </c>
      <c r="P454" s="170">
        <f t="shared" si="100"/>
        <v>1277.9254339999998</v>
      </c>
      <c r="Q454" s="170">
        <f t="shared" si="102"/>
        <v>1325.0554339999999</v>
      </c>
      <c r="R454" s="170">
        <f t="shared" si="101"/>
        <v>1283.5154339999999</v>
      </c>
      <c r="S454" s="170">
        <f t="shared" si="101"/>
        <v>1284.2654339999999</v>
      </c>
      <c r="T454" s="170">
        <f t="shared" si="101"/>
        <v>1283.0454339999999</v>
      </c>
      <c r="U454" s="170">
        <f t="shared" si="101"/>
        <v>1280.9054339999998</v>
      </c>
      <c r="V454" s="170">
        <f t="shared" si="101"/>
        <v>1278.6254339999998</v>
      </c>
      <c r="W454" s="170">
        <f t="shared" si="101"/>
        <v>1267.6754339999998</v>
      </c>
      <c r="X454" s="170">
        <f t="shared" si="101"/>
        <v>1265.5454339999999</v>
      </c>
      <c r="Y454" s="170">
        <f t="shared" si="101"/>
        <v>1251.7354339999999</v>
      </c>
      <c r="Z454" s="37"/>
      <c r="AA454" s="41">
        <v>888.73</v>
      </c>
      <c r="AB454" s="39">
        <v>884.18</v>
      </c>
      <c r="AC454" s="39">
        <v>883.65</v>
      </c>
      <c r="AD454" s="39">
        <v>885.39</v>
      </c>
      <c r="AE454" s="39">
        <v>901.6</v>
      </c>
      <c r="AF454" s="39">
        <v>914.93</v>
      </c>
      <c r="AG454" s="39">
        <v>918.9</v>
      </c>
      <c r="AH454" s="39">
        <v>965.86</v>
      </c>
      <c r="AI454" s="39">
        <v>1083.54</v>
      </c>
      <c r="AJ454" s="39">
        <v>1089.01</v>
      </c>
      <c r="AK454" s="39">
        <v>1039.46</v>
      </c>
      <c r="AL454" s="39">
        <v>996.18</v>
      </c>
      <c r="AM454" s="39">
        <v>1003.28</v>
      </c>
      <c r="AN454" s="39">
        <v>974.76</v>
      </c>
      <c r="AO454" s="39">
        <v>913.92</v>
      </c>
      <c r="AP454" s="39">
        <v>961.05</v>
      </c>
      <c r="AQ454" s="39">
        <v>919.51</v>
      </c>
      <c r="AR454" s="39">
        <v>920.26</v>
      </c>
      <c r="AS454" s="39">
        <v>919.04</v>
      </c>
      <c r="AT454" s="39">
        <v>916.9</v>
      </c>
      <c r="AU454" s="39">
        <v>914.62</v>
      </c>
      <c r="AV454" s="39">
        <v>903.67</v>
      </c>
      <c r="AW454" s="39">
        <v>901.54</v>
      </c>
      <c r="AX454" s="40">
        <v>887.73</v>
      </c>
      <c r="AY454" s="340">
        <v>145.09</v>
      </c>
      <c r="AZ454" s="175">
        <v>3.2654339999999999</v>
      </c>
      <c r="BA454" s="159">
        <v>215.65</v>
      </c>
      <c r="BB454" s="4"/>
    </row>
    <row r="455" spans="1:54">
      <c r="A455" s="47">
        <v>28</v>
      </c>
      <c r="B455" s="170">
        <f t="shared" si="100"/>
        <v>1287.705434</v>
      </c>
      <c r="C455" s="170">
        <f t="shared" si="100"/>
        <v>1288.5254339999999</v>
      </c>
      <c r="D455" s="170">
        <f t="shared" si="100"/>
        <v>1281.445434</v>
      </c>
      <c r="E455" s="170">
        <f t="shared" si="100"/>
        <v>1287.6854339999998</v>
      </c>
      <c r="F455" s="170">
        <f t="shared" si="100"/>
        <v>1299.695434</v>
      </c>
      <c r="G455" s="170">
        <f t="shared" si="100"/>
        <v>1305.5554339999999</v>
      </c>
      <c r="H455" s="170">
        <f t="shared" si="100"/>
        <v>1334.6454339999998</v>
      </c>
      <c r="I455" s="170">
        <f t="shared" si="100"/>
        <v>1535.3454339999998</v>
      </c>
      <c r="J455" s="170">
        <f t="shared" si="100"/>
        <v>1522.6254339999998</v>
      </c>
      <c r="K455" s="170">
        <f t="shared" si="100"/>
        <v>1570.915434</v>
      </c>
      <c r="L455" s="170">
        <f t="shared" si="100"/>
        <v>1497.7454339999999</v>
      </c>
      <c r="M455" s="170">
        <f t="shared" si="100"/>
        <v>1495.2354339999999</v>
      </c>
      <c r="N455" s="170">
        <f t="shared" si="100"/>
        <v>1411.0154339999999</v>
      </c>
      <c r="O455" s="170">
        <f t="shared" si="100"/>
        <v>1477.3654339999998</v>
      </c>
      <c r="P455" s="170">
        <f t="shared" si="100"/>
        <v>1554.2854339999999</v>
      </c>
      <c r="Q455" s="170">
        <f t="shared" si="102"/>
        <v>1578.3054339999999</v>
      </c>
      <c r="R455" s="170">
        <f t="shared" si="101"/>
        <v>1583.725434</v>
      </c>
      <c r="S455" s="170">
        <f t="shared" si="101"/>
        <v>1576.965434</v>
      </c>
      <c r="T455" s="170">
        <f t="shared" si="101"/>
        <v>1590.0854339999999</v>
      </c>
      <c r="U455" s="170">
        <f t="shared" si="101"/>
        <v>1347.5554339999999</v>
      </c>
      <c r="V455" s="170">
        <f t="shared" si="101"/>
        <v>1311.5054339999999</v>
      </c>
      <c r="W455" s="170">
        <f t="shared" si="101"/>
        <v>1306.5554339999999</v>
      </c>
      <c r="X455" s="170">
        <f t="shared" si="101"/>
        <v>1300.9354339999998</v>
      </c>
      <c r="Y455" s="170">
        <f t="shared" si="101"/>
        <v>1297.4154339999998</v>
      </c>
      <c r="Z455" s="37"/>
      <c r="AA455" s="41">
        <v>923.7</v>
      </c>
      <c r="AB455" s="39">
        <v>924.52</v>
      </c>
      <c r="AC455" s="39">
        <v>917.44</v>
      </c>
      <c r="AD455" s="39">
        <v>923.68</v>
      </c>
      <c r="AE455" s="39">
        <v>935.69</v>
      </c>
      <c r="AF455" s="39">
        <v>941.55</v>
      </c>
      <c r="AG455" s="39">
        <v>970.64</v>
      </c>
      <c r="AH455" s="39">
        <v>1171.3399999999999</v>
      </c>
      <c r="AI455" s="39">
        <v>1158.6199999999999</v>
      </c>
      <c r="AJ455" s="39">
        <v>1206.9100000000001</v>
      </c>
      <c r="AK455" s="39">
        <v>1133.74</v>
      </c>
      <c r="AL455" s="39">
        <v>1131.23</v>
      </c>
      <c r="AM455" s="39">
        <v>1047.01</v>
      </c>
      <c r="AN455" s="39">
        <v>1113.3599999999999</v>
      </c>
      <c r="AO455" s="39">
        <v>1190.28</v>
      </c>
      <c r="AP455" s="39">
        <v>1214.3</v>
      </c>
      <c r="AQ455" s="39">
        <v>1219.72</v>
      </c>
      <c r="AR455" s="39">
        <v>1212.96</v>
      </c>
      <c r="AS455" s="39">
        <v>1226.08</v>
      </c>
      <c r="AT455" s="39">
        <v>983.55</v>
      </c>
      <c r="AU455" s="39">
        <v>947.5</v>
      </c>
      <c r="AV455" s="39">
        <v>942.55</v>
      </c>
      <c r="AW455" s="39">
        <v>936.93</v>
      </c>
      <c r="AX455" s="40">
        <v>933.41</v>
      </c>
      <c r="AY455" s="340">
        <v>145.09</v>
      </c>
      <c r="AZ455" s="175">
        <v>3.2654339999999999</v>
      </c>
      <c r="BA455" s="159">
        <v>215.65</v>
      </c>
      <c r="BB455" s="4"/>
    </row>
    <row r="456" spans="1:54">
      <c r="A456" s="47">
        <v>29</v>
      </c>
      <c r="B456" s="170">
        <f t="shared" si="100"/>
        <v>1296.445434</v>
      </c>
      <c r="C456" s="170">
        <f t="shared" si="100"/>
        <v>1295.975434</v>
      </c>
      <c r="D456" s="170">
        <f t="shared" si="100"/>
        <v>1296.2654339999999</v>
      </c>
      <c r="E456" s="170">
        <f t="shared" si="100"/>
        <v>1297.195434</v>
      </c>
      <c r="F456" s="170">
        <f t="shared" si="100"/>
        <v>1299.3154339999999</v>
      </c>
      <c r="G456" s="170">
        <f t="shared" si="100"/>
        <v>1297.945434</v>
      </c>
      <c r="H456" s="170">
        <f t="shared" si="100"/>
        <v>1303.8154339999999</v>
      </c>
      <c r="I456" s="170">
        <f t="shared" si="100"/>
        <v>1358.225434</v>
      </c>
      <c r="J456" s="170">
        <f t="shared" si="100"/>
        <v>1517.0154339999999</v>
      </c>
      <c r="K456" s="170">
        <f t="shared" si="100"/>
        <v>1572.6154339999998</v>
      </c>
      <c r="L456" s="170">
        <f t="shared" si="100"/>
        <v>1594.385434</v>
      </c>
      <c r="M456" s="170">
        <f t="shared" si="100"/>
        <v>1581.7754339999999</v>
      </c>
      <c r="N456" s="170">
        <f t="shared" si="100"/>
        <v>1575.5554339999999</v>
      </c>
      <c r="O456" s="170">
        <f t="shared" si="100"/>
        <v>1569.2354339999999</v>
      </c>
      <c r="P456" s="170">
        <f t="shared" si="100"/>
        <v>1571.695434</v>
      </c>
      <c r="Q456" s="170">
        <f t="shared" si="102"/>
        <v>1594.3554339999998</v>
      </c>
      <c r="R456" s="170">
        <f t="shared" si="101"/>
        <v>1637.5154339999999</v>
      </c>
      <c r="S456" s="170">
        <f t="shared" si="101"/>
        <v>1614.7354339999999</v>
      </c>
      <c r="T456" s="170">
        <f t="shared" si="101"/>
        <v>1571.5554339999999</v>
      </c>
      <c r="U456" s="170">
        <f t="shared" si="101"/>
        <v>1498.7854339999999</v>
      </c>
      <c r="V456" s="170">
        <f t="shared" si="101"/>
        <v>1449.0154339999999</v>
      </c>
      <c r="W456" s="170">
        <f t="shared" si="101"/>
        <v>1303.2554339999999</v>
      </c>
      <c r="X456" s="170">
        <f t="shared" si="101"/>
        <v>1298.4854339999999</v>
      </c>
      <c r="Y456" s="170">
        <f t="shared" si="101"/>
        <v>1290.5254339999999</v>
      </c>
      <c r="Z456" s="37"/>
      <c r="AA456" s="41">
        <v>932.44</v>
      </c>
      <c r="AB456" s="39">
        <v>931.97</v>
      </c>
      <c r="AC456" s="39">
        <v>932.26</v>
      </c>
      <c r="AD456" s="39">
        <v>933.19</v>
      </c>
      <c r="AE456" s="39">
        <v>935.31</v>
      </c>
      <c r="AF456" s="39">
        <v>933.94</v>
      </c>
      <c r="AG456" s="39">
        <v>939.81</v>
      </c>
      <c r="AH456" s="39">
        <v>994.22</v>
      </c>
      <c r="AI456" s="39">
        <v>1153.01</v>
      </c>
      <c r="AJ456" s="39">
        <v>1208.6099999999999</v>
      </c>
      <c r="AK456" s="39">
        <v>1230.3800000000001</v>
      </c>
      <c r="AL456" s="39">
        <v>1217.77</v>
      </c>
      <c r="AM456" s="39">
        <v>1211.55</v>
      </c>
      <c r="AN456" s="39">
        <v>1205.23</v>
      </c>
      <c r="AO456" s="39">
        <v>1207.69</v>
      </c>
      <c r="AP456" s="39">
        <v>1230.3499999999999</v>
      </c>
      <c r="AQ456" s="39">
        <v>1273.51</v>
      </c>
      <c r="AR456" s="39">
        <v>1250.73</v>
      </c>
      <c r="AS456" s="39">
        <v>1207.55</v>
      </c>
      <c r="AT456" s="39">
        <v>1134.78</v>
      </c>
      <c r="AU456" s="39">
        <v>1085.01</v>
      </c>
      <c r="AV456" s="39">
        <v>939.25</v>
      </c>
      <c r="AW456" s="39">
        <v>934.48</v>
      </c>
      <c r="AX456" s="40">
        <v>926.52</v>
      </c>
      <c r="AY456" s="340">
        <v>145.09</v>
      </c>
      <c r="AZ456" s="175">
        <v>3.2654339999999999</v>
      </c>
      <c r="BA456" s="159">
        <v>215.65</v>
      </c>
      <c r="BB456" s="4"/>
    </row>
    <row r="457" spans="1:54">
      <c r="A457" s="47">
        <v>30</v>
      </c>
      <c r="B457" s="170">
        <f t="shared" si="100"/>
        <v>0</v>
      </c>
      <c r="C457" s="170">
        <f t="shared" si="100"/>
        <v>0</v>
      </c>
      <c r="D457" s="170">
        <f t="shared" si="100"/>
        <v>0</v>
      </c>
      <c r="E457" s="170">
        <f t="shared" si="100"/>
        <v>0</v>
      </c>
      <c r="F457" s="170">
        <f t="shared" si="100"/>
        <v>0</v>
      </c>
      <c r="G457" s="170">
        <f t="shared" si="100"/>
        <v>0</v>
      </c>
      <c r="H457" s="170">
        <f t="shared" si="100"/>
        <v>0</v>
      </c>
      <c r="I457" s="170">
        <f t="shared" si="100"/>
        <v>0</v>
      </c>
      <c r="J457" s="170">
        <f t="shared" si="100"/>
        <v>0</v>
      </c>
      <c r="K457" s="170">
        <f t="shared" si="100"/>
        <v>0</v>
      </c>
      <c r="L457" s="170">
        <f t="shared" si="100"/>
        <v>0</v>
      </c>
      <c r="M457" s="170">
        <f t="shared" si="100"/>
        <v>0</v>
      </c>
      <c r="N457" s="170">
        <f t="shared" si="100"/>
        <v>0</v>
      </c>
      <c r="O457" s="170">
        <f t="shared" si="100"/>
        <v>0</v>
      </c>
      <c r="P457" s="170">
        <f t="shared" si="100"/>
        <v>0</v>
      </c>
      <c r="Q457" s="170">
        <f t="shared" si="102"/>
        <v>0</v>
      </c>
      <c r="R457" s="170">
        <f t="shared" si="101"/>
        <v>0</v>
      </c>
      <c r="S457" s="170">
        <f t="shared" si="101"/>
        <v>0</v>
      </c>
      <c r="T457" s="170">
        <f t="shared" si="101"/>
        <v>0</v>
      </c>
      <c r="U457" s="170">
        <f t="shared" si="101"/>
        <v>0</v>
      </c>
      <c r="V457" s="170">
        <f t="shared" si="101"/>
        <v>0</v>
      </c>
      <c r="W457" s="170">
        <f t="shared" si="101"/>
        <v>0</v>
      </c>
      <c r="X457" s="170">
        <f t="shared" si="101"/>
        <v>0</v>
      </c>
      <c r="Y457" s="170">
        <f t="shared" si="101"/>
        <v>0</v>
      </c>
      <c r="Z457" s="37"/>
      <c r="AA457" s="41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0</v>
      </c>
      <c r="AI457" s="39">
        <v>0</v>
      </c>
      <c r="AJ457" s="39">
        <v>0</v>
      </c>
      <c r="AK457" s="39">
        <v>0</v>
      </c>
      <c r="AL457" s="39">
        <v>0</v>
      </c>
      <c r="AM457" s="39">
        <v>0</v>
      </c>
      <c r="AN457" s="39">
        <v>0</v>
      </c>
      <c r="AO457" s="39">
        <v>0</v>
      </c>
      <c r="AP457" s="39">
        <v>0</v>
      </c>
      <c r="AQ457" s="39">
        <v>0</v>
      </c>
      <c r="AR457" s="39">
        <v>0</v>
      </c>
      <c r="AS457" s="39">
        <v>0</v>
      </c>
      <c r="AT457" s="39">
        <v>0</v>
      </c>
      <c r="AU457" s="39">
        <v>0</v>
      </c>
      <c r="AV457" s="39">
        <v>0</v>
      </c>
      <c r="AW457" s="39">
        <v>0</v>
      </c>
      <c r="AX457" s="40">
        <v>0</v>
      </c>
      <c r="AY457" s="340">
        <v>0</v>
      </c>
      <c r="AZ457" s="175">
        <v>0</v>
      </c>
      <c r="BA457" s="159"/>
      <c r="BB457" s="4"/>
    </row>
    <row r="458" spans="1:54" ht="13.5" thickBot="1">
      <c r="A458" s="154">
        <v>31</v>
      </c>
      <c r="B458" s="170">
        <f t="shared" si="100"/>
        <v>0</v>
      </c>
      <c r="C458" s="170">
        <f t="shared" si="100"/>
        <v>0</v>
      </c>
      <c r="D458" s="170">
        <f t="shared" si="100"/>
        <v>0</v>
      </c>
      <c r="E458" s="170">
        <f t="shared" si="100"/>
        <v>0</v>
      </c>
      <c r="F458" s="170">
        <f t="shared" si="100"/>
        <v>0</v>
      </c>
      <c r="G458" s="170">
        <f t="shared" si="100"/>
        <v>0</v>
      </c>
      <c r="H458" s="170">
        <f t="shared" si="100"/>
        <v>0</v>
      </c>
      <c r="I458" s="170">
        <f t="shared" si="100"/>
        <v>0</v>
      </c>
      <c r="J458" s="170">
        <f t="shared" si="100"/>
        <v>0</v>
      </c>
      <c r="K458" s="170">
        <f t="shared" si="100"/>
        <v>0</v>
      </c>
      <c r="L458" s="170">
        <f t="shared" si="100"/>
        <v>0</v>
      </c>
      <c r="M458" s="170">
        <f t="shared" si="100"/>
        <v>0</v>
      </c>
      <c r="N458" s="170">
        <f t="shared" si="100"/>
        <v>0</v>
      </c>
      <c r="O458" s="170">
        <f t="shared" si="100"/>
        <v>0</v>
      </c>
      <c r="P458" s="170">
        <f t="shared" si="100"/>
        <v>0</v>
      </c>
      <c r="Q458" s="170">
        <f t="shared" si="102"/>
        <v>0</v>
      </c>
      <c r="R458" s="170">
        <f t="shared" si="101"/>
        <v>0</v>
      </c>
      <c r="S458" s="170">
        <f t="shared" si="101"/>
        <v>0</v>
      </c>
      <c r="T458" s="170">
        <f t="shared" si="101"/>
        <v>0</v>
      </c>
      <c r="U458" s="170">
        <f t="shared" si="101"/>
        <v>0</v>
      </c>
      <c r="V458" s="170">
        <f t="shared" si="101"/>
        <v>0</v>
      </c>
      <c r="W458" s="170">
        <f t="shared" si="101"/>
        <v>0</v>
      </c>
      <c r="X458" s="170">
        <f t="shared" si="101"/>
        <v>0</v>
      </c>
      <c r="Y458" s="170">
        <f t="shared" si="101"/>
        <v>0</v>
      </c>
      <c r="Z458" s="37"/>
      <c r="AA458" s="72">
        <v>0</v>
      </c>
      <c r="AB458" s="73">
        <v>0</v>
      </c>
      <c r="AC458" s="73">
        <v>0</v>
      </c>
      <c r="AD458" s="73">
        <v>0</v>
      </c>
      <c r="AE458" s="73">
        <v>0</v>
      </c>
      <c r="AF458" s="73">
        <v>0</v>
      </c>
      <c r="AG458" s="73">
        <v>0</v>
      </c>
      <c r="AH458" s="73">
        <v>0</v>
      </c>
      <c r="AI458" s="73">
        <v>0</v>
      </c>
      <c r="AJ458" s="73">
        <v>0</v>
      </c>
      <c r="AK458" s="73">
        <v>0</v>
      </c>
      <c r="AL458" s="73">
        <v>0</v>
      </c>
      <c r="AM458" s="73">
        <v>0</v>
      </c>
      <c r="AN458" s="73">
        <v>0</v>
      </c>
      <c r="AO458" s="73">
        <v>0</v>
      </c>
      <c r="AP458" s="73">
        <v>0</v>
      </c>
      <c r="AQ458" s="73">
        <v>0</v>
      </c>
      <c r="AR458" s="73">
        <v>0</v>
      </c>
      <c r="AS458" s="73">
        <v>0</v>
      </c>
      <c r="AT458" s="73">
        <v>0</v>
      </c>
      <c r="AU458" s="73">
        <v>0</v>
      </c>
      <c r="AV458" s="73">
        <v>0</v>
      </c>
      <c r="AW458" s="73">
        <v>0</v>
      </c>
      <c r="AX458" s="130">
        <v>0</v>
      </c>
      <c r="AY458" s="341">
        <v>0</v>
      </c>
      <c r="AZ458" s="176">
        <v>0</v>
      </c>
      <c r="BA458" s="160"/>
      <c r="BB458" s="4"/>
    </row>
    <row r="459" spans="1:54" ht="13.5" thickBot="1">
      <c r="AA459" s="167">
        <f>SUM(AA428:AX458)</f>
        <v>644638.75000000035</v>
      </c>
      <c r="AZ459" s="19"/>
      <c r="BB459" s="4"/>
    </row>
    <row r="460" spans="1:54" s="8" customFormat="1" ht="18.75" customHeight="1" thickBot="1">
      <c r="A460" s="444" t="s">
        <v>2</v>
      </c>
      <c r="B460" s="447" t="s">
        <v>134</v>
      </c>
      <c r="C460" s="447"/>
      <c r="D460" s="447"/>
      <c r="E460" s="447"/>
      <c r="F460" s="447"/>
      <c r="G460" s="447"/>
      <c r="H460" s="447"/>
      <c r="I460" s="447"/>
      <c r="J460" s="447"/>
      <c r="K460" s="447"/>
      <c r="L460" s="447"/>
      <c r="M460" s="447"/>
      <c r="N460" s="447"/>
      <c r="O460" s="447"/>
      <c r="P460" s="447"/>
      <c r="Q460" s="447"/>
      <c r="R460" s="447"/>
      <c r="S460" s="447"/>
      <c r="T460" s="447"/>
      <c r="U460" s="447"/>
      <c r="V460" s="447"/>
      <c r="W460" s="447"/>
      <c r="X460" s="447"/>
      <c r="Y460" s="448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5"/>
      <c r="B461" s="435" t="s">
        <v>3</v>
      </c>
      <c r="C461" s="435"/>
      <c r="D461" s="435"/>
      <c r="E461" s="435"/>
      <c r="F461" s="435"/>
      <c r="G461" s="435"/>
      <c r="H461" s="435"/>
      <c r="I461" s="435"/>
      <c r="J461" s="435"/>
      <c r="K461" s="435"/>
      <c r="L461" s="435"/>
      <c r="M461" s="435"/>
      <c r="N461" s="435"/>
      <c r="O461" s="435"/>
      <c r="P461" s="435"/>
      <c r="Q461" s="435"/>
      <c r="R461" s="435"/>
      <c r="S461" s="435"/>
      <c r="T461" s="435"/>
      <c r="U461" s="435"/>
      <c r="V461" s="435"/>
      <c r="W461" s="435"/>
      <c r="X461" s="435"/>
      <c r="Y461" s="436"/>
      <c r="AA461" s="450" t="s">
        <v>88</v>
      </c>
      <c r="AB461" s="451"/>
      <c r="AC461" s="451"/>
      <c r="AD461" s="451"/>
      <c r="AE461" s="451"/>
      <c r="AF461" s="451"/>
      <c r="AG461" s="451"/>
      <c r="AH461" s="451"/>
      <c r="AI461" s="451"/>
      <c r="AJ461" s="451"/>
      <c r="AK461" s="451"/>
      <c r="AL461" s="451"/>
      <c r="AM461" s="451"/>
      <c r="AN461" s="451"/>
      <c r="AO461" s="451"/>
      <c r="AP461" s="451"/>
      <c r="AQ461" s="451"/>
      <c r="AR461" s="451"/>
      <c r="AS461" s="451"/>
      <c r="AT461" s="451"/>
      <c r="AU461" s="451"/>
      <c r="AV461" s="451"/>
      <c r="AW461" s="451"/>
      <c r="AX461" s="452"/>
      <c r="AY461" s="489" t="str">
        <f>AY425</f>
        <v>Сбытовая надбавка</v>
      </c>
      <c r="AZ461" s="464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5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32"/>
      <c r="AZ462" s="465"/>
      <c r="BA462" s="177" t="s">
        <v>32</v>
      </c>
      <c r="BB462" s="4"/>
    </row>
    <row r="463" spans="1:54" s="173" customFormat="1" ht="16.149999999999999" customHeight="1">
      <c r="A463" s="440" t="s">
        <v>207</v>
      </c>
      <c r="B463" s="441"/>
      <c r="C463" s="441"/>
      <c r="D463" s="441"/>
      <c r="E463" s="441"/>
      <c r="F463" s="441"/>
      <c r="G463" s="441"/>
      <c r="H463" s="441"/>
      <c r="I463" s="441"/>
      <c r="J463" s="441"/>
      <c r="K463" s="441"/>
      <c r="L463" s="441"/>
      <c r="M463" s="441"/>
      <c r="N463" s="441"/>
      <c r="O463" s="441"/>
      <c r="P463" s="441"/>
      <c r="Q463" s="441"/>
      <c r="R463" s="441"/>
      <c r="S463" s="441"/>
      <c r="T463" s="441"/>
      <c r="U463" s="441"/>
      <c r="V463" s="441"/>
      <c r="W463" s="441"/>
      <c r="X463" s="441"/>
      <c r="Y463" s="442"/>
      <c r="AA463" s="437">
        <v>2</v>
      </c>
      <c r="AB463" s="438"/>
      <c r="AC463" s="438"/>
      <c r="AD463" s="438"/>
      <c r="AE463" s="438"/>
      <c r="AF463" s="438"/>
      <c r="AG463" s="438"/>
      <c r="AH463" s="438"/>
      <c r="AI463" s="438"/>
      <c r="AJ463" s="438"/>
      <c r="AK463" s="438"/>
      <c r="AL463" s="438"/>
      <c r="AM463" s="438"/>
      <c r="AN463" s="438"/>
      <c r="AO463" s="438"/>
      <c r="AP463" s="438"/>
      <c r="AQ463" s="438"/>
      <c r="AR463" s="438"/>
      <c r="AS463" s="438"/>
      <c r="AT463" s="438"/>
      <c r="AU463" s="438"/>
      <c r="AV463" s="438"/>
      <c r="AW463" s="438"/>
      <c r="AX463" s="439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1294.205434</v>
      </c>
      <c r="C464" s="170">
        <f t="shared" ref="C464:Y479" si="103">AB464+$BA464+$AZ464+$AY464</f>
        <v>1293.3554339999998</v>
      </c>
      <c r="D464" s="170">
        <f t="shared" si="103"/>
        <v>1293.3454339999998</v>
      </c>
      <c r="E464" s="170">
        <f t="shared" si="103"/>
        <v>1294.3854339999998</v>
      </c>
      <c r="F464" s="170">
        <f t="shared" si="103"/>
        <v>1295.3954339999998</v>
      </c>
      <c r="G464" s="170">
        <f t="shared" si="103"/>
        <v>1299.0954339999998</v>
      </c>
      <c r="H464" s="170">
        <f t="shared" si="103"/>
        <v>1305.0754339999999</v>
      </c>
      <c r="I464" s="170">
        <f t="shared" si="103"/>
        <v>1312.925434</v>
      </c>
      <c r="J464" s="170">
        <f t="shared" si="103"/>
        <v>1321.0954339999998</v>
      </c>
      <c r="K464" s="170">
        <f t="shared" si="103"/>
        <v>1321.6254339999998</v>
      </c>
      <c r="L464" s="170">
        <f t="shared" si="103"/>
        <v>1320.6654339999998</v>
      </c>
      <c r="M464" s="170">
        <f t="shared" si="103"/>
        <v>1320.0954339999998</v>
      </c>
      <c r="N464" s="170">
        <f t="shared" si="103"/>
        <v>1320.1254339999998</v>
      </c>
      <c r="O464" s="170">
        <f t="shared" si="103"/>
        <v>1320.3654339999998</v>
      </c>
      <c r="P464" s="170">
        <f t="shared" si="103"/>
        <v>1329.5954339999998</v>
      </c>
      <c r="Q464" s="170">
        <f t="shared" si="103"/>
        <v>1343.3354339999999</v>
      </c>
      <c r="R464" s="170">
        <f t="shared" si="103"/>
        <v>1344.675434</v>
      </c>
      <c r="S464" s="170">
        <f t="shared" si="103"/>
        <v>1331.0754339999999</v>
      </c>
      <c r="T464" s="170">
        <f t="shared" si="103"/>
        <v>1320.2754339999999</v>
      </c>
      <c r="U464" s="170">
        <f t="shared" si="103"/>
        <v>1320.0354339999999</v>
      </c>
      <c r="V464" s="170">
        <f t="shared" si="103"/>
        <v>1316.9854339999999</v>
      </c>
      <c r="W464" s="170">
        <f t="shared" si="103"/>
        <v>1308.5054339999999</v>
      </c>
      <c r="X464" s="170">
        <f t="shared" si="103"/>
        <v>1297.4154339999998</v>
      </c>
      <c r="Y464" s="170">
        <f t="shared" si="103"/>
        <v>1295.0754339999999</v>
      </c>
      <c r="Z464" s="37"/>
      <c r="AA464" s="41">
        <v>903.72</v>
      </c>
      <c r="AB464" s="39">
        <v>902.87</v>
      </c>
      <c r="AC464" s="39">
        <v>902.86</v>
      </c>
      <c r="AD464" s="39">
        <v>903.9</v>
      </c>
      <c r="AE464" s="39">
        <v>904.91</v>
      </c>
      <c r="AF464" s="39">
        <v>908.61</v>
      </c>
      <c r="AG464" s="39">
        <v>914.59</v>
      </c>
      <c r="AH464" s="39">
        <v>922.44</v>
      </c>
      <c r="AI464" s="39">
        <v>930.61</v>
      </c>
      <c r="AJ464" s="39">
        <v>931.14</v>
      </c>
      <c r="AK464" s="39">
        <v>930.18</v>
      </c>
      <c r="AL464" s="39">
        <v>929.61</v>
      </c>
      <c r="AM464" s="39">
        <v>929.64</v>
      </c>
      <c r="AN464" s="39">
        <v>929.88</v>
      </c>
      <c r="AO464" s="39">
        <v>939.11</v>
      </c>
      <c r="AP464" s="39">
        <v>952.85</v>
      </c>
      <c r="AQ464" s="39">
        <v>954.19</v>
      </c>
      <c r="AR464" s="39">
        <v>940.59</v>
      </c>
      <c r="AS464" s="39">
        <v>929.79</v>
      </c>
      <c r="AT464" s="39">
        <v>929.55</v>
      </c>
      <c r="AU464" s="39">
        <v>926.5</v>
      </c>
      <c r="AV464" s="39">
        <v>918.02</v>
      </c>
      <c r="AW464" s="39">
        <v>906.93</v>
      </c>
      <c r="AX464" s="40">
        <v>904.59</v>
      </c>
      <c r="AY464" s="339">
        <v>145.09</v>
      </c>
      <c r="AZ464" s="175">
        <v>3.2654339999999999</v>
      </c>
      <c r="BA464" s="178">
        <v>242.13000000000002</v>
      </c>
    </row>
    <row r="465" spans="1:54">
      <c r="A465" s="47">
        <v>2</v>
      </c>
      <c r="B465" s="170">
        <f t="shared" ref="B465:Q494" si="104">AA465+$BA465+$AZ465+$AY465</f>
        <v>1294.6354339999998</v>
      </c>
      <c r="C465" s="170">
        <f t="shared" si="103"/>
        <v>1294.455434</v>
      </c>
      <c r="D465" s="170">
        <f t="shared" si="103"/>
        <v>1294.5654339999999</v>
      </c>
      <c r="E465" s="170">
        <f t="shared" si="103"/>
        <v>1295.2854339999999</v>
      </c>
      <c r="F465" s="170">
        <f t="shared" si="103"/>
        <v>1296.4154339999998</v>
      </c>
      <c r="G465" s="170">
        <f t="shared" si="103"/>
        <v>1298.3854339999998</v>
      </c>
      <c r="H465" s="170">
        <f t="shared" si="103"/>
        <v>1301.5154339999999</v>
      </c>
      <c r="I465" s="170">
        <f t="shared" si="103"/>
        <v>1310.175434</v>
      </c>
      <c r="J465" s="170">
        <f t="shared" si="103"/>
        <v>1310.9154339999998</v>
      </c>
      <c r="K465" s="170">
        <f t="shared" si="103"/>
        <v>1333.975434</v>
      </c>
      <c r="L465" s="170">
        <f t="shared" si="103"/>
        <v>1341.705434</v>
      </c>
      <c r="M465" s="170">
        <f t="shared" si="103"/>
        <v>1340.8754339999998</v>
      </c>
      <c r="N465" s="170">
        <f t="shared" si="103"/>
        <v>1340.9854339999999</v>
      </c>
      <c r="O465" s="170">
        <f t="shared" si="103"/>
        <v>1344.465434</v>
      </c>
      <c r="P465" s="170">
        <f t="shared" si="103"/>
        <v>1356.955434</v>
      </c>
      <c r="Q465" s="170">
        <f t="shared" si="103"/>
        <v>1377.3054339999999</v>
      </c>
      <c r="R465" s="170">
        <f t="shared" si="103"/>
        <v>1396.8754339999998</v>
      </c>
      <c r="S465" s="170">
        <f t="shared" ref="S465:Y494" si="105">AR465+$BA465+$AZ465+$AY465</f>
        <v>1392.6554339999998</v>
      </c>
      <c r="T465" s="170">
        <f t="shared" si="105"/>
        <v>1379.0854339999999</v>
      </c>
      <c r="U465" s="170">
        <f t="shared" si="105"/>
        <v>1347.725434</v>
      </c>
      <c r="V465" s="170">
        <f t="shared" si="105"/>
        <v>1320.2754339999999</v>
      </c>
      <c r="W465" s="170">
        <f t="shared" si="105"/>
        <v>1316.5854339999999</v>
      </c>
      <c r="X465" s="170">
        <f t="shared" si="105"/>
        <v>1300.8654339999998</v>
      </c>
      <c r="Y465" s="170">
        <f t="shared" si="105"/>
        <v>1297.5454339999999</v>
      </c>
      <c r="Z465" s="37"/>
      <c r="AA465" s="38">
        <v>904.15</v>
      </c>
      <c r="AB465" s="39">
        <v>903.97</v>
      </c>
      <c r="AC465" s="39">
        <v>904.08</v>
      </c>
      <c r="AD465" s="39">
        <v>904.8</v>
      </c>
      <c r="AE465" s="39">
        <v>905.93</v>
      </c>
      <c r="AF465" s="39">
        <v>907.9</v>
      </c>
      <c r="AG465" s="39">
        <v>911.03</v>
      </c>
      <c r="AH465" s="39">
        <v>919.69</v>
      </c>
      <c r="AI465" s="39">
        <v>920.43</v>
      </c>
      <c r="AJ465" s="39">
        <v>943.49</v>
      </c>
      <c r="AK465" s="39">
        <v>951.22</v>
      </c>
      <c r="AL465" s="39">
        <v>950.39</v>
      </c>
      <c r="AM465" s="39">
        <v>950.5</v>
      </c>
      <c r="AN465" s="39">
        <v>953.98</v>
      </c>
      <c r="AO465" s="39">
        <v>966.47</v>
      </c>
      <c r="AP465" s="39">
        <v>986.82</v>
      </c>
      <c r="AQ465" s="39">
        <v>1006.3899999999999</v>
      </c>
      <c r="AR465" s="39">
        <v>1002.17</v>
      </c>
      <c r="AS465" s="39">
        <v>988.6</v>
      </c>
      <c r="AT465" s="39">
        <v>957.24</v>
      </c>
      <c r="AU465" s="39">
        <v>929.79</v>
      </c>
      <c r="AV465" s="39">
        <v>926.1</v>
      </c>
      <c r="AW465" s="39">
        <v>910.38</v>
      </c>
      <c r="AX465" s="40">
        <v>907.06</v>
      </c>
      <c r="AY465" s="340">
        <v>145.09</v>
      </c>
      <c r="AZ465" s="175">
        <v>3.2654339999999999</v>
      </c>
      <c r="BA465" s="159">
        <v>242.13000000000002</v>
      </c>
    </row>
    <row r="466" spans="1:54">
      <c r="A466" s="47">
        <v>3</v>
      </c>
      <c r="B466" s="170">
        <f t="shared" si="104"/>
        <v>1294.6154339999998</v>
      </c>
      <c r="C466" s="170">
        <f t="shared" si="103"/>
        <v>1294.0854339999999</v>
      </c>
      <c r="D466" s="170">
        <f t="shared" si="103"/>
        <v>1292.175434</v>
      </c>
      <c r="E466" s="170">
        <f t="shared" si="103"/>
        <v>1293.7854339999999</v>
      </c>
      <c r="F466" s="170">
        <f t="shared" si="103"/>
        <v>1300.1154339999998</v>
      </c>
      <c r="G466" s="170">
        <f t="shared" si="103"/>
        <v>1325.2754339999999</v>
      </c>
      <c r="H466" s="170">
        <f t="shared" si="103"/>
        <v>1424.915434</v>
      </c>
      <c r="I466" s="170">
        <f t="shared" si="103"/>
        <v>1500.5854339999999</v>
      </c>
      <c r="J466" s="170">
        <f t="shared" si="103"/>
        <v>1533.7754339999999</v>
      </c>
      <c r="K466" s="170">
        <f t="shared" si="103"/>
        <v>1538.0854339999999</v>
      </c>
      <c r="L466" s="170">
        <f t="shared" si="103"/>
        <v>1532.9854339999999</v>
      </c>
      <c r="M466" s="170">
        <f t="shared" si="103"/>
        <v>1531.155434</v>
      </c>
      <c r="N466" s="170">
        <f t="shared" si="103"/>
        <v>1525.2454339999999</v>
      </c>
      <c r="O466" s="170">
        <f t="shared" si="103"/>
        <v>1534.725434</v>
      </c>
      <c r="P466" s="170">
        <f t="shared" si="103"/>
        <v>1559.185434</v>
      </c>
      <c r="Q466" s="170">
        <f t="shared" si="103"/>
        <v>1539.2654339999999</v>
      </c>
      <c r="R466" s="170">
        <f t="shared" si="103"/>
        <v>1539.2454339999999</v>
      </c>
      <c r="S466" s="170">
        <f t="shared" si="105"/>
        <v>1537.1054339999998</v>
      </c>
      <c r="T466" s="170">
        <f t="shared" si="105"/>
        <v>1503.5054339999999</v>
      </c>
      <c r="U466" s="170">
        <f t="shared" si="105"/>
        <v>1471.405434</v>
      </c>
      <c r="V466" s="170">
        <f t="shared" si="105"/>
        <v>1390.8154339999999</v>
      </c>
      <c r="W466" s="170">
        <f t="shared" si="105"/>
        <v>1337.8054339999999</v>
      </c>
      <c r="X466" s="170">
        <f t="shared" si="105"/>
        <v>1311.205434</v>
      </c>
      <c r="Y466" s="170">
        <f t="shared" si="105"/>
        <v>1293.2854339999999</v>
      </c>
      <c r="Z466" s="37"/>
      <c r="AA466" s="38">
        <v>904.13</v>
      </c>
      <c r="AB466" s="39">
        <v>903.6</v>
      </c>
      <c r="AC466" s="39">
        <v>901.69</v>
      </c>
      <c r="AD466" s="39">
        <v>903.3</v>
      </c>
      <c r="AE466" s="39">
        <v>909.63</v>
      </c>
      <c r="AF466" s="39">
        <v>934.79</v>
      </c>
      <c r="AG466" s="39">
        <v>1034.43</v>
      </c>
      <c r="AH466" s="39">
        <v>1110.0999999999999</v>
      </c>
      <c r="AI466" s="39">
        <v>1143.29</v>
      </c>
      <c r="AJ466" s="39">
        <v>1147.5999999999999</v>
      </c>
      <c r="AK466" s="39">
        <v>1142.5</v>
      </c>
      <c r="AL466" s="39">
        <v>1140.67</v>
      </c>
      <c r="AM466" s="39">
        <v>1134.76</v>
      </c>
      <c r="AN466" s="39">
        <v>1144.24</v>
      </c>
      <c r="AO466" s="39">
        <v>1168.7</v>
      </c>
      <c r="AP466" s="39">
        <v>1148.78</v>
      </c>
      <c r="AQ466" s="39">
        <v>1148.76</v>
      </c>
      <c r="AR466" s="39">
        <v>1146.6199999999999</v>
      </c>
      <c r="AS466" s="39">
        <v>1113.02</v>
      </c>
      <c r="AT466" s="39">
        <v>1080.92</v>
      </c>
      <c r="AU466" s="39">
        <v>1000.3299999999999</v>
      </c>
      <c r="AV466" s="39">
        <v>947.32</v>
      </c>
      <c r="AW466" s="39">
        <v>920.72</v>
      </c>
      <c r="AX466" s="40">
        <v>902.8</v>
      </c>
      <c r="AY466" s="340">
        <v>145.09</v>
      </c>
      <c r="AZ466" s="175">
        <v>3.2654339999999999</v>
      </c>
      <c r="BA466" s="159">
        <v>242.13000000000002</v>
      </c>
    </row>
    <row r="467" spans="1:54">
      <c r="A467" s="47">
        <v>4</v>
      </c>
      <c r="B467" s="170">
        <f t="shared" si="104"/>
        <v>1301.9054339999998</v>
      </c>
      <c r="C467" s="170">
        <f t="shared" si="103"/>
        <v>1299.0154339999999</v>
      </c>
      <c r="D467" s="170">
        <f t="shared" si="103"/>
        <v>1296.5954339999998</v>
      </c>
      <c r="E467" s="170">
        <f t="shared" si="103"/>
        <v>1300.0554339999999</v>
      </c>
      <c r="F467" s="170">
        <f t="shared" si="103"/>
        <v>1317.1254339999998</v>
      </c>
      <c r="G467" s="170">
        <f t="shared" si="103"/>
        <v>1387.2454339999999</v>
      </c>
      <c r="H467" s="170">
        <f t="shared" si="103"/>
        <v>1476.895434</v>
      </c>
      <c r="I467" s="170">
        <f t="shared" si="103"/>
        <v>1553.435434</v>
      </c>
      <c r="J467" s="170">
        <f t="shared" si="103"/>
        <v>1585.3254339999999</v>
      </c>
      <c r="K467" s="170">
        <f t="shared" si="103"/>
        <v>1576.3154339999999</v>
      </c>
      <c r="L467" s="170">
        <f t="shared" si="103"/>
        <v>1600.4854339999999</v>
      </c>
      <c r="M467" s="170">
        <f t="shared" si="103"/>
        <v>1551.415434</v>
      </c>
      <c r="N467" s="170">
        <f t="shared" si="103"/>
        <v>1535.705434</v>
      </c>
      <c r="O467" s="170">
        <f t="shared" si="103"/>
        <v>1536.5054339999999</v>
      </c>
      <c r="P467" s="170">
        <f t="shared" si="103"/>
        <v>1549.6154340000001</v>
      </c>
      <c r="Q467" s="170">
        <f t="shared" si="103"/>
        <v>1560.465434</v>
      </c>
      <c r="R467" s="170">
        <f t="shared" si="103"/>
        <v>1580.2654339999999</v>
      </c>
      <c r="S467" s="170">
        <f t="shared" si="105"/>
        <v>1563.665434</v>
      </c>
      <c r="T467" s="170">
        <f t="shared" si="105"/>
        <v>1533.885434</v>
      </c>
      <c r="U467" s="170">
        <f t="shared" si="105"/>
        <v>1502.405434</v>
      </c>
      <c r="V467" s="170">
        <f t="shared" si="105"/>
        <v>1370.0054339999999</v>
      </c>
      <c r="W467" s="170">
        <f t="shared" si="105"/>
        <v>1331.5954339999998</v>
      </c>
      <c r="X467" s="170">
        <f t="shared" si="105"/>
        <v>1310.225434</v>
      </c>
      <c r="Y467" s="170">
        <f t="shared" si="105"/>
        <v>1304.4854339999999</v>
      </c>
      <c r="Z467" s="37"/>
      <c r="AA467" s="38">
        <v>911.42</v>
      </c>
      <c r="AB467" s="39">
        <v>908.53</v>
      </c>
      <c r="AC467" s="39">
        <v>906.11</v>
      </c>
      <c r="AD467" s="39">
        <v>909.57</v>
      </c>
      <c r="AE467" s="39">
        <v>926.64</v>
      </c>
      <c r="AF467" s="39">
        <v>996.76</v>
      </c>
      <c r="AG467" s="39">
        <v>1086.4100000000001</v>
      </c>
      <c r="AH467" s="39">
        <v>1162.95</v>
      </c>
      <c r="AI467" s="39">
        <v>1194.8399999999999</v>
      </c>
      <c r="AJ467" s="39">
        <v>1185.83</v>
      </c>
      <c r="AK467" s="39">
        <v>1210</v>
      </c>
      <c r="AL467" s="39">
        <v>1160.93</v>
      </c>
      <c r="AM467" s="39">
        <v>1145.22</v>
      </c>
      <c r="AN467" s="39">
        <v>1146.02</v>
      </c>
      <c r="AO467" s="39">
        <v>1159.1300000000001</v>
      </c>
      <c r="AP467" s="39">
        <v>1169.98</v>
      </c>
      <c r="AQ467" s="39">
        <v>1189.78</v>
      </c>
      <c r="AR467" s="39">
        <v>1173.18</v>
      </c>
      <c r="AS467" s="39">
        <v>1143.4000000000001</v>
      </c>
      <c r="AT467" s="39">
        <v>1111.92</v>
      </c>
      <c r="AU467" s="39">
        <v>979.52</v>
      </c>
      <c r="AV467" s="39">
        <v>941.11</v>
      </c>
      <c r="AW467" s="39">
        <v>919.74</v>
      </c>
      <c r="AX467" s="40">
        <v>914</v>
      </c>
      <c r="AY467" s="340">
        <v>145.09</v>
      </c>
      <c r="AZ467" s="175">
        <v>3.2654339999999999</v>
      </c>
      <c r="BA467" s="159">
        <v>242.13000000000002</v>
      </c>
    </row>
    <row r="468" spans="1:54">
      <c r="A468" s="47">
        <v>5</v>
      </c>
      <c r="B468" s="170">
        <f t="shared" si="104"/>
        <v>1291.1254339999998</v>
      </c>
      <c r="C468" s="170">
        <f t="shared" si="103"/>
        <v>1290.1554339999998</v>
      </c>
      <c r="D468" s="170">
        <f t="shared" si="103"/>
        <v>1289.5854339999999</v>
      </c>
      <c r="E468" s="170">
        <f t="shared" si="103"/>
        <v>1291.6554339999998</v>
      </c>
      <c r="F468" s="170">
        <f t="shared" si="103"/>
        <v>1301.225434</v>
      </c>
      <c r="G468" s="170">
        <f t="shared" si="103"/>
        <v>1318.7854339999999</v>
      </c>
      <c r="H468" s="170">
        <f t="shared" si="103"/>
        <v>1414.8654340000001</v>
      </c>
      <c r="I468" s="170">
        <f t="shared" si="103"/>
        <v>1441.5554339999999</v>
      </c>
      <c r="J468" s="170">
        <f t="shared" si="103"/>
        <v>1459.0854339999999</v>
      </c>
      <c r="K468" s="170">
        <f t="shared" si="103"/>
        <v>1460.625434</v>
      </c>
      <c r="L468" s="170">
        <f t="shared" si="103"/>
        <v>1459.155434</v>
      </c>
      <c r="M468" s="170">
        <f t="shared" si="103"/>
        <v>1460.465434</v>
      </c>
      <c r="N468" s="170">
        <f t="shared" si="103"/>
        <v>1455.445434</v>
      </c>
      <c r="O468" s="170">
        <f t="shared" si="103"/>
        <v>1488.5454339999999</v>
      </c>
      <c r="P468" s="170">
        <f t="shared" si="103"/>
        <v>1507.8054339999999</v>
      </c>
      <c r="Q468" s="170">
        <f t="shared" si="103"/>
        <v>1529.3154339999999</v>
      </c>
      <c r="R468" s="170">
        <f t="shared" si="103"/>
        <v>1516.8354339999999</v>
      </c>
      <c r="S468" s="170">
        <f t="shared" si="105"/>
        <v>1489.2754339999999</v>
      </c>
      <c r="T468" s="170">
        <f t="shared" si="105"/>
        <v>1488.205434</v>
      </c>
      <c r="U468" s="170">
        <f t="shared" si="105"/>
        <v>1448.3054339999999</v>
      </c>
      <c r="V468" s="170">
        <f t="shared" si="105"/>
        <v>1354.3654339999998</v>
      </c>
      <c r="W468" s="170">
        <f t="shared" si="105"/>
        <v>1309.695434</v>
      </c>
      <c r="X468" s="170">
        <f t="shared" si="105"/>
        <v>1305.2354339999999</v>
      </c>
      <c r="Y468" s="170">
        <f t="shared" si="105"/>
        <v>1291.6354339999998</v>
      </c>
      <c r="Z468" s="37"/>
      <c r="AA468" s="38">
        <v>900.64</v>
      </c>
      <c r="AB468" s="39">
        <v>899.67</v>
      </c>
      <c r="AC468" s="39">
        <v>899.1</v>
      </c>
      <c r="AD468" s="39">
        <v>901.17</v>
      </c>
      <c r="AE468" s="39">
        <v>910.74</v>
      </c>
      <c r="AF468" s="39">
        <v>928.3</v>
      </c>
      <c r="AG468" s="39">
        <v>1024.3800000000001</v>
      </c>
      <c r="AH468" s="39">
        <v>1051.07</v>
      </c>
      <c r="AI468" s="39">
        <v>1068.5999999999999</v>
      </c>
      <c r="AJ468" s="39">
        <v>1070.1400000000001</v>
      </c>
      <c r="AK468" s="39">
        <v>1068.67</v>
      </c>
      <c r="AL468" s="39">
        <v>1069.98</v>
      </c>
      <c r="AM468" s="39">
        <v>1064.96</v>
      </c>
      <c r="AN468" s="39">
        <v>1098.06</v>
      </c>
      <c r="AO468" s="39">
        <v>1117.32</v>
      </c>
      <c r="AP468" s="39">
        <v>1138.83</v>
      </c>
      <c r="AQ468" s="39">
        <v>1126.3499999999999</v>
      </c>
      <c r="AR468" s="39">
        <v>1098.79</v>
      </c>
      <c r="AS468" s="39">
        <v>1097.72</v>
      </c>
      <c r="AT468" s="39">
        <v>1057.82</v>
      </c>
      <c r="AU468" s="39">
        <v>963.88</v>
      </c>
      <c r="AV468" s="39">
        <v>919.21</v>
      </c>
      <c r="AW468" s="39">
        <v>914.75</v>
      </c>
      <c r="AX468" s="40">
        <v>901.15</v>
      </c>
      <c r="AY468" s="340">
        <v>145.09</v>
      </c>
      <c r="AZ468" s="175">
        <v>3.2654339999999999</v>
      </c>
      <c r="BA468" s="159">
        <v>242.13000000000002</v>
      </c>
    </row>
    <row r="469" spans="1:54">
      <c r="A469" s="47">
        <v>6</v>
      </c>
      <c r="B469" s="170">
        <f t="shared" si="104"/>
        <v>1287.0754339999999</v>
      </c>
      <c r="C469" s="170">
        <f t="shared" si="103"/>
        <v>1286.8754339999998</v>
      </c>
      <c r="D469" s="170">
        <f t="shared" si="103"/>
        <v>1287.215434</v>
      </c>
      <c r="E469" s="170">
        <f t="shared" si="103"/>
        <v>1289.5654339999999</v>
      </c>
      <c r="F469" s="170">
        <f t="shared" si="103"/>
        <v>1295.925434</v>
      </c>
      <c r="G469" s="170">
        <f t="shared" si="103"/>
        <v>1318.8254339999999</v>
      </c>
      <c r="H469" s="170">
        <f t="shared" si="103"/>
        <v>1345.1654339999998</v>
      </c>
      <c r="I469" s="170">
        <f t="shared" si="103"/>
        <v>1439.7354339999999</v>
      </c>
      <c r="J469" s="170">
        <f t="shared" si="103"/>
        <v>1452.5754339999999</v>
      </c>
      <c r="K469" s="170">
        <f t="shared" si="103"/>
        <v>1432.3554339999998</v>
      </c>
      <c r="L469" s="170">
        <f t="shared" si="103"/>
        <v>1416.0254339999999</v>
      </c>
      <c r="M469" s="170">
        <f t="shared" si="103"/>
        <v>1409.8954339999998</v>
      </c>
      <c r="N469" s="170">
        <f t="shared" si="103"/>
        <v>1349.2654339999999</v>
      </c>
      <c r="O469" s="170">
        <f t="shared" si="103"/>
        <v>1343.3654339999998</v>
      </c>
      <c r="P469" s="170">
        <f t="shared" si="103"/>
        <v>1369.9154339999998</v>
      </c>
      <c r="Q469" s="170">
        <f t="shared" si="103"/>
        <v>1400.9054339999998</v>
      </c>
      <c r="R469" s="170">
        <f t="shared" si="103"/>
        <v>1432.6154340000001</v>
      </c>
      <c r="S469" s="170">
        <f t="shared" si="105"/>
        <v>1413.4254339999998</v>
      </c>
      <c r="T469" s="170">
        <f t="shared" si="105"/>
        <v>1385.5454339999999</v>
      </c>
      <c r="U469" s="170">
        <f t="shared" si="105"/>
        <v>1378.6554339999998</v>
      </c>
      <c r="V469" s="170">
        <f t="shared" si="105"/>
        <v>1314.725434</v>
      </c>
      <c r="W469" s="170">
        <f t="shared" si="105"/>
        <v>1309.6354339999998</v>
      </c>
      <c r="X469" s="170">
        <f t="shared" si="105"/>
        <v>1305.3254339999999</v>
      </c>
      <c r="Y469" s="170">
        <f t="shared" si="105"/>
        <v>1288.6354339999998</v>
      </c>
      <c r="Z469" s="37"/>
      <c r="AA469" s="38">
        <v>896.59</v>
      </c>
      <c r="AB469" s="39">
        <v>896.39</v>
      </c>
      <c r="AC469" s="39">
        <v>896.73</v>
      </c>
      <c r="AD469" s="39">
        <v>899.08</v>
      </c>
      <c r="AE469" s="39">
        <v>905.44</v>
      </c>
      <c r="AF469" s="39">
        <v>928.34</v>
      </c>
      <c r="AG469" s="39">
        <v>954.68</v>
      </c>
      <c r="AH469" s="39">
        <v>1049.25</v>
      </c>
      <c r="AI469" s="39">
        <v>1062.0899999999999</v>
      </c>
      <c r="AJ469" s="39">
        <v>1041.8699999999999</v>
      </c>
      <c r="AK469" s="39">
        <v>1025.54</v>
      </c>
      <c r="AL469" s="39">
        <v>1019.41</v>
      </c>
      <c r="AM469" s="39">
        <v>958.78</v>
      </c>
      <c r="AN469" s="39">
        <v>952.88</v>
      </c>
      <c r="AO469" s="39">
        <v>979.43</v>
      </c>
      <c r="AP469" s="39">
        <v>1010.4199999999998</v>
      </c>
      <c r="AQ469" s="39">
        <v>1042.1300000000001</v>
      </c>
      <c r="AR469" s="39">
        <v>1022.9399999999999</v>
      </c>
      <c r="AS469" s="39">
        <v>995.06</v>
      </c>
      <c r="AT469" s="39">
        <v>988.17</v>
      </c>
      <c r="AU469" s="39">
        <v>924.24</v>
      </c>
      <c r="AV469" s="39">
        <v>919.15</v>
      </c>
      <c r="AW469" s="39">
        <v>914.84</v>
      </c>
      <c r="AX469" s="40">
        <v>898.15</v>
      </c>
      <c r="AY469" s="340">
        <v>145.09</v>
      </c>
      <c r="AZ469" s="175">
        <v>3.2654339999999999</v>
      </c>
      <c r="BA469" s="159">
        <v>242.13000000000002</v>
      </c>
    </row>
    <row r="470" spans="1:54">
      <c r="A470" s="47">
        <v>7</v>
      </c>
      <c r="B470" s="170">
        <f t="shared" si="104"/>
        <v>1288.3254339999999</v>
      </c>
      <c r="C470" s="170">
        <f t="shared" si="103"/>
        <v>1287.675434</v>
      </c>
      <c r="D470" s="170">
        <f t="shared" si="103"/>
        <v>1287.925434</v>
      </c>
      <c r="E470" s="170">
        <f t="shared" si="103"/>
        <v>1290.0654339999999</v>
      </c>
      <c r="F470" s="170">
        <f t="shared" si="103"/>
        <v>1297.2854339999999</v>
      </c>
      <c r="G470" s="170">
        <f t="shared" si="103"/>
        <v>1320.195434</v>
      </c>
      <c r="H470" s="170">
        <f t="shared" si="103"/>
        <v>1394.2954339999997</v>
      </c>
      <c r="I470" s="170">
        <f t="shared" si="103"/>
        <v>1468.0554339999999</v>
      </c>
      <c r="J470" s="170">
        <f t="shared" si="103"/>
        <v>1474.3554339999998</v>
      </c>
      <c r="K470" s="170">
        <f t="shared" si="103"/>
        <v>1479.5654339999999</v>
      </c>
      <c r="L470" s="170">
        <f t="shared" si="103"/>
        <v>1464.8154339999999</v>
      </c>
      <c r="M470" s="170">
        <f t="shared" si="103"/>
        <v>1466.1154340000001</v>
      </c>
      <c r="N470" s="170">
        <f t="shared" si="103"/>
        <v>1457.665434</v>
      </c>
      <c r="O470" s="170">
        <f t="shared" si="103"/>
        <v>1470.2954339999999</v>
      </c>
      <c r="P470" s="170">
        <f t="shared" si="103"/>
        <v>1480.2654339999999</v>
      </c>
      <c r="Q470" s="170">
        <f t="shared" si="103"/>
        <v>1505.185434</v>
      </c>
      <c r="R470" s="170">
        <f t="shared" si="103"/>
        <v>1495.2554339999999</v>
      </c>
      <c r="S470" s="170">
        <f t="shared" si="105"/>
        <v>1471.165434</v>
      </c>
      <c r="T470" s="170">
        <f t="shared" si="105"/>
        <v>1468.175434</v>
      </c>
      <c r="U470" s="170">
        <f t="shared" si="105"/>
        <v>1444.9854339999999</v>
      </c>
      <c r="V470" s="170">
        <f t="shared" si="105"/>
        <v>1320.175434</v>
      </c>
      <c r="W470" s="170">
        <f t="shared" si="105"/>
        <v>1314.0454339999999</v>
      </c>
      <c r="X470" s="170">
        <f t="shared" si="105"/>
        <v>1309.695434</v>
      </c>
      <c r="Y470" s="170">
        <f t="shared" si="105"/>
        <v>1294.3654339999998</v>
      </c>
      <c r="Z470" s="37"/>
      <c r="AA470" s="38">
        <v>897.84</v>
      </c>
      <c r="AB470" s="39">
        <v>897.19</v>
      </c>
      <c r="AC470" s="39">
        <v>897.44</v>
      </c>
      <c r="AD470" s="39">
        <v>899.58</v>
      </c>
      <c r="AE470" s="39">
        <v>906.8</v>
      </c>
      <c r="AF470" s="39">
        <v>929.71</v>
      </c>
      <c r="AG470" s="39">
        <v>1003.8099999999998</v>
      </c>
      <c r="AH470" s="39">
        <v>1077.57</v>
      </c>
      <c r="AI470" s="39">
        <v>1083.8699999999999</v>
      </c>
      <c r="AJ470" s="39">
        <v>1089.08</v>
      </c>
      <c r="AK470" s="39">
        <v>1074.33</v>
      </c>
      <c r="AL470" s="39">
        <v>1075.6300000000001</v>
      </c>
      <c r="AM470" s="39">
        <v>1067.18</v>
      </c>
      <c r="AN470" s="39">
        <v>1079.81</v>
      </c>
      <c r="AO470" s="39">
        <v>1089.78</v>
      </c>
      <c r="AP470" s="39">
        <v>1114.7</v>
      </c>
      <c r="AQ470" s="39">
        <v>1104.77</v>
      </c>
      <c r="AR470" s="39">
        <v>1080.68</v>
      </c>
      <c r="AS470" s="39">
        <v>1077.69</v>
      </c>
      <c r="AT470" s="39">
        <v>1054.5</v>
      </c>
      <c r="AU470" s="39">
        <v>929.69</v>
      </c>
      <c r="AV470" s="39">
        <v>923.56</v>
      </c>
      <c r="AW470" s="39">
        <v>919.21</v>
      </c>
      <c r="AX470" s="40">
        <v>903.88</v>
      </c>
      <c r="AY470" s="340">
        <v>145.09</v>
      </c>
      <c r="AZ470" s="175">
        <v>3.2654339999999999</v>
      </c>
      <c r="BA470" s="159">
        <v>242.13000000000002</v>
      </c>
    </row>
    <row r="471" spans="1:54">
      <c r="A471" s="47">
        <v>8</v>
      </c>
      <c r="B471" s="170">
        <f t="shared" si="104"/>
        <v>1309.7454339999999</v>
      </c>
      <c r="C471" s="170">
        <f t="shared" si="103"/>
        <v>1308.8254339999999</v>
      </c>
      <c r="D471" s="170">
        <f t="shared" si="103"/>
        <v>1293.5954339999998</v>
      </c>
      <c r="E471" s="170">
        <f t="shared" si="103"/>
        <v>1289.7754339999999</v>
      </c>
      <c r="F471" s="170">
        <f t="shared" si="103"/>
        <v>1290.6054339999998</v>
      </c>
      <c r="G471" s="170">
        <f t="shared" si="103"/>
        <v>1314.925434</v>
      </c>
      <c r="H471" s="170">
        <f t="shared" si="103"/>
        <v>1319.5254339999999</v>
      </c>
      <c r="I471" s="170">
        <f t="shared" si="103"/>
        <v>1409.3554339999998</v>
      </c>
      <c r="J471" s="170">
        <f t="shared" si="103"/>
        <v>1420.625434</v>
      </c>
      <c r="K471" s="170">
        <f t="shared" si="103"/>
        <v>1478.175434</v>
      </c>
      <c r="L471" s="170">
        <f t="shared" si="103"/>
        <v>1477.0354339999999</v>
      </c>
      <c r="M471" s="170">
        <f t="shared" si="103"/>
        <v>1465.925434</v>
      </c>
      <c r="N471" s="170">
        <f t="shared" si="103"/>
        <v>1453.0654339999999</v>
      </c>
      <c r="O471" s="170">
        <f t="shared" si="103"/>
        <v>1443.8054339999999</v>
      </c>
      <c r="P471" s="170">
        <f t="shared" si="103"/>
        <v>1464.8254339999999</v>
      </c>
      <c r="Q471" s="170">
        <f t="shared" si="103"/>
        <v>1472.8054339999999</v>
      </c>
      <c r="R471" s="170">
        <f t="shared" si="103"/>
        <v>1494.4954339999999</v>
      </c>
      <c r="S471" s="170">
        <f t="shared" si="105"/>
        <v>1485.9854339999999</v>
      </c>
      <c r="T471" s="170">
        <f t="shared" si="105"/>
        <v>1477.7454339999999</v>
      </c>
      <c r="U471" s="170">
        <f t="shared" si="105"/>
        <v>1496.905434</v>
      </c>
      <c r="V471" s="170">
        <f t="shared" si="105"/>
        <v>1439.905434</v>
      </c>
      <c r="W471" s="170">
        <f t="shared" si="105"/>
        <v>1398.4754339999997</v>
      </c>
      <c r="X471" s="170">
        <f t="shared" si="105"/>
        <v>1342.435434</v>
      </c>
      <c r="Y471" s="170">
        <f t="shared" si="105"/>
        <v>1338.3454339999998</v>
      </c>
      <c r="Z471" s="37"/>
      <c r="AA471" s="38">
        <v>919.26</v>
      </c>
      <c r="AB471" s="39">
        <v>918.34</v>
      </c>
      <c r="AC471" s="39">
        <v>903.11</v>
      </c>
      <c r="AD471" s="39">
        <v>899.29</v>
      </c>
      <c r="AE471" s="39">
        <v>900.12</v>
      </c>
      <c r="AF471" s="39">
        <v>924.44</v>
      </c>
      <c r="AG471" s="39">
        <v>929.04</v>
      </c>
      <c r="AH471" s="39">
        <v>1018.8699999999999</v>
      </c>
      <c r="AI471" s="39">
        <v>1030.1400000000001</v>
      </c>
      <c r="AJ471" s="39">
        <v>1087.69</v>
      </c>
      <c r="AK471" s="39">
        <v>1086.55</v>
      </c>
      <c r="AL471" s="39">
        <v>1075.44</v>
      </c>
      <c r="AM471" s="39">
        <v>1062.58</v>
      </c>
      <c r="AN471" s="39">
        <v>1053.32</v>
      </c>
      <c r="AO471" s="39">
        <v>1074.3399999999999</v>
      </c>
      <c r="AP471" s="39">
        <v>1082.32</v>
      </c>
      <c r="AQ471" s="39">
        <v>1104.01</v>
      </c>
      <c r="AR471" s="39">
        <v>1095.5</v>
      </c>
      <c r="AS471" s="39">
        <v>1087.26</v>
      </c>
      <c r="AT471" s="39">
        <v>1106.42</v>
      </c>
      <c r="AU471" s="39">
        <v>1049.42</v>
      </c>
      <c r="AV471" s="39">
        <v>1007.9899999999999</v>
      </c>
      <c r="AW471" s="39">
        <v>951.95</v>
      </c>
      <c r="AX471" s="40">
        <v>947.86</v>
      </c>
      <c r="AY471" s="340">
        <v>145.09</v>
      </c>
      <c r="AZ471" s="175">
        <v>3.2654339999999999</v>
      </c>
      <c r="BA471" s="159">
        <v>242.13000000000002</v>
      </c>
    </row>
    <row r="472" spans="1:54">
      <c r="A472" s="47">
        <v>9</v>
      </c>
      <c r="B472" s="170">
        <f t="shared" si="104"/>
        <v>1321.8054339999999</v>
      </c>
      <c r="C472" s="170">
        <f t="shared" si="103"/>
        <v>1317.7654339999999</v>
      </c>
      <c r="D472" s="170">
        <f t="shared" si="103"/>
        <v>1316.475434</v>
      </c>
      <c r="E472" s="170">
        <f t="shared" si="103"/>
        <v>1289.9154339999998</v>
      </c>
      <c r="F472" s="170">
        <f t="shared" si="103"/>
        <v>1293.7754339999999</v>
      </c>
      <c r="G472" s="170">
        <f t="shared" si="103"/>
        <v>1284.725434</v>
      </c>
      <c r="H472" s="170">
        <f t="shared" si="103"/>
        <v>1319.465434</v>
      </c>
      <c r="I472" s="170">
        <f t="shared" si="103"/>
        <v>1324.5254339999999</v>
      </c>
      <c r="J472" s="170">
        <f t="shared" si="103"/>
        <v>1411.7454339999999</v>
      </c>
      <c r="K472" s="170">
        <f t="shared" si="103"/>
        <v>1442.0554339999999</v>
      </c>
      <c r="L472" s="170">
        <f t="shared" si="103"/>
        <v>1459.375434</v>
      </c>
      <c r="M472" s="170">
        <f t="shared" si="103"/>
        <v>1433.175434</v>
      </c>
      <c r="N472" s="170">
        <f t="shared" si="103"/>
        <v>1408.2754339999999</v>
      </c>
      <c r="O472" s="170">
        <f t="shared" si="103"/>
        <v>1436.2754339999999</v>
      </c>
      <c r="P472" s="170">
        <f t="shared" si="103"/>
        <v>1477.465434</v>
      </c>
      <c r="Q472" s="170">
        <f t="shared" si="103"/>
        <v>1509.145434</v>
      </c>
      <c r="R472" s="170">
        <f t="shared" ref="R472:R494" si="106">AQ472+$BA472+$AZ472+$AY472</f>
        <v>1525.975434</v>
      </c>
      <c r="S472" s="170">
        <f t="shared" si="105"/>
        <v>1542.7654339999999</v>
      </c>
      <c r="T472" s="170">
        <f t="shared" si="105"/>
        <v>1535.0354339999999</v>
      </c>
      <c r="U472" s="170">
        <f t="shared" si="105"/>
        <v>1572.2854339999999</v>
      </c>
      <c r="V472" s="170">
        <f t="shared" si="105"/>
        <v>1455.875434</v>
      </c>
      <c r="W472" s="170">
        <f t="shared" si="105"/>
        <v>1386.2454339999999</v>
      </c>
      <c r="X472" s="170">
        <f t="shared" si="105"/>
        <v>1342.8054339999999</v>
      </c>
      <c r="Y472" s="170">
        <f t="shared" si="105"/>
        <v>1316.0854339999999</v>
      </c>
      <c r="Z472" s="37"/>
      <c r="AA472" s="38">
        <v>931.32</v>
      </c>
      <c r="AB472" s="39">
        <v>927.28</v>
      </c>
      <c r="AC472" s="39">
        <v>925.99</v>
      </c>
      <c r="AD472" s="39">
        <v>899.43</v>
      </c>
      <c r="AE472" s="39">
        <v>903.29</v>
      </c>
      <c r="AF472" s="39">
        <v>894.24</v>
      </c>
      <c r="AG472" s="39">
        <v>928.98</v>
      </c>
      <c r="AH472" s="39">
        <v>934.04</v>
      </c>
      <c r="AI472" s="39">
        <v>1021.2600000000001</v>
      </c>
      <c r="AJ472" s="39">
        <v>1051.57</v>
      </c>
      <c r="AK472" s="39">
        <v>1068.8900000000001</v>
      </c>
      <c r="AL472" s="39">
        <v>1042.69</v>
      </c>
      <c r="AM472" s="39">
        <v>1017.79</v>
      </c>
      <c r="AN472" s="39">
        <v>1045.79</v>
      </c>
      <c r="AO472" s="39">
        <v>1086.98</v>
      </c>
      <c r="AP472" s="39">
        <v>1118.6600000000001</v>
      </c>
      <c r="AQ472" s="39">
        <v>1135.49</v>
      </c>
      <c r="AR472" s="39">
        <v>1152.28</v>
      </c>
      <c r="AS472" s="39">
        <v>1144.55</v>
      </c>
      <c r="AT472" s="39">
        <v>1181.8</v>
      </c>
      <c r="AU472" s="39">
        <v>1065.3900000000001</v>
      </c>
      <c r="AV472" s="39">
        <v>995.76</v>
      </c>
      <c r="AW472" s="39">
        <v>952.32</v>
      </c>
      <c r="AX472" s="40">
        <v>925.6</v>
      </c>
      <c r="AY472" s="340">
        <v>145.09</v>
      </c>
      <c r="AZ472" s="175">
        <v>3.2654339999999999</v>
      </c>
      <c r="BA472" s="159">
        <v>242.13000000000002</v>
      </c>
    </row>
    <row r="473" spans="1:54">
      <c r="A473" s="47">
        <v>10</v>
      </c>
      <c r="B473" s="170">
        <f t="shared" si="104"/>
        <v>1313.0454339999999</v>
      </c>
      <c r="C473" s="170">
        <f t="shared" si="103"/>
        <v>1312.1554339999998</v>
      </c>
      <c r="D473" s="170">
        <f t="shared" si="103"/>
        <v>1312.8654339999998</v>
      </c>
      <c r="E473" s="170">
        <f t="shared" si="103"/>
        <v>1293.3654339999998</v>
      </c>
      <c r="F473" s="170">
        <f t="shared" si="103"/>
        <v>1305.3054339999999</v>
      </c>
      <c r="G473" s="170">
        <f t="shared" si="103"/>
        <v>1326.3454339999998</v>
      </c>
      <c r="H473" s="170">
        <f t="shared" si="103"/>
        <v>1352.0154339999999</v>
      </c>
      <c r="I473" s="170">
        <f t="shared" si="103"/>
        <v>1414.6154340000001</v>
      </c>
      <c r="J473" s="170">
        <f t="shared" si="103"/>
        <v>1451.415434</v>
      </c>
      <c r="K473" s="170">
        <f t="shared" si="103"/>
        <v>1441.715434</v>
      </c>
      <c r="L473" s="170">
        <f t="shared" si="103"/>
        <v>1378.9854339999999</v>
      </c>
      <c r="M473" s="170">
        <f t="shared" si="103"/>
        <v>1376.455434</v>
      </c>
      <c r="N473" s="170">
        <f t="shared" si="103"/>
        <v>1367.0054339999999</v>
      </c>
      <c r="O473" s="170">
        <f t="shared" si="103"/>
        <v>1346.8054339999999</v>
      </c>
      <c r="P473" s="170">
        <f t="shared" si="103"/>
        <v>1432.3454339999998</v>
      </c>
      <c r="Q473" s="170">
        <f t="shared" si="103"/>
        <v>1440.905434</v>
      </c>
      <c r="R473" s="170">
        <f t="shared" si="106"/>
        <v>1438.385434</v>
      </c>
      <c r="S473" s="170">
        <f t="shared" si="105"/>
        <v>1331.5054339999999</v>
      </c>
      <c r="T473" s="170">
        <f t="shared" si="105"/>
        <v>1321.3454339999998</v>
      </c>
      <c r="U473" s="170">
        <f t="shared" si="105"/>
        <v>1320.8554339999998</v>
      </c>
      <c r="V473" s="170">
        <f t="shared" si="105"/>
        <v>1317.2354339999999</v>
      </c>
      <c r="W473" s="170">
        <f t="shared" si="105"/>
        <v>1311.6354339999998</v>
      </c>
      <c r="X473" s="170">
        <f t="shared" si="105"/>
        <v>1304.7754339999999</v>
      </c>
      <c r="Y473" s="170">
        <f t="shared" si="105"/>
        <v>1302.8454339999998</v>
      </c>
      <c r="Z473" s="37"/>
      <c r="AA473" s="38">
        <v>922.56</v>
      </c>
      <c r="AB473" s="39">
        <v>921.67</v>
      </c>
      <c r="AC473" s="39">
        <v>922.38</v>
      </c>
      <c r="AD473" s="39">
        <v>902.88</v>
      </c>
      <c r="AE473" s="39">
        <v>914.82</v>
      </c>
      <c r="AF473" s="39">
        <v>935.86</v>
      </c>
      <c r="AG473" s="39">
        <v>961.53</v>
      </c>
      <c r="AH473" s="39">
        <v>1024.1300000000001</v>
      </c>
      <c r="AI473" s="39">
        <v>1060.93</v>
      </c>
      <c r="AJ473" s="39">
        <v>1051.23</v>
      </c>
      <c r="AK473" s="39">
        <v>988.5</v>
      </c>
      <c r="AL473" s="39">
        <v>985.97</v>
      </c>
      <c r="AM473" s="39">
        <v>976.52</v>
      </c>
      <c r="AN473" s="39">
        <v>956.32</v>
      </c>
      <c r="AO473" s="39">
        <v>1041.8599999999999</v>
      </c>
      <c r="AP473" s="39">
        <v>1050.42</v>
      </c>
      <c r="AQ473" s="39">
        <v>1047.9000000000001</v>
      </c>
      <c r="AR473" s="39">
        <v>941.02</v>
      </c>
      <c r="AS473" s="39">
        <v>930.86</v>
      </c>
      <c r="AT473" s="39">
        <v>930.37</v>
      </c>
      <c r="AU473" s="39">
        <v>926.75</v>
      </c>
      <c r="AV473" s="39">
        <v>921.15</v>
      </c>
      <c r="AW473" s="39">
        <v>914.29</v>
      </c>
      <c r="AX473" s="40">
        <v>912.36</v>
      </c>
      <c r="AY473" s="340">
        <v>145.09</v>
      </c>
      <c r="AZ473" s="175">
        <v>3.2654339999999999</v>
      </c>
      <c r="BA473" s="159">
        <v>242.13000000000002</v>
      </c>
    </row>
    <row r="474" spans="1:54">
      <c r="A474" s="47">
        <v>11</v>
      </c>
      <c r="B474" s="170">
        <f t="shared" si="104"/>
        <v>1295.1354339999998</v>
      </c>
      <c r="C474" s="170">
        <f t="shared" si="103"/>
        <v>1293.945434</v>
      </c>
      <c r="D474" s="170">
        <f t="shared" si="103"/>
        <v>1293.7354339999999</v>
      </c>
      <c r="E474" s="170">
        <f t="shared" si="103"/>
        <v>1296.435434</v>
      </c>
      <c r="F474" s="170">
        <f t="shared" si="103"/>
        <v>1311.6254339999998</v>
      </c>
      <c r="G474" s="170">
        <f t="shared" si="103"/>
        <v>1319.4954339999999</v>
      </c>
      <c r="H474" s="170">
        <f t="shared" si="103"/>
        <v>1461.5154339999999</v>
      </c>
      <c r="I474" s="170">
        <f t="shared" si="103"/>
        <v>1529.7454339999999</v>
      </c>
      <c r="J474" s="170">
        <f t="shared" si="103"/>
        <v>1568.5554339999999</v>
      </c>
      <c r="K474" s="170">
        <f t="shared" si="103"/>
        <v>1554.645434</v>
      </c>
      <c r="L474" s="170">
        <f t="shared" si="103"/>
        <v>1532.0554339999999</v>
      </c>
      <c r="M474" s="170">
        <f t="shared" si="103"/>
        <v>1549.925434</v>
      </c>
      <c r="N474" s="170">
        <f t="shared" si="103"/>
        <v>1519.6154340000001</v>
      </c>
      <c r="O474" s="170">
        <f t="shared" si="103"/>
        <v>1513.135434</v>
      </c>
      <c r="P474" s="170">
        <f t="shared" si="103"/>
        <v>1553.215434</v>
      </c>
      <c r="Q474" s="170">
        <f t="shared" si="103"/>
        <v>1579.9854339999999</v>
      </c>
      <c r="R474" s="170">
        <f t="shared" si="106"/>
        <v>1590.875434</v>
      </c>
      <c r="S474" s="170">
        <f t="shared" si="105"/>
        <v>1575.425434</v>
      </c>
      <c r="T474" s="170">
        <f t="shared" si="105"/>
        <v>1546.165434</v>
      </c>
      <c r="U474" s="170">
        <f t="shared" si="105"/>
        <v>1516.7354339999999</v>
      </c>
      <c r="V474" s="170">
        <f t="shared" si="105"/>
        <v>1318.715434</v>
      </c>
      <c r="W474" s="170">
        <f t="shared" si="105"/>
        <v>1307.5154339999999</v>
      </c>
      <c r="X474" s="170">
        <f t="shared" si="105"/>
        <v>1302.0554339999999</v>
      </c>
      <c r="Y474" s="170">
        <f t="shared" si="105"/>
        <v>1294.4154339999998</v>
      </c>
      <c r="Z474" s="37"/>
      <c r="AA474" s="41">
        <v>904.65</v>
      </c>
      <c r="AB474" s="39">
        <v>903.46</v>
      </c>
      <c r="AC474" s="39">
        <v>903.25</v>
      </c>
      <c r="AD474" s="39">
        <v>905.95</v>
      </c>
      <c r="AE474" s="39">
        <v>921.14</v>
      </c>
      <c r="AF474" s="39">
        <v>929.01</v>
      </c>
      <c r="AG474" s="39">
        <v>1071.03</v>
      </c>
      <c r="AH474" s="39">
        <v>1139.26</v>
      </c>
      <c r="AI474" s="39">
        <v>1178.07</v>
      </c>
      <c r="AJ474" s="39">
        <v>1164.1600000000001</v>
      </c>
      <c r="AK474" s="39">
        <v>1141.57</v>
      </c>
      <c r="AL474" s="39">
        <v>1159.44</v>
      </c>
      <c r="AM474" s="39">
        <v>1129.1300000000001</v>
      </c>
      <c r="AN474" s="39">
        <v>1122.6500000000001</v>
      </c>
      <c r="AO474" s="39">
        <v>1162.73</v>
      </c>
      <c r="AP474" s="39">
        <v>1189.5</v>
      </c>
      <c r="AQ474" s="39">
        <v>1200.3900000000001</v>
      </c>
      <c r="AR474" s="39">
        <v>1184.94</v>
      </c>
      <c r="AS474" s="39">
        <v>1155.68</v>
      </c>
      <c r="AT474" s="39">
        <v>1126.25</v>
      </c>
      <c r="AU474" s="39">
        <v>928.23</v>
      </c>
      <c r="AV474" s="39">
        <v>917.03</v>
      </c>
      <c r="AW474" s="39">
        <v>911.57</v>
      </c>
      <c r="AX474" s="40">
        <v>903.93</v>
      </c>
      <c r="AY474" s="340">
        <v>145.09</v>
      </c>
      <c r="AZ474" s="175">
        <v>3.2654339999999999</v>
      </c>
      <c r="BA474" s="159">
        <v>242.13000000000002</v>
      </c>
    </row>
    <row r="475" spans="1:54">
      <c r="A475" s="47">
        <v>12</v>
      </c>
      <c r="B475" s="170">
        <f t="shared" si="104"/>
        <v>1299.0054339999999</v>
      </c>
      <c r="C475" s="170">
        <f t="shared" si="103"/>
        <v>1298.3954339999998</v>
      </c>
      <c r="D475" s="170">
        <f t="shared" si="103"/>
        <v>1298.8354339999999</v>
      </c>
      <c r="E475" s="170">
        <f t="shared" si="103"/>
        <v>1298.6254339999998</v>
      </c>
      <c r="F475" s="170">
        <f t="shared" si="103"/>
        <v>1305.225434</v>
      </c>
      <c r="G475" s="170">
        <f t="shared" si="103"/>
        <v>1319.2454339999999</v>
      </c>
      <c r="H475" s="170">
        <f t="shared" si="103"/>
        <v>1377.8854339999998</v>
      </c>
      <c r="I475" s="170">
        <f t="shared" si="103"/>
        <v>1444.135434</v>
      </c>
      <c r="J475" s="170">
        <f t="shared" si="103"/>
        <v>1483.915434</v>
      </c>
      <c r="K475" s="170">
        <f t="shared" si="103"/>
        <v>1474.945434</v>
      </c>
      <c r="L475" s="170">
        <f t="shared" si="103"/>
        <v>1439.3354339999999</v>
      </c>
      <c r="M475" s="170">
        <f t="shared" si="103"/>
        <v>1453.7354339999999</v>
      </c>
      <c r="N475" s="170">
        <f t="shared" si="103"/>
        <v>1447.1154340000001</v>
      </c>
      <c r="O475" s="170">
        <f t="shared" si="103"/>
        <v>1448.725434</v>
      </c>
      <c r="P475" s="170">
        <f t="shared" si="103"/>
        <v>1476.635434</v>
      </c>
      <c r="Q475" s="170">
        <f t="shared" si="103"/>
        <v>1499.915434</v>
      </c>
      <c r="R475" s="170">
        <f t="shared" si="106"/>
        <v>1497.635434</v>
      </c>
      <c r="S475" s="170">
        <f t="shared" si="105"/>
        <v>1478.2554339999999</v>
      </c>
      <c r="T475" s="170">
        <f t="shared" si="105"/>
        <v>1458.405434</v>
      </c>
      <c r="U475" s="170">
        <f t="shared" si="105"/>
        <v>1320.7354339999999</v>
      </c>
      <c r="V475" s="170">
        <f t="shared" si="105"/>
        <v>1312.6554339999998</v>
      </c>
      <c r="W475" s="170">
        <f t="shared" si="105"/>
        <v>1309.2654339999999</v>
      </c>
      <c r="X475" s="170">
        <f t="shared" si="105"/>
        <v>1305.0654339999999</v>
      </c>
      <c r="Y475" s="170">
        <f t="shared" si="105"/>
        <v>1295.0454339999999</v>
      </c>
      <c r="Z475" s="37"/>
      <c r="AA475" s="41">
        <v>908.52</v>
      </c>
      <c r="AB475" s="39">
        <v>907.91</v>
      </c>
      <c r="AC475" s="39">
        <v>908.35</v>
      </c>
      <c r="AD475" s="39">
        <v>908.14</v>
      </c>
      <c r="AE475" s="39">
        <v>914.74</v>
      </c>
      <c r="AF475" s="39">
        <v>928.76</v>
      </c>
      <c r="AG475" s="39">
        <v>987.4</v>
      </c>
      <c r="AH475" s="39">
        <v>1053.6500000000001</v>
      </c>
      <c r="AI475" s="39">
        <v>1093.43</v>
      </c>
      <c r="AJ475" s="39">
        <v>1084.46</v>
      </c>
      <c r="AK475" s="39">
        <v>1048.8499999999999</v>
      </c>
      <c r="AL475" s="39">
        <v>1063.25</v>
      </c>
      <c r="AM475" s="39">
        <v>1056.6300000000001</v>
      </c>
      <c r="AN475" s="39">
        <v>1058.24</v>
      </c>
      <c r="AO475" s="39">
        <v>1086.1500000000001</v>
      </c>
      <c r="AP475" s="39">
        <v>1109.43</v>
      </c>
      <c r="AQ475" s="39">
        <v>1107.1500000000001</v>
      </c>
      <c r="AR475" s="39">
        <v>1087.77</v>
      </c>
      <c r="AS475" s="39">
        <v>1067.92</v>
      </c>
      <c r="AT475" s="39">
        <v>930.25</v>
      </c>
      <c r="AU475" s="39">
        <v>922.17</v>
      </c>
      <c r="AV475" s="39">
        <v>918.78</v>
      </c>
      <c r="AW475" s="39">
        <v>914.58</v>
      </c>
      <c r="AX475" s="40">
        <v>904.56</v>
      </c>
      <c r="AY475" s="340">
        <v>145.09</v>
      </c>
      <c r="AZ475" s="175">
        <v>3.2654339999999999</v>
      </c>
      <c r="BA475" s="159">
        <v>242.13000000000002</v>
      </c>
    </row>
    <row r="476" spans="1:54">
      <c r="A476" s="47">
        <v>13</v>
      </c>
      <c r="B476" s="170">
        <f t="shared" si="104"/>
        <v>1297.9054339999998</v>
      </c>
      <c r="C476" s="170">
        <f t="shared" si="103"/>
        <v>1297.4854339999999</v>
      </c>
      <c r="D476" s="170">
        <f t="shared" si="103"/>
        <v>1294.7654339999999</v>
      </c>
      <c r="E476" s="170">
        <f t="shared" si="103"/>
        <v>1299.965434</v>
      </c>
      <c r="F476" s="170">
        <f t="shared" si="103"/>
        <v>1306.1154339999998</v>
      </c>
      <c r="G476" s="170">
        <f t="shared" si="103"/>
        <v>1307.465434</v>
      </c>
      <c r="H476" s="170">
        <f t="shared" si="103"/>
        <v>1317.8554339999998</v>
      </c>
      <c r="I476" s="170">
        <f t="shared" si="103"/>
        <v>1394.5254339999999</v>
      </c>
      <c r="J476" s="170">
        <f t="shared" si="103"/>
        <v>1451.665434</v>
      </c>
      <c r="K476" s="170">
        <f t="shared" si="103"/>
        <v>1474.705434</v>
      </c>
      <c r="L476" s="170">
        <f t="shared" si="103"/>
        <v>1374.4054339999998</v>
      </c>
      <c r="M476" s="170">
        <f t="shared" si="103"/>
        <v>1364.6354339999998</v>
      </c>
      <c r="N476" s="170">
        <f t="shared" si="103"/>
        <v>1350.4854339999999</v>
      </c>
      <c r="O476" s="170">
        <f t="shared" si="103"/>
        <v>1359.3254339999999</v>
      </c>
      <c r="P476" s="170">
        <f t="shared" si="103"/>
        <v>1367.465434</v>
      </c>
      <c r="Q476" s="170">
        <f t="shared" si="103"/>
        <v>1435.9854339999999</v>
      </c>
      <c r="R476" s="170">
        <f t="shared" si="106"/>
        <v>1455.405434</v>
      </c>
      <c r="S476" s="170">
        <f t="shared" si="105"/>
        <v>1388.2454339999999</v>
      </c>
      <c r="T476" s="170">
        <f t="shared" si="105"/>
        <v>1317.185434</v>
      </c>
      <c r="U476" s="170">
        <f t="shared" si="105"/>
        <v>1317.4054339999998</v>
      </c>
      <c r="V476" s="170">
        <f t="shared" si="105"/>
        <v>1291.8954339999998</v>
      </c>
      <c r="W476" s="170">
        <f t="shared" si="105"/>
        <v>1277.2754339999999</v>
      </c>
      <c r="X476" s="170">
        <f t="shared" si="105"/>
        <v>1269.1654339999998</v>
      </c>
      <c r="Y476" s="170">
        <f t="shared" si="105"/>
        <v>1267.9154339999998</v>
      </c>
      <c r="Z476" s="37"/>
      <c r="AA476" s="41">
        <v>907.42</v>
      </c>
      <c r="AB476" s="39">
        <v>907</v>
      </c>
      <c r="AC476" s="39">
        <v>904.28</v>
      </c>
      <c r="AD476" s="39">
        <v>909.48</v>
      </c>
      <c r="AE476" s="39">
        <v>915.63</v>
      </c>
      <c r="AF476" s="39">
        <v>916.98</v>
      </c>
      <c r="AG476" s="39">
        <v>927.37</v>
      </c>
      <c r="AH476" s="39">
        <v>1004.0400000000001</v>
      </c>
      <c r="AI476" s="39">
        <v>1061.18</v>
      </c>
      <c r="AJ476" s="39">
        <v>1084.22</v>
      </c>
      <c r="AK476" s="39">
        <v>983.92</v>
      </c>
      <c r="AL476" s="39">
        <v>974.15</v>
      </c>
      <c r="AM476" s="39">
        <v>960</v>
      </c>
      <c r="AN476" s="39">
        <v>968.84</v>
      </c>
      <c r="AO476" s="39">
        <v>976.98</v>
      </c>
      <c r="AP476" s="39">
        <v>1045.5</v>
      </c>
      <c r="AQ476" s="39">
        <v>1064.92</v>
      </c>
      <c r="AR476" s="39">
        <v>997.76</v>
      </c>
      <c r="AS476" s="39">
        <v>926.7</v>
      </c>
      <c r="AT476" s="39">
        <v>926.92</v>
      </c>
      <c r="AU476" s="39">
        <v>901.41</v>
      </c>
      <c r="AV476" s="39">
        <v>886.79</v>
      </c>
      <c r="AW476" s="39">
        <v>878.68</v>
      </c>
      <c r="AX476" s="40">
        <v>877.43</v>
      </c>
      <c r="AY476" s="340">
        <v>145.09</v>
      </c>
      <c r="AZ476" s="175">
        <v>3.2654339999999999</v>
      </c>
      <c r="BA476" s="159">
        <v>242.13000000000002</v>
      </c>
    </row>
    <row r="477" spans="1:54">
      <c r="A477" s="47">
        <v>14</v>
      </c>
      <c r="B477" s="170">
        <f t="shared" si="104"/>
        <v>1274.1254339999998</v>
      </c>
      <c r="C477" s="170">
        <f t="shared" si="103"/>
        <v>1273.935434</v>
      </c>
      <c r="D477" s="170">
        <f t="shared" si="103"/>
        <v>1273.955434</v>
      </c>
      <c r="E477" s="170">
        <f t="shared" si="103"/>
        <v>1276.3454339999998</v>
      </c>
      <c r="F477" s="170">
        <f t="shared" si="103"/>
        <v>1287.6354339999998</v>
      </c>
      <c r="G477" s="170">
        <f t="shared" si="103"/>
        <v>1307.9054339999998</v>
      </c>
      <c r="H477" s="170">
        <f t="shared" si="103"/>
        <v>1320.715434</v>
      </c>
      <c r="I477" s="170">
        <f t="shared" si="103"/>
        <v>1411.3254339999999</v>
      </c>
      <c r="J477" s="170">
        <f t="shared" si="103"/>
        <v>1391.7454339999999</v>
      </c>
      <c r="K477" s="170">
        <f t="shared" si="103"/>
        <v>1408.0654340000001</v>
      </c>
      <c r="L477" s="170">
        <f t="shared" si="103"/>
        <v>1358.5954339999998</v>
      </c>
      <c r="M477" s="170">
        <f t="shared" si="103"/>
        <v>1349.175434</v>
      </c>
      <c r="N477" s="170">
        <f t="shared" si="103"/>
        <v>1342.945434</v>
      </c>
      <c r="O477" s="170">
        <f t="shared" si="103"/>
        <v>1291.8454339999998</v>
      </c>
      <c r="P477" s="170">
        <f t="shared" si="103"/>
        <v>1383.5654339999999</v>
      </c>
      <c r="Q477" s="170">
        <f t="shared" si="103"/>
        <v>1390.445434</v>
      </c>
      <c r="R477" s="170">
        <f t="shared" si="106"/>
        <v>1465.5254339999999</v>
      </c>
      <c r="S477" s="170">
        <f t="shared" si="105"/>
        <v>1416.5254339999999</v>
      </c>
      <c r="T477" s="170">
        <f t="shared" si="105"/>
        <v>1360.2354339999999</v>
      </c>
      <c r="U477" s="170">
        <f t="shared" si="105"/>
        <v>1313.695434</v>
      </c>
      <c r="V477" s="170">
        <f t="shared" si="105"/>
        <v>1310.8654339999998</v>
      </c>
      <c r="W477" s="170">
        <f t="shared" si="105"/>
        <v>1297.955434</v>
      </c>
      <c r="X477" s="170">
        <f t="shared" si="105"/>
        <v>1293.2554339999999</v>
      </c>
      <c r="Y477" s="170">
        <f t="shared" si="105"/>
        <v>1291.955434</v>
      </c>
      <c r="Z477" s="37"/>
      <c r="AA477" s="41">
        <v>883.64</v>
      </c>
      <c r="AB477" s="39">
        <v>883.45</v>
      </c>
      <c r="AC477" s="39">
        <v>883.47</v>
      </c>
      <c r="AD477" s="39">
        <v>885.86</v>
      </c>
      <c r="AE477" s="39">
        <v>897.15</v>
      </c>
      <c r="AF477" s="39">
        <v>917.42</v>
      </c>
      <c r="AG477" s="39">
        <v>930.23</v>
      </c>
      <c r="AH477" s="39">
        <v>1020.8399999999999</v>
      </c>
      <c r="AI477" s="39">
        <v>1001.26</v>
      </c>
      <c r="AJ477" s="39">
        <v>1017.5800000000002</v>
      </c>
      <c r="AK477" s="39">
        <v>968.11</v>
      </c>
      <c r="AL477" s="39">
        <v>958.69</v>
      </c>
      <c r="AM477" s="39">
        <v>952.46</v>
      </c>
      <c r="AN477" s="39">
        <v>901.36</v>
      </c>
      <c r="AO477" s="39">
        <v>993.08</v>
      </c>
      <c r="AP477" s="39">
        <v>999.96</v>
      </c>
      <c r="AQ477" s="39">
        <v>1075.04</v>
      </c>
      <c r="AR477" s="39">
        <v>1026.04</v>
      </c>
      <c r="AS477" s="39">
        <v>969.75</v>
      </c>
      <c r="AT477" s="39">
        <v>923.21</v>
      </c>
      <c r="AU477" s="39">
        <v>920.38</v>
      </c>
      <c r="AV477" s="39">
        <v>907.47</v>
      </c>
      <c r="AW477" s="39">
        <v>902.77</v>
      </c>
      <c r="AX477" s="40">
        <v>901.47</v>
      </c>
      <c r="AY477" s="340">
        <v>145.09</v>
      </c>
      <c r="AZ477" s="175">
        <v>3.2654339999999999</v>
      </c>
      <c r="BA477" s="159">
        <v>242.13000000000002</v>
      </c>
      <c r="BB477" s="4"/>
    </row>
    <row r="478" spans="1:54">
      <c r="A478" s="47">
        <v>15</v>
      </c>
      <c r="B478" s="170">
        <f t="shared" si="104"/>
        <v>1294.5454339999999</v>
      </c>
      <c r="C478" s="170">
        <f t="shared" si="103"/>
        <v>1294.7854339999999</v>
      </c>
      <c r="D478" s="170">
        <f t="shared" si="103"/>
        <v>415.3054340000001</v>
      </c>
      <c r="E478" s="170">
        <f t="shared" si="103"/>
        <v>415.3054340000001</v>
      </c>
      <c r="F478" s="170">
        <f t="shared" si="103"/>
        <v>415.3054340000001</v>
      </c>
      <c r="G478" s="170">
        <f t="shared" si="103"/>
        <v>415.3054340000001</v>
      </c>
      <c r="H478" s="170">
        <f t="shared" si="103"/>
        <v>415.3054340000001</v>
      </c>
      <c r="I478" s="170">
        <f t="shared" si="103"/>
        <v>415.3054340000001</v>
      </c>
      <c r="J478" s="170">
        <f t="shared" si="103"/>
        <v>415.3054340000001</v>
      </c>
      <c r="K478" s="170">
        <f t="shared" si="103"/>
        <v>487.45543400000008</v>
      </c>
      <c r="L478" s="170">
        <f t="shared" si="103"/>
        <v>1044.175434</v>
      </c>
      <c r="M478" s="170">
        <f t="shared" si="103"/>
        <v>1043.7454339999999</v>
      </c>
      <c r="N478" s="170">
        <f t="shared" si="103"/>
        <v>1042.2554339999999</v>
      </c>
      <c r="O478" s="170">
        <f t="shared" si="103"/>
        <v>1042.175434</v>
      </c>
      <c r="P478" s="170">
        <f t="shared" si="103"/>
        <v>1042.915434</v>
      </c>
      <c r="Q478" s="170">
        <f t="shared" si="103"/>
        <v>1043.215434</v>
      </c>
      <c r="R478" s="170">
        <f t="shared" si="106"/>
        <v>1044.655434</v>
      </c>
      <c r="S478" s="170">
        <f t="shared" si="105"/>
        <v>1044.705434</v>
      </c>
      <c r="T478" s="170">
        <f t="shared" si="105"/>
        <v>1042.715434</v>
      </c>
      <c r="U478" s="170">
        <f t="shared" si="105"/>
        <v>1044.2654339999999</v>
      </c>
      <c r="V478" s="170">
        <f t="shared" si="105"/>
        <v>1041.455434</v>
      </c>
      <c r="W478" s="170">
        <f t="shared" si="105"/>
        <v>415.3054340000001</v>
      </c>
      <c r="X478" s="170">
        <f t="shared" si="105"/>
        <v>415.3054340000001</v>
      </c>
      <c r="Y478" s="170">
        <f t="shared" si="105"/>
        <v>415.3054340000001</v>
      </c>
      <c r="Z478" s="37"/>
      <c r="AA478" s="41">
        <v>904.06</v>
      </c>
      <c r="AB478" s="39">
        <v>904.3</v>
      </c>
      <c r="AC478" s="39">
        <v>24.82</v>
      </c>
      <c r="AD478" s="39">
        <v>24.82</v>
      </c>
      <c r="AE478" s="39">
        <v>24.82</v>
      </c>
      <c r="AF478" s="39">
        <v>24.82</v>
      </c>
      <c r="AG478" s="39">
        <v>24.82</v>
      </c>
      <c r="AH478" s="39">
        <v>24.82</v>
      </c>
      <c r="AI478" s="39">
        <v>24.82</v>
      </c>
      <c r="AJ478" s="39">
        <v>96.97</v>
      </c>
      <c r="AK478" s="39">
        <v>653.69000000000005</v>
      </c>
      <c r="AL478" s="39">
        <v>653.26</v>
      </c>
      <c r="AM478" s="39">
        <v>651.77</v>
      </c>
      <c r="AN478" s="39">
        <v>651.69000000000005</v>
      </c>
      <c r="AO478" s="39">
        <v>652.42999999999995</v>
      </c>
      <c r="AP478" s="39">
        <v>652.73</v>
      </c>
      <c r="AQ478" s="39">
        <v>654.16999999999996</v>
      </c>
      <c r="AR478" s="39">
        <v>654.22</v>
      </c>
      <c r="AS478" s="39">
        <v>652.23</v>
      </c>
      <c r="AT478" s="39">
        <v>653.78</v>
      </c>
      <c r="AU478" s="39">
        <v>650.97</v>
      </c>
      <c r="AV478" s="39">
        <v>24.82</v>
      </c>
      <c r="AW478" s="39">
        <v>24.82</v>
      </c>
      <c r="AX478" s="40">
        <v>24.82</v>
      </c>
      <c r="AY478" s="340">
        <v>145.09</v>
      </c>
      <c r="AZ478" s="175">
        <v>3.2654339999999999</v>
      </c>
      <c r="BA478" s="159">
        <v>242.13000000000002</v>
      </c>
      <c r="BB478" s="4"/>
    </row>
    <row r="479" spans="1:54">
      <c r="A479" s="47">
        <v>16</v>
      </c>
      <c r="B479" s="170">
        <f t="shared" si="104"/>
        <v>1312.5754339999999</v>
      </c>
      <c r="C479" s="170">
        <f t="shared" si="103"/>
        <v>1312.0854339999999</v>
      </c>
      <c r="D479" s="170">
        <f t="shared" si="103"/>
        <v>1312.4154339999998</v>
      </c>
      <c r="E479" s="170">
        <f t="shared" si="103"/>
        <v>1313.425434</v>
      </c>
      <c r="F479" s="170">
        <f t="shared" si="103"/>
        <v>1313.0454339999999</v>
      </c>
      <c r="G479" s="170">
        <f t="shared" si="103"/>
        <v>1315.7854339999999</v>
      </c>
      <c r="H479" s="170">
        <f t="shared" si="103"/>
        <v>1320.955434</v>
      </c>
      <c r="I479" s="170">
        <f t="shared" si="103"/>
        <v>1328.9954339999999</v>
      </c>
      <c r="J479" s="170">
        <f t="shared" si="103"/>
        <v>1400.125434</v>
      </c>
      <c r="K479" s="170">
        <f t="shared" si="103"/>
        <v>1459.385434</v>
      </c>
      <c r="L479" s="170">
        <f t="shared" si="103"/>
        <v>1470.215434</v>
      </c>
      <c r="M479" s="170">
        <f t="shared" si="103"/>
        <v>1458.415434</v>
      </c>
      <c r="N479" s="170">
        <f t="shared" si="103"/>
        <v>1449.625434</v>
      </c>
      <c r="O479" s="170">
        <f t="shared" si="103"/>
        <v>1449.7454339999999</v>
      </c>
      <c r="P479" s="170">
        <f t="shared" si="103"/>
        <v>1474.225434</v>
      </c>
      <c r="Q479" s="170">
        <f t="shared" si="103"/>
        <v>1525.195434</v>
      </c>
      <c r="R479" s="170">
        <f t="shared" si="106"/>
        <v>1558.475434</v>
      </c>
      <c r="S479" s="170">
        <f t="shared" si="105"/>
        <v>1565.3654340000001</v>
      </c>
      <c r="T479" s="170">
        <f t="shared" si="105"/>
        <v>1590.725434</v>
      </c>
      <c r="U479" s="170">
        <f t="shared" si="105"/>
        <v>1516.5154339999999</v>
      </c>
      <c r="V479" s="170">
        <f t="shared" si="105"/>
        <v>1333.7854339999999</v>
      </c>
      <c r="W479" s="170">
        <f t="shared" si="105"/>
        <v>1328.6554339999998</v>
      </c>
      <c r="X479" s="170">
        <f t="shared" si="105"/>
        <v>1323.0654339999999</v>
      </c>
      <c r="Y479" s="170">
        <f t="shared" si="105"/>
        <v>1313.8654339999998</v>
      </c>
      <c r="Z479" s="37"/>
      <c r="AA479" s="41">
        <v>922.09</v>
      </c>
      <c r="AB479" s="39">
        <v>921.6</v>
      </c>
      <c r="AC479" s="39">
        <v>921.93</v>
      </c>
      <c r="AD479" s="39">
        <v>922.94</v>
      </c>
      <c r="AE479" s="39">
        <v>922.56</v>
      </c>
      <c r="AF479" s="39">
        <v>925.3</v>
      </c>
      <c r="AG479" s="39">
        <v>930.47</v>
      </c>
      <c r="AH479" s="39">
        <v>938.51</v>
      </c>
      <c r="AI479" s="39">
        <v>1009.6400000000001</v>
      </c>
      <c r="AJ479" s="39">
        <v>1068.9000000000001</v>
      </c>
      <c r="AK479" s="39">
        <v>1079.73</v>
      </c>
      <c r="AL479" s="39">
        <v>1067.93</v>
      </c>
      <c r="AM479" s="39">
        <v>1059.1400000000001</v>
      </c>
      <c r="AN479" s="39">
        <v>1059.26</v>
      </c>
      <c r="AO479" s="39">
        <v>1083.74</v>
      </c>
      <c r="AP479" s="39">
        <v>1134.71</v>
      </c>
      <c r="AQ479" s="39">
        <v>1167.99</v>
      </c>
      <c r="AR479" s="39">
        <v>1174.8800000000001</v>
      </c>
      <c r="AS479" s="39">
        <v>1200.24</v>
      </c>
      <c r="AT479" s="39">
        <v>1126.03</v>
      </c>
      <c r="AU479" s="39">
        <v>943.3</v>
      </c>
      <c r="AV479" s="39">
        <v>938.17</v>
      </c>
      <c r="AW479" s="39">
        <v>932.58</v>
      </c>
      <c r="AX479" s="40">
        <v>923.38</v>
      </c>
      <c r="AY479" s="340">
        <v>145.09</v>
      </c>
      <c r="AZ479" s="175">
        <v>3.2654339999999999</v>
      </c>
      <c r="BA479" s="159">
        <v>242.13000000000002</v>
      </c>
      <c r="BB479" s="4"/>
    </row>
    <row r="480" spans="1:54">
      <c r="A480" s="47">
        <v>17</v>
      </c>
      <c r="B480" s="170">
        <f t="shared" si="104"/>
        <v>1311.6154339999998</v>
      </c>
      <c r="C480" s="170">
        <f t="shared" si="104"/>
        <v>1310.5354339999999</v>
      </c>
      <c r="D480" s="170">
        <f t="shared" si="104"/>
        <v>1311.6654339999998</v>
      </c>
      <c r="E480" s="170">
        <f t="shared" si="104"/>
        <v>1314.8054339999999</v>
      </c>
      <c r="F480" s="170">
        <f t="shared" si="104"/>
        <v>1322.1254339999998</v>
      </c>
      <c r="G480" s="170">
        <f t="shared" si="104"/>
        <v>1327.225434</v>
      </c>
      <c r="H480" s="170">
        <f t="shared" si="104"/>
        <v>1351.3954339999998</v>
      </c>
      <c r="I480" s="170">
        <f t="shared" si="104"/>
        <v>1443.205434</v>
      </c>
      <c r="J480" s="170">
        <f t="shared" si="104"/>
        <v>1468.0854339999999</v>
      </c>
      <c r="K480" s="170">
        <f t="shared" si="104"/>
        <v>1465.8254339999999</v>
      </c>
      <c r="L480" s="170">
        <f t="shared" si="104"/>
        <v>1442.705434</v>
      </c>
      <c r="M480" s="170">
        <f t="shared" si="104"/>
        <v>1442.675434</v>
      </c>
      <c r="N480" s="170">
        <f t="shared" si="104"/>
        <v>1433.3654340000001</v>
      </c>
      <c r="O480" s="170">
        <f t="shared" si="104"/>
        <v>1346.0954339999998</v>
      </c>
      <c r="P480" s="170">
        <f t="shared" si="104"/>
        <v>1389.205434</v>
      </c>
      <c r="Q480" s="170">
        <f t="shared" si="104"/>
        <v>1464.3054339999999</v>
      </c>
      <c r="R480" s="170">
        <f t="shared" si="106"/>
        <v>1472.905434</v>
      </c>
      <c r="S480" s="170">
        <f t="shared" si="105"/>
        <v>1440.185434</v>
      </c>
      <c r="T480" s="170">
        <f t="shared" si="105"/>
        <v>1437.675434</v>
      </c>
      <c r="U480" s="170">
        <f t="shared" si="105"/>
        <v>1341.975434</v>
      </c>
      <c r="V480" s="170">
        <f t="shared" si="105"/>
        <v>1338.0954339999998</v>
      </c>
      <c r="W480" s="170">
        <f t="shared" si="105"/>
        <v>1325.0454339999999</v>
      </c>
      <c r="X480" s="170">
        <f t="shared" si="105"/>
        <v>1316.7754339999999</v>
      </c>
      <c r="Y480" s="170">
        <f t="shared" si="105"/>
        <v>1309.8854339999998</v>
      </c>
      <c r="Z480" s="37"/>
      <c r="AA480" s="41">
        <v>921.13</v>
      </c>
      <c r="AB480" s="39">
        <v>920.05</v>
      </c>
      <c r="AC480" s="39">
        <v>921.18</v>
      </c>
      <c r="AD480" s="39">
        <v>924.32</v>
      </c>
      <c r="AE480" s="39">
        <v>931.64</v>
      </c>
      <c r="AF480" s="39">
        <v>936.74</v>
      </c>
      <c r="AG480" s="39">
        <v>960.91</v>
      </c>
      <c r="AH480" s="39">
        <v>1052.72</v>
      </c>
      <c r="AI480" s="39">
        <v>1077.5999999999999</v>
      </c>
      <c r="AJ480" s="39">
        <v>1075.3399999999999</v>
      </c>
      <c r="AK480" s="39">
        <v>1052.22</v>
      </c>
      <c r="AL480" s="39">
        <v>1052.19</v>
      </c>
      <c r="AM480" s="39">
        <v>1042.8800000000001</v>
      </c>
      <c r="AN480" s="39">
        <v>955.61</v>
      </c>
      <c r="AO480" s="39">
        <v>998.72</v>
      </c>
      <c r="AP480" s="39">
        <v>1073.82</v>
      </c>
      <c r="AQ480" s="39">
        <v>1082.42</v>
      </c>
      <c r="AR480" s="39">
        <v>1049.7</v>
      </c>
      <c r="AS480" s="39">
        <v>1047.19</v>
      </c>
      <c r="AT480" s="39">
        <v>951.49</v>
      </c>
      <c r="AU480" s="39">
        <v>947.61</v>
      </c>
      <c r="AV480" s="39">
        <v>934.56</v>
      </c>
      <c r="AW480" s="39">
        <v>926.29</v>
      </c>
      <c r="AX480" s="40">
        <v>919.4</v>
      </c>
      <c r="AY480" s="340">
        <v>145.09</v>
      </c>
      <c r="AZ480" s="175">
        <v>3.2654339999999999</v>
      </c>
      <c r="BA480" s="159">
        <v>242.13000000000002</v>
      </c>
      <c r="BB480" s="4"/>
    </row>
    <row r="481" spans="1:54">
      <c r="A481" s="47">
        <v>18</v>
      </c>
      <c r="B481" s="170">
        <f t="shared" si="104"/>
        <v>415.3054340000001</v>
      </c>
      <c r="C481" s="170">
        <f t="shared" si="104"/>
        <v>415.3054340000001</v>
      </c>
      <c r="D481" s="170">
        <f t="shared" si="104"/>
        <v>415.3054340000001</v>
      </c>
      <c r="E481" s="170">
        <f t="shared" si="104"/>
        <v>415.3054340000001</v>
      </c>
      <c r="F481" s="170">
        <f t="shared" si="104"/>
        <v>415.3054340000001</v>
      </c>
      <c r="G481" s="170">
        <f t="shared" si="104"/>
        <v>415.3054340000001</v>
      </c>
      <c r="H481" s="170">
        <f t="shared" si="104"/>
        <v>415.3054340000001</v>
      </c>
      <c r="I481" s="170">
        <f t="shared" si="104"/>
        <v>1395.6654339999998</v>
      </c>
      <c r="J481" s="170">
        <f t="shared" si="104"/>
        <v>1344.5354339999999</v>
      </c>
      <c r="K481" s="170">
        <f t="shared" si="104"/>
        <v>415.3054340000001</v>
      </c>
      <c r="L481" s="170">
        <f t="shared" si="104"/>
        <v>415.3054340000001</v>
      </c>
      <c r="M481" s="170">
        <f t="shared" si="104"/>
        <v>415.3054340000001</v>
      </c>
      <c r="N481" s="170">
        <f t="shared" si="104"/>
        <v>415.3054340000001</v>
      </c>
      <c r="O481" s="170">
        <f t="shared" si="104"/>
        <v>415.3054340000001</v>
      </c>
      <c r="P481" s="170">
        <f t="shared" si="104"/>
        <v>415.3054340000001</v>
      </c>
      <c r="Q481" s="170">
        <f t="shared" si="104"/>
        <v>1331.455434</v>
      </c>
      <c r="R481" s="170">
        <f t="shared" si="106"/>
        <v>415.3054340000001</v>
      </c>
      <c r="S481" s="170">
        <f t="shared" si="105"/>
        <v>415.3054340000001</v>
      </c>
      <c r="T481" s="170">
        <f t="shared" si="105"/>
        <v>415.3054340000001</v>
      </c>
      <c r="U481" s="170">
        <f t="shared" si="105"/>
        <v>1313.955434</v>
      </c>
      <c r="V481" s="170">
        <f t="shared" si="105"/>
        <v>415.3054340000001</v>
      </c>
      <c r="W481" s="170">
        <f t="shared" si="105"/>
        <v>415.3054340000001</v>
      </c>
      <c r="X481" s="170">
        <f t="shared" si="105"/>
        <v>415.3054340000001</v>
      </c>
      <c r="Y481" s="170">
        <f t="shared" si="105"/>
        <v>415.3054340000001</v>
      </c>
      <c r="Z481" s="37"/>
      <c r="AA481" s="41">
        <v>24.82</v>
      </c>
      <c r="AB481" s="39">
        <v>24.82</v>
      </c>
      <c r="AC481" s="39">
        <v>24.82</v>
      </c>
      <c r="AD481" s="39">
        <v>24.82</v>
      </c>
      <c r="AE481" s="39">
        <v>24.82</v>
      </c>
      <c r="AF481" s="39">
        <v>24.82</v>
      </c>
      <c r="AG481" s="39">
        <v>24.82</v>
      </c>
      <c r="AH481" s="39">
        <v>1005.18</v>
      </c>
      <c r="AI481" s="39">
        <v>954.05</v>
      </c>
      <c r="AJ481" s="39">
        <v>24.82</v>
      </c>
      <c r="AK481" s="39">
        <v>24.82</v>
      </c>
      <c r="AL481" s="39">
        <v>24.82</v>
      </c>
      <c r="AM481" s="39">
        <v>24.82</v>
      </c>
      <c r="AN481" s="39">
        <v>24.82</v>
      </c>
      <c r="AO481" s="39">
        <v>24.82</v>
      </c>
      <c r="AP481" s="39">
        <v>940.97</v>
      </c>
      <c r="AQ481" s="39">
        <v>24.82</v>
      </c>
      <c r="AR481" s="39">
        <v>24.82</v>
      </c>
      <c r="AS481" s="39">
        <v>24.82</v>
      </c>
      <c r="AT481" s="39">
        <v>923.47</v>
      </c>
      <c r="AU481" s="39">
        <v>24.82</v>
      </c>
      <c r="AV481" s="39">
        <v>24.82</v>
      </c>
      <c r="AW481" s="39">
        <v>24.82</v>
      </c>
      <c r="AX481" s="40">
        <v>24.82</v>
      </c>
      <c r="AY481" s="340">
        <v>145.09</v>
      </c>
      <c r="AZ481" s="175">
        <v>3.2654339999999999</v>
      </c>
      <c r="BA481" s="159">
        <v>242.13000000000002</v>
      </c>
      <c r="BB481" s="4"/>
    </row>
    <row r="482" spans="1:54">
      <c r="A482" s="47">
        <v>19</v>
      </c>
      <c r="B482" s="170">
        <f t="shared" si="104"/>
        <v>1027.4954339999999</v>
      </c>
      <c r="C482" s="170">
        <f t="shared" si="104"/>
        <v>1027.395434</v>
      </c>
      <c r="D482" s="170">
        <f t="shared" si="104"/>
        <v>1028.0854340000001</v>
      </c>
      <c r="E482" s="170">
        <f t="shared" si="104"/>
        <v>1029.655434</v>
      </c>
      <c r="F482" s="170">
        <f t="shared" si="104"/>
        <v>1033.3154340000001</v>
      </c>
      <c r="G482" s="170">
        <f t="shared" si="104"/>
        <v>1312.2354339999999</v>
      </c>
      <c r="H482" s="170">
        <f t="shared" si="104"/>
        <v>1380.6654339999998</v>
      </c>
      <c r="I482" s="170">
        <f t="shared" si="104"/>
        <v>1409.3054339999999</v>
      </c>
      <c r="J482" s="170">
        <f t="shared" si="104"/>
        <v>1424.8554339999998</v>
      </c>
      <c r="K482" s="170">
        <f t="shared" si="104"/>
        <v>1421.5554339999999</v>
      </c>
      <c r="L482" s="170">
        <f t="shared" si="104"/>
        <v>1405.0854339999999</v>
      </c>
      <c r="M482" s="170">
        <f t="shared" si="104"/>
        <v>1406.2354339999997</v>
      </c>
      <c r="N482" s="170">
        <f t="shared" si="104"/>
        <v>1390.7954339999999</v>
      </c>
      <c r="O482" s="170">
        <f t="shared" si="104"/>
        <v>1410.3154339999999</v>
      </c>
      <c r="P482" s="170">
        <f t="shared" si="104"/>
        <v>1420.125434</v>
      </c>
      <c r="Q482" s="170">
        <f t="shared" si="104"/>
        <v>1444.9854339999999</v>
      </c>
      <c r="R482" s="170">
        <f t="shared" si="106"/>
        <v>1450.1054339999998</v>
      </c>
      <c r="S482" s="170">
        <f t="shared" si="105"/>
        <v>1463.475434</v>
      </c>
      <c r="T482" s="170">
        <f t="shared" si="105"/>
        <v>1427.4954339999999</v>
      </c>
      <c r="U482" s="170">
        <f t="shared" si="105"/>
        <v>1373.205434</v>
      </c>
      <c r="V482" s="170">
        <f t="shared" si="105"/>
        <v>1325.8454339999998</v>
      </c>
      <c r="W482" s="170">
        <f t="shared" si="105"/>
        <v>1321.0754339999999</v>
      </c>
      <c r="X482" s="170">
        <f t="shared" si="105"/>
        <v>1309.0054339999999</v>
      </c>
      <c r="Y482" s="170">
        <f t="shared" si="105"/>
        <v>1304.8454339999998</v>
      </c>
      <c r="Z482" s="37"/>
      <c r="AA482" s="41">
        <v>637.01</v>
      </c>
      <c r="AB482" s="39">
        <v>636.91</v>
      </c>
      <c r="AC482" s="39">
        <v>637.6</v>
      </c>
      <c r="AD482" s="39">
        <v>639.16999999999996</v>
      </c>
      <c r="AE482" s="39">
        <v>642.83000000000004</v>
      </c>
      <c r="AF482" s="39">
        <v>921.75</v>
      </c>
      <c r="AG482" s="39">
        <v>990.18</v>
      </c>
      <c r="AH482" s="39">
        <v>1018.82</v>
      </c>
      <c r="AI482" s="39">
        <v>1034.3699999999999</v>
      </c>
      <c r="AJ482" s="39">
        <v>1031.07</v>
      </c>
      <c r="AK482" s="39">
        <v>1014.5999999999999</v>
      </c>
      <c r="AL482" s="39">
        <v>1015.7499999999999</v>
      </c>
      <c r="AM482" s="39">
        <v>1000.3100000000001</v>
      </c>
      <c r="AN482" s="39">
        <v>1019.83</v>
      </c>
      <c r="AO482" s="39">
        <v>1029.6400000000001</v>
      </c>
      <c r="AP482" s="39">
        <v>1054.5</v>
      </c>
      <c r="AQ482" s="39">
        <v>1059.6199999999999</v>
      </c>
      <c r="AR482" s="39">
        <v>1072.99</v>
      </c>
      <c r="AS482" s="39">
        <v>1037.01</v>
      </c>
      <c r="AT482" s="39">
        <v>982.72</v>
      </c>
      <c r="AU482" s="39">
        <v>935.36</v>
      </c>
      <c r="AV482" s="39">
        <v>930.59</v>
      </c>
      <c r="AW482" s="39">
        <v>918.52</v>
      </c>
      <c r="AX482" s="40">
        <v>914.36</v>
      </c>
      <c r="AY482" s="340">
        <v>145.09</v>
      </c>
      <c r="AZ482" s="175">
        <v>3.2654339999999999</v>
      </c>
      <c r="BA482" s="159">
        <v>242.13000000000002</v>
      </c>
      <c r="BB482" s="4"/>
    </row>
    <row r="483" spans="1:54">
      <c r="A483" s="47">
        <v>20</v>
      </c>
      <c r="B483" s="170">
        <f t="shared" si="104"/>
        <v>1029.7354339999999</v>
      </c>
      <c r="C483" s="170">
        <f t="shared" si="104"/>
        <v>1029.435434</v>
      </c>
      <c r="D483" s="170">
        <f t="shared" si="104"/>
        <v>1029.3054340000001</v>
      </c>
      <c r="E483" s="170">
        <f t="shared" si="104"/>
        <v>1030.875434</v>
      </c>
      <c r="F483" s="170">
        <f t="shared" si="104"/>
        <v>1034.3354340000001</v>
      </c>
      <c r="G483" s="170">
        <f t="shared" si="104"/>
        <v>1039.0854340000001</v>
      </c>
      <c r="H483" s="170">
        <f t="shared" si="104"/>
        <v>1036.685434</v>
      </c>
      <c r="I483" s="170">
        <f t="shared" si="104"/>
        <v>1032.5354339999999</v>
      </c>
      <c r="J483" s="170">
        <f t="shared" si="104"/>
        <v>1031.2454339999999</v>
      </c>
      <c r="K483" s="170">
        <f t="shared" si="104"/>
        <v>1031.0854340000001</v>
      </c>
      <c r="L483" s="170">
        <f t="shared" si="104"/>
        <v>1031.455434</v>
      </c>
      <c r="M483" s="170">
        <f t="shared" si="104"/>
        <v>1031.225434</v>
      </c>
      <c r="N483" s="170">
        <f t="shared" si="104"/>
        <v>1033.155434</v>
      </c>
      <c r="O483" s="170">
        <f t="shared" si="104"/>
        <v>1033.645434</v>
      </c>
      <c r="P483" s="170">
        <f t="shared" si="104"/>
        <v>1387.725434</v>
      </c>
      <c r="Q483" s="170">
        <f t="shared" si="104"/>
        <v>1406.195434</v>
      </c>
      <c r="R483" s="170">
        <f t="shared" si="106"/>
        <v>1360.5954339999998</v>
      </c>
      <c r="S483" s="170">
        <f t="shared" si="105"/>
        <v>1402.5254339999999</v>
      </c>
      <c r="T483" s="170">
        <f t="shared" si="105"/>
        <v>1398.155434</v>
      </c>
      <c r="U483" s="170">
        <f t="shared" si="105"/>
        <v>1316.225434</v>
      </c>
      <c r="V483" s="170">
        <f t="shared" si="105"/>
        <v>1035.0154339999999</v>
      </c>
      <c r="W483" s="170">
        <f t="shared" si="105"/>
        <v>1032.3154340000001</v>
      </c>
      <c r="X483" s="170">
        <f t="shared" si="105"/>
        <v>1030.5554340000001</v>
      </c>
      <c r="Y483" s="170">
        <f t="shared" si="105"/>
        <v>1028.895434</v>
      </c>
      <c r="Z483" s="37"/>
      <c r="AA483" s="41">
        <v>639.25</v>
      </c>
      <c r="AB483" s="39">
        <v>638.95000000000005</v>
      </c>
      <c r="AC483" s="39">
        <v>638.82000000000005</v>
      </c>
      <c r="AD483" s="39">
        <v>640.39</v>
      </c>
      <c r="AE483" s="39">
        <v>643.85</v>
      </c>
      <c r="AF483" s="39">
        <v>648.6</v>
      </c>
      <c r="AG483" s="39">
        <v>646.20000000000005</v>
      </c>
      <c r="AH483" s="39">
        <v>642.04999999999995</v>
      </c>
      <c r="AI483" s="39">
        <v>640.76</v>
      </c>
      <c r="AJ483" s="39">
        <v>640.6</v>
      </c>
      <c r="AK483" s="39">
        <v>640.97</v>
      </c>
      <c r="AL483" s="39">
        <v>640.74</v>
      </c>
      <c r="AM483" s="39">
        <v>642.66999999999996</v>
      </c>
      <c r="AN483" s="39">
        <v>643.16</v>
      </c>
      <c r="AO483" s="39">
        <v>997.24</v>
      </c>
      <c r="AP483" s="39">
        <v>1015.7100000000002</v>
      </c>
      <c r="AQ483" s="39">
        <v>970.11</v>
      </c>
      <c r="AR483" s="39">
        <v>1012.0400000000001</v>
      </c>
      <c r="AS483" s="39">
        <v>1007.6700000000001</v>
      </c>
      <c r="AT483" s="39">
        <v>925.74</v>
      </c>
      <c r="AU483" s="39">
        <v>644.53</v>
      </c>
      <c r="AV483" s="39">
        <v>641.83000000000004</v>
      </c>
      <c r="AW483" s="39">
        <v>640.07000000000005</v>
      </c>
      <c r="AX483" s="40">
        <v>638.41</v>
      </c>
      <c r="AY483" s="340">
        <v>145.09</v>
      </c>
      <c r="AZ483" s="175">
        <v>3.2654339999999999</v>
      </c>
      <c r="BA483" s="159">
        <v>242.13000000000002</v>
      </c>
      <c r="BB483" s="4"/>
    </row>
    <row r="484" spans="1:54">
      <c r="A484" s="47">
        <v>21</v>
      </c>
      <c r="B484" s="170">
        <f t="shared" si="104"/>
        <v>1027.7754339999999</v>
      </c>
      <c r="C484" s="170">
        <f t="shared" si="104"/>
        <v>1027.465434</v>
      </c>
      <c r="D484" s="170">
        <f t="shared" si="104"/>
        <v>1028.2454339999999</v>
      </c>
      <c r="E484" s="170">
        <f t="shared" si="104"/>
        <v>1294.5154339999999</v>
      </c>
      <c r="F484" s="170">
        <f t="shared" si="104"/>
        <v>1312.1554339999998</v>
      </c>
      <c r="G484" s="170">
        <f t="shared" si="104"/>
        <v>1322.965434</v>
      </c>
      <c r="H484" s="170">
        <f t="shared" si="104"/>
        <v>1329.8454339999998</v>
      </c>
      <c r="I484" s="170">
        <f t="shared" si="104"/>
        <v>1391.455434</v>
      </c>
      <c r="J484" s="170">
        <f t="shared" si="104"/>
        <v>1413.1854339999998</v>
      </c>
      <c r="K484" s="170">
        <f t="shared" si="104"/>
        <v>1417.0054339999999</v>
      </c>
      <c r="L484" s="170">
        <f t="shared" si="104"/>
        <v>1416.2554339999999</v>
      </c>
      <c r="M484" s="170">
        <f t="shared" si="104"/>
        <v>1420.425434</v>
      </c>
      <c r="N484" s="170">
        <f t="shared" si="104"/>
        <v>1417.5654339999999</v>
      </c>
      <c r="O484" s="170">
        <f t="shared" si="104"/>
        <v>1414.695434</v>
      </c>
      <c r="P484" s="170">
        <f t="shared" si="104"/>
        <v>1415.0754339999999</v>
      </c>
      <c r="Q484" s="170">
        <f t="shared" si="104"/>
        <v>1434.5054339999999</v>
      </c>
      <c r="R484" s="170">
        <f t="shared" si="106"/>
        <v>1461.475434</v>
      </c>
      <c r="S484" s="170">
        <f t="shared" si="105"/>
        <v>1434.905434</v>
      </c>
      <c r="T484" s="170">
        <f t="shared" si="105"/>
        <v>1506.0454339999999</v>
      </c>
      <c r="U484" s="170">
        <f t="shared" si="105"/>
        <v>1463.3154339999999</v>
      </c>
      <c r="V484" s="170">
        <f t="shared" si="105"/>
        <v>1357.1554339999998</v>
      </c>
      <c r="W484" s="170">
        <f t="shared" si="105"/>
        <v>1316.1354339999998</v>
      </c>
      <c r="X484" s="170">
        <f t="shared" si="105"/>
        <v>1311.4054339999998</v>
      </c>
      <c r="Y484" s="170">
        <f t="shared" si="105"/>
        <v>1305.3054339999999</v>
      </c>
      <c r="Z484" s="37"/>
      <c r="AA484" s="41">
        <v>637.29</v>
      </c>
      <c r="AB484" s="39">
        <v>636.98</v>
      </c>
      <c r="AC484" s="39">
        <v>637.76</v>
      </c>
      <c r="AD484" s="39">
        <v>904.03</v>
      </c>
      <c r="AE484" s="39">
        <v>921.67</v>
      </c>
      <c r="AF484" s="39">
        <v>932.48</v>
      </c>
      <c r="AG484" s="39">
        <v>939.36</v>
      </c>
      <c r="AH484" s="39">
        <v>1000.9700000000001</v>
      </c>
      <c r="AI484" s="39">
        <v>1022.6999999999999</v>
      </c>
      <c r="AJ484" s="39">
        <v>1026.52</v>
      </c>
      <c r="AK484" s="39">
        <v>1025.77</v>
      </c>
      <c r="AL484" s="39">
        <v>1029.94</v>
      </c>
      <c r="AM484" s="39">
        <v>1027.08</v>
      </c>
      <c r="AN484" s="39">
        <v>1024.21</v>
      </c>
      <c r="AO484" s="39">
        <v>1024.5899999999999</v>
      </c>
      <c r="AP484" s="39">
        <v>1044.02</v>
      </c>
      <c r="AQ484" s="39">
        <v>1070.99</v>
      </c>
      <c r="AR484" s="39">
        <v>1044.42</v>
      </c>
      <c r="AS484" s="39">
        <v>1115.56</v>
      </c>
      <c r="AT484" s="39">
        <v>1072.83</v>
      </c>
      <c r="AU484" s="39">
        <v>966.67</v>
      </c>
      <c r="AV484" s="39">
        <v>925.65</v>
      </c>
      <c r="AW484" s="39">
        <v>920.92</v>
      </c>
      <c r="AX484" s="40">
        <v>914.82</v>
      </c>
      <c r="AY484" s="340">
        <v>145.09</v>
      </c>
      <c r="AZ484" s="175">
        <v>3.2654339999999999</v>
      </c>
      <c r="BA484" s="159">
        <v>242.13000000000002</v>
      </c>
      <c r="BB484" s="4"/>
    </row>
    <row r="485" spans="1:54">
      <c r="A485" s="47">
        <v>22</v>
      </c>
      <c r="B485" s="170">
        <f t="shared" si="104"/>
        <v>1023.005434</v>
      </c>
      <c r="C485" s="170">
        <f t="shared" si="104"/>
        <v>1024.5454339999999</v>
      </c>
      <c r="D485" s="170">
        <f t="shared" si="104"/>
        <v>1025.5254339999999</v>
      </c>
      <c r="E485" s="170">
        <f t="shared" si="104"/>
        <v>1026.3654340000001</v>
      </c>
      <c r="F485" s="170">
        <f t="shared" si="104"/>
        <v>1026.9854339999999</v>
      </c>
      <c r="G485" s="170">
        <f t="shared" si="104"/>
        <v>1026.945434</v>
      </c>
      <c r="H485" s="170">
        <f t="shared" si="104"/>
        <v>1318.8454339999998</v>
      </c>
      <c r="I485" s="170">
        <f t="shared" si="104"/>
        <v>1326.975434</v>
      </c>
      <c r="J485" s="170">
        <f t="shared" si="104"/>
        <v>1449.5154339999999</v>
      </c>
      <c r="K485" s="170">
        <f t="shared" si="104"/>
        <v>1468.1054339999998</v>
      </c>
      <c r="L485" s="170">
        <f t="shared" si="104"/>
        <v>1458.2354339999999</v>
      </c>
      <c r="M485" s="170">
        <f t="shared" si="104"/>
        <v>1447.4854339999999</v>
      </c>
      <c r="N485" s="170">
        <f t="shared" si="104"/>
        <v>1409.685434</v>
      </c>
      <c r="O485" s="170">
        <f t="shared" si="104"/>
        <v>1408.2854339999999</v>
      </c>
      <c r="P485" s="170">
        <f t="shared" si="104"/>
        <v>1437.5154339999999</v>
      </c>
      <c r="Q485" s="170">
        <f t="shared" si="104"/>
        <v>1496.7454339999999</v>
      </c>
      <c r="R485" s="170">
        <f t="shared" si="106"/>
        <v>1515.185434</v>
      </c>
      <c r="S485" s="170">
        <f t="shared" si="105"/>
        <v>1511.5554339999999</v>
      </c>
      <c r="T485" s="170">
        <f t="shared" si="105"/>
        <v>1506.915434</v>
      </c>
      <c r="U485" s="170">
        <f t="shared" si="105"/>
        <v>1413.8354339999999</v>
      </c>
      <c r="V485" s="170">
        <f t="shared" si="105"/>
        <v>1324.965434</v>
      </c>
      <c r="W485" s="170">
        <f t="shared" si="105"/>
        <v>1317.6054339999998</v>
      </c>
      <c r="X485" s="170">
        <f t="shared" si="105"/>
        <v>1312.0454339999999</v>
      </c>
      <c r="Y485" s="170">
        <f t="shared" si="105"/>
        <v>1026.0954340000001</v>
      </c>
      <c r="Z485" s="37"/>
      <c r="AA485" s="41">
        <v>632.52</v>
      </c>
      <c r="AB485" s="39">
        <v>634.05999999999995</v>
      </c>
      <c r="AC485" s="39">
        <v>635.04</v>
      </c>
      <c r="AD485" s="39">
        <v>635.88</v>
      </c>
      <c r="AE485" s="39">
        <v>636.5</v>
      </c>
      <c r="AF485" s="39">
        <v>636.46</v>
      </c>
      <c r="AG485" s="39">
        <v>928.36</v>
      </c>
      <c r="AH485" s="39">
        <v>936.49</v>
      </c>
      <c r="AI485" s="39">
        <v>1059.03</v>
      </c>
      <c r="AJ485" s="39">
        <v>1077.6199999999999</v>
      </c>
      <c r="AK485" s="39">
        <v>1067.75</v>
      </c>
      <c r="AL485" s="39">
        <v>1057</v>
      </c>
      <c r="AM485" s="39">
        <v>1019.2000000000002</v>
      </c>
      <c r="AN485" s="39">
        <v>1017.8000000000001</v>
      </c>
      <c r="AO485" s="39">
        <v>1047.03</v>
      </c>
      <c r="AP485" s="39">
        <v>1106.26</v>
      </c>
      <c r="AQ485" s="39">
        <v>1124.7</v>
      </c>
      <c r="AR485" s="39">
        <v>1121.07</v>
      </c>
      <c r="AS485" s="39">
        <v>1116.43</v>
      </c>
      <c r="AT485" s="39">
        <v>1023.35</v>
      </c>
      <c r="AU485" s="39">
        <v>934.48</v>
      </c>
      <c r="AV485" s="39">
        <v>927.12</v>
      </c>
      <c r="AW485" s="39">
        <v>921.56</v>
      </c>
      <c r="AX485" s="40">
        <v>635.61</v>
      </c>
      <c r="AY485" s="340">
        <v>145.09</v>
      </c>
      <c r="AZ485" s="175">
        <v>3.2654339999999999</v>
      </c>
      <c r="BA485" s="159">
        <v>242.13000000000002</v>
      </c>
      <c r="BB485" s="4"/>
    </row>
    <row r="486" spans="1:54">
      <c r="A486" s="47">
        <v>23</v>
      </c>
      <c r="B486" s="170">
        <f t="shared" si="104"/>
        <v>1287.4954339999999</v>
      </c>
      <c r="C486" s="170">
        <f t="shared" si="104"/>
        <v>1286.9954339999999</v>
      </c>
      <c r="D486" s="170">
        <f t="shared" si="104"/>
        <v>1286.4054339999998</v>
      </c>
      <c r="E486" s="170">
        <f t="shared" si="104"/>
        <v>1286.7754339999999</v>
      </c>
      <c r="F486" s="170">
        <f t="shared" si="104"/>
        <v>1287.8354339999999</v>
      </c>
      <c r="G486" s="170">
        <f t="shared" si="104"/>
        <v>1288.9054339999998</v>
      </c>
      <c r="H486" s="170">
        <f t="shared" si="104"/>
        <v>1290.0754339999999</v>
      </c>
      <c r="I486" s="170">
        <f t="shared" si="104"/>
        <v>1301.1254339999998</v>
      </c>
      <c r="J486" s="170">
        <f t="shared" si="104"/>
        <v>1302.7854339999999</v>
      </c>
      <c r="K486" s="170">
        <f t="shared" si="104"/>
        <v>1291.1054339999998</v>
      </c>
      <c r="L486" s="170">
        <f t="shared" si="104"/>
        <v>1291.725434</v>
      </c>
      <c r="M486" s="170">
        <f t="shared" si="104"/>
        <v>1280.945434</v>
      </c>
      <c r="N486" s="170">
        <f t="shared" si="104"/>
        <v>1276.955434</v>
      </c>
      <c r="O486" s="170">
        <f t="shared" si="104"/>
        <v>1275.935434</v>
      </c>
      <c r="P486" s="170">
        <f t="shared" si="104"/>
        <v>1285.475434</v>
      </c>
      <c r="Q486" s="170">
        <f t="shared" si="104"/>
        <v>1370.6054339999998</v>
      </c>
      <c r="R486" s="170">
        <f t="shared" si="106"/>
        <v>1394.6654339999998</v>
      </c>
      <c r="S486" s="170">
        <f t="shared" si="105"/>
        <v>1396.9054339999998</v>
      </c>
      <c r="T486" s="170">
        <f t="shared" si="105"/>
        <v>1399.135434</v>
      </c>
      <c r="U486" s="170">
        <f t="shared" si="105"/>
        <v>1355.0454339999999</v>
      </c>
      <c r="V486" s="170">
        <f t="shared" si="105"/>
        <v>1305.465434</v>
      </c>
      <c r="W486" s="170">
        <f t="shared" si="105"/>
        <v>1297.8854339999998</v>
      </c>
      <c r="X486" s="170">
        <f t="shared" si="105"/>
        <v>1293.5254339999999</v>
      </c>
      <c r="Y486" s="170">
        <f t="shared" si="105"/>
        <v>1288.3954339999998</v>
      </c>
      <c r="Z486" s="37"/>
      <c r="AA486" s="41">
        <v>897.01</v>
      </c>
      <c r="AB486" s="39">
        <v>896.51</v>
      </c>
      <c r="AC486" s="39">
        <v>895.92</v>
      </c>
      <c r="AD486" s="39">
        <v>896.29</v>
      </c>
      <c r="AE486" s="39">
        <v>897.35</v>
      </c>
      <c r="AF486" s="39">
        <v>898.42</v>
      </c>
      <c r="AG486" s="39">
        <v>899.59</v>
      </c>
      <c r="AH486" s="39">
        <v>910.64</v>
      </c>
      <c r="AI486" s="39">
        <v>912.3</v>
      </c>
      <c r="AJ486" s="39">
        <v>900.62</v>
      </c>
      <c r="AK486" s="39">
        <v>901.24</v>
      </c>
      <c r="AL486" s="39">
        <v>890.46</v>
      </c>
      <c r="AM486" s="39">
        <v>886.47</v>
      </c>
      <c r="AN486" s="39">
        <v>885.45</v>
      </c>
      <c r="AO486" s="39">
        <v>894.99</v>
      </c>
      <c r="AP486" s="39">
        <v>980.12</v>
      </c>
      <c r="AQ486" s="39">
        <v>1004.1799999999998</v>
      </c>
      <c r="AR486" s="39">
        <v>1006.4199999999998</v>
      </c>
      <c r="AS486" s="39">
        <v>1008.6500000000001</v>
      </c>
      <c r="AT486" s="39">
        <v>964.56</v>
      </c>
      <c r="AU486" s="39">
        <v>914.98</v>
      </c>
      <c r="AV486" s="39">
        <v>907.4</v>
      </c>
      <c r="AW486" s="39">
        <v>903.04</v>
      </c>
      <c r="AX486" s="40">
        <v>897.91</v>
      </c>
      <c r="AY486" s="340">
        <v>145.09</v>
      </c>
      <c r="AZ486" s="175">
        <v>3.2654339999999999</v>
      </c>
      <c r="BA486" s="159">
        <v>242.13000000000002</v>
      </c>
      <c r="BB486" s="4"/>
    </row>
    <row r="487" spans="1:54">
      <c r="A487" s="47">
        <v>24</v>
      </c>
      <c r="B487" s="170">
        <f t="shared" si="104"/>
        <v>1288.2854339999999</v>
      </c>
      <c r="C487" s="170">
        <f t="shared" si="104"/>
        <v>1287.705434</v>
      </c>
      <c r="D487" s="170">
        <f t="shared" si="104"/>
        <v>1287.6254339999998</v>
      </c>
      <c r="E487" s="170">
        <f t="shared" si="104"/>
        <v>1288.3054339999999</v>
      </c>
      <c r="F487" s="170">
        <f t="shared" si="104"/>
        <v>1289.2354339999999</v>
      </c>
      <c r="G487" s="170">
        <f t="shared" si="104"/>
        <v>1290.695434</v>
      </c>
      <c r="H487" s="170">
        <f t="shared" si="104"/>
        <v>1293.225434</v>
      </c>
      <c r="I487" s="170">
        <f t="shared" si="104"/>
        <v>1302.2454339999999</v>
      </c>
      <c r="J487" s="170">
        <f t="shared" si="104"/>
        <v>1309.185434</v>
      </c>
      <c r="K487" s="170">
        <f t="shared" si="104"/>
        <v>1372.0454339999999</v>
      </c>
      <c r="L487" s="170">
        <f t="shared" si="104"/>
        <v>1344.975434</v>
      </c>
      <c r="M487" s="170">
        <f t="shared" si="104"/>
        <v>1363.5154339999999</v>
      </c>
      <c r="N487" s="170">
        <f t="shared" si="104"/>
        <v>1344.8854339999998</v>
      </c>
      <c r="O487" s="170">
        <f t="shared" si="104"/>
        <v>1339.0454339999999</v>
      </c>
      <c r="P487" s="170">
        <f t="shared" si="104"/>
        <v>1348.6254339999998</v>
      </c>
      <c r="Q487" s="170">
        <f t="shared" si="104"/>
        <v>1400.5854339999999</v>
      </c>
      <c r="R487" s="170">
        <f t="shared" si="106"/>
        <v>1428.0954339999998</v>
      </c>
      <c r="S487" s="170">
        <f t="shared" si="105"/>
        <v>1431.225434</v>
      </c>
      <c r="T487" s="170">
        <f t="shared" si="105"/>
        <v>1446.5454339999999</v>
      </c>
      <c r="U487" s="170">
        <f t="shared" si="105"/>
        <v>1402.925434</v>
      </c>
      <c r="V487" s="170">
        <f t="shared" si="105"/>
        <v>1308.715434</v>
      </c>
      <c r="W487" s="170">
        <f t="shared" si="105"/>
        <v>1299.435434</v>
      </c>
      <c r="X487" s="170">
        <f t="shared" si="105"/>
        <v>1295.0554339999999</v>
      </c>
      <c r="Y487" s="170">
        <f t="shared" si="105"/>
        <v>1289.8654339999998</v>
      </c>
      <c r="Z487" s="37"/>
      <c r="AA487" s="41">
        <v>897.8</v>
      </c>
      <c r="AB487" s="39">
        <v>897.22</v>
      </c>
      <c r="AC487" s="39">
        <v>897.14</v>
      </c>
      <c r="AD487" s="39">
        <v>897.82</v>
      </c>
      <c r="AE487" s="39">
        <v>898.75</v>
      </c>
      <c r="AF487" s="39">
        <v>900.21</v>
      </c>
      <c r="AG487" s="39">
        <v>902.74</v>
      </c>
      <c r="AH487" s="39">
        <v>911.76</v>
      </c>
      <c r="AI487" s="39">
        <v>918.7</v>
      </c>
      <c r="AJ487" s="39">
        <v>981.56</v>
      </c>
      <c r="AK487" s="39">
        <v>954.49</v>
      </c>
      <c r="AL487" s="39">
        <v>973.03</v>
      </c>
      <c r="AM487" s="39">
        <v>954.4</v>
      </c>
      <c r="AN487" s="39">
        <v>948.56</v>
      </c>
      <c r="AO487" s="39">
        <v>958.14</v>
      </c>
      <c r="AP487" s="39">
        <v>1010.1</v>
      </c>
      <c r="AQ487" s="39">
        <v>1037.6099999999999</v>
      </c>
      <c r="AR487" s="39">
        <v>1040.74</v>
      </c>
      <c r="AS487" s="39">
        <v>1056.06</v>
      </c>
      <c r="AT487" s="39">
        <v>1012.44</v>
      </c>
      <c r="AU487" s="39">
        <v>918.23</v>
      </c>
      <c r="AV487" s="39">
        <v>908.95</v>
      </c>
      <c r="AW487" s="39">
        <v>904.57</v>
      </c>
      <c r="AX487" s="40">
        <v>899.38</v>
      </c>
      <c r="AY487" s="340">
        <v>145.09</v>
      </c>
      <c r="AZ487" s="175">
        <v>3.2654339999999999</v>
      </c>
      <c r="BA487" s="159">
        <v>242.13000000000002</v>
      </c>
      <c r="BB487" s="4"/>
    </row>
    <row r="488" spans="1:54">
      <c r="A488" s="47">
        <v>25</v>
      </c>
      <c r="B488" s="170">
        <f t="shared" si="104"/>
        <v>1286.1154339999998</v>
      </c>
      <c r="C488" s="170">
        <f t="shared" si="104"/>
        <v>1277.2354339999999</v>
      </c>
      <c r="D488" s="170">
        <f t="shared" si="104"/>
        <v>1275.0754339999999</v>
      </c>
      <c r="E488" s="170">
        <f t="shared" si="104"/>
        <v>1276.5054339999999</v>
      </c>
      <c r="F488" s="170">
        <f t="shared" si="104"/>
        <v>1293.1354339999998</v>
      </c>
      <c r="G488" s="170">
        <f t="shared" si="104"/>
        <v>1303.175434</v>
      </c>
      <c r="H488" s="170">
        <f t="shared" si="104"/>
        <v>1310.8554339999998</v>
      </c>
      <c r="I488" s="170">
        <f t="shared" si="104"/>
        <v>1430.4954339999999</v>
      </c>
      <c r="J488" s="170">
        <f t="shared" si="104"/>
        <v>1411.5254339999999</v>
      </c>
      <c r="K488" s="170">
        <f t="shared" si="104"/>
        <v>1390.3454339999998</v>
      </c>
      <c r="L488" s="170">
        <f t="shared" si="104"/>
        <v>1372.8754339999998</v>
      </c>
      <c r="M488" s="170">
        <f t="shared" si="104"/>
        <v>1367.1454339999998</v>
      </c>
      <c r="N488" s="170">
        <f t="shared" si="104"/>
        <v>1335.8154339999999</v>
      </c>
      <c r="O488" s="170">
        <f t="shared" si="104"/>
        <v>1376.2454339999999</v>
      </c>
      <c r="P488" s="170">
        <f t="shared" si="104"/>
        <v>1337.935434</v>
      </c>
      <c r="Q488" s="170">
        <f t="shared" si="104"/>
        <v>1342.6554339999998</v>
      </c>
      <c r="R488" s="170">
        <f t="shared" si="106"/>
        <v>1389.2454339999999</v>
      </c>
      <c r="S488" s="170">
        <f t="shared" si="105"/>
        <v>1377.8954339999998</v>
      </c>
      <c r="T488" s="170">
        <f t="shared" si="105"/>
        <v>1332.3154339999999</v>
      </c>
      <c r="U488" s="170">
        <f t="shared" si="105"/>
        <v>1305.425434</v>
      </c>
      <c r="V488" s="170">
        <f t="shared" si="105"/>
        <v>1299.5354339999999</v>
      </c>
      <c r="W488" s="170">
        <f t="shared" si="105"/>
        <v>1296.8354339999999</v>
      </c>
      <c r="X488" s="170">
        <f t="shared" si="105"/>
        <v>1288.1454339999998</v>
      </c>
      <c r="Y488" s="170">
        <f t="shared" si="105"/>
        <v>1274.2854339999999</v>
      </c>
      <c r="Z488" s="37"/>
      <c r="AA488" s="41">
        <v>895.63</v>
      </c>
      <c r="AB488" s="39">
        <v>886.75</v>
      </c>
      <c r="AC488" s="39">
        <v>884.59</v>
      </c>
      <c r="AD488" s="39">
        <v>886.02</v>
      </c>
      <c r="AE488" s="39">
        <v>902.65</v>
      </c>
      <c r="AF488" s="39">
        <v>912.69</v>
      </c>
      <c r="AG488" s="39">
        <v>920.37</v>
      </c>
      <c r="AH488" s="39">
        <v>1040.01</v>
      </c>
      <c r="AI488" s="39">
        <v>1021.04</v>
      </c>
      <c r="AJ488" s="39">
        <v>999.86</v>
      </c>
      <c r="AK488" s="39">
        <v>982.39</v>
      </c>
      <c r="AL488" s="39">
        <v>976.66</v>
      </c>
      <c r="AM488" s="39">
        <v>945.33</v>
      </c>
      <c r="AN488" s="39">
        <v>985.76</v>
      </c>
      <c r="AO488" s="39">
        <v>947.45</v>
      </c>
      <c r="AP488" s="39">
        <v>952.17</v>
      </c>
      <c r="AQ488" s="39">
        <v>998.76</v>
      </c>
      <c r="AR488" s="39">
        <v>987.41</v>
      </c>
      <c r="AS488" s="39">
        <v>941.83</v>
      </c>
      <c r="AT488" s="39">
        <v>914.94</v>
      </c>
      <c r="AU488" s="39">
        <v>909.05</v>
      </c>
      <c r="AV488" s="39">
        <v>906.35</v>
      </c>
      <c r="AW488" s="39">
        <v>897.66</v>
      </c>
      <c r="AX488" s="40">
        <v>883.8</v>
      </c>
      <c r="AY488" s="340">
        <v>145.09</v>
      </c>
      <c r="AZ488" s="175">
        <v>3.2654339999999999</v>
      </c>
      <c r="BA488" s="159">
        <v>242.13000000000002</v>
      </c>
      <c r="BB488" s="4"/>
    </row>
    <row r="489" spans="1:54">
      <c r="A489" s="47">
        <v>26</v>
      </c>
      <c r="B489" s="170">
        <f t="shared" si="104"/>
        <v>1274.0854339999999</v>
      </c>
      <c r="C489" s="170">
        <f t="shared" si="104"/>
        <v>1274.5354339999999</v>
      </c>
      <c r="D489" s="170">
        <f t="shared" si="104"/>
        <v>1274.2554339999999</v>
      </c>
      <c r="E489" s="170">
        <f t="shared" si="104"/>
        <v>1279.5354339999999</v>
      </c>
      <c r="F489" s="170">
        <f t="shared" si="104"/>
        <v>1293.7854339999999</v>
      </c>
      <c r="G489" s="170">
        <f t="shared" si="104"/>
        <v>1304.8054339999999</v>
      </c>
      <c r="H489" s="170">
        <f t="shared" si="104"/>
        <v>1312.3654339999998</v>
      </c>
      <c r="I489" s="170">
        <f t="shared" si="104"/>
        <v>1458.955434</v>
      </c>
      <c r="J489" s="170">
        <f t="shared" si="104"/>
        <v>1462.0554339999999</v>
      </c>
      <c r="K489" s="170">
        <f t="shared" si="104"/>
        <v>1464.2954339999999</v>
      </c>
      <c r="L489" s="170">
        <f t="shared" si="104"/>
        <v>1458.0754339999999</v>
      </c>
      <c r="M489" s="170">
        <f t="shared" si="104"/>
        <v>1471.3154339999999</v>
      </c>
      <c r="N489" s="170">
        <f t="shared" si="104"/>
        <v>1451.405434</v>
      </c>
      <c r="O489" s="170">
        <f t="shared" si="104"/>
        <v>1489.935434</v>
      </c>
      <c r="P489" s="170">
        <f t="shared" si="104"/>
        <v>1466.405434</v>
      </c>
      <c r="Q489" s="170">
        <f t="shared" si="104"/>
        <v>1462.0454339999999</v>
      </c>
      <c r="R489" s="170">
        <f t="shared" si="106"/>
        <v>1469.215434</v>
      </c>
      <c r="S489" s="170">
        <f t="shared" si="105"/>
        <v>1450.9854339999999</v>
      </c>
      <c r="T489" s="170">
        <f t="shared" si="105"/>
        <v>1399.3354339999999</v>
      </c>
      <c r="U489" s="170">
        <f t="shared" si="105"/>
        <v>1371.2854339999999</v>
      </c>
      <c r="V489" s="170">
        <f t="shared" si="105"/>
        <v>1304.4954339999999</v>
      </c>
      <c r="W489" s="170">
        <f t="shared" si="105"/>
        <v>1299.9854339999999</v>
      </c>
      <c r="X489" s="170">
        <f t="shared" si="105"/>
        <v>1290.3754339999998</v>
      </c>
      <c r="Y489" s="170">
        <f t="shared" si="105"/>
        <v>1275.205434</v>
      </c>
      <c r="Z489" s="37"/>
      <c r="AA489" s="41">
        <v>883.6</v>
      </c>
      <c r="AB489" s="39">
        <v>884.05</v>
      </c>
      <c r="AC489" s="39">
        <v>883.77</v>
      </c>
      <c r="AD489" s="39">
        <v>889.05</v>
      </c>
      <c r="AE489" s="39">
        <v>903.3</v>
      </c>
      <c r="AF489" s="39">
        <v>914.32</v>
      </c>
      <c r="AG489" s="39">
        <v>921.88</v>
      </c>
      <c r="AH489" s="39">
        <v>1068.47</v>
      </c>
      <c r="AI489" s="39">
        <v>1071.57</v>
      </c>
      <c r="AJ489" s="39">
        <v>1073.81</v>
      </c>
      <c r="AK489" s="39">
        <v>1067.5899999999999</v>
      </c>
      <c r="AL489" s="39">
        <v>1080.83</v>
      </c>
      <c r="AM489" s="39">
        <v>1060.92</v>
      </c>
      <c r="AN489" s="39">
        <v>1099.45</v>
      </c>
      <c r="AO489" s="39">
        <v>1075.92</v>
      </c>
      <c r="AP489" s="39">
        <v>1071.56</v>
      </c>
      <c r="AQ489" s="39">
        <v>1078.73</v>
      </c>
      <c r="AR489" s="39">
        <v>1060.5</v>
      </c>
      <c r="AS489" s="39">
        <v>1008.85</v>
      </c>
      <c r="AT489" s="39">
        <v>980.8</v>
      </c>
      <c r="AU489" s="39">
        <v>914.01</v>
      </c>
      <c r="AV489" s="39">
        <v>909.5</v>
      </c>
      <c r="AW489" s="39">
        <v>899.89</v>
      </c>
      <c r="AX489" s="40">
        <v>884.72</v>
      </c>
      <c r="AY489" s="340">
        <v>145.09</v>
      </c>
      <c r="AZ489" s="175">
        <v>3.2654339999999999</v>
      </c>
      <c r="BA489" s="159">
        <v>242.13000000000002</v>
      </c>
      <c r="BB489" s="4"/>
    </row>
    <row r="490" spans="1:54">
      <c r="A490" s="47">
        <v>27</v>
      </c>
      <c r="B490" s="170">
        <f t="shared" si="104"/>
        <v>1279.215434</v>
      </c>
      <c r="C490" s="170">
        <f t="shared" si="104"/>
        <v>1274.6654339999998</v>
      </c>
      <c r="D490" s="170">
        <f t="shared" si="104"/>
        <v>1274.1354339999998</v>
      </c>
      <c r="E490" s="170">
        <f t="shared" si="104"/>
        <v>1275.8754339999998</v>
      </c>
      <c r="F490" s="170">
        <f t="shared" si="104"/>
        <v>1292.0854339999999</v>
      </c>
      <c r="G490" s="170">
        <f t="shared" si="104"/>
        <v>1305.4154339999998</v>
      </c>
      <c r="H490" s="170">
        <f t="shared" si="104"/>
        <v>1309.3854339999998</v>
      </c>
      <c r="I490" s="170">
        <f t="shared" si="104"/>
        <v>1356.3454339999998</v>
      </c>
      <c r="J490" s="170">
        <f t="shared" si="104"/>
        <v>1474.0254339999999</v>
      </c>
      <c r="K490" s="170">
        <f t="shared" si="104"/>
        <v>1479.4954339999999</v>
      </c>
      <c r="L490" s="170">
        <f t="shared" si="104"/>
        <v>1429.945434</v>
      </c>
      <c r="M490" s="170">
        <f t="shared" si="104"/>
        <v>1386.6654339999998</v>
      </c>
      <c r="N490" s="170">
        <f t="shared" si="104"/>
        <v>1393.7654339999999</v>
      </c>
      <c r="O490" s="170">
        <f t="shared" si="104"/>
        <v>1365.2454339999999</v>
      </c>
      <c r="P490" s="170">
        <f t="shared" si="104"/>
        <v>1304.4054339999998</v>
      </c>
      <c r="Q490" s="170">
        <f t="shared" si="104"/>
        <v>1351.5354339999999</v>
      </c>
      <c r="R490" s="170">
        <f t="shared" si="106"/>
        <v>1309.9954339999999</v>
      </c>
      <c r="S490" s="170">
        <f t="shared" si="105"/>
        <v>1310.7454339999999</v>
      </c>
      <c r="T490" s="170">
        <f t="shared" si="105"/>
        <v>1309.5254339999999</v>
      </c>
      <c r="U490" s="170">
        <f t="shared" si="105"/>
        <v>1307.3854339999998</v>
      </c>
      <c r="V490" s="170">
        <f t="shared" si="105"/>
        <v>1305.1054339999998</v>
      </c>
      <c r="W490" s="170">
        <f t="shared" si="105"/>
        <v>1294.1554339999998</v>
      </c>
      <c r="X490" s="170">
        <f t="shared" si="105"/>
        <v>1292.0254339999999</v>
      </c>
      <c r="Y490" s="170">
        <f t="shared" si="105"/>
        <v>1278.215434</v>
      </c>
      <c r="Z490" s="37"/>
      <c r="AA490" s="41">
        <v>888.73</v>
      </c>
      <c r="AB490" s="39">
        <v>884.18</v>
      </c>
      <c r="AC490" s="39">
        <v>883.65</v>
      </c>
      <c r="AD490" s="39">
        <v>885.39</v>
      </c>
      <c r="AE490" s="39">
        <v>901.6</v>
      </c>
      <c r="AF490" s="39">
        <v>914.93</v>
      </c>
      <c r="AG490" s="39">
        <v>918.9</v>
      </c>
      <c r="AH490" s="39">
        <v>965.86</v>
      </c>
      <c r="AI490" s="39">
        <v>1083.54</v>
      </c>
      <c r="AJ490" s="39">
        <v>1089.01</v>
      </c>
      <c r="AK490" s="39">
        <v>1039.46</v>
      </c>
      <c r="AL490" s="39">
        <v>996.18</v>
      </c>
      <c r="AM490" s="39">
        <v>1003.28</v>
      </c>
      <c r="AN490" s="39">
        <v>974.76</v>
      </c>
      <c r="AO490" s="39">
        <v>913.92</v>
      </c>
      <c r="AP490" s="39">
        <v>961.05</v>
      </c>
      <c r="AQ490" s="39">
        <v>919.51</v>
      </c>
      <c r="AR490" s="39">
        <v>920.26</v>
      </c>
      <c r="AS490" s="39">
        <v>919.04</v>
      </c>
      <c r="AT490" s="39">
        <v>916.9</v>
      </c>
      <c r="AU490" s="39">
        <v>914.62</v>
      </c>
      <c r="AV490" s="39">
        <v>903.67</v>
      </c>
      <c r="AW490" s="39">
        <v>901.54</v>
      </c>
      <c r="AX490" s="40">
        <v>887.73</v>
      </c>
      <c r="AY490" s="340">
        <v>145.09</v>
      </c>
      <c r="AZ490" s="175">
        <v>3.2654339999999999</v>
      </c>
      <c r="BA490" s="159">
        <v>242.13000000000002</v>
      </c>
      <c r="BB490" s="4"/>
    </row>
    <row r="491" spans="1:54">
      <c r="A491" s="47">
        <v>28</v>
      </c>
      <c r="B491" s="170">
        <f t="shared" si="104"/>
        <v>1314.185434</v>
      </c>
      <c r="C491" s="170">
        <f t="shared" si="104"/>
        <v>1315.0054339999999</v>
      </c>
      <c r="D491" s="170">
        <f t="shared" si="104"/>
        <v>1307.925434</v>
      </c>
      <c r="E491" s="170">
        <f t="shared" si="104"/>
        <v>1314.1654339999998</v>
      </c>
      <c r="F491" s="170">
        <f t="shared" si="104"/>
        <v>1326.175434</v>
      </c>
      <c r="G491" s="170">
        <f t="shared" si="104"/>
        <v>1332.0354339999999</v>
      </c>
      <c r="H491" s="170">
        <f t="shared" si="104"/>
        <v>1361.1254339999998</v>
      </c>
      <c r="I491" s="170">
        <f t="shared" si="104"/>
        <v>1561.8254339999999</v>
      </c>
      <c r="J491" s="170">
        <f t="shared" si="104"/>
        <v>1549.1054339999998</v>
      </c>
      <c r="K491" s="170">
        <f t="shared" si="104"/>
        <v>1597.395434</v>
      </c>
      <c r="L491" s="170">
        <f t="shared" si="104"/>
        <v>1524.225434</v>
      </c>
      <c r="M491" s="170">
        <f t="shared" si="104"/>
        <v>1521.715434</v>
      </c>
      <c r="N491" s="170">
        <f t="shared" si="104"/>
        <v>1437.4954339999999</v>
      </c>
      <c r="O491" s="170">
        <f t="shared" si="104"/>
        <v>1503.8454339999998</v>
      </c>
      <c r="P491" s="170">
        <f t="shared" si="104"/>
        <v>1580.7654339999999</v>
      </c>
      <c r="Q491" s="170">
        <f t="shared" si="104"/>
        <v>1604.7854339999999</v>
      </c>
      <c r="R491" s="170">
        <f t="shared" si="106"/>
        <v>1610.205434</v>
      </c>
      <c r="S491" s="170">
        <f t="shared" si="105"/>
        <v>1603.445434</v>
      </c>
      <c r="T491" s="170">
        <f t="shared" si="105"/>
        <v>1616.5654339999999</v>
      </c>
      <c r="U491" s="170">
        <f t="shared" si="105"/>
        <v>1374.0354339999999</v>
      </c>
      <c r="V491" s="170">
        <f t="shared" si="105"/>
        <v>1337.9854339999999</v>
      </c>
      <c r="W491" s="170">
        <f t="shared" si="105"/>
        <v>1333.0354339999999</v>
      </c>
      <c r="X491" s="170">
        <f t="shared" si="105"/>
        <v>1327.4154339999998</v>
      </c>
      <c r="Y491" s="170">
        <f t="shared" si="105"/>
        <v>1323.8954339999998</v>
      </c>
      <c r="Z491" s="37"/>
      <c r="AA491" s="41">
        <v>923.7</v>
      </c>
      <c r="AB491" s="39">
        <v>924.52</v>
      </c>
      <c r="AC491" s="39">
        <v>917.44</v>
      </c>
      <c r="AD491" s="39">
        <v>923.68</v>
      </c>
      <c r="AE491" s="39">
        <v>935.69</v>
      </c>
      <c r="AF491" s="39">
        <v>941.55</v>
      </c>
      <c r="AG491" s="39">
        <v>970.64</v>
      </c>
      <c r="AH491" s="39">
        <v>1171.3399999999999</v>
      </c>
      <c r="AI491" s="39">
        <v>1158.6199999999999</v>
      </c>
      <c r="AJ491" s="39">
        <v>1206.9100000000001</v>
      </c>
      <c r="AK491" s="39">
        <v>1133.74</v>
      </c>
      <c r="AL491" s="39">
        <v>1131.23</v>
      </c>
      <c r="AM491" s="39">
        <v>1047.01</v>
      </c>
      <c r="AN491" s="39">
        <v>1113.3599999999999</v>
      </c>
      <c r="AO491" s="39">
        <v>1190.28</v>
      </c>
      <c r="AP491" s="39">
        <v>1214.3</v>
      </c>
      <c r="AQ491" s="39">
        <v>1219.72</v>
      </c>
      <c r="AR491" s="39">
        <v>1212.96</v>
      </c>
      <c r="AS491" s="39">
        <v>1226.08</v>
      </c>
      <c r="AT491" s="39">
        <v>983.55</v>
      </c>
      <c r="AU491" s="39">
        <v>947.5</v>
      </c>
      <c r="AV491" s="39">
        <v>942.55</v>
      </c>
      <c r="AW491" s="39">
        <v>936.93</v>
      </c>
      <c r="AX491" s="40">
        <v>933.41</v>
      </c>
      <c r="AY491" s="340">
        <v>145.09</v>
      </c>
      <c r="AZ491" s="175">
        <v>3.2654339999999999</v>
      </c>
      <c r="BA491" s="159">
        <v>242.13000000000002</v>
      </c>
      <c r="BB491" s="4"/>
    </row>
    <row r="492" spans="1:54">
      <c r="A492" s="47">
        <v>29</v>
      </c>
      <c r="B492" s="170">
        <f t="shared" si="104"/>
        <v>1322.925434</v>
      </c>
      <c r="C492" s="170">
        <f t="shared" si="104"/>
        <v>1322.455434</v>
      </c>
      <c r="D492" s="170">
        <f t="shared" si="104"/>
        <v>1322.7454339999999</v>
      </c>
      <c r="E492" s="170">
        <f t="shared" si="104"/>
        <v>1323.675434</v>
      </c>
      <c r="F492" s="170">
        <f t="shared" si="104"/>
        <v>1325.7954339999999</v>
      </c>
      <c r="G492" s="170">
        <f t="shared" si="104"/>
        <v>1324.425434</v>
      </c>
      <c r="H492" s="170">
        <f t="shared" si="104"/>
        <v>1330.2954339999999</v>
      </c>
      <c r="I492" s="170">
        <f t="shared" si="104"/>
        <v>1384.705434</v>
      </c>
      <c r="J492" s="170">
        <f t="shared" si="104"/>
        <v>1543.4954339999999</v>
      </c>
      <c r="K492" s="170">
        <f t="shared" si="104"/>
        <v>1599.0954339999998</v>
      </c>
      <c r="L492" s="170">
        <f t="shared" si="104"/>
        <v>1620.8654340000001</v>
      </c>
      <c r="M492" s="170">
        <f t="shared" si="104"/>
        <v>1608.2554339999999</v>
      </c>
      <c r="N492" s="170">
        <f t="shared" si="104"/>
        <v>1602.0354339999999</v>
      </c>
      <c r="O492" s="170">
        <f t="shared" si="104"/>
        <v>1595.715434</v>
      </c>
      <c r="P492" s="170">
        <f t="shared" si="104"/>
        <v>1598.175434</v>
      </c>
      <c r="Q492" s="170">
        <f t="shared" si="104"/>
        <v>1620.8354339999999</v>
      </c>
      <c r="R492" s="170">
        <f t="shared" si="106"/>
        <v>1663.9954339999999</v>
      </c>
      <c r="S492" s="170">
        <f t="shared" si="105"/>
        <v>1641.215434</v>
      </c>
      <c r="T492" s="170">
        <f t="shared" si="105"/>
        <v>1598.0354339999999</v>
      </c>
      <c r="U492" s="170">
        <f t="shared" si="105"/>
        <v>1525.2654339999999</v>
      </c>
      <c r="V492" s="170">
        <f t="shared" si="105"/>
        <v>1475.4954339999999</v>
      </c>
      <c r="W492" s="170">
        <f t="shared" si="105"/>
        <v>1329.7354339999999</v>
      </c>
      <c r="X492" s="170">
        <f t="shared" si="105"/>
        <v>1324.965434</v>
      </c>
      <c r="Y492" s="170">
        <f t="shared" si="105"/>
        <v>1317.0054339999999</v>
      </c>
      <c r="Z492" s="37"/>
      <c r="AA492" s="41">
        <v>932.44</v>
      </c>
      <c r="AB492" s="39">
        <v>931.97</v>
      </c>
      <c r="AC492" s="39">
        <v>932.26</v>
      </c>
      <c r="AD492" s="39">
        <v>933.19</v>
      </c>
      <c r="AE492" s="39">
        <v>935.31</v>
      </c>
      <c r="AF492" s="39">
        <v>933.94</v>
      </c>
      <c r="AG492" s="39">
        <v>939.81</v>
      </c>
      <c r="AH492" s="39">
        <v>994.22</v>
      </c>
      <c r="AI492" s="39">
        <v>1153.01</v>
      </c>
      <c r="AJ492" s="39">
        <v>1208.6099999999999</v>
      </c>
      <c r="AK492" s="39">
        <v>1230.3800000000001</v>
      </c>
      <c r="AL492" s="39">
        <v>1217.77</v>
      </c>
      <c r="AM492" s="39">
        <v>1211.55</v>
      </c>
      <c r="AN492" s="39">
        <v>1205.23</v>
      </c>
      <c r="AO492" s="39">
        <v>1207.69</v>
      </c>
      <c r="AP492" s="39">
        <v>1230.3499999999999</v>
      </c>
      <c r="AQ492" s="39">
        <v>1273.51</v>
      </c>
      <c r="AR492" s="39">
        <v>1250.73</v>
      </c>
      <c r="AS492" s="39">
        <v>1207.55</v>
      </c>
      <c r="AT492" s="39">
        <v>1134.78</v>
      </c>
      <c r="AU492" s="39">
        <v>1085.01</v>
      </c>
      <c r="AV492" s="39">
        <v>939.25</v>
      </c>
      <c r="AW492" s="39">
        <v>934.48</v>
      </c>
      <c r="AX492" s="40">
        <v>926.52</v>
      </c>
      <c r="AY492" s="340">
        <v>145.09</v>
      </c>
      <c r="AZ492" s="175">
        <v>3.2654339999999999</v>
      </c>
      <c r="BA492" s="159">
        <v>242.13000000000002</v>
      </c>
      <c r="BB492" s="4"/>
    </row>
    <row r="493" spans="1:54">
      <c r="A493" s="47">
        <v>30</v>
      </c>
      <c r="B493" s="170">
        <f t="shared" si="104"/>
        <v>0</v>
      </c>
      <c r="C493" s="170">
        <f t="shared" si="104"/>
        <v>0</v>
      </c>
      <c r="D493" s="170">
        <f t="shared" si="104"/>
        <v>0</v>
      </c>
      <c r="E493" s="170">
        <f t="shared" si="104"/>
        <v>0</v>
      </c>
      <c r="F493" s="170">
        <f t="shared" si="104"/>
        <v>0</v>
      </c>
      <c r="G493" s="170">
        <f t="shared" si="104"/>
        <v>0</v>
      </c>
      <c r="H493" s="170">
        <f t="shared" si="104"/>
        <v>0</v>
      </c>
      <c r="I493" s="170">
        <f t="shared" si="104"/>
        <v>0</v>
      </c>
      <c r="J493" s="170">
        <f t="shared" si="104"/>
        <v>0</v>
      </c>
      <c r="K493" s="170">
        <f t="shared" si="104"/>
        <v>0</v>
      </c>
      <c r="L493" s="170">
        <f t="shared" si="104"/>
        <v>0</v>
      </c>
      <c r="M493" s="170">
        <f t="shared" si="104"/>
        <v>0</v>
      </c>
      <c r="N493" s="170">
        <f t="shared" si="104"/>
        <v>0</v>
      </c>
      <c r="O493" s="170">
        <f t="shared" si="104"/>
        <v>0</v>
      </c>
      <c r="P493" s="170">
        <f t="shared" si="104"/>
        <v>0</v>
      </c>
      <c r="Q493" s="170">
        <f t="shared" si="104"/>
        <v>0</v>
      </c>
      <c r="R493" s="170">
        <f t="shared" si="106"/>
        <v>0</v>
      </c>
      <c r="S493" s="170">
        <f t="shared" si="105"/>
        <v>0</v>
      </c>
      <c r="T493" s="170">
        <f t="shared" si="105"/>
        <v>0</v>
      </c>
      <c r="U493" s="170">
        <f t="shared" si="105"/>
        <v>0</v>
      </c>
      <c r="V493" s="170">
        <f t="shared" si="105"/>
        <v>0</v>
      </c>
      <c r="W493" s="170">
        <f t="shared" si="105"/>
        <v>0</v>
      </c>
      <c r="X493" s="170">
        <f t="shared" si="105"/>
        <v>0</v>
      </c>
      <c r="Y493" s="170">
        <f t="shared" si="105"/>
        <v>0</v>
      </c>
      <c r="Z493" s="37"/>
      <c r="AA493" s="41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0</v>
      </c>
      <c r="AI493" s="39">
        <v>0</v>
      </c>
      <c r="AJ493" s="39">
        <v>0</v>
      </c>
      <c r="AK493" s="39">
        <v>0</v>
      </c>
      <c r="AL493" s="39">
        <v>0</v>
      </c>
      <c r="AM493" s="39">
        <v>0</v>
      </c>
      <c r="AN493" s="39">
        <v>0</v>
      </c>
      <c r="AO493" s="39">
        <v>0</v>
      </c>
      <c r="AP493" s="39">
        <v>0</v>
      </c>
      <c r="AQ493" s="39">
        <v>0</v>
      </c>
      <c r="AR493" s="39">
        <v>0</v>
      </c>
      <c r="AS493" s="39">
        <v>0</v>
      </c>
      <c r="AT493" s="39">
        <v>0</v>
      </c>
      <c r="AU493" s="39">
        <v>0</v>
      </c>
      <c r="AV493" s="39">
        <v>0</v>
      </c>
      <c r="AW493" s="39">
        <v>0</v>
      </c>
      <c r="AX493" s="40">
        <v>0</v>
      </c>
      <c r="AY493" s="340">
        <v>0</v>
      </c>
      <c r="AZ493" s="175">
        <v>0</v>
      </c>
      <c r="BA493" s="159"/>
    </row>
    <row r="494" spans="1:54" ht="13.5" thickBot="1">
      <c r="A494" s="154">
        <v>31</v>
      </c>
      <c r="B494" s="170">
        <f t="shared" si="104"/>
        <v>0</v>
      </c>
      <c r="C494" s="170">
        <f t="shared" si="104"/>
        <v>0</v>
      </c>
      <c r="D494" s="170">
        <f t="shared" si="104"/>
        <v>0</v>
      </c>
      <c r="E494" s="170">
        <f t="shared" si="104"/>
        <v>0</v>
      </c>
      <c r="F494" s="170">
        <f t="shared" si="104"/>
        <v>0</v>
      </c>
      <c r="G494" s="170">
        <f t="shared" si="104"/>
        <v>0</v>
      </c>
      <c r="H494" s="170">
        <f t="shared" si="104"/>
        <v>0</v>
      </c>
      <c r="I494" s="170">
        <f t="shared" si="104"/>
        <v>0</v>
      </c>
      <c r="J494" s="170">
        <f t="shared" si="104"/>
        <v>0</v>
      </c>
      <c r="K494" s="170">
        <f t="shared" si="104"/>
        <v>0</v>
      </c>
      <c r="L494" s="170">
        <f t="shared" si="104"/>
        <v>0</v>
      </c>
      <c r="M494" s="170">
        <f t="shared" si="104"/>
        <v>0</v>
      </c>
      <c r="N494" s="170">
        <f t="shared" si="104"/>
        <v>0</v>
      </c>
      <c r="O494" s="170">
        <f t="shared" si="104"/>
        <v>0</v>
      </c>
      <c r="P494" s="170">
        <f t="shared" si="104"/>
        <v>0</v>
      </c>
      <c r="Q494" s="170">
        <f t="shared" si="104"/>
        <v>0</v>
      </c>
      <c r="R494" s="170">
        <f t="shared" si="106"/>
        <v>0</v>
      </c>
      <c r="S494" s="170">
        <f t="shared" si="105"/>
        <v>0</v>
      </c>
      <c r="T494" s="170">
        <f t="shared" si="105"/>
        <v>0</v>
      </c>
      <c r="U494" s="170">
        <f t="shared" si="105"/>
        <v>0</v>
      </c>
      <c r="V494" s="170">
        <f t="shared" si="105"/>
        <v>0</v>
      </c>
      <c r="W494" s="170">
        <f t="shared" si="105"/>
        <v>0</v>
      </c>
      <c r="X494" s="170">
        <f t="shared" si="105"/>
        <v>0</v>
      </c>
      <c r="Y494" s="170">
        <f t="shared" si="105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76">
        <v>0</v>
      </c>
      <c r="BA494" s="160"/>
    </row>
    <row r="495" spans="1:54" ht="13.5" thickBot="1">
      <c r="AA495" s="167">
        <f>SUM(AA464:AX494)</f>
        <v>644638.75000000035</v>
      </c>
      <c r="AZ495" s="19"/>
    </row>
    <row r="496" spans="1:54" s="8" customFormat="1" ht="22.5" customHeight="1" thickBot="1">
      <c r="A496" s="444" t="s">
        <v>2</v>
      </c>
      <c r="B496" s="447" t="s">
        <v>138</v>
      </c>
      <c r="C496" s="447"/>
      <c r="D496" s="447"/>
      <c r="E496" s="447"/>
      <c r="F496" s="447"/>
      <c r="G496" s="447"/>
      <c r="H496" s="447"/>
      <c r="I496" s="447"/>
      <c r="J496" s="447"/>
      <c r="K496" s="447"/>
      <c r="L496" s="447"/>
      <c r="M496" s="447"/>
      <c r="N496" s="447"/>
      <c r="O496" s="447"/>
      <c r="P496" s="447"/>
      <c r="Q496" s="447"/>
      <c r="R496" s="447"/>
      <c r="S496" s="447"/>
      <c r="T496" s="447"/>
      <c r="U496" s="447"/>
      <c r="V496" s="447"/>
      <c r="W496" s="447"/>
      <c r="X496" s="447"/>
      <c r="Y496" s="448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5"/>
      <c r="B497" s="435" t="s">
        <v>3</v>
      </c>
      <c r="C497" s="435"/>
      <c r="D497" s="435"/>
      <c r="E497" s="435"/>
      <c r="F497" s="435"/>
      <c r="G497" s="435"/>
      <c r="H497" s="435"/>
      <c r="I497" s="435"/>
      <c r="J497" s="435"/>
      <c r="K497" s="435"/>
      <c r="L497" s="435"/>
      <c r="M497" s="435"/>
      <c r="N497" s="435"/>
      <c r="O497" s="435"/>
      <c r="P497" s="435"/>
      <c r="Q497" s="435"/>
      <c r="R497" s="435"/>
      <c r="S497" s="435"/>
      <c r="T497" s="435"/>
      <c r="U497" s="435"/>
      <c r="V497" s="435"/>
      <c r="W497" s="435"/>
      <c r="X497" s="435"/>
      <c r="Y497" s="436"/>
      <c r="AA497" s="450" t="s">
        <v>88</v>
      </c>
      <c r="AB497" s="451"/>
      <c r="AC497" s="451"/>
      <c r="AD497" s="451"/>
      <c r="AE497" s="451"/>
      <c r="AF497" s="451"/>
      <c r="AG497" s="451"/>
      <c r="AH497" s="451"/>
      <c r="AI497" s="451"/>
      <c r="AJ497" s="451"/>
      <c r="AK497" s="451"/>
      <c r="AL497" s="451"/>
      <c r="AM497" s="451"/>
      <c r="AN497" s="451"/>
      <c r="AO497" s="451"/>
      <c r="AP497" s="451"/>
      <c r="AQ497" s="451"/>
      <c r="AR497" s="451"/>
      <c r="AS497" s="451"/>
      <c r="AT497" s="451"/>
      <c r="AU497" s="451"/>
      <c r="AV497" s="451"/>
      <c r="AW497" s="451"/>
      <c r="AX497" s="452"/>
      <c r="AY497" s="489" t="str">
        <f>AY461</f>
        <v>Сбытовая надбавка</v>
      </c>
      <c r="AZ497" s="464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5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32"/>
      <c r="AZ498" s="465"/>
      <c r="BA498" s="177" t="s">
        <v>33</v>
      </c>
      <c r="BB498" s="4"/>
    </row>
    <row r="499" spans="1:54" s="173" customFormat="1" ht="16.149999999999999" customHeight="1">
      <c r="A499" s="440" t="s">
        <v>207</v>
      </c>
      <c r="B499" s="441"/>
      <c r="C499" s="441"/>
      <c r="D499" s="441"/>
      <c r="E499" s="441"/>
      <c r="F499" s="441"/>
      <c r="G499" s="441"/>
      <c r="H499" s="441"/>
      <c r="I499" s="441"/>
      <c r="J499" s="441"/>
      <c r="K499" s="441"/>
      <c r="L499" s="441"/>
      <c r="M499" s="441"/>
      <c r="N499" s="441"/>
      <c r="O499" s="441"/>
      <c r="P499" s="441"/>
      <c r="Q499" s="441"/>
      <c r="R499" s="441"/>
      <c r="S499" s="441"/>
      <c r="T499" s="441"/>
      <c r="U499" s="441"/>
      <c r="V499" s="441"/>
      <c r="W499" s="441"/>
      <c r="X499" s="441"/>
      <c r="Y499" s="442"/>
      <c r="AA499" s="437">
        <v>2</v>
      </c>
      <c r="AB499" s="438"/>
      <c r="AC499" s="438"/>
      <c r="AD499" s="438"/>
      <c r="AE499" s="438"/>
      <c r="AF499" s="438"/>
      <c r="AG499" s="438"/>
      <c r="AH499" s="438"/>
      <c r="AI499" s="438"/>
      <c r="AJ499" s="438"/>
      <c r="AK499" s="438"/>
      <c r="AL499" s="438"/>
      <c r="AM499" s="438"/>
      <c r="AN499" s="438"/>
      <c r="AO499" s="438"/>
      <c r="AP499" s="438"/>
      <c r="AQ499" s="438"/>
      <c r="AR499" s="438"/>
      <c r="AS499" s="438"/>
      <c r="AT499" s="438"/>
      <c r="AU499" s="438"/>
      <c r="AV499" s="438"/>
      <c r="AW499" s="438"/>
      <c r="AX499" s="439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1540.0054339999999</v>
      </c>
      <c r="C500" s="170">
        <f t="shared" ref="C500:Y515" si="107">AB500+$BA500+$AZ500+$AY500</f>
        <v>1539.1554339999998</v>
      </c>
      <c r="D500" s="170">
        <f t="shared" si="107"/>
        <v>1539.1454339999998</v>
      </c>
      <c r="E500" s="170">
        <f t="shared" si="107"/>
        <v>1540.1854339999998</v>
      </c>
      <c r="F500" s="170">
        <f t="shared" si="107"/>
        <v>1541.1954339999998</v>
      </c>
      <c r="G500" s="170">
        <f t="shared" si="107"/>
        <v>1544.8954339999998</v>
      </c>
      <c r="H500" s="170">
        <f t="shared" si="107"/>
        <v>1550.8754339999998</v>
      </c>
      <c r="I500" s="170">
        <f t="shared" si="107"/>
        <v>1558.7254339999997</v>
      </c>
      <c r="J500" s="170">
        <f t="shared" si="107"/>
        <v>1566.8954339999998</v>
      </c>
      <c r="K500" s="170">
        <f t="shared" si="107"/>
        <v>1567.4254339999998</v>
      </c>
      <c r="L500" s="170">
        <f t="shared" si="107"/>
        <v>1566.4654339999997</v>
      </c>
      <c r="M500" s="170">
        <f t="shared" si="107"/>
        <v>1565.8954339999998</v>
      </c>
      <c r="N500" s="170">
        <f t="shared" si="107"/>
        <v>1565.9254339999998</v>
      </c>
      <c r="O500" s="170">
        <f t="shared" si="107"/>
        <v>1566.1654339999998</v>
      </c>
      <c r="P500" s="170">
        <f t="shared" si="107"/>
        <v>1575.3954339999998</v>
      </c>
      <c r="Q500" s="170">
        <f t="shared" si="107"/>
        <v>1589.1354339999998</v>
      </c>
      <c r="R500" s="170">
        <f t="shared" si="107"/>
        <v>1590.4754339999997</v>
      </c>
      <c r="S500" s="170">
        <f t="shared" si="107"/>
        <v>1576.8754339999998</v>
      </c>
      <c r="T500" s="170">
        <f t="shared" si="107"/>
        <v>1566.0754339999996</v>
      </c>
      <c r="U500" s="170">
        <f t="shared" si="107"/>
        <v>1565.8354339999999</v>
      </c>
      <c r="V500" s="170">
        <f t="shared" si="107"/>
        <v>1562.7854339999997</v>
      </c>
      <c r="W500" s="170">
        <f t="shared" si="107"/>
        <v>1554.3054339999997</v>
      </c>
      <c r="X500" s="170">
        <f t="shared" si="107"/>
        <v>1543.2154339999997</v>
      </c>
      <c r="Y500" s="170">
        <f t="shared" si="107"/>
        <v>1540.8754339999998</v>
      </c>
      <c r="Z500" s="37"/>
      <c r="AA500" s="41">
        <v>903.72</v>
      </c>
      <c r="AB500" s="39">
        <v>902.87</v>
      </c>
      <c r="AC500" s="39">
        <v>902.86</v>
      </c>
      <c r="AD500" s="39">
        <v>903.9</v>
      </c>
      <c r="AE500" s="39">
        <v>904.91</v>
      </c>
      <c r="AF500" s="39">
        <v>908.61</v>
      </c>
      <c r="AG500" s="39">
        <v>914.59</v>
      </c>
      <c r="AH500" s="39">
        <v>922.44</v>
      </c>
      <c r="AI500" s="39">
        <v>930.61</v>
      </c>
      <c r="AJ500" s="39">
        <v>931.14</v>
      </c>
      <c r="AK500" s="39">
        <v>930.18</v>
      </c>
      <c r="AL500" s="39">
        <v>929.61</v>
      </c>
      <c r="AM500" s="39">
        <v>929.64</v>
      </c>
      <c r="AN500" s="39">
        <v>929.88</v>
      </c>
      <c r="AO500" s="39">
        <v>939.11</v>
      </c>
      <c r="AP500" s="39">
        <v>952.85</v>
      </c>
      <c r="AQ500" s="39">
        <v>954.19</v>
      </c>
      <c r="AR500" s="39">
        <v>940.59</v>
      </c>
      <c r="AS500" s="39">
        <v>929.79</v>
      </c>
      <c r="AT500" s="39">
        <v>929.55</v>
      </c>
      <c r="AU500" s="39">
        <v>926.5</v>
      </c>
      <c r="AV500" s="39">
        <v>918.02</v>
      </c>
      <c r="AW500" s="39">
        <v>906.93</v>
      </c>
      <c r="AX500" s="40">
        <v>904.59</v>
      </c>
      <c r="AY500" s="339">
        <v>145.09</v>
      </c>
      <c r="AZ500" s="175">
        <v>3.2654339999999999</v>
      </c>
      <c r="BA500" s="178">
        <v>487.92999999999995</v>
      </c>
    </row>
    <row r="501" spans="1:54">
      <c r="A501" s="47">
        <v>2</v>
      </c>
      <c r="B501" s="170">
        <f t="shared" ref="B501:Q530" si="108">AA501+$BA501+$AZ501+$AY501</f>
        <v>1540.4354339999998</v>
      </c>
      <c r="C501" s="170">
        <f t="shared" si="107"/>
        <v>1540.2554339999999</v>
      </c>
      <c r="D501" s="170">
        <f t="shared" si="107"/>
        <v>1540.3654339999998</v>
      </c>
      <c r="E501" s="170">
        <f t="shared" si="107"/>
        <v>1541.0854339999999</v>
      </c>
      <c r="F501" s="170">
        <f t="shared" si="107"/>
        <v>1542.2154339999997</v>
      </c>
      <c r="G501" s="170">
        <f t="shared" si="107"/>
        <v>1544.1854339999998</v>
      </c>
      <c r="H501" s="170">
        <f t="shared" si="107"/>
        <v>1547.3154339999999</v>
      </c>
      <c r="I501" s="170">
        <f t="shared" si="107"/>
        <v>1555.9754339999997</v>
      </c>
      <c r="J501" s="170">
        <f t="shared" si="107"/>
        <v>1556.7154339999997</v>
      </c>
      <c r="K501" s="170">
        <f t="shared" si="107"/>
        <v>1579.7754339999999</v>
      </c>
      <c r="L501" s="170">
        <f t="shared" si="107"/>
        <v>1587.5054339999999</v>
      </c>
      <c r="M501" s="170">
        <f t="shared" si="107"/>
        <v>1586.6754339999998</v>
      </c>
      <c r="N501" s="170">
        <f t="shared" si="107"/>
        <v>1586.7854339999997</v>
      </c>
      <c r="O501" s="170">
        <f t="shared" si="107"/>
        <v>1590.2654339999997</v>
      </c>
      <c r="P501" s="170">
        <f t="shared" si="107"/>
        <v>1602.7554339999999</v>
      </c>
      <c r="Q501" s="170">
        <f t="shared" si="107"/>
        <v>1623.1054339999998</v>
      </c>
      <c r="R501" s="170">
        <f t="shared" si="107"/>
        <v>1642.6754339999995</v>
      </c>
      <c r="S501" s="170">
        <f t="shared" ref="S501:Y530" si="109">AR501+$BA501+$AZ501+$AY501</f>
        <v>1638.4554339999997</v>
      </c>
      <c r="T501" s="170">
        <f t="shared" si="109"/>
        <v>1624.8854339999998</v>
      </c>
      <c r="U501" s="170">
        <f t="shared" si="109"/>
        <v>1593.5254339999999</v>
      </c>
      <c r="V501" s="170">
        <f t="shared" si="109"/>
        <v>1566.0754339999996</v>
      </c>
      <c r="W501" s="170">
        <f t="shared" si="109"/>
        <v>1562.3854339999998</v>
      </c>
      <c r="X501" s="170">
        <f t="shared" si="109"/>
        <v>1546.6654339999998</v>
      </c>
      <c r="Y501" s="170">
        <f t="shared" si="109"/>
        <v>1543.3454339999996</v>
      </c>
      <c r="Z501" s="37"/>
      <c r="AA501" s="38">
        <v>904.15</v>
      </c>
      <c r="AB501" s="39">
        <v>903.97</v>
      </c>
      <c r="AC501" s="39">
        <v>904.08</v>
      </c>
      <c r="AD501" s="39">
        <v>904.8</v>
      </c>
      <c r="AE501" s="39">
        <v>905.93</v>
      </c>
      <c r="AF501" s="39">
        <v>907.9</v>
      </c>
      <c r="AG501" s="39">
        <v>911.03</v>
      </c>
      <c r="AH501" s="39">
        <v>919.69</v>
      </c>
      <c r="AI501" s="39">
        <v>920.43</v>
      </c>
      <c r="AJ501" s="39">
        <v>943.49</v>
      </c>
      <c r="AK501" s="39">
        <v>951.22</v>
      </c>
      <c r="AL501" s="39">
        <v>950.39</v>
      </c>
      <c r="AM501" s="39">
        <v>950.5</v>
      </c>
      <c r="AN501" s="39">
        <v>953.98</v>
      </c>
      <c r="AO501" s="39">
        <v>966.47</v>
      </c>
      <c r="AP501" s="39">
        <v>986.82</v>
      </c>
      <c r="AQ501" s="39">
        <v>1006.3899999999999</v>
      </c>
      <c r="AR501" s="39">
        <v>1002.17</v>
      </c>
      <c r="AS501" s="39">
        <v>988.6</v>
      </c>
      <c r="AT501" s="39">
        <v>957.24</v>
      </c>
      <c r="AU501" s="39">
        <v>929.79</v>
      </c>
      <c r="AV501" s="39">
        <v>926.1</v>
      </c>
      <c r="AW501" s="39">
        <v>910.38</v>
      </c>
      <c r="AX501" s="40">
        <v>907.06</v>
      </c>
      <c r="AY501" s="340">
        <v>145.09</v>
      </c>
      <c r="AZ501" s="175">
        <v>3.2654339999999999</v>
      </c>
      <c r="BA501" s="159">
        <v>487.92999999999995</v>
      </c>
    </row>
    <row r="502" spans="1:54">
      <c r="A502" s="47">
        <v>3</v>
      </c>
      <c r="B502" s="170">
        <f t="shared" si="108"/>
        <v>1540.4154339999998</v>
      </c>
      <c r="C502" s="170">
        <f t="shared" si="107"/>
        <v>1539.8854339999998</v>
      </c>
      <c r="D502" s="170">
        <f t="shared" si="107"/>
        <v>1537.9754339999997</v>
      </c>
      <c r="E502" s="170">
        <f t="shared" si="107"/>
        <v>1539.5854339999999</v>
      </c>
      <c r="F502" s="170">
        <f t="shared" si="107"/>
        <v>1545.9154339999998</v>
      </c>
      <c r="G502" s="170">
        <f t="shared" si="107"/>
        <v>1571.0754339999996</v>
      </c>
      <c r="H502" s="170">
        <f t="shared" si="107"/>
        <v>1670.715434</v>
      </c>
      <c r="I502" s="170">
        <f t="shared" si="107"/>
        <v>1746.3854339999996</v>
      </c>
      <c r="J502" s="170">
        <f t="shared" si="107"/>
        <v>1779.5754339999996</v>
      </c>
      <c r="K502" s="170">
        <f t="shared" si="107"/>
        <v>1783.8854339999996</v>
      </c>
      <c r="L502" s="170">
        <f t="shared" si="107"/>
        <v>1778.7854339999997</v>
      </c>
      <c r="M502" s="170">
        <f t="shared" si="107"/>
        <v>1776.9554339999997</v>
      </c>
      <c r="N502" s="170">
        <f t="shared" si="107"/>
        <v>1771.0454339999999</v>
      </c>
      <c r="O502" s="170">
        <f t="shared" si="107"/>
        <v>1780.5254339999999</v>
      </c>
      <c r="P502" s="170">
        <f t="shared" si="107"/>
        <v>1804.9854339999999</v>
      </c>
      <c r="Q502" s="170">
        <f t="shared" si="107"/>
        <v>1785.0654339999999</v>
      </c>
      <c r="R502" s="170">
        <f t="shared" si="107"/>
        <v>1785.0454339999999</v>
      </c>
      <c r="S502" s="170">
        <f t="shared" si="109"/>
        <v>1782.9054339999996</v>
      </c>
      <c r="T502" s="170">
        <f t="shared" si="109"/>
        <v>1749.3054339999997</v>
      </c>
      <c r="U502" s="170">
        <f t="shared" si="109"/>
        <v>1717.2054339999997</v>
      </c>
      <c r="V502" s="170">
        <f t="shared" si="109"/>
        <v>1636.6154339999996</v>
      </c>
      <c r="W502" s="170">
        <f t="shared" si="109"/>
        <v>1583.6054339999998</v>
      </c>
      <c r="X502" s="170">
        <f t="shared" si="109"/>
        <v>1557.0054339999999</v>
      </c>
      <c r="Y502" s="170">
        <f t="shared" si="109"/>
        <v>1539.0854339999999</v>
      </c>
      <c r="Z502" s="37"/>
      <c r="AA502" s="38">
        <v>904.13</v>
      </c>
      <c r="AB502" s="39">
        <v>903.6</v>
      </c>
      <c r="AC502" s="39">
        <v>901.69</v>
      </c>
      <c r="AD502" s="39">
        <v>903.3</v>
      </c>
      <c r="AE502" s="39">
        <v>909.63</v>
      </c>
      <c r="AF502" s="39">
        <v>934.79</v>
      </c>
      <c r="AG502" s="39">
        <v>1034.43</v>
      </c>
      <c r="AH502" s="39">
        <v>1110.0999999999999</v>
      </c>
      <c r="AI502" s="39">
        <v>1143.29</v>
      </c>
      <c r="AJ502" s="39">
        <v>1147.5999999999999</v>
      </c>
      <c r="AK502" s="39">
        <v>1142.5</v>
      </c>
      <c r="AL502" s="39">
        <v>1140.67</v>
      </c>
      <c r="AM502" s="39">
        <v>1134.76</v>
      </c>
      <c r="AN502" s="39">
        <v>1144.24</v>
      </c>
      <c r="AO502" s="39">
        <v>1168.7</v>
      </c>
      <c r="AP502" s="39">
        <v>1148.78</v>
      </c>
      <c r="AQ502" s="39">
        <v>1148.76</v>
      </c>
      <c r="AR502" s="39">
        <v>1146.6199999999999</v>
      </c>
      <c r="AS502" s="39">
        <v>1113.02</v>
      </c>
      <c r="AT502" s="39">
        <v>1080.92</v>
      </c>
      <c r="AU502" s="39">
        <v>1000.3299999999999</v>
      </c>
      <c r="AV502" s="39">
        <v>947.32</v>
      </c>
      <c r="AW502" s="39">
        <v>920.72</v>
      </c>
      <c r="AX502" s="40">
        <v>902.8</v>
      </c>
      <c r="AY502" s="340">
        <v>145.09</v>
      </c>
      <c r="AZ502" s="175">
        <v>3.2654339999999999</v>
      </c>
      <c r="BA502" s="159">
        <v>487.92999999999995</v>
      </c>
    </row>
    <row r="503" spans="1:54">
      <c r="A503" s="47">
        <v>4</v>
      </c>
      <c r="B503" s="170">
        <f t="shared" si="108"/>
        <v>1547.7054339999997</v>
      </c>
      <c r="C503" s="170">
        <f t="shared" si="107"/>
        <v>1544.8154339999999</v>
      </c>
      <c r="D503" s="170">
        <f t="shared" si="107"/>
        <v>1542.3954339999998</v>
      </c>
      <c r="E503" s="170">
        <f t="shared" si="107"/>
        <v>1545.8554339999998</v>
      </c>
      <c r="F503" s="170">
        <f t="shared" si="107"/>
        <v>1562.9254339999998</v>
      </c>
      <c r="G503" s="170">
        <f t="shared" si="107"/>
        <v>1633.0454339999999</v>
      </c>
      <c r="H503" s="170">
        <f t="shared" si="107"/>
        <v>1722.695434</v>
      </c>
      <c r="I503" s="170">
        <f t="shared" si="107"/>
        <v>1799.2354339999999</v>
      </c>
      <c r="J503" s="170">
        <f t="shared" si="107"/>
        <v>1831.1254339999998</v>
      </c>
      <c r="K503" s="170">
        <f t="shared" si="107"/>
        <v>1822.1154339999996</v>
      </c>
      <c r="L503" s="170">
        <f t="shared" si="107"/>
        <v>1846.2854339999997</v>
      </c>
      <c r="M503" s="170">
        <f t="shared" si="107"/>
        <v>1797.215434</v>
      </c>
      <c r="N503" s="170">
        <f t="shared" si="107"/>
        <v>1781.5054339999999</v>
      </c>
      <c r="O503" s="170">
        <f t="shared" si="107"/>
        <v>1782.3054339999997</v>
      </c>
      <c r="P503" s="170">
        <f t="shared" si="107"/>
        <v>1795.4154339999998</v>
      </c>
      <c r="Q503" s="170">
        <f t="shared" si="107"/>
        <v>1806.2654339999997</v>
      </c>
      <c r="R503" s="170">
        <f t="shared" si="107"/>
        <v>1826.0654339999999</v>
      </c>
      <c r="S503" s="170">
        <f t="shared" si="109"/>
        <v>1809.465434</v>
      </c>
      <c r="T503" s="170">
        <f t="shared" si="109"/>
        <v>1779.6854339999998</v>
      </c>
      <c r="U503" s="170">
        <f t="shared" si="109"/>
        <v>1748.2054339999997</v>
      </c>
      <c r="V503" s="170">
        <f t="shared" si="109"/>
        <v>1615.8054339999997</v>
      </c>
      <c r="W503" s="170">
        <f t="shared" si="109"/>
        <v>1577.3954339999998</v>
      </c>
      <c r="X503" s="170">
        <f t="shared" si="109"/>
        <v>1556.0254339999999</v>
      </c>
      <c r="Y503" s="170">
        <f t="shared" si="109"/>
        <v>1550.2854339999997</v>
      </c>
      <c r="Z503" s="37"/>
      <c r="AA503" s="38">
        <v>911.42</v>
      </c>
      <c r="AB503" s="39">
        <v>908.53</v>
      </c>
      <c r="AC503" s="39">
        <v>906.11</v>
      </c>
      <c r="AD503" s="39">
        <v>909.57</v>
      </c>
      <c r="AE503" s="39">
        <v>926.64</v>
      </c>
      <c r="AF503" s="39">
        <v>996.76</v>
      </c>
      <c r="AG503" s="39">
        <v>1086.4100000000001</v>
      </c>
      <c r="AH503" s="39">
        <v>1162.95</v>
      </c>
      <c r="AI503" s="39">
        <v>1194.8399999999999</v>
      </c>
      <c r="AJ503" s="39">
        <v>1185.83</v>
      </c>
      <c r="AK503" s="39">
        <v>1210</v>
      </c>
      <c r="AL503" s="39">
        <v>1160.93</v>
      </c>
      <c r="AM503" s="39">
        <v>1145.22</v>
      </c>
      <c r="AN503" s="39">
        <v>1146.02</v>
      </c>
      <c r="AO503" s="39">
        <v>1159.1300000000001</v>
      </c>
      <c r="AP503" s="39">
        <v>1169.98</v>
      </c>
      <c r="AQ503" s="39">
        <v>1189.78</v>
      </c>
      <c r="AR503" s="39">
        <v>1173.18</v>
      </c>
      <c r="AS503" s="39">
        <v>1143.4000000000001</v>
      </c>
      <c r="AT503" s="39">
        <v>1111.92</v>
      </c>
      <c r="AU503" s="39">
        <v>979.52</v>
      </c>
      <c r="AV503" s="39">
        <v>941.11</v>
      </c>
      <c r="AW503" s="39">
        <v>919.74</v>
      </c>
      <c r="AX503" s="40">
        <v>914</v>
      </c>
      <c r="AY503" s="340">
        <v>145.09</v>
      </c>
      <c r="AZ503" s="175">
        <v>3.2654339999999999</v>
      </c>
      <c r="BA503" s="159">
        <v>487.92999999999995</v>
      </c>
    </row>
    <row r="504" spans="1:54">
      <c r="A504" s="47">
        <v>5</v>
      </c>
      <c r="B504" s="170">
        <f t="shared" si="108"/>
        <v>1536.9254339999998</v>
      </c>
      <c r="C504" s="170">
        <f t="shared" si="107"/>
        <v>1535.9554339999997</v>
      </c>
      <c r="D504" s="170">
        <f t="shared" si="107"/>
        <v>1535.3854339999998</v>
      </c>
      <c r="E504" s="170">
        <f t="shared" si="107"/>
        <v>1537.4554339999997</v>
      </c>
      <c r="F504" s="170">
        <f t="shared" si="107"/>
        <v>1547.0254339999999</v>
      </c>
      <c r="G504" s="170">
        <f t="shared" si="107"/>
        <v>1564.5854339999999</v>
      </c>
      <c r="H504" s="170">
        <f t="shared" si="107"/>
        <v>1660.6654339999998</v>
      </c>
      <c r="I504" s="170">
        <f t="shared" si="107"/>
        <v>1687.3554339999998</v>
      </c>
      <c r="J504" s="170">
        <f t="shared" si="107"/>
        <v>1704.8854339999996</v>
      </c>
      <c r="K504" s="170">
        <f t="shared" si="107"/>
        <v>1706.425434</v>
      </c>
      <c r="L504" s="170">
        <f t="shared" si="107"/>
        <v>1704.9554339999997</v>
      </c>
      <c r="M504" s="170">
        <f t="shared" si="107"/>
        <v>1706.2654339999997</v>
      </c>
      <c r="N504" s="170">
        <f t="shared" si="107"/>
        <v>1701.2454339999997</v>
      </c>
      <c r="O504" s="170">
        <f t="shared" si="107"/>
        <v>1734.3454339999996</v>
      </c>
      <c r="P504" s="170">
        <f t="shared" si="107"/>
        <v>1753.6054339999998</v>
      </c>
      <c r="Q504" s="170">
        <f t="shared" si="107"/>
        <v>1775.1154339999996</v>
      </c>
      <c r="R504" s="170">
        <f t="shared" si="107"/>
        <v>1762.6354339999996</v>
      </c>
      <c r="S504" s="170">
        <f t="shared" si="109"/>
        <v>1735.0754339999996</v>
      </c>
      <c r="T504" s="170">
        <f t="shared" si="109"/>
        <v>1734.0054339999999</v>
      </c>
      <c r="U504" s="170">
        <f t="shared" si="109"/>
        <v>1694.1054339999998</v>
      </c>
      <c r="V504" s="170">
        <f t="shared" si="109"/>
        <v>1600.1654339999998</v>
      </c>
      <c r="W504" s="170">
        <f t="shared" si="109"/>
        <v>1555.4954339999997</v>
      </c>
      <c r="X504" s="170">
        <f t="shared" si="109"/>
        <v>1551.0354339999997</v>
      </c>
      <c r="Y504" s="170">
        <f t="shared" si="109"/>
        <v>1537.4354339999998</v>
      </c>
      <c r="Z504" s="37"/>
      <c r="AA504" s="38">
        <v>900.64</v>
      </c>
      <c r="AB504" s="39">
        <v>899.67</v>
      </c>
      <c r="AC504" s="39">
        <v>899.1</v>
      </c>
      <c r="AD504" s="39">
        <v>901.17</v>
      </c>
      <c r="AE504" s="39">
        <v>910.74</v>
      </c>
      <c r="AF504" s="39">
        <v>928.3</v>
      </c>
      <c r="AG504" s="39">
        <v>1024.3800000000001</v>
      </c>
      <c r="AH504" s="39">
        <v>1051.07</v>
      </c>
      <c r="AI504" s="39">
        <v>1068.5999999999999</v>
      </c>
      <c r="AJ504" s="39">
        <v>1070.1400000000001</v>
      </c>
      <c r="AK504" s="39">
        <v>1068.67</v>
      </c>
      <c r="AL504" s="39">
        <v>1069.98</v>
      </c>
      <c r="AM504" s="39">
        <v>1064.96</v>
      </c>
      <c r="AN504" s="39">
        <v>1098.06</v>
      </c>
      <c r="AO504" s="39">
        <v>1117.32</v>
      </c>
      <c r="AP504" s="39">
        <v>1138.83</v>
      </c>
      <c r="AQ504" s="39">
        <v>1126.3499999999999</v>
      </c>
      <c r="AR504" s="39">
        <v>1098.79</v>
      </c>
      <c r="AS504" s="39">
        <v>1097.72</v>
      </c>
      <c r="AT504" s="39">
        <v>1057.82</v>
      </c>
      <c r="AU504" s="39">
        <v>963.88</v>
      </c>
      <c r="AV504" s="39">
        <v>919.21</v>
      </c>
      <c r="AW504" s="39">
        <v>914.75</v>
      </c>
      <c r="AX504" s="40">
        <v>901.15</v>
      </c>
      <c r="AY504" s="340">
        <v>145.09</v>
      </c>
      <c r="AZ504" s="175">
        <v>3.2654339999999999</v>
      </c>
      <c r="BA504" s="159">
        <v>487.92999999999995</v>
      </c>
    </row>
    <row r="505" spans="1:54">
      <c r="A505" s="47">
        <v>6</v>
      </c>
      <c r="B505" s="170">
        <f t="shared" si="108"/>
        <v>1532.8754339999998</v>
      </c>
      <c r="C505" s="170">
        <f t="shared" si="107"/>
        <v>1532.6754339999998</v>
      </c>
      <c r="D505" s="170">
        <f t="shared" si="107"/>
        <v>1533.0154339999997</v>
      </c>
      <c r="E505" s="170">
        <f t="shared" si="107"/>
        <v>1535.3654339999998</v>
      </c>
      <c r="F505" s="170">
        <f t="shared" si="107"/>
        <v>1541.7254339999997</v>
      </c>
      <c r="G505" s="170">
        <f t="shared" si="107"/>
        <v>1564.6254339999998</v>
      </c>
      <c r="H505" s="170">
        <f t="shared" si="107"/>
        <v>1590.9654339999997</v>
      </c>
      <c r="I505" s="170">
        <f t="shared" si="107"/>
        <v>1685.5354339999997</v>
      </c>
      <c r="J505" s="170">
        <f t="shared" si="107"/>
        <v>1698.3754339999998</v>
      </c>
      <c r="K505" s="170">
        <f t="shared" si="107"/>
        <v>1678.1554339999996</v>
      </c>
      <c r="L505" s="170">
        <f t="shared" si="107"/>
        <v>1661.8254339999996</v>
      </c>
      <c r="M505" s="170">
        <f t="shared" si="107"/>
        <v>1655.6954339999998</v>
      </c>
      <c r="N505" s="170">
        <f t="shared" si="107"/>
        <v>1595.0654339999999</v>
      </c>
      <c r="O505" s="170">
        <f t="shared" si="107"/>
        <v>1589.1654339999998</v>
      </c>
      <c r="P505" s="170">
        <f t="shared" si="107"/>
        <v>1615.7154339999997</v>
      </c>
      <c r="Q505" s="170">
        <f t="shared" si="107"/>
        <v>1646.7054339999997</v>
      </c>
      <c r="R505" s="170">
        <f t="shared" si="107"/>
        <v>1678.4154339999998</v>
      </c>
      <c r="S505" s="170">
        <f t="shared" si="109"/>
        <v>1659.2254339999997</v>
      </c>
      <c r="T505" s="170">
        <f t="shared" si="109"/>
        <v>1631.3454339999996</v>
      </c>
      <c r="U505" s="170">
        <f t="shared" si="109"/>
        <v>1624.4554339999997</v>
      </c>
      <c r="V505" s="170">
        <f t="shared" si="109"/>
        <v>1560.5254339999999</v>
      </c>
      <c r="W505" s="170">
        <f t="shared" si="109"/>
        <v>1555.4354339999998</v>
      </c>
      <c r="X505" s="170">
        <f t="shared" si="109"/>
        <v>1551.1254339999998</v>
      </c>
      <c r="Y505" s="170">
        <f t="shared" si="109"/>
        <v>1534.4354339999998</v>
      </c>
      <c r="Z505" s="37"/>
      <c r="AA505" s="38">
        <v>896.59</v>
      </c>
      <c r="AB505" s="39">
        <v>896.39</v>
      </c>
      <c r="AC505" s="39">
        <v>896.73</v>
      </c>
      <c r="AD505" s="39">
        <v>899.08</v>
      </c>
      <c r="AE505" s="39">
        <v>905.44</v>
      </c>
      <c r="AF505" s="39">
        <v>928.34</v>
      </c>
      <c r="AG505" s="39">
        <v>954.68</v>
      </c>
      <c r="AH505" s="39">
        <v>1049.25</v>
      </c>
      <c r="AI505" s="39">
        <v>1062.0899999999999</v>
      </c>
      <c r="AJ505" s="39">
        <v>1041.8699999999999</v>
      </c>
      <c r="AK505" s="39">
        <v>1025.54</v>
      </c>
      <c r="AL505" s="39">
        <v>1019.41</v>
      </c>
      <c r="AM505" s="39">
        <v>958.78</v>
      </c>
      <c r="AN505" s="39">
        <v>952.88</v>
      </c>
      <c r="AO505" s="39">
        <v>979.43</v>
      </c>
      <c r="AP505" s="39">
        <v>1010.4199999999998</v>
      </c>
      <c r="AQ505" s="39">
        <v>1042.1300000000001</v>
      </c>
      <c r="AR505" s="39">
        <v>1022.9399999999999</v>
      </c>
      <c r="AS505" s="39">
        <v>995.06</v>
      </c>
      <c r="AT505" s="39">
        <v>988.17</v>
      </c>
      <c r="AU505" s="39">
        <v>924.24</v>
      </c>
      <c r="AV505" s="39">
        <v>919.15</v>
      </c>
      <c r="AW505" s="39">
        <v>914.84</v>
      </c>
      <c r="AX505" s="40">
        <v>898.15</v>
      </c>
      <c r="AY505" s="340">
        <v>145.09</v>
      </c>
      <c r="AZ505" s="175">
        <v>3.2654339999999999</v>
      </c>
      <c r="BA505" s="159">
        <v>487.92999999999995</v>
      </c>
    </row>
    <row r="506" spans="1:54">
      <c r="A506" s="47">
        <v>7</v>
      </c>
      <c r="B506" s="170">
        <f t="shared" si="108"/>
        <v>1534.1254339999998</v>
      </c>
      <c r="C506" s="170">
        <f t="shared" si="107"/>
        <v>1533.4754339999997</v>
      </c>
      <c r="D506" s="170">
        <f t="shared" si="107"/>
        <v>1533.7254339999997</v>
      </c>
      <c r="E506" s="170">
        <f t="shared" si="107"/>
        <v>1535.8654339999998</v>
      </c>
      <c r="F506" s="170">
        <f t="shared" si="107"/>
        <v>1543.0854339999999</v>
      </c>
      <c r="G506" s="170">
        <f t="shared" si="107"/>
        <v>1565.9954339999997</v>
      </c>
      <c r="H506" s="170">
        <f t="shared" si="107"/>
        <v>1640.0954339999996</v>
      </c>
      <c r="I506" s="170">
        <f t="shared" si="107"/>
        <v>1713.8554339999998</v>
      </c>
      <c r="J506" s="170">
        <f t="shared" si="107"/>
        <v>1720.1554339999996</v>
      </c>
      <c r="K506" s="170">
        <f t="shared" si="107"/>
        <v>1725.3654339999996</v>
      </c>
      <c r="L506" s="170">
        <f t="shared" si="107"/>
        <v>1710.6154339999996</v>
      </c>
      <c r="M506" s="170">
        <f t="shared" si="107"/>
        <v>1711.9154339999998</v>
      </c>
      <c r="N506" s="170">
        <f t="shared" si="107"/>
        <v>1703.465434</v>
      </c>
      <c r="O506" s="170">
        <f t="shared" si="107"/>
        <v>1716.0954339999996</v>
      </c>
      <c r="P506" s="170">
        <f t="shared" si="107"/>
        <v>1726.0654339999999</v>
      </c>
      <c r="Q506" s="170">
        <f t="shared" si="107"/>
        <v>1750.9854339999999</v>
      </c>
      <c r="R506" s="170">
        <f t="shared" si="107"/>
        <v>1741.0554339999997</v>
      </c>
      <c r="S506" s="170">
        <f t="shared" si="109"/>
        <v>1716.965434</v>
      </c>
      <c r="T506" s="170">
        <f t="shared" si="109"/>
        <v>1713.9754339999997</v>
      </c>
      <c r="U506" s="170">
        <f t="shared" si="109"/>
        <v>1690.7854339999997</v>
      </c>
      <c r="V506" s="170">
        <f t="shared" si="109"/>
        <v>1565.9754339999997</v>
      </c>
      <c r="W506" s="170">
        <f t="shared" si="109"/>
        <v>1559.8454339999996</v>
      </c>
      <c r="X506" s="170">
        <f t="shared" si="109"/>
        <v>1555.4954339999997</v>
      </c>
      <c r="Y506" s="170">
        <f t="shared" si="109"/>
        <v>1540.1654339999998</v>
      </c>
      <c r="Z506" s="37"/>
      <c r="AA506" s="38">
        <v>897.84</v>
      </c>
      <c r="AB506" s="39">
        <v>897.19</v>
      </c>
      <c r="AC506" s="39">
        <v>897.44</v>
      </c>
      <c r="AD506" s="39">
        <v>899.58</v>
      </c>
      <c r="AE506" s="39">
        <v>906.8</v>
      </c>
      <c r="AF506" s="39">
        <v>929.71</v>
      </c>
      <c r="AG506" s="39">
        <v>1003.8099999999998</v>
      </c>
      <c r="AH506" s="39">
        <v>1077.57</v>
      </c>
      <c r="AI506" s="39">
        <v>1083.8699999999999</v>
      </c>
      <c r="AJ506" s="39">
        <v>1089.08</v>
      </c>
      <c r="AK506" s="39">
        <v>1074.33</v>
      </c>
      <c r="AL506" s="39">
        <v>1075.6300000000001</v>
      </c>
      <c r="AM506" s="39">
        <v>1067.18</v>
      </c>
      <c r="AN506" s="39">
        <v>1079.81</v>
      </c>
      <c r="AO506" s="39">
        <v>1089.78</v>
      </c>
      <c r="AP506" s="39">
        <v>1114.7</v>
      </c>
      <c r="AQ506" s="39">
        <v>1104.77</v>
      </c>
      <c r="AR506" s="39">
        <v>1080.68</v>
      </c>
      <c r="AS506" s="39">
        <v>1077.69</v>
      </c>
      <c r="AT506" s="39">
        <v>1054.5</v>
      </c>
      <c r="AU506" s="39">
        <v>929.69</v>
      </c>
      <c r="AV506" s="39">
        <v>923.56</v>
      </c>
      <c r="AW506" s="39">
        <v>919.21</v>
      </c>
      <c r="AX506" s="40">
        <v>903.88</v>
      </c>
      <c r="AY506" s="340">
        <v>145.09</v>
      </c>
      <c r="AZ506" s="175">
        <v>3.2654339999999999</v>
      </c>
      <c r="BA506" s="159">
        <v>487.92999999999995</v>
      </c>
    </row>
    <row r="507" spans="1:54">
      <c r="A507" s="47">
        <v>8</v>
      </c>
      <c r="B507" s="170">
        <f t="shared" si="108"/>
        <v>1555.5454339999999</v>
      </c>
      <c r="C507" s="170">
        <f t="shared" si="107"/>
        <v>1554.6254339999998</v>
      </c>
      <c r="D507" s="170">
        <f t="shared" si="107"/>
        <v>1539.3954339999998</v>
      </c>
      <c r="E507" s="170">
        <f t="shared" si="107"/>
        <v>1535.5754339999996</v>
      </c>
      <c r="F507" s="170">
        <f t="shared" si="107"/>
        <v>1536.4054339999998</v>
      </c>
      <c r="G507" s="170">
        <f t="shared" si="107"/>
        <v>1560.7254339999997</v>
      </c>
      <c r="H507" s="170">
        <f t="shared" si="107"/>
        <v>1565.3254339999996</v>
      </c>
      <c r="I507" s="170">
        <f t="shared" si="107"/>
        <v>1655.1554339999996</v>
      </c>
      <c r="J507" s="170">
        <f t="shared" si="107"/>
        <v>1666.425434</v>
      </c>
      <c r="K507" s="170">
        <f t="shared" si="107"/>
        <v>1723.9754339999997</v>
      </c>
      <c r="L507" s="170">
        <f t="shared" si="107"/>
        <v>1722.8354339999999</v>
      </c>
      <c r="M507" s="170">
        <f t="shared" si="107"/>
        <v>1711.7254339999997</v>
      </c>
      <c r="N507" s="170">
        <f t="shared" si="107"/>
        <v>1698.8654339999996</v>
      </c>
      <c r="O507" s="170">
        <f t="shared" si="107"/>
        <v>1689.6054339999998</v>
      </c>
      <c r="P507" s="170">
        <f t="shared" si="107"/>
        <v>1710.6254339999998</v>
      </c>
      <c r="Q507" s="170">
        <f t="shared" si="107"/>
        <v>1718.6054339999998</v>
      </c>
      <c r="R507" s="170">
        <f t="shared" si="107"/>
        <v>1740.2954339999999</v>
      </c>
      <c r="S507" s="170">
        <f t="shared" si="109"/>
        <v>1731.7854339999997</v>
      </c>
      <c r="T507" s="170">
        <f t="shared" si="109"/>
        <v>1723.5454339999999</v>
      </c>
      <c r="U507" s="170">
        <f t="shared" si="109"/>
        <v>1742.7054339999997</v>
      </c>
      <c r="V507" s="170">
        <f t="shared" si="109"/>
        <v>1685.7054339999997</v>
      </c>
      <c r="W507" s="170">
        <f t="shared" si="109"/>
        <v>1644.2754339999997</v>
      </c>
      <c r="X507" s="170">
        <f t="shared" si="109"/>
        <v>1588.2354339999999</v>
      </c>
      <c r="Y507" s="170">
        <f t="shared" si="109"/>
        <v>1584.1454339999998</v>
      </c>
      <c r="Z507" s="37"/>
      <c r="AA507" s="38">
        <v>919.26</v>
      </c>
      <c r="AB507" s="39">
        <v>918.34</v>
      </c>
      <c r="AC507" s="39">
        <v>903.11</v>
      </c>
      <c r="AD507" s="39">
        <v>899.29</v>
      </c>
      <c r="AE507" s="39">
        <v>900.12</v>
      </c>
      <c r="AF507" s="39">
        <v>924.44</v>
      </c>
      <c r="AG507" s="39">
        <v>929.04</v>
      </c>
      <c r="AH507" s="39">
        <v>1018.8699999999999</v>
      </c>
      <c r="AI507" s="39">
        <v>1030.1400000000001</v>
      </c>
      <c r="AJ507" s="39">
        <v>1087.69</v>
      </c>
      <c r="AK507" s="39">
        <v>1086.55</v>
      </c>
      <c r="AL507" s="39">
        <v>1075.44</v>
      </c>
      <c r="AM507" s="39">
        <v>1062.58</v>
      </c>
      <c r="AN507" s="39">
        <v>1053.32</v>
      </c>
      <c r="AO507" s="39">
        <v>1074.3399999999999</v>
      </c>
      <c r="AP507" s="39">
        <v>1082.32</v>
      </c>
      <c r="AQ507" s="39">
        <v>1104.01</v>
      </c>
      <c r="AR507" s="39">
        <v>1095.5</v>
      </c>
      <c r="AS507" s="39">
        <v>1087.26</v>
      </c>
      <c r="AT507" s="39">
        <v>1106.42</v>
      </c>
      <c r="AU507" s="39">
        <v>1049.42</v>
      </c>
      <c r="AV507" s="39">
        <v>1007.9899999999999</v>
      </c>
      <c r="AW507" s="39">
        <v>951.95</v>
      </c>
      <c r="AX507" s="40">
        <v>947.86</v>
      </c>
      <c r="AY507" s="340">
        <v>145.09</v>
      </c>
      <c r="AZ507" s="175">
        <v>3.2654339999999999</v>
      </c>
      <c r="BA507" s="159">
        <v>487.92999999999995</v>
      </c>
    </row>
    <row r="508" spans="1:54">
      <c r="A508" s="47">
        <v>9</v>
      </c>
      <c r="B508" s="170">
        <f t="shared" si="108"/>
        <v>1567.6054339999998</v>
      </c>
      <c r="C508" s="170">
        <f t="shared" si="107"/>
        <v>1563.5654339999999</v>
      </c>
      <c r="D508" s="170">
        <f t="shared" si="107"/>
        <v>1562.2754339999999</v>
      </c>
      <c r="E508" s="170">
        <f t="shared" si="107"/>
        <v>1535.7154339999997</v>
      </c>
      <c r="F508" s="170">
        <f t="shared" si="107"/>
        <v>1539.5754339999996</v>
      </c>
      <c r="G508" s="170">
        <f t="shared" si="107"/>
        <v>1530.5254339999999</v>
      </c>
      <c r="H508" s="170">
        <f t="shared" si="107"/>
        <v>1565.2654339999997</v>
      </c>
      <c r="I508" s="170">
        <f t="shared" si="107"/>
        <v>1570.3254339999996</v>
      </c>
      <c r="J508" s="170">
        <f t="shared" si="107"/>
        <v>1657.5454339999999</v>
      </c>
      <c r="K508" s="170">
        <f t="shared" si="107"/>
        <v>1687.8554339999998</v>
      </c>
      <c r="L508" s="170">
        <f t="shared" si="107"/>
        <v>1705.175434</v>
      </c>
      <c r="M508" s="170">
        <f t="shared" si="107"/>
        <v>1678.9754339999997</v>
      </c>
      <c r="N508" s="170">
        <f t="shared" si="107"/>
        <v>1654.0754339999996</v>
      </c>
      <c r="O508" s="170">
        <f t="shared" si="107"/>
        <v>1682.0754339999996</v>
      </c>
      <c r="P508" s="170">
        <f t="shared" si="107"/>
        <v>1723.2654339999997</v>
      </c>
      <c r="Q508" s="170">
        <f t="shared" si="107"/>
        <v>1754.945434</v>
      </c>
      <c r="R508" s="170">
        <f t="shared" ref="R508:R530" si="110">AQ508+$BA508+$AZ508+$AY508</f>
        <v>1771.7754339999999</v>
      </c>
      <c r="S508" s="170">
        <f t="shared" si="109"/>
        <v>1788.5654339999999</v>
      </c>
      <c r="T508" s="170">
        <f t="shared" si="109"/>
        <v>1780.8354339999999</v>
      </c>
      <c r="U508" s="170">
        <f t="shared" si="109"/>
        <v>1818.0854339999999</v>
      </c>
      <c r="V508" s="170">
        <f t="shared" si="109"/>
        <v>1701.675434</v>
      </c>
      <c r="W508" s="170">
        <f t="shared" si="109"/>
        <v>1632.0454339999999</v>
      </c>
      <c r="X508" s="170">
        <f t="shared" si="109"/>
        <v>1588.6054339999998</v>
      </c>
      <c r="Y508" s="170">
        <f t="shared" si="109"/>
        <v>1561.8854339999998</v>
      </c>
      <c r="Z508" s="37"/>
      <c r="AA508" s="38">
        <v>931.32</v>
      </c>
      <c r="AB508" s="39">
        <v>927.28</v>
      </c>
      <c r="AC508" s="39">
        <v>925.99</v>
      </c>
      <c r="AD508" s="39">
        <v>899.43</v>
      </c>
      <c r="AE508" s="39">
        <v>903.29</v>
      </c>
      <c r="AF508" s="39">
        <v>894.24</v>
      </c>
      <c r="AG508" s="39">
        <v>928.98</v>
      </c>
      <c r="AH508" s="39">
        <v>934.04</v>
      </c>
      <c r="AI508" s="39">
        <v>1021.2600000000001</v>
      </c>
      <c r="AJ508" s="39">
        <v>1051.57</v>
      </c>
      <c r="AK508" s="39">
        <v>1068.8900000000001</v>
      </c>
      <c r="AL508" s="39">
        <v>1042.69</v>
      </c>
      <c r="AM508" s="39">
        <v>1017.79</v>
      </c>
      <c r="AN508" s="39">
        <v>1045.79</v>
      </c>
      <c r="AO508" s="39">
        <v>1086.98</v>
      </c>
      <c r="AP508" s="39">
        <v>1118.6600000000001</v>
      </c>
      <c r="AQ508" s="39">
        <v>1135.49</v>
      </c>
      <c r="AR508" s="39">
        <v>1152.28</v>
      </c>
      <c r="AS508" s="39">
        <v>1144.55</v>
      </c>
      <c r="AT508" s="39">
        <v>1181.8</v>
      </c>
      <c r="AU508" s="39">
        <v>1065.3900000000001</v>
      </c>
      <c r="AV508" s="39">
        <v>995.76</v>
      </c>
      <c r="AW508" s="39">
        <v>952.32</v>
      </c>
      <c r="AX508" s="40">
        <v>925.6</v>
      </c>
      <c r="AY508" s="340">
        <v>145.09</v>
      </c>
      <c r="AZ508" s="175">
        <v>3.2654339999999999</v>
      </c>
      <c r="BA508" s="159">
        <v>487.92999999999995</v>
      </c>
    </row>
    <row r="509" spans="1:54">
      <c r="A509" s="47">
        <v>10</v>
      </c>
      <c r="B509" s="170">
        <f t="shared" si="108"/>
        <v>1558.8454339999996</v>
      </c>
      <c r="C509" s="170">
        <f t="shared" si="107"/>
        <v>1557.9554339999997</v>
      </c>
      <c r="D509" s="170">
        <f t="shared" si="107"/>
        <v>1558.6654339999998</v>
      </c>
      <c r="E509" s="170">
        <f t="shared" si="107"/>
        <v>1539.1654339999998</v>
      </c>
      <c r="F509" s="170">
        <f t="shared" si="107"/>
        <v>1551.1054339999998</v>
      </c>
      <c r="G509" s="170">
        <f t="shared" si="107"/>
        <v>1572.1454339999998</v>
      </c>
      <c r="H509" s="170">
        <f t="shared" si="107"/>
        <v>1597.8154339999999</v>
      </c>
      <c r="I509" s="170">
        <f t="shared" si="107"/>
        <v>1660.4154339999998</v>
      </c>
      <c r="J509" s="170">
        <f t="shared" si="107"/>
        <v>1697.215434</v>
      </c>
      <c r="K509" s="170">
        <f t="shared" si="107"/>
        <v>1687.5154339999997</v>
      </c>
      <c r="L509" s="170">
        <f t="shared" si="107"/>
        <v>1624.7854339999997</v>
      </c>
      <c r="M509" s="170">
        <f t="shared" si="107"/>
        <v>1622.2554339999999</v>
      </c>
      <c r="N509" s="170">
        <f t="shared" si="107"/>
        <v>1612.8054339999997</v>
      </c>
      <c r="O509" s="170">
        <f t="shared" si="107"/>
        <v>1592.6054339999998</v>
      </c>
      <c r="P509" s="170">
        <f t="shared" si="107"/>
        <v>1678.1454339999998</v>
      </c>
      <c r="Q509" s="170">
        <f t="shared" si="107"/>
        <v>1686.7054339999997</v>
      </c>
      <c r="R509" s="170">
        <f t="shared" si="110"/>
        <v>1684.1854339999998</v>
      </c>
      <c r="S509" s="170">
        <f t="shared" si="109"/>
        <v>1577.3054339999997</v>
      </c>
      <c r="T509" s="170">
        <f t="shared" si="109"/>
        <v>1567.1454339999998</v>
      </c>
      <c r="U509" s="170">
        <f t="shared" si="109"/>
        <v>1566.6554339999998</v>
      </c>
      <c r="V509" s="170">
        <f t="shared" si="109"/>
        <v>1563.0354339999997</v>
      </c>
      <c r="W509" s="170">
        <f t="shared" si="109"/>
        <v>1557.4354339999998</v>
      </c>
      <c r="X509" s="170">
        <f t="shared" si="109"/>
        <v>1550.5754339999996</v>
      </c>
      <c r="Y509" s="170">
        <f t="shared" si="109"/>
        <v>1548.6454339999998</v>
      </c>
      <c r="Z509" s="37"/>
      <c r="AA509" s="38">
        <v>922.56</v>
      </c>
      <c r="AB509" s="39">
        <v>921.67</v>
      </c>
      <c r="AC509" s="39">
        <v>922.38</v>
      </c>
      <c r="AD509" s="39">
        <v>902.88</v>
      </c>
      <c r="AE509" s="39">
        <v>914.82</v>
      </c>
      <c r="AF509" s="39">
        <v>935.86</v>
      </c>
      <c r="AG509" s="39">
        <v>961.53</v>
      </c>
      <c r="AH509" s="39">
        <v>1024.1300000000001</v>
      </c>
      <c r="AI509" s="39">
        <v>1060.93</v>
      </c>
      <c r="AJ509" s="39">
        <v>1051.23</v>
      </c>
      <c r="AK509" s="39">
        <v>988.5</v>
      </c>
      <c r="AL509" s="39">
        <v>985.97</v>
      </c>
      <c r="AM509" s="39">
        <v>976.52</v>
      </c>
      <c r="AN509" s="39">
        <v>956.32</v>
      </c>
      <c r="AO509" s="39">
        <v>1041.8599999999999</v>
      </c>
      <c r="AP509" s="39">
        <v>1050.42</v>
      </c>
      <c r="AQ509" s="39">
        <v>1047.9000000000001</v>
      </c>
      <c r="AR509" s="39">
        <v>941.02</v>
      </c>
      <c r="AS509" s="39">
        <v>930.86</v>
      </c>
      <c r="AT509" s="39">
        <v>930.37</v>
      </c>
      <c r="AU509" s="39">
        <v>926.75</v>
      </c>
      <c r="AV509" s="39">
        <v>921.15</v>
      </c>
      <c r="AW509" s="39">
        <v>914.29</v>
      </c>
      <c r="AX509" s="40">
        <v>912.36</v>
      </c>
      <c r="AY509" s="340">
        <v>145.09</v>
      </c>
      <c r="AZ509" s="175">
        <v>3.2654339999999999</v>
      </c>
      <c r="BA509" s="159">
        <v>487.92999999999995</v>
      </c>
    </row>
    <row r="510" spans="1:54">
      <c r="A510" s="47">
        <v>11</v>
      </c>
      <c r="B510" s="170">
        <f t="shared" si="108"/>
        <v>1540.9354339999998</v>
      </c>
      <c r="C510" s="170">
        <f t="shared" si="107"/>
        <v>1539.7454339999997</v>
      </c>
      <c r="D510" s="170">
        <f t="shared" si="107"/>
        <v>1539.5354339999997</v>
      </c>
      <c r="E510" s="170">
        <f t="shared" si="107"/>
        <v>1542.2354339999999</v>
      </c>
      <c r="F510" s="170">
        <f t="shared" si="107"/>
        <v>1557.4254339999998</v>
      </c>
      <c r="G510" s="170">
        <f t="shared" si="107"/>
        <v>1565.2954339999999</v>
      </c>
      <c r="H510" s="170">
        <f t="shared" si="107"/>
        <v>1707.3154339999999</v>
      </c>
      <c r="I510" s="170">
        <f t="shared" si="107"/>
        <v>1775.5454339999999</v>
      </c>
      <c r="J510" s="170">
        <f t="shared" si="107"/>
        <v>1814.3554339999998</v>
      </c>
      <c r="K510" s="170">
        <f t="shared" si="107"/>
        <v>1800.445434</v>
      </c>
      <c r="L510" s="170">
        <f t="shared" si="107"/>
        <v>1777.8554339999998</v>
      </c>
      <c r="M510" s="170">
        <f t="shared" si="107"/>
        <v>1795.7254339999997</v>
      </c>
      <c r="N510" s="170">
        <f t="shared" si="107"/>
        <v>1765.4154339999998</v>
      </c>
      <c r="O510" s="170">
        <f t="shared" si="107"/>
        <v>1758.9354339999998</v>
      </c>
      <c r="P510" s="170">
        <f t="shared" si="107"/>
        <v>1799.0154339999997</v>
      </c>
      <c r="Q510" s="170">
        <f t="shared" si="107"/>
        <v>1825.7854339999997</v>
      </c>
      <c r="R510" s="170">
        <f t="shared" si="110"/>
        <v>1836.675434</v>
      </c>
      <c r="S510" s="170">
        <f t="shared" si="109"/>
        <v>1821.2254339999997</v>
      </c>
      <c r="T510" s="170">
        <f t="shared" si="109"/>
        <v>1791.965434</v>
      </c>
      <c r="U510" s="170">
        <f t="shared" si="109"/>
        <v>1762.5354339999997</v>
      </c>
      <c r="V510" s="170">
        <f t="shared" si="109"/>
        <v>1564.5154339999997</v>
      </c>
      <c r="W510" s="170">
        <f t="shared" si="109"/>
        <v>1553.3154339999999</v>
      </c>
      <c r="X510" s="170">
        <f t="shared" si="109"/>
        <v>1547.8554339999998</v>
      </c>
      <c r="Y510" s="170">
        <f t="shared" si="109"/>
        <v>1540.2154339999997</v>
      </c>
      <c r="Z510" s="37"/>
      <c r="AA510" s="41">
        <v>904.65</v>
      </c>
      <c r="AB510" s="39">
        <v>903.46</v>
      </c>
      <c r="AC510" s="39">
        <v>903.25</v>
      </c>
      <c r="AD510" s="39">
        <v>905.95</v>
      </c>
      <c r="AE510" s="39">
        <v>921.14</v>
      </c>
      <c r="AF510" s="39">
        <v>929.01</v>
      </c>
      <c r="AG510" s="39">
        <v>1071.03</v>
      </c>
      <c r="AH510" s="39">
        <v>1139.26</v>
      </c>
      <c r="AI510" s="39">
        <v>1178.07</v>
      </c>
      <c r="AJ510" s="39">
        <v>1164.1600000000001</v>
      </c>
      <c r="AK510" s="39">
        <v>1141.57</v>
      </c>
      <c r="AL510" s="39">
        <v>1159.44</v>
      </c>
      <c r="AM510" s="39">
        <v>1129.1300000000001</v>
      </c>
      <c r="AN510" s="39">
        <v>1122.6500000000001</v>
      </c>
      <c r="AO510" s="39">
        <v>1162.73</v>
      </c>
      <c r="AP510" s="39">
        <v>1189.5</v>
      </c>
      <c r="AQ510" s="39">
        <v>1200.3900000000001</v>
      </c>
      <c r="AR510" s="39">
        <v>1184.94</v>
      </c>
      <c r="AS510" s="39">
        <v>1155.68</v>
      </c>
      <c r="AT510" s="39">
        <v>1126.25</v>
      </c>
      <c r="AU510" s="39">
        <v>928.23</v>
      </c>
      <c r="AV510" s="39">
        <v>917.03</v>
      </c>
      <c r="AW510" s="39">
        <v>911.57</v>
      </c>
      <c r="AX510" s="40">
        <v>903.93</v>
      </c>
      <c r="AY510" s="340">
        <v>145.09</v>
      </c>
      <c r="AZ510" s="175">
        <v>3.2654339999999999</v>
      </c>
      <c r="BA510" s="159">
        <v>487.92999999999995</v>
      </c>
      <c r="BB510" s="4"/>
    </row>
    <row r="511" spans="1:54">
      <c r="A511" s="47">
        <v>12</v>
      </c>
      <c r="B511" s="170">
        <f t="shared" si="108"/>
        <v>1544.8054339999997</v>
      </c>
      <c r="C511" s="170">
        <f t="shared" si="107"/>
        <v>1544.1954339999998</v>
      </c>
      <c r="D511" s="170">
        <f t="shared" si="107"/>
        <v>1544.6354339999998</v>
      </c>
      <c r="E511" s="170">
        <f t="shared" si="107"/>
        <v>1544.4254339999998</v>
      </c>
      <c r="F511" s="170">
        <f t="shared" si="107"/>
        <v>1551.0254339999999</v>
      </c>
      <c r="G511" s="170">
        <f t="shared" si="107"/>
        <v>1565.0454339999999</v>
      </c>
      <c r="H511" s="170">
        <f t="shared" si="107"/>
        <v>1623.6854339999998</v>
      </c>
      <c r="I511" s="170">
        <f t="shared" si="107"/>
        <v>1689.9354339999998</v>
      </c>
      <c r="J511" s="170">
        <f t="shared" si="107"/>
        <v>1729.715434</v>
      </c>
      <c r="K511" s="170">
        <f t="shared" si="107"/>
        <v>1720.7454339999997</v>
      </c>
      <c r="L511" s="170">
        <f t="shared" si="107"/>
        <v>1685.1354339999996</v>
      </c>
      <c r="M511" s="170">
        <f t="shared" si="107"/>
        <v>1699.5354339999997</v>
      </c>
      <c r="N511" s="170">
        <f t="shared" si="107"/>
        <v>1692.9154339999998</v>
      </c>
      <c r="O511" s="170">
        <f t="shared" si="107"/>
        <v>1694.5254339999999</v>
      </c>
      <c r="P511" s="170">
        <f t="shared" si="107"/>
        <v>1722.4354339999998</v>
      </c>
      <c r="Q511" s="170">
        <f t="shared" si="107"/>
        <v>1745.715434</v>
      </c>
      <c r="R511" s="170">
        <f t="shared" si="110"/>
        <v>1743.4354339999998</v>
      </c>
      <c r="S511" s="170">
        <f t="shared" si="109"/>
        <v>1724.0554339999997</v>
      </c>
      <c r="T511" s="170">
        <f t="shared" si="109"/>
        <v>1704.2054339999997</v>
      </c>
      <c r="U511" s="170">
        <f t="shared" si="109"/>
        <v>1566.5354339999997</v>
      </c>
      <c r="V511" s="170">
        <f t="shared" si="109"/>
        <v>1558.4554339999997</v>
      </c>
      <c r="W511" s="170">
        <f t="shared" si="109"/>
        <v>1555.0654339999999</v>
      </c>
      <c r="X511" s="170">
        <f t="shared" si="109"/>
        <v>1550.8654339999998</v>
      </c>
      <c r="Y511" s="170">
        <f t="shared" si="109"/>
        <v>1540.8454339999996</v>
      </c>
      <c r="Z511" s="37"/>
      <c r="AA511" s="41">
        <v>908.52</v>
      </c>
      <c r="AB511" s="39">
        <v>907.91</v>
      </c>
      <c r="AC511" s="39">
        <v>908.35</v>
      </c>
      <c r="AD511" s="39">
        <v>908.14</v>
      </c>
      <c r="AE511" s="39">
        <v>914.74</v>
      </c>
      <c r="AF511" s="39">
        <v>928.76</v>
      </c>
      <c r="AG511" s="39">
        <v>987.4</v>
      </c>
      <c r="AH511" s="39">
        <v>1053.6500000000001</v>
      </c>
      <c r="AI511" s="39">
        <v>1093.43</v>
      </c>
      <c r="AJ511" s="39">
        <v>1084.46</v>
      </c>
      <c r="AK511" s="39">
        <v>1048.8499999999999</v>
      </c>
      <c r="AL511" s="39">
        <v>1063.25</v>
      </c>
      <c r="AM511" s="39">
        <v>1056.6300000000001</v>
      </c>
      <c r="AN511" s="39">
        <v>1058.24</v>
      </c>
      <c r="AO511" s="39">
        <v>1086.1500000000001</v>
      </c>
      <c r="AP511" s="39">
        <v>1109.43</v>
      </c>
      <c r="AQ511" s="39">
        <v>1107.1500000000001</v>
      </c>
      <c r="AR511" s="39">
        <v>1087.77</v>
      </c>
      <c r="AS511" s="39">
        <v>1067.92</v>
      </c>
      <c r="AT511" s="39">
        <v>930.25</v>
      </c>
      <c r="AU511" s="39">
        <v>922.17</v>
      </c>
      <c r="AV511" s="39">
        <v>918.78</v>
      </c>
      <c r="AW511" s="39">
        <v>914.58</v>
      </c>
      <c r="AX511" s="40">
        <v>904.56</v>
      </c>
      <c r="AY511" s="340">
        <v>145.09</v>
      </c>
      <c r="AZ511" s="175">
        <v>3.2654339999999999</v>
      </c>
      <c r="BA511" s="159">
        <v>487.92999999999995</v>
      </c>
      <c r="BB511" s="4"/>
    </row>
    <row r="512" spans="1:54">
      <c r="A512" s="47">
        <v>13</v>
      </c>
      <c r="B512" s="170">
        <f t="shared" si="108"/>
        <v>1543.7054339999997</v>
      </c>
      <c r="C512" s="170">
        <f t="shared" si="107"/>
        <v>1543.2854339999997</v>
      </c>
      <c r="D512" s="170">
        <f t="shared" si="107"/>
        <v>1540.5654339999999</v>
      </c>
      <c r="E512" s="170">
        <f t="shared" si="107"/>
        <v>1545.7654339999997</v>
      </c>
      <c r="F512" s="170">
        <f t="shared" si="107"/>
        <v>1551.9154339999998</v>
      </c>
      <c r="G512" s="170">
        <f t="shared" si="107"/>
        <v>1553.2654339999997</v>
      </c>
      <c r="H512" s="170">
        <f t="shared" si="107"/>
        <v>1563.6554339999998</v>
      </c>
      <c r="I512" s="170">
        <f t="shared" si="107"/>
        <v>1640.3254339999999</v>
      </c>
      <c r="J512" s="170">
        <f t="shared" si="107"/>
        <v>1697.465434</v>
      </c>
      <c r="K512" s="170">
        <f t="shared" si="107"/>
        <v>1720.5054339999999</v>
      </c>
      <c r="L512" s="170">
        <f t="shared" si="107"/>
        <v>1620.2054339999997</v>
      </c>
      <c r="M512" s="170">
        <f t="shared" si="107"/>
        <v>1610.4354339999998</v>
      </c>
      <c r="N512" s="170">
        <f t="shared" si="107"/>
        <v>1596.2854339999997</v>
      </c>
      <c r="O512" s="170">
        <f t="shared" si="107"/>
        <v>1605.1254339999998</v>
      </c>
      <c r="P512" s="170">
        <f t="shared" si="107"/>
        <v>1613.2654339999997</v>
      </c>
      <c r="Q512" s="170">
        <f t="shared" si="107"/>
        <v>1681.7854339999997</v>
      </c>
      <c r="R512" s="170">
        <f t="shared" si="110"/>
        <v>1701.2054339999997</v>
      </c>
      <c r="S512" s="170">
        <f t="shared" si="109"/>
        <v>1634.0454339999999</v>
      </c>
      <c r="T512" s="170">
        <f t="shared" si="109"/>
        <v>1562.9854339999999</v>
      </c>
      <c r="U512" s="170">
        <f t="shared" si="109"/>
        <v>1563.2054339999997</v>
      </c>
      <c r="V512" s="170">
        <f t="shared" si="109"/>
        <v>1537.6954339999998</v>
      </c>
      <c r="W512" s="170">
        <f t="shared" si="109"/>
        <v>1523.0754339999996</v>
      </c>
      <c r="X512" s="170">
        <f t="shared" si="109"/>
        <v>1514.9654339999997</v>
      </c>
      <c r="Y512" s="170">
        <f t="shared" si="109"/>
        <v>1513.7154339999997</v>
      </c>
      <c r="Z512" s="37"/>
      <c r="AA512" s="41">
        <v>907.42</v>
      </c>
      <c r="AB512" s="39">
        <v>907</v>
      </c>
      <c r="AC512" s="39">
        <v>904.28</v>
      </c>
      <c r="AD512" s="39">
        <v>909.48</v>
      </c>
      <c r="AE512" s="39">
        <v>915.63</v>
      </c>
      <c r="AF512" s="39">
        <v>916.98</v>
      </c>
      <c r="AG512" s="39">
        <v>927.37</v>
      </c>
      <c r="AH512" s="39">
        <v>1004.0400000000001</v>
      </c>
      <c r="AI512" s="39">
        <v>1061.18</v>
      </c>
      <c r="AJ512" s="39">
        <v>1084.22</v>
      </c>
      <c r="AK512" s="39">
        <v>983.92</v>
      </c>
      <c r="AL512" s="39">
        <v>974.15</v>
      </c>
      <c r="AM512" s="39">
        <v>960</v>
      </c>
      <c r="AN512" s="39">
        <v>968.84</v>
      </c>
      <c r="AO512" s="39">
        <v>976.98</v>
      </c>
      <c r="AP512" s="39">
        <v>1045.5</v>
      </c>
      <c r="AQ512" s="39">
        <v>1064.92</v>
      </c>
      <c r="AR512" s="39">
        <v>997.76</v>
      </c>
      <c r="AS512" s="39">
        <v>926.7</v>
      </c>
      <c r="AT512" s="39">
        <v>926.92</v>
      </c>
      <c r="AU512" s="39">
        <v>901.41</v>
      </c>
      <c r="AV512" s="39">
        <v>886.79</v>
      </c>
      <c r="AW512" s="39">
        <v>878.68</v>
      </c>
      <c r="AX512" s="40">
        <v>877.43</v>
      </c>
      <c r="AY512" s="340">
        <v>145.09</v>
      </c>
      <c r="AZ512" s="175">
        <v>3.2654339999999999</v>
      </c>
      <c r="BA512" s="159">
        <v>487.92999999999995</v>
      </c>
      <c r="BB512" s="4"/>
    </row>
    <row r="513" spans="1:54">
      <c r="A513" s="47">
        <v>14</v>
      </c>
      <c r="B513" s="170">
        <f t="shared" si="108"/>
        <v>1519.9254339999998</v>
      </c>
      <c r="C513" s="170">
        <f t="shared" si="107"/>
        <v>1519.7354339999999</v>
      </c>
      <c r="D513" s="170">
        <f t="shared" si="107"/>
        <v>1519.7554339999999</v>
      </c>
      <c r="E513" s="170">
        <f t="shared" si="107"/>
        <v>1522.1454339999998</v>
      </c>
      <c r="F513" s="170">
        <f t="shared" si="107"/>
        <v>1533.4354339999998</v>
      </c>
      <c r="G513" s="170">
        <f t="shared" si="107"/>
        <v>1553.7054339999997</v>
      </c>
      <c r="H513" s="170">
        <f t="shared" si="107"/>
        <v>1566.5154339999997</v>
      </c>
      <c r="I513" s="170">
        <f t="shared" si="107"/>
        <v>1657.1254339999998</v>
      </c>
      <c r="J513" s="170">
        <f t="shared" si="107"/>
        <v>1637.5454339999999</v>
      </c>
      <c r="K513" s="170">
        <f t="shared" si="107"/>
        <v>1653.8654340000001</v>
      </c>
      <c r="L513" s="170">
        <f t="shared" si="107"/>
        <v>1604.3954339999998</v>
      </c>
      <c r="M513" s="170">
        <f t="shared" si="107"/>
        <v>1594.9754339999997</v>
      </c>
      <c r="N513" s="170">
        <f t="shared" si="107"/>
        <v>1588.7454339999997</v>
      </c>
      <c r="O513" s="170">
        <f t="shared" si="107"/>
        <v>1537.6454339999998</v>
      </c>
      <c r="P513" s="170">
        <f t="shared" si="107"/>
        <v>1629.3654339999998</v>
      </c>
      <c r="Q513" s="170">
        <f t="shared" si="107"/>
        <v>1636.2454339999997</v>
      </c>
      <c r="R513" s="170">
        <f t="shared" si="110"/>
        <v>1711.3254339999996</v>
      </c>
      <c r="S513" s="170">
        <f t="shared" si="109"/>
        <v>1662.3254339999996</v>
      </c>
      <c r="T513" s="170">
        <f t="shared" si="109"/>
        <v>1606.0354339999997</v>
      </c>
      <c r="U513" s="170">
        <f t="shared" si="109"/>
        <v>1559.4954339999997</v>
      </c>
      <c r="V513" s="170">
        <f t="shared" si="109"/>
        <v>1556.6654339999998</v>
      </c>
      <c r="W513" s="170">
        <f t="shared" si="109"/>
        <v>1543.7554339999999</v>
      </c>
      <c r="X513" s="170">
        <f t="shared" si="109"/>
        <v>1539.0554339999997</v>
      </c>
      <c r="Y513" s="170">
        <f t="shared" si="109"/>
        <v>1537.7554339999999</v>
      </c>
      <c r="Z513" s="37"/>
      <c r="AA513" s="41">
        <v>883.64</v>
      </c>
      <c r="AB513" s="39">
        <v>883.45</v>
      </c>
      <c r="AC513" s="39">
        <v>883.47</v>
      </c>
      <c r="AD513" s="39">
        <v>885.86</v>
      </c>
      <c r="AE513" s="39">
        <v>897.15</v>
      </c>
      <c r="AF513" s="39">
        <v>917.42</v>
      </c>
      <c r="AG513" s="39">
        <v>930.23</v>
      </c>
      <c r="AH513" s="39">
        <v>1020.8399999999999</v>
      </c>
      <c r="AI513" s="39">
        <v>1001.26</v>
      </c>
      <c r="AJ513" s="39">
        <v>1017.5800000000002</v>
      </c>
      <c r="AK513" s="39">
        <v>968.11</v>
      </c>
      <c r="AL513" s="39">
        <v>958.69</v>
      </c>
      <c r="AM513" s="39">
        <v>952.46</v>
      </c>
      <c r="AN513" s="39">
        <v>901.36</v>
      </c>
      <c r="AO513" s="39">
        <v>993.08</v>
      </c>
      <c r="AP513" s="39">
        <v>999.96</v>
      </c>
      <c r="AQ513" s="39">
        <v>1075.04</v>
      </c>
      <c r="AR513" s="39">
        <v>1026.04</v>
      </c>
      <c r="AS513" s="39">
        <v>969.75</v>
      </c>
      <c r="AT513" s="39">
        <v>923.21</v>
      </c>
      <c r="AU513" s="39">
        <v>920.38</v>
      </c>
      <c r="AV513" s="39">
        <v>907.47</v>
      </c>
      <c r="AW513" s="39">
        <v>902.77</v>
      </c>
      <c r="AX513" s="40">
        <v>901.47</v>
      </c>
      <c r="AY513" s="340">
        <v>145.09</v>
      </c>
      <c r="AZ513" s="175">
        <v>3.2654339999999999</v>
      </c>
      <c r="BA513" s="159">
        <v>487.92999999999995</v>
      </c>
      <c r="BB513" s="4"/>
    </row>
    <row r="514" spans="1:54">
      <c r="A514" s="47">
        <v>15</v>
      </c>
      <c r="B514" s="170">
        <f t="shared" si="108"/>
        <v>1540.3454339999996</v>
      </c>
      <c r="C514" s="170">
        <f t="shared" si="107"/>
        <v>1540.5854339999999</v>
      </c>
      <c r="D514" s="170">
        <f t="shared" si="107"/>
        <v>661.10543400000006</v>
      </c>
      <c r="E514" s="170">
        <f t="shared" si="107"/>
        <v>661.10543400000006</v>
      </c>
      <c r="F514" s="170">
        <f t="shared" si="107"/>
        <v>661.10543400000006</v>
      </c>
      <c r="G514" s="170">
        <f t="shared" si="107"/>
        <v>661.10543400000006</v>
      </c>
      <c r="H514" s="170">
        <f t="shared" si="107"/>
        <v>661.10543400000006</v>
      </c>
      <c r="I514" s="170">
        <f t="shared" si="107"/>
        <v>661.10543400000006</v>
      </c>
      <c r="J514" s="170">
        <f t="shared" si="107"/>
        <v>661.10543400000006</v>
      </c>
      <c r="K514" s="170">
        <f t="shared" si="107"/>
        <v>733.25543400000004</v>
      </c>
      <c r="L514" s="170">
        <f t="shared" si="107"/>
        <v>1289.9754339999997</v>
      </c>
      <c r="M514" s="170">
        <f t="shared" si="107"/>
        <v>1289.5454339999999</v>
      </c>
      <c r="N514" s="170">
        <f t="shared" si="107"/>
        <v>1288.0554339999997</v>
      </c>
      <c r="O514" s="170">
        <f t="shared" si="107"/>
        <v>1287.9754339999997</v>
      </c>
      <c r="P514" s="170">
        <f t="shared" si="107"/>
        <v>1288.7154339999997</v>
      </c>
      <c r="Q514" s="170">
        <f t="shared" si="107"/>
        <v>1289.0154339999997</v>
      </c>
      <c r="R514" s="170">
        <f t="shared" si="110"/>
        <v>1290.4554339999997</v>
      </c>
      <c r="S514" s="170">
        <f t="shared" si="109"/>
        <v>1290.5054339999999</v>
      </c>
      <c r="T514" s="170">
        <f t="shared" si="109"/>
        <v>1288.5154339999997</v>
      </c>
      <c r="U514" s="170">
        <f t="shared" si="109"/>
        <v>1290.0654339999999</v>
      </c>
      <c r="V514" s="170">
        <f t="shared" si="109"/>
        <v>1287.2554339999999</v>
      </c>
      <c r="W514" s="170">
        <f t="shared" si="109"/>
        <v>661.10543400000006</v>
      </c>
      <c r="X514" s="170">
        <f t="shared" si="109"/>
        <v>661.10543400000006</v>
      </c>
      <c r="Y514" s="170">
        <f t="shared" si="109"/>
        <v>661.10543400000006</v>
      </c>
      <c r="Z514" s="37"/>
      <c r="AA514" s="41">
        <v>904.06</v>
      </c>
      <c r="AB514" s="39">
        <v>904.3</v>
      </c>
      <c r="AC514" s="39">
        <v>24.82</v>
      </c>
      <c r="AD514" s="39">
        <v>24.82</v>
      </c>
      <c r="AE514" s="39">
        <v>24.82</v>
      </c>
      <c r="AF514" s="39">
        <v>24.82</v>
      </c>
      <c r="AG514" s="39">
        <v>24.82</v>
      </c>
      <c r="AH514" s="39">
        <v>24.82</v>
      </c>
      <c r="AI514" s="39">
        <v>24.82</v>
      </c>
      <c r="AJ514" s="39">
        <v>96.97</v>
      </c>
      <c r="AK514" s="39">
        <v>653.69000000000005</v>
      </c>
      <c r="AL514" s="39">
        <v>653.26</v>
      </c>
      <c r="AM514" s="39">
        <v>651.77</v>
      </c>
      <c r="AN514" s="39">
        <v>651.69000000000005</v>
      </c>
      <c r="AO514" s="39">
        <v>652.42999999999995</v>
      </c>
      <c r="AP514" s="39">
        <v>652.73</v>
      </c>
      <c r="AQ514" s="39">
        <v>654.16999999999996</v>
      </c>
      <c r="AR514" s="39">
        <v>654.22</v>
      </c>
      <c r="AS514" s="39">
        <v>652.23</v>
      </c>
      <c r="AT514" s="39">
        <v>653.78</v>
      </c>
      <c r="AU514" s="39">
        <v>650.97</v>
      </c>
      <c r="AV514" s="39">
        <v>24.82</v>
      </c>
      <c r="AW514" s="39">
        <v>24.82</v>
      </c>
      <c r="AX514" s="40">
        <v>24.82</v>
      </c>
      <c r="AY514" s="340">
        <v>145.09</v>
      </c>
      <c r="AZ514" s="175">
        <v>3.2654339999999999</v>
      </c>
      <c r="BA514" s="159">
        <v>487.92999999999995</v>
      </c>
      <c r="BB514" s="4"/>
    </row>
    <row r="515" spans="1:54">
      <c r="A515" s="47">
        <v>16</v>
      </c>
      <c r="B515" s="170">
        <f t="shared" si="108"/>
        <v>1558.3754339999998</v>
      </c>
      <c r="C515" s="170">
        <f t="shared" si="107"/>
        <v>1557.8854339999998</v>
      </c>
      <c r="D515" s="170">
        <f t="shared" si="107"/>
        <v>1558.2154339999997</v>
      </c>
      <c r="E515" s="170">
        <f t="shared" si="107"/>
        <v>1559.2254339999997</v>
      </c>
      <c r="F515" s="170">
        <f t="shared" si="107"/>
        <v>1558.8454339999996</v>
      </c>
      <c r="G515" s="170">
        <f t="shared" si="107"/>
        <v>1561.5854339999999</v>
      </c>
      <c r="H515" s="170">
        <f t="shared" si="107"/>
        <v>1566.7554339999999</v>
      </c>
      <c r="I515" s="170">
        <f t="shared" si="107"/>
        <v>1574.7954339999999</v>
      </c>
      <c r="J515" s="170">
        <f t="shared" si="107"/>
        <v>1645.925434</v>
      </c>
      <c r="K515" s="170">
        <f t="shared" si="107"/>
        <v>1705.1854339999998</v>
      </c>
      <c r="L515" s="170">
        <f t="shared" si="107"/>
        <v>1716.0154339999997</v>
      </c>
      <c r="M515" s="170">
        <f t="shared" si="107"/>
        <v>1704.215434</v>
      </c>
      <c r="N515" s="170">
        <f t="shared" si="107"/>
        <v>1695.425434</v>
      </c>
      <c r="O515" s="170">
        <f t="shared" si="107"/>
        <v>1695.5454339999999</v>
      </c>
      <c r="P515" s="170">
        <f t="shared" si="107"/>
        <v>1720.0254339999999</v>
      </c>
      <c r="Q515" s="170">
        <f t="shared" si="107"/>
        <v>1770.9954339999997</v>
      </c>
      <c r="R515" s="170">
        <f t="shared" si="110"/>
        <v>1804.2754339999999</v>
      </c>
      <c r="S515" s="170">
        <f t="shared" si="109"/>
        <v>1811.1654339999998</v>
      </c>
      <c r="T515" s="170">
        <f t="shared" si="109"/>
        <v>1836.5254339999999</v>
      </c>
      <c r="U515" s="170">
        <f t="shared" si="109"/>
        <v>1762.3154339999999</v>
      </c>
      <c r="V515" s="170">
        <f t="shared" si="109"/>
        <v>1579.5854339999999</v>
      </c>
      <c r="W515" s="170">
        <f t="shared" si="109"/>
        <v>1574.4554339999997</v>
      </c>
      <c r="X515" s="170">
        <f t="shared" si="109"/>
        <v>1568.8654339999998</v>
      </c>
      <c r="Y515" s="170">
        <f t="shared" si="109"/>
        <v>1559.6654339999998</v>
      </c>
      <c r="Z515" s="37"/>
      <c r="AA515" s="41">
        <v>922.09</v>
      </c>
      <c r="AB515" s="39">
        <v>921.6</v>
      </c>
      <c r="AC515" s="39">
        <v>921.93</v>
      </c>
      <c r="AD515" s="39">
        <v>922.94</v>
      </c>
      <c r="AE515" s="39">
        <v>922.56</v>
      </c>
      <c r="AF515" s="39">
        <v>925.3</v>
      </c>
      <c r="AG515" s="39">
        <v>930.47</v>
      </c>
      <c r="AH515" s="39">
        <v>938.51</v>
      </c>
      <c r="AI515" s="39">
        <v>1009.6400000000001</v>
      </c>
      <c r="AJ515" s="39">
        <v>1068.9000000000001</v>
      </c>
      <c r="AK515" s="39">
        <v>1079.73</v>
      </c>
      <c r="AL515" s="39">
        <v>1067.93</v>
      </c>
      <c r="AM515" s="39">
        <v>1059.1400000000001</v>
      </c>
      <c r="AN515" s="39">
        <v>1059.26</v>
      </c>
      <c r="AO515" s="39">
        <v>1083.74</v>
      </c>
      <c r="AP515" s="39">
        <v>1134.71</v>
      </c>
      <c r="AQ515" s="39">
        <v>1167.99</v>
      </c>
      <c r="AR515" s="39">
        <v>1174.8800000000001</v>
      </c>
      <c r="AS515" s="39">
        <v>1200.24</v>
      </c>
      <c r="AT515" s="39">
        <v>1126.03</v>
      </c>
      <c r="AU515" s="39">
        <v>943.3</v>
      </c>
      <c r="AV515" s="39">
        <v>938.17</v>
      </c>
      <c r="AW515" s="39">
        <v>932.58</v>
      </c>
      <c r="AX515" s="40">
        <v>923.38</v>
      </c>
      <c r="AY515" s="340">
        <v>145.09</v>
      </c>
      <c r="AZ515" s="175">
        <v>3.2654339999999999</v>
      </c>
      <c r="BA515" s="159">
        <v>487.92999999999995</v>
      </c>
      <c r="BB515" s="4"/>
    </row>
    <row r="516" spans="1:54">
      <c r="A516" s="47">
        <v>17</v>
      </c>
      <c r="B516" s="170">
        <f t="shared" si="108"/>
        <v>1557.4154339999998</v>
      </c>
      <c r="C516" s="170">
        <f t="shared" si="108"/>
        <v>1556.3354339999999</v>
      </c>
      <c r="D516" s="170">
        <f t="shared" si="108"/>
        <v>1557.4654339999997</v>
      </c>
      <c r="E516" s="170">
        <f t="shared" si="108"/>
        <v>1560.6054339999998</v>
      </c>
      <c r="F516" s="170">
        <f t="shared" si="108"/>
        <v>1567.9254339999998</v>
      </c>
      <c r="G516" s="170">
        <f t="shared" si="108"/>
        <v>1573.0254339999999</v>
      </c>
      <c r="H516" s="170">
        <f t="shared" si="108"/>
        <v>1597.1954339999998</v>
      </c>
      <c r="I516" s="170">
        <f t="shared" si="108"/>
        <v>1689.0054339999999</v>
      </c>
      <c r="J516" s="170">
        <f t="shared" si="108"/>
        <v>1713.8854339999996</v>
      </c>
      <c r="K516" s="170">
        <f t="shared" si="108"/>
        <v>1711.6254339999998</v>
      </c>
      <c r="L516" s="170">
        <f t="shared" si="108"/>
        <v>1688.5054339999999</v>
      </c>
      <c r="M516" s="170">
        <f t="shared" si="108"/>
        <v>1688.4754339999997</v>
      </c>
      <c r="N516" s="170">
        <f t="shared" si="108"/>
        <v>1679.1654339999998</v>
      </c>
      <c r="O516" s="170">
        <f t="shared" si="108"/>
        <v>1591.8954339999998</v>
      </c>
      <c r="P516" s="170">
        <f t="shared" si="108"/>
        <v>1635.0054339999999</v>
      </c>
      <c r="Q516" s="170">
        <f t="shared" si="108"/>
        <v>1710.1054339999998</v>
      </c>
      <c r="R516" s="170">
        <f t="shared" si="110"/>
        <v>1718.7054339999997</v>
      </c>
      <c r="S516" s="170">
        <f t="shared" si="109"/>
        <v>1685.9854339999999</v>
      </c>
      <c r="T516" s="170">
        <f t="shared" si="109"/>
        <v>1683.4754339999997</v>
      </c>
      <c r="U516" s="170">
        <f t="shared" si="109"/>
        <v>1587.7754339999999</v>
      </c>
      <c r="V516" s="170">
        <f t="shared" si="109"/>
        <v>1583.8954339999998</v>
      </c>
      <c r="W516" s="170">
        <f t="shared" si="109"/>
        <v>1570.8454339999996</v>
      </c>
      <c r="X516" s="170">
        <f t="shared" si="109"/>
        <v>1562.5754339999996</v>
      </c>
      <c r="Y516" s="170">
        <f t="shared" si="109"/>
        <v>1555.6854339999998</v>
      </c>
      <c r="Z516" s="37"/>
      <c r="AA516" s="41">
        <v>921.13</v>
      </c>
      <c r="AB516" s="39">
        <v>920.05</v>
      </c>
      <c r="AC516" s="39">
        <v>921.18</v>
      </c>
      <c r="AD516" s="39">
        <v>924.32</v>
      </c>
      <c r="AE516" s="39">
        <v>931.64</v>
      </c>
      <c r="AF516" s="39">
        <v>936.74</v>
      </c>
      <c r="AG516" s="39">
        <v>960.91</v>
      </c>
      <c r="AH516" s="39">
        <v>1052.72</v>
      </c>
      <c r="AI516" s="39">
        <v>1077.5999999999999</v>
      </c>
      <c r="AJ516" s="39">
        <v>1075.3399999999999</v>
      </c>
      <c r="AK516" s="39">
        <v>1052.22</v>
      </c>
      <c r="AL516" s="39">
        <v>1052.19</v>
      </c>
      <c r="AM516" s="39">
        <v>1042.8800000000001</v>
      </c>
      <c r="AN516" s="39">
        <v>955.61</v>
      </c>
      <c r="AO516" s="39">
        <v>998.72</v>
      </c>
      <c r="AP516" s="39">
        <v>1073.82</v>
      </c>
      <c r="AQ516" s="39">
        <v>1082.42</v>
      </c>
      <c r="AR516" s="39">
        <v>1049.7</v>
      </c>
      <c r="AS516" s="39">
        <v>1047.19</v>
      </c>
      <c r="AT516" s="39">
        <v>951.49</v>
      </c>
      <c r="AU516" s="39">
        <v>947.61</v>
      </c>
      <c r="AV516" s="39">
        <v>934.56</v>
      </c>
      <c r="AW516" s="39">
        <v>926.29</v>
      </c>
      <c r="AX516" s="40">
        <v>919.4</v>
      </c>
      <c r="AY516" s="340">
        <v>145.09</v>
      </c>
      <c r="AZ516" s="175">
        <v>3.2654339999999999</v>
      </c>
      <c r="BA516" s="159">
        <v>487.92999999999995</v>
      </c>
      <c r="BB516" s="4"/>
    </row>
    <row r="517" spans="1:54">
      <c r="A517" s="47">
        <v>18</v>
      </c>
      <c r="B517" s="170">
        <f t="shared" si="108"/>
        <v>661.10543400000006</v>
      </c>
      <c r="C517" s="170">
        <f t="shared" si="108"/>
        <v>661.10543400000006</v>
      </c>
      <c r="D517" s="170">
        <f t="shared" si="108"/>
        <v>661.10543400000006</v>
      </c>
      <c r="E517" s="170">
        <f t="shared" si="108"/>
        <v>661.10543400000006</v>
      </c>
      <c r="F517" s="170">
        <f t="shared" si="108"/>
        <v>661.10543400000006</v>
      </c>
      <c r="G517" s="170">
        <f t="shared" si="108"/>
        <v>661.10543400000006</v>
      </c>
      <c r="H517" s="170">
        <f t="shared" si="108"/>
        <v>661.10543400000006</v>
      </c>
      <c r="I517" s="170">
        <f t="shared" si="108"/>
        <v>1641.4654339999997</v>
      </c>
      <c r="J517" s="170">
        <f t="shared" si="108"/>
        <v>1590.3354339999999</v>
      </c>
      <c r="K517" s="170">
        <f t="shared" si="108"/>
        <v>661.10543400000006</v>
      </c>
      <c r="L517" s="170">
        <f t="shared" si="108"/>
        <v>661.10543400000006</v>
      </c>
      <c r="M517" s="170">
        <f t="shared" si="108"/>
        <v>661.10543400000006</v>
      </c>
      <c r="N517" s="170">
        <f t="shared" si="108"/>
        <v>661.10543400000006</v>
      </c>
      <c r="O517" s="170">
        <f t="shared" si="108"/>
        <v>661.10543400000006</v>
      </c>
      <c r="P517" s="170">
        <f t="shared" si="108"/>
        <v>661.10543400000006</v>
      </c>
      <c r="Q517" s="170">
        <f t="shared" si="108"/>
        <v>1577.2554339999999</v>
      </c>
      <c r="R517" s="170">
        <f t="shared" si="110"/>
        <v>661.10543400000006</v>
      </c>
      <c r="S517" s="170">
        <f t="shared" si="109"/>
        <v>661.10543400000006</v>
      </c>
      <c r="T517" s="170">
        <f t="shared" si="109"/>
        <v>661.10543400000006</v>
      </c>
      <c r="U517" s="170">
        <f t="shared" si="109"/>
        <v>1559.7554339999999</v>
      </c>
      <c r="V517" s="170">
        <f t="shared" si="109"/>
        <v>661.10543400000006</v>
      </c>
      <c r="W517" s="170">
        <f t="shared" si="109"/>
        <v>661.10543400000006</v>
      </c>
      <c r="X517" s="170">
        <f t="shared" si="109"/>
        <v>661.10543400000006</v>
      </c>
      <c r="Y517" s="170">
        <f t="shared" si="109"/>
        <v>661.10543400000006</v>
      </c>
      <c r="Z517" s="37"/>
      <c r="AA517" s="41">
        <v>24.82</v>
      </c>
      <c r="AB517" s="39">
        <v>24.82</v>
      </c>
      <c r="AC517" s="39">
        <v>24.82</v>
      </c>
      <c r="AD517" s="39">
        <v>24.82</v>
      </c>
      <c r="AE517" s="39">
        <v>24.82</v>
      </c>
      <c r="AF517" s="39">
        <v>24.82</v>
      </c>
      <c r="AG517" s="39">
        <v>24.82</v>
      </c>
      <c r="AH517" s="39">
        <v>1005.18</v>
      </c>
      <c r="AI517" s="39">
        <v>954.05</v>
      </c>
      <c r="AJ517" s="39">
        <v>24.82</v>
      </c>
      <c r="AK517" s="39">
        <v>24.82</v>
      </c>
      <c r="AL517" s="39">
        <v>24.82</v>
      </c>
      <c r="AM517" s="39">
        <v>24.82</v>
      </c>
      <c r="AN517" s="39">
        <v>24.82</v>
      </c>
      <c r="AO517" s="39">
        <v>24.82</v>
      </c>
      <c r="AP517" s="39">
        <v>940.97</v>
      </c>
      <c r="AQ517" s="39">
        <v>24.82</v>
      </c>
      <c r="AR517" s="39">
        <v>24.82</v>
      </c>
      <c r="AS517" s="39">
        <v>24.82</v>
      </c>
      <c r="AT517" s="39">
        <v>923.47</v>
      </c>
      <c r="AU517" s="39">
        <v>24.82</v>
      </c>
      <c r="AV517" s="39">
        <v>24.82</v>
      </c>
      <c r="AW517" s="39">
        <v>24.82</v>
      </c>
      <c r="AX517" s="40">
        <v>24.82</v>
      </c>
      <c r="AY517" s="340">
        <v>145.09</v>
      </c>
      <c r="AZ517" s="175">
        <v>3.2654339999999999</v>
      </c>
      <c r="BA517" s="159">
        <v>487.92999999999995</v>
      </c>
      <c r="BB517" s="4"/>
    </row>
    <row r="518" spans="1:54">
      <c r="A518" s="47">
        <v>19</v>
      </c>
      <c r="B518" s="170">
        <f t="shared" si="108"/>
        <v>1273.2954339999999</v>
      </c>
      <c r="C518" s="170">
        <f t="shared" si="108"/>
        <v>1273.1954339999998</v>
      </c>
      <c r="D518" s="170">
        <f t="shared" si="108"/>
        <v>1273.8854339999998</v>
      </c>
      <c r="E518" s="170">
        <f t="shared" si="108"/>
        <v>1275.4554339999997</v>
      </c>
      <c r="F518" s="170">
        <f t="shared" si="108"/>
        <v>1279.1154339999998</v>
      </c>
      <c r="G518" s="170">
        <f t="shared" si="108"/>
        <v>1558.0354339999997</v>
      </c>
      <c r="H518" s="170">
        <f t="shared" si="108"/>
        <v>1626.4654339999997</v>
      </c>
      <c r="I518" s="170">
        <f t="shared" si="108"/>
        <v>1655.1054339999998</v>
      </c>
      <c r="J518" s="170">
        <f t="shared" si="108"/>
        <v>1670.6554339999996</v>
      </c>
      <c r="K518" s="170">
        <f t="shared" si="108"/>
        <v>1667.3554339999998</v>
      </c>
      <c r="L518" s="170">
        <f t="shared" si="108"/>
        <v>1650.8854339999996</v>
      </c>
      <c r="M518" s="170">
        <f t="shared" si="108"/>
        <v>1652.0354339999997</v>
      </c>
      <c r="N518" s="170">
        <f t="shared" si="108"/>
        <v>1636.5954339999998</v>
      </c>
      <c r="O518" s="170">
        <f t="shared" si="108"/>
        <v>1656.1154339999998</v>
      </c>
      <c r="P518" s="170">
        <f t="shared" si="108"/>
        <v>1665.925434</v>
      </c>
      <c r="Q518" s="170">
        <f t="shared" si="108"/>
        <v>1690.7854339999997</v>
      </c>
      <c r="R518" s="170">
        <f t="shared" si="110"/>
        <v>1695.9054339999996</v>
      </c>
      <c r="S518" s="170">
        <f t="shared" si="109"/>
        <v>1709.2754339999999</v>
      </c>
      <c r="T518" s="170">
        <f t="shared" si="109"/>
        <v>1673.2954339999999</v>
      </c>
      <c r="U518" s="170">
        <f t="shared" si="109"/>
        <v>1619.0054339999999</v>
      </c>
      <c r="V518" s="170">
        <f t="shared" si="109"/>
        <v>1571.6454339999998</v>
      </c>
      <c r="W518" s="170">
        <f t="shared" si="109"/>
        <v>1566.8754339999998</v>
      </c>
      <c r="X518" s="170">
        <f t="shared" si="109"/>
        <v>1554.8054339999997</v>
      </c>
      <c r="Y518" s="170">
        <f t="shared" si="109"/>
        <v>1550.6454339999998</v>
      </c>
      <c r="Z518" s="37"/>
      <c r="AA518" s="41">
        <v>637.01</v>
      </c>
      <c r="AB518" s="39">
        <v>636.91</v>
      </c>
      <c r="AC518" s="39">
        <v>637.6</v>
      </c>
      <c r="AD518" s="39">
        <v>639.16999999999996</v>
      </c>
      <c r="AE518" s="39">
        <v>642.83000000000004</v>
      </c>
      <c r="AF518" s="39">
        <v>921.75</v>
      </c>
      <c r="AG518" s="39">
        <v>990.18</v>
      </c>
      <c r="AH518" s="39">
        <v>1018.82</v>
      </c>
      <c r="AI518" s="39">
        <v>1034.3699999999999</v>
      </c>
      <c r="AJ518" s="39">
        <v>1031.07</v>
      </c>
      <c r="AK518" s="39">
        <v>1014.5999999999999</v>
      </c>
      <c r="AL518" s="39">
        <v>1015.7499999999999</v>
      </c>
      <c r="AM518" s="39">
        <v>1000.3100000000001</v>
      </c>
      <c r="AN518" s="39">
        <v>1019.83</v>
      </c>
      <c r="AO518" s="39">
        <v>1029.6400000000001</v>
      </c>
      <c r="AP518" s="39">
        <v>1054.5</v>
      </c>
      <c r="AQ518" s="39">
        <v>1059.6199999999999</v>
      </c>
      <c r="AR518" s="39">
        <v>1072.99</v>
      </c>
      <c r="AS518" s="39">
        <v>1037.01</v>
      </c>
      <c r="AT518" s="39">
        <v>982.72</v>
      </c>
      <c r="AU518" s="39">
        <v>935.36</v>
      </c>
      <c r="AV518" s="39">
        <v>930.59</v>
      </c>
      <c r="AW518" s="39">
        <v>918.52</v>
      </c>
      <c r="AX518" s="40">
        <v>914.36</v>
      </c>
      <c r="AY518" s="340">
        <v>145.09</v>
      </c>
      <c r="AZ518" s="175">
        <v>3.2654339999999999</v>
      </c>
      <c r="BA518" s="159">
        <v>487.92999999999995</v>
      </c>
      <c r="BB518" s="4"/>
    </row>
    <row r="519" spans="1:54">
      <c r="A519" s="47">
        <v>20</v>
      </c>
      <c r="B519" s="170">
        <f t="shared" si="108"/>
        <v>1275.5354339999997</v>
      </c>
      <c r="C519" s="170">
        <f t="shared" si="108"/>
        <v>1275.2354339999999</v>
      </c>
      <c r="D519" s="170">
        <f t="shared" si="108"/>
        <v>1275.1054339999998</v>
      </c>
      <c r="E519" s="170">
        <f t="shared" si="108"/>
        <v>1276.6754339999998</v>
      </c>
      <c r="F519" s="170">
        <f t="shared" si="108"/>
        <v>1280.1354339999998</v>
      </c>
      <c r="G519" s="170">
        <f t="shared" si="108"/>
        <v>1284.8854339999998</v>
      </c>
      <c r="H519" s="170">
        <f t="shared" si="108"/>
        <v>1282.4854339999999</v>
      </c>
      <c r="I519" s="170">
        <f t="shared" si="108"/>
        <v>1278.3354339999999</v>
      </c>
      <c r="J519" s="170">
        <f t="shared" si="108"/>
        <v>1277.0454339999999</v>
      </c>
      <c r="K519" s="170">
        <f t="shared" si="108"/>
        <v>1276.8854339999998</v>
      </c>
      <c r="L519" s="170">
        <f t="shared" si="108"/>
        <v>1277.2554339999999</v>
      </c>
      <c r="M519" s="170">
        <f t="shared" si="108"/>
        <v>1277.0254339999999</v>
      </c>
      <c r="N519" s="170">
        <f t="shared" si="108"/>
        <v>1278.9554339999997</v>
      </c>
      <c r="O519" s="170">
        <f t="shared" si="108"/>
        <v>1279.4454339999998</v>
      </c>
      <c r="P519" s="170">
        <f t="shared" si="108"/>
        <v>1633.5254339999999</v>
      </c>
      <c r="Q519" s="170">
        <f t="shared" si="108"/>
        <v>1651.9954339999999</v>
      </c>
      <c r="R519" s="170">
        <f t="shared" si="110"/>
        <v>1606.3954339999998</v>
      </c>
      <c r="S519" s="170">
        <f t="shared" si="109"/>
        <v>1648.3254339999999</v>
      </c>
      <c r="T519" s="170">
        <f t="shared" si="109"/>
        <v>1643.9554339999997</v>
      </c>
      <c r="U519" s="170">
        <f t="shared" si="109"/>
        <v>1562.0254339999999</v>
      </c>
      <c r="V519" s="170">
        <f t="shared" si="109"/>
        <v>1280.8154339999999</v>
      </c>
      <c r="W519" s="170">
        <f t="shared" si="109"/>
        <v>1278.1154339999998</v>
      </c>
      <c r="X519" s="170">
        <f t="shared" si="109"/>
        <v>1276.3554339999998</v>
      </c>
      <c r="Y519" s="170">
        <f t="shared" si="109"/>
        <v>1274.6954339999998</v>
      </c>
      <c r="Z519" s="37"/>
      <c r="AA519" s="41">
        <v>639.25</v>
      </c>
      <c r="AB519" s="39">
        <v>638.95000000000005</v>
      </c>
      <c r="AC519" s="39">
        <v>638.82000000000005</v>
      </c>
      <c r="AD519" s="39">
        <v>640.39</v>
      </c>
      <c r="AE519" s="39">
        <v>643.85</v>
      </c>
      <c r="AF519" s="39">
        <v>648.6</v>
      </c>
      <c r="AG519" s="39">
        <v>646.20000000000005</v>
      </c>
      <c r="AH519" s="39">
        <v>642.04999999999995</v>
      </c>
      <c r="AI519" s="39">
        <v>640.76</v>
      </c>
      <c r="AJ519" s="39">
        <v>640.6</v>
      </c>
      <c r="AK519" s="39">
        <v>640.97</v>
      </c>
      <c r="AL519" s="39">
        <v>640.74</v>
      </c>
      <c r="AM519" s="39">
        <v>642.66999999999996</v>
      </c>
      <c r="AN519" s="39">
        <v>643.16</v>
      </c>
      <c r="AO519" s="39">
        <v>997.24</v>
      </c>
      <c r="AP519" s="39">
        <v>1015.7100000000002</v>
      </c>
      <c r="AQ519" s="39">
        <v>970.11</v>
      </c>
      <c r="AR519" s="39">
        <v>1012.0400000000001</v>
      </c>
      <c r="AS519" s="39">
        <v>1007.6700000000001</v>
      </c>
      <c r="AT519" s="39">
        <v>925.74</v>
      </c>
      <c r="AU519" s="39">
        <v>644.53</v>
      </c>
      <c r="AV519" s="39">
        <v>641.83000000000004</v>
      </c>
      <c r="AW519" s="39">
        <v>640.07000000000005</v>
      </c>
      <c r="AX519" s="40">
        <v>638.41</v>
      </c>
      <c r="AY519" s="340">
        <v>145.09</v>
      </c>
      <c r="AZ519" s="175">
        <v>3.2654339999999999</v>
      </c>
      <c r="BA519" s="159">
        <v>487.92999999999995</v>
      </c>
      <c r="BB519" s="4"/>
    </row>
    <row r="520" spans="1:54">
      <c r="A520" s="47">
        <v>21</v>
      </c>
      <c r="B520" s="170">
        <f t="shared" si="108"/>
        <v>1273.5754339999996</v>
      </c>
      <c r="C520" s="170">
        <f t="shared" si="108"/>
        <v>1273.2654339999997</v>
      </c>
      <c r="D520" s="170">
        <f t="shared" si="108"/>
        <v>1274.0454339999999</v>
      </c>
      <c r="E520" s="170">
        <f t="shared" si="108"/>
        <v>1540.3154339999999</v>
      </c>
      <c r="F520" s="170">
        <f t="shared" si="108"/>
        <v>1557.9554339999997</v>
      </c>
      <c r="G520" s="170">
        <f t="shared" si="108"/>
        <v>1568.7654339999997</v>
      </c>
      <c r="H520" s="170">
        <f t="shared" si="108"/>
        <v>1575.6454339999998</v>
      </c>
      <c r="I520" s="170">
        <f t="shared" si="108"/>
        <v>1637.2554339999999</v>
      </c>
      <c r="J520" s="170">
        <f t="shared" si="108"/>
        <v>1658.9854339999997</v>
      </c>
      <c r="K520" s="170">
        <f t="shared" si="108"/>
        <v>1662.8054339999997</v>
      </c>
      <c r="L520" s="170">
        <f t="shared" si="108"/>
        <v>1662.0554339999997</v>
      </c>
      <c r="M520" s="170">
        <f t="shared" si="108"/>
        <v>1666.2254339999997</v>
      </c>
      <c r="N520" s="170">
        <f t="shared" si="108"/>
        <v>1663.3654339999996</v>
      </c>
      <c r="O520" s="170">
        <f t="shared" si="108"/>
        <v>1660.4954339999997</v>
      </c>
      <c r="P520" s="170">
        <f t="shared" si="108"/>
        <v>1660.8754339999998</v>
      </c>
      <c r="Q520" s="170">
        <f t="shared" si="108"/>
        <v>1680.3054339999997</v>
      </c>
      <c r="R520" s="170">
        <f t="shared" si="110"/>
        <v>1707.2754339999999</v>
      </c>
      <c r="S520" s="170">
        <f t="shared" si="109"/>
        <v>1680.7054339999997</v>
      </c>
      <c r="T520" s="170">
        <f t="shared" si="109"/>
        <v>1751.8454339999996</v>
      </c>
      <c r="U520" s="170">
        <f t="shared" si="109"/>
        <v>1709.1154339999996</v>
      </c>
      <c r="V520" s="170">
        <f t="shared" si="109"/>
        <v>1602.9554339999997</v>
      </c>
      <c r="W520" s="170">
        <f t="shared" si="109"/>
        <v>1561.9354339999998</v>
      </c>
      <c r="X520" s="170">
        <f t="shared" si="109"/>
        <v>1557.2054339999997</v>
      </c>
      <c r="Y520" s="170">
        <f t="shared" si="109"/>
        <v>1551.1054339999998</v>
      </c>
      <c r="Z520" s="37"/>
      <c r="AA520" s="41">
        <v>637.29</v>
      </c>
      <c r="AB520" s="39">
        <v>636.98</v>
      </c>
      <c r="AC520" s="39">
        <v>637.76</v>
      </c>
      <c r="AD520" s="39">
        <v>904.03</v>
      </c>
      <c r="AE520" s="39">
        <v>921.67</v>
      </c>
      <c r="AF520" s="39">
        <v>932.48</v>
      </c>
      <c r="AG520" s="39">
        <v>939.36</v>
      </c>
      <c r="AH520" s="39">
        <v>1000.9700000000001</v>
      </c>
      <c r="AI520" s="39">
        <v>1022.6999999999999</v>
      </c>
      <c r="AJ520" s="39">
        <v>1026.52</v>
      </c>
      <c r="AK520" s="39">
        <v>1025.77</v>
      </c>
      <c r="AL520" s="39">
        <v>1029.94</v>
      </c>
      <c r="AM520" s="39">
        <v>1027.08</v>
      </c>
      <c r="AN520" s="39">
        <v>1024.21</v>
      </c>
      <c r="AO520" s="39">
        <v>1024.5899999999999</v>
      </c>
      <c r="AP520" s="39">
        <v>1044.02</v>
      </c>
      <c r="AQ520" s="39">
        <v>1070.99</v>
      </c>
      <c r="AR520" s="39">
        <v>1044.42</v>
      </c>
      <c r="AS520" s="39">
        <v>1115.56</v>
      </c>
      <c r="AT520" s="39">
        <v>1072.83</v>
      </c>
      <c r="AU520" s="39">
        <v>966.67</v>
      </c>
      <c r="AV520" s="39">
        <v>925.65</v>
      </c>
      <c r="AW520" s="39">
        <v>920.92</v>
      </c>
      <c r="AX520" s="40">
        <v>914.82</v>
      </c>
      <c r="AY520" s="340">
        <v>145.09</v>
      </c>
      <c r="AZ520" s="175">
        <v>3.2654339999999999</v>
      </c>
      <c r="BA520" s="159">
        <v>487.92999999999995</v>
      </c>
      <c r="BB520" s="4"/>
    </row>
    <row r="521" spans="1:54">
      <c r="A521" s="47">
        <v>22</v>
      </c>
      <c r="B521" s="170">
        <f t="shared" si="108"/>
        <v>1268.8054339999997</v>
      </c>
      <c r="C521" s="170">
        <f t="shared" si="108"/>
        <v>1270.3454339999996</v>
      </c>
      <c r="D521" s="170">
        <f t="shared" si="108"/>
        <v>1271.3254339999996</v>
      </c>
      <c r="E521" s="170">
        <f t="shared" si="108"/>
        <v>1272.1654339999998</v>
      </c>
      <c r="F521" s="170">
        <f t="shared" si="108"/>
        <v>1272.7854339999997</v>
      </c>
      <c r="G521" s="170">
        <f t="shared" si="108"/>
        <v>1272.7454339999997</v>
      </c>
      <c r="H521" s="170">
        <f t="shared" si="108"/>
        <v>1564.6454339999998</v>
      </c>
      <c r="I521" s="170">
        <f t="shared" si="108"/>
        <v>1572.7754339999999</v>
      </c>
      <c r="J521" s="170">
        <f t="shared" si="108"/>
        <v>1695.3154339999999</v>
      </c>
      <c r="K521" s="170">
        <f t="shared" si="108"/>
        <v>1713.9054339999996</v>
      </c>
      <c r="L521" s="170">
        <f t="shared" si="108"/>
        <v>1704.0354339999997</v>
      </c>
      <c r="M521" s="170">
        <f t="shared" si="108"/>
        <v>1693.2854339999997</v>
      </c>
      <c r="N521" s="170">
        <f t="shared" si="108"/>
        <v>1655.4854339999999</v>
      </c>
      <c r="O521" s="170">
        <f t="shared" si="108"/>
        <v>1654.0854339999999</v>
      </c>
      <c r="P521" s="170">
        <f t="shared" si="108"/>
        <v>1683.3154339999999</v>
      </c>
      <c r="Q521" s="170">
        <f t="shared" si="108"/>
        <v>1742.5454339999999</v>
      </c>
      <c r="R521" s="170">
        <f t="shared" si="110"/>
        <v>1760.9854339999999</v>
      </c>
      <c r="S521" s="170">
        <f t="shared" si="109"/>
        <v>1757.3554339999998</v>
      </c>
      <c r="T521" s="170">
        <f t="shared" si="109"/>
        <v>1752.715434</v>
      </c>
      <c r="U521" s="170">
        <f t="shared" si="109"/>
        <v>1659.6354339999998</v>
      </c>
      <c r="V521" s="170">
        <f t="shared" si="109"/>
        <v>1570.7654339999997</v>
      </c>
      <c r="W521" s="170">
        <f t="shared" si="109"/>
        <v>1563.4054339999998</v>
      </c>
      <c r="X521" s="170">
        <f t="shared" si="109"/>
        <v>1557.8454339999996</v>
      </c>
      <c r="Y521" s="170">
        <f t="shared" si="109"/>
        <v>1271.8954339999998</v>
      </c>
      <c r="Z521" s="37"/>
      <c r="AA521" s="41">
        <v>632.52</v>
      </c>
      <c r="AB521" s="39">
        <v>634.05999999999995</v>
      </c>
      <c r="AC521" s="39">
        <v>635.04</v>
      </c>
      <c r="AD521" s="39">
        <v>635.88</v>
      </c>
      <c r="AE521" s="39">
        <v>636.5</v>
      </c>
      <c r="AF521" s="39">
        <v>636.46</v>
      </c>
      <c r="AG521" s="39">
        <v>928.36</v>
      </c>
      <c r="AH521" s="39">
        <v>936.49</v>
      </c>
      <c r="AI521" s="39">
        <v>1059.03</v>
      </c>
      <c r="AJ521" s="39">
        <v>1077.6199999999999</v>
      </c>
      <c r="AK521" s="39">
        <v>1067.75</v>
      </c>
      <c r="AL521" s="39">
        <v>1057</v>
      </c>
      <c r="AM521" s="39">
        <v>1019.2000000000002</v>
      </c>
      <c r="AN521" s="39">
        <v>1017.8000000000001</v>
      </c>
      <c r="AO521" s="39">
        <v>1047.03</v>
      </c>
      <c r="AP521" s="39">
        <v>1106.26</v>
      </c>
      <c r="AQ521" s="39">
        <v>1124.7</v>
      </c>
      <c r="AR521" s="39">
        <v>1121.07</v>
      </c>
      <c r="AS521" s="39">
        <v>1116.43</v>
      </c>
      <c r="AT521" s="39">
        <v>1023.35</v>
      </c>
      <c r="AU521" s="39">
        <v>934.48</v>
      </c>
      <c r="AV521" s="39">
        <v>927.12</v>
      </c>
      <c r="AW521" s="39">
        <v>921.56</v>
      </c>
      <c r="AX521" s="40">
        <v>635.61</v>
      </c>
      <c r="AY521" s="340">
        <v>145.09</v>
      </c>
      <c r="AZ521" s="175">
        <v>3.2654339999999999</v>
      </c>
      <c r="BA521" s="159">
        <v>487.92999999999995</v>
      </c>
      <c r="BB521" s="4"/>
    </row>
    <row r="522" spans="1:54">
      <c r="A522" s="47">
        <v>23</v>
      </c>
      <c r="B522" s="170">
        <f t="shared" si="108"/>
        <v>1533.2954339999999</v>
      </c>
      <c r="C522" s="170">
        <f t="shared" si="108"/>
        <v>1532.7954339999999</v>
      </c>
      <c r="D522" s="170">
        <f t="shared" si="108"/>
        <v>1532.2054339999997</v>
      </c>
      <c r="E522" s="170">
        <f t="shared" si="108"/>
        <v>1532.5754339999996</v>
      </c>
      <c r="F522" s="170">
        <f t="shared" si="108"/>
        <v>1533.6354339999998</v>
      </c>
      <c r="G522" s="170">
        <f t="shared" si="108"/>
        <v>1534.7054339999997</v>
      </c>
      <c r="H522" s="170">
        <f t="shared" si="108"/>
        <v>1535.8754339999998</v>
      </c>
      <c r="I522" s="170">
        <f t="shared" si="108"/>
        <v>1546.9254339999998</v>
      </c>
      <c r="J522" s="170">
        <f t="shared" si="108"/>
        <v>1548.5854339999999</v>
      </c>
      <c r="K522" s="170">
        <f t="shared" si="108"/>
        <v>1536.9054339999998</v>
      </c>
      <c r="L522" s="170">
        <f t="shared" si="108"/>
        <v>1537.5254339999999</v>
      </c>
      <c r="M522" s="170">
        <f t="shared" si="108"/>
        <v>1526.7454339999997</v>
      </c>
      <c r="N522" s="170">
        <f t="shared" si="108"/>
        <v>1522.7554339999999</v>
      </c>
      <c r="O522" s="170">
        <f t="shared" si="108"/>
        <v>1521.7354339999999</v>
      </c>
      <c r="P522" s="170">
        <f t="shared" si="108"/>
        <v>1531.2754339999999</v>
      </c>
      <c r="Q522" s="170">
        <f t="shared" si="108"/>
        <v>1616.4054339999998</v>
      </c>
      <c r="R522" s="170">
        <f t="shared" si="110"/>
        <v>1640.4654339999995</v>
      </c>
      <c r="S522" s="170">
        <f t="shared" si="109"/>
        <v>1642.7054339999997</v>
      </c>
      <c r="T522" s="170">
        <f t="shared" si="109"/>
        <v>1644.9354339999998</v>
      </c>
      <c r="U522" s="170">
        <f t="shared" si="109"/>
        <v>1600.8454339999996</v>
      </c>
      <c r="V522" s="170">
        <f t="shared" si="109"/>
        <v>1551.2654339999997</v>
      </c>
      <c r="W522" s="170">
        <f t="shared" si="109"/>
        <v>1543.6854339999998</v>
      </c>
      <c r="X522" s="170">
        <f t="shared" si="109"/>
        <v>1539.3254339999996</v>
      </c>
      <c r="Y522" s="170">
        <f t="shared" si="109"/>
        <v>1534.1954339999998</v>
      </c>
      <c r="Z522" s="37"/>
      <c r="AA522" s="41">
        <v>897.01</v>
      </c>
      <c r="AB522" s="39">
        <v>896.51</v>
      </c>
      <c r="AC522" s="39">
        <v>895.92</v>
      </c>
      <c r="AD522" s="39">
        <v>896.29</v>
      </c>
      <c r="AE522" s="39">
        <v>897.35</v>
      </c>
      <c r="AF522" s="39">
        <v>898.42</v>
      </c>
      <c r="AG522" s="39">
        <v>899.59</v>
      </c>
      <c r="AH522" s="39">
        <v>910.64</v>
      </c>
      <c r="AI522" s="39">
        <v>912.3</v>
      </c>
      <c r="AJ522" s="39">
        <v>900.62</v>
      </c>
      <c r="AK522" s="39">
        <v>901.24</v>
      </c>
      <c r="AL522" s="39">
        <v>890.46</v>
      </c>
      <c r="AM522" s="39">
        <v>886.47</v>
      </c>
      <c r="AN522" s="39">
        <v>885.45</v>
      </c>
      <c r="AO522" s="39">
        <v>894.99</v>
      </c>
      <c r="AP522" s="39">
        <v>980.12</v>
      </c>
      <c r="AQ522" s="39">
        <v>1004.1799999999998</v>
      </c>
      <c r="AR522" s="39">
        <v>1006.4199999999998</v>
      </c>
      <c r="AS522" s="39">
        <v>1008.6500000000001</v>
      </c>
      <c r="AT522" s="39">
        <v>964.56</v>
      </c>
      <c r="AU522" s="39">
        <v>914.98</v>
      </c>
      <c r="AV522" s="39">
        <v>907.4</v>
      </c>
      <c r="AW522" s="39">
        <v>903.04</v>
      </c>
      <c r="AX522" s="40">
        <v>897.91</v>
      </c>
      <c r="AY522" s="340">
        <v>145.09</v>
      </c>
      <c r="AZ522" s="175">
        <v>3.2654339999999999</v>
      </c>
      <c r="BA522" s="159">
        <v>487.92999999999995</v>
      </c>
      <c r="BB522" s="4"/>
    </row>
    <row r="523" spans="1:54">
      <c r="A523" s="47">
        <v>24</v>
      </c>
      <c r="B523" s="170">
        <f t="shared" si="108"/>
        <v>1534.0854339999999</v>
      </c>
      <c r="C523" s="170">
        <f t="shared" si="108"/>
        <v>1533.5054339999999</v>
      </c>
      <c r="D523" s="170">
        <f t="shared" si="108"/>
        <v>1533.4254339999998</v>
      </c>
      <c r="E523" s="170">
        <f t="shared" si="108"/>
        <v>1534.1054339999998</v>
      </c>
      <c r="F523" s="170">
        <f t="shared" si="108"/>
        <v>1535.0354339999997</v>
      </c>
      <c r="G523" s="170">
        <f t="shared" si="108"/>
        <v>1536.4954339999997</v>
      </c>
      <c r="H523" s="170">
        <f t="shared" si="108"/>
        <v>1539.0254339999999</v>
      </c>
      <c r="I523" s="170">
        <f t="shared" si="108"/>
        <v>1548.0454339999999</v>
      </c>
      <c r="J523" s="170">
        <f t="shared" si="108"/>
        <v>1554.9854339999999</v>
      </c>
      <c r="K523" s="170">
        <f t="shared" si="108"/>
        <v>1617.8454339999996</v>
      </c>
      <c r="L523" s="170">
        <f t="shared" si="108"/>
        <v>1590.7754339999999</v>
      </c>
      <c r="M523" s="170">
        <f t="shared" si="108"/>
        <v>1609.3154339999999</v>
      </c>
      <c r="N523" s="170">
        <f t="shared" si="108"/>
        <v>1590.6854339999998</v>
      </c>
      <c r="O523" s="170">
        <f t="shared" si="108"/>
        <v>1584.8454339999996</v>
      </c>
      <c r="P523" s="170">
        <f t="shared" si="108"/>
        <v>1594.4254339999998</v>
      </c>
      <c r="Q523" s="170">
        <f t="shared" si="108"/>
        <v>1646.3854339999998</v>
      </c>
      <c r="R523" s="170">
        <f t="shared" si="110"/>
        <v>1673.8954339999998</v>
      </c>
      <c r="S523" s="170">
        <f t="shared" si="109"/>
        <v>1677.0254339999999</v>
      </c>
      <c r="T523" s="170">
        <f t="shared" si="109"/>
        <v>1692.3454339999996</v>
      </c>
      <c r="U523" s="170">
        <f t="shared" si="109"/>
        <v>1648.7254339999997</v>
      </c>
      <c r="V523" s="170">
        <f t="shared" si="109"/>
        <v>1554.5154339999997</v>
      </c>
      <c r="W523" s="170">
        <f t="shared" si="109"/>
        <v>1545.2354339999999</v>
      </c>
      <c r="X523" s="170">
        <f t="shared" si="109"/>
        <v>1540.8554339999998</v>
      </c>
      <c r="Y523" s="170">
        <f t="shared" si="109"/>
        <v>1535.6654339999998</v>
      </c>
      <c r="Z523" s="37"/>
      <c r="AA523" s="41">
        <v>897.8</v>
      </c>
      <c r="AB523" s="39">
        <v>897.22</v>
      </c>
      <c r="AC523" s="39">
        <v>897.14</v>
      </c>
      <c r="AD523" s="39">
        <v>897.82</v>
      </c>
      <c r="AE523" s="39">
        <v>898.75</v>
      </c>
      <c r="AF523" s="39">
        <v>900.21</v>
      </c>
      <c r="AG523" s="39">
        <v>902.74</v>
      </c>
      <c r="AH523" s="39">
        <v>911.76</v>
      </c>
      <c r="AI523" s="39">
        <v>918.7</v>
      </c>
      <c r="AJ523" s="39">
        <v>981.56</v>
      </c>
      <c r="AK523" s="39">
        <v>954.49</v>
      </c>
      <c r="AL523" s="39">
        <v>973.03</v>
      </c>
      <c r="AM523" s="39">
        <v>954.4</v>
      </c>
      <c r="AN523" s="39">
        <v>948.56</v>
      </c>
      <c r="AO523" s="39">
        <v>958.14</v>
      </c>
      <c r="AP523" s="39">
        <v>1010.1</v>
      </c>
      <c r="AQ523" s="39">
        <v>1037.6099999999999</v>
      </c>
      <c r="AR523" s="39">
        <v>1040.74</v>
      </c>
      <c r="AS523" s="39">
        <v>1056.06</v>
      </c>
      <c r="AT523" s="39">
        <v>1012.44</v>
      </c>
      <c r="AU523" s="39">
        <v>918.23</v>
      </c>
      <c r="AV523" s="39">
        <v>908.95</v>
      </c>
      <c r="AW523" s="39">
        <v>904.57</v>
      </c>
      <c r="AX523" s="40">
        <v>899.38</v>
      </c>
      <c r="AY523" s="340">
        <v>145.09</v>
      </c>
      <c r="AZ523" s="175">
        <v>3.2654339999999999</v>
      </c>
      <c r="BA523" s="159">
        <v>487.92999999999995</v>
      </c>
      <c r="BB523" s="4"/>
    </row>
    <row r="524" spans="1:54">
      <c r="A524" s="47">
        <v>25</v>
      </c>
      <c r="B524" s="170">
        <f t="shared" si="108"/>
        <v>1531.9154339999998</v>
      </c>
      <c r="C524" s="170">
        <f t="shared" si="108"/>
        <v>1523.0354339999997</v>
      </c>
      <c r="D524" s="170">
        <f t="shared" si="108"/>
        <v>1520.8754339999998</v>
      </c>
      <c r="E524" s="170">
        <f t="shared" si="108"/>
        <v>1522.3054339999997</v>
      </c>
      <c r="F524" s="170">
        <f t="shared" si="108"/>
        <v>1538.9354339999998</v>
      </c>
      <c r="G524" s="170">
        <f t="shared" si="108"/>
        <v>1548.9754339999997</v>
      </c>
      <c r="H524" s="170">
        <f t="shared" si="108"/>
        <v>1556.6554339999998</v>
      </c>
      <c r="I524" s="170">
        <f t="shared" si="108"/>
        <v>1676.2954339999999</v>
      </c>
      <c r="J524" s="170">
        <f t="shared" si="108"/>
        <v>1657.3254339999996</v>
      </c>
      <c r="K524" s="170">
        <f t="shared" si="108"/>
        <v>1636.1454339999998</v>
      </c>
      <c r="L524" s="170">
        <f t="shared" si="108"/>
        <v>1618.6754339999998</v>
      </c>
      <c r="M524" s="170">
        <f t="shared" si="108"/>
        <v>1612.9454339999998</v>
      </c>
      <c r="N524" s="170">
        <f t="shared" si="108"/>
        <v>1581.6154339999998</v>
      </c>
      <c r="O524" s="170">
        <f t="shared" si="108"/>
        <v>1622.0454339999999</v>
      </c>
      <c r="P524" s="170">
        <f t="shared" si="108"/>
        <v>1583.7354339999999</v>
      </c>
      <c r="Q524" s="170">
        <f t="shared" si="108"/>
        <v>1588.4554339999997</v>
      </c>
      <c r="R524" s="170">
        <f t="shared" si="110"/>
        <v>1635.0454339999999</v>
      </c>
      <c r="S524" s="170">
        <f t="shared" si="109"/>
        <v>1623.6954339999998</v>
      </c>
      <c r="T524" s="170">
        <f t="shared" si="109"/>
        <v>1578.1154339999998</v>
      </c>
      <c r="U524" s="170">
        <f t="shared" si="109"/>
        <v>1551.2254339999997</v>
      </c>
      <c r="V524" s="170">
        <f t="shared" si="109"/>
        <v>1545.3354339999999</v>
      </c>
      <c r="W524" s="170">
        <f t="shared" si="109"/>
        <v>1542.6354339999998</v>
      </c>
      <c r="X524" s="170">
        <f t="shared" si="109"/>
        <v>1533.9454339999998</v>
      </c>
      <c r="Y524" s="170">
        <f t="shared" si="109"/>
        <v>1520.0854339999999</v>
      </c>
      <c r="Z524" s="37"/>
      <c r="AA524" s="41">
        <v>895.63</v>
      </c>
      <c r="AB524" s="39">
        <v>886.75</v>
      </c>
      <c r="AC524" s="39">
        <v>884.59</v>
      </c>
      <c r="AD524" s="39">
        <v>886.02</v>
      </c>
      <c r="AE524" s="39">
        <v>902.65</v>
      </c>
      <c r="AF524" s="39">
        <v>912.69</v>
      </c>
      <c r="AG524" s="39">
        <v>920.37</v>
      </c>
      <c r="AH524" s="39">
        <v>1040.01</v>
      </c>
      <c r="AI524" s="39">
        <v>1021.04</v>
      </c>
      <c r="AJ524" s="39">
        <v>999.86</v>
      </c>
      <c r="AK524" s="39">
        <v>982.39</v>
      </c>
      <c r="AL524" s="39">
        <v>976.66</v>
      </c>
      <c r="AM524" s="39">
        <v>945.33</v>
      </c>
      <c r="AN524" s="39">
        <v>985.76</v>
      </c>
      <c r="AO524" s="39">
        <v>947.45</v>
      </c>
      <c r="AP524" s="39">
        <v>952.17</v>
      </c>
      <c r="AQ524" s="39">
        <v>998.76</v>
      </c>
      <c r="AR524" s="39">
        <v>987.41</v>
      </c>
      <c r="AS524" s="39">
        <v>941.83</v>
      </c>
      <c r="AT524" s="39">
        <v>914.94</v>
      </c>
      <c r="AU524" s="39">
        <v>909.05</v>
      </c>
      <c r="AV524" s="39">
        <v>906.35</v>
      </c>
      <c r="AW524" s="39">
        <v>897.66</v>
      </c>
      <c r="AX524" s="40">
        <v>883.8</v>
      </c>
      <c r="AY524" s="340">
        <v>145.09</v>
      </c>
      <c r="AZ524" s="175">
        <v>3.2654339999999999</v>
      </c>
      <c r="BA524" s="159">
        <v>487.92999999999995</v>
      </c>
      <c r="BB524" s="4"/>
    </row>
    <row r="525" spans="1:54">
      <c r="A525" s="47">
        <v>26</v>
      </c>
      <c r="B525" s="170">
        <f t="shared" si="108"/>
        <v>1519.8854339999998</v>
      </c>
      <c r="C525" s="170">
        <f t="shared" si="108"/>
        <v>1520.3354339999999</v>
      </c>
      <c r="D525" s="170">
        <f t="shared" si="108"/>
        <v>1520.0554339999997</v>
      </c>
      <c r="E525" s="170">
        <f t="shared" si="108"/>
        <v>1525.3354339999999</v>
      </c>
      <c r="F525" s="170">
        <f t="shared" si="108"/>
        <v>1539.5854339999999</v>
      </c>
      <c r="G525" s="170">
        <f t="shared" si="108"/>
        <v>1550.6054339999998</v>
      </c>
      <c r="H525" s="170">
        <f t="shared" si="108"/>
        <v>1558.1654339999998</v>
      </c>
      <c r="I525" s="170">
        <f t="shared" si="108"/>
        <v>1704.7554339999999</v>
      </c>
      <c r="J525" s="170">
        <f t="shared" si="108"/>
        <v>1707.8554339999998</v>
      </c>
      <c r="K525" s="170">
        <f t="shared" si="108"/>
        <v>1710.0954339999996</v>
      </c>
      <c r="L525" s="170">
        <f t="shared" si="108"/>
        <v>1703.8754339999998</v>
      </c>
      <c r="M525" s="170">
        <f t="shared" si="108"/>
        <v>1717.1154339999996</v>
      </c>
      <c r="N525" s="170">
        <f t="shared" si="108"/>
        <v>1697.2054339999997</v>
      </c>
      <c r="O525" s="170">
        <f t="shared" si="108"/>
        <v>1735.7354339999999</v>
      </c>
      <c r="P525" s="170">
        <f t="shared" si="108"/>
        <v>1712.2054339999997</v>
      </c>
      <c r="Q525" s="170">
        <f t="shared" si="108"/>
        <v>1707.8454339999996</v>
      </c>
      <c r="R525" s="170">
        <f t="shared" si="110"/>
        <v>1715.0154339999997</v>
      </c>
      <c r="S525" s="170">
        <f t="shared" si="109"/>
        <v>1696.7854339999997</v>
      </c>
      <c r="T525" s="170">
        <f t="shared" si="109"/>
        <v>1645.1354339999998</v>
      </c>
      <c r="U525" s="170">
        <f t="shared" si="109"/>
        <v>1617.0854339999999</v>
      </c>
      <c r="V525" s="170">
        <f t="shared" si="109"/>
        <v>1550.2954339999999</v>
      </c>
      <c r="W525" s="170">
        <f t="shared" si="109"/>
        <v>1545.7854339999997</v>
      </c>
      <c r="X525" s="170">
        <f t="shared" si="109"/>
        <v>1536.1754339999998</v>
      </c>
      <c r="Y525" s="170">
        <f t="shared" si="109"/>
        <v>1521.0054339999999</v>
      </c>
      <c r="Z525" s="37"/>
      <c r="AA525" s="41">
        <v>883.6</v>
      </c>
      <c r="AB525" s="39">
        <v>884.05</v>
      </c>
      <c r="AC525" s="39">
        <v>883.77</v>
      </c>
      <c r="AD525" s="39">
        <v>889.05</v>
      </c>
      <c r="AE525" s="39">
        <v>903.3</v>
      </c>
      <c r="AF525" s="39">
        <v>914.32</v>
      </c>
      <c r="AG525" s="39">
        <v>921.88</v>
      </c>
      <c r="AH525" s="39">
        <v>1068.47</v>
      </c>
      <c r="AI525" s="39">
        <v>1071.57</v>
      </c>
      <c r="AJ525" s="39">
        <v>1073.81</v>
      </c>
      <c r="AK525" s="39">
        <v>1067.5899999999999</v>
      </c>
      <c r="AL525" s="39">
        <v>1080.83</v>
      </c>
      <c r="AM525" s="39">
        <v>1060.92</v>
      </c>
      <c r="AN525" s="39">
        <v>1099.45</v>
      </c>
      <c r="AO525" s="39">
        <v>1075.92</v>
      </c>
      <c r="AP525" s="39">
        <v>1071.56</v>
      </c>
      <c r="AQ525" s="39">
        <v>1078.73</v>
      </c>
      <c r="AR525" s="39">
        <v>1060.5</v>
      </c>
      <c r="AS525" s="39">
        <v>1008.85</v>
      </c>
      <c r="AT525" s="39">
        <v>980.8</v>
      </c>
      <c r="AU525" s="39">
        <v>914.01</v>
      </c>
      <c r="AV525" s="39">
        <v>909.5</v>
      </c>
      <c r="AW525" s="39">
        <v>899.89</v>
      </c>
      <c r="AX525" s="40">
        <v>884.72</v>
      </c>
      <c r="AY525" s="340">
        <v>145.09</v>
      </c>
      <c r="AZ525" s="175">
        <v>3.2654339999999999</v>
      </c>
      <c r="BA525" s="159">
        <v>487.92999999999995</v>
      </c>
      <c r="BB525" s="4"/>
    </row>
    <row r="526" spans="1:54">
      <c r="A526" s="47">
        <v>27</v>
      </c>
      <c r="B526" s="170">
        <f t="shared" si="108"/>
        <v>1525.0154339999997</v>
      </c>
      <c r="C526" s="170">
        <f t="shared" si="108"/>
        <v>1520.4654339999997</v>
      </c>
      <c r="D526" s="170">
        <f t="shared" si="108"/>
        <v>1519.9354339999998</v>
      </c>
      <c r="E526" s="170">
        <f t="shared" si="108"/>
        <v>1521.6754339999998</v>
      </c>
      <c r="F526" s="170">
        <f t="shared" si="108"/>
        <v>1537.8854339999998</v>
      </c>
      <c r="G526" s="170">
        <f t="shared" si="108"/>
        <v>1551.2154339999997</v>
      </c>
      <c r="H526" s="170">
        <f t="shared" si="108"/>
        <v>1555.1854339999998</v>
      </c>
      <c r="I526" s="170">
        <f t="shared" si="108"/>
        <v>1602.1454339999998</v>
      </c>
      <c r="J526" s="170">
        <f t="shared" si="108"/>
        <v>1719.8254339999996</v>
      </c>
      <c r="K526" s="170">
        <f t="shared" si="108"/>
        <v>1725.2954339999999</v>
      </c>
      <c r="L526" s="170">
        <f t="shared" si="108"/>
        <v>1675.7454339999997</v>
      </c>
      <c r="M526" s="170">
        <f t="shared" si="108"/>
        <v>1632.4654339999997</v>
      </c>
      <c r="N526" s="170">
        <f t="shared" si="108"/>
        <v>1639.5654339999999</v>
      </c>
      <c r="O526" s="170">
        <f t="shared" si="108"/>
        <v>1611.0454339999999</v>
      </c>
      <c r="P526" s="170">
        <f t="shared" si="108"/>
        <v>1550.2054339999997</v>
      </c>
      <c r="Q526" s="170">
        <f t="shared" si="108"/>
        <v>1597.3354339999999</v>
      </c>
      <c r="R526" s="170">
        <f t="shared" si="110"/>
        <v>1555.7954339999999</v>
      </c>
      <c r="S526" s="170">
        <f t="shared" si="109"/>
        <v>1556.5454339999999</v>
      </c>
      <c r="T526" s="170">
        <f t="shared" si="109"/>
        <v>1555.3254339999996</v>
      </c>
      <c r="U526" s="170">
        <f t="shared" si="109"/>
        <v>1553.1854339999998</v>
      </c>
      <c r="V526" s="170">
        <f t="shared" si="109"/>
        <v>1550.9054339999998</v>
      </c>
      <c r="W526" s="170">
        <f t="shared" si="109"/>
        <v>1539.9554339999997</v>
      </c>
      <c r="X526" s="170">
        <f t="shared" si="109"/>
        <v>1537.8254339999996</v>
      </c>
      <c r="Y526" s="170">
        <f t="shared" si="109"/>
        <v>1524.0154339999997</v>
      </c>
      <c r="Z526" s="37"/>
      <c r="AA526" s="41">
        <v>888.73</v>
      </c>
      <c r="AB526" s="39">
        <v>884.18</v>
      </c>
      <c r="AC526" s="39">
        <v>883.65</v>
      </c>
      <c r="AD526" s="39">
        <v>885.39</v>
      </c>
      <c r="AE526" s="39">
        <v>901.6</v>
      </c>
      <c r="AF526" s="39">
        <v>914.93</v>
      </c>
      <c r="AG526" s="39">
        <v>918.9</v>
      </c>
      <c r="AH526" s="39">
        <v>965.86</v>
      </c>
      <c r="AI526" s="39">
        <v>1083.54</v>
      </c>
      <c r="AJ526" s="39">
        <v>1089.01</v>
      </c>
      <c r="AK526" s="39">
        <v>1039.46</v>
      </c>
      <c r="AL526" s="39">
        <v>996.18</v>
      </c>
      <c r="AM526" s="39">
        <v>1003.28</v>
      </c>
      <c r="AN526" s="39">
        <v>974.76</v>
      </c>
      <c r="AO526" s="39">
        <v>913.92</v>
      </c>
      <c r="AP526" s="39">
        <v>961.05</v>
      </c>
      <c r="AQ526" s="39">
        <v>919.51</v>
      </c>
      <c r="AR526" s="39">
        <v>920.26</v>
      </c>
      <c r="AS526" s="39">
        <v>919.04</v>
      </c>
      <c r="AT526" s="39">
        <v>916.9</v>
      </c>
      <c r="AU526" s="39">
        <v>914.62</v>
      </c>
      <c r="AV526" s="39">
        <v>903.67</v>
      </c>
      <c r="AW526" s="39">
        <v>901.54</v>
      </c>
      <c r="AX526" s="40">
        <v>887.73</v>
      </c>
      <c r="AY526" s="340">
        <v>145.09</v>
      </c>
      <c r="AZ526" s="175">
        <v>3.2654339999999999</v>
      </c>
      <c r="BA526" s="159">
        <v>487.92999999999995</v>
      </c>
    </row>
    <row r="527" spans="1:54">
      <c r="A527" s="47">
        <v>28</v>
      </c>
      <c r="B527" s="170">
        <f t="shared" si="108"/>
        <v>1559.9854339999999</v>
      </c>
      <c r="C527" s="170">
        <f t="shared" si="108"/>
        <v>1560.8054339999997</v>
      </c>
      <c r="D527" s="170">
        <f t="shared" si="108"/>
        <v>1553.7254339999997</v>
      </c>
      <c r="E527" s="170">
        <f t="shared" si="108"/>
        <v>1559.9654339999997</v>
      </c>
      <c r="F527" s="170">
        <f t="shared" si="108"/>
        <v>1571.9754339999997</v>
      </c>
      <c r="G527" s="170">
        <f t="shared" si="108"/>
        <v>1577.8354339999999</v>
      </c>
      <c r="H527" s="170">
        <f t="shared" si="108"/>
        <v>1606.9254339999998</v>
      </c>
      <c r="I527" s="170">
        <f t="shared" si="108"/>
        <v>1807.6254339999998</v>
      </c>
      <c r="J527" s="170">
        <f t="shared" si="108"/>
        <v>1794.9054339999996</v>
      </c>
      <c r="K527" s="170">
        <f t="shared" si="108"/>
        <v>1843.195434</v>
      </c>
      <c r="L527" s="170">
        <f t="shared" si="108"/>
        <v>1770.0254339999999</v>
      </c>
      <c r="M527" s="170">
        <f t="shared" si="108"/>
        <v>1767.5154339999997</v>
      </c>
      <c r="N527" s="170">
        <f t="shared" si="108"/>
        <v>1683.2954339999999</v>
      </c>
      <c r="O527" s="170">
        <f t="shared" si="108"/>
        <v>1749.6454339999998</v>
      </c>
      <c r="P527" s="170">
        <f t="shared" si="108"/>
        <v>1826.5654339999999</v>
      </c>
      <c r="Q527" s="170">
        <f t="shared" si="108"/>
        <v>1850.5854339999999</v>
      </c>
      <c r="R527" s="170">
        <f t="shared" si="110"/>
        <v>1856.0054339999999</v>
      </c>
      <c r="S527" s="170">
        <f t="shared" si="109"/>
        <v>1849.2454339999997</v>
      </c>
      <c r="T527" s="170">
        <f t="shared" si="109"/>
        <v>1862.3654339999996</v>
      </c>
      <c r="U527" s="170">
        <f t="shared" si="109"/>
        <v>1619.8354339999999</v>
      </c>
      <c r="V527" s="170">
        <f t="shared" si="109"/>
        <v>1583.7854339999997</v>
      </c>
      <c r="W527" s="170">
        <f t="shared" si="109"/>
        <v>1578.8354339999999</v>
      </c>
      <c r="X527" s="170">
        <f t="shared" si="109"/>
        <v>1573.2154339999997</v>
      </c>
      <c r="Y527" s="170">
        <f t="shared" si="109"/>
        <v>1569.6954339999998</v>
      </c>
      <c r="Z527" s="37"/>
      <c r="AA527" s="41">
        <v>923.7</v>
      </c>
      <c r="AB527" s="39">
        <v>924.52</v>
      </c>
      <c r="AC527" s="39">
        <v>917.44</v>
      </c>
      <c r="AD527" s="39">
        <v>923.68</v>
      </c>
      <c r="AE527" s="39">
        <v>935.69</v>
      </c>
      <c r="AF527" s="39">
        <v>941.55</v>
      </c>
      <c r="AG527" s="39">
        <v>970.64</v>
      </c>
      <c r="AH527" s="39">
        <v>1171.3399999999999</v>
      </c>
      <c r="AI527" s="39">
        <v>1158.6199999999999</v>
      </c>
      <c r="AJ527" s="39">
        <v>1206.9100000000001</v>
      </c>
      <c r="AK527" s="39">
        <v>1133.74</v>
      </c>
      <c r="AL527" s="39">
        <v>1131.23</v>
      </c>
      <c r="AM527" s="39">
        <v>1047.01</v>
      </c>
      <c r="AN527" s="39">
        <v>1113.3599999999999</v>
      </c>
      <c r="AO527" s="39">
        <v>1190.28</v>
      </c>
      <c r="AP527" s="39">
        <v>1214.3</v>
      </c>
      <c r="AQ527" s="39">
        <v>1219.72</v>
      </c>
      <c r="AR527" s="39">
        <v>1212.96</v>
      </c>
      <c r="AS527" s="39">
        <v>1226.08</v>
      </c>
      <c r="AT527" s="39">
        <v>983.55</v>
      </c>
      <c r="AU527" s="39">
        <v>947.5</v>
      </c>
      <c r="AV527" s="39">
        <v>942.55</v>
      </c>
      <c r="AW527" s="39">
        <v>936.93</v>
      </c>
      <c r="AX527" s="40">
        <v>933.41</v>
      </c>
      <c r="AY527" s="340">
        <v>145.09</v>
      </c>
      <c r="AZ527" s="175">
        <v>3.2654339999999999</v>
      </c>
      <c r="BA527" s="159">
        <v>487.92999999999995</v>
      </c>
    </row>
    <row r="528" spans="1:54">
      <c r="A528" s="47">
        <v>29</v>
      </c>
      <c r="B528" s="170">
        <f t="shared" si="108"/>
        <v>1568.7254339999997</v>
      </c>
      <c r="C528" s="170">
        <f t="shared" si="108"/>
        <v>1568.2554339999999</v>
      </c>
      <c r="D528" s="170">
        <f t="shared" si="108"/>
        <v>1568.5454339999999</v>
      </c>
      <c r="E528" s="170">
        <f t="shared" si="108"/>
        <v>1569.4754339999997</v>
      </c>
      <c r="F528" s="170">
        <f t="shared" si="108"/>
        <v>1571.5954339999996</v>
      </c>
      <c r="G528" s="170">
        <f t="shared" si="108"/>
        <v>1570.2254339999997</v>
      </c>
      <c r="H528" s="170">
        <f t="shared" si="108"/>
        <v>1576.0954339999996</v>
      </c>
      <c r="I528" s="170">
        <f t="shared" si="108"/>
        <v>1630.5054339999999</v>
      </c>
      <c r="J528" s="170">
        <f t="shared" si="108"/>
        <v>1789.2954339999999</v>
      </c>
      <c r="K528" s="170">
        <f t="shared" si="108"/>
        <v>1844.8954339999998</v>
      </c>
      <c r="L528" s="170">
        <f t="shared" si="108"/>
        <v>1866.6654339999998</v>
      </c>
      <c r="M528" s="170">
        <f t="shared" si="108"/>
        <v>1854.0554339999997</v>
      </c>
      <c r="N528" s="170">
        <f t="shared" si="108"/>
        <v>1847.8354339999999</v>
      </c>
      <c r="O528" s="170">
        <f t="shared" si="108"/>
        <v>1841.5154339999997</v>
      </c>
      <c r="P528" s="170">
        <f t="shared" si="108"/>
        <v>1843.9754339999997</v>
      </c>
      <c r="Q528" s="170">
        <f t="shared" si="108"/>
        <v>1866.6354339999996</v>
      </c>
      <c r="R528" s="170">
        <f t="shared" si="110"/>
        <v>1909.7954339999999</v>
      </c>
      <c r="S528" s="170">
        <f t="shared" si="109"/>
        <v>1887.0154339999997</v>
      </c>
      <c r="T528" s="170">
        <f t="shared" si="109"/>
        <v>1843.8354339999999</v>
      </c>
      <c r="U528" s="170">
        <f t="shared" si="109"/>
        <v>1771.0654339999999</v>
      </c>
      <c r="V528" s="170">
        <f t="shared" si="109"/>
        <v>1721.2954339999999</v>
      </c>
      <c r="W528" s="170">
        <f t="shared" si="109"/>
        <v>1575.5354339999997</v>
      </c>
      <c r="X528" s="170">
        <f t="shared" si="109"/>
        <v>1570.7654339999997</v>
      </c>
      <c r="Y528" s="170">
        <f t="shared" si="109"/>
        <v>1562.8054339999997</v>
      </c>
      <c r="Z528" s="37"/>
      <c r="AA528" s="41">
        <v>932.44</v>
      </c>
      <c r="AB528" s="39">
        <v>931.97</v>
      </c>
      <c r="AC528" s="39">
        <v>932.26</v>
      </c>
      <c r="AD528" s="39">
        <v>933.19</v>
      </c>
      <c r="AE528" s="39">
        <v>935.31</v>
      </c>
      <c r="AF528" s="39">
        <v>933.94</v>
      </c>
      <c r="AG528" s="39">
        <v>939.81</v>
      </c>
      <c r="AH528" s="39">
        <v>994.22</v>
      </c>
      <c r="AI528" s="39">
        <v>1153.01</v>
      </c>
      <c r="AJ528" s="39">
        <v>1208.6099999999999</v>
      </c>
      <c r="AK528" s="39">
        <v>1230.3800000000001</v>
      </c>
      <c r="AL528" s="39">
        <v>1217.77</v>
      </c>
      <c r="AM528" s="39">
        <v>1211.55</v>
      </c>
      <c r="AN528" s="39">
        <v>1205.23</v>
      </c>
      <c r="AO528" s="39">
        <v>1207.69</v>
      </c>
      <c r="AP528" s="39">
        <v>1230.3499999999999</v>
      </c>
      <c r="AQ528" s="39">
        <v>1273.51</v>
      </c>
      <c r="AR528" s="39">
        <v>1250.73</v>
      </c>
      <c r="AS528" s="39">
        <v>1207.55</v>
      </c>
      <c r="AT528" s="39">
        <v>1134.78</v>
      </c>
      <c r="AU528" s="39">
        <v>1085.01</v>
      </c>
      <c r="AV528" s="39">
        <v>939.25</v>
      </c>
      <c r="AW528" s="39">
        <v>934.48</v>
      </c>
      <c r="AX528" s="40">
        <v>926.52</v>
      </c>
      <c r="AY528" s="340">
        <v>145.09</v>
      </c>
      <c r="AZ528" s="175">
        <v>3.2654339999999999</v>
      </c>
      <c r="BA528" s="159">
        <v>487.92999999999995</v>
      </c>
    </row>
    <row r="529" spans="1:54">
      <c r="A529" s="47">
        <v>30</v>
      </c>
      <c r="B529" s="170">
        <f t="shared" si="108"/>
        <v>0</v>
      </c>
      <c r="C529" s="170">
        <f t="shared" si="108"/>
        <v>0</v>
      </c>
      <c r="D529" s="170">
        <f t="shared" si="108"/>
        <v>0</v>
      </c>
      <c r="E529" s="170">
        <f t="shared" si="108"/>
        <v>0</v>
      </c>
      <c r="F529" s="170">
        <f t="shared" si="108"/>
        <v>0</v>
      </c>
      <c r="G529" s="170">
        <f t="shared" si="108"/>
        <v>0</v>
      </c>
      <c r="H529" s="170">
        <f t="shared" si="108"/>
        <v>0</v>
      </c>
      <c r="I529" s="170">
        <f t="shared" si="108"/>
        <v>0</v>
      </c>
      <c r="J529" s="170">
        <f t="shared" si="108"/>
        <v>0</v>
      </c>
      <c r="K529" s="170">
        <f t="shared" si="108"/>
        <v>0</v>
      </c>
      <c r="L529" s="170">
        <f t="shared" si="108"/>
        <v>0</v>
      </c>
      <c r="M529" s="170">
        <f t="shared" si="108"/>
        <v>0</v>
      </c>
      <c r="N529" s="170">
        <f t="shared" si="108"/>
        <v>0</v>
      </c>
      <c r="O529" s="170">
        <f t="shared" si="108"/>
        <v>0</v>
      </c>
      <c r="P529" s="170">
        <f t="shared" si="108"/>
        <v>0</v>
      </c>
      <c r="Q529" s="170">
        <f t="shared" si="108"/>
        <v>0</v>
      </c>
      <c r="R529" s="170">
        <f t="shared" si="110"/>
        <v>0</v>
      </c>
      <c r="S529" s="170">
        <f t="shared" si="109"/>
        <v>0</v>
      </c>
      <c r="T529" s="170">
        <f t="shared" si="109"/>
        <v>0</v>
      </c>
      <c r="U529" s="170">
        <f t="shared" si="109"/>
        <v>0</v>
      </c>
      <c r="V529" s="170">
        <f t="shared" si="109"/>
        <v>0</v>
      </c>
      <c r="W529" s="170">
        <f t="shared" si="109"/>
        <v>0</v>
      </c>
      <c r="X529" s="170">
        <f t="shared" si="109"/>
        <v>0</v>
      </c>
      <c r="Y529" s="170">
        <f t="shared" si="109"/>
        <v>0</v>
      </c>
      <c r="Z529" s="37"/>
      <c r="AA529" s="41">
        <v>0</v>
      </c>
      <c r="AB529" s="39">
        <v>0</v>
      </c>
      <c r="AC529" s="39">
        <v>0</v>
      </c>
      <c r="AD529" s="39">
        <v>0</v>
      </c>
      <c r="AE529" s="39">
        <v>0</v>
      </c>
      <c r="AF529" s="39">
        <v>0</v>
      </c>
      <c r="AG529" s="39">
        <v>0</v>
      </c>
      <c r="AH529" s="39">
        <v>0</v>
      </c>
      <c r="AI529" s="39">
        <v>0</v>
      </c>
      <c r="AJ529" s="39">
        <v>0</v>
      </c>
      <c r="AK529" s="39">
        <v>0</v>
      </c>
      <c r="AL529" s="39">
        <v>0</v>
      </c>
      <c r="AM529" s="39">
        <v>0</v>
      </c>
      <c r="AN529" s="39">
        <v>0</v>
      </c>
      <c r="AO529" s="39">
        <v>0</v>
      </c>
      <c r="AP529" s="39">
        <v>0</v>
      </c>
      <c r="AQ529" s="39">
        <v>0</v>
      </c>
      <c r="AR529" s="39">
        <v>0</v>
      </c>
      <c r="AS529" s="39">
        <v>0</v>
      </c>
      <c r="AT529" s="39">
        <v>0</v>
      </c>
      <c r="AU529" s="39">
        <v>0</v>
      </c>
      <c r="AV529" s="39">
        <v>0</v>
      </c>
      <c r="AW529" s="39">
        <v>0</v>
      </c>
      <c r="AX529" s="40">
        <v>0</v>
      </c>
      <c r="AY529" s="340">
        <v>0</v>
      </c>
      <c r="AZ529" s="175">
        <v>0</v>
      </c>
      <c r="BA529" s="159"/>
    </row>
    <row r="530" spans="1:54" ht="13.5" thickBot="1">
      <c r="A530" s="154">
        <v>31</v>
      </c>
      <c r="B530" s="170">
        <f t="shared" si="108"/>
        <v>0</v>
      </c>
      <c r="C530" s="170">
        <f t="shared" si="108"/>
        <v>0</v>
      </c>
      <c r="D530" s="170">
        <f t="shared" si="108"/>
        <v>0</v>
      </c>
      <c r="E530" s="170">
        <f t="shared" si="108"/>
        <v>0</v>
      </c>
      <c r="F530" s="170">
        <f t="shared" si="108"/>
        <v>0</v>
      </c>
      <c r="G530" s="170">
        <f t="shared" si="108"/>
        <v>0</v>
      </c>
      <c r="H530" s="170">
        <f t="shared" si="108"/>
        <v>0</v>
      </c>
      <c r="I530" s="170">
        <f t="shared" si="108"/>
        <v>0</v>
      </c>
      <c r="J530" s="170">
        <f t="shared" si="108"/>
        <v>0</v>
      </c>
      <c r="K530" s="170">
        <f t="shared" si="108"/>
        <v>0</v>
      </c>
      <c r="L530" s="170">
        <f t="shared" si="108"/>
        <v>0</v>
      </c>
      <c r="M530" s="170">
        <f t="shared" si="108"/>
        <v>0</v>
      </c>
      <c r="N530" s="170">
        <f t="shared" si="108"/>
        <v>0</v>
      </c>
      <c r="O530" s="170">
        <f t="shared" si="108"/>
        <v>0</v>
      </c>
      <c r="P530" s="170">
        <f t="shared" si="108"/>
        <v>0</v>
      </c>
      <c r="Q530" s="170">
        <f t="shared" si="108"/>
        <v>0</v>
      </c>
      <c r="R530" s="170">
        <f t="shared" si="110"/>
        <v>0</v>
      </c>
      <c r="S530" s="170">
        <f t="shared" si="109"/>
        <v>0</v>
      </c>
      <c r="T530" s="170">
        <f t="shared" si="109"/>
        <v>0</v>
      </c>
      <c r="U530" s="170">
        <f t="shared" si="109"/>
        <v>0</v>
      </c>
      <c r="V530" s="170">
        <f t="shared" si="109"/>
        <v>0</v>
      </c>
      <c r="W530" s="170">
        <f t="shared" si="109"/>
        <v>0</v>
      </c>
      <c r="X530" s="170">
        <f t="shared" si="109"/>
        <v>0</v>
      </c>
      <c r="Y530" s="170">
        <f t="shared" si="109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4" ht="13.5" thickBot="1">
      <c r="AA531" s="167">
        <f>SUM(AA500:AX530)</f>
        <v>644638.75000000035</v>
      </c>
      <c r="AB531" s="64"/>
      <c r="AZ531" s="19"/>
    </row>
    <row r="532" spans="1:54" s="242" customFormat="1" ht="39" customHeight="1" thickBot="1">
      <c r="A532" s="519" t="s">
        <v>2</v>
      </c>
      <c r="B532" s="517" t="s">
        <v>179</v>
      </c>
      <c r="C532" s="517"/>
      <c r="D532" s="517"/>
      <c r="E532" s="517"/>
      <c r="F532" s="517"/>
      <c r="G532" s="517"/>
      <c r="H532" s="517"/>
      <c r="I532" s="517"/>
      <c r="J532" s="517"/>
      <c r="K532" s="517"/>
      <c r="L532" s="517"/>
      <c r="M532" s="517"/>
      <c r="N532" s="517"/>
      <c r="O532" s="517"/>
      <c r="P532" s="517"/>
      <c r="Q532" s="517"/>
      <c r="R532" s="517"/>
      <c r="S532" s="517"/>
      <c r="T532" s="517"/>
      <c r="U532" s="517"/>
      <c r="V532" s="517"/>
      <c r="W532" s="517"/>
      <c r="X532" s="517"/>
      <c r="Y532" s="518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20"/>
      <c r="B533" s="536" t="s">
        <v>3</v>
      </c>
      <c r="C533" s="536"/>
      <c r="D533" s="536"/>
      <c r="E533" s="536"/>
      <c r="F533" s="536"/>
      <c r="G533" s="536"/>
      <c r="H533" s="536"/>
      <c r="I533" s="536"/>
      <c r="J533" s="536"/>
      <c r="K533" s="536"/>
      <c r="L533" s="536"/>
      <c r="M533" s="536"/>
      <c r="N533" s="536"/>
      <c r="O533" s="536"/>
      <c r="P533" s="536"/>
      <c r="Q533" s="536"/>
      <c r="R533" s="536"/>
      <c r="S533" s="536"/>
      <c r="T533" s="536"/>
      <c r="U533" s="536"/>
      <c r="V533" s="536"/>
      <c r="W533" s="536"/>
      <c r="X533" s="536"/>
      <c r="Y533" s="537"/>
      <c r="AA533" s="530" t="s">
        <v>88</v>
      </c>
      <c r="AB533" s="531"/>
      <c r="AC533" s="531"/>
      <c r="AD533" s="531"/>
      <c r="AE533" s="531"/>
      <c r="AF533" s="531"/>
      <c r="AG533" s="531"/>
      <c r="AH533" s="531"/>
      <c r="AI533" s="531"/>
      <c r="AJ533" s="531"/>
      <c r="AK533" s="531"/>
      <c r="AL533" s="531"/>
      <c r="AM533" s="531"/>
      <c r="AN533" s="531"/>
      <c r="AO533" s="531"/>
      <c r="AP533" s="531"/>
      <c r="AQ533" s="531"/>
      <c r="AR533" s="531"/>
      <c r="AS533" s="531"/>
      <c r="AT533" s="531"/>
      <c r="AU533" s="531"/>
      <c r="AV533" s="531"/>
      <c r="AW533" s="531"/>
      <c r="AX533" s="532"/>
      <c r="AY533" s="504" t="str">
        <f>AY497</f>
        <v>Сбытовая надбавка</v>
      </c>
      <c r="AZ533" s="490" t="s">
        <v>199</v>
      </c>
      <c r="BA533" s="494" t="s">
        <v>193</v>
      </c>
      <c r="BB533" s="561" t="s">
        <v>180</v>
      </c>
    </row>
    <row r="534" spans="1:54" s="246" customFormat="1" ht="50.25" customHeight="1">
      <c r="A534" s="520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32"/>
      <c r="AZ534" s="491"/>
      <c r="BA534" s="495"/>
      <c r="BB534" s="562"/>
    </row>
    <row r="535" spans="1:54" s="251" customFormat="1" ht="16.149999999999999" customHeight="1">
      <c r="A535" s="511" t="s">
        <v>216</v>
      </c>
      <c r="B535" s="512"/>
      <c r="C535" s="512"/>
      <c r="D535" s="512"/>
      <c r="E535" s="512"/>
      <c r="F535" s="512"/>
      <c r="G535" s="512"/>
      <c r="H535" s="512"/>
      <c r="I535" s="512"/>
      <c r="J535" s="512"/>
      <c r="K535" s="512"/>
      <c r="L535" s="512"/>
      <c r="M535" s="512"/>
      <c r="N535" s="512"/>
      <c r="O535" s="512"/>
      <c r="P535" s="512"/>
      <c r="Q535" s="512"/>
      <c r="R535" s="512"/>
      <c r="S535" s="512"/>
      <c r="T535" s="512"/>
      <c r="U535" s="512"/>
      <c r="V535" s="512"/>
      <c r="W535" s="512"/>
      <c r="X535" s="512"/>
      <c r="Y535" s="513"/>
      <c r="AA535" s="533">
        <v>2</v>
      </c>
      <c r="AB535" s="534"/>
      <c r="AC535" s="534"/>
      <c r="AD535" s="534"/>
      <c r="AE535" s="534"/>
      <c r="AF535" s="534"/>
      <c r="AG535" s="534"/>
      <c r="AH535" s="534"/>
      <c r="AI535" s="534"/>
      <c r="AJ535" s="534"/>
      <c r="AK535" s="534"/>
      <c r="AL535" s="534"/>
      <c r="AM535" s="534"/>
      <c r="AN535" s="534"/>
      <c r="AO535" s="534"/>
      <c r="AP535" s="534"/>
      <c r="AQ535" s="534"/>
      <c r="AR535" s="534"/>
      <c r="AS535" s="534"/>
      <c r="AT535" s="534"/>
      <c r="AU535" s="534"/>
      <c r="AV535" s="534"/>
      <c r="AW535" s="534"/>
      <c r="AX535" s="535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1052.0754339999999</v>
      </c>
      <c r="C536" s="256">
        <f t="shared" ref="C536:Y551" si="111">AB536+$AY536+$AZ536+ROUND($BA536*$BB536,2)</f>
        <v>1051.225434</v>
      </c>
      <c r="D536" s="256">
        <f t="shared" si="111"/>
        <v>1051.215434</v>
      </c>
      <c r="E536" s="256">
        <f t="shared" si="111"/>
        <v>1052.2554339999999</v>
      </c>
      <c r="F536" s="256">
        <f t="shared" si="111"/>
        <v>1053.2654339999999</v>
      </c>
      <c r="G536" s="256">
        <f t="shared" si="111"/>
        <v>1056.965434</v>
      </c>
      <c r="H536" s="256">
        <f t="shared" si="111"/>
        <v>1062.945434</v>
      </c>
      <c r="I536" s="256">
        <f t="shared" si="111"/>
        <v>1070.7954339999999</v>
      </c>
      <c r="J536" s="256">
        <f t="shared" si="111"/>
        <v>1078.965434</v>
      </c>
      <c r="K536" s="256">
        <f t="shared" si="111"/>
        <v>1079.4954339999999</v>
      </c>
      <c r="L536" s="256">
        <f t="shared" si="111"/>
        <v>1078.5354339999999</v>
      </c>
      <c r="M536" s="256">
        <f t="shared" si="111"/>
        <v>1077.965434</v>
      </c>
      <c r="N536" s="256">
        <f t="shared" si="111"/>
        <v>1077.9954339999999</v>
      </c>
      <c r="O536" s="256">
        <f t="shared" si="111"/>
        <v>1078.2354339999999</v>
      </c>
      <c r="P536" s="256">
        <f t="shared" si="111"/>
        <v>1087.465434</v>
      </c>
      <c r="Q536" s="256">
        <f t="shared" si="111"/>
        <v>1101.205434</v>
      </c>
      <c r="R536" s="256">
        <f t="shared" si="111"/>
        <v>1102.5454339999999</v>
      </c>
      <c r="S536" s="256">
        <f t="shared" si="111"/>
        <v>1088.945434</v>
      </c>
      <c r="T536" s="256">
        <f t="shared" si="111"/>
        <v>1078.1454339999998</v>
      </c>
      <c r="U536" s="256">
        <f t="shared" si="111"/>
        <v>1077.9054339999998</v>
      </c>
      <c r="V536" s="256">
        <f t="shared" si="111"/>
        <v>1074.8554339999998</v>
      </c>
      <c r="W536" s="256">
        <f t="shared" si="111"/>
        <v>1066.3754339999998</v>
      </c>
      <c r="X536" s="256">
        <f t="shared" si="111"/>
        <v>1055.2854339999999</v>
      </c>
      <c r="Y536" s="256">
        <f t="shared" si="111"/>
        <v>1052.945434</v>
      </c>
      <c r="Z536" s="257"/>
      <c r="AA536" s="258">
        <v>903.72</v>
      </c>
      <c r="AB536" s="259">
        <v>902.87</v>
      </c>
      <c r="AC536" s="259">
        <v>902.86</v>
      </c>
      <c r="AD536" s="259">
        <v>903.9</v>
      </c>
      <c r="AE536" s="259">
        <v>904.91</v>
      </c>
      <c r="AF536" s="259">
        <v>908.61</v>
      </c>
      <c r="AG536" s="259">
        <v>914.59</v>
      </c>
      <c r="AH536" s="259">
        <v>922.44</v>
      </c>
      <c r="AI536" s="259">
        <v>930.61</v>
      </c>
      <c r="AJ536" s="259">
        <v>931.14</v>
      </c>
      <c r="AK536" s="259">
        <v>930.18</v>
      </c>
      <c r="AL536" s="259">
        <v>929.61</v>
      </c>
      <c r="AM536" s="259">
        <v>929.64</v>
      </c>
      <c r="AN536" s="259">
        <v>929.88</v>
      </c>
      <c r="AO536" s="259">
        <v>939.11</v>
      </c>
      <c r="AP536" s="259">
        <v>952.85</v>
      </c>
      <c r="AQ536" s="259">
        <v>954.19</v>
      </c>
      <c r="AR536" s="259">
        <v>940.59</v>
      </c>
      <c r="AS536" s="259">
        <v>929.79</v>
      </c>
      <c r="AT536" s="259">
        <v>929.55</v>
      </c>
      <c r="AU536" s="259">
        <v>926.5</v>
      </c>
      <c r="AV536" s="259">
        <v>918.02</v>
      </c>
      <c r="AW536" s="259">
        <v>906.93</v>
      </c>
      <c r="AX536" s="260">
        <v>904.59</v>
      </c>
      <c r="AY536" s="345">
        <v>145.09</v>
      </c>
      <c r="AZ536" s="261">
        <v>3.2654339999999999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1052.5054339999999</v>
      </c>
      <c r="C537" s="256">
        <f t="shared" si="111"/>
        <v>1052.3254339999999</v>
      </c>
      <c r="D537" s="256">
        <f t="shared" si="111"/>
        <v>1052.435434</v>
      </c>
      <c r="E537" s="256">
        <f t="shared" si="111"/>
        <v>1053.1554339999998</v>
      </c>
      <c r="F537" s="256">
        <f t="shared" si="111"/>
        <v>1054.2854339999999</v>
      </c>
      <c r="G537" s="256">
        <f t="shared" si="111"/>
        <v>1056.2554339999999</v>
      </c>
      <c r="H537" s="256">
        <f t="shared" si="111"/>
        <v>1059.3854339999998</v>
      </c>
      <c r="I537" s="256">
        <f t="shared" si="111"/>
        <v>1068.0454339999999</v>
      </c>
      <c r="J537" s="256">
        <f t="shared" si="111"/>
        <v>1068.7854339999999</v>
      </c>
      <c r="K537" s="256">
        <f t="shared" si="111"/>
        <v>1091.8454339999998</v>
      </c>
      <c r="L537" s="256">
        <f t="shared" si="111"/>
        <v>1099.5754339999999</v>
      </c>
      <c r="M537" s="256">
        <f t="shared" si="111"/>
        <v>1098.7454339999999</v>
      </c>
      <c r="N537" s="256">
        <f t="shared" si="111"/>
        <v>1098.8554339999998</v>
      </c>
      <c r="O537" s="256">
        <f t="shared" si="111"/>
        <v>1102.3354339999999</v>
      </c>
      <c r="P537" s="256">
        <f t="shared" si="111"/>
        <v>1114.8254339999999</v>
      </c>
      <c r="Q537" s="256">
        <f t="shared" si="111"/>
        <v>1135.175434</v>
      </c>
      <c r="R537" s="256">
        <f t="shared" si="111"/>
        <v>1154.7454339999997</v>
      </c>
      <c r="S537" s="256">
        <f t="shared" ref="S537:Y566" si="113">AR537+$AY537+$AZ537+ROUND($BA537*$BB537,2)</f>
        <v>1150.5254339999999</v>
      </c>
      <c r="T537" s="256">
        <f t="shared" si="113"/>
        <v>1136.955434</v>
      </c>
      <c r="U537" s="256">
        <f t="shared" si="113"/>
        <v>1105.5954339999998</v>
      </c>
      <c r="V537" s="256">
        <f t="shared" si="113"/>
        <v>1078.1454339999998</v>
      </c>
      <c r="W537" s="256">
        <f t="shared" si="113"/>
        <v>1074.455434</v>
      </c>
      <c r="X537" s="256">
        <f t="shared" si="113"/>
        <v>1058.7354339999999</v>
      </c>
      <c r="Y537" s="256">
        <f t="shared" si="113"/>
        <v>1055.4154339999998</v>
      </c>
      <c r="Z537" s="257"/>
      <c r="AA537" s="262">
        <v>904.15</v>
      </c>
      <c r="AB537" s="259">
        <v>903.97</v>
      </c>
      <c r="AC537" s="259">
        <v>904.08</v>
      </c>
      <c r="AD537" s="259">
        <v>904.8</v>
      </c>
      <c r="AE537" s="259">
        <v>905.93</v>
      </c>
      <c r="AF537" s="259">
        <v>907.9</v>
      </c>
      <c r="AG537" s="259">
        <v>911.03</v>
      </c>
      <c r="AH537" s="259">
        <v>919.69</v>
      </c>
      <c r="AI537" s="259">
        <v>920.43</v>
      </c>
      <c r="AJ537" s="259">
        <v>943.49</v>
      </c>
      <c r="AK537" s="259">
        <v>951.22</v>
      </c>
      <c r="AL537" s="259">
        <v>950.39</v>
      </c>
      <c r="AM537" s="259">
        <v>950.5</v>
      </c>
      <c r="AN537" s="259">
        <v>953.98</v>
      </c>
      <c r="AO537" s="259">
        <v>966.47</v>
      </c>
      <c r="AP537" s="259">
        <v>986.82</v>
      </c>
      <c r="AQ537" s="259">
        <v>1006.3899999999999</v>
      </c>
      <c r="AR537" s="259">
        <v>1002.17</v>
      </c>
      <c r="AS537" s="259">
        <v>988.6</v>
      </c>
      <c r="AT537" s="259">
        <v>957.24</v>
      </c>
      <c r="AU537" s="259">
        <v>929.79</v>
      </c>
      <c r="AV537" s="259">
        <v>926.1</v>
      </c>
      <c r="AW537" s="259">
        <v>910.38</v>
      </c>
      <c r="AX537" s="260">
        <v>907.06</v>
      </c>
      <c r="AY537" s="345">
        <v>145.09</v>
      </c>
      <c r="AZ537" s="261">
        <v>3.2654339999999999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1052.4854339999999</v>
      </c>
      <c r="C538" s="256">
        <f t="shared" si="111"/>
        <v>1051.955434</v>
      </c>
      <c r="D538" s="256">
        <f t="shared" si="111"/>
        <v>1050.0454339999999</v>
      </c>
      <c r="E538" s="256">
        <f t="shared" si="111"/>
        <v>1051.6554339999998</v>
      </c>
      <c r="F538" s="256">
        <f t="shared" si="111"/>
        <v>1057.9854339999999</v>
      </c>
      <c r="G538" s="256">
        <f t="shared" si="111"/>
        <v>1083.1454339999998</v>
      </c>
      <c r="H538" s="256">
        <f t="shared" si="111"/>
        <v>1182.7854339999999</v>
      </c>
      <c r="I538" s="256">
        <f t="shared" si="111"/>
        <v>1258.4554339999997</v>
      </c>
      <c r="J538" s="256">
        <f t="shared" si="111"/>
        <v>1291.6454339999998</v>
      </c>
      <c r="K538" s="256">
        <f t="shared" si="111"/>
        <v>1295.9554339999997</v>
      </c>
      <c r="L538" s="256">
        <f t="shared" si="111"/>
        <v>1290.8554339999998</v>
      </c>
      <c r="M538" s="256">
        <f t="shared" si="111"/>
        <v>1289.0254339999999</v>
      </c>
      <c r="N538" s="256">
        <f t="shared" si="111"/>
        <v>1283.1154339999998</v>
      </c>
      <c r="O538" s="256">
        <f t="shared" si="111"/>
        <v>1292.5954339999998</v>
      </c>
      <c r="P538" s="256">
        <f t="shared" si="111"/>
        <v>1317.0554339999999</v>
      </c>
      <c r="Q538" s="256">
        <f t="shared" si="111"/>
        <v>1297.1354339999998</v>
      </c>
      <c r="R538" s="256">
        <f t="shared" si="111"/>
        <v>1297.1154339999998</v>
      </c>
      <c r="S538" s="256">
        <f t="shared" si="113"/>
        <v>1294.9754339999997</v>
      </c>
      <c r="T538" s="256">
        <f t="shared" si="113"/>
        <v>1261.3754339999998</v>
      </c>
      <c r="U538" s="256">
        <f t="shared" si="113"/>
        <v>1229.2754339999999</v>
      </c>
      <c r="V538" s="256">
        <f t="shared" si="113"/>
        <v>1148.6854339999998</v>
      </c>
      <c r="W538" s="256">
        <f t="shared" si="113"/>
        <v>1095.675434</v>
      </c>
      <c r="X538" s="256">
        <f t="shared" si="113"/>
        <v>1069.0754339999999</v>
      </c>
      <c r="Y538" s="256">
        <f t="shared" si="113"/>
        <v>1051.1554339999998</v>
      </c>
      <c r="Z538" s="257"/>
      <c r="AA538" s="262">
        <v>904.13</v>
      </c>
      <c r="AB538" s="259">
        <v>903.6</v>
      </c>
      <c r="AC538" s="259">
        <v>901.69</v>
      </c>
      <c r="AD538" s="259">
        <v>903.3</v>
      </c>
      <c r="AE538" s="259">
        <v>909.63</v>
      </c>
      <c r="AF538" s="259">
        <v>934.79</v>
      </c>
      <c r="AG538" s="259">
        <v>1034.43</v>
      </c>
      <c r="AH538" s="259">
        <v>1110.0999999999999</v>
      </c>
      <c r="AI538" s="259">
        <v>1143.29</v>
      </c>
      <c r="AJ538" s="259">
        <v>1147.5999999999999</v>
      </c>
      <c r="AK538" s="259">
        <v>1142.5</v>
      </c>
      <c r="AL538" s="259">
        <v>1140.67</v>
      </c>
      <c r="AM538" s="259">
        <v>1134.76</v>
      </c>
      <c r="AN538" s="259">
        <v>1144.24</v>
      </c>
      <c r="AO538" s="259">
        <v>1168.7</v>
      </c>
      <c r="AP538" s="259">
        <v>1148.78</v>
      </c>
      <c r="AQ538" s="259">
        <v>1148.76</v>
      </c>
      <c r="AR538" s="259">
        <v>1146.6199999999999</v>
      </c>
      <c r="AS538" s="259">
        <v>1113.02</v>
      </c>
      <c r="AT538" s="259">
        <v>1080.92</v>
      </c>
      <c r="AU538" s="259">
        <v>1000.3299999999999</v>
      </c>
      <c r="AV538" s="259">
        <v>947.32</v>
      </c>
      <c r="AW538" s="259">
        <v>920.72</v>
      </c>
      <c r="AX538" s="260">
        <v>902.8</v>
      </c>
      <c r="AY538" s="345">
        <v>145.09</v>
      </c>
      <c r="AZ538" s="261">
        <v>3.2654339999999999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1059.7754339999999</v>
      </c>
      <c r="C539" s="256">
        <f t="shared" si="111"/>
        <v>1056.8854339999998</v>
      </c>
      <c r="D539" s="256">
        <f t="shared" si="111"/>
        <v>1054.465434</v>
      </c>
      <c r="E539" s="256">
        <f t="shared" si="111"/>
        <v>1057.925434</v>
      </c>
      <c r="F539" s="256">
        <f t="shared" si="111"/>
        <v>1074.9954339999999</v>
      </c>
      <c r="G539" s="256">
        <f t="shared" si="111"/>
        <v>1145.1154339999998</v>
      </c>
      <c r="H539" s="256">
        <f t="shared" si="111"/>
        <v>1234.7654339999999</v>
      </c>
      <c r="I539" s="256">
        <f t="shared" si="111"/>
        <v>1311.3054339999999</v>
      </c>
      <c r="J539" s="256">
        <f t="shared" si="111"/>
        <v>1343.1954339999998</v>
      </c>
      <c r="K539" s="256">
        <f t="shared" si="111"/>
        <v>1334.1854339999998</v>
      </c>
      <c r="L539" s="256">
        <f t="shared" si="111"/>
        <v>1358.3554339999998</v>
      </c>
      <c r="M539" s="256">
        <f t="shared" si="111"/>
        <v>1309.2854339999999</v>
      </c>
      <c r="N539" s="256">
        <f t="shared" si="111"/>
        <v>1293.5754339999999</v>
      </c>
      <c r="O539" s="256">
        <f t="shared" si="111"/>
        <v>1294.3754339999998</v>
      </c>
      <c r="P539" s="256">
        <f t="shared" si="111"/>
        <v>1307.4854339999999</v>
      </c>
      <c r="Q539" s="256">
        <f t="shared" si="111"/>
        <v>1318.3354339999999</v>
      </c>
      <c r="R539" s="256">
        <f t="shared" si="111"/>
        <v>1338.1354339999998</v>
      </c>
      <c r="S539" s="256">
        <f t="shared" si="113"/>
        <v>1321.5354339999999</v>
      </c>
      <c r="T539" s="256">
        <f t="shared" si="113"/>
        <v>1291.7554339999999</v>
      </c>
      <c r="U539" s="256">
        <f t="shared" si="113"/>
        <v>1260.2754339999999</v>
      </c>
      <c r="V539" s="256">
        <f t="shared" si="113"/>
        <v>1127.8754339999998</v>
      </c>
      <c r="W539" s="256">
        <f t="shared" si="113"/>
        <v>1089.465434</v>
      </c>
      <c r="X539" s="256">
        <f t="shared" si="113"/>
        <v>1068.0954339999998</v>
      </c>
      <c r="Y539" s="256">
        <f t="shared" si="113"/>
        <v>1062.3554339999998</v>
      </c>
      <c r="Z539" s="257"/>
      <c r="AA539" s="262">
        <v>911.42</v>
      </c>
      <c r="AB539" s="259">
        <v>908.53</v>
      </c>
      <c r="AC539" s="259">
        <v>906.11</v>
      </c>
      <c r="AD539" s="259">
        <v>909.57</v>
      </c>
      <c r="AE539" s="259">
        <v>926.64</v>
      </c>
      <c r="AF539" s="259">
        <v>996.76</v>
      </c>
      <c r="AG539" s="259">
        <v>1086.4100000000001</v>
      </c>
      <c r="AH539" s="259">
        <v>1162.95</v>
      </c>
      <c r="AI539" s="259">
        <v>1194.8399999999999</v>
      </c>
      <c r="AJ539" s="259">
        <v>1185.83</v>
      </c>
      <c r="AK539" s="259">
        <v>1210</v>
      </c>
      <c r="AL539" s="259">
        <v>1160.93</v>
      </c>
      <c r="AM539" s="259">
        <v>1145.22</v>
      </c>
      <c r="AN539" s="259">
        <v>1146.02</v>
      </c>
      <c r="AO539" s="259">
        <v>1159.1300000000001</v>
      </c>
      <c r="AP539" s="259">
        <v>1169.98</v>
      </c>
      <c r="AQ539" s="259">
        <v>1189.78</v>
      </c>
      <c r="AR539" s="259">
        <v>1173.18</v>
      </c>
      <c r="AS539" s="259">
        <v>1143.4000000000001</v>
      </c>
      <c r="AT539" s="259">
        <v>1111.92</v>
      </c>
      <c r="AU539" s="259">
        <v>979.52</v>
      </c>
      <c r="AV539" s="259">
        <v>941.11</v>
      </c>
      <c r="AW539" s="259">
        <v>919.74</v>
      </c>
      <c r="AX539" s="260">
        <v>914</v>
      </c>
      <c r="AY539" s="345">
        <v>145.09</v>
      </c>
      <c r="AZ539" s="261">
        <v>3.2654339999999999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1048.9954339999999</v>
      </c>
      <c r="C540" s="256">
        <f t="shared" si="111"/>
        <v>1048.0254339999999</v>
      </c>
      <c r="D540" s="256">
        <f t="shared" si="111"/>
        <v>1047.455434</v>
      </c>
      <c r="E540" s="256">
        <f t="shared" si="111"/>
        <v>1049.5254339999999</v>
      </c>
      <c r="F540" s="256">
        <f t="shared" si="111"/>
        <v>1059.0954339999998</v>
      </c>
      <c r="G540" s="256">
        <f t="shared" si="111"/>
        <v>1076.6554339999998</v>
      </c>
      <c r="H540" s="256">
        <f t="shared" si="111"/>
        <v>1172.7354339999999</v>
      </c>
      <c r="I540" s="256">
        <f t="shared" si="111"/>
        <v>1199.4254339999998</v>
      </c>
      <c r="J540" s="256">
        <f t="shared" si="111"/>
        <v>1216.9554339999997</v>
      </c>
      <c r="K540" s="256">
        <f t="shared" si="111"/>
        <v>1218.4954339999999</v>
      </c>
      <c r="L540" s="256">
        <f t="shared" si="111"/>
        <v>1217.0254339999999</v>
      </c>
      <c r="M540" s="256">
        <f t="shared" si="111"/>
        <v>1218.3354339999999</v>
      </c>
      <c r="N540" s="256">
        <f t="shared" si="111"/>
        <v>1213.3154339999999</v>
      </c>
      <c r="O540" s="256">
        <f t="shared" si="111"/>
        <v>1246.4154339999998</v>
      </c>
      <c r="P540" s="256">
        <f t="shared" si="111"/>
        <v>1265.6754339999998</v>
      </c>
      <c r="Q540" s="256">
        <f t="shared" si="111"/>
        <v>1287.1854339999998</v>
      </c>
      <c r="R540" s="256">
        <f t="shared" si="111"/>
        <v>1274.7054339999997</v>
      </c>
      <c r="S540" s="256">
        <f t="shared" si="113"/>
        <v>1247.1454339999998</v>
      </c>
      <c r="T540" s="256">
        <f t="shared" si="113"/>
        <v>1246.0754339999999</v>
      </c>
      <c r="U540" s="256">
        <f t="shared" si="113"/>
        <v>1206.1754339999998</v>
      </c>
      <c r="V540" s="256">
        <f t="shared" si="113"/>
        <v>1112.2354339999999</v>
      </c>
      <c r="W540" s="256">
        <f t="shared" si="113"/>
        <v>1067.5654339999999</v>
      </c>
      <c r="X540" s="256">
        <f t="shared" si="113"/>
        <v>1063.1054339999998</v>
      </c>
      <c r="Y540" s="256">
        <f t="shared" si="113"/>
        <v>1049.5054339999999</v>
      </c>
      <c r="Z540" s="257"/>
      <c r="AA540" s="262">
        <v>900.64</v>
      </c>
      <c r="AB540" s="259">
        <v>899.67</v>
      </c>
      <c r="AC540" s="259">
        <v>899.1</v>
      </c>
      <c r="AD540" s="259">
        <v>901.17</v>
      </c>
      <c r="AE540" s="259">
        <v>910.74</v>
      </c>
      <c r="AF540" s="259">
        <v>928.3</v>
      </c>
      <c r="AG540" s="259">
        <v>1024.3800000000001</v>
      </c>
      <c r="AH540" s="259">
        <v>1051.07</v>
      </c>
      <c r="AI540" s="259">
        <v>1068.5999999999999</v>
      </c>
      <c r="AJ540" s="259">
        <v>1070.1400000000001</v>
      </c>
      <c r="AK540" s="259">
        <v>1068.67</v>
      </c>
      <c r="AL540" s="259">
        <v>1069.98</v>
      </c>
      <c r="AM540" s="259">
        <v>1064.96</v>
      </c>
      <c r="AN540" s="259">
        <v>1098.06</v>
      </c>
      <c r="AO540" s="259">
        <v>1117.32</v>
      </c>
      <c r="AP540" s="259">
        <v>1138.83</v>
      </c>
      <c r="AQ540" s="259">
        <v>1126.3499999999999</v>
      </c>
      <c r="AR540" s="259">
        <v>1098.79</v>
      </c>
      <c r="AS540" s="259">
        <v>1097.72</v>
      </c>
      <c r="AT540" s="259">
        <v>1057.82</v>
      </c>
      <c r="AU540" s="259">
        <v>963.88</v>
      </c>
      <c r="AV540" s="259">
        <v>919.21</v>
      </c>
      <c r="AW540" s="259">
        <v>914.75</v>
      </c>
      <c r="AX540" s="260">
        <v>901.15</v>
      </c>
      <c r="AY540" s="345">
        <v>145.09</v>
      </c>
      <c r="AZ540" s="261">
        <v>3.2654339999999999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1044.945434</v>
      </c>
      <c r="C541" s="256">
        <f t="shared" si="111"/>
        <v>1044.7454339999999</v>
      </c>
      <c r="D541" s="256">
        <f t="shared" si="111"/>
        <v>1045.0854339999999</v>
      </c>
      <c r="E541" s="256">
        <f t="shared" si="111"/>
        <v>1047.435434</v>
      </c>
      <c r="F541" s="256">
        <f t="shared" si="111"/>
        <v>1053.7954339999999</v>
      </c>
      <c r="G541" s="256">
        <f t="shared" si="111"/>
        <v>1076.695434</v>
      </c>
      <c r="H541" s="256">
        <f t="shared" si="111"/>
        <v>1103.0354339999999</v>
      </c>
      <c r="I541" s="256">
        <f t="shared" si="111"/>
        <v>1197.6054339999998</v>
      </c>
      <c r="J541" s="256">
        <f t="shared" si="111"/>
        <v>1210.4454339999998</v>
      </c>
      <c r="K541" s="256">
        <f t="shared" si="111"/>
        <v>1190.2254339999997</v>
      </c>
      <c r="L541" s="256">
        <f t="shared" si="111"/>
        <v>1173.8954339999998</v>
      </c>
      <c r="M541" s="256">
        <f t="shared" si="111"/>
        <v>1167.7654339999999</v>
      </c>
      <c r="N541" s="256">
        <f t="shared" si="111"/>
        <v>1107.1354339999998</v>
      </c>
      <c r="O541" s="256">
        <f t="shared" si="111"/>
        <v>1101.2354339999999</v>
      </c>
      <c r="P541" s="256">
        <f t="shared" si="111"/>
        <v>1127.7854339999999</v>
      </c>
      <c r="Q541" s="256">
        <f t="shared" si="111"/>
        <v>1158.7754339999997</v>
      </c>
      <c r="R541" s="256">
        <f t="shared" si="111"/>
        <v>1190.4854339999999</v>
      </c>
      <c r="S541" s="256">
        <f t="shared" si="113"/>
        <v>1171.2954339999999</v>
      </c>
      <c r="T541" s="256">
        <f t="shared" si="113"/>
        <v>1143.4154339999998</v>
      </c>
      <c r="U541" s="256">
        <f t="shared" si="113"/>
        <v>1136.5254339999999</v>
      </c>
      <c r="V541" s="256">
        <f t="shared" si="113"/>
        <v>1072.5954339999998</v>
      </c>
      <c r="W541" s="256">
        <f t="shared" si="113"/>
        <v>1067.5054339999999</v>
      </c>
      <c r="X541" s="256">
        <f t="shared" si="113"/>
        <v>1063.195434</v>
      </c>
      <c r="Y541" s="256">
        <f t="shared" si="113"/>
        <v>1046.5054339999999</v>
      </c>
      <c r="Z541" s="257"/>
      <c r="AA541" s="262">
        <v>896.59</v>
      </c>
      <c r="AB541" s="259">
        <v>896.39</v>
      </c>
      <c r="AC541" s="259">
        <v>896.73</v>
      </c>
      <c r="AD541" s="259">
        <v>899.08</v>
      </c>
      <c r="AE541" s="259">
        <v>905.44</v>
      </c>
      <c r="AF541" s="259">
        <v>928.34</v>
      </c>
      <c r="AG541" s="259">
        <v>954.68</v>
      </c>
      <c r="AH541" s="259">
        <v>1049.25</v>
      </c>
      <c r="AI541" s="259">
        <v>1062.0899999999999</v>
      </c>
      <c r="AJ541" s="259">
        <v>1041.8699999999999</v>
      </c>
      <c r="AK541" s="259">
        <v>1025.54</v>
      </c>
      <c r="AL541" s="259">
        <v>1019.41</v>
      </c>
      <c r="AM541" s="259">
        <v>958.78</v>
      </c>
      <c r="AN541" s="259">
        <v>952.88</v>
      </c>
      <c r="AO541" s="259">
        <v>979.43</v>
      </c>
      <c r="AP541" s="259">
        <v>1010.4199999999998</v>
      </c>
      <c r="AQ541" s="259">
        <v>1042.1300000000001</v>
      </c>
      <c r="AR541" s="259">
        <v>1022.9399999999999</v>
      </c>
      <c r="AS541" s="259">
        <v>995.06</v>
      </c>
      <c r="AT541" s="259">
        <v>988.17</v>
      </c>
      <c r="AU541" s="259">
        <v>924.24</v>
      </c>
      <c r="AV541" s="259">
        <v>919.15</v>
      </c>
      <c r="AW541" s="259">
        <v>914.84</v>
      </c>
      <c r="AX541" s="260">
        <v>898.15</v>
      </c>
      <c r="AY541" s="345">
        <v>145.09</v>
      </c>
      <c r="AZ541" s="261">
        <v>3.2654339999999999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1046.195434</v>
      </c>
      <c r="C542" s="256">
        <f t="shared" si="111"/>
        <v>1045.5454339999999</v>
      </c>
      <c r="D542" s="256">
        <f t="shared" si="111"/>
        <v>1045.7954339999999</v>
      </c>
      <c r="E542" s="256">
        <f t="shared" si="111"/>
        <v>1047.935434</v>
      </c>
      <c r="F542" s="256">
        <f t="shared" si="111"/>
        <v>1055.1554339999998</v>
      </c>
      <c r="G542" s="256">
        <f t="shared" si="111"/>
        <v>1078.0654339999999</v>
      </c>
      <c r="H542" s="256">
        <f t="shared" si="111"/>
        <v>1152.1654339999998</v>
      </c>
      <c r="I542" s="256">
        <f t="shared" si="111"/>
        <v>1225.9254339999998</v>
      </c>
      <c r="J542" s="256">
        <f t="shared" si="111"/>
        <v>1232.2254339999997</v>
      </c>
      <c r="K542" s="256">
        <f t="shared" si="111"/>
        <v>1237.4354339999998</v>
      </c>
      <c r="L542" s="256">
        <f t="shared" si="111"/>
        <v>1222.6854339999998</v>
      </c>
      <c r="M542" s="256">
        <f t="shared" si="111"/>
        <v>1223.9854339999999</v>
      </c>
      <c r="N542" s="256">
        <f t="shared" si="111"/>
        <v>1215.5354339999999</v>
      </c>
      <c r="O542" s="256">
        <f t="shared" si="111"/>
        <v>1228.1654339999998</v>
      </c>
      <c r="P542" s="256">
        <f t="shared" si="111"/>
        <v>1238.1354339999998</v>
      </c>
      <c r="Q542" s="256">
        <f t="shared" si="111"/>
        <v>1263.0554339999999</v>
      </c>
      <c r="R542" s="256">
        <f t="shared" si="111"/>
        <v>1253.1254339999998</v>
      </c>
      <c r="S542" s="256">
        <f t="shared" si="113"/>
        <v>1229.0354339999999</v>
      </c>
      <c r="T542" s="256">
        <f t="shared" si="113"/>
        <v>1226.0454339999999</v>
      </c>
      <c r="U542" s="256">
        <f t="shared" si="113"/>
        <v>1202.8554339999998</v>
      </c>
      <c r="V542" s="256">
        <f t="shared" si="113"/>
        <v>1078.0454339999999</v>
      </c>
      <c r="W542" s="256">
        <f t="shared" si="113"/>
        <v>1071.9154339999998</v>
      </c>
      <c r="X542" s="256">
        <f t="shared" si="113"/>
        <v>1067.5654339999999</v>
      </c>
      <c r="Y542" s="256">
        <f t="shared" si="113"/>
        <v>1052.2354339999999</v>
      </c>
      <c r="Z542" s="257"/>
      <c r="AA542" s="262">
        <v>897.84</v>
      </c>
      <c r="AB542" s="259">
        <v>897.19</v>
      </c>
      <c r="AC542" s="259">
        <v>897.44</v>
      </c>
      <c r="AD542" s="259">
        <v>899.58</v>
      </c>
      <c r="AE542" s="259">
        <v>906.8</v>
      </c>
      <c r="AF542" s="259">
        <v>929.71</v>
      </c>
      <c r="AG542" s="259">
        <v>1003.8099999999998</v>
      </c>
      <c r="AH542" s="259">
        <v>1077.57</v>
      </c>
      <c r="AI542" s="259">
        <v>1083.8699999999999</v>
      </c>
      <c r="AJ542" s="259">
        <v>1089.08</v>
      </c>
      <c r="AK542" s="259">
        <v>1074.33</v>
      </c>
      <c r="AL542" s="259">
        <v>1075.6300000000001</v>
      </c>
      <c r="AM542" s="259">
        <v>1067.18</v>
      </c>
      <c r="AN542" s="259">
        <v>1079.81</v>
      </c>
      <c r="AO542" s="259">
        <v>1089.78</v>
      </c>
      <c r="AP542" s="259">
        <v>1114.7</v>
      </c>
      <c r="AQ542" s="259">
        <v>1104.77</v>
      </c>
      <c r="AR542" s="259">
        <v>1080.68</v>
      </c>
      <c r="AS542" s="259">
        <v>1077.69</v>
      </c>
      <c r="AT542" s="259">
        <v>1054.5</v>
      </c>
      <c r="AU542" s="259">
        <v>929.69</v>
      </c>
      <c r="AV542" s="259">
        <v>923.56</v>
      </c>
      <c r="AW542" s="259">
        <v>919.21</v>
      </c>
      <c r="AX542" s="260">
        <v>903.88</v>
      </c>
      <c r="AY542" s="345">
        <v>145.09</v>
      </c>
      <c r="AZ542" s="261">
        <v>3.2654339999999999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1067.6154339999998</v>
      </c>
      <c r="C543" s="256">
        <f t="shared" si="111"/>
        <v>1066.695434</v>
      </c>
      <c r="D543" s="256">
        <f t="shared" si="111"/>
        <v>1051.465434</v>
      </c>
      <c r="E543" s="256">
        <f t="shared" si="111"/>
        <v>1047.6454339999998</v>
      </c>
      <c r="F543" s="256">
        <f t="shared" si="111"/>
        <v>1048.475434</v>
      </c>
      <c r="G543" s="256">
        <f t="shared" si="111"/>
        <v>1072.7954339999999</v>
      </c>
      <c r="H543" s="256">
        <f t="shared" si="111"/>
        <v>1077.3954339999998</v>
      </c>
      <c r="I543" s="256">
        <f t="shared" si="111"/>
        <v>1167.2254339999997</v>
      </c>
      <c r="J543" s="256">
        <f t="shared" si="111"/>
        <v>1178.4954339999999</v>
      </c>
      <c r="K543" s="256">
        <f t="shared" si="111"/>
        <v>1236.0454339999999</v>
      </c>
      <c r="L543" s="256">
        <f t="shared" si="111"/>
        <v>1234.9054339999998</v>
      </c>
      <c r="M543" s="256">
        <f t="shared" si="111"/>
        <v>1223.7954339999999</v>
      </c>
      <c r="N543" s="256">
        <f t="shared" si="111"/>
        <v>1210.9354339999998</v>
      </c>
      <c r="O543" s="256">
        <f t="shared" si="111"/>
        <v>1201.6754339999998</v>
      </c>
      <c r="P543" s="256">
        <f t="shared" si="111"/>
        <v>1222.6954339999998</v>
      </c>
      <c r="Q543" s="256">
        <f t="shared" si="111"/>
        <v>1230.6754339999998</v>
      </c>
      <c r="R543" s="256">
        <f t="shared" si="111"/>
        <v>1252.3654339999998</v>
      </c>
      <c r="S543" s="256">
        <f t="shared" si="113"/>
        <v>1243.8554339999998</v>
      </c>
      <c r="T543" s="256">
        <f t="shared" si="113"/>
        <v>1235.6154339999998</v>
      </c>
      <c r="U543" s="256">
        <f t="shared" si="113"/>
        <v>1254.7754339999999</v>
      </c>
      <c r="V543" s="256">
        <f t="shared" si="113"/>
        <v>1197.7754339999999</v>
      </c>
      <c r="W543" s="256">
        <f t="shared" si="113"/>
        <v>1156.3454339999998</v>
      </c>
      <c r="X543" s="256">
        <f t="shared" si="113"/>
        <v>1100.3054339999999</v>
      </c>
      <c r="Y543" s="256">
        <f t="shared" si="113"/>
        <v>1096.215434</v>
      </c>
      <c r="Z543" s="257"/>
      <c r="AA543" s="262">
        <v>919.26</v>
      </c>
      <c r="AB543" s="259">
        <v>918.34</v>
      </c>
      <c r="AC543" s="259">
        <v>903.11</v>
      </c>
      <c r="AD543" s="259">
        <v>899.29</v>
      </c>
      <c r="AE543" s="259">
        <v>900.12</v>
      </c>
      <c r="AF543" s="259">
        <v>924.44</v>
      </c>
      <c r="AG543" s="259">
        <v>929.04</v>
      </c>
      <c r="AH543" s="259">
        <v>1018.8699999999999</v>
      </c>
      <c r="AI543" s="259">
        <v>1030.1400000000001</v>
      </c>
      <c r="AJ543" s="259">
        <v>1087.69</v>
      </c>
      <c r="AK543" s="259">
        <v>1086.55</v>
      </c>
      <c r="AL543" s="259">
        <v>1075.44</v>
      </c>
      <c r="AM543" s="259">
        <v>1062.58</v>
      </c>
      <c r="AN543" s="259">
        <v>1053.32</v>
      </c>
      <c r="AO543" s="259">
        <v>1074.3399999999999</v>
      </c>
      <c r="AP543" s="259">
        <v>1082.32</v>
      </c>
      <c r="AQ543" s="259">
        <v>1104.01</v>
      </c>
      <c r="AR543" s="259">
        <v>1095.5</v>
      </c>
      <c r="AS543" s="259">
        <v>1087.26</v>
      </c>
      <c r="AT543" s="259">
        <v>1106.42</v>
      </c>
      <c r="AU543" s="259">
        <v>1049.42</v>
      </c>
      <c r="AV543" s="259">
        <v>1007.9899999999999</v>
      </c>
      <c r="AW543" s="259">
        <v>951.95</v>
      </c>
      <c r="AX543" s="260">
        <v>947.86</v>
      </c>
      <c r="AY543" s="345">
        <v>145.09</v>
      </c>
      <c r="AZ543" s="261">
        <v>3.2654339999999999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1079.675434</v>
      </c>
      <c r="C544" s="256">
        <f t="shared" si="111"/>
        <v>1075.6354339999998</v>
      </c>
      <c r="D544" s="256">
        <f t="shared" si="111"/>
        <v>1074.3454339999998</v>
      </c>
      <c r="E544" s="256">
        <f t="shared" si="111"/>
        <v>1047.7854339999999</v>
      </c>
      <c r="F544" s="256">
        <f t="shared" si="111"/>
        <v>1051.6454339999998</v>
      </c>
      <c r="G544" s="256">
        <f t="shared" si="111"/>
        <v>1042.5954339999998</v>
      </c>
      <c r="H544" s="256">
        <f t="shared" si="111"/>
        <v>1077.3354339999999</v>
      </c>
      <c r="I544" s="256">
        <f t="shared" si="111"/>
        <v>1082.3954339999998</v>
      </c>
      <c r="J544" s="256">
        <f t="shared" si="111"/>
        <v>1169.6154340000001</v>
      </c>
      <c r="K544" s="256">
        <f t="shared" si="111"/>
        <v>1199.9254339999998</v>
      </c>
      <c r="L544" s="256">
        <f t="shared" si="111"/>
        <v>1217.2454339999999</v>
      </c>
      <c r="M544" s="256">
        <f t="shared" si="111"/>
        <v>1191.0454339999999</v>
      </c>
      <c r="N544" s="256">
        <f t="shared" si="111"/>
        <v>1166.1454339999998</v>
      </c>
      <c r="O544" s="256">
        <f t="shared" si="111"/>
        <v>1194.1454339999998</v>
      </c>
      <c r="P544" s="256">
        <f t="shared" si="111"/>
        <v>1235.3354339999999</v>
      </c>
      <c r="Q544" s="256">
        <f t="shared" si="111"/>
        <v>1267.0154339999999</v>
      </c>
      <c r="R544" s="256">
        <f t="shared" ref="R544:R566" si="114">AQ544+$AY544+$AZ544+ROUND($BA544*$BB544,2)</f>
        <v>1283.8454339999998</v>
      </c>
      <c r="S544" s="256">
        <f t="shared" si="113"/>
        <v>1300.6354339999998</v>
      </c>
      <c r="T544" s="256">
        <f t="shared" si="113"/>
        <v>1292.9054339999998</v>
      </c>
      <c r="U544" s="256">
        <f t="shared" si="113"/>
        <v>1330.1554339999998</v>
      </c>
      <c r="V544" s="256">
        <f t="shared" si="113"/>
        <v>1213.7454339999999</v>
      </c>
      <c r="W544" s="256">
        <f t="shared" si="113"/>
        <v>1144.1154339999998</v>
      </c>
      <c r="X544" s="256">
        <f t="shared" si="113"/>
        <v>1100.675434</v>
      </c>
      <c r="Y544" s="256">
        <f t="shared" si="113"/>
        <v>1073.955434</v>
      </c>
      <c r="Z544" s="257"/>
      <c r="AA544" s="262">
        <v>931.32</v>
      </c>
      <c r="AB544" s="259">
        <v>927.28</v>
      </c>
      <c r="AC544" s="259">
        <v>925.99</v>
      </c>
      <c r="AD544" s="259">
        <v>899.43</v>
      </c>
      <c r="AE544" s="259">
        <v>903.29</v>
      </c>
      <c r="AF544" s="259">
        <v>894.24</v>
      </c>
      <c r="AG544" s="259">
        <v>928.98</v>
      </c>
      <c r="AH544" s="259">
        <v>934.04</v>
      </c>
      <c r="AI544" s="259">
        <v>1021.2600000000001</v>
      </c>
      <c r="AJ544" s="259">
        <v>1051.57</v>
      </c>
      <c r="AK544" s="259">
        <v>1068.8900000000001</v>
      </c>
      <c r="AL544" s="259">
        <v>1042.69</v>
      </c>
      <c r="AM544" s="259">
        <v>1017.79</v>
      </c>
      <c r="AN544" s="259">
        <v>1045.79</v>
      </c>
      <c r="AO544" s="259">
        <v>1086.98</v>
      </c>
      <c r="AP544" s="259">
        <v>1118.6600000000001</v>
      </c>
      <c r="AQ544" s="259">
        <v>1135.49</v>
      </c>
      <c r="AR544" s="259">
        <v>1152.28</v>
      </c>
      <c r="AS544" s="259">
        <v>1144.55</v>
      </c>
      <c r="AT544" s="259">
        <v>1181.8</v>
      </c>
      <c r="AU544" s="259">
        <v>1065.3900000000001</v>
      </c>
      <c r="AV544" s="259">
        <v>995.76</v>
      </c>
      <c r="AW544" s="259">
        <v>952.32</v>
      </c>
      <c r="AX544" s="260">
        <v>925.6</v>
      </c>
      <c r="AY544" s="345">
        <v>145.09</v>
      </c>
      <c r="AZ544" s="261">
        <v>3.2654339999999999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1070.9154339999998</v>
      </c>
      <c r="C545" s="256">
        <f t="shared" si="111"/>
        <v>1070.0254339999999</v>
      </c>
      <c r="D545" s="256">
        <f t="shared" si="111"/>
        <v>1070.7354339999999</v>
      </c>
      <c r="E545" s="256">
        <f t="shared" si="111"/>
        <v>1051.2354339999999</v>
      </c>
      <c r="F545" s="256">
        <f t="shared" si="111"/>
        <v>1063.175434</v>
      </c>
      <c r="G545" s="256">
        <f t="shared" si="111"/>
        <v>1084.215434</v>
      </c>
      <c r="H545" s="256">
        <f t="shared" si="111"/>
        <v>1109.8854339999998</v>
      </c>
      <c r="I545" s="256">
        <f t="shared" si="111"/>
        <v>1172.4854339999999</v>
      </c>
      <c r="J545" s="256">
        <f t="shared" si="111"/>
        <v>1209.2854339999999</v>
      </c>
      <c r="K545" s="256">
        <f t="shared" si="111"/>
        <v>1199.5854339999999</v>
      </c>
      <c r="L545" s="256">
        <f t="shared" si="111"/>
        <v>1136.8554339999998</v>
      </c>
      <c r="M545" s="256">
        <f t="shared" si="111"/>
        <v>1134.3254339999999</v>
      </c>
      <c r="N545" s="256">
        <f t="shared" si="111"/>
        <v>1124.8754339999998</v>
      </c>
      <c r="O545" s="256">
        <f t="shared" si="111"/>
        <v>1104.675434</v>
      </c>
      <c r="P545" s="256">
        <f t="shared" si="111"/>
        <v>1190.2154339999997</v>
      </c>
      <c r="Q545" s="256">
        <f t="shared" si="111"/>
        <v>1198.7754339999999</v>
      </c>
      <c r="R545" s="256">
        <f t="shared" si="114"/>
        <v>1196.2554339999999</v>
      </c>
      <c r="S545" s="256">
        <f t="shared" si="113"/>
        <v>1089.3754339999998</v>
      </c>
      <c r="T545" s="256">
        <f t="shared" si="113"/>
        <v>1079.215434</v>
      </c>
      <c r="U545" s="256">
        <f t="shared" si="113"/>
        <v>1078.725434</v>
      </c>
      <c r="V545" s="256">
        <f t="shared" si="113"/>
        <v>1075.1054339999998</v>
      </c>
      <c r="W545" s="256">
        <f t="shared" si="113"/>
        <v>1069.5054339999999</v>
      </c>
      <c r="X545" s="256">
        <f t="shared" si="113"/>
        <v>1062.6454339999998</v>
      </c>
      <c r="Y545" s="256">
        <f t="shared" si="113"/>
        <v>1060.715434</v>
      </c>
      <c r="Z545" s="257"/>
      <c r="AA545" s="262">
        <v>922.56</v>
      </c>
      <c r="AB545" s="259">
        <v>921.67</v>
      </c>
      <c r="AC545" s="259">
        <v>922.38</v>
      </c>
      <c r="AD545" s="259">
        <v>902.88</v>
      </c>
      <c r="AE545" s="259">
        <v>914.82</v>
      </c>
      <c r="AF545" s="259">
        <v>935.86</v>
      </c>
      <c r="AG545" s="259">
        <v>961.53</v>
      </c>
      <c r="AH545" s="259">
        <v>1024.1300000000001</v>
      </c>
      <c r="AI545" s="259">
        <v>1060.93</v>
      </c>
      <c r="AJ545" s="259">
        <v>1051.23</v>
      </c>
      <c r="AK545" s="259">
        <v>988.5</v>
      </c>
      <c r="AL545" s="259">
        <v>985.97</v>
      </c>
      <c r="AM545" s="259">
        <v>976.52</v>
      </c>
      <c r="AN545" s="259">
        <v>956.32</v>
      </c>
      <c r="AO545" s="259">
        <v>1041.8599999999999</v>
      </c>
      <c r="AP545" s="259">
        <v>1050.42</v>
      </c>
      <c r="AQ545" s="259">
        <v>1047.9000000000001</v>
      </c>
      <c r="AR545" s="259">
        <v>941.02</v>
      </c>
      <c r="AS545" s="259">
        <v>930.86</v>
      </c>
      <c r="AT545" s="259">
        <v>930.37</v>
      </c>
      <c r="AU545" s="259">
        <v>926.75</v>
      </c>
      <c r="AV545" s="259">
        <v>921.15</v>
      </c>
      <c r="AW545" s="259">
        <v>914.29</v>
      </c>
      <c r="AX545" s="260">
        <v>912.36</v>
      </c>
      <c r="AY545" s="345">
        <v>145.09</v>
      </c>
      <c r="AZ545" s="261">
        <v>3.2654339999999999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1053.0054339999999</v>
      </c>
      <c r="C546" s="256">
        <f t="shared" si="111"/>
        <v>1051.8154339999999</v>
      </c>
      <c r="D546" s="256">
        <f t="shared" si="111"/>
        <v>1051.6054339999998</v>
      </c>
      <c r="E546" s="256">
        <f t="shared" si="111"/>
        <v>1054.3054339999999</v>
      </c>
      <c r="F546" s="256">
        <f t="shared" si="111"/>
        <v>1069.4954339999999</v>
      </c>
      <c r="G546" s="256">
        <f t="shared" si="111"/>
        <v>1077.3654339999998</v>
      </c>
      <c r="H546" s="256">
        <f t="shared" si="111"/>
        <v>1219.3854339999998</v>
      </c>
      <c r="I546" s="256">
        <f t="shared" si="111"/>
        <v>1287.6154339999998</v>
      </c>
      <c r="J546" s="256">
        <f t="shared" si="111"/>
        <v>1326.4254339999998</v>
      </c>
      <c r="K546" s="256">
        <f t="shared" si="111"/>
        <v>1312.5154339999999</v>
      </c>
      <c r="L546" s="256">
        <f t="shared" si="111"/>
        <v>1289.9254339999998</v>
      </c>
      <c r="M546" s="256">
        <f t="shared" si="111"/>
        <v>1307.7954339999999</v>
      </c>
      <c r="N546" s="256">
        <f t="shared" si="111"/>
        <v>1277.4854339999999</v>
      </c>
      <c r="O546" s="256">
        <f t="shared" si="111"/>
        <v>1271.0054339999999</v>
      </c>
      <c r="P546" s="256">
        <f t="shared" si="111"/>
        <v>1311.0854339999999</v>
      </c>
      <c r="Q546" s="256">
        <f t="shared" si="111"/>
        <v>1337.8554339999998</v>
      </c>
      <c r="R546" s="256">
        <f t="shared" si="114"/>
        <v>1348.7454339999999</v>
      </c>
      <c r="S546" s="256">
        <f t="shared" si="113"/>
        <v>1333.2954339999999</v>
      </c>
      <c r="T546" s="256">
        <f t="shared" si="113"/>
        <v>1304.0354339999999</v>
      </c>
      <c r="U546" s="256">
        <f t="shared" si="113"/>
        <v>1274.6054339999998</v>
      </c>
      <c r="V546" s="256">
        <f t="shared" si="113"/>
        <v>1076.5854339999999</v>
      </c>
      <c r="W546" s="256">
        <f t="shared" si="113"/>
        <v>1065.3854339999998</v>
      </c>
      <c r="X546" s="256">
        <f t="shared" si="113"/>
        <v>1059.925434</v>
      </c>
      <c r="Y546" s="256">
        <f t="shared" si="113"/>
        <v>1052.2854339999999</v>
      </c>
      <c r="Z546" s="257"/>
      <c r="AA546" s="258">
        <v>904.65</v>
      </c>
      <c r="AB546" s="259">
        <v>903.46</v>
      </c>
      <c r="AC546" s="259">
        <v>903.25</v>
      </c>
      <c r="AD546" s="259">
        <v>905.95</v>
      </c>
      <c r="AE546" s="259">
        <v>921.14</v>
      </c>
      <c r="AF546" s="259">
        <v>929.01</v>
      </c>
      <c r="AG546" s="259">
        <v>1071.03</v>
      </c>
      <c r="AH546" s="259">
        <v>1139.26</v>
      </c>
      <c r="AI546" s="259">
        <v>1178.07</v>
      </c>
      <c r="AJ546" s="259">
        <v>1164.1600000000001</v>
      </c>
      <c r="AK546" s="259">
        <v>1141.57</v>
      </c>
      <c r="AL546" s="259">
        <v>1159.44</v>
      </c>
      <c r="AM546" s="259">
        <v>1129.1300000000001</v>
      </c>
      <c r="AN546" s="259">
        <v>1122.6500000000001</v>
      </c>
      <c r="AO546" s="259">
        <v>1162.73</v>
      </c>
      <c r="AP546" s="259">
        <v>1189.5</v>
      </c>
      <c r="AQ546" s="259">
        <v>1200.3900000000001</v>
      </c>
      <c r="AR546" s="259">
        <v>1184.94</v>
      </c>
      <c r="AS546" s="259">
        <v>1155.68</v>
      </c>
      <c r="AT546" s="259">
        <v>1126.25</v>
      </c>
      <c r="AU546" s="259">
        <v>928.23</v>
      </c>
      <c r="AV546" s="259">
        <v>917.03</v>
      </c>
      <c r="AW546" s="259">
        <v>911.57</v>
      </c>
      <c r="AX546" s="260">
        <v>903.93</v>
      </c>
      <c r="AY546" s="345">
        <v>145.09</v>
      </c>
      <c r="AZ546" s="261">
        <v>3.2654339999999999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1056.8754339999998</v>
      </c>
      <c r="C547" s="256">
        <f t="shared" si="111"/>
        <v>1056.2654339999999</v>
      </c>
      <c r="D547" s="256">
        <f t="shared" si="111"/>
        <v>1056.705434</v>
      </c>
      <c r="E547" s="256">
        <f t="shared" si="111"/>
        <v>1056.4954339999999</v>
      </c>
      <c r="F547" s="256">
        <f t="shared" si="111"/>
        <v>1063.0954339999998</v>
      </c>
      <c r="G547" s="256">
        <f t="shared" si="111"/>
        <v>1077.1154339999998</v>
      </c>
      <c r="H547" s="256">
        <f t="shared" si="111"/>
        <v>1135.7554339999999</v>
      </c>
      <c r="I547" s="256">
        <f t="shared" si="111"/>
        <v>1202.0054339999999</v>
      </c>
      <c r="J547" s="256">
        <f t="shared" si="111"/>
        <v>1241.7854339999999</v>
      </c>
      <c r="K547" s="256">
        <f t="shared" si="111"/>
        <v>1232.8154339999999</v>
      </c>
      <c r="L547" s="256">
        <f t="shared" si="111"/>
        <v>1197.2054339999997</v>
      </c>
      <c r="M547" s="256">
        <f t="shared" si="111"/>
        <v>1211.6054339999998</v>
      </c>
      <c r="N547" s="256">
        <f t="shared" si="111"/>
        <v>1204.9854339999999</v>
      </c>
      <c r="O547" s="256">
        <f t="shared" si="111"/>
        <v>1206.5954339999998</v>
      </c>
      <c r="P547" s="256">
        <f t="shared" si="111"/>
        <v>1234.5054339999999</v>
      </c>
      <c r="Q547" s="256">
        <f t="shared" si="111"/>
        <v>1257.7854339999999</v>
      </c>
      <c r="R547" s="256">
        <f t="shared" si="114"/>
        <v>1255.5054339999999</v>
      </c>
      <c r="S547" s="256">
        <f t="shared" si="113"/>
        <v>1236.1254339999998</v>
      </c>
      <c r="T547" s="256">
        <f t="shared" si="113"/>
        <v>1216.2754339999999</v>
      </c>
      <c r="U547" s="256">
        <f t="shared" si="113"/>
        <v>1078.6054339999998</v>
      </c>
      <c r="V547" s="256">
        <f t="shared" si="113"/>
        <v>1070.5254339999999</v>
      </c>
      <c r="W547" s="256">
        <f t="shared" si="113"/>
        <v>1067.1354339999998</v>
      </c>
      <c r="X547" s="256">
        <f t="shared" si="113"/>
        <v>1062.935434</v>
      </c>
      <c r="Y547" s="256">
        <f t="shared" si="113"/>
        <v>1052.9154339999998</v>
      </c>
      <c r="Z547" s="257"/>
      <c r="AA547" s="258">
        <v>908.52</v>
      </c>
      <c r="AB547" s="259">
        <v>907.91</v>
      </c>
      <c r="AC547" s="259">
        <v>908.35</v>
      </c>
      <c r="AD547" s="259">
        <v>908.14</v>
      </c>
      <c r="AE547" s="259">
        <v>914.74</v>
      </c>
      <c r="AF547" s="259">
        <v>928.76</v>
      </c>
      <c r="AG547" s="259">
        <v>987.4</v>
      </c>
      <c r="AH547" s="259">
        <v>1053.6500000000001</v>
      </c>
      <c r="AI547" s="259">
        <v>1093.43</v>
      </c>
      <c r="AJ547" s="259">
        <v>1084.46</v>
      </c>
      <c r="AK547" s="259">
        <v>1048.8499999999999</v>
      </c>
      <c r="AL547" s="259">
        <v>1063.25</v>
      </c>
      <c r="AM547" s="259">
        <v>1056.6300000000001</v>
      </c>
      <c r="AN547" s="259">
        <v>1058.24</v>
      </c>
      <c r="AO547" s="259">
        <v>1086.1500000000001</v>
      </c>
      <c r="AP547" s="259">
        <v>1109.43</v>
      </c>
      <c r="AQ547" s="259">
        <v>1107.1500000000001</v>
      </c>
      <c r="AR547" s="259">
        <v>1087.77</v>
      </c>
      <c r="AS547" s="259">
        <v>1067.92</v>
      </c>
      <c r="AT547" s="259">
        <v>930.25</v>
      </c>
      <c r="AU547" s="259">
        <v>922.17</v>
      </c>
      <c r="AV547" s="259">
        <v>918.78</v>
      </c>
      <c r="AW547" s="259">
        <v>914.58</v>
      </c>
      <c r="AX547" s="260">
        <v>904.56</v>
      </c>
      <c r="AY547" s="345">
        <v>145.09</v>
      </c>
      <c r="AZ547" s="261">
        <v>3.2654339999999999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1055.7754339999999</v>
      </c>
      <c r="C548" s="256">
        <f t="shared" si="111"/>
        <v>1055.3554339999998</v>
      </c>
      <c r="D548" s="256">
        <f t="shared" si="111"/>
        <v>1052.6354339999998</v>
      </c>
      <c r="E548" s="256">
        <f t="shared" si="111"/>
        <v>1057.8354339999999</v>
      </c>
      <c r="F548" s="256">
        <f t="shared" si="111"/>
        <v>1063.9854339999999</v>
      </c>
      <c r="G548" s="256">
        <f t="shared" si="111"/>
        <v>1065.3354339999999</v>
      </c>
      <c r="H548" s="256">
        <f t="shared" si="111"/>
        <v>1075.725434</v>
      </c>
      <c r="I548" s="256">
        <f t="shared" si="111"/>
        <v>1152.395434</v>
      </c>
      <c r="J548" s="256">
        <f t="shared" si="111"/>
        <v>1209.5354339999999</v>
      </c>
      <c r="K548" s="256">
        <f t="shared" si="111"/>
        <v>1232.5754339999999</v>
      </c>
      <c r="L548" s="256">
        <f t="shared" si="111"/>
        <v>1132.2754339999999</v>
      </c>
      <c r="M548" s="256">
        <f t="shared" si="111"/>
        <v>1122.5054339999999</v>
      </c>
      <c r="N548" s="256">
        <f t="shared" si="111"/>
        <v>1108.3554339999998</v>
      </c>
      <c r="O548" s="256">
        <f t="shared" si="111"/>
        <v>1117.195434</v>
      </c>
      <c r="P548" s="256">
        <f t="shared" si="111"/>
        <v>1125.3354339999999</v>
      </c>
      <c r="Q548" s="256">
        <f t="shared" si="111"/>
        <v>1193.8554339999998</v>
      </c>
      <c r="R548" s="256">
        <f t="shared" si="114"/>
        <v>1213.2754339999999</v>
      </c>
      <c r="S548" s="256">
        <f t="shared" si="113"/>
        <v>1146.1154339999998</v>
      </c>
      <c r="T548" s="256">
        <f t="shared" si="113"/>
        <v>1075.0554339999999</v>
      </c>
      <c r="U548" s="256">
        <f t="shared" si="113"/>
        <v>1075.2754339999999</v>
      </c>
      <c r="V548" s="256">
        <f t="shared" si="113"/>
        <v>1049.7654339999999</v>
      </c>
      <c r="W548" s="256">
        <f t="shared" si="113"/>
        <v>1035.1454339999998</v>
      </c>
      <c r="X548" s="256">
        <f t="shared" si="113"/>
        <v>1027.0354339999999</v>
      </c>
      <c r="Y548" s="256">
        <f t="shared" si="113"/>
        <v>1025.7854339999999</v>
      </c>
      <c r="Z548" s="257"/>
      <c r="AA548" s="258">
        <v>907.42</v>
      </c>
      <c r="AB548" s="259">
        <v>907</v>
      </c>
      <c r="AC548" s="259">
        <v>904.28</v>
      </c>
      <c r="AD548" s="259">
        <v>909.48</v>
      </c>
      <c r="AE548" s="259">
        <v>915.63</v>
      </c>
      <c r="AF548" s="259">
        <v>916.98</v>
      </c>
      <c r="AG548" s="259">
        <v>927.37</v>
      </c>
      <c r="AH548" s="259">
        <v>1004.0400000000001</v>
      </c>
      <c r="AI548" s="259">
        <v>1061.18</v>
      </c>
      <c r="AJ548" s="259">
        <v>1084.22</v>
      </c>
      <c r="AK548" s="259">
        <v>983.92</v>
      </c>
      <c r="AL548" s="259">
        <v>974.15</v>
      </c>
      <c r="AM548" s="259">
        <v>960</v>
      </c>
      <c r="AN548" s="259">
        <v>968.84</v>
      </c>
      <c r="AO548" s="259">
        <v>976.98</v>
      </c>
      <c r="AP548" s="259">
        <v>1045.5</v>
      </c>
      <c r="AQ548" s="259">
        <v>1064.92</v>
      </c>
      <c r="AR548" s="259">
        <v>997.76</v>
      </c>
      <c r="AS548" s="259">
        <v>926.7</v>
      </c>
      <c r="AT548" s="259">
        <v>926.92</v>
      </c>
      <c r="AU548" s="259">
        <v>901.41</v>
      </c>
      <c r="AV548" s="259">
        <v>886.79</v>
      </c>
      <c r="AW548" s="259">
        <v>878.68</v>
      </c>
      <c r="AX548" s="260">
        <v>877.43</v>
      </c>
      <c r="AY548" s="345">
        <v>145.09</v>
      </c>
      <c r="AZ548" s="261">
        <v>3.2654339999999999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1031.9954339999999</v>
      </c>
      <c r="C549" s="256">
        <f t="shared" si="111"/>
        <v>1031.8054339999999</v>
      </c>
      <c r="D549" s="256">
        <f t="shared" si="111"/>
        <v>1031.8254339999999</v>
      </c>
      <c r="E549" s="256">
        <f t="shared" si="111"/>
        <v>1034.215434</v>
      </c>
      <c r="F549" s="256">
        <f t="shared" si="111"/>
        <v>1045.5054339999999</v>
      </c>
      <c r="G549" s="256">
        <f t="shared" si="111"/>
        <v>1065.7754339999999</v>
      </c>
      <c r="H549" s="256">
        <f t="shared" si="111"/>
        <v>1078.5854339999999</v>
      </c>
      <c r="I549" s="256">
        <f t="shared" si="111"/>
        <v>1169.1954339999998</v>
      </c>
      <c r="J549" s="256">
        <f t="shared" si="111"/>
        <v>1149.6154339999998</v>
      </c>
      <c r="K549" s="256">
        <f t="shared" si="111"/>
        <v>1165.935434</v>
      </c>
      <c r="L549" s="256">
        <f t="shared" si="111"/>
        <v>1116.465434</v>
      </c>
      <c r="M549" s="256">
        <f t="shared" si="111"/>
        <v>1107.0454339999999</v>
      </c>
      <c r="N549" s="256">
        <f t="shared" si="111"/>
        <v>1100.8154339999999</v>
      </c>
      <c r="O549" s="256">
        <f t="shared" si="111"/>
        <v>1049.715434</v>
      </c>
      <c r="P549" s="256">
        <f t="shared" si="111"/>
        <v>1141.435434</v>
      </c>
      <c r="Q549" s="256">
        <f t="shared" si="111"/>
        <v>1148.3154339999999</v>
      </c>
      <c r="R549" s="256">
        <f t="shared" si="114"/>
        <v>1223.3954339999998</v>
      </c>
      <c r="S549" s="256">
        <f t="shared" si="113"/>
        <v>1174.3954339999998</v>
      </c>
      <c r="T549" s="256">
        <f t="shared" si="113"/>
        <v>1118.1054339999998</v>
      </c>
      <c r="U549" s="256">
        <f t="shared" si="113"/>
        <v>1071.5654339999999</v>
      </c>
      <c r="V549" s="256">
        <f t="shared" si="113"/>
        <v>1068.7354339999999</v>
      </c>
      <c r="W549" s="256">
        <f t="shared" si="113"/>
        <v>1055.8254339999999</v>
      </c>
      <c r="X549" s="256">
        <f t="shared" si="113"/>
        <v>1051.1254339999998</v>
      </c>
      <c r="Y549" s="256">
        <f t="shared" si="113"/>
        <v>1049.8254339999999</v>
      </c>
      <c r="Z549" s="257"/>
      <c r="AA549" s="258">
        <v>883.64</v>
      </c>
      <c r="AB549" s="259">
        <v>883.45</v>
      </c>
      <c r="AC549" s="259">
        <v>883.47</v>
      </c>
      <c r="AD549" s="259">
        <v>885.86</v>
      </c>
      <c r="AE549" s="259">
        <v>897.15</v>
      </c>
      <c r="AF549" s="259">
        <v>917.42</v>
      </c>
      <c r="AG549" s="259">
        <v>930.23</v>
      </c>
      <c r="AH549" s="259">
        <v>1020.8399999999999</v>
      </c>
      <c r="AI549" s="259">
        <v>1001.26</v>
      </c>
      <c r="AJ549" s="259">
        <v>1017.5800000000002</v>
      </c>
      <c r="AK549" s="259">
        <v>968.11</v>
      </c>
      <c r="AL549" s="259">
        <v>958.69</v>
      </c>
      <c r="AM549" s="259">
        <v>952.46</v>
      </c>
      <c r="AN549" s="259">
        <v>901.36</v>
      </c>
      <c r="AO549" s="259">
        <v>993.08</v>
      </c>
      <c r="AP549" s="259">
        <v>999.96</v>
      </c>
      <c r="AQ549" s="259">
        <v>1075.04</v>
      </c>
      <c r="AR549" s="259">
        <v>1026.04</v>
      </c>
      <c r="AS549" s="259">
        <v>969.75</v>
      </c>
      <c r="AT549" s="259">
        <v>923.21</v>
      </c>
      <c r="AU549" s="259">
        <v>920.38</v>
      </c>
      <c r="AV549" s="259">
        <v>907.47</v>
      </c>
      <c r="AW549" s="259">
        <v>902.77</v>
      </c>
      <c r="AX549" s="260">
        <v>901.47</v>
      </c>
      <c r="AY549" s="345">
        <v>145.09</v>
      </c>
      <c r="AZ549" s="261">
        <v>3.2654339999999999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1052.4154339999998</v>
      </c>
      <c r="C550" s="256">
        <f t="shared" si="111"/>
        <v>1052.6554339999998</v>
      </c>
      <c r="D550" s="256">
        <f t="shared" si="111"/>
        <v>173.175434</v>
      </c>
      <c r="E550" s="256">
        <f t="shared" si="111"/>
        <v>173.175434</v>
      </c>
      <c r="F550" s="256">
        <f t="shared" si="111"/>
        <v>173.175434</v>
      </c>
      <c r="G550" s="256">
        <f t="shared" si="111"/>
        <v>173.175434</v>
      </c>
      <c r="H550" s="256">
        <f t="shared" si="111"/>
        <v>173.175434</v>
      </c>
      <c r="I550" s="256">
        <f t="shared" si="111"/>
        <v>173.175434</v>
      </c>
      <c r="J550" s="256">
        <f t="shared" si="111"/>
        <v>173.175434</v>
      </c>
      <c r="K550" s="256">
        <f t="shared" si="111"/>
        <v>245.325434</v>
      </c>
      <c r="L550" s="256">
        <f t="shared" si="111"/>
        <v>802.04543400000011</v>
      </c>
      <c r="M550" s="256">
        <f t="shared" si="111"/>
        <v>801.61543400000005</v>
      </c>
      <c r="N550" s="256">
        <f t="shared" si="111"/>
        <v>800.12543400000004</v>
      </c>
      <c r="O550" s="256">
        <f t="shared" si="111"/>
        <v>800.04543400000011</v>
      </c>
      <c r="P550" s="256">
        <f t="shared" si="111"/>
        <v>800.78543400000001</v>
      </c>
      <c r="Q550" s="256">
        <f t="shared" si="111"/>
        <v>801.08543400000008</v>
      </c>
      <c r="R550" s="256">
        <f t="shared" si="114"/>
        <v>802.52543400000002</v>
      </c>
      <c r="S550" s="256">
        <f t="shared" si="113"/>
        <v>802.57543400000009</v>
      </c>
      <c r="T550" s="256">
        <f t="shared" si="113"/>
        <v>800.58543400000008</v>
      </c>
      <c r="U550" s="256">
        <f t="shared" si="113"/>
        <v>802.13543400000003</v>
      </c>
      <c r="V550" s="256">
        <f t="shared" si="113"/>
        <v>799.32543400000009</v>
      </c>
      <c r="W550" s="256">
        <f t="shared" si="113"/>
        <v>173.175434</v>
      </c>
      <c r="X550" s="256">
        <f t="shared" si="113"/>
        <v>173.175434</v>
      </c>
      <c r="Y550" s="256">
        <f t="shared" si="113"/>
        <v>173.175434</v>
      </c>
      <c r="Z550" s="257"/>
      <c r="AA550" s="258">
        <v>904.06</v>
      </c>
      <c r="AB550" s="259">
        <v>904.3</v>
      </c>
      <c r="AC550" s="259">
        <v>24.82</v>
      </c>
      <c r="AD550" s="259">
        <v>24.82</v>
      </c>
      <c r="AE550" s="259">
        <v>24.82</v>
      </c>
      <c r="AF550" s="259">
        <v>24.82</v>
      </c>
      <c r="AG550" s="259">
        <v>24.82</v>
      </c>
      <c r="AH550" s="259">
        <v>24.82</v>
      </c>
      <c r="AI550" s="259">
        <v>24.82</v>
      </c>
      <c r="AJ550" s="259">
        <v>96.97</v>
      </c>
      <c r="AK550" s="259">
        <v>653.69000000000005</v>
      </c>
      <c r="AL550" s="259">
        <v>653.26</v>
      </c>
      <c r="AM550" s="259">
        <v>651.77</v>
      </c>
      <c r="AN550" s="259">
        <v>651.69000000000005</v>
      </c>
      <c r="AO550" s="259">
        <v>652.42999999999995</v>
      </c>
      <c r="AP550" s="259">
        <v>652.73</v>
      </c>
      <c r="AQ550" s="259">
        <v>654.16999999999996</v>
      </c>
      <c r="AR550" s="259">
        <v>654.22</v>
      </c>
      <c r="AS550" s="259">
        <v>652.23</v>
      </c>
      <c r="AT550" s="259">
        <v>653.78</v>
      </c>
      <c r="AU550" s="259">
        <v>650.97</v>
      </c>
      <c r="AV550" s="259">
        <v>24.82</v>
      </c>
      <c r="AW550" s="259">
        <v>24.82</v>
      </c>
      <c r="AX550" s="260">
        <v>24.82</v>
      </c>
      <c r="AY550" s="345">
        <v>145.09</v>
      </c>
      <c r="AZ550" s="261">
        <v>3.2654339999999999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1070.445434</v>
      </c>
      <c r="C551" s="256">
        <f t="shared" si="111"/>
        <v>1069.955434</v>
      </c>
      <c r="D551" s="256">
        <f t="shared" si="111"/>
        <v>1070.2854339999999</v>
      </c>
      <c r="E551" s="256">
        <f t="shared" si="111"/>
        <v>1071.2954339999999</v>
      </c>
      <c r="F551" s="256">
        <f t="shared" si="111"/>
        <v>1070.9154339999998</v>
      </c>
      <c r="G551" s="256">
        <f t="shared" si="111"/>
        <v>1073.6554339999998</v>
      </c>
      <c r="H551" s="256">
        <f t="shared" si="111"/>
        <v>1078.8254339999999</v>
      </c>
      <c r="I551" s="256">
        <f t="shared" si="111"/>
        <v>1086.8654339999998</v>
      </c>
      <c r="J551" s="256">
        <f t="shared" si="111"/>
        <v>1157.9954339999999</v>
      </c>
      <c r="K551" s="256">
        <f t="shared" si="111"/>
        <v>1217.2554339999999</v>
      </c>
      <c r="L551" s="256">
        <f t="shared" si="111"/>
        <v>1228.0854339999999</v>
      </c>
      <c r="M551" s="256">
        <f t="shared" si="111"/>
        <v>1216.2854339999999</v>
      </c>
      <c r="N551" s="256">
        <f t="shared" si="111"/>
        <v>1207.4954339999999</v>
      </c>
      <c r="O551" s="256">
        <f t="shared" si="111"/>
        <v>1207.6154339999998</v>
      </c>
      <c r="P551" s="256">
        <f t="shared" si="111"/>
        <v>1232.0954339999998</v>
      </c>
      <c r="Q551" s="256">
        <f t="shared" si="111"/>
        <v>1283.0654339999999</v>
      </c>
      <c r="R551" s="256">
        <f t="shared" si="114"/>
        <v>1316.3454339999998</v>
      </c>
      <c r="S551" s="256">
        <f t="shared" si="113"/>
        <v>1323.2354339999999</v>
      </c>
      <c r="T551" s="256">
        <f t="shared" si="113"/>
        <v>1348.5954339999998</v>
      </c>
      <c r="U551" s="256">
        <f t="shared" si="113"/>
        <v>1274.3854339999998</v>
      </c>
      <c r="V551" s="256">
        <f t="shared" si="113"/>
        <v>1091.6554339999998</v>
      </c>
      <c r="W551" s="256">
        <f t="shared" si="113"/>
        <v>1086.5254339999999</v>
      </c>
      <c r="X551" s="256">
        <f t="shared" si="113"/>
        <v>1080.935434</v>
      </c>
      <c r="Y551" s="256">
        <f t="shared" si="113"/>
        <v>1071.7354339999999</v>
      </c>
      <c r="Z551" s="257"/>
      <c r="AA551" s="258">
        <v>922.09</v>
      </c>
      <c r="AB551" s="259">
        <v>921.6</v>
      </c>
      <c r="AC551" s="259">
        <v>921.93</v>
      </c>
      <c r="AD551" s="259">
        <v>922.94</v>
      </c>
      <c r="AE551" s="259">
        <v>922.56</v>
      </c>
      <c r="AF551" s="259">
        <v>925.3</v>
      </c>
      <c r="AG551" s="259">
        <v>930.47</v>
      </c>
      <c r="AH551" s="259">
        <v>938.51</v>
      </c>
      <c r="AI551" s="259">
        <v>1009.6400000000001</v>
      </c>
      <c r="AJ551" s="259">
        <v>1068.9000000000001</v>
      </c>
      <c r="AK551" s="259">
        <v>1079.73</v>
      </c>
      <c r="AL551" s="259">
        <v>1067.93</v>
      </c>
      <c r="AM551" s="259">
        <v>1059.1400000000001</v>
      </c>
      <c r="AN551" s="259">
        <v>1059.26</v>
      </c>
      <c r="AO551" s="259">
        <v>1083.74</v>
      </c>
      <c r="AP551" s="259">
        <v>1134.71</v>
      </c>
      <c r="AQ551" s="259">
        <v>1167.99</v>
      </c>
      <c r="AR551" s="259">
        <v>1174.8800000000001</v>
      </c>
      <c r="AS551" s="259">
        <v>1200.24</v>
      </c>
      <c r="AT551" s="259">
        <v>1126.03</v>
      </c>
      <c r="AU551" s="259">
        <v>943.3</v>
      </c>
      <c r="AV551" s="259">
        <v>938.17</v>
      </c>
      <c r="AW551" s="259">
        <v>932.58</v>
      </c>
      <c r="AX551" s="260">
        <v>923.38</v>
      </c>
      <c r="AY551" s="345">
        <v>145.09</v>
      </c>
      <c r="AZ551" s="261">
        <v>3.2654339999999999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1069.4854339999999</v>
      </c>
      <c r="C552" s="256">
        <f t="shared" si="112"/>
        <v>1068.4054339999998</v>
      </c>
      <c r="D552" s="256">
        <f t="shared" si="112"/>
        <v>1069.5354339999999</v>
      </c>
      <c r="E552" s="256">
        <f t="shared" si="112"/>
        <v>1072.675434</v>
      </c>
      <c r="F552" s="256">
        <f t="shared" si="112"/>
        <v>1079.9954339999999</v>
      </c>
      <c r="G552" s="256">
        <f t="shared" si="112"/>
        <v>1085.0954339999998</v>
      </c>
      <c r="H552" s="256">
        <f t="shared" si="112"/>
        <v>1109.2654339999999</v>
      </c>
      <c r="I552" s="256">
        <f t="shared" si="112"/>
        <v>1201.0754339999999</v>
      </c>
      <c r="J552" s="256">
        <f t="shared" si="112"/>
        <v>1225.9554339999997</v>
      </c>
      <c r="K552" s="256">
        <f t="shared" si="112"/>
        <v>1223.6954339999998</v>
      </c>
      <c r="L552" s="256">
        <f t="shared" si="112"/>
        <v>1200.5754339999999</v>
      </c>
      <c r="M552" s="256">
        <f t="shared" si="112"/>
        <v>1200.5454339999999</v>
      </c>
      <c r="N552" s="256">
        <f t="shared" si="112"/>
        <v>1191.2354339999999</v>
      </c>
      <c r="O552" s="256">
        <f t="shared" si="112"/>
        <v>1103.965434</v>
      </c>
      <c r="P552" s="256">
        <f t="shared" si="112"/>
        <v>1147.0754339999999</v>
      </c>
      <c r="Q552" s="256">
        <f t="shared" si="112"/>
        <v>1222.1754339999998</v>
      </c>
      <c r="R552" s="256">
        <f t="shared" si="114"/>
        <v>1230.7754339999999</v>
      </c>
      <c r="S552" s="256">
        <f t="shared" si="113"/>
        <v>1198.0554339999999</v>
      </c>
      <c r="T552" s="256">
        <f t="shared" si="113"/>
        <v>1195.5454339999999</v>
      </c>
      <c r="U552" s="256">
        <f t="shared" si="113"/>
        <v>1099.8454339999998</v>
      </c>
      <c r="V552" s="256">
        <f t="shared" si="113"/>
        <v>1095.965434</v>
      </c>
      <c r="W552" s="256">
        <f t="shared" si="113"/>
        <v>1082.9154339999998</v>
      </c>
      <c r="X552" s="256">
        <f t="shared" si="113"/>
        <v>1074.6454339999998</v>
      </c>
      <c r="Y552" s="256">
        <f t="shared" si="113"/>
        <v>1067.7554339999999</v>
      </c>
      <c r="Z552" s="257"/>
      <c r="AA552" s="258">
        <v>921.13</v>
      </c>
      <c r="AB552" s="259">
        <v>920.05</v>
      </c>
      <c r="AC552" s="259">
        <v>921.18</v>
      </c>
      <c r="AD552" s="259">
        <v>924.32</v>
      </c>
      <c r="AE552" s="259">
        <v>931.64</v>
      </c>
      <c r="AF552" s="259">
        <v>936.74</v>
      </c>
      <c r="AG552" s="259">
        <v>960.91</v>
      </c>
      <c r="AH552" s="259">
        <v>1052.72</v>
      </c>
      <c r="AI552" s="259">
        <v>1077.5999999999999</v>
      </c>
      <c r="AJ552" s="259">
        <v>1075.3399999999999</v>
      </c>
      <c r="AK552" s="259">
        <v>1052.22</v>
      </c>
      <c r="AL552" s="259">
        <v>1052.19</v>
      </c>
      <c r="AM552" s="259">
        <v>1042.8800000000001</v>
      </c>
      <c r="AN552" s="259">
        <v>955.61</v>
      </c>
      <c r="AO552" s="259">
        <v>998.72</v>
      </c>
      <c r="AP552" s="259">
        <v>1073.82</v>
      </c>
      <c r="AQ552" s="259">
        <v>1082.42</v>
      </c>
      <c r="AR552" s="259">
        <v>1049.7</v>
      </c>
      <c r="AS552" s="259">
        <v>1047.19</v>
      </c>
      <c r="AT552" s="259">
        <v>951.49</v>
      </c>
      <c r="AU552" s="259">
        <v>947.61</v>
      </c>
      <c r="AV552" s="259">
        <v>934.56</v>
      </c>
      <c r="AW552" s="259">
        <v>926.29</v>
      </c>
      <c r="AX552" s="260">
        <v>919.4</v>
      </c>
      <c r="AY552" s="345">
        <v>145.09</v>
      </c>
      <c r="AZ552" s="261">
        <v>3.2654339999999999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173.175434</v>
      </c>
      <c r="C553" s="256">
        <f t="shared" si="112"/>
        <v>173.175434</v>
      </c>
      <c r="D553" s="256">
        <f t="shared" si="112"/>
        <v>173.175434</v>
      </c>
      <c r="E553" s="256">
        <f t="shared" si="112"/>
        <v>173.175434</v>
      </c>
      <c r="F553" s="256">
        <f t="shared" si="112"/>
        <v>173.175434</v>
      </c>
      <c r="G553" s="256">
        <f t="shared" si="112"/>
        <v>173.175434</v>
      </c>
      <c r="H553" s="256">
        <f t="shared" si="112"/>
        <v>173.175434</v>
      </c>
      <c r="I553" s="256">
        <f t="shared" si="112"/>
        <v>1153.5354339999999</v>
      </c>
      <c r="J553" s="256">
        <f t="shared" si="112"/>
        <v>1102.4054339999998</v>
      </c>
      <c r="K553" s="256">
        <f t="shared" si="112"/>
        <v>173.175434</v>
      </c>
      <c r="L553" s="256">
        <f t="shared" si="112"/>
        <v>173.175434</v>
      </c>
      <c r="M553" s="256">
        <f t="shared" si="112"/>
        <v>173.175434</v>
      </c>
      <c r="N553" s="256">
        <f t="shared" si="112"/>
        <v>173.175434</v>
      </c>
      <c r="O553" s="256">
        <f t="shared" si="112"/>
        <v>173.175434</v>
      </c>
      <c r="P553" s="256">
        <f t="shared" si="112"/>
        <v>173.175434</v>
      </c>
      <c r="Q553" s="256">
        <f t="shared" si="112"/>
        <v>1089.3254339999999</v>
      </c>
      <c r="R553" s="256">
        <f t="shared" si="114"/>
        <v>173.175434</v>
      </c>
      <c r="S553" s="256">
        <f t="shared" si="113"/>
        <v>173.175434</v>
      </c>
      <c r="T553" s="256">
        <f t="shared" si="113"/>
        <v>173.175434</v>
      </c>
      <c r="U553" s="256">
        <f t="shared" si="113"/>
        <v>1071.8254339999999</v>
      </c>
      <c r="V553" s="256">
        <f t="shared" si="113"/>
        <v>173.175434</v>
      </c>
      <c r="W553" s="256">
        <f t="shared" si="113"/>
        <v>173.175434</v>
      </c>
      <c r="X553" s="256">
        <f t="shared" si="113"/>
        <v>173.175434</v>
      </c>
      <c r="Y553" s="256">
        <f t="shared" si="113"/>
        <v>173.175434</v>
      </c>
      <c r="Z553" s="257"/>
      <c r="AA553" s="258">
        <v>24.82</v>
      </c>
      <c r="AB553" s="259">
        <v>24.82</v>
      </c>
      <c r="AC553" s="259">
        <v>24.82</v>
      </c>
      <c r="AD553" s="259">
        <v>24.82</v>
      </c>
      <c r="AE553" s="259">
        <v>24.82</v>
      </c>
      <c r="AF553" s="259">
        <v>24.82</v>
      </c>
      <c r="AG553" s="259">
        <v>24.82</v>
      </c>
      <c r="AH553" s="259">
        <v>1005.18</v>
      </c>
      <c r="AI553" s="259">
        <v>954.05</v>
      </c>
      <c r="AJ553" s="259">
        <v>24.82</v>
      </c>
      <c r="AK553" s="259">
        <v>24.82</v>
      </c>
      <c r="AL553" s="259">
        <v>24.82</v>
      </c>
      <c r="AM553" s="259">
        <v>24.82</v>
      </c>
      <c r="AN553" s="259">
        <v>24.82</v>
      </c>
      <c r="AO553" s="259">
        <v>24.82</v>
      </c>
      <c r="AP553" s="259">
        <v>940.97</v>
      </c>
      <c r="AQ553" s="259">
        <v>24.82</v>
      </c>
      <c r="AR553" s="259">
        <v>24.82</v>
      </c>
      <c r="AS553" s="259">
        <v>24.82</v>
      </c>
      <c r="AT553" s="259">
        <v>923.47</v>
      </c>
      <c r="AU553" s="259">
        <v>24.82</v>
      </c>
      <c r="AV553" s="259">
        <v>24.82</v>
      </c>
      <c r="AW553" s="259">
        <v>24.82</v>
      </c>
      <c r="AX553" s="260">
        <v>24.82</v>
      </c>
      <c r="AY553" s="345">
        <v>145.09</v>
      </c>
      <c r="AZ553" s="261">
        <v>3.2654339999999999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785.36543400000005</v>
      </c>
      <c r="C554" s="256">
        <f t="shared" si="112"/>
        <v>785.26543400000003</v>
      </c>
      <c r="D554" s="256">
        <f t="shared" si="112"/>
        <v>785.95543400000008</v>
      </c>
      <c r="E554" s="256">
        <f t="shared" si="112"/>
        <v>787.52543400000002</v>
      </c>
      <c r="F554" s="256">
        <f t="shared" si="112"/>
        <v>791.1854340000001</v>
      </c>
      <c r="G554" s="256">
        <f t="shared" si="112"/>
        <v>1070.1054339999998</v>
      </c>
      <c r="H554" s="256">
        <f t="shared" si="112"/>
        <v>1138.5354339999999</v>
      </c>
      <c r="I554" s="256">
        <f t="shared" si="112"/>
        <v>1167.175434</v>
      </c>
      <c r="J554" s="256">
        <f t="shared" si="112"/>
        <v>1182.7254339999997</v>
      </c>
      <c r="K554" s="256">
        <f t="shared" si="112"/>
        <v>1179.4254339999998</v>
      </c>
      <c r="L554" s="256">
        <f t="shared" si="112"/>
        <v>1162.9554339999997</v>
      </c>
      <c r="M554" s="256">
        <f t="shared" si="112"/>
        <v>1164.1054339999998</v>
      </c>
      <c r="N554" s="256">
        <f t="shared" si="112"/>
        <v>1148.665434</v>
      </c>
      <c r="O554" s="256">
        <f t="shared" si="112"/>
        <v>1168.185434</v>
      </c>
      <c r="P554" s="256">
        <f t="shared" si="112"/>
        <v>1177.9954339999999</v>
      </c>
      <c r="Q554" s="256">
        <f t="shared" si="112"/>
        <v>1202.8554339999998</v>
      </c>
      <c r="R554" s="256">
        <f t="shared" si="114"/>
        <v>1207.9754339999997</v>
      </c>
      <c r="S554" s="256">
        <f t="shared" si="113"/>
        <v>1221.3454339999998</v>
      </c>
      <c r="T554" s="256">
        <f t="shared" si="113"/>
        <v>1185.3654339999998</v>
      </c>
      <c r="U554" s="256">
        <f t="shared" si="113"/>
        <v>1131.0754339999999</v>
      </c>
      <c r="V554" s="256">
        <f t="shared" si="113"/>
        <v>1083.715434</v>
      </c>
      <c r="W554" s="256">
        <f t="shared" si="113"/>
        <v>1078.945434</v>
      </c>
      <c r="X554" s="256">
        <f t="shared" si="113"/>
        <v>1066.8754339999998</v>
      </c>
      <c r="Y554" s="256">
        <f t="shared" si="113"/>
        <v>1062.715434</v>
      </c>
      <c r="Z554" s="257"/>
      <c r="AA554" s="258">
        <v>637.01</v>
      </c>
      <c r="AB554" s="259">
        <v>636.91</v>
      </c>
      <c r="AC554" s="259">
        <v>637.6</v>
      </c>
      <c r="AD554" s="259">
        <v>639.16999999999996</v>
      </c>
      <c r="AE554" s="259">
        <v>642.83000000000004</v>
      </c>
      <c r="AF554" s="259">
        <v>921.75</v>
      </c>
      <c r="AG554" s="259">
        <v>990.18</v>
      </c>
      <c r="AH554" s="259">
        <v>1018.82</v>
      </c>
      <c r="AI554" s="259">
        <v>1034.3699999999999</v>
      </c>
      <c r="AJ554" s="259">
        <v>1031.07</v>
      </c>
      <c r="AK554" s="259">
        <v>1014.5999999999999</v>
      </c>
      <c r="AL554" s="259">
        <v>1015.7499999999999</v>
      </c>
      <c r="AM554" s="259">
        <v>1000.3100000000001</v>
      </c>
      <c r="AN554" s="259">
        <v>1019.83</v>
      </c>
      <c r="AO554" s="259">
        <v>1029.6400000000001</v>
      </c>
      <c r="AP554" s="259">
        <v>1054.5</v>
      </c>
      <c r="AQ554" s="259">
        <v>1059.6199999999999</v>
      </c>
      <c r="AR554" s="259">
        <v>1072.99</v>
      </c>
      <c r="AS554" s="259">
        <v>1037.01</v>
      </c>
      <c r="AT554" s="259">
        <v>982.72</v>
      </c>
      <c r="AU554" s="259">
        <v>935.36</v>
      </c>
      <c r="AV554" s="259">
        <v>930.59</v>
      </c>
      <c r="AW554" s="259">
        <v>918.52</v>
      </c>
      <c r="AX554" s="260">
        <v>914.36</v>
      </c>
      <c r="AY554" s="345">
        <v>145.09</v>
      </c>
      <c r="AZ554" s="261">
        <v>3.2654339999999999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787.60543400000006</v>
      </c>
      <c r="C555" s="256">
        <f t="shared" si="112"/>
        <v>787.3054340000001</v>
      </c>
      <c r="D555" s="256">
        <f t="shared" si="112"/>
        <v>787.17543400000011</v>
      </c>
      <c r="E555" s="256">
        <f t="shared" si="112"/>
        <v>788.74543400000005</v>
      </c>
      <c r="F555" s="256">
        <f t="shared" si="112"/>
        <v>792.20543400000008</v>
      </c>
      <c r="G555" s="256">
        <f t="shared" si="112"/>
        <v>796.95543400000008</v>
      </c>
      <c r="H555" s="256">
        <f t="shared" si="112"/>
        <v>794.5554340000001</v>
      </c>
      <c r="I555" s="256">
        <f t="shared" si="112"/>
        <v>790.40543400000001</v>
      </c>
      <c r="J555" s="256">
        <f t="shared" si="112"/>
        <v>789.11543400000005</v>
      </c>
      <c r="K555" s="256">
        <f t="shared" si="112"/>
        <v>788.95543400000008</v>
      </c>
      <c r="L555" s="256">
        <f t="shared" si="112"/>
        <v>789.32543400000009</v>
      </c>
      <c r="M555" s="256">
        <f t="shared" si="112"/>
        <v>789.09543400000007</v>
      </c>
      <c r="N555" s="256">
        <f t="shared" si="112"/>
        <v>791.02543400000002</v>
      </c>
      <c r="O555" s="256">
        <f t="shared" si="112"/>
        <v>791.51543400000003</v>
      </c>
      <c r="P555" s="256">
        <f t="shared" si="112"/>
        <v>1145.5954339999998</v>
      </c>
      <c r="Q555" s="256">
        <f t="shared" si="112"/>
        <v>1164.0654340000001</v>
      </c>
      <c r="R555" s="256">
        <f t="shared" si="114"/>
        <v>1118.465434</v>
      </c>
      <c r="S555" s="256">
        <f t="shared" si="113"/>
        <v>1160.395434</v>
      </c>
      <c r="T555" s="256">
        <f t="shared" si="113"/>
        <v>1156.0254339999999</v>
      </c>
      <c r="U555" s="256">
        <f t="shared" si="113"/>
        <v>1074.0954339999998</v>
      </c>
      <c r="V555" s="256">
        <f t="shared" si="113"/>
        <v>792.88543400000003</v>
      </c>
      <c r="W555" s="256">
        <f t="shared" si="113"/>
        <v>790.1854340000001</v>
      </c>
      <c r="X555" s="256">
        <f t="shared" si="113"/>
        <v>788.42543400000011</v>
      </c>
      <c r="Y555" s="256">
        <f t="shared" si="113"/>
        <v>786.76543400000003</v>
      </c>
      <c r="Z555" s="257"/>
      <c r="AA555" s="258">
        <v>639.25</v>
      </c>
      <c r="AB555" s="259">
        <v>638.95000000000005</v>
      </c>
      <c r="AC555" s="259">
        <v>638.82000000000005</v>
      </c>
      <c r="AD555" s="259">
        <v>640.39</v>
      </c>
      <c r="AE555" s="259">
        <v>643.85</v>
      </c>
      <c r="AF555" s="259">
        <v>648.6</v>
      </c>
      <c r="AG555" s="259">
        <v>646.20000000000005</v>
      </c>
      <c r="AH555" s="259">
        <v>642.04999999999995</v>
      </c>
      <c r="AI555" s="259">
        <v>640.76</v>
      </c>
      <c r="AJ555" s="259">
        <v>640.6</v>
      </c>
      <c r="AK555" s="259">
        <v>640.97</v>
      </c>
      <c r="AL555" s="259">
        <v>640.74</v>
      </c>
      <c r="AM555" s="259">
        <v>642.66999999999996</v>
      </c>
      <c r="AN555" s="259">
        <v>643.16</v>
      </c>
      <c r="AO555" s="259">
        <v>997.24</v>
      </c>
      <c r="AP555" s="259">
        <v>1015.7100000000002</v>
      </c>
      <c r="AQ555" s="259">
        <v>970.11</v>
      </c>
      <c r="AR555" s="259">
        <v>1012.0400000000001</v>
      </c>
      <c r="AS555" s="259">
        <v>1007.6700000000001</v>
      </c>
      <c r="AT555" s="259">
        <v>925.74</v>
      </c>
      <c r="AU555" s="259">
        <v>644.53</v>
      </c>
      <c r="AV555" s="259">
        <v>641.83000000000004</v>
      </c>
      <c r="AW555" s="259">
        <v>640.07000000000005</v>
      </c>
      <c r="AX555" s="260">
        <v>638.41</v>
      </c>
      <c r="AY555" s="345">
        <v>145.09</v>
      </c>
      <c r="AZ555" s="261">
        <v>3.2654339999999999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785.64543400000002</v>
      </c>
      <c r="C556" s="256">
        <f t="shared" si="112"/>
        <v>785.33543400000008</v>
      </c>
      <c r="D556" s="256">
        <f t="shared" si="112"/>
        <v>786.11543400000005</v>
      </c>
      <c r="E556" s="256">
        <f t="shared" si="112"/>
        <v>1052.3854339999998</v>
      </c>
      <c r="F556" s="256">
        <f t="shared" si="112"/>
        <v>1070.0254339999999</v>
      </c>
      <c r="G556" s="256">
        <f t="shared" si="112"/>
        <v>1080.8354339999999</v>
      </c>
      <c r="H556" s="256">
        <f t="shared" si="112"/>
        <v>1087.715434</v>
      </c>
      <c r="I556" s="256">
        <f t="shared" si="112"/>
        <v>1149.3254340000001</v>
      </c>
      <c r="J556" s="256">
        <f t="shared" si="112"/>
        <v>1171.0554339999999</v>
      </c>
      <c r="K556" s="256">
        <f t="shared" si="112"/>
        <v>1174.8754339999998</v>
      </c>
      <c r="L556" s="256">
        <f t="shared" si="112"/>
        <v>1174.1254339999998</v>
      </c>
      <c r="M556" s="256">
        <f t="shared" si="112"/>
        <v>1178.2954339999999</v>
      </c>
      <c r="N556" s="256">
        <f t="shared" si="112"/>
        <v>1175.4354339999998</v>
      </c>
      <c r="O556" s="256">
        <f t="shared" si="112"/>
        <v>1172.5654339999999</v>
      </c>
      <c r="P556" s="256">
        <f t="shared" si="112"/>
        <v>1172.9454339999998</v>
      </c>
      <c r="Q556" s="256">
        <f t="shared" si="112"/>
        <v>1192.3754339999998</v>
      </c>
      <c r="R556" s="256">
        <f t="shared" si="114"/>
        <v>1219.3454339999998</v>
      </c>
      <c r="S556" s="256">
        <f t="shared" si="113"/>
        <v>1192.7754339999999</v>
      </c>
      <c r="T556" s="256">
        <f t="shared" si="113"/>
        <v>1263.9154339999998</v>
      </c>
      <c r="U556" s="256">
        <f t="shared" si="113"/>
        <v>1221.1854339999998</v>
      </c>
      <c r="V556" s="256">
        <f t="shared" si="113"/>
        <v>1115.0254339999999</v>
      </c>
      <c r="W556" s="256">
        <f t="shared" si="113"/>
        <v>1074.0054339999999</v>
      </c>
      <c r="X556" s="256">
        <f t="shared" si="113"/>
        <v>1069.2754339999999</v>
      </c>
      <c r="Y556" s="256">
        <f t="shared" si="113"/>
        <v>1063.175434</v>
      </c>
      <c r="Z556" s="257"/>
      <c r="AA556" s="258">
        <v>637.29</v>
      </c>
      <c r="AB556" s="259">
        <v>636.98</v>
      </c>
      <c r="AC556" s="259">
        <v>637.76</v>
      </c>
      <c r="AD556" s="259">
        <v>904.03</v>
      </c>
      <c r="AE556" s="259">
        <v>921.67</v>
      </c>
      <c r="AF556" s="259">
        <v>932.48</v>
      </c>
      <c r="AG556" s="259">
        <v>939.36</v>
      </c>
      <c r="AH556" s="259">
        <v>1000.9700000000001</v>
      </c>
      <c r="AI556" s="259">
        <v>1022.6999999999999</v>
      </c>
      <c r="AJ556" s="259">
        <v>1026.52</v>
      </c>
      <c r="AK556" s="259">
        <v>1025.77</v>
      </c>
      <c r="AL556" s="259">
        <v>1029.94</v>
      </c>
      <c r="AM556" s="259">
        <v>1027.08</v>
      </c>
      <c r="AN556" s="259">
        <v>1024.21</v>
      </c>
      <c r="AO556" s="259">
        <v>1024.5899999999999</v>
      </c>
      <c r="AP556" s="259">
        <v>1044.02</v>
      </c>
      <c r="AQ556" s="259">
        <v>1070.99</v>
      </c>
      <c r="AR556" s="259">
        <v>1044.42</v>
      </c>
      <c r="AS556" s="259">
        <v>1115.56</v>
      </c>
      <c r="AT556" s="259">
        <v>1072.83</v>
      </c>
      <c r="AU556" s="259">
        <v>966.67</v>
      </c>
      <c r="AV556" s="259">
        <v>925.65</v>
      </c>
      <c r="AW556" s="259">
        <v>920.92</v>
      </c>
      <c r="AX556" s="260">
        <v>914.82</v>
      </c>
      <c r="AY556" s="345">
        <v>145.09</v>
      </c>
      <c r="AZ556" s="261">
        <v>3.2654339999999999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780.87543400000004</v>
      </c>
      <c r="C557" s="256">
        <f t="shared" si="112"/>
        <v>782.415434</v>
      </c>
      <c r="D557" s="256">
        <f t="shared" si="112"/>
        <v>783.39543400000002</v>
      </c>
      <c r="E557" s="256">
        <f t="shared" si="112"/>
        <v>784.23543400000005</v>
      </c>
      <c r="F557" s="256">
        <f t="shared" si="112"/>
        <v>784.85543400000006</v>
      </c>
      <c r="G557" s="256">
        <f t="shared" si="112"/>
        <v>784.8154340000001</v>
      </c>
      <c r="H557" s="256">
        <f t="shared" si="112"/>
        <v>1076.715434</v>
      </c>
      <c r="I557" s="256">
        <f t="shared" si="112"/>
        <v>1084.8454339999998</v>
      </c>
      <c r="J557" s="256">
        <f t="shared" si="112"/>
        <v>1207.3854339999998</v>
      </c>
      <c r="K557" s="256">
        <f t="shared" si="112"/>
        <v>1225.9754339999997</v>
      </c>
      <c r="L557" s="256">
        <f t="shared" si="112"/>
        <v>1216.1054339999998</v>
      </c>
      <c r="M557" s="256">
        <f t="shared" si="112"/>
        <v>1205.3554339999998</v>
      </c>
      <c r="N557" s="256">
        <f t="shared" si="112"/>
        <v>1167.5554340000001</v>
      </c>
      <c r="O557" s="256">
        <f t="shared" si="112"/>
        <v>1166.155434</v>
      </c>
      <c r="P557" s="256">
        <f t="shared" si="112"/>
        <v>1195.3854339999998</v>
      </c>
      <c r="Q557" s="256">
        <f t="shared" si="112"/>
        <v>1254.6154339999998</v>
      </c>
      <c r="R557" s="256">
        <f t="shared" si="114"/>
        <v>1273.0554339999999</v>
      </c>
      <c r="S557" s="256">
        <f t="shared" si="113"/>
        <v>1269.4254339999998</v>
      </c>
      <c r="T557" s="256">
        <f t="shared" si="113"/>
        <v>1264.7854339999999</v>
      </c>
      <c r="U557" s="256">
        <f t="shared" si="113"/>
        <v>1171.705434</v>
      </c>
      <c r="V557" s="256">
        <f t="shared" si="113"/>
        <v>1082.8354339999999</v>
      </c>
      <c r="W557" s="256">
        <f t="shared" si="113"/>
        <v>1075.475434</v>
      </c>
      <c r="X557" s="256">
        <f t="shared" si="113"/>
        <v>1069.9154339999998</v>
      </c>
      <c r="Y557" s="256">
        <f t="shared" si="113"/>
        <v>783.96543400000007</v>
      </c>
      <c r="Z557" s="257"/>
      <c r="AA557" s="258">
        <v>632.52</v>
      </c>
      <c r="AB557" s="259">
        <v>634.05999999999995</v>
      </c>
      <c r="AC557" s="259">
        <v>635.04</v>
      </c>
      <c r="AD557" s="259">
        <v>635.88</v>
      </c>
      <c r="AE557" s="259">
        <v>636.5</v>
      </c>
      <c r="AF557" s="259">
        <v>636.46</v>
      </c>
      <c r="AG557" s="259">
        <v>928.36</v>
      </c>
      <c r="AH557" s="259">
        <v>936.49</v>
      </c>
      <c r="AI557" s="259">
        <v>1059.03</v>
      </c>
      <c r="AJ557" s="259">
        <v>1077.6199999999999</v>
      </c>
      <c r="AK557" s="259">
        <v>1067.75</v>
      </c>
      <c r="AL557" s="259">
        <v>1057</v>
      </c>
      <c r="AM557" s="259">
        <v>1019.2000000000002</v>
      </c>
      <c r="AN557" s="259">
        <v>1017.8000000000001</v>
      </c>
      <c r="AO557" s="259">
        <v>1047.03</v>
      </c>
      <c r="AP557" s="259">
        <v>1106.26</v>
      </c>
      <c r="AQ557" s="259">
        <v>1124.7</v>
      </c>
      <c r="AR557" s="259">
        <v>1121.07</v>
      </c>
      <c r="AS557" s="259">
        <v>1116.43</v>
      </c>
      <c r="AT557" s="259">
        <v>1023.35</v>
      </c>
      <c r="AU557" s="259">
        <v>934.48</v>
      </c>
      <c r="AV557" s="259">
        <v>927.12</v>
      </c>
      <c r="AW557" s="259">
        <v>921.56</v>
      </c>
      <c r="AX557" s="260">
        <v>635.61</v>
      </c>
      <c r="AY557" s="345">
        <v>145.09</v>
      </c>
      <c r="AZ557" s="261">
        <v>3.2654339999999999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1045.3654339999998</v>
      </c>
      <c r="C558" s="256">
        <f t="shared" si="112"/>
        <v>1044.8654339999998</v>
      </c>
      <c r="D558" s="256">
        <f t="shared" si="112"/>
        <v>1044.2754339999999</v>
      </c>
      <c r="E558" s="256">
        <f t="shared" si="112"/>
        <v>1044.6454339999998</v>
      </c>
      <c r="F558" s="256">
        <f t="shared" si="112"/>
        <v>1045.705434</v>
      </c>
      <c r="G558" s="256">
        <f t="shared" si="112"/>
        <v>1046.7754339999999</v>
      </c>
      <c r="H558" s="256">
        <f t="shared" si="112"/>
        <v>1047.945434</v>
      </c>
      <c r="I558" s="256">
        <f t="shared" si="112"/>
        <v>1058.9954339999999</v>
      </c>
      <c r="J558" s="256">
        <f t="shared" si="112"/>
        <v>1060.6554339999998</v>
      </c>
      <c r="K558" s="256">
        <f t="shared" si="112"/>
        <v>1048.975434</v>
      </c>
      <c r="L558" s="256">
        <f t="shared" si="112"/>
        <v>1049.5954339999998</v>
      </c>
      <c r="M558" s="256">
        <f t="shared" si="112"/>
        <v>1038.8154339999999</v>
      </c>
      <c r="N558" s="256">
        <f t="shared" si="112"/>
        <v>1034.8254339999999</v>
      </c>
      <c r="O558" s="256">
        <f t="shared" si="112"/>
        <v>1033.8054339999999</v>
      </c>
      <c r="P558" s="256">
        <f t="shared" si="112"/>
        <v>1043.3454339999998</v>
      </c>
      <c r="Q558" s="256">
        <f t="shared" si="112"/>
        <v>1128.475434</v>
      </c>
      <c r="R558" s="256">
        <f t="shared" si="114"/>
        <v>1152.5354339999997</v>
      </c>
      <c r="S558" s="256">
        <f t="shared" si="113"/>
        <v>1154.7754339999997</v>
      </c>
      <c r="T558" s="256">
        <f t="shared" si="113"/>
        <v>1157.0054339999999</v>
      </c>
      <c r="U558" s="256">
        <f t="shared" si="113"/>
        <v>1112.9154339999998</v>
      </c>
      <c r="V558" s="256">
        <f t="shared" si="113"/>
        <v>1063.3354339999999</v>
      </c>
      <c r="W558" s="256">
        <f t="shared" si="113"/>
        <v>1055.7554339999999</v>
      </c>
      <c r="X558" s="256">
        <f t="shared" si="113"/>
        <v>1051.3954339999998</v>
      </c>
      <c r="Y558" s="256">
        <f t="shared" si="113"/>
        <v>1046.2654339999999</v>
      </c>
      <c r="Z558" s="257"/>
      <c r="AA558" s="258">
        <v>897.01</v>
      </c>
      <c r="AB558" s="259">
        <v>896.51</v>
      </c>
      <c r="AC558" s="259">
        <v>895.92</v>
      </c>
      <c r="AD558" s="259">
        <v>896.29</v>
      </c>
      <c r="AE558" s="259">
        <v>897.35</v>
      </c>
      <c r="AF558" s="259">
        <v>898.42</v>
      </c>
      <c r="AG558" s="259">
        <v>899.59</v>
      </c>
      <c r="AH558" s="259">
        <v>910.64</v>
      </c>
      <c r="AI558" s="259">
        <v>912.3</v>
      </c>
      <c r="AJ558" s="259">
        <v>900.62</v>
      </c>
      <c r="AK558" s="259">
        <v>901.24</v>
      </c>
      <c r="AL558" s="259">
        <v>890.46</v>
      </c>
      <c r="AM558" s="259">
        <v>886.47</v>
      </c>
      <c r="AN558" s="259">
        <v>885.45</v>
      </c>
      <c r="AO558" s="259">
        <v>894.99</v>
      </c>
      <c r="AP558" s="259">
        <v>980.12</v>
      </c>
      <c r="AQ558" s="259">
        <v>1004.1799999999998</v>
      </c>
      <c r="AR558" s="259">
        <v>1006.4199999999998</v>
      </c>
      <c r="AS558" s="259">
        <v>1008.6500000000001</v>
      </c>
      <c r="AT558" s="259">
        <v>964.56</v>
      </c>
      <c r="AU558" s="259">
        <v>914.98</v>
      </c>
      <c r="AV558" s="259">
        <v>907.4</v>
      </c>
      <c r="AW558" s="259">
        <v>903.04</v>
      </c>
      <c r="AX558" s="260">
        <v>897.91</v>
      </c>
      <c r="AY558" s="345">
        <v>145.09</v>
      </c>
      <c r="AZ558" s="261">
        <v>3.2654339999999999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1046.1554339999998</v>
      </c>
      <c r="C559" s="256">
        <f t="shared" si="112"/>
        <v>1045.5754339999999</v>
      </c>
      <c r="D559" s="256">
        <f t="shared" si="112"/>
        <v>1045.4954339999999</v>
      </c>
      <c r="E559" s="256">
        <f t="shared" si="112"/>
        <v>1046.175434</v>
      </c>
      <c r="F559" s="256">
        <f t="shared" si="112"/>
        <v>1047.1054339999998</v>
      </c>
      <c r="G559" s="256">
        <f t="shared" si="112"/>
        <v>1048.5654339999999</v>
      </c>
      <c r="H559" s="256">
        <f t="shared" si="112"/>
        <v>1051.0954339999998</v>
      </c>
      <c r="I559" s="256">
        <f t="shared" si="112"/>
        <v>1060.1154339999998</v>
      </c>
      <c r="J559" s="256">
        <f t="shared" si="112"/>
        <v>1067.0554339999999</v>
      </c>
      <c r="K559" s="256">
        <f t="shared" si="112"/>
        <v>1129.9154339999998</v>
      </c>
      <c r="L559" s="256">
        <f t="shared" si="112"/>
        <v>1102.8454339999998</v>
      </c>
      <c r="M559" s="256">
        <f t="shared" si="112"/>
        <v>1121.3854339999998</v>
      </c>
      <c r="N559" s="256">
        <f t="shared" si="112"/>
        <v>1102.7554339999999</v>
      </c>
      <c r="O559" s="256">
        <f t="shared" si="112"/>
        <v>1096.9154339999998</v>
      </c>
      <c r="P559" s="256">
        <f t="shared" si="112"/>
        <v>1106.4954339999999</v>
      </c>
      <c r="Q559" s="256">
        <f t="shared" si="112"/>
        <v>1158.455434</v>
      </c>
      <c r="R559" s="256">
        <f t="shared" si="114"/>
        <v>1185.9654339999997</v>
      </c>
      <c r="S559" s="256">
        <f t="shared" si="113"/>
        <v>1189.0954339999998</v>
      </c>
      <c r="T559" s="256">
        <f t="shared" si="113"/>
        <v>1204.4154339999998</v>
      </c>
      <c r="U559" s="256">
        <f t="shared" si="113"/>
        <v>1160.7954339999999</v>
      </c>
      <c r="V559" s="256">
        <f t="shared" si="113"/>
        <v>1066.5854339999999</v>
      </c>
      <c r="W559" s="256">
        <f t="shared" si="113"/>
        <v>1057.3054339999999</v>
      </c>
      <c r="X559" s="256">
        <f t="shared" si="113"/>
        <v>1052.925434</v>
      </c>
      <c r="Y559" s="256">
        <f t="shared" si="113"/>
        <v>1047.7354339999999</v>
      </c>
      <c r="Z559" s="257"/>
      <c r="AA559" s="258">
        <v>897.8</v>
      </c>
      <c r="AB559" s="259">
        <v>897.22</v>
      </c>
      <c r="AC559" s="259">
        <v>897.14</v>
      </c>
      <c r="AD559" s="259">
        <v>897.82</v>
      </c>
      <c r="AE559" s="259">
        <v>898.75</v>
      </c>
      <c r="AF559" s="259">
        <v>900.21</v>
      </c>
      <c r="AG559" s="259">
        <v>902.74</v>
      </c>
      <c r="AH559" s="259">
        <v>911.76</v>
      </c>
      <c r="AI559" s="259">
        <v>918.7</v>
      </c>
      <c r="AJ559" s="259">
        <v>981.56</v>
      </c>
      <c r="AK559" s="259">
        <v>954.49</v>
      </c>
      <c r="AL559" s="259">
        <v>973.03</v>
      </c>
      <c r="AM559" s="259">
        <v>954.4</v>
      </c>
      <c r="AN559" s="259">
        <v>948.56</v>
      </c>
      <c r="AO559" s="259">
        <v>958.14</v>
      </c>
      <c r="AP559" s="259">
        <v>1010.1</v>
      </c>
      <c r="AQ559" s="259">
        <v>1037.6099999999999</v>
      </c>
      <c r="AR559" s="259">
        <v>1040.74</v>
      </c>
      <c r="AS559" s="259">
        <v>1056.06</v>
      </c>
      <c r="AT559" s="259">
        <v>1012.44</v>
      </c>
      <c r="AU559" s="259">
        <v>918.23</v>
      </c>
      <c r="AV559" s="259">
        <v>908.95</v>
      </c>
      <c r="AW559" s="259">
        <v>904.57</v>
      </c>
      <c r="AX559" s="260">
        <v>899.38</v>
      </c>
      <c r="AY559" s="345">
        <v>145.09</v>
      </c>
      <c r="AZ559" s="261">
        <v>3.2654339999999999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1043.9854339999999</v>
      </c>
      <c r="C560" s="256">
        <f t="shared" si="112"/>
        <v>1035.1054339999998</v>
      </c>
      <c r="D560" s="256">
        <f t="shared" si="112"/>
        <v>1032.945434</v>
      </c>
      <c r="E560" s="256">
        <f t="shared" si="112"/>
        <v>1034.3754339999998</v>
      </c>
      <c r="F560" s="256">
        <f t="shared" si="112"/>
        <v>1051.0054339999999</v>
      </c>
      <c r="G560" s="256">
        <f t="shared" si="112"/>
        <v>1061.0454339999999</v>
      </c>
      <c r="H560" s="256">
        <f t="shared" si="112"/>
        <v>1068.725434</v>
      </c>
      <c r="I560" s="256">
        <f t="shared" si="112"/>
        <v>1188.3654339999998</v>
      </c>
      <c r="J560" s="256">
        <f t="shared" si="112"/>
        <v>1169.3954339999998</v>
      </c>
      <c r="K560" s="256">
        <f t="shared" si="112"/>
        <v>1148.215434</v>
      </c>
      <c r="L560" s="256">
        <f t="shared" si="112"/>
        <v>1130.7454339999999</v>
      </c>
      <c r="M560" s="256">
        <f t="shared" si="112"/>
        <v>1125.0154339999999</v>
      </c>
      <c r="N560" s="256">
        <f t="shared" si="112"/>
        <v>1093.685434</v>
      </c>
      <c r="O560" s="256">
        <f t="shared" si="112"/>
        <v>1134.1154339999998</v>
      </c>
      <c r="P560" s="256">
        <f t="shared" si="112"/>
        <v>1095.8054339999999</v>
      </c>
      <c r="Q560" s="256">
        <f t="shared" si="112"/>
        <v>1100.5254339999999</v>
      </c>
      <c r="R560" s="256">
        <f t="shared" si="114"/>
        <v>1147.1154339999998</v>
      </c>
      <c r="S560" s="256">
        <f t="shared" si="113"/>
        <v>1135.7654339999999</v>
      </c>
      <c r="T560" s="256">
        <f t="shared" si="113"/>
        <v>1090.185434</v>
      </c>
      <c r="U560" s="256">
        <f t="shared" si="113"/>
        <v>1063.2954339999999</v>
      </c>
      <c r="V560" s="256">
        <f t="shared" si="113"/>
        <v>1057.4054339999998</v>
      </c>
      <c r="W560" s="256">
        <f t="shared" si="113"/>
        <v>1054.705434</v>
      </c>
      <c r="X560" s="256">
        <f t="shared" si="113"/>
        <v>1046.0154339999999</v>
      </c>
      <c r="Y560" s="256">
        <f t="shared" si="113"/>
        <v>1032.1554339999998</v>
      </c>
      <c r="Z560" s="257"/>
      <c r="AA560" s="258">
        <v>895.63</v>
      </c>
      <c r="AB560" s="259">
        <v>886.75</v>
      </c>
      <c r="AC560" s="259">
        <v>884.59</v>
      </c>
      <c r="AD560" s="259">
        <v>886.02</v>
      </c>
      <c r="AE560" s="259">
        <v>902.65</v>
      </c>
      <c r="AF560" s="259">
        <v>912.69</v>
      </c>
      <c r="AG560" s="259">
        <v>920.37</v>
      </c>
      <c r="AH560" s="259">
        <v>1040.01</v>
      </c>
      <c r="AI560" s="259">
        <v>1021.04</v>
      </c>
      <c r="AJ560" s="259">
        <v>999.86</v>
      </c>
      <c r="AK560" s="259">
        <v>982.39</v>
      </c>
      <c r="AL560" s="259">
        <v>976.66</v>
      </c>
      <c r="AM560" s="259">
        <v>945.33</v>
      </c>
      <c r="AN560" s="259">
        <v>985.76</v>
      </c>
      <c r="AO560" s="259">
        <v>947.45</v>
      </c>
      <c r="AP560" s="259">
        <v>952.17</v>
      </c>
      <c r="AQ560" s="259">
        <v>998.76</v>
      </c>
      <c r="AR560" s="259">
        <v>987.41</v>
      </c>
      <c r="AS560" s="259">
        <v>941.83</v>
      </c>
      <c r="AT560" s="259">
        <v>914.94</v>
      </c>
      <c r="AU560" s="259">
        <v>909.05</v>
      </c>
      <c r="AV560" s="259">
        <v>906.35</v>
      </c>
      <c r="AW560" s="259">
        <v>897.66</v>
      </c>
      <c r="AX560" s="260">
        <v>883.8</v>
      </c>
      <c r="AY560" s="345">
        <v>145.09</v>
      </c>
      <c r="AZ560" s="261">
        <v>3.2654339999999999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1031.955434</v>
      </c>
      <c r="C561" s="256">
        <f t="shared" si="112"/>
        <v>1032.4054339999998</v>
      </c>
      <c r="D561" s="256">
        <f t="shared" si="112"/>
        <v>1032.1254339999998</v>
      </c>
      <c r="E561" s="256">
        <f t="shared" si="112"/>
        <v>1037.4054339999998</v>
      </c>
      <c r="F561" s="256">
        <f t="shared" si="112"/>
        <v>1051.6554339999998</v>
      </c>
      <c r="G561" s="256">
        <f t="shared" si="112"/>
        <v>1062.675434</v>
      </c>
      <c r="H561" s="256">
        <f t="shared" si="112"/>
        <v>1070.2354339999999</v>
      </c>
      <c r="I561" s="256">
        <f t="shared" si="112"/>
        <v>1216.8254339999999</v>
      </c>
      <c r="J561" s="256">
        <f t="shared" si="112"/>
        <v>1219.9254339999998</v>
      </c>
      <c r="K561" s="256">
        <f t="shared" si="112"/>
        <v>1222.1654339999998</v>
      </c>
      <c r="L561" s="256">
        <f t="shared" si="112"/>
        <v>1215.9454339999998</v>
      </c>
      <c r="M561" s="256">
        <f t="shared" si="112"/>
        <v>1229.1854339999998</v>
      </c>
      <c r="N561" s="256">
        <f t="shared" si="112"/>
        <v>1209.2754339999999</v>
      </c>
      <c r="O561" s="256">
        <f t="shared" si="112"/>
        <v>1247.8054339999999</v>
      </c>
      <c r="P561" s="256">
        <f t="shared" si="112"/>
        <v>1224.2754339999999</v>
      </c>
      <c r="Q561" s="256">
        <f t="shared" si="112"/>
        <v>1219.9154339999998</v>
      </c>
      <c r="R561" s="256">
        <f t="shared" si="114"/>
        <v>1227.0854339999999</v>
      </c>
      <c r="S561" s="256">
        <f t="shared" si="113"/>
        <v>1208.8554339999998</v>
      </c>
      <c r="T561" s="256">
        <f t="shared" si="113"/>
        <v>1157.205434</v>
      </c>
      <c r="U561" s="256">
        <f t="shared" si="113"/>
        <v>1129.1554339999998</v>
      </c>
      <c r="V561" s="256">
        <f t="shared" si="113"/>
        <v>1062.3654339999998</v>
      </c>
      <c r="W561" s="256">
        <f t="shared" si="113"/>
        <v>1057.8554339999998</v>
      </c>
      <c r="X561" s="256">
        <f t="shared" si="113"/>
        <v>1048.2454339999999</v>
      </c>
      <c r="Y561" s="256">
        <f t="shared" si="113"/>
        <v>1033.0754339999999</v>
      </c>
      <c r="Z561" s="257"/>
      <c r="AA561" s="258">
        <v>883.6</v>
      </c>
      <c r="AB561" s="259">
        <v>884.05</v>
      </c>
      <c r="AC561" s="259">
        <v>883.77</v>
      </c>
      <c r="AD561" s="259">
        <v>889.05</v>
      </c>
      <c r="AE561" s="259">
        <v>903.3</v>
      </c>
      <c r="AF561" s="259">
        <v>914.32</v>
      </c>
      <c r="AG561" s="259">
        <v>921.88</v>
      </c>
      <c r="AH561" s="259">
        <v>1068.47</v>
      </c>
      <c r="AI561" s="259">
        <v>1071.57</v>
      </c>
      <c r="AJ561" s="259">
        <v>1073.81</v>
      </c>
      <c r="AK561" s="259">
        <v>1067.5899999999999</v>
      </c>
      <c r="AL561" s="259">
        <v>1080.83</v>
      </c>
      <c r="AM561" s="259">
        <v>1060.92</v>
      </c>
      <c r="AN561" s="259">
        <v>1099.45</v>
      </c>
      <c r="AO561" s="259">
        <v>1075.92</v>
      </c>
      <c r="AP561" s="259">
        <v>1071.56</v>
      </c>
      <c r="AQ561" s="259">
        <v>1078.73</v>
      </c>
      <c r="AR561" s="259">
        <v>1060.5</v>
      </c>
      <c r="AS561" s="259">
        <v>1008.85</v>
      </c>
      <c r="AT561" s="259">
        <v>980.8</v>
      </c>
      <c r="AU561" s="259">
        <v>914.01</v>
      </c>
      <c r="AV561" s="259">
        <v>909.5</v>
      </c>
      <c r="AW561" s="259">
        <v>899.89</v>
      </c>
      <c r="AX561" s="260">
        <v>884.72</v>
      </c>
      <c r="AY561" s="345">
        <v>145.09</v>
      </c>
      <c r="AZ561" s="261">
        <v>3.2654339999999999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1037.0854339999999</v>
      </c>
      <c r="C562" s="256">
        <f t="shared" si="112"/>
        <v>1032.5354339999999</v>
      </c>
      <c r="D562" s="256">
        <f t="shared" si="112"/>
        <v>1032.0054339999999</v>
      </c>
      <c r="E562" s="256">
        <f t="shared" si="112"/>
        <v>1033.7454339999999</v>
      </c>
      <c r="F562" s="256">
        <f t="shared" si="112"/>
        <v>1049.955434</v>
      </c>
      <c r="G562" s="256">
        <f t="shared" si="112"/>
        <v>1063.2854339999999</v>
      </c>
      <c r="H562" s="256">
        <f t="shared" si="112"/>
        <v>1067.2554339999999</v>
      </c>
      <c r="I562" s="256">
        <f t="shared" si="112"/>
        <v>1114.215434</v>
      </c>
      <c r="J562" s="256">
        <f t="shared" si="112"/>
        <v>1231.8954339999998</v>
      </c>
      <c r="K562" s="256">
        <f t="shared" si="112"/>
        <v>1237.3654339999998</v>
      </c>
      <c r="L562" s="256">
        <f t="shared" si="112"/>
        <v>1187.8154339999999</v>
      </c>
      <c r="M562" s="256">
        <f t="shared" si="112"/>
        <v>1144.5354339999999</v>
      </c>
      <c r="N562" s="256">
        <f t="shared" si="112"/>
        <v>1151.6354339999998</v>
      </c>
      <c r="O562" s="256">
        <f t="shared" si="112"/>
        <v>1123.1154339999998</v>
      </c>
      <c r="P562" s="256">
        <f t="shared" si="112"/>
        <v>1062.2754339999999</v>
      </c>
      <c r="Q562" s="256">
        <f t="shared" si="112"/>
        <v>1109.4054339999998</v>
      </c>
      <c r="R562" s="256">
        <f t="shared" si="114"/>
        <v>1067.8654339999998</v>
      </c>
      <c r="S562" s="256">
        <f t="shared" si="113"/>
        <v>1068.6154339999998</v>
      </c>
      <c r="T562" s="256">
        <f t="shared" si="113"/>
        <v>1067.3954339999998</v>
      </c>
      <c r="U562" s="256">
        <f t="shared" si="113"/>
        <v>1065.2554339999999</v>
      </c>
      <c r="V562" s="256">
        <f t="shared" si="113"/>
        <v>1062.975434</v>
      </c>
      <c r="W562" s="256">
        <f t="shared" si="113"/>
        <v>1052.0254339999999</v>
      </c>
      <c r="X562" s="256">
        <f t="shared" si="113"/>
        <v>1049.8954339999998</v>
      </c>
      <c r="Y562" s="256">
        <f t="shared" si="113"/>
        <v>1036.0854339999999</v>
      </c>
      <c r="Z562" s="257"/>
      <c r="AA562" s="258">
        <v>888.73</v>
      </c>
      <c r="AB562" s="259">
        <v>884.18</v>
      </c>
      <c r="AC562" s="259">
        <v>883.65</v>
      </c>
      <c r="AD562" s="259">
        <v>885.39</v>
      </c>
      <c r="AE562" s="259">
        <v>901.6</v>
      </c>
      <c r="AF562" s="259">
        <v>914.93</v>
      </c>
      <c r="AG562" s="259">
        <v>918.9</v>
      </c>
      <c r="AH562" s="259">
        <v>965.86</v>
      </c>
      <c r="AI562" s="259">
        <v>1083.54</v>
      </c>
      <c r="AJ562" s="259">
        <v>1089.01</v>
      </c>
      <c r="AK562" s="259">
        <v>1039.46</v>
      </c>
      <c r="AL562" s="259">
        <v>996.18</v>
      </c>
      <c r="AM562" s="259">
        <v>1003.28</v>
      </c>
      <c r="AN562" s="259">
        <v>974.76</v>
      </c>
      <c r="AO562" s="259">
        <v>913.92</v>
      </c>
      <c r="AP562" s="259">
        <v>961.05</v>
      </c>
      <c r="AQ562" s="259">
        <v>919.51</v>
      </c>
      <c r="AR562" s="259">
        <v>920.26</v>
      </c>
      <c r="AS562" s="259">
        <v>919.04</v>
      </c>
      <c r="AT562" s="259">
        <v>916.9</v>
      </c>
      <c r="AU562" s="259">
        <v>914.62</v>
      </c>
      <c r="AV562" s="259">
        <v>903.67</v>
      </c>
      <c r="AW562" s="259">
        <v>901.54</v>
      </c>
      <c r="AX562" s="260">
        <v>887.73</v>
      </c>
      <c r="AY562" s="345">
        <v>145.09</v>
      </c>
      <c r="AZ562" s="261">
        <v>3.2654339999999999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1072.0554339999999</v>
      </c>
      <c r="C563" s="256">
        <f t="shared" si="112"/>
        <v>1072.8754339999998</v>
      </c>
      <c r="D563" s="256">
        <f t="shared" si="112"/>
        <v>1065.7954339999999</v>
      </c>
      <c r="E563" s="256">
        <f t="shared" si="112"/>
        <v>1072.0354339999999</v>
      </c>
      <c r="F563" s="256">
        <f t="shared" si="112"/>
        <v>1084.0454339999999</v>
      </c>
      <c r="G563" s="256">
        <f t="shared" si="112"/>
        <v>1089.9054339999998</v>
      </c>
      <c r="H563" s="256">
        <f t="shared" si="112"/>
        <v>1118.9954339999999</v>
      </c>
      <c r="I563" s="256">
        <f t="shared" si="112"/>
        <v>1319.6954339999998</v>
      </c>
      <c r="J563" s="256">
        <f t="shared" si="112"/>
        <v>1306.9754339999997</v>
      </c>
      <c r="K563" s="256">
        <f t="shared" si="112"/>
        <v>1355.2654339999999</v>
      </c>
      <c r="L563" s="256">
        <f t="shared" si="112"/>
        <v>1282.0954339999998</v>
      </c>
      <c r="M563" s="256">
        <f t="shared" si="112"/>
        <v>1279.5854339999999</v>
      </c>
      <c r="N563" s="256">
        <f t="shared" si="112"/>
        <v>1195.3654339999998</v>
      </c>
      <c r="O563" s="256">
        <f t="shared" si="112"/>
        <v>1261.7154339999997</v>
      </c>
      <c r="P563" s="256">
        <f t="shared" si="112"/>
        <v>1338.6354339999998</v>
      </c>
      <c r="Q563" s="256">
        <f t="shared" si="112"/>
        <v>1362.6554339999998</v>
      </c>
      <c r="R563" s="256">
        <f t="shared" si="114"/>
        <v>1368.0754339999999</v>
      </c>
      <c r="S563" s="256">
        <f t="shared" si="113"/>
        <v>1361.3154339999999</v>
      </c>
      <c r="T563" s="256">
        <f t="shared" si="113"/>
        <v>1374.4354339999998</v>
      </c>
      <c r="U563" s="256">
        <f t="shared" si="113"/>
        <v>1131.9054339999998</v>
      </c>
      <c r="V563" s="256">
        <f t="shared" si="113"/>
        <v>1095.8554339999998</v>
      </c>
      <c r="W563" s="256">
        <f t="shared" si="113"/>
        <v>1090.9054339999998</v>
      </c>
      <c r="X563" s="256">
        <f t="shared" si="113"/>
        <v>1085.2854339999999</v>
      </c>
      <c r="Y563" s="256">
        <f t="shared" si="113"/>
        <v>1081.7654339999999</v>
      </c>
      <c r="Z563" s="257"/>
      <c r="AA563" s="258">
        <v>923.7</v>
      </c>
      <c r="AB563" s="259">
        <v>924.52</v>
      </c>
      <c r="AC563" s="259">
        <v>917.44</v>
      </c>
      <c r="AD563" s="259">
        <v>923.68</v>
      </c>
      <c r="AE563" s="259">
        <v>935.69</v>
      </c>
      <c r="AF563" s="259">
        <v>941.55</v>
      </c>
      <c r="AG563" s="259">
        <v>970.64</v>
      </c>
      <c r="AH563" s="259">
        <v>1171.3399999999999</v>
      </c>
      <c r="AI563" s="259">
        <v>1158.6199999999999</v>
      </c>
      <c r="AJ563" s="259">
        <v>1206.9100000000001</v>
      </c>
      <c r="AK563" s="259">
        <v>1133.74</v>
      </c>
      <c r="AL563" s="259">
        <v>1131.23</v>
      </c>
      <c r="AM563" s="259">
        <v>1047.01</v>
      </c>
      <c r="AN563" s="259">
        <v>1113.3599999999999</v>
      </c>
      <c r="AO563" s="259">
        <v>1190.28</v>
      </c>
      <c r="AP563" s="259">
        <v>1214.3</v>
      </c>
      <c r="AQ563" s="259">
        <v>1219.72</v>
      </c>
      <c r="AR563" s="259">
        <v>1212.96</v>
      </c>
      <c r="AS563" s="259">
        <v>1226.08</v>
      </c>
      <c r="AT563" s="259">
        <v>983.55</v>
      </c>
      <c r="AU563" s="259">
        <v>947.5</v>
      </c>
      <c r="AV563" s="259">
        <v>942.55</v>
      </c>
      <c r="AW563" s="259">
        <v>936.93</v>
      </c>
      <c r="AX563" s="260">
        <v>933.41</v>
      </c>
      <c r="AY563" s="345">
        <v>145.09</v>
      </c>
      <c r="AZ563" s="261">
        <v>3.2654339999999999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1080.7954339999999</v>
      </c>
      <c r="C564" s="256">
        <f t="shared" si="112"/>
        <v>1080.3254339999999</v>
      </c>
      <c r="D564" s="256">
        <f t="shared" si="112"/>
        <v>1080.6154339999998</v>
      </c>
      <c r="E564" s="256">
        <f t="shared" si="112"/>
        <v>1081.5454339999999</v>
      </c>
      <c r="F564" s="256">
        <f t="shared" si="112"/>
        <v>1083.6654339999998</v>
      </c>
      <c r="G564" s="256">
        <f t="shared" si="112"/>
        <v>1082.2954339999999</v>
      </c>
      <c r="H564" s="256">
        <f t="shared" si="112"/>
        <v>1088.1654339999998</v>
      </c>
      <c r="I564" s="256">
        <f t="shared" si="112"/>
        <v>1142.5754339999999</v>
      </c>
      <c r="J564" s="256">
        <f t="shared" si="112"/>
        <v>1301.3654339999998</v>
      </c>
      <c r="K564" s="256">
        <f t="shared" si="112"/>
        <v>1356.9654339999997</v>
      </c>
      <c r="L564" s="256">
        <f t="shared" si="112"/>
        <v>1378.7354339999999</v>
      </c>
      <c r="M564" s="256">
        <f t="shared" si="112"/>
        <v>1366.1254339999998</v>
      </c>
      <c r="N564" s="256">
        <f t="shared" si="112"/>
        <v>1359.9054339999998</v>
      </c>
      <c r="O564" s="256">
        <f t="shared" si="112"/>
        <v>1353.5854339999999</v>
      </c>
      <c r="P564" s="256">
        <f t="shared" si="112"/>
        <v>1356.0454339999999</v>
      </c>
      <c r="Q564" s="256">
        <f t="shared" si="112"/>
        <v>1378.7054339999997</v>
      </c>
      <c r="R564" s="256">
        <f t="shared" si="114"/>
        <v>1421.8654339999998</v>
      </c>
      <c r="S564" s="256">
        <f t="shared" si="113"/>
        <v>1399.0854339999999</v>
      </c>
      <c r="T564" s="256">
        <f t="shared" si="113"/>
        <v>1355.9054339999998</v>
      </c>
      <c r="U564" s="256">
        <f t="shared" si="113"/>
        <v>1283.1354339999998</v>
      </c>
      <c r="V564" s="256">
        <f t="shared" si="113"/>
        <v>1233.3654339999998</v>
      </c>
      <c r="W564" s="256">
        <f t="shared" si="113"/>
        <v>1087.6054339999998</v>
      </c>
      <c r="X564" s="256">
        <f t="shared" si="113"/>
        <v>1082.8354339999999</v>
      </c>
      <c r="Y564" s="256">
        <f t="shared" si="113"/>
        <v>1074.8754339999998</v>
      </c>
      <c r="Z564" s="257"/>
      <c r="AA564" s="258">
        <v>932.44</v>
      </c>
      <c r="AB564" s="259">
        <v>931.97</v>
      </c>
      <c r="AC564" s="259">
        <v>932.26</v>
      </c>
      <c r="AD564" s="259">
        <v>933.19</v>
      </c>
      <c r="AE564" s="259">
        <v>935.31</v>
      </c>
      <c r="AF564" s="259">
        <v>933.94</v>
      </c>
      <c r="AG564" s="259">
        <v>939.81</v>
      </c>
      <c r="AH564" s="259">
        <v>994.22</v>
      </c>
      <c r="AI564" s="259">
        <v>1153.01</v>
      </c>
      <c r="AJ564" s="259">
        <v>1208.6099999999999</v>
      </c>
      <c r="AK564" s="259">
        <v>1230.3800000000001</v>
      </c>
      <c r="AL564" s="259">
        <v>1217.77</v>
      </c>
      <c r="AM564" s="259">
        <v>1211.55</v>
      </c>
      <c r="AN564" s="259">
        <v>1205.23</v>
      </c>
      <c r="AO564" s="259">
        <v>1207.69</v>
      </c>
      <c r="AP564" s="259">
        <v>1230.3499999999999</v>
      </c>
      <c r="AQ564" s="259">
        <v>1273.51</v>
      </c>
      <c r="AR564" s="259">
        <v>1250.73</v>
      </c>
      <c r="AS564" s="259">
        <v>1207.55</v>
      </c>
      <c r="AT564" s="259">
        <v>1134.78</v>
      </c>
      <c r="AU564" s="259">
        <v>1085.01</v>
      </c>
      <c r="AV564" s="259">
        <v>939.25</v>
      </c>
      <c r="AW564" s="259">
        <v>934.48</v>
      </c>
      <c r="AX564" s="260">
        <v>926.52</v>
      </c>
      <c r="AY564" s="345">
        <v>145.09</v>
      </c>
      <c r="AZ564" s="261">
        <v>3.2654339999999999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0</v>
      </c>
      <c r="C565" s="256">
        <f t="shared" si="112"/>
        <v>0</v>
      </c>
      <c r="D565" s="256">
        <f t="shared" si="112"/>
        <v>0</v>
      </c>
      <c r="E565" s="256">
        <f t="shared" si="112"/>
        <v>0</v>
      </c>
      <c r="F565" s="256">
        <f t="shared" si="112"/>
        <v>0</v>
      </c>
      <c r="G565" s="256">
        <f t="shared" si="112"/>
        <v>0</v>
      </c>
      <c r="H565" s="256">
        <f t="shared" si="112"/>
        <v>0</v>
      </c>
      <c r="I565" s="256">
        <f t="shared" si="112"/>
        <v>0</v>
      </c>
      <c r="J565" s="256">
        <f t="shared" si="112"/>
        <v>0</v>
      </c>
      <c r="K565" s="256">
        <f t="shared" si="112"/>
        <v>0</v>
      </c>
      <c r="L565" s="256">
        <f t="shared" si="112"/>
        <v>0</v>
      </c>
      <c r="M565" s="256">
        <f t="shared" si="112"/>
        <v>0</v>
      </c>
      <c r="N565" s="256">
        <f t="shared" si="112"/>
        <v>0</v>
      </c>
      <c r="O565" s="256">
        <f t="shared" si="112"/>
        <v>0</v>
      </c>
      <c r="P565" s="256">
        <f t="shared" si="112"/>
        <v>0</v>
      </c>
      <c r="Q565" s="256">
        <f t="shared" si="112"/>
        <v>0</v>
      </c>
      <c r="R565" s="256">
        <f t="shared" si="114"/>
        <v>0</v>
      </c>
      <c r="S565" s="256">
        <f t="shared" si="113"/>
        <v>0</v>
      </c>
      <c r="T565" s="256">
        <f t="shared" si="113"/>
        <v>0</v>
      </c>
      <c r="U565" s="256">
        <f t="shared" si="113"/>
        <v>0</v>
      </c>
      <c r="V565" s="256">
        <f t="shared" si="113"/>
        <v>0</v>
      </c>
      <c r="W565" s="256">
        <f t="shared" si="113"/>
        <v>0</v>
      </c>
      <c r="X565" s="256">
        <f t="shared" si="113"/>
        <v>0</v>
      </c>
      <c r="Y565" s="256">
        <f t="shared" si="113"/>
        <v>0</v>
      </c>
      <c r="Z565" s="257"/>
      <c r="AA565" s="258">
        <v>0</v>
      </c>
      <c r="AB565" s="259">
        <v>0</v>
      </c>
      <c r="AC565" s="259">
        <v>0</v>
      </c>
      <c r="AD565" s="259">
        <v>0</v>
      </c>
      <c r="AE565" s="259">
        <v>0</v>
      </c>
      <c r="AF565" s="259">
        <v>0</v>
      </c>
      <c r="AG565" s="259">
        <v>0</v>
      </c>
      <c r="AH565" s="259">
        <v>0</v>
      </c>
      <c r="AI565" s="259">
        <v>0</v>
      </c>
      <c r="AJ565" s="259">
        <v>0</v>
      </c>
      <c r="AK565" s="259">
        <v>0</v>
      </c>
      <c r="AL565" s="259">
        <v>0</v>
      </c>
      <c r="AM565" s="259">
        <v>0</v>
      </c>
      <c r="AN565" s="259">
        <v>0</v>
      </c>
      <c r="AO565" s="259">
        <v>0</v>
      </c>
      <c r="AP565" s="259">
        <v>0</v>
      </c>
      <c r="AQ565" s="259">
        <v>0</v>
      </c>
      <c r="AR565" s="259">
        <v>0</v>
      </c>
      <c r="AS565" s="259">
        <v>0</v>
      </c>
      <c r="AT565" s="259">
        <v>0</v>
      </c>
      <c r="AU565" s="259">
        <v>0</v>
      </c>
      <c r="AV565" s="259">
        <v>0</v>
      </c>
      <c r="AW565" s="259">
        <v>0</v>
      </c>
      <c r="AX565" s="260">
        <v>0</v>
      </c>
      <c r="AY565" s="345">
        <v>0</v>
      </c>
      <c r="AZ565" s="261">
        <v>0</v>
      </c>
      <c r="BA565" s="261"/>
      <c r="BB565" s="269"/>
    </row>
    <row r="566" spans="1:54" s="246" customFormat="1" ht="13.5" thickBot="1">
      <c r="A566" s="263">
        <v>31</v>
      </c>
      <c r="B566" s="256">
        <f t="shared" si="112"/>
        <v>0</v>
      </c>
      <c r="C566" s="256">
        <f t="shared" si="112"/>
        <v>0</v>
      </c>
      <c r="D566" s="256">
        <f t="shared" si="112"/>
        <v>0</v>
      </c>
      <c r="E566" s="256">
        <f t="shared" si="112"/>
        <v>0</v>
      </c>
      <c r="F566" s="256">
        <f t="shared" si="112"/>
        <v>0</v>
      </c>
      <c r="G566" s="256">
        <f t="shared" si="112"/>
        <v>0</v>
      </c>
      <c r="H566" s="256">
        <f t="shared" si="112"/>
        <v>0</v>
      </c>
      <c r="I566" s="256">
        <f t="shared" si="112"/>
        <v>0</v>
      </c>
      <c r="J566" s="256">
        <f t="shared" si="112"/>
        <v>0</v>
      </c>
      <c r="K566" s="256">
        <f t="shared" si="112"/>
        <v>0</v>
      </c>
      <c r="L566" s="256">
        <f t="shared" si="112"/>
        <v>0</v>
      </c>
      <c r="M566" s="256">
        <f t="shared" si="112"/>
        <v>0</v>
      </c>
      <c r="N566" s="256">
        <f t="shared" si="112"/>
        <v>0</v>
      </c>
      <c r="O566" s="256">
        <f t="shared" si="112"/>
        <v>0</v>
      </c>
      <c r="P566" s="256">
        <f t="shared" si="112"/>
        <v>0</v>
      </c>
      <c r="Q566" s="256">
        <f t="shared" si="112"/>
        <v>0</v>
      </c>
      <c r="R566" s="256">
        <f t="shared" si="114"/>
        <v>0</v>
      </c>
      <c r="S566" s="256">
        <f t="shared" si="113"/>
        <v>0</v>
      </c>
      <c r="T566" s="256">
        <f t="shared" si="113"/>
        <v>0</v>
      </c>
      <c r="U566" s="256">
        <f t="shared" si="113"/>
        <v>0</v>
      </c>
      <c r="V566" s="256">
        <f t="shared" si="113"/>
        <v>0</v>
      </c>
      <c r="W566" s="256">
        <f t="shared" si="113"/>
        <v>0</v>
      </c>
      <c r="X566" s="256">
        <f t="shared" si="113"/>
        <v>0</v>
      </c>
      <c r="Y566" s="256">
        <f t="shared" si="113"/>
        <v>0</v>
      </c>
      <c r="Z566" s="257"/>
      <c r="AA566" s="264">
        <v>0</v>
      </c>
      <c r="AB566" s="265">
        <v>0</v>
      </c>
      <c r="AC566" s="265">
        <v>0</v>
      </c>
      <c r="AD566" s="265">
        <v>0</v>
      </c>
      <c r="AE566" s="265">
        <v>0</v>
      </c>
      <c r="AF566" s="265">
        <v>0</v>
      </c>
      <c r="AG566" s="265">
        <v>0</v>
      </c>
      <c r="AH566" s="265">
        <v>0</v>
      </c>
      <c r="AI566" s="265">
        <v>0</v>
      </c>
      <c r="AJ566" s="265">
        <v>0</v>
      </c>
      <c r="AK566" s="265">
        <v>0</v>
      </c>
      <c r="AL566" s="265">
        <v>0</v>
      </c>
      <c r="AM566" s="265">
        <v>0</v>
      </c>
      <c r="AN566" s="265">
        <v>0</v>
      </c>
      <c r="AO566" s="265">
        <v>0</v>
      </c>
      <c r="AP566" s="265">
        <v>0</v>
      </c>
      <c r="AQ566" s="265">
        <v>0</v>
      </c>
      <c r="AR566" s="265">
        <v>0</v>
      </c>
      <c r="AS566" s="265">
        <v>0</v>
      </c>
      <c r="AT566" s="265">
        <v>0</v>
      </c>
      <c r="AU566" s="265">
        <v>0</v>
      </c>
      <c r="AV566" s="265">
        <v>0</v>
      </c>
      <c r="AW566" s="265">
        <v>0</v>
      </c>
      <c r="AX566" s="266">
        <v>0</v>
      </c>
      <c r="AY566" s="346">
        <v>0</v>
      </c>
      <c r="AZ566" s="267">
        <v>0</v>
      </c>
      <c r="BA566" s="267"/>
      <c r="BB566" s="270"/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19" t="s">
        <v>2</v>
      </c>
      <c r="B568" s="517" t="s">
        <v>189</v>
      </c>
      <c r="C568" s="517"/>
      <c r="D568" s="517"/>
      <c r="E568" s="517"/>
      <c r="F568" s="517"/>
      <c r="G568" s="517"/>
      <c r="H568" s="517"/>
      <c r="I568" s="517"/>
      <c r="J568" s="517"/>
      <c r="K568" s="517"/>
      <c r="L568" s="517"/>
      <c r="M568" s="517"/>
      <c r="N568" s="517"/>
      <c r="O568" s="517"/>
      <c r="P568" s="517"/>
      <c r="Q568" s="517"/>
      <c r="R568" s="517"/>
      <c r="S568" s="517"/>
      <c r="T568" s="517"/>
      <c r="U568" s="517"/>
      <c r="V568" s="517"/>
      <c r="W568" s="517"/>
      <c r="X568" s="517"/>
      <c r="Y568" s="518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20"/>
      <c r="B569" s="536" t="s">
        <v>3</v>
      </c>
      <c r="C569" s="536"/>
      <c r="D569" s="536"/>
      <c r="E569" s="536"/>
      <c r="F569" s="536"/>
      <c r="G569" s="536"/>
      <c r="H569" s="536"/>
      <c r="I569" s="536"/>
      <c r="J569" s="536"/>
      <c r="K569" s="536"/>
      <c r="L569" s="536"/>
      <c r="M569" s="536"/>
      <c r="N569" s="536"/>
      <c r="O569" s="536"/>
      <c r="P569" s="536"/>
      <c r="Q569" s="536"/>
      <c r="R569" s="536"/>
      <c r="S569" s="536"/>
      <c r="T569" s="536"/>
      <c r="U569" s="536"/>
      <c r="V569" s="536"/>
      <c r="W569" s="536"/>
      <c r="X569" s="536"/>
      <c r="Y569" s="537"/>
      <c r="AA569" s="530" t="s">
        <v>88</v>
      </c>
      <c r="AB569" s="531"/>
      <c r="AC569" s="531"/>
      <c r="AD569" s="531"/>
      <c r="AE569" s="531"/>
      <c r="AF569" s="531"/>
      <c r="AG569" s="531"/>
      <c r="AH569" s="531"/>
      <c r="AI569" s="531"/>
      <c r="AJ569" s="531"/>
      <c r="AK569" s="531"/>
      <c r="AL569" s="531"/>
      <c r="AM569" s="531"/>
      <c r="AN569" s="531"/>
      <c r="AO569" s="531"/>
      <c r="AP569" s="531"/>
      <c r="AQ569" s="531"/>
      <c r="AR569" s="531"/>
      <c r="AS569" s="531"/>
      <c r="AT569" s="531"/>
      <c r="AU569" s="531"/>
      <c r="AV569" s="531"/>
      <c r="AW569" s="531"/>
      <c r="AX569" s="532"/>
      <c r="AY569" s="504" t="str">
        <f>AY533</f>
        <v>Сбытовая надбавка</v>
      </c>
      <c r="AZ569" s="490" t="s">
        <v>199</v>
      </c>
      <c r="BA569" s="494" t="s">
        <v>193</v>
      </c>
      <c r="BB569" s="561" t="s">
        <v>180</v>
      </c>
    </row>
    <row r="570" spans="1:54" s="246" customFormat="1" ht="51" customHeight="1">
      <c r="A570" s="520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32"/>
      <c r="AZ570" s="491"/>
      <c r="BA570" s="495"/>
      <c r="BB570" s="562"/>
    </row>
    <row r="571" spans="1:54" s="251" customFormat="1" ht="16.149999999999999" customHeight="1">
      <c r="A571" s="511" t="s">
        <v>216</v>
      </c>
      <c r="B571" s="512"/>
      <c r="C571" s="512"/>
      <c r="D571" s="512"/>
      <c r="E571" s="512"/>
      <c r="F571" s="512"/>
      <c r="G571" s="512"/>
      <c r="H571" s="512"/>
      <c r="I571" s="512"/>
      <c r="J571" s="512"/>
      <c r="K571" s="512"/>
      <c r="L571" s="512"/>
      <c r="M571" s="512"/>
      <c r="N571" s="512"/>
      <c r="O571" s="512"/>
      <c r="P571" s="512"/>
      <c r="Q571" s="512"/>
      <c r="R571" s="512"/>
      <c r="S571" s="512"/>
      <c r="T571" s="512"/>
      <c r="U571" s="512"/>
      <c r="V571" s="512"/>
      <c r="W571" s="512"/>
      <c r="X571" s="512"/>
      <c r="Y571" s="513"/>
      <c r="AA571" s="533">
        <v>2</v>
      </c>
      <c r="AB571" s="534"/>
      <c r="AC571" s="534"/>
      <c r="AD571" s="534"/>
      <c r="AE571" s="534"/>
      <c r="AF571" s="534"/>
      <c r="AG571" s="534"/>
      <c r="AH571" s="534"/>
      <c r="AI571" s="534"/>
      <c r="AJ571" s="534"/>
      <c r="AK571" s="534"/>
      <c r="AL571" s="534"/>
      <c r="AM571" s="534"/>
      <c r="AN571" s="534"/>
      <c r="AO571" s="534"/>
      <c r="AP571" s="534"/>
      <c r="AQ571" s="534"/>
      <c r="AR571" s="534"/>
      <c r="AS571" s="534"/>
      <c r="AT571" s="534"/>
      <c r="AU571" s="534"/>
      <c r="AV571" s="534"/>
      <c r="AW571" s="534"/>
      <c r="AX571" s="535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1052.0754339999999</v>
      </c>
      <c r="C572" s="256">
        <f t="shared" ref="C572:Y587" si="115">AB572+$AY572+$AZ572+ROUND($BA572*$BB572,2)</f>
        <v>1051.225434</v>
      </c>
      <c r="D572" s="256">
        <f t="shared" si="115"/>
        <v>1051.215434</v>
      </c>
      <c r="E572" s="256">
        <f t="shared" si="115"/>
        <v>1052.2554339999999</v>
      </c>
      <c r="F572" s="256">
        <f t="shared" si="115"/>
        <v>1053.2654339999999</v>
      </c>
      <c r="G572" s="256">
        <f t="shared" si="115"/>
        <v>1056.965434</v>
      </c>
      <c r="H572" s="256">
        <f t="shared" si="115"/>
        <v>1062.945434</v>
      </c>
      <c r="I572" s="256">
        <f t="shared" si="115"/>
        <v>1070.7954339999999</v>
      </c>
      <c r="J572" s="256">
        <f t="shared" si="115"/>
        <v>1078.965434</v>
      </c>
      <c r="K572" s="256">
        <f t="shared" si="115"/>
        <v>1079.4954339999999</v>
      </c>
      <c r="L572" s="256">
        <f t="shared" si="115"/>
        <v>1078.5354339999999</v>
      </c>
      <c r="M572" s="256">
        <f t="shared" si="115"/>
        <v>1077.965434</v>
      </c>
      <c r="N572" s="256">
        <f t="shared" si="115"/>
        <v>1077.9954339999999</v>
      </c>
      <c r="O572" s="256">
        <f t="shared" si="115"/>
        <v>1078.2354339999999</v>
      </c>
      <c r="P572" s="256">
        <f t="shared" si="115"/>
        <v>1087.465434</v>
      </c>
      <c r="Q572" s="256">
        <f t="shared" si="115"/>
        <v>1101.205434</v>
      </c>
      <c r="R572" s="256">
        <f t="shared" si="115"/>
        <v>1102.5454339999999</v>
      </c>
      <c r="S572" s="256">
        <f t="shared" si="115"/>
        <v>1088.945434</v>
      </c>
      <c r="T572" s="256">
        <f t="shared" si="115"/>
        <v>1078.1454339999998</v>
      </c>
      <c r="U572" s="256">
        <f t="shared" si="115"/>
        <v>1077.9054339999998</v>
      </c>
      <c r="V572" s="256">
        <f t="shared" si="115"/>
        <v>1074.8554339999998</v>
      </c>
      <c r="W572" s="256">
        <f t="shared" si="115"/>
        <v>1066.3754339999998</v>
      </c>
      <c r="X572" s="256">
        <f t="shared" si="115"/>
        <v>1055.2854339999999</v>
      </c>
      <c r="Y572" s="256">
        <f t="shared" si="115"/>
        <v>1052.945434</v>
      </c>
      <c r="Z572" s="257"/>
      <c r="AA572" s="258">
        <v>903.72</v>
      </c>
      <c r="AB572" s="259">
        <v>902.87</v>
      </c>
      <c r="AC572" s="259">
        <v>902.86</v>
      </c>
      <c r="AD572" s="259">
        <v>903.9</v>
      </c>
      <c r="AE572" s="259">
        <v>904.91</v>
      </c>
      <c r="AF572" s="259">
        <v>908.61</v>
      </c>
      <c r="AG572" s="259">
        <v>914.59</v>
      </c>
      <c r="AH572" s="259">
        <v>922.44</v>
      </c>
      <c r="AI572" s="259">
        <v>930.61</v>
      </c>
      <c r="AJ572" s="259">
        <v>931.14</v>
      </c>
      <c r="AK572" s="259">
        <v>930.18</v>
      </c>
      <c r="AL572" s="259">
        <v>929.61</v>
      </c>
      <c r="AM572" s="259">
        <v>929.64</v>
      </c>
      <c r="AN572" s="259">
        <v>929.88</v>
      </c>
      <c r="AO572" s="259">
        <v>939.11</v>
      </c>
      <c r="AP572" s="259">
        <v>952.85</v>
      </c>
      <c r="AQ572" s="259">
        <v>954.19</v>
      </c>
      <c r="AR572" s="259">
        <v>940.59</v>
      </c>
      <c r="AS572" s="259">
        <v>929.79</v>
      </c>
      <c r="AT572" s="259">
        <v>929.55</v>
      </c>
      <c r="AU572" s="259">
        <v>926.5</v>
      </c>
      <c r="AV572" s="259">
        <v>918.02</v>
      </c>
      <c r="AW572" s="259">
        <v>906.93</v>
      </c>
      <c r="AX572" s="260">
        <v>904.59</v>
      </c>
      <c r="AY572" s="345">
        <v>145.09</v>
      </c>
      <c r="AZ572" s="261">
        <v>3.2654339999999999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1052.5054339999999</v>
      </c>
      <c r="C573" s="256">
        <f t="shared" si="115"/>
        <v>1052.3254339999999</v>
      </c>
      <c r="D573" s="256">
        <f t="shared" si="115"/>
        <v>1052.435434</v>
      </c>
      <c r="E573" s="256">
        <f t="shared" si="115"/>
        <v>1053.1554339999998</v>
      </c>
      <c r="F573" s="256">
        <f t="shared" si="115"/>
        <v>1054.2854339999999</v>
      </c>
      <c r="G573" s="256">
        <f t="shared" si="115"/>
        <v>1056.2554339999999</v>
      </c>
      <c r="H573" s="256">
        <f t="shared" si="115"/>
        <v>1059.3854339999998</v>
      </c>
      <c r="I573" s="256">
        <f t="shared" si="115"/>
        <v>1068.0454339999999</v>
      </c>
      <c r="J573" s="256">
        <f t="shared" si="115"/>
        <v>1068.7854339999999</v>
      </c>
      <c r="K573" s="256">
        <f t="shared" si="115"/>
        <v>1091.8454339999998</v>
      </c>
      <c r="L573" s="256">
        <f t="shared" si="115"/>
        <v>1099.5754339999999</v>
      </c>
      <c r="M573" s="256">
        <f t="shared" si="115"/>
        <v>1098.7454339999999</v>
      </c>
      <c r="N573" s="256">
        <f t="shared" si="115"/>
        <v>1098.8554339999998</v>
      </c>
      <c r="O573" s="256">
        <f t="shared" si="115"/>
        <v>1102.3354339999999</v>
      </c>
      <c r="P573" s="256">
        <f t="shared" si="115"/>
        <v>1114.8254339999999</v>
      </c>
      <c r="Q573" s="256">
        <f t="shared" si="115"/>
        <v>1135.175434</v>
      </c>
      <c r="R573" s="256">
        <f t="shared" si="115"/>
        <v>1154.7454339999997</v>
      </c>
      <c r="S573" s="256">
        <f t="shared" ref="S573:Y602" si="117">AR573+$AY573+$AZ573+ROUND($BA573*$BB573,2)</f>
        <v>1150.5254339999999</v>
      </c>
      <c r="T573" s="256">
        <f t="shared" si="117"/>
        <v>1136.955434</v>
      </c>
      <c r="U573" s="256">
        <f t="shared" si="117"/>
        <v>1105.5954339999998</v>
      </c>
      <c r="V573" s="256">
        <f t="shared" si="117"/>
        <v>1078.1454339999998</v>
      </c>
      <c r="W573" s="256">
        <f t="shared" si="117"/>
        <v>1074.455434</v>
      </c>
      <c r="X573" s="256">
        <f t="shared" si="117"/>
        <v>1058.7354339999999</v>
      </c>
      <c r="Y573" s="256">
        <f t="shared" si="117"/>
        <v>1055.4154339999998</v>
      </c>
      <c r="Z573" s="257"/>
      <c r="AA573" s="262">
        <v>904.15</v>
      </c>
      <c r="AB573" s="259">
        <v>903.97</v>
      </c>
      <c r="AC573" s="259">
        <v>904.08</v>
      </c>
      <c r="AD573" s="259">
        <v>904.8</v>
      </c>
      <c r="AE573" s="259">
        <v>905.93</v>
      </c>
      <c r="AF573" s="259">
        <v>907.9</v>
      </c>
      <c r="AG573" s="259">
        <v>911.03</v>
      </c>
      <c r="AH573" s="259">
        <v>919.69</v>
      </c>
      <c r="AI573" s="259">
        <v>920.43</v>
      </c>
      <c r="AJ573" s="259">
        <v>943.49</v>
      </c>
      <c r="AK573" s="259">
        <v>951.22</v>
      </c>
      <c r="AL573" s="259">
        <v>950.39</v>
      </c>
      <c r="AM573" s="259">
        <v>950.5</v>
      </c>
      <c r="AN573" s="259">
        <v>953.98</v>
      </c>
      <c r="AO573" s="259">
        <v>966.47</v>
      </c>
      <c r="AP573" s="259">
        <v>986.82</v>
      </c>
      <c r="AQ573" s="259">
        <v>1006.3899999999999</v>
      </c>
      <c r="AR573" s="259">
        <v>1002.17</v>
      </c>
      <c r="AS573" s="259">
        <v>988.6</v>
      </c>
      <c r="AT573" s="259">
        <v>957.24</v>
      </c>
      <c r="AU573" s="259">
        <v>929.79</v>
      </c>
      <c r="AV573" s="259">
        <v>926.1</v>
      </c>
      <c r="AW573" s="259">
        <v>910.38</v>
      </c>
      <c r="AX573" s="260">
        <v>907.06</v>
      </c>
      <c r="AY573" s="345">
        <v>145.09</v>
      </c>
      <c r="AZ573" s="261">
        <v>3.2654339999999999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1052.4854339999999</v>
      </c>
      <c r="C574" s="256">
        <f t="shared" si="115"/>
        <v>1051.955434</v>
      </c>
      <c r="D574" s="256">
        <f t="shared" si="115"/>
        <v>1050.0454339999999</v>
      </c>
      <c r="E574" s="256">
        <f t="shared" si="115"/>
        <v>1051.6554339999998</v>
      </c>
      <c r="F574" s="256">
        <f t="shared" si="115"/>
        <v>1057.9854339999999</v>
      </c>
      <c r="G574" s="256">
        <f t="shared" si="115"/>
        <v>1083.1454339999998</v>
      </c>
      <c r="H574" s="256">
        <f t="shared" si="115"/>
        <v>1182.7854339999999</v>
      </c>
      <c r="I574" s="256">
        <f t="shared" si="115"/>
        <v>1258.4554339999997</v>
      </c>
      <c r="J574" s="256">
        <f t="shared" si="115"/>
        <v>1291.6454339999998</v>
      </c>
      <c r="K574" s="256">
        <f t="shared" si="115"/>
        <v>1295.9554339999997</v>
      </c>
      <c r="L574" s="256">
        <f t="shared" si="115"/>
        <v>1290.8554339999998</v>
      </c>
      <c r="M574" s="256">
        <f t="shared" si="115"/>
        <v>1289.0254339999999</v>
      </c>
      <c r="N574" s="256">
        <f t="shared" si="115"/>
        <v>1283.1154339999998</v>
      </c>
      <c r="O574" s="256">
        <f t="shared" si="115"/>
        <v>1292.5954339999998</v>
      </c>
      <c r="P574" s="256">
        <f t="shared" si="115"/>
        <v>1317.0554339999999</v>
      </c>
      <c r="Q574" s="256">
        <f t="shared" si="115"/>
        <v>1297.1354339999998</v>
      </c>
      <c r="R574" s="256">
        <f t="shared" si="115"/>
        <v>1297.1154339999998</v>
      </c>
      <c r="S574" s="256">
        <f t="shared" si="117"/>
        <v>1294.9754339999997</v>
      </c>
      <c r="T574" s="256">
        <f t="shared" si="117"/>
        <v>1261.3754339999998</v>
      </c>
      <c r="U574" s="256">
        <f t="shared" si="117"/>
        <v>1229.2754339999999</v>
      </c>
      <c r="V574" s="256">
        <f t="shared" si="117"/>
        <v>1148.6854339999998</v>
      </c>
      <c r="W574" s="256">
        <f t="shared" si="117"/>
        <v>1095.675434</v>
      </c>
      <c r="X574" s="256">
        <f t="shared" si="117"/>
        <v>1069.0754339999999</v>
      </c>
      <c r="Y574" s="256">
        <f t="shared" si="117"/>
        <v>1051.1554339999998</v>
      </c>
      <c r="Z574" s="257"/>
      <c r="AA574" s="262">
        <v>904.13</v>
      </c>
      <c r="AB574" s="259">
        <v>903.6</v>
      </c>
      <c r="AC574" s="259">
        <v>901.69</v>
      </c>
      <c r="AD574" s="259">
        <v>903.3</v>
      </c>
      <c r="AE574" s="259">
        <v>909.63</v>
      </c>
      <c r="AF574" s="259">
        <v>934.79</v>
      </c>
      <c r="AG574" s="259">
        <v>1034.43</v>
      </c>
      <c r="AH574" s="259">
        <v>1110.0999999999999</v>
      </c>
      <c r="AI574" s="259">
        <v>1143.29</v>
      </c>
      <c r="AJ574" s="259">
        <v>1147.5999999999999</v>
      </c>
      <c r="AK574" s="259">
        <v>1142.5</v>
      </c>
      <c r="AL574" s="259">
        <v>1140.67</v>
      </c>
      <c r="AM574" s="259">
        <v>1134.76</v>
      </c>
      <c r="AN574" s="259">
        <v>1144.24</v>
      </c>
      <c r="AO574" s="259">
        <v>1168.7</v>
      </c>
      <c r="AP574" s="259">
        <v>1148.78</v>
      </c>
      <c r="AQ574" s="259">
        <v>1148.76</v>
      </c>
      <c r="AR574" s="259">
        <v>1146.6199999999999</v>
      </c>
      <c r="AS574" s="259">
        <v>1113.02</v>
      </c>
      <c r="AT574" s="259">
        <v>1080.92</v>
      </c>
      <c r="AU574" s="259">
        <v>1000.3299999999999</v>
      </c>
      <c r="AV574" s="259">
        <v>947.32</v>
      </c>
      <c r="AW574" s="259">
        <v>920.72</v>
      </c>
      <c r="AX574" s="260">
        <v>902.8</v>
      </c>
      <c r="AY574" s="345">
        <v>145.09</v>
      </c>
      <c r="AZ574" s="261">
        <v>3.2654339999999999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1059.7754339999999</v>
      </c>
      <c r="C575" s="256">
        <f t="shared" si="115"/>
        <v>1056.8854339999998</v>
      </c>
      <c r="D575" s="256">
        <f t="shared" si="115"/>
        <v>1054.465434</v>
      </c>
      <c r="E575" s="256">
        <f t="shared" si="115"/>
        <v>1057.925434</v>
      </c>
      <c r="F575" s="256">
        <f t="shared" si="115"/>
        <v>1074.9954339999999</v>
      </c>
      <c r="G575" s="256">
        <f t="shared" si="115"/>
        <v>1145.1154339999998</v>
      </c>
      <c r="H575" s="256">
        <f t="shared" si="115"/>
        <v>1234.7654339999999</v>
      </c>
      <c r="I575" s="256">
        <f t="shared" si="115"/>
        <v>1311.3054339999999</v>
      </c>
      <c r="J575" s="256">
        <f t="shared" si="115"/>
        <v>1343.1954339999998</v>
      </c>
      <c r="K575" s="256">
        <f t="shared" si="115"/>
        <v>1334.1854339999998</v>
      </c>
      <c r="L575" s="256">
        <f t="shared" si="115"/>
        <v>1358.3554339999998</v>
      </c>
      <c r="M575" s="256">
        <f t="shared" si="115"/>
        <v>1309.2854339999999</v>
      </c>
      <c r="N575" s="256">
        <f t="shared" si="115"/>
        <v>1293.5754339999999</v>
      </c>
      <c r="O575" s="256">
        <f t="shared" si="115"/>
        <v>1294.3754339999998</v>
      </c>
      <c r="P575" s="256">
        <f t="shared" si="115"/>
        <v>1307.4854339999999</v>
      </c>
      <c r="Q575" s="256">
        <f t="shared" si="115"/>
        <v>1318.3354339999999</v>
      </c>
      <c r="R575" s="256">
        <f t="shared" si="115"/>
        <v>1338.1354339999998</v>
      </c>
      <c r="S575" s="256">
        <f t="shared" si="117"/>
        <v>1321.5354339999999</v>
      </c>
      <c r="T575" s="256">
        <f t="shared" si="117"/>
        <v>1291.7554339999999</v>
      </c>
      <c r="U575" s="256">
        <f t="shared" si="117"/>
        <v>1260.2754339999999</v>
      </c>
      <c r="V575" s="256">
        <f t="shared" si="117"/>
        <v>1127.8754339999998</v>
      </c>
      <c r="W575" s="256">
        <f t="shared" si="117"/>
        <v>1089.465434</v>
      </c>
      <c r="X575" s="256">
        <f t="shared" si="117"/>
        <v>1068.0954339999998</v>
      </c>
      <c r="Y575" s="256">
        <f t="shared" si="117"/>
        <v>1062.3554339999998</v>
      </c>
      <c r="Z575" s="257"/>
      <c r="AA575" s="262">
        <v>911.42</v>
      </c>
      <c r="AB575" s="259">
        <v>908.53</v>
      </c>
      <c r="AC575" s="259">
        <v>906.11</v>
      </c>
      <c r="AD575" s="259">
        <v>909.57</v>
      </c>
      <c r="AE575" s="259">
        <v>926.64</v>
      </c>
      <c r="AF575" s="259">
        <v>996.76</v>
      </c>
      <c r="AG575" s="259">
        <v>1086.4100000000001</v>
      </c>
      <c r="AH575" s="259">
        <v>1162.95</v>
      </c>
      <c r="AI575" s="259">
        <v>1194.8399999999999</v>
      </c>
      <c r="AJ575" s="259">
        <v>1185.83</v>
      </c>
      <c r="AK575" s="259">
        <v>1210</v>
      </c>
      <c r="AL575" s="259">
        <v>1160.93</v>
      </c>
      <c r="AM575" s="259">
        <v>1145.22</v>
      </c>
      <c r="AN575" s="259">
        <v>1146.02</v>
      </c>
      <c r="AO575" s="259">
        <v>1159.1300000000001</v>
      </c>
      <c r="AP575" s="259">
        <v>1169.98</v>
      </c>
      <c r="AQ575" s="259">
        <v>1189.78</v>
      </c>
      <c r="AR575" s="259">
        <v>1173.18</v>
      </c>
      <c r="AS575" s="259">
        <v>1143.4000000000001</v>
      </c>
      <c r="AT575" s="259">
        <v>1111.92</v>
      </c>
      <c r="AU575" s="259">
        <v>979.52</v>
      </c>
      <c r="AV575" s="259">
        <v>941.11</v>
      </c>
      <c r="AW575" s="259">
        <v>919.74</v>
      </c>
      <c r="AX575" s="260">
        <v>914</v>
      </c>
      <c r="AY575" s="345">
        <v>145.09</v>
      </c>
      <c r="AZ575" s="261">
        <v>3.2654339999999999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1048.9954339999999</v>
      </c>
      <c r="C576" s="256">
        <f t="shared" si="115"/>
        <v>1048.0254339999999</v>
      </c>
      <c r="D576" s="256">
        <f t="shared" si="115"/>
        <v>1047.455434</v>
      </c>
      <c r="E576" s="256">
        <f t="shared" si="115"/>
        <v>1049.5254339999999</v>
      </c>
      <c r="F576" s="256">
        <f t="shared" si="115"/>
        <v>1059.0954339999998</v>
      </c>
      <c r="G576" s="256">
        <f t="shared" si="115"/>
        <v>1076.6554339999998</v>
      </c>
      <c r="H576" s="256">
        <f t="shared" si="115"/>
        <v>1172.7354339999999</v>
      </c>
      <c r="I576" s="256">
        <f t="shared" si="115"/>
        <v>1199.4254339999998</v>
      </c>
      <c r="J576" s="256">
        <f t="shared" si="115"/>
        <v>1216.9554339999997</v>
      </c>
      <c r="K576" s="256">
        <f t="shared" si="115"/>
        <v>1218.4954339999999</v>
      </c>
      <c r="L576" s="256">
        <f t="shared" si="115"/>
        <v>1217.0254339999999</v>
      </c>
      <c r="M576" s="256">
        <f t="shared" si="115"/>
        <v>1218.3354339999999</v>
      </c>
      <c r="N576" s="256">
        <f t="shared" si="115"/>
        <v>1213.3154339999999</v>
      </c>
      <c r="O576" s="256">
        <f t="shared" si="115"/>
        <v>1246.4154339999998</v>
      </c>
      <c r="P576" s="256">
        <f t="shared" si="115"/>
        <v>1265.6754339999998</v>
      </c>
      <c r="Q576" s="256">
        <f t="shared" si="115"/>
        <v>1287.1854339999998</v>
      </c>
      <c r="R576" s="256">
        <f t="shared" si="115"/>
        <v>1274.7054339999997</v>
      </c>
      <c r="S576" s="256">
        <f t="shared" si="117"/>
        <v>1247.1454339999998</v>
      </c>
      <c r="T576" s="256">
        <f t="shared" si="117"/>
        <v>1246.0754339999999</v>
      </c>
      <c r="U576" s="256">
        <f t="shared" si="117"/>
        <v>1206.1754339999998</v>
      </c>
      <c r="V576" s="256">
        <f t="shared" si="117"/>
        <v>1112.2354339999999</v>
      </c>
      <c r="W576" s="256">
        <f t="shared" si="117"/>
        <v>1067.5654339999999</v>
      </c>
      <c r="X576" s="256">
        <f t="shared" si="117"/>
        <v>1063.1054339999998</v>
      </c>
      <c r="Y576" s="256">
        <f t="shared" si="117"/>
        <v>1049.5054339999999</v>
      </c>
      <c r="Z576" s="257"/>
      <c r="AA576" s="262">
        <v>900.64</v>
      </c>
      <c r="AB576" s="259">
        <v>899.67</v>
      </c>
      <c r="AC576" s="259">
        <v>899.1</v>
      </c>
      <c r="AD576" s="259">
        <v>901.17</v>
      </c>
      <c r="AE576" s="259">
        <v>910.74</v>
      </c>
      <c r="AF576" s="259">
        <v>928.3</v>
      </c>
      <c r="AG576" s="259">
        <v>1024.3800000000001</v>
      </c>
      <c r="AH576" s="259">
        <v>1051.07</v>
      </c>
      <c r="AI576" s="259">
        <v>1068.5999999999999</v>
      </c>
      <c r="AJ576" s="259">
        <v>1070.1400000000001</v>
      </c>
      <c r="AK576" s="259">
        <v>1068.67</v>
      </c>
      <c r="AL576" s="259">
        <v>1069.98</v>
      </c>
      <c r="AM576" s="259">
        <v>1064.96</v>
      </c>
      <c r="AN576" s="259">
        <v>1098.06</v>
      </c>
      <c r="AO576" s="259">
        <v>1117.32</v>
      </c>
      <c r="AP576" s="259">
        <v>1138.83</v>
      </c>
      <c r="AQ576" s="259">
        <v>1126.3499999999999</v>
      </c>
      <c r="AR576" s="259">
        <v>1098.79</v>
      </c>
      <c r="AS576" s="259">
        <v>1097.72</v>
      </c>
      <c r="AT576" s="259">
        <v>1057.82</v>
      </c>
      <c r="AU576" s="259">
        <v>963.88</v>
      </c>
      <c r="AV576" s="259">
        <v>919.21</v>
      </c>
      <c r="AW576" s="259">
        <v>914.75</v>
      </c>
      <c r="AX576" s="260">
        <v>901.15</v>
      </c>
      <c r="AY576" s="345">
        <v>145.09</v>
      </c>
      <c r="AZ576" s="261">
        <v>3.2654339999999999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1044.945434</v>
      </c>
      <c r="C577" s="256">
        <f t="shared" si="115"/>
        <v>1044.7454339999999</v>
      </c>
      <c r="D577" s="256">
        <f t="shared" si="115"/>
        <v>1045.0854339999999</v>
      </c>
      <c r="E577" s="256">
        <f t="shared" si="115"/>
        <v>1047.435434</v>
      </c>
      <c r="F577" s="256">
        <f t="shared" si="115"/>
        <v>1053.7954339999999</v>
      </c>
      <c r="G577" s="256">
        <f t="shared" si="115"/>
        <v>1076.695434</v>
      </c>
      <c r="H577" s="256">
        <f t="shared" si="115"/>
        <v>1103.0354339999999</v>
      </c>
      <c r="I577" s="256">
        <f t="shared" si="115"/>
        <v>1197.6054339999998</v>
      </c>
      <c r="J577" s="256">
        <f t="shared" si="115"/>
        <v>1210.4454339999998</v>
      </c>
      <c r="K577" s="256">
        <f t="shared" si="115"/>
        <v>1190.2254339999997</v>
      </c>
      <c r="L577" s="256">
        <f t="shared" si="115"/>
        <v>1173.8954339999998</v>
      </c>
      <c r="M577" s="256">
        <f t="shared" si="115"/>
        <v>1167.7654339999999</v>
      </c>
      <c r="N577" s="256">
        <f t="shared" si="115"/>
        <v>1107.1354339999998</v>
      </c>
      <c r="O577" s="256">
        <f t="shared" si="115"/>
        <v>1101.2354339999999</v>
      </c>
      <c r="P577" s="256">
        <f t="shared" si="115"/>
        <v>1127.7854339999999</v>
      </c>
      <c r="Q577" s="256">
        <f t="shared" si="115"/>
        <v>1158.7754339999997</v>
      </c>
      <c r="R577" s="256">
        <f t="shared" si="115"/>
        <v>1190.4854339999999</v>
      </c>
      <c r="S577" s="256">
        <f t="shared" si="117"/>
        <v>1171.2954339999999</v>
      </c>
      <c r="T577" s="256">
        <f t="shared" si="117"/>
        <v>1143.4154339999998</v>
      </c>
      <c r="U577" s="256">
        <f t="shared" si="117"/>
        <v>1136.5254339999999</v>
      </c>
      <c r="V577" s="256">
        <f t="shared" si="117"/>
        <v>1072.5954339999998</v>
      </c>
      <c r="W577" s="256">
        <f t="shared" si="117"/>
        <v>1067.5054339999999</v>
      </c>
      <c r="X577" s="256">
        <f t="shared" si="117"/>
        <v>1063.195434</v>
      </c>
      <c r="Y577" s="256">
        <f t="shared" si="117"/>
        <v>1046.5054339999999</v>
      </c>
      <c r="Z577" s="257"/>
      <c r="AA577" s="262">
        <v>896.59</v>
      </c>
      <c r="AB577" s="259">
        <v>896.39</v>
      </c>
      <c r="AC577" s="259">
        <v>896.73</v>
      </c>
      <c r="AD577" s="259">
        <v>899.08</v>
      </c>
      <c r="AE577" s="259">
        <v>905.44</v>
      </c>
      <c r="AF577" s="259">
        <v>928.34</v>
      </c>
      <c r="AG577" s="259">
        <v>954.68</v>
      </c>
      <c r="AH577" s="259">
        <v>1049.25</v>
      </c>
      <c r="AI577" s="259">
        <v>1062.0899999999999</v>
      </c>
      <c r="AJ577" s="259">
        <v>1041.8699999999999</v>
      </c>
      <c r="AK577" s="259">
        <v>1025.54</v>
      </c>
      <c r="AL577" s="259">
        <v>1019.41</v>
      </c>
      <c r="AM577" s="259">
        <v>958.78</v>
      </c>
      <c r="AN577" s="259">
        <v>952.88</v>
      </c>
      <c r="AO577" s="259">
        <v>979.43</v>
      </c>
      <c r="AP577" s="259">
        <v>1010.4199999999998</v>
      </c>
      <c r="AQ577" s="259">
        <v>1042.1300000000001</v>
      </c>
      <c r="AR577" s="259">
        <v>1022.9399999999999</v>
      </c>
      <c r="AS577" s="259">
        <v>995.06</v>
      </c>
      <c r="AT577" s="259">
        <v>988.17</v>
      </c>
      <c r="AU577" s="259">
        <v>924.24</v>
      </c>
      <c r="AV577" s="259">
        <v>919.15</v>
      </c>
      <c r="AW577" s="259">
        <v>914.84</v>
      </c>
      <c r="AX577" s="260">
        <v>898.15</v>
      </c>
      <c r="AY577" s="345">
        <v>145.09</v>
      </c>
      <c r="AZ577" s="261">
        <v>3.2654339999999999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1046.195434</v>
      </c>
      <c r="C578" s="256">
        <f t="shared" si="115"/>
        <v>1045.5454339999999</v>
      </c>
      <c r="D578" s="256">
        <f t="shared" si="115"/>
        <v>1045.7954339999999</v>
      </c>
      <c r="E578" s="256">
        <f t="shared" si="115"/>
        <v>1047.935434</v>
      </c>
      <c r="F578" s="256">
        <f t="shared" si="115"/>
        <v>1055.1554339999998</v>
      </c>
      <c r="G578" s="256">
        <f t="shared" si="115"/>
        <v>1078.0654339999999</v>
      </c>
      <c r="H578" s="256">
        <f t="shared" si="115"/>
        <v>1152.1654339999998</v>
      </c>
      <c r="I578" s="256">
        <f t="shared" si="115"/>
        <v>1225.9254339999998</v>
      </c>
      <c r="J578" s="256">
        <f t="shared" si="115"/>
        <v>1232.2254339999997</v>
      </c>
      <c r="K578" s="256">
        <f t="shared" si="115"/>
        <v>1237.4354339999998</v>
      </c>
      <c r="L578" s="256">
        <f t="shared" si="115"/>
        <v>1222.6854339999998</v>
      </c>
      <c r="M578" s="256">
        <f t="shared" si="115"/>
        <v>1223.9854339999999</v>
      </c>
      <c r="N578" s="256">
        <f t="shared" si="115"/>
        <v>1215.5354339999999</v>
      </c>
      <c r="O578" s="256">
        <f t="shared" si="115"/>
        <v>1228.1654339999998</v>
      </c>
      <c r="P578" s="256">
        <f t="shared" si="115"/>
        <v>1238.1354339999998</v>
      </c>
      <c r="Q578" s="256">
        <f t="shared" si="115"/>
        <v>1263.0554339999999</v>
      </c>
      <c r="R578" s="256">
        <f t="shared" si="115"/>
        <v>1253.1254339999998</v>
      </c>
      <c r="S578" s="256">
        <f t="shared" si="117"/>
        <v>1229.0354339999999</v>
      </c>
      <c r="T578" s="256">
        <f t="shared" si="117"/>
        <v>1226.0454339999999</v>
      </c>
      <c r="U578" s="256">
        <f t="shared" si="117"/>
        <v>1202.8554339999998</v>
      </c>
      <c r="V578" s="256">
        <f t="shared" si="117"/>
        <v>1078.0454339999999</v>
      </c>
      <c r="W578" s="256">
        <f t="shared" si="117"/>
        <v>1071.9154339999998</v>
      </c>
      <c r="X578" s="256">
        <f t="shared" si="117"/>
        <v>1067.5654339999999</v>
      </c>
      <c r="Y578" s="256">
        <f t="shared" si="117"/>
        <v>1052.2354339999999</v>
      </c>
      <c r="Z578" s="257"/>
      <c r="AA578" s="262">
        <v>897.84</v>
      </c>
      <c r="AB578" s="259">
        <v>897.19</v>
      </c>
      <c r="AC578" s="259">
        <v>897.44</v>
      </c>
      <c r="AD578" s="259">
        <v>899.58</v>
      </c>
      <c r="AE578" s="259">
        <v>906.8</v>
      </c>
      <c r="AF578" s="259">
        <v>929.71</v>
      </c>
      <c r="AG578" s="259">
        <v>1003.8099999999998</v>
      </c>
      <c r="AH578" s="259">
        <v>1077.57</v>
      </c>
      <c r="AI578" s="259">
        <v>1083.8699999999999</v>
      </c>
      <c r="AJ578" s="259">
        <v>1089.08</v>
      </c>
      <c r="AK578" s="259">
        <v>1074.33</v>
      </c>
      <c r="AL578" s="259">
        <v>1075.6300000000001</v>
      </c>
      <c r="AM578" s="259">
        <v>1067.18</v>
      </c>
      <c r="AN578" s="259">
        <v>1079.81</v>
      </c>
      <c r="AO578" s="259">
        <v>1089.78</v>
      </c>
      <c r="AP578" s="259">
        <v>1114.7</v>
      </c>
      <c r="AQ578" s="259">
        <v>1104.77</v>
      </c>
      <c r="AR578" s="259">
        <v>1080.68</v>
      </c>
      <c r="AS578" s="259">
        <v>1077.69</v>
      </c>
      <c r="AT578" s="259">
        <v>1054.5</v>
      </c>
      <c r="AU578" s="259">
        <v>929.69</v>
      </c>
      <c r="AV578" s="259">
        <v>923.56</v>
      </c>
      <c r="AW578" s="259">
        <v>919.21</v>
      </c>
      <c r="AX578" s="260">
        <v>903.88</v>
      </c>
      <c r="AY578" s="345">
        <v>145.09</v>
      </c>
      <c r="AZ578" s="261">
        <v>3.2654339999999999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1067.6154339999998</v>
      </c>
      <c r="C579" s="256">
        <f t="shared" si="115"/>
        <v>1066.695434</v>
      </c>
      <c r="D579" s="256">
        <f t="shared" si="115"/>
        <v>1051.465434</v>
      </c>
      <c r="E579" s="256">
        <f t="shared" si="115"/>
        <v>1047.6454339999998</v>
      </c>
      <c r="F579" s="256">
        <f t="shared" si="115"/>
        <v>1048.475434</v>
      </c>
      <c r="G579" s="256">
        <f t="shared" si="115"/>
        <v>1072.7954339999999</v>
      </c>
      <c r="H579" s="256">
        <f t="shared" si="115"/>
        <v>1077.3954339999998</v>
      </c>
      <c r="I579" s="256">
        <f t="shared" si="115"/>
        <v>1167.2254339999997</v>
      </c>
      <c r="J579" s="256">
        <f t="shared" si="115"/>
        <v>1178.4954339999999</v>
      </c>
      <c r="K579" s="256">
        <f t="shared" si="115"/>
        <v>1236.0454339999999</v>
      </c>
      <c r="L579" s="256">
        <f t="shared" si="115"/>
        <v>1234.9054339999998</v>
      </c>
      <c r="M579" s="256">
        <f t="shared" si="115"/>
        <v>1223.7954339999999</v>
      </c>
      <c r="N579" s="256">
        <f t="shared" si="115"/>
        <v>1210.9354339999998</v>
      </c>
      <c r="O579" s="256">
        <f t="shared" si="115"/>
        <v>1201.6754339999998</v>
      </c>
      <c r="P579" s="256">
        <f t="shared" si="115"/>
        <v>1222.6954339999998</v>
      </c>
      <c r="Q579" s="256">
        <f t="shared" si="115"/>
        <v>1230.6754339999998</v>
      </c>
      <c r="R579" s="256">
        <f t="shared" si="115"/>
        <v>1252.3654339999998</v>
      </c>
      <c r="S579" s="256">
        <f t="shared" si="117"/>
        <v>1243.8554339999998</v>
      </c>
      <c r="T579" s="256">
        <f t="shared" si="117"/>
        <v>1235.6154339999998</v>
      </c>
      <c r="U579" s="256">
        <f t="shared" si="117"/>
        <v>1254.7754339999999</v>
      </c>
      <c r="V579" s="256">
        <f t="shared" si="117"/>
        <v>1197.7754339999999</v>
      </c>
      <c r="W579" s="256">
        <f t="shared" si="117"/>
        <v>1156.3454339999998</v>
      </c>
      <c r="X579" s="256">
        <f t="shared" si="117"/>
        <v>1100.3054339999999</v>
      </c>
      <c r="Y579" s="256">
        <f t="shared" si="117"/>
        <v>1096.215434</v>
      </c>
      <c r="Z579" s="257"/>
      <c r="AA579" s="262">
        <v>919.26</v>
      </c>
      <c r="AB579" s="259">
        <v>918.34</v>
      </c>
      <c r="AC579" s="259">
        <v>903.11</v>
      </c>
      <c r="AD579" s="259">
        <v>899.29</v>
      </c>
      <c r="AE579" s="259">
        <v>900.12</v>
      </c>
      <c r="AF579" s="259">
        <v>924.44</v>
      </c>
      <c r="AG579" s="259">
        <v>929.04</v>
      </c>
      <c r="AH579" s="259">
        <v>1018.8699999999999</v>
      </c>
      <c r="AI579" s="259">
        <v>1030.1400000000001</v>
      </c>
      <c r="AJ579" s="259">
        <v>1087.69</v>
      </c>
      <c r="AK579" s="259">
        <v>1086.55</v>
      </c>
      <c r="AL579" s="259">
        <v>1075.44</v>
      </c>
      <c r="AM579" s="259">
        <v>1062.58</v>
      </c>
      <c r="AN579" s="259">
        <v>1053.32</v>
      </c>
      <c r="AO579" s="259">
        <v>1074.3399999999999</v>
      </c>
      <c r="AP579" s="259">
        <v>1082.32</v>
      </c>
      <c r="AQ579" s="259">
        <v>1104.01</v>
      </c>
      <c r="AR579" s="259">
        <v>1095.5</v>
      </c>
      <c r="AS579" s="259">
        <v>1087.26</v>
      </c>
      <c r="AT579" s="259">
        <v>1106.42</v>
      </c>
      <c r="AU579" s="259">
        <v>1049.42</v>
      </c>
      <c r="AV579" s="259">
        <v>1007.9899999999999</v>
      </c>
      <c r="AW579" s="259">
        <v>951.95</v>
      </c>
      <c r="AX579" s="260">
        <v>947.86</v>
      </c>
      <c r="AY579" s="345">
        <v>145.09</v>
      </c>
      <c r="AZ579" s="261">
        <v>3.2654339999999999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1079.675434</v>
      </c>
      <c r="C580" s="256">
        <f t="shared" si="115"/>
        <v>1075.6354339999998</v>
      </c>
      <c r="D580" s="256">
        <f t="shared" si="115"/>
        <v>1074.3454339999998</v>
      </c>
      <c r="E580" s="256">
        <f t="shared" si="115"/>
        <v>1047.7854339999999</v>
      </c>
      <c r="F580" s="256">
        <f t="shared" si="115"/>
        <v>1051.6454339999998</v>
      </c>
      <c r="G580" s="256">
        <f t="shared" si="115"/>
        <v>1042.5954339999998</v>
      </c>
      <c r="H580" s="256">
        <f t="shared" si="115"/>
        <v>1077.3354339999999</v>
      </c>
      <c r="I580" s="256">
        <f t="shared" si="115"/>
        <v>1082.3954339999998</v>
      </c>
      <c r="J580" s="256">
        <f t="shared" si="115"/>
        <v>1169.6154340000001</v>
      </c>
      <c r="K580" s="256">
        <f t="shared" si="115"/>
        <v>1199.9254339999998</v>
      </c>
      <c r="L580" s="256">
        <f t="shared" si="115"/>
        <v>1217.2454339999999</v>
      </c>
      <c r="M580" s="256">
        <f t="shared" si="115"/>
        <v>1191.0454339999999</v>
      </c>
      <c r="N580" s="256">
        <f t="shared" si="115"/>
        <v>1166.1454339999998</v>
      </c>
      <c r="O580" s="256">
        <f t="shared" si="115"/>
        <v>1194.1454339999998</v>
      </c>
      <c r="P580" s="256">
        <f t="shared" si="115"/>
        <v>1235.3354339999999</v>
      </c>
      <c r="Q580" s="256">
        <f t="shared" si="115"/>
        <v>1267.0154339999999</v>
      </c>
      <c r="R580" s="256">
        <f t="shared" ref="R580:R602" si="118">AQ580+$AY580+$AZ580+ROUND($BA580*$BB580,2)</f>
        <v>1283.8454339999998</v>
      </c>
      <c r="S580" s="256">
        <f t="shared" si="117"/>
        <v>1300.6354339999998</v>
      </c>
      <c r="T580" s="256">
        <f t="shared" si="117"/>
        <v>1292.9054339999998</v>
      </c>
      <c r="U580" s="256">
        <f t="shared" si="117"/>
        <v>1330.1554339999998</v>
      </c>
      <c r="V580" s="256">
        <f t="shared" si="117"/>
        <v>1213.7454339999999</v>
      </c>
      <c r="W580" s="256">
        <f t="shared" si="117"/>
        <v>1144.1154339999998</v>
      </c>
      <c r="X580" s="256">
        <f t="shared" si="117"/>
        <v>1100.675434</v>
      </c>
      <c r="Y580" s="256">
        <f t="shared" si="117"/>
        <v>1073.955434</v>
      </c>
      <c r="Z580" s="257"/>
      <c r="AA580" s="262">
        <v>931.32</v>
      </c>
      <c r="AB580" s="259">
        <v>927.28</v>
      </c>
      <c r="AC580" s="259">
        <v>925.99</v>
      </c>
      <c r="AD580" s="259">
        <v>899.43</v>
      </c>
      <c r="AE580" s="259">
        <v>903.29</v>
      </c>
      <c r="AF580" s="259">
        <v>894.24</v>
      </c>
      <c r="AG580" s="259">
        <v>928.98</v>
      </c>
      <c r="AH580" s="259">
        <v>934.04</v>
      </c>
      <c r="AI580" s="259">
        <v>1021.2600000000001</v>
      </c>
      <c r="AJ580" s="259">
        <v>1051.57</v>
      </c>
      <c r="AK580" s="259">
        <v>1068.8900000000001</v>
      </c>
      <c r="AL580" s="259">
        <v>1042.69</v>
      </c>
      <c r="AM580" s="259">
        <v>1017.79</v>
      </c>
      <c r="AN580" s="259">
        <v>1045.79</v>
      </c>
      <c r="AO580" s="259">
        <v>1086.98</v>
      </c>
      <c r="AP580" s="259">
        <v>1118.6600000000001</v>
      </c>
      <c r="AQ580" s="259">
        <v>1135.49</v>
      </c>
      <c r="AR580" s="259">
        <v>1152.28</v>
      </c>
      <c r="AS580" s="259">
        <v>1144.55</v>
      </c>
      <c r="AT580" s="259">
        <v>1181.8</v>
      </c>
      <c r="AU580" s="259">
        <v>1065.3900000000001</v>
      </c>
      <c r="AV580" s="259">
        <v>995.76</v>
      </c>
      <c r="AW580" s="259">
        <v>952.32</v>
      </c>
      <c r="AX580" s="260">
        <v>925.6</v>
      </c>
      <c r="AY580" s="345">
        <v>145.09</v>
      </c>
      <c r="AZ580" s="261">
        <v>3.2654339999999999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1070.9154339999998</v>
      </c>
      <c r="C581" s="256">
        <f t="shared" si="115"/>
        <v>1070.0254339999999</v>
      </c>
      <c r="D581" s="256">
        <f t="shared" si="115"/>
        <v>1070.7354339999999</v>
      </c>
      <c r="E581" s="256">
        <f t="shared" si="115"/>
        <v>1051.2354339999999</v>
      </c>
      <c r="F581" s="256">
        <f t="shared" si="115"/>
        <v>1063.175434</v>
      </c>
      <c r="G581" s="256">
        <f t="shared" si="115"/>
        <v>1084.215434</v>
      </c>
      <c r="H581" s="256">
        <f t="shared" si="115"/>
        <v>1109.8854339999998</v>
      </c>
      <c r="I581" s="256">
        <f t="shared" si="115"/>
        <v>1172.4854339999999</v>
      </c>
      <c r="J581" s="256">
        <f t="shared" si="115"/>
        <v>1209.2854339999999</v>
      </c>
      <c r="K581" s="256">
        <f t="shared" si="115"/>
        <v>1199.5854339999999</v>
      </c>
      <c r="L581" s="256">
        <f t="shared" si="115"/>
        <v>1136.8554339999998</v>
      </c>
      <c r="M581" s="256">
        <f t="shared" si="115"/>
        <v>1134.3254339999999</v>
      </c>
      <c r="N581" s="256">
        <f t="shared" si="115"/>
        <v>1124.8754339999998</v>
      </c>
      <c r="O581" s="256">
        <f t="shared" si="115"/>
        <v>1104.675434</v>
      </c>
      <c r="P581" s="256">
        <f t="shared" si="115"/>
        <v>1190.2154339999997</v>
      </c>
      <c r="Q581" s="256">
        <f t="shared" si="115"/>
        <v>1198.7754339999999</v>
      </c>
      <c r="R581" s="256">
        <f t="shared" si="118"/>
        <v>1196.2554339999999</v>
      </c>
      <c r="S581" s="256">
        <f t="shared" si="117"/>
        <v>1089.3754339999998</v>
      </c>
      <c r="T581" s="256">
        <f t="shared" si="117"/>
        <v>1079.215434</v>
      </c>
      <c r="U581" s="256">
        <f t="shared" si="117"/>
        <v>1078.725434</v>
      </c>
      <c r="V581" s="256">
        <f t="shared" si="117"/>
        <v>1075.1054339999998</v>
      </c>
      <c r="W581" s="256">
        <f t="shared" si="117"/>
        <v>1069.5054339999999</v>
      </c>
      <c r="X581" s="256">
        <f t="shared" si="117"/>
        <v>1062.6454339999998</v>
      </c>
      <c r="Y581" s="256">
        <f t="shared" si="117"/>
        <v>1060.715434</v>
      </c>
      <c r="Z581" s="257"/>
      <c r="AA581" s="262">
        <v>922.56</v>
      </c>
      <c r="AB581" s="259">
        <v>921.67</v>
      </c>
      <c r="AC581" s="259">
        <v>922.38</v>
      </c>
      <c r="AD581" s="259">
        <v>902.88</v>
      </c>
      <c r="AE581" s="259">
        <v>914.82</v>
      </c>
      <c r="AF581" s="259">
        <v>935.86</v>
      </c>
      <c r="AG581" s="259">
        <v>961.53</v>
      </c>
      <c r="AH581" s="259">
        <v>1024.1300000000001</v>
      </c>
      <c r="AI581" s="259">
        <v>1060.93</v>
      </c>
      <c r="AJ581" s="259">
        <v>1051.23</v>
      </c>
      <c r="AK581" s="259">
        <v>988.5</v>
      </c>
      <c r="AL581" s="259">
        <v>985.97</v>
      </c>
      <c r="AM581" s="259">
        <v>976.52</v>
      </c>
      <c r="AN581" s="259">
        <v>956.32</v>
      </c>
      <c r="AO581" s="259">
        <v>1041.8599999999999</v>
      </c>
      <c r="AP581" s="259">
        <v>1050.42</v>
      </c>
      <c r="AQ581" s="259">
        <v>1047.9000000000001</v>
      </c>
      <c r="AR581" s="259">
        <v>941.02</v>
      </c>
      <c r="AS581" s="259">
        <v>930.86</v>
      </c>
      <c r="AT581" s="259">
        <v>930.37</v>
      </c>
      <c r="AU581" s="259">
        <v>926.75</v>
      </c>
      <c r="AV581" s="259">
        <v>921.15</v>
      </c>
      <c r="AW581" s="259">
        <v>914.29</v>
      </c>
      <c r="AX581" s="260">
        <v>912.36</v>
      </c>
      <c r="AY581" s="345">
        <v>145.09</v>
      </c>
      <c r="AZ581" s="261">
        <v>3.2654339999999999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1053.0054339999999</v>
      </c>
      <c r="C582" s="256">
        <f t="shared" si="115"/>
        <v>1051.8154339999999</v>
      </c>
      <c r="D582" s="256">
        <f t="shared" si="115"/>
        <v>1051.6054339999998</v>
      </c>
      <c r="E582" s="256">
        <f t="shared" si="115"/>
        <v>1054.3054339999999</v>
      </c>
      <c r="F582" s="256">
        <f t="shared" si="115"/>
        <v>1069.4954339999999</v>
      </c>
      <c r="G582" s="256">
        <f t="shared" si="115"/>
        <v>1077.3654339999998</v>
      </c>
      <c r="H582" s="256">
        <f t="shared" si="115"/>
        <v>1219.3854339999998</v>
      </c>
      <c r="I582" s="256">
        <f t="shared" si="115"/>
        <v>1287.6154339999998</v>
      </c>
      <c r="J582" s="256">
        <f t="shared" si="115"/>
        <v>1326.4254339999998</v>
      </c>
      <c r="K582" s="256">
        <f t="shared" si="115"/>
        <v>1312.5154339999999</v>
      </c>
      <c r="L582" s="256">
        <f t="shared" si="115"/>
        <v>1289.9254339999998</v>
      </c>
      <c r="M582" s="256">
        <f t="shared" si="115"/>
        <v>1307.7954339999999</v>
      </c>
      <c r="N582" s="256">
        <f t="shared" si="115"/>
        <v>1277.4854339999999</v>
      </c>
      <c r="O582" s="256">
        <f t="shared" si="115"/>
        <v>1271.0054339999999</v>
      </c>
      <c r="P582" s="256">
        <f t="shared" si="115"/>
        <v>1311.0854339999999</v>
      </c>
      <c r="Q582" s="256">
        <f t="shared" si="115"/>
        <v>1337.8554339999998</v>
      </c>
      <c r="R582" s="256">
        <f t="shared" si="118"/>
        <v>1348.7454339999999</v>
      </c>
      <c r="S582" s="256">
        <f t="shared" si="117"/>
        <v>1333.2954339999999</v>
      </c>
      <c r="T582" s="256">
        <f t="shared" si="117"/>
        <v>1304.0354339999999</v>
      </c>
      <c r="U582" s="256">
        <f t="shared" si="117"/>
        <v>1274.6054339999998</v>
      </c>
      <c r="V582" s="256">
        <f t="shared" si="117"/>
        <v>1076.5854339999999</v>
      </c>
      <c r="W582" s="256">
        <f t="shared" si="117"/>
        <v>1065.3854339999998</v>
      </c>
      <c r="X582" s="256">
        <f t="shared" si="117"/>
        <v>1059.925434</v>
      </c>
      <c r="Y582" s="256">
        <f t="shared" si="117"/>
        <v>1052.2854339999999</v>
      </c>
      <c r="Z582" s="257"/>
      <c r="AA582" s="258">
        <v>904.65</v>
      </c>
      <c r="AB582" s="259">
        <v>903.46</v>
      </c>
      <c r="AC582" s="259">
        <v>903.25</v>
      </c>
      <c r="AD582" s="259">
        <v>905.95</v>
      </c>
      <c r="AE582" s="259">
        <v>921.14</v>
      </c>
      <c r="AF582" s="259">
        <v>929.01</v>
      </c>
      <c r="AG582" s="259">
        <v>1071.03</v>
      </c>
      <c r="AH582" s="259">
        <v>1139.26</v>
      </c>
      <c r="AI582" s="259">
        <v>1178.07</v>
      </c>
      <c r="AJ582" s="259">
        <v>1164.1600000000001</v>
      </c>
      <c r="AK582" s="259">
        <v>1141.57</v>
      </c>
      <c r="AL582" s="259">
        <v>1159.44</v>
      </c>
      <c r="AM582" s="259">
        <v>1129.1300000000001</v>
      </c>
      <c r="AN582" s="259">
        <v>1122.6500000000001</v>
      </c>
      <c r="AO582" s="259">
        <v>1162.73</v>
      </c>
      <c r="AP582" s="259">
        <v>1189.5</v>
      </c>
      <c r="AQ582" s="259">
        <v>1200.3900000000001</v>
      </c>
      <c r="AR582" s="259">
        <v>1184.94</v>
      </c>
      <c r="AS582" s="259">
        <v>1155.68</v>
      </c>
      <c r="AT582" s="259">
        <v>1126.25</v>
      </c>
      <c r="AU582" s="259">
        <v>928.23</v>
      </c>
      <c r="AV582" s="259">
        <v>917.03</v>
      </c>
      <c r="AW582" s="259">
        <v>911.57</v>
      </c>
      <c r="AX582" s="260">
        <v>903.93</v>
      </c>
      <c r="AY582" s="345">
        <v>145.09</v>
      </c>
      <c r="AZ582" s="261">
        <v>3.2654339999999999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1056.8754339999998</v>
      </c>
      <c r="C583" s="256">
        <f t="shared" si="115"/>
        <v>1056.2654339999999</v>
      </c>
      <c r="D583" s="256">
        <f t="shared" si="115"/>
        <v>1056.705434</v>
      </c>
      <c r="E583" s="256">
        <f t="shared" si="115"/>
        <v>1056.4954339999999</v>
      </c>
      <c r="F583" s="256">
        <f t="shared" si="115"/>
        <v>1063.0954339999998</v>
      </c>
      <c r="G583" s="256">
        <f t="shared" si="115"/>
        <v>1077.1154339999998</v>
      </c>
      <c r="H583" s="256">
        <f t="shared" si="115"/>
        <v>1135.7554339999999</v>
      </c>
      <c r="I583" s="256">
        <f t="shared" si="115"/>
        <v>1202.0054339999999</v>
      </c>
      <c r="J583" s="256">
        <f t="shared" si="115"/>
        <v>1241.7854339999999</v>
      </c>
      <c r="K583" s="256">
        <f t="shared" si="115"/>
        <v>1232.8154339999999</v>
      </c>
      <c r="L583" s="256">
        <f t="shared" si="115"/>
        <v>1197.2054339999997</v>
      </c>
      <c r="M583" s="256">
        <f t="shared" si="115"/>
        <v>1211.6054339999998</v>
      </c>
      <c r="N583" s="256">
        <f t="shared" si="115"/>
        <v>1204.9854339999999</v>
      </c>
      <c r="O583" s="256">
        <f t="shared" si="115"/>
        <v>1206.5954339999998</v>
      </c>
      <c r="P583" s="256">
        <f t="shared" si="115"/>
        <v>1234.5054339999999</v>
      </c>
      <c r="Q583" s="256">
        <f t="shared" si="115"/>
        <v>1257.7854339999999</v>
      </c>
      <c r="R583" s="256">
        <f t="shared" si="118"/>
        <v>1255.5054339999999</v>
      </c>
      <c r="S583" s="256">
        <f t="shared" si="117"/>
        <v>1236.1254339999998</v>
      </c>
      <c r="T583" s="256">
        <f t="shared" si="117"/>
        <v>1216.2754339999999</v>
      </c>
      <c r="U583" s="256">
        <f t="shared" si="117"/>
        <v>1078.6054339999998</v>
      </c>
      <c r="V583" s="256">
        <f t="shared" si="117"/>
        <v>1070.5254339999999</v>
      </c>
      <c r="W583" s="256">
        <f t="shared" si="117"/>
        <v>1067.1354339999998</v>
      </c>
      <c r="X583" s="256">
        <f t="shared" si="117"/>
        <v>1062.935434</v>
      </c>
      <c r="Y583" s="256">
        <f t="shared" si="117"/>
        <v>1052.9154339999998</v>
      </c>
      <c r="Z583" s="257"/>
      <c r="AA583" s="258">
        <v>908.52</v>
      </c>
      <c r="AB583" s="259">
        <v>907.91</v>
      </c>
      <c r="AC583" s="259">
        <v>908.35</v>
      </c>
      <c r="AD583" s="259">
        <v>908.14</v>
      </c>
      <c r="AE583" s="259">
        <v>914.74</v>
      </c>
      <c r="AF583" s="259">
        <v>928.76</v>
      </c>
      <c r="AG583" s="259">
        <v>987.4</v>
      </c>
      <c r="AH583" s="259">
        <v>1053.6500000000001</v>
      </c>
      <c r="AI583" s="259">
        <v>1093.43</v>
      </c>
      <c r="AJ583" s="259">
        <v>1084.46</v>
      </c>
      <c r="AK583" s="259">
        <v>1048.8499999999999</v>
      </c>
      <c r="AL583" s="259">
        <v>1063.25</v>
      </c>
      <c r="AM583" s="259">
        <v>1056.6300000000001</v>
      </c>
      <c r="AN583" s="259">
        <v>1058.24</v>
      </c>
      <c r="AO583" s="259">
        <v>1086.1500000000001</v>
      </c>
      <c r="AP583" s="259">
        <v>1109.43</v>
      </c>
      <c r="AQ583" s="259">
        <v>1107.1500000000001</v>
      </c>
      <c r="AR583" s="259">
        <v>1087.77</v>
      </c>
      <c r="AS583" s="259">
        <v>1067.92</v>
      </c>
      <c r="AT583" s="259">
        <v>930.25</v>
      </c>
      <c r="AU583" s="259">
        <v>922.17</v>
      </c>
      <c r="AV583" s="259">
        <v>918.78</v>
      </c>
      <c r="AW583" s="259">
        <v>914.58</v>
      </c>
      <c r="AX583" s="260">
        <v>904.56</v>
      </c>
      <c r="AY583" s="345">
        <v>145.09</v>
      </c>
      <c r="AZ583" s="261">
        <v>3.2654339999999999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1055.7754339999999</v>
      </c>
      <c r="C584" s="256">
        <f t="shared" si="115"/>
        <v>1055.3554339999998</v>
      </c>
      <c r="D584" s="256">
        <f t="shared" si="115"/>
        <v>1052.6354339999998</v>
      </c>
      <c r="E584" s="256">
        <f t="shared" si="115"/>
        <v>1057.8354339999999</v>
      </c>
      <c r="F584" s="256">
        <f t="shared" si="115"/>
        <v>1063.9854339999999</v>
      </c>
      <c r="G584" s="256">
        <f t="shared" si="115"/>
        <v>1065.3354339999999</v>
      </c>
      <c r="H584" s="256">
        <f t="shared" si="115"/>
        <v>1075.725434</v>
      </c>
      <c r="I584" s="256">
        <f t="shared" si="115"/>
        <v>1152.395434</v>
      </c>
      <c r="J584" s="256">
        <f t="shared" si="115"/>
        <v>1209.5354339999999</v>
      </c>
      <c r="K584" s="256">
        <f t="shared" si="115"/>
        <v>1232.5754339999999</v>
      </c>
      <c r="L584" s="256">
        <f t="shared" si="115"/>
        <v>1132.2754339999999</v>
      </c>
      <c r="M584" s="256">
        <f t="shared" si="115"/>
        <v>1122.5054339999999</v>
      </c>
      <c r="N584" s="256">
        <f t="shared" si="115"/>
        <v>1108.3554339999998</v>
      </c>
      <c r="O584" s="256">
        <f t="shared" si="115"/>
        <v>1117.195434</v>
      </c>
      <c r="P584" s="256">
        <f t="shared" si="115"/>
        <v>1125.3354339999999</v>
      </c>
      <c r="Q584" s="256">
        <f t="shared" si="115"/>
        <v>1193.8554339999998</v>
      </c>
      <c r="R584" s="256">
        <f t="shared" si="118"/>
        <v>1213.2754339999999</v>
      </c>
      <c r="S584" s="256">
        <f t="shared" si="117"/>
        <v>1146.1154339999998</v>
      </c>
      <c r="T584" s="256">
        <f t="shared" si="117"/>
        <v>1075.0554339999999</v>
      </c>
      <c r="U584" s="256">
        <f t="shared" si="117"/>
        <v>1075.2754339999999</v>
      </c>
      <c r="V584" s="256">
        <f t="shared" si="117"/>
        <v>1049.7654339999999</v>
      </c>
      <c r="W584" s="256">
        <f t="shared" si="117"/>
        <v>1035.1454339999998</v>
      </c>
      <c r="X584" s="256">
        <f t="shared" si="117"/>
        <v>1027.0354339999999</v>
      </c>
      <c r="Y584" s="256">
        <f t="shared" si="117"/>
        <v>1025.7854339999999</v>
      </c>
      <c r="Z584" s="257"/>
      <c r="AA584" s="258">
        <v>907.42</v>
      </c>
      <c r="AB584" s="259">
        <v>907</v>
      </c>
      <c r="AC584" s="259">
        <v>904.28</v>
      </c>
      <c r="AD584" s="259">
        <v>909.48</v>
      </c>
      <c r="AE584" s="259">
        <v>915.63</v>
      </c>
      <c r="AF584" s="259">
        <v>916.98</v>
      </c>
      <c r="AG584" s="259">
        <v>927.37</v>
      </c>
      <c r="AH584" s="259">
        <v>1004.0400000000001</v>
      </c>
      <c r="AI584" s="259">
        <v>1061.18</v>
      </c>
      <c r="AJ584" s="259">
        <v>1084.22</v>
      </c>
      <c r="AK584" s="259">
        <v>983.92</v>
      </c>
      <c r="AL584" s="259">
        <v>974.15</v>
      </c>
      <c r="AM584" s="259">
        <v>960</v>
      </c>
      <c r="AN584" s="259">
        <v>968.84</v>
      </c>
      <c r="AO584" s="259">
        <v>976.98</v>
      </c>
      <c r="AP584" s="259">
        <v>1045.5</v>
      </c>
      <c r="AQ584" s="259">
        <v>1064.92</v>
      </c>
      <c r="AR584" s="259">
        <v>997.76</v>
      </c>
      <c r="AS584" s="259">
        <v>926.7</v>
      </c>
      <c r="AT584" s="259">
        <v>926.92</v>
      </c>
      <c r="AU584" s="259">
        <v>901.41</v>
      </c>
      <c r="AV584" s="259">
        <v>886.79</v>
      </c>
      <c r="AW584" s="259">
        <v>878.68</v>
      </c>
      <c r="AX584" s="260">
        <v>877.43</v>
      </c>
      <c r="AY584" s="345">
        <v>145.09</v>
      </c>
      <c r="AZ584" s="261">
        <v>3.2654339999999999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1031.9954339999999</v>
      </c>
      <c r="C585" s="256">
        <f t="shared" si="115"/>
        <v>1031.8054339999999</v>
      </c>
      <c r="D585" s="256">
        <f t="shared" si="115"/>
        <v>1031.8254339999999</v>
      </c>
      <c r="E585" s="256">
        <f t="shared" si="115"/>
        <v>1034.215434</v>
      </c>
      <c r="F585" s="256">
        <f t="shared" si="115"/>
        <v>1045.5054339999999</v>
      </c>
      <c r="G585" s="256">
        <f t="shared" si="115"/>
        <v>1065.7754339999999</v>
      </c>
      <c r="H585" s="256">
        <f t="shared" si="115"/>
        <v>1078.5854339999999</v>
      </c>
      <c r="I585" s="256">
        <f t="shared" si="115"/>
        <v>1169.1954339999998</v>
      </c>
      <c r="J585" s="256">
        <f t="shared" si="115"/>
        <v>1149.6154339999998</v>
      </c>
      <c r="K585" s="256">
        <f t="shared" si="115"/>
        <v>1165.935434</v>
      </c>
      <c r="L585" s="256">
        <f t="shared" si="115"/>
        <v>1116.465434</v>
      </c>
      <c r="M585" s="256">
        <f t="shared" si="115"/>
        <v>1107.0454339999999</v>
      </c>
      <c r="N585" s="256">
        <f t="shared" si="115"/>
        <v>1100.8154339999999</v>
      </c>
      <c r="O585" s="256">
        <f t="shared" si="115"/>
        <v>1049.715434</v>
      </c>
      <c r="P585" s="256">
        <f t="shared" si="115"/>
        <v>1141.435434</v>
      </c>
      <c r="Q585" s="256">
        <f t="shared" si="115"/>
        <v>1148.3154339999999</v>
      </c>
      <c r="R585" s="256">
        <f t="shared" si="118"/>
        <v>1223.3954339999998</v>
      </c>
      <c r="S585" s="256">
        <f t="shared" si="117"/>
        <v>1174.3954339999998</v>
      </c>
      <c r="T585" s="256">
        <f t="shared" si="117"/>
        <v>1118.1054339999998</v>
      </c>
      <c r="U585" s="256">
        <f t="shared" si="117"/>
        <v>1071.5654339999999</v>
      </c>
      <c r="V585" s="256">
        <f t="shared" si="117"/>
        <v>1068.7354339999999</v>
      </c>
      <c r="W585" s="256">
        <f t="shared" si="117"/>
        <v>1055.8254339999999</v>
      </c>
      <c r="X585" s="256">
        <f t="shared" si="117"/>
        <v>1051.1254339999998</v>
      </c>
      <c r="Y585" s="256">
        <f t="shared" si="117"/>
        <v>1049.8254339999999</v>
      </c>
      <c r="Z585" s="257"/>
      <c r="AA585" s="258">
        <v>883.64</v>
      </c>
      <c r="AB585" s="259">
        <v>883.45</v>
      </c>
      <c r="AC585" s="259">
        <v>883.47</v>
      </c>
      <c r="AD585" s="259">
        <v>885.86</v>
      </c>
      <c r="AE585" s="259">
        <v>897.15</v>
      </c>
      <c r="AF585" s="259">
        <v>917.42</v>
      </c>
      <c r="AG585" s="259">
        <v>930.23</v>
      </c>
      <c r="AH585" s="259">
        <v>1020.8399999999999</v>
      </c>
      <c r="AI585" s="259">
        <v>1001.26</v>
      </c>
      <c r="AJ585" s="259">
        <v>1017.5800000000002</v>
      </c>
      <c r="AK585" s="259">
        <v>968.11</v>
      </c>
      <c r="AL585" s="259">
        <v>958.69</v>
      </c>
      <c r="AM585" s="259">
        <v>952.46</v>
      </c>
      <c r="AN585" s="259">
        <v>901.36</v>
      </c>
      <c r="AO585" s="259">
        <v>993.08</v>
      </c>
      <c r="AP585" s="259">
        <v>999.96</v>
      </c>
      <c r="AQ585" s="259">
        <v>1075.04</v>
      </c>
      <c r="AR585" s="259">
        <v>1026.04</v>
      </c>
      <c r="AS585" s="259">
        <v>969.75</v>
      </c>
      <c r="AT585" s="259">
        <v>923.21</v>
      </c>
      <c r="AU585" s="259">
        <v>920.38</v>
      </c>
      <c r="AV585" s="259">
        <v>907.47</v>
      </c>
      <c r="AW585" s="259">
        <v>902.77</v>
      </c>
      <c r="AX585" s="260">
        <v>901.47</v>
      </c>
      <c r="AY585" s="345">
        <v>145.09</v>
      </c>
      <c r="AZ585" s="261">
        <v>3.2654339999999999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1052.4154339999998</v>
      </c>
      <c r="C586" s="256">
        <f t="shared" si="115"/>
        <v>1052.6554339999998</v>
      </c>
      <c r="D586" s="256">
        <f t="shared" si="115"/>
        <v>173.175434</v>
      </c>
      <c r="E586" s="256">
        <f t="shared" si="115"/>
        <v>173.175434</v>
      </c>
      <c r="F586" s="256">
        <f t="shared" si="115"/>
        <v>173.175434</v>
      </c>
      <c r="G586" s="256">
        <f t="shared" si="115"/>
        <v>173.175434</v>
      </c>
      <c r="H586" s="256">
        <f t="shared" si="115"/>
        <v>173.175434</v>
      </c>
      <c r="I586" s="256">
        <f t="shared" si="115"/>
        <v>173.175434</v>
      </c>
      <c r="J586" s="256">
        <f t="shared" si="115"/>
        <v>173.175434</v>
      </c>
      <c r="K586" s="256">
        <f t="shared" si="115"/>
        <v>245.325434</v>
      </c>
      <c r="L586" s="256">
        <f t="shared" si="115"/>
        <v>802.04543400000011</v>
      </c>
      <c r="M586" s="256">
        <f t="shared" si="115"/>
        <v>801.61543400000005</v>
      </c>
      <c r="N586" s="256">
        <f t="shared" si="115"/>
        <v>800.12543400000004</v>
      </c>
      <c r="O586" s="256">
        <f t="shared" si="115"/>
        <v>800.04543400000011</v>
      </c>
      <c r="P586" s="256">
        <f t="shared" si="115"/>
        <v>800.78543400000001</v>
      </c>
      <c r="Q586" s="256">
        <f t="shared" si="115"/>
        <v>801.08543400000008</v>
      </c>
      <c r="R586" s="256">
        <f t="shared" si="118"/>
        <v>802.52543400000002</v>
      </c>
      <c r="S586" s="256">
        <f t="shared" si="117"/>
        <v>802.57543400000009</v>
      </c>
      <c r="T586" s="256">
        <f t="shared" si="117"/>
        <v>800.58543400000008</v>
      </c>
      <c r="U586" s="256">
        <f t="shared" si="117"/>
        <v>802.13543400000003</v>
      </c>
      <c r="V586" s="256">
        <f t="shared" si="117"/>
        <v>799.32543400000009</v>
      </c>
      <c r="W586" s="256">
        <f t="shared" si="117"/>
        <v>173.175434</v>
      </c>
      <c r="X586" s="256">
        <f t="shared" si="117"/>
        <v>173.175434</v>
      </c>
      <c r="Y586" s="256">
        <f t="shared" si="117"/>
        <v>173.175434</v>
      </c>
      <c r="Z586" s="257"/>
      <c r="AA586" s="258">
        <v>904.06</v>
      </c>
      <c r="AB586" s="259">
        <v>904.3</v>
      </c>
      <c r="AC586" s="259">
        <v>24.82</v>
      </c>
      <c r="AD586" s="259">
        <v>24.82</v>
      </c>
      <c r="AE586" s="259">
        <v>24.82</v>
      </c>
      <c r="AF586" s="259">
        <v>24.82</v>
      </c>
      <c r="AG586" s="259">
        <v>24.82</v>
      </c>
      <c r="AH586" s="259">
        <v>24.82</v>
      </c>
      <c r="AI586" s="259">
        <v>24.82</v>
      </c>
      <c r="AJ586" s="259">
        <v>96.97</v>
      </c>
      <c r="AK586" s="259">
        <v>653.69000000000005</v>
      </c>
      <c r="AL586" s="259">
        <v>653.26</v>
      </c>
      <c r="AM586" s="259">
        <v>651.77</v>
      </c>
      <c r="AN586" s="259">
        <v>651.69000000000005</v>
      </c>
      <c r="AO586" s="259">
        <v>652.42999999999995</v>
      </c>
      <c r="AP586" s="259">
        <v>652.73</v>
      </c>
      <c r="AQ586" s="259">
        <v>654.16999999999996</v>
      </c>
      <c r="AR586" s="259">
        <v>654.22</v>
      </c>
      <c r="AS586" s="259">
        <v>652.23</v>
      </c>
      <c r="AT586" s="259">
        <v>653.78</v>
      </c>
      <c r="AU586" s="259">
        <v>650.97</v>
      </c>
      <c r="AV586" s="259">
        <v>24.82</v>
      </c>
      <c r="AW586" s="259">
        <v>24.82</v>
      </c>
      <c r="AX586" s="260">
        <v>24.82</v>
      </c>
      <c r="AY586" s="345">
        <v>145.09</v>
      </c>
      <c r="AZ586" s="261">
        <v>3.2654339999999999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1070.445434</v>
      </c>
      <c r="C587" s="256">
        <f t="shared" si="115"/>
        <v>1069.955434</v>
      </c>
      <c r="D587" s="256">
        <f t="shared" si="115"/>
        <v>1070.2854339999999</v>
      </c>
      <c r="E587" s="256">
        <f t="shared" si="115"/>
        <v>1071.2954339999999</v>
      </c>
      <c r="F587" s="256">
        <f t="shared" si="115"/>
        <v>1070.9154339999998</v>
      </c>
      <c r="G587" s="256">
        <f t="shared" si="115"/>
        <v>1073.6554339999998</v>
      </c>
      <c r="H587" s="256">
        <f t="shared" si="115"/>
        <v>1078.8254339999999</v>
      </c>
      <c r="I587" s="256">
        <f t="shared" si="115"/>
        <v>1086.8654339999998</v>
      </c>
      <c r="J587" s="256">
        <f t="shared" si="115"/>
        <v>1157.9954339999999</v>
      </c>
      <c r="K587" s="256">
        <f t="shared" si="115"/>
        <v>1217.2554339999999</v>
      </c>
      <c r="L587" s="256">
        <f t="shared" si="115"/>
        <v>1228.0854339999999</v>
      </c>
      <c r="M587" s="256">
        <f t="shared" si="115"/>
        <v>1216.2854339999999</v>
      </c>
      <c r="N587" s="256">
        <f t="shared" si="115"/>
        <v>1207.4954339999999</v>
      </c>
      <c r="O587" s="256">
        <f t="shared" si="115"/>
        <v>1207.6154339999998</v>
      </c>
      <c r="P587" s="256">
        <f t="shared" si="115"/>
        <v>1232.0954339999998</v>
      </c>
      <c r="Q587" s="256">
        <f t="shared" si="115"/>
        <v>1283.0654339999999</v>
      </c>
      <c r="R587" s="256">
        <f t="shared" si="118"/>
        <v>1316.3454339999998</v>
      </c>
      <c r="S587" s="256">
        <f t="shared" si="117"/>
        <v>1323.2354339999999</v>
      </c>
      <c r="T587" s="256">
        <f t="shared" si="117"/>
        <v>1348.5954339999998</v>
      </c>
      <c r="U587" s="256">
        <f t="shared" si="117"/>
        <v>1274.3854339999998</v>
      </c>
      <c r="V587" s="256">
        <f t="shared" si="117"/>
        <v>1091.6554339999998</v>
      </c>
      <c r="W587" s="256">
        <f t="shared" si="117"/>
        <v>1086.5254339999999</v>
      </c>
      <c r="X587" s="256">
        <f t="shared" si="117"/>
        <v>1080.935434</v>
      </c>
      <c r="Y587" s="256">
        <f t="shared" si="117"/>
        <v>1071.7354339999999</v>
      </c>
      <c r="Z587" s="257"/>
      <c r="AA587" s="258">
        <v>922.09</v>
      </c>
      <c r="AB587" s="259">
        <v>921.6</v>
      </c>
      <c r="AC587" s="259">
        <v>921.93</v>
      </c>
      <c r="AD587" s="259">
        <v>922.94</v>
      </c>
      <c r="AE587" s="259">
        <v>922.56</v>
      </c>
      <c r="AF587" s="259">
        <v>925.3</v>
      </c>
      <c r="AG587" s="259">
        <v>930.47</v>
      </c>
      <c r="AH587" s="259">
        <v>938.51</v>
      </c>
      <c r="AI587" s="259">
        <v>1009.6400000000001</v>
      </c>
      <c r="AJ587" s="259">
        <v>1068.9000000000001</v>
      </c>
      <c r="AK587" s="259">
        <v>1079.73</v>
      </c>
      <c r="AL587" s="259">
        <v>1067.93</v>
      </c>
      <c r="AM587" s="259">
        <v>1059.1400000000001</v>
      </c>
      <c r="AN587" s="259">
        <v>1059.26</v>
      </c>
      <c r="AO587" s="259">
        <v>1083.74</v>
      </c>
      <c r="AP587" s="259">
        <v>1134.71</v>
      </c>
      <c r="AQ587" s="259">
        <v>1167.99</v>
      </c>
      <c r="AR587" s="259">
        <v>1174.8800000000001</v>
      </c>
      <c r="AS587" s="259">
        <v>1200.24</v>
      </c>
      <c r="AT587" s="259">
        <v>1126.03</v>
      </c>
      <c r="AU587" s="259">
        <v>943.3</v>
      </c>
      <c r="AV587" s="259">
        <v>938.17</v>
      </c>
      <c r="AW587" s="259">
        <v>932.58</v>
      </c>
      <c r="AX587" s="260">
        <v>923.38</v>
      </c>
      <c r="AY587" s="345">
        <v>145.09</v>
      </c>
      <c r="AZ587" s="261">
        <v>3.2654339999999999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1069.4854339999999</v>
      </c>
      <c r="C588" s="256">
        <f t="shared" si="116"/>
        <v>1068.4054339999998</v>
      </c>
      <c r="D588" s="256">
        <f t="shared" si="116"/>
        <v>1069.5354339999999</v>
      </c>
      <c r="E588" s="256">
        <f t="shared" si="116"/>
        <v>1072.675434</v>
      </c>
      <c r="F588" s="256">
        <f t="shared" si="116"/>
        <v>1079.9954339999999</v>
      </c>
      <c r="G588" s="256">
        <f t="shared" si="116"/>
        <v>1085.0954339999998</v>
      </c>
      <c r="H588" s="256">
        <f t="shared" si="116"/>
        <v>1109.2654339999999</v>
      </c>
      <c r="I588" s="256">
        <f t="shared" si="116"/>
        <v>1201.0754339999999</v>
      </c>
      <c r="J588" s="256">
        <f t="shared" si="116"/>
        <v>1225.9554339999997</v>
      </c>
      <c r="K588" s="256">
        <f t="shared" si="116"/>
        <v>1223.6954339999998</v>
      </c>
      <c r="L588" s="256">
        <f t="shared" si="116"/>
        <v>1200.5754339999999</v>
      </c>
      <c r="M588" s="256">
        <f t="shared" si="116"/>
        <v>1200.5454339999999</v>
      </c>
      <c r="N588" s="256">
        <f t="shared" si="116"/>
        <v>1191.2354339999999</v>
      </c>
      <c r="O588" s="256">
        <f t="shared" si="116"/>
        <v>1103.965434</v>
      </c>
      <c r="P588" s="256">
        <f t="shared" si="116"/>
        <v>1147.0754339999999</v>
      </c>
      <c r="Q588" s="256">
        <f t="shared" si="116"/>
        <v>1222.1754339999998</v>
      </c>
      <c r="R588" s="256">
        <f t="shared" si="118"/>
        <v>1230.7754339999999</v>
      </c>
      <c r="S588" s="256">
        <f t="shared" si="117"/>
        <v>1198.0554339999999</v>
      </c>
      <c r="T588" s="256">
        <f t="shared" si="117"/>
        <v>1195.5454339999999</v>
      </c>
      <c r="U588" s="256">
        <f t="shared" si="117"/>
        <v>1099.8454339999998</v>
      </c>
      <c r="V588" s="256">
        <f t="shared" si="117"/>
        <v>1095.965434</v>
      </c>
      <c r="W588" s="256">
        <f t="shared" si="117"/>
        <v>1082.9154339999998</v>
      </c>
      <c r="X588" s="256">
        <f t="shared" si="117"/>
        <v>1074.6454339999998</v>
      </c>
      <c r="Y588" s="256">
        <f t="shared" si="117"/>
        <v>1067.7554339999999</v>
      </c>
      <c r="Z588" s="257"/>
      <c r="AA588" s="258">
        <v>921.13</v>
      </c>
      <c r="AB588" s="259">
        <v>920.05</v>
      </c>
      <c r="AC588" s="259">
        <v>921.18</v>
      </c>
      <c r="AD588" s="259">
        <v>924.32</v>
      </c>
      <c r="AE588" s="259">
        <v>931.64</v>
      </c>
      <c r="AF588" s="259">
        <v>936.74</v>
      </c>
      <c r="AG588" s="259">
        <v>960.91</v>
      </c>
      <c r="AH588" s="259">
        <v>1052.72</v>
      </c>
      <c r="AI588" s="259">
        <v>1077.5999999999999</v>
      </c>
      <c r="AJ588" s="259">
        <v>1075.3399999999999</v>
      </c>
      <c r="AK588" s="259">
        <v>1052.22</v>
      </c>
      <c r="AL588" s="259">
        <v>1052.19</v>
      </c>
      <c r="AM588" s="259">
        <v>1042.8800000000001</v>
      </c>
      <c r="AN588" s="259">
        <v>955.61</v>
      </c>
      <c r="AO588" s="259">
        <v>998.72</v>
      </c>
      <c r="AP588" s="259">
        <v>1073.82</v>
      </c>
      <c r="AQ588" s="259">
        <v>1082.42</v>
      </c>
      <c r="AR588" s="259">
        <v>1049.7</v>
      </c>
      <c r="AS588" s="259">
        <v>1047.19</v>
      </c>
      <c r="AT588" s="259">
        <v>951.49</v>
      </c>
      <c r="AU588" s="259">
        <v>947.61</v>
      </c>
      <c r="AV588" s="259">
        <v>934.56</v>
      </c>
      <c r="AW588" s="259">
        <v>926.29</v>
      </c>
      <c r="AX588" s="260">
        <v>919.4</v>
      </c>
      <c r="AY588" s="345">
        <v>145.09</v>
      </c>
      <c r="AZ588" s="261">
        <v>3.2654339999999999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173.175434</v>
      </c>
      <c r="C589" s="256">
        <f t="shared" si="116"/>
        <v>173.175434</v>
      </c>
      <c r="D589" s="256">
        <f t="shared" si="116"/>
        <v>173.175434</v>
      </c>
      <c r="E589" s="256">
        <f t="shared" si="116"/>
        <v>173.175434</v>
      </c>
      <c r="F589" s="256">
        <f t="shared" si="116"/>
        <v>173.175434</v>
      </c>
      <c r="G589" s="256">
        <f t="shared" si="116"/>
        <v>173.175434</v>
      </c>
      <c r="H589" s="256">
        <f t="shared" si="116"/>
        <v>173.175434</v>
      </c>
      <c r="I589" s="256">
        <f t="shared" si="116"/>
        <v>1153.5354339999999</v>
      </c>
      <c r="J589" s="256">
        <f t="shared" si="116"/>
        <v>1102.4054339999998</v>
      </c>
      <c r="K589" s="256">
        <f t="shared" si="116"/>
        <v>173.175434</v>
      </c>
      <c r="L589" s="256">
        <f t="shared" si="116"/>
        <v>173.175434</v>
      </c>
      <c r="M589" s="256">
        <f t="shared" si="116"/>
        <v>173.175434</v>
      </c>
      <c r="N589" s="256">
        <f t="shared" si="116"/>
        <v>173.175434</v>
      </c>
      <c r="O589" s="256">
        <f t="shared" si="116"/>
        <v>173.175434</v>
      </c>
      <c r="P589" s="256">
        <f t="shared" si="116"/>
        <v>173.175434</v>
      </c>
      <c r="Q589" s="256">
        <f t="shared" si="116"/>
        <v>1089.3254339999999</v>
      </c>
      <c r="R589" s="256">
        <f t="shared" si="118"/>
        <v>173.175434</v>
      </c>
      <c r="S589" s="256">
        <f t="shared" si="117"/>
        <v>173.175434</v>
      </c>
      <c r="T589" s="256">
        <f t="shared" si="117"/>
        <v>173.175434</v>
      </c>
      <c r="U589" s="256">
        <f t="shared" si="117"/>
        <v>1071.8254339999999</v>
      </c>
      <c r="V589" s="256">
        <f t="shared" si="117"/>
        <v>173.175434</v>
      </c>
      <c r="W589" s="256">
        <f t="shared" si="117"/>
        <v>173.175434</v>
      </c>
      <c r="X589" s="256">
        <f t="shared" si="117"/>
        <v>173.175434</v>
      </c>
      <c r="Y589" s="256">
        <f t="shared" si="117"/>
        <v>173.175434</v>
      </c>
      <c r="Z589" s="257"/>
      <c r="AA589" s="258">
        <v>24.82</v>
      </c>
      <c r="AB589" s="259">
        <v>24.82</v>
      </c>
      <c r="AC589" s="259">
        <v>24.82</v>
      </c>
      <c r="AD589" s="259">
        <v>24.82</v>
      </c>
      <c r="AE589" s="259">
        <v>24.82</v>
      </c>
      <c r="AF589" s="259">
        <v>24.82</v>
      </c>
      <c r="AG589" s="259">
        <v>24.82</v>
      </c>
      <c r="AH589" s="259">
        <v>1005.18</v>
      </c>
      <c r="AI589" s="259">
        <v>954.05</v>
      </c>
      <c r="AJ589" s="259">
        <v>24.82</v>
      </c>
      <c r="AK589" s="259">
        <v>24.82</v>
      </c>
      <c r="AL589" s="259">
        <v>24.82</v>
      </c>
      <c r="AM589" s="259">
        <v>24.82</v>
      </c>
      <c r="AN589" s="259">
        <v>24.82</v>
      </c>
      <c r="AO589" s="259">
        <v>24.82</v>
      </c>
      <c r="AP589" s="259">
        <v>940.97</v>
      </c>
      <c r="AQ589" s="259">
        <v>24.82</v>
      </c>
      <c r="AR589" s="259">
        <v>24.82</v>
      </c>
      <c r="AS589" s="259">
        <v>24.82</v>
      </c>
      <c r="AT589" s="259">
        <v>923.47</v>
      </c>
      <c r="AU589" s="259">
        <v>24.82</v>
      </c>
      <c r="AV589" s="259">
        <v>24.82</v>
      </c>
      <c r="AW589" s="259">
        <v>24.82</v>
      </c>
      <c r="AX589" s="260">
        <v>24.82</v>
      </c>
      <c r="AY589" s="345">
        <v>145.09</v>
      </c>
      <c r="AZ589" s="261">
        <v>3.2654339999999999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785.36543400000005</v>
      </c>
      <c r="C590" s="256">
        <f t="shared" si="116"/>
        <v>785.26543400000003</v>
      </c>
      <c r="D590" s="256">
        <f t="shared" si="116"/>
        <v>785.95543400000008</v>
      </c>
      <c r="E590" s="256">
        <f t="shared" si="116"/>
        <v>787.52543400000002</v>
      </c>
      <c r="F590" s="256">
        <f t="shared" si="116"/>
        <v>791.1854340000001</v>
      </c>
      <c r="G590" s="256">
        <f t="shared" si="116"/>
        <v>1070.1054339999998</v>
      </c>
      <c r="H590" s="256">
        <f t="shared" si="116"/>
        <v>1138.5354339999999</v>
      </c>
      <c r="I590" s="256">
        <f t="shared" si="116"/>
        <v>1167.175434</v>
      </c>
      <c r="J590" s="256">
        <f t="shared" si="116"/>
        <v>1182.7254339999997</v>
      </c>
      <c r="K590" s="256">
        <f t="shared" si="116"/>
        <v>1179.4254339999998</v>
      </c>
      <c r="L590" s="256">
        <f t="shared" si="116"/>
        <v>1162.9554339999997</v>
      </c>
      <c r="M590" s="256">
        <f t="shared" si="116"/>
        <v>1164.1054339999998</v>
      </c>
      <c r="N590" s="256">
        <f t="shared" si="116"/>
        <v>1148.665434</v>
      </c>
      <c r="O590" s="256">
        <f t="shared" si="116"/>
        <v>1168.185434</v>
      </c>
      <c r="P590" s="256">
        <f t="shared" si="116"/>
        <v>1177.9954339999999</v>
      </c>
      <c r="Q590" s="256">
        <f t="shared" si="116"/>
        <v>1202.8554339999998</v>
      </c>
      <c r="R590" s="256">
        <f t="shared" si="118"/>
        <v>1207.9754339999997</v>
      </c>
      <c r="S590" s="256">
        <f t="shared" si="117"/>
        <v>1221.3454339999998</v>
      </c>
      <c r="T590" s="256">
        <f t="shared" si="117"/>
        <v>1185.3654339999998</v>
      </c>
      <c r="U590" s="256">
        <f t="shared" si="117"/>
        <v>1131.0754339999999</v>
      </c>
      <c r="V590" s="256">
        <f t="shared" si="117"/>
        <v>1083.715434</v>
      </c>
      <c r="W590" s="256">
        <f t="shared" si="117"/>
        <v>1078.945434</v>
      </c>
      <c r="X590" s="256">
        <f t="shared" si="117"/>
        <v>1066.8754339999998</v>
      </c>
      <c r="Y590" s="256">
        <f t="shared" si="117"/>
        <v>1062.715434</v>
      </c>
      <c r="Z590" s="257"/>
      <c r="AA590" s="258">
        <v>637.01</v>
      </c>
      <c r="AB590" s="259">
        <v>636.91</v>
      </c>
      <c r="AC590" s="259">
        <v>637.6</v>
      </c>
      <c r="AD590" s="259">
        <v>639.16999999999996</v>
      </c>
      <c r="AE590" s="259">
        <v>642.83000000000004</v>
      </c>
      <c r="AF590" s="259">
        <v>921.75</v>
      </c>
      <c r="AG590" s="259">
        <v>990.18</v>
      </c>
      <c r="AH590" s="259">
        <v>1018.82</v>
      </c>
      <c r="AI590" s="259">
        <v>1034.3699999999999</v>
      </c>
      <c r="AJ590" s="259">
        <v>1031.07</v>
      </c>
      <c r="AK590" s="259">
        <v>1014.5999999999999</v>
      </c>
      <c r="AL590" s="259">
        <v>1015.7499999999999</v>
      </c>
      <c r="AM590" s="259">
        <v>1000.3100000000001</v>
      </c>
      <c r="AN590" s="259">
        <v>1019.83</v>
      </c>
      <c r="AO590" s="259">
        <v>1029.6400000000001</v>
      </c>
      <c r="AP590" s="259">
        <v>1054.5</v>
      </c>
      <c r="AQ590" s="259">
        <v>1059.6199999999999</v>
      </c>
      <c r="AR590" s="259">
        <v>1072.99</v>
      </c>
      <c r="AS590" s="259">
        <v>1037.01</v>
      </c>
      <c r="AT590" s="259">
        <v>982.72</v>
      </c>
      <c r="AU590" s="259">
        <v>935.36</v>
      </c>
      <c r="AV590" s="259">
        <v>930.59</v>
      </c>
      <c r="AW590" s="259">
        <v>918.52</v>
      </c>
      <c r="AX590" s="260">
        <v>914.36</v>
      </c>
      <c r="AY590" s="345">
        <v>145.09</v>
      </c>
      <c r="AZ590" s="261">
        <v>3.2654339999999999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787.60543400000006</v>
      </c>
      <c r="C591" s="256">
        <f t="shared" si="116"/>
        <v>787.3054340000001</v>
      </c>
      <c r="D591" s="256">
        <f t="shared" si="116"/>
        <v>787.17543400000011</v>
      </c>
      <c r="E591" s="256">
        <f t="shared" si="116"/>
        <v>788.74543400000005</v>
      </c>
      <c r="F591" s="256">
        <f t="shared" si="116"/>
        <v>792.20543400000008</v>
      </c>
      <c r="G591" s="256">
        <f t="shared" si="116"/>
        <v>796.95543400000008</v>
      </c>
      <c r="H591" s="256">
        <f t="shared" si="116"/>
        <v>794.5554340000001</v>
      </c>
      <c r="I591" s="256">
        <f t="shared" si="116"/>
        <v>790.40543400000001</v>
      </c>
      <c r="J591" s="256">
        <f t="shared" si="116"/>
        <v>789.11543400000005</v>
      </c>
      <c r="K591" s="256">
        <f t="shared" si="116"/>
        <v>788.95543400000008</v>
      </c>
      <c r="L591" s="256">
        <f t="shared" si="116"/>
        <v>789.32543400000009</v>
      </c>
      <c r="M591" s="256">
        <f t="shared" si="116"/>
        <v>789.09543400000007</v>
      </c>
      <c r="N591" s="256">
        <f t="shared" si="116"/>
        <v>791.02543400000002</v>
      </c>
      <c r="O591" s="256">
        <f t="shared" si="116"/>
        <v>791.51543400000003</v>
      </c>
      <c r="P591" s="256">
        <f t="shared" si="116"/>
        <v>1145.5954339999998</v>
      </c>
      <c r="Q591" s="256">
        <f t="shared" si="116"/>
        <v>1164.0654340000001</v>
      </c>
      <c r="R591" s="256">
        <f t="shared" si="118"/>
        <v>1118.465434</v>
      </c>
      <c r="S591" s="256">
        <f t="shared" si="117"/>
        <v>1160.395434</v>
      </c>
      <c r="T591" s="256">
        <f t="shared" si="117"/>
        <v>1156.0254339999999</v>
      </c>
      <c r="U591" s="256">
        <f t="shared" si="117"/>
        <v>1074.0954339999998</v>
      </c>
      <c r="V591" s="256">
        <f t="shared" si="117"/>
        <v>792.88543400000003</v>
      </c>
      <c r="W591" s="256">
        <f t="shared" si="117"/>
        <v>790.1854340000001</v>
      </c>
      <c r="X591" s="256">
        <f t="shared" si="117"/>
        <v>788.42543400000011</v>
      </c>
      <c r="Y591" s="256">
        <f t="shared" si="117"/>
        <v>786.76543400000003</v>
      </c>
      <c r="Z591" s="257"/>
      <c r="AA591" s="258">
        <v>639.25</v>
      </c>
      <c r="AB591" s="259">
        <v>638.95000000000005</v>
      </c>
      <c r="AC591" s="259">
        <v>638.82000000000005</v>
      </c>
      <c r="AD591" s="259">
        <v>640.39</v>
      </c>
      <c r="AE591" s="259">
        <v>643.85</v>
      </c>
      <c r="AF591" s="259">
        <v>648.6</v>
      </c>
      <c r="AG591" s="259">
        <v>646.20000000000005</v>
      </c>
      <c r="AH591" s="259">
        <v>642.04999999999995</v>
      </c>
      <c r="AI591" s="259">
        <v>640.76</v>
      </c>
      <c r="AJ591" s="259">
        <v>640.6</v>
      </c>
      <c r="AK591" s="259">
        <v>640.97</v>
      </c>
      <c r="AL591" s="259">
        <v>640.74</v>
      </c>
      <c r="AM591" s="259">
        <v>642.66999999999996</v>
      </c>
      <c r="AN591" s="259">
        <v>643.16</v>
      </c>
      <c r="AO591" s="259">
        <v>997.24</v>
      </c>
      <c r="AP591" s="259">
        <v>1015.7100000000002</v>
      </c>
      <c r="AQ591" s="259">
        <v>970.11</v>
      </c>
      <c r="AR591" s="259">
        <v>1012.0400000000001</v>
      </c>
      <c r="AS591" s="259">
        <v>1007.6700000000001</v>
      </c>
      <c r="AT591" s="259">
        <v>925.74</v>
      </c>
      <c r="AU591" s="259">
        <v>644.53</v>
      </c>
      <c r="AV591" s="259">
        <v>641.83000000000004</v>
      </c>
      <c r="AW591" s="259">
        <v>640.07000000000005</v>
      </c>
      <c r="AX591" s="260">
        <v>638.41</v>
      </c>
      <c r="AY591" s="345">
        <v>145.09</v>
      </c>
      <c r="AZ591" s="261">
        <v>3.2654339999999999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785.64543400000002</v>
      </c>
      <c r="C592" s="256">
        <f t="shared" si="116"/>
        <v>785.33543400000008</v>
      </c>
      <c r="D592" s="256">
        <f t="shared" si="116"/>
        <v>786.11543400000005</v>
      </c>
      <c r="E592" s="256">
        <f t="shared" si="116"/>
        <v>1052.3854339999998</v>
      </c>
      <c r="F592" s="256">
        <f t="shared" si="116"/>
        <v>1070.0254339999999</v>
      </c>
      <c r="G592" s="256">
        <f t="shared" si="116"/>
        <v>1080.8354339999999</v>
      </c>
      <c r="H592" s="256">
        <f t="shared" si="116"/>
        <v>1087.715434</v>
      </c>
      <c r="I592" s="256">
        <f t="shared" si="116"/>
        <v>1149.3254340000001</v>
      </c>
      <c r="J592" s="256">
        <f t="shared" si="116"/>
        <v>1171.0554339999999</v>
      </c>
      <c r="K592" s="256">
        <f t="shared" si="116"/>
        <v>1174.8754339999998</v>
      </c>
      <c r="L592" s="256">
        <f t="shared" si="116"/>
        <v>1174.1254339999998</v>
      </c>
      <c r="M592" s="256">
        <f t="shared" si="116"/>
        <v>1178.2954339999999</v>
      </c>
      <c r="N592" s="256">
        <f t="shared" si="116"/>
        <v>1175.4354339999998</v>
      </c>
      <c r="O592" s="256">
        <f t="shared" si="116"/>
        <v>1172.5654339999999</v>
      </c>
      <c r="P592" s="256">
        <f t="shared" si="116"/>
        <v>1172.9454339999998</v>
      </c>
      <c r="Q592" s="256">
        <f t="shared" si="116"/>
        <v>1192.3754339999998</v>
      </c>
      <c r="R592" s="256">
        <f t="shared" si="118"/>
        <v>1219.3454339999998</v>
      </c>
      <c r="S592" s="256">
        <f t="shared" si="117"/>
        <v>1192.7754339999999</v>
      </c>
      <c r="T592" s="256">
        <f t="shared" si="117"/>
        <v>1263.9154339999998</v>
      </c>
      <c r="U592" s="256">
        <f t="shared" si="117"/>
        <v>1221.1854339999998</v>
      </c>
      <c r="V592" s="256">
        <f t="shared" si="117"/>
        <v>1115.0254339999999</v>
      </c>
      <c r="W592" s="256">
        <f t="shared" si="117"/>
        <v>1074.0054339999999</v>
      </c>
      <c r="X592" s="256">
        <f t="shared" si="117"/>
        <v>1069.2754339999999</v>
      </c>
      <c r="Y592" s="256">
        <f t="shared" si="117"/>
        <v>1063.175434</v>
      </c>
      <c r="Z592" s="257"/>
      <c r="AA592" s="258">
        <v>637.29</v>
      </c>
      <c r="AB592" s="259">
        <v>636.98</v>
      </c>
      <c r="AC592" s="259">
        <v>637.76</v>
      </c>
      <c r="AD592" s="259">
        <v>904.03</v>
      </c>
      <c r="AE592" s="259">
        <v>921.67</v>
      </c>
      <c r="AF592" s="259">
        <v>932.48</v>
      </c>
      <c r="AG592" s="259">
        <v>939.36</v>
      </c>
      <c r="AH592" s="259">
        <v>1000.9700000000001</v>
      </c>
      <c r="AI592" s="259">
        <v>1022.6999999999999</v>
      </c>
      <c r="AJ592" s="259">
        <v>1026.52</v>
      </c>
      <c r="AK592" s="259">
        <v>1025.77</v>
      </c>
      <c r="AL592" s="259">
        <v>1029.94</v>
      </c>
      <c r="AM592" s="259">
        <v>1027.08</v>
      </c>
      <c r="AN592" s="259">
        <v>1024.21</v>
      </c>
      <c r="AO592" s="259">
        <v>1024.5899999999999</v>
      </c>
      <c r="AP592" s="259">
        <v>1044.02</v>
      </c>
      <c r="AQ592" s="259">
        <v>1070.99</v>
      </c>
      <c r="AR592" s="259">
        <v>1044.42</v>
      </c>
      <c r="AS592" s="259">
        <v>1115.56</v>
      </c>
      <c r="AT592" s="259">
        <v>1072.83</v>
      </c>
      <c r="AU592" s="259">
        <v>966.67</v>
      </c>
      <c r="AV592" s="259">
        <v>925.65</v>
      </c>
      <c r="AW592" s="259">
        <v>920.92</v>
      </c>
      <c r="AX592" s="260">
        <v>914.82</v>
      </c>
      <c r="AY592" s="345">
        <v>145.09</v>
      </c>
      <c r="AZ592" s="261">
        <v>3.2654339999999999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780.87543400000004</v>
      </c>
      <c r="C593" s="256">
        <f t="shared" si="116"/>
        <v>782.415434</v>
      </c>
      <c r="D593" s="256">
        <f t="shared" si="116"/>
        <v>783.39543400000002</v>
      </c>
      <c r="E593" s="256">
        <f t="shared" si="116"/>
        <v>784.23543400000005</v>
      </c>
      <c r="F593" s="256">
        <f t="shared" si="116"/>
        <v>784.85543400000006</v>
      </c>
      <c r="G593" s="256">
        <f t="shared" si="116"/>
        <v>784.8154340000001</v>
      </c>
      <c r="H593" s="256">
        <f t="shared" si="116"/>
        <v>1076.715434</v>
      </c>
      <c r="I593" s="256">
        <f t="shared" si="116"/>
        <v>1084.8454339999998</v>
      </c>
      <c r="J593" s="256">
        <f t="shared" si="116"/>
        <v>1207.3854339999998</v>
      </c>
      <c r="K593" s="256">
        <f t="shared" si="116"/>
        <v>1225.9754339999997</v>
      </c>
      <c r="L593" s="256">
        <f t="shared" si="116"/>
        <v>1216.1054339999998</v>
      </c>
      <c r="M593" s="256">
        <f t="shared" si="116"/>
        <v>1205.3554339999998</v>
      </c>
      <c r="N593" s="256">
        <f t="shared" si="116"/>
        <v>1167.5554340000001</v>
      </c>
      <c r="O593" s="256">
        <f t="shared" si="116"/>
        <v>1166.155434</v>
      </c>
      <c r="P593" s="256">
        <f t="shared" si="116"/>
        <v>1195.3854339999998</v>
      </c>
      <c r="Q593" s="256">
        <f t="shared" si="116"/>
        <v>1254.6154339999998</v>
      </c>
      <c r="R593" s="256">
        <f t="shared" si="118"/>
        <v>1273.0554339999999</v>
      </c>
      <c r="S593" s="256">
        <f t="shared" si="117"/>
        <v>1269.4254339999998</v>
      </c>
      <c r="T593" s="256">
        <f t="shared" si="117"/>
        <v>1264.7854339999999</v>
      </c>
      <c r="U593" s="256">
        <f t="shared" si="117"/>
        <v>1171.705434</v>
      </c>
      <c r="V593" s="256">
        <f t="shared" si="117"/>
        <v>1082.8354339999999</v>
      </c>
      <c r="W593" s="256">
        <f t="shared" si="117"/>
        <v>1075.475434</v>
      </c>
      <c r="X593" s="256">
        <f t="shared" si="117"/>
        <v>1069.9154339999998</v>
      </c>
      <c r="Y593" s="256">
        <f t="shared" si="117"/>
        <v>783.96543400000007</v>
      </c>
      <c r="Z593" s="257"/>
      <c r="AA593" s="258">
        <v>632.52</v>
      </c>
      <c r="AB593" s="259">
        <v>634.05999999999995</v>
      </c>
      <c r="AC593" s="259">
        <v>635.04</v>
      </c>
      <c r="AD593" s="259">
        <v>635.88</v>
      </c>
      <c r="AE593" s="259">
        <v>636.5</v>
      </c>
      <c r="AF593" s="259">
        <v>636.46</v>
      </c>
      <c r="AG593" s="259">
        <v>928.36</v>
      </c>
      <c r="AH593" s="259">
        <v>936.49</v>
      </c>
      <c r="AI593" s="259">
        <v>1059.03</v>
      </c>
      <c r="AJ593" s="259">
        <v>1077.6199999999999</v>
      </c>
      <c r="AK593" s="259">
        <v>1067.75</v>
      </c>
      <c r="AL593" s="259">
        <v>1057</v>
      </c>
      <c r="AM593" s="259">
        <v>1019.2000000000002</v>
      </c>
      <c r="AN593" s="259">
        <v>1017.8000000000001</v>
      </c>
      <c r="AO593" s="259">
        <v>1047.03</v>
      </c>
      <c r="AP593" s="259">
        <v>1106.26</v>
      </c>
      <c r="AQ593" s="259">
        <v>1124.7</v>
      </c>
      <c r="AR593" s="259">
        <v>1121.07</v>
      </c>
      <c r="AS593" s="259">
        <v>1116.43</v>
      </c>
      <c r="AT593" s="259">
        <v>1023.35</v>
      </c>
      <c r="AU593" s="259">
        <v>934.48</v>
      </c>
      <c r="AV593" s="259">
        <v>927.12</v>
      </c>
      <c r="AW593" s="259">
        <v>921.56</v>
      </c>
      <c r="AX593" s="260">
        <v>635.61</v>
      </c>
      <c r="AY593" s="345">
        <v>145.09</v>
      </c>
      <c r="AZ593" s="261">
        <v>3.2654339999999999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1045.3654339999998</v>
      </c>
      <c r="C594" s="256">
        <f t="shared" si="116"/>
        <v>1044.8654339999998</v>
      </c>
      <c r="D594" s="256">
        <f t="shared" si="116"/>
        <v>1044.2754339999999</v>
      </c>
      <c r="E594" s="256">
        <f t="shared" si="116"/>
        <v>1044.6454339999998</v>
      </c>
      <c r="F594" s="256">
        <f t="shared" si="116"/>
        <v>1045.705434</v>
      </c>
      <c r="G594" s="256">
        <f t="shared" si="116"/>
        <v>1046.7754339999999</v>
      </c>
      <c r="H594" s="256">
        <f t="shared" si="116"/>
        <v>1047.945434</v>
      </c>
      <c r="I594" s="256">
        <f t="shared" si="116"/>
        <v>1058.9954339999999</v>
      </c>
      <c r="J594" s="256">
        <f t="shared" si="116"/>
        <v>1060.6554339999998</v>
      </c>
      <c r="K594" s="256">
        <f t="shared" si="116"/>
        <v>1048.975434</v>
      </c>
      <c r="L594" s="256">
        <f t="shared" si="116"/>
        <v>1049.5954339999998</v>
      </c>
      <c r="M594" s="256">
        <f t="shared" si="116"/>
        <v>1038.8154339999999</v>
      </c>
      <c r="N594" s="256">
        <f t="shared" si="116"/>
        <v>1034.8254339999999</v>
      </c>
      <c r="O594" s="256">
        <f t="shared" si="116"/>
        <v>1033.8054339999999</v>
      </c>
      <c r="P594" s="256">
        <f t="shared" si="116"/>
        <v>1043.3454339999998</v>
      </c>
      <c r="Q594" s="256">
        <f t="shared" si="116"/>
        <v>1128.475434</v>
      </c>
      <c r="R594" s="256">
        <f t="shared" si="118"/>
        <v>1152.5354339999997</v>
      </c>
      <c r="S594" s="256">
        <f t="shared" si="117"/>
        <v>1154.7754339999997</v>
      </c>
      <c r="T594" s="256">
        <f t="shared" si="117"/>
        <v>1157.0054339999999</v>
      </c>
      <c r="U594" s="256">
        <f t="shared" si="117"/>
        <v>1112.9154339999998</v>
      </c>
      <c r="V594" s="256">
        <f t="shared" si="117"/>
        <v>1063.3354339999999</v>
      </c>
      <c r="W594" s="256">
        <f t="shared" si="117"/>
        <v>1055.7554339999999</v>
      </c>
      <c r="X594" s="256">
        <f t="shared" si="117"/>
        <v>1051.3954339999998</v>
      </c>
      <c r="Y594" s="256">
        <f t="shared" si="117"/>
        <v>1046.2654339999999</v>
      </c>
      <c r="Z594" s="257"/>
      <c r="AA594" s="258">
        <v>897.01</v>
      </c>
      <c r="AB594" s="259">
        <v>896.51</v>
      </c>
      <c r="AC594" s="259">
        <v>895.92</v>
      </c>
      <c r="AD594" s="259">
        <v>896.29</v>
      </c>
      <c r="AE594" s="259">
        <v>897.35</v>
      </c>
      <c r="AF594" s="259">
        <v>898.42</v>
      </c>
      <c r="AG594" s="259">
        <v>899.59</v>
      </c>
      <c r="AH594" s="259">
        <v>910.64</v>
      </c>
      <c r="AI594" s="259">
        <v>912.3</v>
      </c>
      <c r="AJ594" s="259">
        <v>900.62</v>
      </c>
      <c r="AK594" s="259">
        <v>901.24</v>
      </c>
      <c r="AL594" s="259">
        <v>890.46</v>
      </c>
      <c r="AM594" s="259">
        <v>886.47</v>
      </c>
      <c r="AN594" s="259">
        <v>885.45</v>
      </c>
      <c r="AO594" s="259">
        <v>894.99</v>
      </c>
      <c r="AP594" s="259">
        <v>980.12</v>
      </c>
      <c r="AQ594" s="259">
        <v>1004.1799999999998</v>
      </c>
      <c r="AR594" s="259">
        <v>1006.4199999999998</v>
      </c>
      <c r="AS594" s="259">
        <v>1008.6500000000001</v>
      </c>
      <c r="AT594" s="259">
        <v>964.56</v>
      </c>
      <c r="AU594" s="259">
        <v>914.98</v>
      </c>
      <c r="AV594" s="259">
        <v>907.4</v>
      </c>
      <c r="AW594" s="259">
        <v>903.04</v>
      </c>
      <c r="AX594" s="260">
        <v>897.91</v>
      </c>
      <c r="AY594" s="345">
        <v>145.09</v>
      </c>
      <c r="AZ594" s="261">
        <v>3.2654339999999999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1046.1554339999998</v>
      </c>
      <c r="C595" s="256">
        <f t="shared" si="116"/>
        <v>1045.5754339999999</v>
      </c>
      <c r="D595" s="256">
        <f t="shared" si="116"/>
        <v>1045.4954339999999</v>
      </c>
      <c r="E595" s="256">
        <f t="shared" si="116"/>
        <v>1046.175434</v>
      </c>
      <c r="F595" s="256">
        <f t="shared" si="116"/>
        <v>1047.1054339999998</v>
      </c>
      <c r="G595" s="256">
        <f t="shared" si="116"/>
        <v>1048.5654339999999</v>
      </c>
      <c r="H595" s="256">
        <f t="shared" si="116"/>
        <v>1051.0954339999998</v>
      </c>
      <c r="I595" s="256">
        <f t="shared" si="116"/>
        <v>1060.1154339999998</v>
      </c>
      <c r="J595" s="256">
        <f t="shared" si="116"/>
        <v>1067.0554339999999</v>
      </c>
      <c r="K595" s="256">
        <f t="shared" si="116"/>
        <v>1129.9154339999998</v>
      </c>
      <c r="L595" s="256">
        <f t="shared" si="116"/>
        <v>1102.8454339999998</v>
      </c>
      <c r="M595" s="256">
        <f t="shared" si="116"/>
        <v>1121.3854339999998</v>
      </c>
      <c r="N595" s="256">
        <f t="shared" si="116"/>
        <v>1102.7554339999999</v>
      </c>
      <c r="O595" s="256">
        <f t="shared" si="116"/>
        <v>1096.9154339999998</v>
      </c>
      <c r="P595" s="256">
        <f t="shared" si="116"/>
        <v>1106.4954339999999</v>
      </c>
      <c r="Q595" s="256">
        <f t="shared" si="116"/>
        <v>1158.455434</v>
      </c>
      <c r="R595" s="256">
        <f t="shared" si="118"/>
        <v>1185.9654339999997</v>
      </c>
      <c r="S595" s="256">
        <f t="shared" si="117"/>
        <v>1189.0954339999998</v>
      </c>
      <c r="T595" s="256">
        <f t="shared" si="117"/>
        <v>1204.4154339999998</v>
      </c>
      <c r="U595" s="256">
        <f t="shared" si="117"/>
        <v>1160.7954339999999</v>
      </c>
      <c r="V595" s="256">
        <f t="shared" si="117"/>
        <v>1066.5854339999999</v>
      </c>
      <c r="W595" s="256">
        <f t="shared" si="117"/>
        <v>1057.3054339999999</v>
      </c>
      <c r="X595" s="256">
        <f t="shared" si="117"/>
        <v>1052.925434</v>
      </c>
      <c r="Y595" s="256">
        <f t="shared" si="117"/>
        <v>1047.7354339999999</v>
      </c>
      <c r="Z595" s="257"/>
      <c r="AA595" s="258">
        <v>897.8</v>
      </c>
      <c r="AB595" s="259">
        <v>897.22</v>
      </c>
      <c r="AC595" s="259">
        <v>897.14</v>
      </c>
      <c r="AD595" s="259">
        <v>897.82</v>
      </c>
      <c r="AE595" s="259">
        <v>898.75</v>
      </c>
      <c r="AF595" s="259">
        <v>900.21</v>
      </c>
      <c r="AG595" s="259">
        <v>902.74</v>
      </c>
      <c r="AH595" s="259">
        <v>911.76</v>
      </c>
      <c r="AI595" s="259">
        <v>918.7</v>
      </c>
      <c r="AJ595" s="259">
        <v>981.56</v>
      </c>
      <c r="AK595" s="259">
        <v>954.49</v>
      </c>
      <c r="AL595" s="259">
        <v>973.03</v>
      </c>
      <c r="AM595" s="259">
        <v>954.4</v>
      </c>
      <c r="AN595" s="259">
        <v>948.56</v>
      </c>
      <c r="AO595" s="259">
        <v>958.14</v>
      </c>
      <c r="AP595" s="259">
        <v>1010.1</v>
      </c>
      <c r="AQ595" s="259">
        <v>1037.6099999999999</v>
      </c>
      <c r="AR595" s="259">
        <v>1040.74</v>
      </c>
      <c r="AS595" s="259">
        <v>1056.06</v>
      </c>
      <c r="AT595" s="259">
        <v>1012.44</v>
      </c>
      <c r="AU595" s="259">
        <v>918.23</v>
      </c>
      <c r="AV595" s="259">
        <v>908.95</v>
      </c>
      <c r="AW595" s="259">
        <v>904.57</v>
      </c>
      <c r="AX595" s="260">
        <v>899.38</v>
      </c>
      <c r="AY595" s="345">
        <v>145.09</v>
      </c>
      <c r="AZ595" s="261">
        <v>3.2654339999999999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1043.9854339999999</v>
      </c>
      <c r="C596" s="256">
        <f t="shared" si="116"/>
        <v>1035.1054339999998</v>
      </c>
      <c r="D596" s="256">
        <f t="shared" si="116"/>
        <v>1032.945434</v>
      </c>
      <c r="E596" s="256">
        <f t="shared" si="116"/>
        <v>1034.3754339999998</v>
      </c>
      <c r="F596" s="256">
        <f t="shared" si="116"/>
        <v>1051.0054339999999</v>
      </c>
      <c r="G596" s="256">
        <f t="shared" si="116"/>
        <v>1061.0454339999999</v>
      </c>
      <c r="H596" s="256">
        <f t="shared" si="116"/>
        <v>1068.725434</v>
      </c>
      <c r="I596" s="256">
        <f t="shared" si="116"/>
        <v>1188.3654339999998</v>
      </c>
      <c r="J596" s="256">
        <f t="shared" si="116"/>
        <v>1169.3954339999998</v>
      </c>
      <c r="K596" s="256">
        <f t="shared" si="116"/>
        <v>1148.215434</v>
      </c>
      <c r="L596" s="256">
        <f t="shared" si="116"/>
        <v>1130.7454339999999</v>
      </c>
      <c r="M596" s="256">
        <f t="shared" si="116"/>
        <v>1125.0154339999999</v>
      </c>
      <c r="N596" s="256">
        <f t="shared" si="116"/>
        <v>1093.685434</v>
      </c>
      <c r="O596" s="256">
        <f t="shared" si="116"/>
        <v>1134.1154339999998</v>
      </c>
      <c r="P596" s="256">
        <f t="shared" si="116"/>
        <v>1095.8054339999999</v>
      </c>
      <c r="Q596" s="256">
        <f t="shared" si="116"/>
        <v>1100.5254339999999</v>
      </c>
      <c r="R596" s="256">
        <f t="shared" si="118"/>
        <v>1147.1154339999998</v>
      </c>
      <c r="S596" s="256">
        <f t="shared" si="117"/>
        <v>1135.7654339999999</v>
      </c>
      <c r="T596" s="256">
        <f t="shared" si="117"/>
        <v>1090.185434</v>
      </c>
      <c r="U596" s="256">
        <f t="shared" si="117"/>
        <v>1063.2954339999999</v>
      </c>
      <c r="V596" s="256">
        <f t="shared" si="117"/>
        <v>1057.4054339999998</v>
      </c>
      <c r="W596" s="256">
        <f t="shared" si="117"/>
        <v>1054.705434</v>
      </c>
      <c r="X596" s="256">
        <f t="shared" si="117"/>
        <v>1046.0154339999999</v>
      </c>
      <c r="Y596" s="256">
        <f t="shared" si="117"/>
        <v>1032.1554339999998</v>
      </c>
      <c r="Z596" s="257"/>
      <c r="AA596" s="258">
        <v>895.63</v>
      </c>
      <c r="AB596" s="259">
        <v>886.75</v>
      </c>
      <c r="AC596" s="259">
        <v>884.59</v>
      </c>
      <c r="AD596" s="259">
        <v>886.02</v>
      </c>
      <c r="AE596" s="259">
        <v>902.65</v>
      </c>
      <c r="AF596" s="259">
        <v>912.69</v>
      </c>
      <c r="AG596" s="259">
        <v>920.37</v>
      </c>
      <c r="AH596" s="259">
        <v>1040.01</v>
      </c>
      <c r="AI596" s="259">
        <v>1021.04</v>
      </c>
      <c r="AJ596" s="259">
        <v>999.86</v>
      </c>
      <c r="AK596" s="259">
        <v>982.39</v>
      </c>
      <c r="AL596" s="259">
        <v>976.66</v>
      </c>
      <c r="AM596" s="259">
        <v>945.33</v>
      </c>
      <c r="AN596" s="259">
        <v>985.76</v>
      </c>
      <c r="AO596" s="259">
        <v>947.45</v>
      </c>
      <c r="AP596" s="259">
        <v>952.17</v>
      </c>
      <c r="AQ596" s="259">
        <v>998.76</v>
      </c>
      <c r="AR596" s="259">
        <v>987.41</v>
      </c>
      <c r="AS596" s="259">
        <v>941.83</v>
      </c>
      <c r="AT596" s="259">
        <v>914.94</v>
      </c>
      <c r="AU596" s="259">
        <v>909.05</v>
      </c>
      <c r="AV596" s="259">
        <v>906.35</v>
      </c>
      <c r="AW596" s="259">
        <v>897.66</v>
      </c>
      <c r="AX596" s="260">
        <v>883.8</v>
      </c>
      <c r="AY596" s="345">
        <v>145.09</v>
      </c>
      <c r="AZ596" s="261">
        <v>3.2654339999999999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1031.955434</v>
      </c>
      <c r="C597" s="256">
        <f t="shared" si="116"/>
        <v>1032.4054339999998</v>
      </c>
      <c r="D597" s="256">
        <f t="shared" si="116"/>
        <v>1032.1254339999998</v>
      </c>
      <c r="E597" s="256">
        <f t="shared" si="116"/>
        <v>1037.4054339999998</v>
      </c>
      <c r="F597" s="256">
        <f t="shared" si="116"/>
        <v>1051.6554339999998</v>
      </c>
      <c r="G597" s="256">
        <f t="shared" si="116"/>
        <v>1062.675434</v>
      </c>
      <c r="H597" s="256">
        <f t="shared" si="116"/>
        <v>1070.2354339999999</v>
      </c>
      <c r="I597" s="256">
        <f t="shared" si="116"/>
        <v>1216.8254339999999</v>
      </c>
      <c r="J597" s="256">
        <f t="shared" si="116"/>
        <v>1219.9254339999998</v>
      </c>
      <c r="K597" s="256">
        <f t="shared" si="116"/>
        <v>1222.1654339999998</v>
      </c>
      <c r="L597" s="256">
        <f t="shared" si="116"/>
        <v>1215.9454339999998</v>
      </c>
      <c r="M597" s="256">
        <f t="shared" si="116"/>
        <v>1229.1854339999998</v>
      </c>
      <c r="N597" s="256">
        <f t="shared" si="116"/>
        <v>1209.2754339999999</v>
      </c>
      <c r="O597" s="256">
        <f t="shared" si="116"/>
        <v>1247.8054339999999</v>
      </c>
      <c r="P597" s="256">
        <f t="shared" si="116"/>
        <v>1224.2754339999999</v>
      </c>
      <c r="Q597" s="256">
        <f t="shared" si="116"/>
        <v>1219.9154339999998</v>
      </c>
      <c r="R597" s="256">
        <f t="shared" si="118"/>
        <v>1227.0854339999999</v>
      </c>
      <c r="S597" s="256">
        <f t="shared" si="117"/>
        <v>1208.8554339999998</v>
      </c>
      <c r="T597" s="256">
        <f t="shared" si="117"/>
        <v>1157.205434</v>
      </c>
      <c r="U597" s="256">
        <f t="shared" si="117"/>
        <v>1129.1554339999998</v>
      </c>
      <c r="V597" s="256">
        <f t="shared" si="117"/>
        <v>1062.3654339999998</v>
      </c>
      <c r="W597" s="256">
        <f t="shared" si="117"/>
        <v>1057.8554339999998</v>
      </c>
      <c r="X597" s="256">
        <f t="shared" si="117"/>
        <v>1048.2454339999999</v>
      </c>
      <c r="Y597" s="256">
        <f t="shared" si="117"/>
        <v>1033.0754339999999</v>
      </c>
      <c r="Z597" s="257"/>
      <c r="AA597" s="258">
        <v>883.6</v>
      </c>
      <c r="AB597" s="259">
        <v>884.05</v>
      </c>
      <c r="AC597" s="259">
        <v>883.77</v>
      </c>
      <c r="AD597" s="259">
        <v>889.05</v>
      </c>
      <c r="AE597" s="259">
        <v>903.3</v>
      </c>
      <c r="AF597" s="259">
        <v>914.32</v>
      </c>
      <c r="AG597" s="259">
        <v>921.88</v>
      </c>
      <c r="AH597" s="259">
        <v>1068.47</v>
      </c>
      <c r="AI597" s="259">
        <v>1071.57</v>
      </c>
      <c r="AJ597" s="259">
        <v>1073.81</v>
      </c>
      <c r="AK597" s="259">
        <v>1067.5899999999999</v>
      </c>
      <c r="AL597" s="259">
        <v>1080.83</v>
      </c>
      <c r="AM597" s="259">
        <v>1060.92</v>
      </c>
      <c r="AN597" s="259">
        <v>1099.45</v>
      </c>
      <c r="AO597" s="259">
        <v>1075.92</v>
      </c>
      <c r="AP597" s="259">
        <v>1071.56</v>
      </c>
      <c r="AQ597" s="259">
        <v>1078.73</v>
      </c>
      <c r="AR597" s="259">
        <v>1060.5</v>
      </c>
      <c r="AS597" s="259">
        <v>1008.85</v>
      </c>
      <c r="AT597" s="259">
        <v>980.8</v>
      </c>
      <c r="AU597" s="259">
        <v>914.01</v>
      </c>
      <c r="AV597" s="259">
        <v>909.5</v>
      </c>
      <c r="AW597" s="259">
        <v>899.89</v>
      </c>
      <c r="AX597" s="260">
        <v>884.72</v>
      </c>
      <c r="AY597" s="345">
        <v>145.09</v>
      </c>
      <c r="AZ597" s="261">
        <v>3.2654339999999999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1037.0854339999999</v>
      </c>
      <c r="C598" s="256">
        <f t="shared" si="116"/>
        <v>1032.5354339999999</v>
      </c>
      <c r="D598" s="256">
        <f t="shared" si="116"/>
        <v>1032.0054339999999</v>
      </c>
      <c r="E598" s="256">
        <f t="shared" si="116"/>
        <v>1033.7454339999999</v>
      </c>
      <c r="F598" s="256">
        <f t="shared" si="116"/>
        <v>1049.955434</v>
      </c>
      <c r="G598" s="256">
        <f t="shared" si="116"/>
        <v>1063.2854339999999</v>
      </c>
      <c r="H598" s="256">
        <f t="shared" si="116"/>
        <v>1067.2554339999999</v>
      </c>
      <c r="I598" s="256">
        <f t="shared" si="116"/>
        <v>1114.215434</v>
      </c>
      <c r="J598" s="256">
        <f t="shared" si="116"/>
        <v>1231.8954339999998</v>
      </c>
      <c r="K598" s="256">
        <f t="shared" si="116"/>
        <v>1237.3654339999998</v>
      </c>
      <c r="L598" s="256">
        <f t="shared" si="116"/>
        <v>1187.8154339999999</v>
      </c>
      <c r="M598" s="256">
        <f t="shared" si="116"/>
        <v>1144.5354339999999</v>
      </c>
      <c r="N598" s="256">
        <f t="shared" si="116"/>
        <v>1151.6354339999998</v>
      </c>
      <c r="O598" s="256">
        <f t="shared" si="116"/>
        <v>1123.1154339999998</v>
      </c>
      <c r="P598" s="256">
        <f t="shared" si="116"/>
        <v>1062.2754339999999</v>
      </c>
      <c r="Q598" s="256">
        <f t="shared" si="116"/>
        <v>1109.4054339999998</v>
      </c>
      <c r="R598" s="256">
        <f t="shared" si="118"/>
        <v>1067.8654339999998</v>
      </c>
      <c r="S598" s="256">
        <f t="shared" si="117"/>
        <v>1068.6154339999998</v>
      </c>
      <c r="T598" s="256">
        <f t="shared" si="117"/>
        <v>1067.3954339999998</v>
      </c>
      <c r="U598" s="256">
        <f t="shared" si="117"/>
        <v>1065.2554339999999</v>
      </c>
      <c r="V598" s="256">
        <f t="shared" si="117"/>
        <v>1062.975434</v>
      </c>
      <c r="W598" s="256">
        <f t="shared" si="117"/>
        <v>1052.0254339999999</v>
      </c>
      <c r="X598" s="256">
        <f t="shared" si="117"/>
        <v>1049.8954339999998</v>
      </c>
      <c r="Y598" s="256">
        <f t="shared" si="117"/>
        <v>1036.0854339999999</v>
      </c>
      <c r="Z598" s="257"/>
      <c r="AA598" s="258">
        <v>888.73</v>
      </c>
      <c r="AB598" s="259">
        <v>884.18</v>
      </c>
      <c r="AC598" s="259">
        <v>883.65</v>
      </c>
      <c r="AD598" s="259">
        <v>885.39</v>
      </c>
      <c r="AE598" s="259">
        <v>901.6</v>
      </c>
      <c r="AF598" s="259">
        <v>914.93</v>
      </c>
      <c r="AG598" s="259">
        <v>918.9</v>
      </c>
      <c r="AH598" s="259">
        <v>965.86</v>
      </c>
      <c r="AI598" s="259">
        <v>1083.54</v>
      </c>
      <c r="AJ598" s="259">
        <v>1089.01</v>
      </c>
      <c r="AK598" s="259">
        <v>1039.46</v>
      </c>
      <c r="AL598" s="259">
        <v>996.18</v>
      </c>
      <c r="AM598" s="259">
        <v>1003.28</v>
      </c>
      <c r="AN598" s="259">
        <v>974.76</v>
      </c>
      <c r="AO598" s="259">
        <v>913.92</v>
      </c>
      <c r="AP598" s="259">
        <v>961.05</v>
      </c>
      <c r="AQ598" s="259">
        <v>919.51</v>
      </c>
      <c r="AR598" s="259">
        <v>920.26</v>
      </c>
      <c r="AS598" s="259">
        <v>919.04</v>
      </c>
      <c r="AT598" s="259">
        <v>916.9</v>
      </c>
      <c r="AU598" s="259">
        <v>914.62</v>
      </c>
      <c r="AV598" s="259">
        <v>903.67</v>
      </c>
      <c r="AW598" s="259">
        <v>901.54</v>
      </c>
      <c r="AX598" s="260">
        <v>887.73</v>
      </c>
      <c r="AY598" s="345">
        <v>145.09</v>
      </c>
      <c r="AZ598" s="261">
        <v>3.2654339999999999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1072.0554339999999</v>
      </c>
      <c r="C599" s="256">
        <f t="shared" si="116"/>
        <v>1072.8754339999998</v>
      </c>
      <c r="D599" s="256">
        <f t="shared" si="116"/>
        <v>1065.7954339999999</v>
      </c>
      <c r="E599" s="256">
        <f t="shared" si="116"/>
        <v>1072.0354339999999</v>
      </c>
      <c r="F599" s="256">
        <f t="shared" si="116"/>
        <v>1084.0454339999999</v>
      </c>
      <c r="G599" s="256">
        <f t="shared" si="116"/>
        <v>1089.9054339999998</v>
      </c>
      <c r="H599" s="256">
        <f t="shared" si="116"/>
        <v>1118.9954339999999</v>
      </c>
      <c r="I599" s="256">
        <f t="shared" si="116"/>
        <v>1319.6954339999998</v>
      </c>
      <c r="J599" s="256">
        <f t="shared" si="116"/>
        <v>1306.9754339999997</v>
      </c>
      <c r="K599" s="256">
        <f t="shared" si="116"/>
        <v>1355.2654339999999</v>
      </c>
      <c r="L599" s="256">
        <f t="shared" si="116"/>
        <v>1282.0954339999998</v>
      </c>
      <c r="M599" s="256">
        <f t="shared" si="116"/>
        <v>1279.5854339999999</v>
      </c>
      <c r="N599" s="256">
        <f t="shared" si="116"/>
        <v>1195.3654339999998</v>
      </c>
      <c r="O599" s="256">
        <f t="shared" si="116"/>
        <v>1261.7154339999997</v>
      </c>
      <c r="P599" s="256">
        <f t="shared" si="116"/>
        <v>1338.6354339999998</v>
      </c>
      <c r="Q599" s="256">
        <f t="shared" si="116"/>
        <v>1362.6554339999998</v>
      </c>
      <c r="R599" s="256">
        <f t="shared" si="118"/>
        <v>1368.0754339999999</v>
      </c>
      <c r="S599" s="256">
        <f t="shared" si="117"/>
        <v>1361.3154339999999</v>
      </c>
      <c r="T599" s="256">
        <f t="shared" si="117"/>
        <v>1374.4354339999998</v>
      </c>
      <c r="U599" s="256">
        <f t="shared" si="117"/>
        <v>1131.9054339999998</v>
      </c>
      <c r="V599" s="256">
        <f t="shared" si="117"/>
        <v>1095.8554339999998</v>
      </c>
      <c r="W599" s="256">
        <f t="shared" si="117"/>
        <v>1090.9054339999998</v>
      </c>
      <c r="X599" s="256">
        <f t="shared" si="117"/>
        <v>1085.2854339999999</v>
      </c>
      <c r="Y599" s="256">
        <f t="shared" si="117"/>
        <v>1081.7654339999999</v>
      </c>
      <c r="Z599" s="257"/>
      <c r="AA599" s="258">
        <v>923.7</v>
      </c>
      <c r="AB599" s="259">
        <v>924.52</v>
      </c>
      <c r="AC599" s="259">
        <v>917.44</v>
      </c>
      <c r="AD599" s="259">
        <v>923.68</v>
      </c>
      <c r="AE599" s="259">
        <v>935.69</v>
      </c>
      <c r="AF599" s="259">
        <v>941.55</v>
      </c>
      <c r="AG599" s="259">
        <v>970.64</v>
      </c>
      <c r="AH599" s="259">
        <v>1171.3399999999999</v>
      </c>
      <c r="AI599" s="259">
        <v>1158.6199999999999</v>
      </c>
      <c r="AJ599" s="259">
        <v>1206.9100000000001</v>
      </c>
      <c r="AK599" s="259">
        <v>1133.74</v>
      </c>
      <c r="AL599" s="259">
        <v>1131.23</v>
      </c>
      <c r="AM599" s="259">
        <v>1047.01</v>
      </c>
      <c r="AN599" s="259">
        <v>1113.3599999999999</v>
      </c>
      <c r="AO599" s="259">
        <v>1190.28</v>
      </c>
      <c r="AP599" s="259">
        <v>1214.3</v>
      </c>
      <c r="AQ599" s="259">
        <v>1219.72</v>
      </c>
      <c r="AR599" s="259">
        <v>1212.96</v>
      </c>
      <c r="AS599" s="259">
        <v>1226.08</v>
      </c>
      <c r="AT599" s="259">
        <v>983.55</v>
      </c>
      <c r="AU599" s="259">
        <v>947.5</v>
      </c>
      <c r="AV599" s="259">
        <v>942.55</v>
      </c>
      <c r="AW599" s="259">
        <v>936.93</v>
      </c>
      <c r="AX599" s="260">
        <v>933.41</v>
      </c>
      <c r="AY599" s="345">
        <v>145.09</v>
      </c>
      <c r="AZ599" s="261">
        <v>3.2654339999999999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1080.7954339999999</v>
      </c>
      <c r="C600" s="256">
        <f t="shared" si="116"/>
        <v>1080.3254339999999</v>
      </c>
      <c r="D600" s="256">
        <f t="shared" si="116"/>
        <v>1080.6154339999998</v>
      </c>
      <c r="E600" s="256">
        <f t="shared" si="116"/>
        <v>1081.5454339999999</v>
      </c>
      <c r="F600" s="256">
        <f t="shared" si="116"/>
        <v>1083.6654339999998</v>
      </c>
      <c r="G600" s="256">
        <f t="shared" si="116"/>
        <v>1082.2954339999999</v>
      </c>
      <c r="H600" s="256">
        <f t="shared" si="116"/>
        <v>1088.1654339999998</v>
      </c>
      <c r="I600" s="256">
        <f t="shared" si="116"/>
        <v>1142.5754339999999</v>
      </c>
      <c r="J600" s="256">
        <f t="shared" si="116"/>
        <v>1301.3654339999998</v>
      </c>
      <c r="K600" s="256">
        <f t="shared" si="116"/>
        <v>1356.9654339999997</v>
      </c>
      <c r="L600" s="256">
        <f t="shared" si="116"/>
        <v>1378.7354339999999</v>
      </c>
      <c r="M600" s="256">
        <f t="shared" si="116"/>
        <v>1366.1254339999998</v>
      </c>
      <c r="N600" s="256">
        <f t="shared" si="116"/>
        <v>1359.9054339999998</v>
      </c>
      <c r="O600" s="256">
        <f t="shared" si="116"/>
        <v>1353.5854339999999</v>
      </c>
      <c r="P600" s="256">
        <f t="shared" si="116"/>
        <v>1356.0454339999999</v>
      </c>
      <c r="Q600" s="256">
        <f t="shared" si="116"/>
        <v>1378.7054339999997</v>
      </c>
      <c r="R600" s="256">
        <f t="shared" si="118"/>
        <v>1421.8654339999998</v>
      </c>
      <c r="S600" s="256">
        <f t="shared" si="117"/>
        <v>1399.0854339999999</v>
      </c>
      <c r="T600" s="256">
        <f t="shared" si="117"/>
        <v>1355.9054339999998</v>
      </c>
      <c r="U600" s="256">
        <f t="shared" si="117"/>
        <v>1283.1354339999998</v>
      </c>
      <c r="V600" s="256">
        <f t="shared" si="117"/>
        <v>1233.3654339999998</v>
      </c>
      <c r="W600" s="256">
        <f t="shared" si="117"/>
        <v>1087.6054339999998</v>
      </c>
      <c r="X600" s="256">
        <f t="shared" si="117"/>
        <v>1082.8354339999999</v>
      </c>
      <c r="Y600" s="256">
        <f t="shared" si="117"/>
        <v>1074.8754339999998</v>
      </c>
      <c r="Z600" s="257"/>
      <c r="AA600" s="258">
        <v>932.44</v>
      </c>
      <c r="AB600" s="259">
        <v>931.97</v>
      </c>
      <c r="AC600" s="259">
        <v>932.26</v>
      </c>
      <c r="AD600" s="259">
        <v>933.19</v>
      </c>
      <c r="AE600" s="259">
        <v>935.31</v>
      </c>
      <c r="AF600" s="259">
        <v>933.94</v>
      </c>
      <c r="AG600" s="259">
        <v>939.81</v>
      </c>
      <c r="AH600" s="259">
        <v>994.22</v>
      </c>
      <c r="AI600" s="259">
        <v>1153.01</v>
      </c>
      <c r="AJ600" s="259">
        <v>1208.6099999999999</v>
      </c>
      <c r="AK600" s="259">
        <v>1230.3800000000001</v>
      </c>
      <c r="AL600" s="259">
        <v>1217.77</v>
      </c>
      <c r="AM600" s="259">
        <v>1211.55</v>
      </c>
      <c r="AN600" s="259">
        <v>1205.23</v>
      </c>
      <c r="AO600" s="259">
        <v>1207.69</v>
      </c>
      <c r="AP600" s="259">
        <v>1230.3499999999999</v>
      </c>
      <c r="AQ600" s="259">
        <v>1273.51</v>
      </c>
      <c r="AR600" s="259">
        <v>1250.73</v>
      </c>
      <c r="AS600" s="259">
        <v>1207.55</v>
      </c>
      <c r="AT600" s="259">
        <v>1134.78</v>
      </c>
      <c r="AU600" s="259">
        <v>1085.01</v>
      </c>
      <c r="AV600" s="259">
        <v>939.25</v>
      </c>
      <c r="AW600" s="259">
        <v>934.48</v>
      </c>
      <c r="AX600" s="260">
        <v>926.52</v>
      </c>
      <c r="AY600" s="345">
        <v>145.09</v>
      </c>
      <c r="AZ600" s="261">
        <v>3.2654339999999999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0</v>
      </c>
      <c r="C601" s="256">
        <f t="shared" si="116"/>
        <v>0</v>
      </c>
      <c r="D601" s="256">
        <f t="shared" si="116"/>
        <v>0</v>
      </c>
      <c r="E601" s="256">
        <f t="shared" si="116"/>
        <v>0</v>
      </c>
      <c r="F601" s="256">
        <f t="shared" si="116"/>
        <v>0</v>
      </c>
      <c r="G601" s="256">
        <f t="shared" si="116"/>
        <v>0</v>
      </c>
      <c r="H601" s="256">
        <f t="shared" si="116"/>
        <v>0</v>
      </c>
      <c r="I601" s="256">
        <f t="shared" si="116"/>
        <v>0</v>
      </c>
      <c r="J601" s="256">
        <f t="shared" si="116"/>
        <v>0</v>
      </c>
      <c r="K601" s="256">
        <f t="shared" si="116"/>
        <v>0</v>
      </c>
      <c r="L601" s="256">
        <f t="shared" si="116"/>
        <v>0</v>
      </c>
      <c r="M601" s="256">
        <f t="shared" si="116"/>
        <v>0</v>
      </c>
      <c r="N601" s="256">
        <f t="shared" si="116"/>
        <v>0</v>
      </c>
      <c r="O601" s="256">
        <f t="shared" si="116"/>
        <v>0</v>
      </c>
      <c r="P601" s="256">
        <f t="shared" si="116"/>
        <v>0</v>
      </c>
      <c r="Q601" s="256">
        <f t="shared" si="116"/>
        <v>0</v>
      </c>
      <c r="R601" s="256">
        <f t="shared" si="118"/>
        <v>0</v>
      </c>
      <c r="S601" s="256">
        <f t="shared" si="117"/>
        <v>0</v>
      </c>
      <c r="T601" s="256">
        <f t="shared" si="117"/>
        <v>0</v>
      </c>
      <c r="U601" s="256">
        <f t="shared" si="117"/>
        <v>0</v>
      </c>
      <c r="V601" s="256">
        <f t="shared" si="117"/>
        <v>0</v>
      </c>
      <c r="W601" s="256">
        <f t="shared" si="117"/>
        <v>0</v>
      </c>
      <c r="X601" s="256">
        <f t="shared" si="117"/>
        <v>0</v>
      </c>
      <c r="Y601" s="256">
        <f t="shared" si="117"/>
        <v>0</v>
      </c>
      <c r="Z601" s="257"/>
      <c r="AA601" s="258">
        <v>0</v>
      </c>
      <c r="AB601" s="259">
        <v>0</v>
      </c>
      <c r="AC601" s="259">
        <v>0</v>
      </c>
      <c r="AD601" s="259">
        <v>0</v>
      </c>
      <c r="AE601" s="259">
        <v>0</v>
      </c>
      <c r="AF601" s="259">
        <v>0</v>
      </c>
      <c r="AG601" s="259">
        <v>0</v>
      </c>
      <c r="AH601" s="259">
        <v>0</v>
      </c>
      <c r="AI601" s="259">
        <v>0</v>
      </c>
      <c r="AJ601" s="259">
        <v>0</v>
      </c>
      <c r="AK601" s="259">
        <v>0</v>
      </c>
      <c r="AL601" s="259">
        <v>0</v>
      </c>
      <c r="AM601" s="259">
        <v>0</v>
      </c>
      <c r="AN601" s="259">
        <v>0</v>
      </c>
      <c r="AO601" s="259">
        <v>0</v>
      </c>
      <c r="AP601" s="259">
        <v>0</v>
      </c>
      <c r="AQ601" s="259">
        <v>0</v>
      </c>
      <c r="AR601" s="259">
        <v>0</v>
      </c>
      <c r="AS601" s="259">
        <v>0</v>
      </c>
      <c r="AT601" s="259">
        <v>0</v>
      </c>
      <c r="AU601" s="259">
        <v>0</v>
      </c>
      <c r="AV601" s="259">
        <v>0</v>
      </c>
      <c r="AW601" s="259">
        <v>0</v>
      </c>
      <c r="AX601" s="260">
        <v>0</v>
      </c>
      <c r="AY601" s="345">
        <v>0</v>
      </c>
      <c r="AZ601" s="261">
        <v>0</v>
      </c>
      <c r="BA601" s="261"/>
      <c r="BB601" s="269"/>
    </row>
    <row r="602" spans="1:54" s="246" customFormat="1" ht="13.5" thickBot="1">
      <c r="A602" s="263">
        <v>31</v>
      </c>
      <c r="B602" s="256">
        <f t="shared" si="116"/>
        <v>0</v>
      </c>
      <c r="C602" s="256">
        <f t="shared" si="116"/>
        <v>0</v>
      </c>
      <c r="D602" s="256">
        <f t="shared" si="116"/>
        <v>0</v>
      </c>
      <c r="E602" s="256">
        <f t="shared" si="116"/>
        <v>0</v>
      </c>
      <c r="F602" s="256">
        <f t="shared" si="116"/>
        <v>0</v>
      </c>
      <c r="G602" s="256">
        <f t="shared" si="116"/>
        <v>0</v>
      </c>
      <c r="H602" s="256">
        <f t="shared" si="116"/>
        <v>0</v>
      </c>
      <c r="I602" s="256">
        <f t="shared" si="116"/>
        <v>0</v>
      </c>
      <c r="J602" s="256">
        <f t="shared" si="116"/>
        <v>0</v>
      </c>
      <c r="K602" s="256">
        <f t="shared" si="116"/>
        <v>0</v>
      </c>
      <c r="L602" s="256">
        <f t="shared" si="116"/>
        <v>0</v>
      </c>
      <c r="M602" s="256">
        <f t="shared" si="116"/>
        <v>0</v>
      </c>
      <c r="N602" s="256">
        <f t="shared" si="116"/>
        <v>0</v>
      </c>
      <c r="O602" s="256">
        <f t="shared" si="116"/>
        <v>0</v>
      </c>
      <c r="P602" s="256">
        <f t="shared" si="116"/>
        <v>0</v>
      </c>
      <c r="Q602" s="256">
        <f t="shared" si="116"/>
        <v>0</v>
      </c>
      <c r="R602" s="256">
        <f t="shared" si="118"/>
        <v>0</v>
      </c>
      <c r="S602" s="256">
        <f t="shared" si="117"/>
        <v>0</v>
      </c>
      <c r="T602" s="256">
        <f t="shared" si="117"/>
        <v>0</v>
      </c>
      <c r="U602" s="256">
        <f t="shared" si="117"/>
        <v>0</v>
      </c>
      <c r="V602" s="256">
        <f t="shared" si="117"/>
        <v>0</v>
      </c>
      <c r="W602" s="256">
        <f t="shared" si="117"/>
        <v>0</v>
      </c>
      <c r="X602" s="256">
        <f t="shared" si="117"/>
        <v>0</v>
      </c>
      <c r="Y602" s="256">
        <f t="shared" si="117"/>
        <v>0</v>
      </c>
      <c r="Z602" s="257"/>
      <c r="AA602" s="264">
        <v>0</v>
      </c>
      <c r="AB602" s="265">
        <v>0</v>
      </c>
      <c r="AC602" s="265">
        <v>0</v>
      </c>
      <c r="AD602" s="265">
        <v>0</v>
      </c>
      <c r="AE602" s="265">
        <v>0</v>
      </c>
      <c r="AF602" s="265">
        <v>0</v>
      </c>
      <c r="AG602" s="265">
        <v>0</v>
      </c>
      <c r="AH602" s="265">
        <v>0</v>
      </c>
      <c r="AI602" s="265">
        <v>0</v>
      </c>
      <c r="AJ602" s="265">
        <v>0</v>
      </c>
      <c r="AK602" s="265">
        <v>0</v>
      </c>
      <c r="AL602" s="265">
        <v>0</v>
      </c>
      <c r="AM602" s="265">
        <v>0</v>
      </c>
      <c r="AN602" s="265">
        <v>0</v>
      </c>
      <c r="AO602" s="265">
        <v>0</v>
      </c>
      <c r="AP602" s="265">
        <v>0</v>
      </c>
      <c r="AQ602" s="265">
        <v>0</v>
      </c>
      <c r="AR602" s="265">
        <v>0</v>
      </c>
      <c r="AS602" s="265">
        <v>0</v>
      </c>
      <c r="AT602" s="265">
        <v>0</v>
      </c>
      <c r="AU602" s="265">
        <v>0</v>
      </c>
      <c r="AV602" s="265">
        <v>0</v>
      </c>
      <c r="AW602" s="265">
        <v>0</v>
      </c>
      <c r="AX602" s="266">
        <v>0</v>
      </c>
      <c r="AY602" s="346">
        <v>0</v>
      </c>
      <c r="AZ602" s="267">
        <v>0</v>
      </c>
      <c r="BA602" s="267"/>
      <c r="BB602" s="270"/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549" t="s">
        <v>35</v>
      </c>
      <c r="B607" s="550"/>
      <c r="C607" s="550"/>
      <c r="D607" s="550"/>
      <c r="E607" s="550"/>
      <c r="F607" s="554" t="s">
        <v>0</v>
      </c>
      <c r="G607" s="55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49"/>
      <c r="AE607" s="449"/>
      <c r="AF607" s="449"/>
      <c r="AG607" s="449"/>
      <c r="AH607" s="449"/>
      <c r="AI607" s="449"/>
      <c r="AJ607" s="449"/>
      <c r="AK607" s="449"/>
      <c r="AL607" s="449"/>
      <c r="AM607" s="449"/>
      <c r="AN607" s="449"/>
      <c r="AO607" s="449"/>
      <c r="AP607" s="449"/>
      <c r="AQ607" s="449"/>
      <c r="AR607" s="449"/>
      <c r="AS607" s="449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547">
        <v>1</v>
      </c>
      <c r="B608" s="548"/>
      <c r="C608" s="548"/>
      <c r="D608" s="548"/>
      <c r="E608" s="548"/>
      <c r="F608" s="481">
        <v>2</v>
      </c>
      <c r="G608" s="481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40" t="s">
        <v>102</v>
      </c>
      <c r="B609" s="541"/>
      <c r="C609" s="541"/>
      <c r="D609" s="541"/>
      <c r="E609" s="541"/>
      <c r="F609" s="482">
        <f>'1_ЦК'!H27</f>
        <v>906095.86</v>
      </c>
      <c r="G609" s="483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6"/>
      <c r="AE609" s="456"/>
      <c r="AF609" s="456"/>
      <c r="AG609" s="456"/>
      <c r="AH609" s="456"/>
      <c r="AI609" s="456"/>
      <c r="AJ609" s="456"/>
      <c r="AK609" s="456"/>
      <c r="AL609" s="456"/>
      <c r="AM609" s="456"/>
      <c r="AN609" s="456"/>
      <c r="AO609" s="456"/>
      <c r="AP609" s="456"/>
      <c r="AQ609" s="456"/>
      <c r="AR609" s="456"/>
      <c r="AS609" s="456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549"/>
      <c r="B612" s="550"/>
      <c r="C612" s="550"/>
      <c r="D612" s="550"/>
      <c r="E612" s="550"/>
      <c r="F612" s="545" t="s">
        <v>34</v>
      </c>
      <c r="G612" s="545"/>
      <c r="H612" s="545"/>
      <c r="I612" s="545"/>
      <c r="J612" s="545"/>
      <c r="K612" s="545"/>
      <c r="L612" s="545"/>
      <c r="M612" s="545"/>
      <c r="N612" s="545"/>
      <c r="O612" s="545"/>
      <c r="P612" s="545"/>
      <c r="Q612" s="545"/>
      <c r="R612" s="545"/>
      <c r="S612" s="545"/>
      <c r="T612" s="545"/>
      <c r="U612" s="545"/>
      <c r="V612" s="545"/>
      <c r="W612" s="545"/>
      <c r="X612" s="545"/>
      <c r="Y612" s="546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51"/>
      <c r="B613" s="538"/>
      <c r="C613" s="538"/>
      <c r="D613" s="538"/>
      <c r="E613" s="538"/>
      <c r="F613" s="538" t="s">
        <v>29</v>
      </c>
      <c r="G613" s="538"/>
      <c r="H613" s="538"/>
      <c r="I613" s="538"/>
      <c r="J613" s="538" t="s">
        <v>30</v>
      </c>
      <c r="K613" s="538"/>
      <c r="L613" s="538"/>
      <c r="M613" s="538"/>
      <c r="N613" s="538" t="s">
        <v>31</v>
      </c>
      <c r="O613" s="538"/>
      <c r="P613" s="538"/>
      <c r="Q613" s="538"/>
      <c r="R613" s="538" t="s">
        <v>32</v>
      </c>
      <c r="S613" s="538"/>
      <c r="T613" s="538"/>
      <c r="U613" s="538"/>
      <c r="V613" s="538" t="s">
        <v>33</v>
      </c>
      <c r="W613" s="538"/>
      <c r="X613" s="538"/>
      <c r="Y613" s="539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2" t="str">
        <f>A306</f>
        <v>Тарифы на услуги по передаче электроэнергии - ставка за содержание электрических сетей</v>
      </c>
      <c r="B614" s="523"/>
      <c r="C614" s="523"/>
      <c r="D614" s="523"/>
      <c r="E614" s="523"/>
      <c r="F614" s="521">
        <v>953428.55999999994</v>
      </c>
      <c r="G614" s="521"/>
      <c r="H614" s="521"/>
      <c r="I614" s="521"/>
      <c r="J614" s="521">
        <v>0</v>
      </c>
      <c r="K614" s="521"/>
      <c r="L614" s="521"/>
      <c r="M614" s="521"/>
      <c r="N614" s="521">
        <v>1330322.98</v>
      </c>
      <c r="O614" s="521"/>
      <c r="P614" s="521"/>
      <c r="Q614" s="521"/>
      <c r="R614" s="521">
        <v>1478490.6</v>
      </c>
      <c r="S614" s="521"/>
      <c r="T614" s="521"/>
      <c r="U614" s="521"/>
      <c r="V614" s="521">
        <v>717085.1</v>
      </c>
      <c r="W614" s="521"/>
      <c r="X614" s="521"/>
      <c r="Y614" s="521"/>
      <c r="AA614" s="64"/>
      <c r="AB614" s="64"/>
      <c r="AC614" s="64"/>
      <c r="AD614" s="64"/>
      <c r="AE614" s="456"/>
      <c r="AF614" s="456"/>
      <c r="AG614" s="456"/>
      <c r="AH614" s="456"/>
      <c r="AI614" s="456"/>
      <c r="AJ614" s="456"/>
      <c r="AK614" s="456"/>
      <c r="AL614" s="456"/>
      <c r="AM614" s="456"/>
      <c r="AN614" s="456"/>
      <c r="AO614" s="456"/>
      <c r="AP614" s="456"/>
      <c r="AQ614" s="456"/>
      <c r="AR614" s="456"/>
      <c r="AS614" s="456"/>
      <c r="AT614" s="456"/>
      <c r="AU614" s="456"/>
      <c r="AV614" s="456"/>
      <c r="AW614" s="456"/>
      <c r="AX614" s="456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42" t="s">
        <v>190</v>
      </c>
      <c r="B617" s="543"/>
      <c r="C617" s="543"/>
      <c r="D617" s="543"/>
      <c r="E617" s="543"/>
      <c r="F617" s="543"/>
      <c r="G617" s="543"/>
      <c r="H617" s="543"/>
      <c r="I617" s="544"/>
    </row>
    <row r="618" spans="1:54" ht="12.75" customHeight="1">
      <c r="A618" s="524" t="s">
        <v>191</v>
      </c>
      <c r="B618" s="525"/>
      <c r="C618" s="525"/>
      <c r="D618" s="525"/>
      <c r="E618" s="526"/>
      <c r="F618" s="555">
        <f>ФСК</f>
        <v>0</v>
      </c>
      <c r="G618" s="556"/>
      <c r="H618" s="556"/>
      <c r="I618" s="55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27"/>
      <c r="B619" s="528"/>
      <c r="C619" s="528"/>
      <c r="D619" s="528"/>
      <c r="E619" s="529"/>
      <c r="F619" s="558"/>
      <c r="G619" s="559"/>
      <c r="H619" s="559"/>
      <c r="I619" s="560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43" t="s">
        <v>218</v>
      </c>
      <c r="B621" s="443"/>
      <c r="C621" s="443"/>
      <c r="D621" s="443"/>
      <c r="E621" s="443"/>
      <c r="F621" s="443"/>
      <c r="G621" s="443"/>
      <c r="H621" s="443"/>
      <c r="I621" s="443"/>
      <c r="J621" s="443"/>
      <c r="K621" s="443"/>
      <c r="L621" s="443"/>
      <c r="M621" s="443"/>
      <c r="N621" s="443"/>
      <c r="O621" s="443"/>
      <c r="P621" s="443"/>
      <c r="Q621" s="443"/>
      <c r="R621" s="443"/>
      <c r="S621" s="443"/>
      <c r="T621" s="443"/>
      <c r="U621" s="443"/>
      <c r="V621" s="443"/>
      <c r="W621" s="443"/>
      <c r="X621" s="443"/>
      <c r="Y621" s="443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4" t="s">
        <v>2</v>
      </c>
      <c r="B624" s="447" t="s">
        <v>107</v>
      </c>
      <c r="C624" s="447"/>
      <c r="D624" s="447"/>
      <c r="E624" s="447"/>
      <c r="F624" s="447"/>
      <c r="G624" s="447"/>
      <c r="H624" s="447"/>
      <c r="I624" s="447"/>
      <c r="J624" s="447"/>
      <c r="K624" s="447"/>
      <c r="L624" s="447"/>
      <c r="M624" s="447"/>
      <c r="N624" s="447"/>
      <c r="O624" s="447"/>
      <c r="P624" s="447"/>
      <c r="Q624" s="447"/>
      <c r="R624" s="447"/>
      <c r="S624" s="447"/>
      <c r="T624" s="447"/>
      <c r="U624" s="447"/>
      <c r="V624" s="447"/>
      <c r="W624" s="447"/>
      <c r="X624" s="447"/>
      <c r="Y624" s="448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5"/>
      <c r="B625" s="435" t="s">
        <v>3</v>
      </c>
      <c r="C625" s="435"/>
      <c r="D625" s="435"/>
      <c r="E625" s="435"/>
      <c r="F625" s="435"/>
      <c r="G625" s="435"/>
      <c r="H625" s="435"/>
      <c r="I625" s="435"/>
      <c r="J625" s="435"/>
      <c r="K625" s="435"/>
      <c r="L625" s="435"/>
      <c r="M625" s="435"/>
      <c r="N625" s="435"/>
      <c r="O625" s="435"/>
      <c r="P625" s="435"/>
      <c r="Q625" s="435"/>
      <c r="R625" s="435"/>
      <c r="S625" s="435"/>
      <c r="T625" s="435"/>
      <c r="U625" s="435"/>
      <c r="V625" s="435"/>
      <c r="W625" s="435"/>
      <c r="X625" s="435"/>
      <c r="Y625" s="436"/>
      <c r="AA625" s="450" t="s">
        <v>88</v>
      </c>
      <c r="AB625" s="451"/>
      <c r="AC625" s="451"/>
      <c r="AD625" s="451"/>
      <c r="AE625" s="451"/>
      <c r="AF625" s="451"/>
      <c r="AG625" s="451"/>
      <c r="AH625" s="451"/>
      <c r="AI625" s="451"/>
      <c r="AJ625" s="451"/>
      <c r="AK625" s="451"/>
      <c r="AL625" s="451"/>
      <c r="AM625" s="451"/>
      <c r="AN625" s="451"/>
      <c r="AO625" s="451"/>
      <c r="AP625" s="451"/>
      <c r="AQ625" s="451"/>
      <c r="AR625" s="451"/>
      <c r="AS625" s="451"/>
      <c r="AT625" s="451"/>
      <c r="AU625" s="451"/>
      <c r="AV625" s="451"/>
      <c r="AW625" s="451"/>
      <c r="AX625" s="452"/>
      <c r="AY625" s="489" t="str">
        <f>AY497</f>
        <v>Сбытовая надбавка</v>
      </c>
      <c r="AZ625" s="484" t="s">
        <v>199</v>
      </c>
      <c r="BA625" s="461"/>
    </row>
    <row r="626" spans="1:54" ht="54.75" customHeight="1">
      <c r="A626" s="445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4"/>
      <c r="AZ626" s="485"/>
      <c r="BA626" s="461"/>
    </row>
    <row r="627" spans="1:54" s="173" customFormat="1" ht="16.149999999999999" customHeight="1">
      <c r="A627" s="440" t="s">
        <v>206</v>
      </c>
      <c r="B627" s="441"/>
      <c r="C627" s="441"/>
      <c r="D627" s="441"/>
      <c r="E627" s="441"/>
      <c r="F627" s="441"/>
      <c r="G627" s="441"/>
      <c r="H627" s="441"/>
      <c r="I627" s="441"/>
      <c r="J627" s="441"/>
      <c r="K627" s="441"/>
      <c r="L627" s="441"/>
      <c r="M627" s="441"/>
      <c r="N627" s="441"/>
      <c r="O627" s="441"/>
      <c r="P627" s="441"/>
      <c r="Q627" s="441"/>
      <c r="R627" s="441"/>
      <c r="S627" s="441"/>
      <c r="T627" s="441"/>
      <c r="U627" s="441"/>
      <c r="V627" s="441"/>
      <c r="W627" s="441"/>
      <c r="X627" s="441"/>
      <c r="Y627" s="442"/>
      <c r="AA627" s="437">
        <v>2</v>
      </c>
      <c r="AB627" s="438"/>
      <c r="AC627" s="438"/>
      <c r="AD627" s="438"/>
      <c r="AE627" s="438"/>
      <c r="AF627" s="438"/>
      <c r="AG627" s="438"/>
      <c r="AH627" s="438"/>
      <c r="AI627" s="438"/>
      <c r="AJ627" s="438"/>
      <c r="AK627" s="438"/>
      <c r="AL627" s="438"/>
      <c r="AM627" s="438"/>
      <c r="AN627" s="438"/>
      <c r="AO627" s="438"/>
      <c r="AP627" s="438"/>
      <c r="AQ627" s="438"/>
      <c r="AR627" s="438"/>
      <c r="AS627" s="438"/>
      <c r="AT627" s="438"/>
      <c r="AU627" s="438"/>
      <c r="AV627" s="438"/>
      <c r="AW627" s="438"/>
      <c r="AX627" s="439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1065.6054340000001</v>
      </c>
      <c r="C628" s="170">
        <f t="shared" ref="C628:Y643" si="119">AB628+$AZ628+$AY628</f>
        <v>1064.7554340000002</v>
      </c>
      <c r="D628" s="170">
        <f t="shared" si="119"/>
        <v>1064.7454339999999</v>
      </c>
      <c r="E628" s="170">
        <f t="shared" si="119"/>
        <v>1065.7854339999999</v>
      </c>
      <c r="F628" s="170">
        <f t="shared" si="119"/>
        <v>1066.7954340000001</v>
      </c>
      <c r="G628" s="170">
        <f t="shared" si="119"/>
        <v>1070.4954339999999</v>
      </c>
      <c r="H628" s="170">
        <f t="shared" si="119"/>
        <v>1076.475434</v>
      </c>
      <c r="I628" s="170">
        <f t="shared" si="119"/>
        <v>1084.3254340000001</v>
      </c>
      <c r="J628" s="170">
        <f t="shared" si="119"/>
        <v>1092.4954339999999</v>
      </c>
      <c r="K628" s="170">
        <f t="shared" si="119"/>
        <v>1093.0254340000001</v>
      </c>
      <c r="L628" s="170">
        <f t="shared" si="119"/>
        <v>1092.0654340000001</v>
      </c>
      <c r="M628" s="170">
        <f t="shared" si="119"/>
        <v>1091.4954339999999</v>
      </c>
      <c r="N628" s="170">
        <f t="shared" si="119"/>
        <v>1091.5254340000001</v>
      </c>
      <c r="O628" s="170">
        <f t="shared" si="119"/>
        <v>1091.7654339999999</v>
      </c>
      <c r="P628" s="170">
        <f t="shared" si="119"/>
        <v>1100.9954339999999</v>
      </c>
      <c r="Q628" s="170">
        <f t="shared" si="119"/>
        <v>1114.7354340000002</v>
      </c>
      <c r="R628" s="170">
        <f t="shared" si="119"/>
        <v>1116.0754340000001</v>
      </c>
      <c r="S628" s="170">
        <f t="shared" si="119"/>
        <v>1102.475434</v>
      </c>
      <c r="T628" s="170">
        <f t="shared" si="119"/>
        <v>1091.675434</v>
      </c>
      <c r="U628" s="170">
        <f t="shared" si="119"/>
        <v>1091.435434</v>
      </c>
      <c r="V628" s="170">
        <f t="shared" si="119"/>
        <v>1088.385434</v>
      </c>
      <c r="W628" s="170">
        <f t="shared" si="119"/>
        <v>1079.905434</v>
      </c>
      <c r="X628" s="170">
        <f t="shared" si="119"/>
        <v>1068.8154340000001</v>
      </c>
      <c r="Y628" s="170">
        <f t="shared" si="119"/>
        <v>1066.475434</v>
      </c>
      <c r="Z628" s="37"/>
      <c r="AA628" s="41">
        <v>903.72</v>
      </c>
      <c r="AB628" s="39">
        <v>902.87</v>
      </c>
      <c r="AC628" s="39">
        <v>902.86</v>
      </c>
      <c r="AD628" s="39">
        <v>903.9</v>
      </c>
      <c r="AE628" s="39">
        <v>904.91</v>
      </c>
      <c r="AF628" s="39">
        <v>908.61</v>
      </c>
      <c r="AG628" s="39">
        <v>914.59</v>
      </c>
      <c r="AH628" s="39">
        <v>922.44</v>
      </c>
      <c r="AI628" s="39">
        <v>930.61</v>
      </c>
      <c r="AJ628" s="39">
        <v>931.14</v>
      </c>
      <c r="AK628" s="39">
        <v>930.18</v>
      </c>
      <c r="AL628" s="39">
        <v>929.61</v>
      </c>
      <c r="AM628" s="39">
        <v>929.64</v>
      </c>
      <c r="AN628" s="39">
        <v>929.88</v>
      </c>
      <c r="AO628" s="39">
        <v>939.11</v>
      </c>
      <c r="AP628" s="39">
        <v>952.85</v>
      </c>
      <c r="AQ628" s="39">
        <v>954.19</v>
      </c>
      <c r="AR628" s="39">
        <v>940.59</v>
      </c>
      <c r="AS628" s="39">
        <v>929.79</v>
      </c>
      <c r="AT628" s="39">
        <v>929.55</v>
      </c>
      <c r="AU628" s="39">
        <v>926.5</v>
      </c>
      <c r="AV628" s="39">
        <v>918.02</v>
      </c>
      <c r="AW628" s="39">
        <v>906.93</v>
      </c>
      <c r="AX628" s="40">
        <v>904.59</v>
      </c>
      <c r="AY628" s="339">
        <v>158.62</v>
      </c>
      <c r="AZ628" s="159">
        <v>3.2654339999999999</v>
      </c>
      <c r="BA628" s="143"/>
    </row>
    <row r="629" spans="1:54">
      <c r="A629" s="47">
        <v>2</v>
      </c>
      <c r="B629" s="170">
        <f t="shared" ref="B629:Q658" si="120">AA629+$AZ629+$AY629</f>
        <v>1066.0354339999999</v>
      </c>
      <c r="C629" s="170">
        <f t="shared" si="119"/>
        <v>1065.8554340000001</v>
      </c>
      <c r="D629" s="170">
        <f t="shared" si="119"/>
        <v>1065.9654340000002</v>
      </c>
      <c r="E629" s="170">
        <f t="shared" si="119"/>
        <v>1066.685434</v>
      </c>
      <c r="F629" s="170">
        <f t="shared" si="119"/>
        <v>1067.8154340000001</v>
      </c>
      <c r="G629" s="170">
        <f t="shared" si="119"/>
        <v>1069.7854339999999</v>
      </c>
      <c r="H629" s="170">
        <f t="shared" si="119"/>
        <v>1072.915434</v>
      </c>
      <c r="I629" s="170">
        <f t="shared" si="119"/>
        <v>1081.5754340000001</v>
      </c>
      <c r="J629" s="170">
        <f t="shared" si="119"/>
        <v>1082.3154340000001</v>
      </c>
      <c r="K629" s="170">
        <f t="shared" si="119"/>
        <v>1105.375434</v>
      </c>
      <c r="L629" s="170">
        <f t="shared" si="119"/>
        <v>1113.1054340000001</v>
      </c>
      <c r="M629" s="170">
        <f t="shared" si="119"/>
        <v>1112.2754340000001</v>
      </c>
      <c r="N629" s="170">
        <f t="shared" si="119"/>
        <v>1112.385434</v>
      </c>
      <c r="O629" s="170">
        <f t="shared" si="119"/>
        <v>1115.8654340000001</v>
      </c>
      <c r="P629" s="170">
        <f t="shared" si="119"/>
        <v>1128.3554340000001</v>
      </c>
      <c r="Q629" s="170">
        <f t="shared" si="119"/>
        <v>1148.705434</v>
      </c>
      <c r="R629" s="170">
        <f t="shared" si="119"/>
        <v>1168.2754339999999</v>
      </c>
      <c r="S629" s="170">
        <f t="shared" ref="S629:Y658" si="121">AR629+$AZ629+$AY629</f>
        <v>1164.0554339999999</v>
      </c>
      <c r="T629" s="170">
        <f t="shared" si="121"/>
        <v>1150.4854340000002</v>
      </c>
      <c r="U629" s="170">
        <f t="shared" si="121"/>
        <v>1119.125434</v>
      </c>
      <c r="V629" s="170">
        <f t="shared" si="121"/>
        <v>1091.675434</v>
      </c>
      <c r="W629" s="170">
        <f t="shared" si="121"/>
        <v>1087.9854340000002</v>
      </c>
      <c r="X629" s="170">
        <f t="shared" si="121"/>
        <v>1072.2654339999999</v>
      </c>
      <c r="Y629" s="170">
        <f t="shared" si="121"/>
        <v>1068.945434</v>
      </c>
      <c r="Z629" s="37"/>
      <c r="AA629" s="38">
        <v>904.15</v>
      </c>
      <c r="AB629" s="39">
        <v>903.97</v>
      </c>
      <c r="AC629" s="39">
        <v>904.08</v>
      </c>
      <c r="AD629" s="39">
        <v>904.8</v>
      </c>
      <c r="AE629" s="39">
        <v>905.93</v>
      </c>
      <c r="AF629" s="39">
        <v>907.9</v>
      </c>
      <c r="AG629" s="39">
        <v>911.03</v>
      </c>
      <c r="AH629" s="39">
        <v>919.69</v>
      </c>
      <c r="AI629" s="39">
        <v>920.43</v>
      </c>
      <c r="AJ629" s="39">
        <v>943.49</v>
      </c>
      <c r="AK629" s="39">
        <v>951.22</v>
      </c>
      <c r="AL629" s="39">
        <v>950.39</v>
      </c>
      <c r="AM629" s="39">
        <v>950.5</v>
      </c>
      <c r="AN629" s="39">
        <v>953.98</v>
      </c>
      <c r="AO629" s="39">
        <v>966.47</v>
      </c>
      <c r="AP629" s="39">
        <v>986.82</v>
      </c>
      <c r="AQ629" s="39">
        <v>1006.3899999999999</v>
      </c>
      <c r="AR629" s="39">
        <v>1002.17</v>
      </c>
      <c r="AS629" s="39">
        <v>988.6</v>
      </c>
      <c r="AT629" s="39">
        <v>957.24</v>
      </c>
      <c r="AU629" s="39">
        <v>929.79</v>
      </c>
      <c r="AV629" s="39">
        <v>926.1</v>
      </c>
      <c r="AW629" s="39">
        <v>910.38</v>
      </c>
      <c r="AX629" s="40">
        <v>907.06</v>
      </c>
      <c r="AY629" s="340">
        <v>158.62</v>
      </c>
      <c r="AZ629" s="159">
        <v>3.2654339999999999</v>
      </c>
      <c r="BA629" s="143"/>
    </row>
    <row r="630" spans="1:54">
      <c r="A630" s="47">
        <v>3</v>
      </c>
      <c r="B630" s="170">
        <f t="shared" si="120"/>
        <v>1066.0154339999999</v>
      </c>
      <c r="C630" s="170">
        <f t="shared" si="119"/>
        <v>1065.4854340000002</v>
      </c>
      <c r="D630" s="170">
        <f t="shared" si="119"/>
        <v>1063.5754340000001</v>
      </c>
      <c r="E630" s="170">
        <f t="shared" si="119"/>
        <v>1065.185434</v>
      </c>
      <c r="F630" s="170">
        <f t="shared" si="119"/>
        <v>1071.5154339999999</v>
      </c>
      <c r="G630" s="170">
        <f t="shared" si="119"/>
        <v>1096.675434</v>
      </c>
      <c r="H630" s="170">
        <f t="shared" si="119"/>
        <v>1196.3154340000001</v>
      </c>
      <c r="I630" s="170">
        <f t="shared" si="119"/>
        <v>1271.9854339999997</v>
      </c>
      <c r="J630" s="170">
        <f t="shared" si="119"/>
        <v>1305.1754339999998</v>
      </c>
      <c r="K630" s="170">
        <f t="shared" si="119"/>
        <v>1309.4854339999997</v>
      </c>
      <c r="L630" s="170">
        <f t="shared" si="119"/>
        <v>1304.3854339999998</v>
      </c>
      <c r="M630" s="170">
        <f t="shared" si="119"/>
        <v>1302.5554339999999</v>
      </c>
      <c r="N630" s="170">
        <f t="shared" si="119"/>
        <v>1296.645434</v>
      </c>
      <c r="O630" s="170">
        <f t="shared" si="119"/>
        <v>1306.125434</v>
      </c>
      <c r="P630" s="170">
        <f t="shared" si="119"/>
        <v>1330.5854340000001</v>
      </c>
      <c r="Q630" s="170">
        <f t="shared" si="119"/>
        <v>1310.665434</v>
      </c>
      <c r="R630" s="170">
        <f t="shared" si="119"/>
        <v>1310.645434</v>
      </c>
      <c r="S630" s="170">
        <f t="shared" si="121"/>
        <v>1308.5054339999997</v>
      </c>
      <c r="T630" s="170">
        <f t="shared" si="121"/>
        <v>1274.9054339999998</v>
      </c>
      <c r="U630" s="170">
        <f t="shared" si="121"/>
        <v>1242.8054339999999</v>
      </c>
      <c r="V630" s="170">
        <f t="shared" si="121"/>
        <v>1162.215434</v>
      </c>
      <c r="W630" s="170">
        <f t="shared" si="121"/>
        <v>1109.205434</v>
      </c>
      <c r="X630" s="170">
        <f t="shared" si="121"/>
        <v>1082.6054340000001</v>
      </c>
      <c r="Y630" s="170">
        <f t="shared" si="121"/>
        <v>1064.685434</v>
      </c>
      <c r="Z630" s="37"/>
      <c r="AA630" s="38">
        <v>904.13</v>
      </c>
      <c r="AB630" s="39">
        <v>903.6</v>
      </c>
      <c r="AC630" s="39">
        <v>901.69</v>
      </c>
      <c r="AD630" s="39">
        <v>903.3</v>
      </c>
      <c r="AE630" s="39">
        <v>909.63</v>
      </c>
      <c r="AF630" s="39">
        <v>934.79</v>
      </c>
      <c r="AG630" s="39">
        <v>1034.43</v>
      </c>
      <c r="AH630" s="39">
        <v>1110.0999999999999</v>
      </c>
      <c r="AI630" s="39">
        <v>1143.29</v>
      </c>
      <c r="AJ630" s="39">
        <v>1147.5999999999999</v>
      </c>
      <c r="AK630" s="39">
        <v>1142.5</v>
      </c>
      <c r="AL630" s="39">
        <v>1140.67</v>
      </c>
      <c r="AM630" s="39">
        <v>1134.76</v>
      </c>
      <c r="AN630" s="39">
        <v>1144.24</v>
      </c>
      <c r="AO630" s="39">
        <v>1168.7</v>
      </c>
      <c r="AP630" s="39">
        <v>1148.78</v>
      </c>
      <c r="AQ630" s="39">
        <v>1148.76</v>
      </c>
      <c r="AR630" s="39">
        <v>1146.6199999999999</v>
      </c>
      <c r="AS630" s="39">
        <v>1113.02</v>
      </c>
      <c r="AT630" s="39">
        <v>1080.92</v>
      </c>
      <c r="AU630" s="39">
        <v>1000.3299999999999</v>
      </c>
      <c r="AV630" s="39">
        <v>947.32</v>
      </c>
      <c r="AW630" s="39">
        <v>920.72</v>
      </c>
      <c r="AX630" s="40">
        <v>902.8</v>
      </c>
      <c r="AY630" s="340">
        <v>158.62</v>
      </c>
      <c r="AZ630" s="159">
        <v>3.2654339999999999</v>
      </c>
      <c r="BA630" s="143"/>
    </row>
    <row r="631" spans="1:54">
      <c r="A631" s="47">
        <v>4</v>
      </c>
      <c r="B631" s="170">
        <f t="shared" si="120"/>
        <v>1073.3054339999999</v>
      </c>
      <c r="C631" s="170">
        <f t="shared" si="119"/>
        <v>1070.415434</v>
      </c>
      <c r="D631" s="170">
        <f t="shared" si="119"/>
        <v>1067.9954339999999</v>
      </c>
      <c r="E631" s="170">
        <f t="shared" si="119"/>
        <v>1071.455434</v>
      </c>
      <c r="F631" s="170">
        <f t="shared" si="119"/>
        <v>1088.5254340000001</v>
      </c>
      <c r="G631" s="170">
        <f t="shared" si="119"/>
        <v>1158.645434</v>
      </c>
      <c r="H631" s="170">
        <f t="shared" si="119"/>
        <v>1248.2954340000001</v>
      </c>
      <c r="I631" s="170">
        <f t="shared" si="119"/>
        <v>1324.8354340000001</v>
      </c>
      <c r="J631" s="170">
        <f t="shared" si="119"/>
        <v>1356.725434</v>
      </c>
      <c r="K631" s="170">
        <f t="shared" si="119"/>
        <v>1347.7154339999997</v>
      </c>
      <c r="L631" s="170">
        <f t="shared" si="119"/>
        <v>1371.8854339999998</v>
      </c>
      <c r="M631" s="170">
        <f t="shared" si="119"/>
        <v>1322.8154340000001</v>
      </c>
      <c r="N631" s="170">
        <f t="shared" si="119"/>
        <v>1307.1054340000001</v>
      </c>
      <c r="O631" s="170">
        <f t="shared" si="119"/>
        <v>1307.9054339999998</v>
      </c>
      <c r="P631" s="170">
        <f t="shared" si="119"/>
        <v>1321.0154339999999</v>
      </c>
      <c r="Q631" s="170">
        <f t="shared" si="119"/>
        <v>1331.8654339999998</v>
      </c>
      <c r="R631" s="170">
        <f t="shared" si="119"/>
        <v>1351.665434</v>
      </c>
      <c r="S631" s="170">
        <f t="shared" si="121"/>
        <v>1335.0654340000001</v>
      </c>
      <c r="T631" s="170">
        <f t="shared" si="121"/>
        <v>1305.2854339999999</v>
      </c>
      <c r="U631" s="170">
        <f t="shared" si="121"/>
        <v>1273.8054339999999</v>
      </c>
      <c r="V631" s="170">
        <f t="shared" si="121"/>
        <v>1141.405434</v>
      </c>
      <c r="W631" s="170">
        <f t="shared" si="121"/>
        <v>1102.9954339999999</v>
      </c>
      <c r="X631" s="170">
        <f t="shared" si="121"/>
        <v>1081.625434</v>
      </c>
      <c r="Y631" s="170">
        <f t="shared" si="121"/>
        <v>1075.885434</v>
      </c>
      <c r="Z631" s="37"/>
      <c r="AA631" s="38">
        <v>911.42</v>
      </c>
      <c r="AB631" s="39">
        <v>908.53</v>
      </c>
      <c r="AC631" s="39">
        <v>906.11</v>
      </c>
      <c r="AD631" s="39">
        <v>909.57</v>
      </c>
      <c r="AE631" s="39">
        <v>926.64</v>
      </c>
      <c r="AF631" s="39">
        <v>996.76</v>
      </c>
      <c r="AG631" s="39">
        <v>1086.4100000000001</v>
      </c>
      <c r="AH631" s="39">
        <v>1162.95</v>
      </c>
      <c r="AI631" s="39">
        <v>1194.8399999999999</v>
      </c>
      <c r="AJ631" s="39">
        <v>1185.83</v>
      </c>
      <c r="AK631" s="39">
        <v>1210</v>
      </c>
      <c r="AL631" s="39">
        <v>1160.93</v>
      </c>
      <c r="AM631" s="39">
        <v>1145.22</v>
      </c>
      <c r="AN631" s="39">
        <v>1146.02</v>
      </c>
      <c r="AO631" s="39">
        <v>1159.1300000000001</v>
      </c>
      <c r="AP631" s="39">
        <v>1169.98</v>
      </c>
      <c r="AQ631" s="39">
        <v>1189.78</v>
      </c>
      <c r="AR631" s="39">
        <v>1173.18</v>
      </c>
      <c r="AS631" s="39">
        <v>1143.4000000000001</v>
      </c>
      <c r="AT631" s="39">
        <v>1111.92</v>
      </c>
      <c r="AU631" s="39">
        <v>979.52</v>
      </c>
      <c r="AV631" s="39">
        <v>941.11</v>
      </c>
      <c r="AW631" s="39">
        <v>919.74</v>
      </c>
      <c r="AX631" s="40">
        <v>914</v>
      </c>
      <c r="AY631" s="340">
        <v>158.62</v>
      </c>
      <c r="AZ631" s="159">
        <v>3.2654339999999999</v>
      </c>
      <c r="BA631" s="143"/>
    </row>
    <row r="632" spans="1:54">
      <c r="A632" s="47">
        <v>5</v>
      </c>
      <c r="B632" s="170">
        <f t="shared" si="120"/>
        <v>1062.5254340000001</v>
      </c>
      <c r="C632" s="170">
        <f t="shared" si="119"/>
        <v>1061.5554339999999</v>
      </c>
      <c r="D632" s="170">
        <f t="shared" si="119"/>
        <v>1060.9854340000002</v>
      </c>
      <c r="E632" s="170">
        <f t="shared" si="119"/>
        <v>1063.0554339999999</v>
      </c>
      <c r="F632" s="170">
        <f t="shared" si="119"/>
        <v>1072.625434</v>
      </c>
      <c r="G632" s="170">
        <f t="shared" si="119"/>
        <v>1090.185434</v>
      </c>
      <c r="H632" s="170">
        <f t="shared" si="119"/>
        <v>1186.2654339999999</v>
      </c>
      <c r="I632" s="170">
        <f t="shared" si="119"/>
        <v>1212.955434</v>
      </c>
      <c r="J632" s="170">
        <f t="shared" si="119"/>
        <v>1230.4854339999997</v>
      </c>
      <c r="K632" s="170">
        <f t="shared" si="119"/>
        <v>1232.0254340000001</v>
      </c>
      <c r="L632" s="170">
        <f t="shared" si="119"/>
        <v>1230.5554339999999</v>
      </c>
      <c r="M632" s="170">
        <f t="shared" si="119"/>
        <v>1231.8654339999998</v>
      </c>
      <c r="N632" s="170">
        <f t="shared" si="119"/>
        <v>1226.8454339999998</v>
      </c>
      <c r="O632" s="170">
        <f t="shared" si="119"/>
        <v>1259.9454339999998</v>
      </c>
      <c r="P632" s="170">
        <f t="shared" si="119"/>
        <v>1279.205434</v>
      </c>
      <c r="Q632" s="170">
        <f t="shared" si="119"/>
        <v>1300.7154339999997</v>
      </c>
      <c r="R632" s="170">
        <f t="shared" si="119"/>
        <v>1288.2354339999997</v>
      </c>
      <c r="S632" s="170">
        <f t="shared" si="121"/>
        <v>1260.6754339999998</v>
      </c>
      <c r="T632" s="170">
        <f t="shared" si="121"/>
        <v>1259.6054340000001</v>
      </c>
      <c r="U632" s="170">
        <f t="shared" si="121"/>
        <v>1219.705434</v>
      </c>
      <c r="V632" s="170">
        <f t="shared" si="121"/>
        <v>1125.7654339999999</v>
      </c>
      <c r="W632" s="170">
        <f t="shared" si="121"/>
        <v>1081.0954340000001</v>
      </c>
      <c r="X632" s="170">
        <f t="shared" si="121"/>
        <v>1076.635434</v>
      </c>
      <c r="Y632" s="170">
        <f t="shared" si="121"/>
        <v>1063.0354339999999</v>
      </c>
      <c r="Z632" s="37"/>
      <c r="AA632" s="38">
        <v>900.64</v>
      </c>
      <c r="AB632" s="39">
        <v>899.67</v>
      </c>
      <c r="AC632" s="39">
        <v>899.1</v>
      </c>
      <c r="AD632" s="39">
        <v>901.17</v>
      </c>
      <c r="AE632" s="39">
        <v>910.74</v>
      </c>
      <c r="AF632" s="39">
        <v>928.3</v>
      </c>
      <c r="AG632" s="39">
        <v>1024.3800000000001</v>
      </c>
      <c r="AH632" s="39">
        <v>1051.07</v>
      </c>
      <c r="AI632" s="39">
        <v>1068.5999999999999</v>
      </c>
      <c r="AJ632" s="39">
        <v>1070.1400000000001</v>
      </c>
      <c r="AK632" s="39">
        <v>1068.67</v>
      </c>
      <c r="AL632" s="39">
        <v>1069.98</v>
      </c>
      <c r="AM632" s="39">
        <v>1064.96</v>
      </c>
      <c r="AN632" s="39">
        <v>1098.06</v>
      </c>
      <c r="AO632" s="39">
        <v>1117.32</v>
      </c>
      <c r="AP632" s="39">
        <v>1138.83</v>
      </c>
      <c r="AQ632" s="39">
        <v>1126.3499999999999</v>
      </c>
      <c r="AR632" s="39">
        <v>1098.79</v>
      </c>
      <c r="AS632" s="39">
        <v>1097.72</v>
      </c>
      <c r="AT632" s="39">
        <v>1057.82</v>
      </c>
      <c r="AU632" s="39">
        <v>963.88</v>
      </c>
      <c r="AV632" s="39">
        <v>919.21</v>
      </c>
      <c r="AW632" s="39">
        <v>914.75</v>
      </c>
      <c r="AX632" s="40">
        <v>901.15</v>
      </c>
      <c r="AY632" s="340">
        <v>158.62</v>
      </c>
      <c r="AZ632" s="159">
        <v>3.2654339999999999</v>
      </c>
      <c r="BA632" s="143"/>
    </row>
    <row r="633" spans="1:54">
      <c r="A633" s="47">
        <v>6</v>
      </c>
      <c r="B633" s="170">
        <f t="shared" si="120"/>
        <v>1058.475434</v>
      </c>
      <c r="C633" s="170">
        <f t="shared" si="119"/>
        <v>1058.2754340000001</v>
      </c>
      <c r="D633" s="170">
        <f t="shared" si="119"/>
        <v>1058.6154340000001</v>
      </c>
      <c r="E633" s="170">
        <f t="shared" si="119"/>
        <v>1060.9654340000002</v>
      </c>
      <c r="F633" s="170">
        <f t="shared" si="119"/>
        <v>1067.3254340000001</v>
      </c>
      <c r="G633" s="170">
        <f t="shared" si="119"/>
        <v>1090.225434</v>
      </c>
      <c r="H633" s="170">
        <f t="shared" si="119"/>
        <v>1116.5654340000001</v>
      </c>
      <c r="I633" s="170">
        <f t="shared" si="119"/>
        <v>1211.1354339999998</v>
      </c>
      <c r="J633" s="170">
        <f t="shared" si="119"/>
        <v>1223.975434</v>
      </c>
      <c r="K633" s="170">
        <f t="shared" si="119"/>
        <v>1203.7554339999997</v>
      </c>
      <c r="L633" s="170">
        <f t="shared" si="119"/>
        <v>1187.4254339999998</v>
      </c>
      <c r="M633" s="170">
        <f t="shared" si="119"/>
        <v>1181.2954340000001</v>
      </c>
      <c r="N633" s="170">
        <f t="shared" si="119"/>
        <v>1120.665434</v>
      </c>
      <c r="O633" s="170">
        <f t="shared" si="119"/>
        <v>1114.7654339999999</v>
      </c>
      <c r="P633" s="170">
        <f t="shared" si="119"/>
        <v>1141.3154340000001</v>
      </c>
      <c r="Q633" s="170">
        <f t="shared" si="119"/>
        <v>1172.3054339999999</v>
      </c>
      <c r="R633" s="170">
        <f t="shared" si="119"/>
        <v>1204.0154339999999</v>
      </c>
      <c r="S633" s="170">
        <f t="shared" si="121"/>
        <v>1184.8254339999999</v>
      </c>
      <c r="T633" s="170">
        <f t="shared" si="121"/>
        <v>1156.945434</v>
      </c>
      <c r="U633" s="170">
        <f t="shared" si="121"/>
        <v>1150.0554339999999</v>
      </c>
      <c r="V633" s="170">
        <f t="shared" si="121"/>
        <v>1086.125434</v>
      </c>
      <c r="W633" s="170">
        <f t="shared" si="121"/>
        <v>1081.0354339999999</v>
      </c>
      <c r="X633" s="170">
        <f t="shared" si="121"/>
        <v>1076.725434</v>
      </c>
      <c r="Y633" s="170">
        <f t="shared" si="121"/>
        <v>1060.0354339999999</v>
      </c>
      <c r="Z633" s="37"/>
      <c r="AA633" s="38">
        <v>896.59</v>
      </c>
      <c r="AB633" s="39">
        <v>896.39</v>
      </c>
      <c r="AC633" s="39">
        <v>896.73</v>
      </c>
      <c r="AD633" s="39">
        <v>899.08</v>
      </c>
      <c r="AE633" s="39">
        <v>905.44</v>
      </c>
      <c r="AF633" s="39">
        <v>928.34</v>
      </c>
      <c r="AG633" s="39">
        <v>954.68</v>
      </c>
      <c r="AH633" s="39">
        <v>1049.25</v>
      </c>
      <c r="AI633" s="39">
        <v>1062.0899999999999</v>
      </c>
      <c r="AJ633" s="39">
        <v>1041.8699999999999</v>
      </c>
      <c r="AK633" s="39">
        <v>1025.54</v>
      </c>
      <c r="AL633" s="39">
        <v>1019.41</v>
      </c>
      <c r="AM633" s="39">
        <v>958.78</v>
      </c>
      <c r="AN633" s="39">
        <v>952.88</v>
      </c>
      <c r="AO633" s="39">
        <v>979.43</v>
      </c>
      <c r="AP633" s="39">
        <v>1010.4199999999998</v>
      </c>
      <c r="AQ633" s="39">
        <v>1042.1300000000001</v>
      </c>
      <c r="AR633" s="39">
        <v>1022.9399999999999</v>
      </c>
      <c r="AS633" s="39">
        <v>995.06</v>
      </c>
      <c r="AT633" s="39">
        <v>988.17</v>
      </c>
      <c r="AU633" s="39">
        <v>924.24</v>
      </c>
      <c r="AV633" s="39">
        <v>919.15</v>
      </c>
      <c r="AW633" s="39">
        <v>914.84</v>
      </c>
      <c r="AX633" s="40">
        <v>898.15</v>
      </c>
      <c r="AY633" s="340">
        <v>158.62</v>
      </c>
      <c r="AZ633" s="159">
        <v>3.2654339999999999</v>
      </c>
      <c r="BA633" s="143"/>
    </row>
    <row r="634" spans="1:54">
      <c r="A634" s="47">
        <v>7</v>
      </c>
      <c r="B634" s="170">
        <f t="shared" si="120"/>
        <v>1059.725434</v>
      </c>
      <c r="C634" s="170">
        <f t="shared" si="119"/>
        <v>1059.0754340000001</v>
      </c>
      <c r="D634" s="170">
        <f t="shared" si="119"/>
        <v>1059.3254340000001</v>
      </c>
      <c r="E634" s="170">
        <f t="shared" si="119"/>
        <v>1061.4654340000002</v>
      </c>
      <c r="F634" s="170">
        <f t="shared" si="119"/>
        <v>1068.685434</v>
      </c>
      <c r="G634" s="170">
        <f t="shared" si="119"/>
        <v>1091.5954340000001</v>
      </c>
      <c r="H634" s="170">
        <f t="shared" si="119"/>
        <v>1165.6954339999998</v>
      </c>
      <c r="I634" s="170">
        <f t="shared" si="119"/>
        <v>1239.455434</v>
      </c>
      <c r="J634" s="170">
        <f t="shared" si="119"/>
        <v>1245.7554339999997</v>
      </c>
      <c r="K634" s="170">
        <f t="shared" si="119"/>
        <v>1250.9654339999997</v>
      </c>
      <c r="L634" s="170">
        <f t="shared" si="119"/>
        <v>1236.2154339999997</v>
      </c>
      <c r="M634" s="170">
        <f t="shared" si="119"/>
        <v>1237.5154339999999</v>
      </c>
      <c r="N634" s="170">
        <f t="shared" si="119"/>
        <v>1229.0654340000001</v>
      </c>
      <c r="O634" s="170">
        <f t="shared" si="119"/>
        <v>1241.6954339999998</v>
      </c>
      <c r="P634" s="170">
        <f t="shared" si="119"/>
        <v>1251.665434</v>
      </c>
      <c r="Q634" s="170">
        <f t="shared" si="119"/>
        <v>1276.5854340000001</v>
      </c>
      <c r="R634" s="170">
        <f t="shared" si="119"/>
        <v>1266.6554339999998</v>
      </c>
      <c r="S634" s="170">
        <f t="shared" si="121"/>
        <v>1242.5654340000001</v>
      </c>
      <c r="T634" s="170">
        <f t="shared" si="121"/>
        <v>1239.5754339999999</v>
      </c>
      <c r="U634" s="170">
        <f t="shared" si="121"/>
        <v>1216.3854339999998</v>
      </c>
      <c r="V634" s="170">
        <f t="shared" si="121"/>
        <v>1091.5754340000001</v>
      </c>
      <c r="W634" s="170">
        <f t="shared" si="121"/>
        <v>1085.445434</v>
      </c>
      <c r="X634" s="170">
        <f t="shared" si="121"/>
        <v>1081.0954340000001</v>
      </c>
      <c r="Y634" s="170">
        <f t="shared" si="121"/>
        <v>1065.7654339999999</v>
      </c>
      <c r="Z634" s="37"/>
      <c r="AA634" s="38">
        <v>897.84</v>
      </c>
      <c r="AB634" s="39">
        <v>897.19</v>
      </c>
      <c r="AC634" s="39">
        <v>897.44</v>
      </c>
      <c r="AD634" s="39">
        <v>899.58</v>
      </c>
      <c r="AE634" s="39">
        <v>906.8</v>
      </c>
      <c r="AF634" s="39">
        <v>929.71</v>
      </c>
      <c r="AG634" s="39">
        <v>1003.8099999999998</v>
      </c>
      <c r="AH634" s="39">
        <v>1077.57</v>
      </c>
      <c r="AI634" s="39">
        <v>1083.8699999999999</v>
      </c>
      <c r="AJ634" s="39">
        <v>1089.08</v>
      </c>
      <c r="AK634" s="39">
        <v>1074.33</v>
      </c>
      <c r="AL634" s="39">
        <v>1075.6300000000001</v>
      </c>
      <c r="AM634" s="39">
        <v>1067.18</v>
      </c>
      <c r="AN634" s="39">
        <v>1079.81</v>
      </c>
      <c r="AO634" s="39">
        <v>1089.78</v>
      </c>
      <c r="AP634" s="39">
        <v>1114.7</v>
      </c>
      <c r="AQ634" s="39">
        <v>1104.77</v>
      </c>
      <c r="AR634" s="39">
        <v>1080.68</v>
      </c>
      <c r="AS634" s="39">
        <v>1077.69</v>
      </c>
      <c r="AT634" s="39">
        <v>1054.5</v>
      </c>
      <c r="AU634" s="39">
        <v>929.69</v>
      </c>
      <c r="AV634" s="39">
        <v>923.56</v>
      </c>
      <c r="AW634" s="39">
        <v>919.21</v>
      </c>
      <c r="AX634" s="40">
        <v>903.88</v>
      </c>
      <c r="AY634" s="340">
        <v>158.62</v>
      </c>
      <c r="AZ634" s="159">
        <v>3.2654339999999999</v>
      </c>
      <c r="BA634" s="143"/>
    </row>
    <row r="635" spans="1:54">
      <c r="A635" s="47">
        <v>8</v>
      </c>
      <c r="B635" s="170">
        <f t="shared" si="120"/>
        <v>1081.145434</v>
      </c>
      <c r="C635" s="170">
        <f t="shared" si="119"/>
        <v>1080.225434</v>
      </c>
      <c r="D635" s="170">
        <f t="shared" si="119"/>
        <v>1064.9954339999999</v>
      </c>
      <c r="E635" s="170">
        <f t="shared" si="119"/>
        <v>1061.175434</v>
      </c>
      <c r="F635" s="170">
        <f t="shared" si="119"/>
        <v>1062.0054340000002</v>
      </c>
      <c r="G635" s="170">
        <f t="shared" si="119"/>
        <v>1086.3254340000001</v>
      </c>
      <c r="H635" s="170">
        <f t="shared" si="119"/>
        <v>1090.925434</v>
      </c>
      <c r="I635" s="170">
        <f t="shared" si="119"/>
        <v>1180.7554339999999</v>
      </c>
      <c r="J635" s="170">
        <f t="shared" si="119"/>
        <v>1192.0254340000001</v>
      </c>
      <c r="K635" s="170">
        <f t="shared" si="119"/>
        <v>1249.5754339999999</v>
      </c>
      <c r="L635" s="170">
        <f t="shared" si="119"/>
        <v>1248.435434</v>
      </c>
      <c r="M635" s="170">
        <f t="shared" si="119"/>
        <v>1237.3254339999999</v>
      </c>
      <c r="N635" s="170">
        <f t="shared" si="119"/>
        <v>1224.4654339999997</v>
      </c>
      <c r="O635" s="170">
        <f t="shared" si="119"/>
        <v>1215.205434</v>
      </c>
      <c r="P635" s="170">
        <f t="shared" si="119"/>
        <v>1236.225434</v>
      </c>
      <c r="Q635" s="170">
        <f t="shared" si="119"/>
        <v>1244.205434</v>
      </c>
      <c r="R635" s="170">
        <f t="shared" si="119"/>
        <v>1265.895434</v>
      </c>
      <c r="S635" s="170">
        <f t="shared" si="121"/>
        <v>1257.3854339999998</v>
      </c>
      <c r="T635" s="170">
        <f t="shared" si="121"/>
        <v>1249.145434</v>
      </c>
      <c r="U635" s="170">
        <f t="shared" si="121"/>
        <v>1268.3054339999999</v>
      </c>
      <c r="V635" s="170">
        <f t="shared" si="121"/>
        <v>1211.3054339999999</v>
      </c>
      <c r="W635" s="170">
        <f t="shared" si="121"/>
        <v>1169.875434</v>
      </c>
      <c r="X635" s="170">
        <f t="shared" si="121"/>
        <v>1113.8354340000001</v>
      </c>
      <c r="Y635" s="170">
        <f t="shared" si="121"/>
        <v>1109.7454339999999</v>
      </c>
      <c r="Z635" s="37"/>
      <c r="AA635" s="38">
        <v>919.26</v>
      </c>
      <c r="AB635" s="39">
        <v>918.34</v>
      </c>
      <c r="AC635" s="39">
        <v>903.11</v>
      </c>
      <c r="AD635" s="39">
        <v>899.29</v>
      </c>
      <c r="AE635" s="39">
        <v>900.12</v>
      </c>
      <c r="AF635" s="39">
        <v>924.44</v>
      </c>
      <c r="AG635" s="39">
        <v>929.04</v>
      </c>
      <c r="AH635" s="39">
        <v>1018.8699999999999</v>
      </c>
      <c r="AI635" s="39">
        <v>1030.1400000000001</v>
      </c>
      <c r="AJ635" s="39">
        <v>1087.69</v>
      </c>
      <c r="AK635" s="39">
        <v>1086.55</v>
      </c>
      <c r="AL635" s="39">
        <v>1075.44</v>
      </c>
      <c r="AM635" s="39">
        <v>1062.58</v>
      </c>
      <c r="AN635" s="39">
        <v>1053.32</v>
      </c>
      <c r="AO635" s="39">
        <v>1074.3399999999999</v>
      </c>
      <c r="AP635" s="39">
        <v>1082.32</v>
      </c>
      <c r="AQ635" s="39">
        <v>1104.01</v>
      </c>
      <c r="AR635" s="39">
        <v>1095.5</v>
      </c>
      <c r="AS635" s="39">
        <v>1087.26</v>
      </c>
      <c r="AT635" s="39">
        <v>1106.42</v>
      </c>
      <c r="AU635" s="39">
        <v>1049.42</v>
      </c>
      <c r="AV635" s="39">
        <v>1007.9899999999999</v>
      </c>
      <c r="AW635" s="39">
        <v>951.95</v>
      </c>
      <c r="AX635" s="40">
        <v>947.86</v>
      </c>
      <c r="AY635" s="340">
        <v>158.62</v>
      </c>
      <c r="AZ635" s="159">
        <v>3.2654339999999999</v>
      </c>
      <c r="BA635" s="143"/>
    </row>
    <row r="636" spans="1:54">
      <c r="A636" s="47">
        <v>9</v>
      </c>
      <c r="B636" s="170">
        <f t="shared" si="120"/>
        <v>1093.205434</v>
      </c>
      <c r="C636" s="170">
        <f t="shared" si="119"/>
        <v>1089.165434</v>
      </c>
      <c r="D636" s="170">
        <f t="shared" si="119"/>
        <v>1087.875434</v>
      </c>
      <c r="E636" s="170">
        <f t="shared" si="119"/>
        <v>1061.3154340000001</v>
      </c>
      <c r="F636" s="170">
        <f t="shared" si="119"/>
        <v>1065.175434</v>
      </c>
      <c r="G636" s="170">
        <f t="shared" si="119"/>
        <v>1056.125434</v>
      </c>
      <c r="H636" s="170">
        <f t="shared" si="119"/>
        <v>1090.8654340000001</v>
      </c>
      <c r="I636" s="170">
        <f t="shared" si="119"/>
        <v>1095.925434</v>
      </c>
      <c r="J636" s="170">
        <f t="shared" si="119"/>
        <v>1183.145434</v>
      </c>
      <c r="K636" s="170">
        <f t="shared" si="119"/>
        <v>1213.455434</v>
      </c>
      <c r="L636" s="170">
        <f t="shared" si="119"/>
        <v>1230.7754340000001</v>
      </c>
      <c r="M636" s="170">
        <f t="shared" si="119"/>
        <v>1204.5754339999999</v>
      </c>
      <c r="N636" s="170">
        <f t="shared" si="119"/>
        <v>1179.675434</v>
      </c>
      <c r="O636" s="170">
        <f t="shared" si="119"/>
        <v>1207.6754339999998</v>
      </c>
      <c r="P636" s="170">
        <f t="shared" si="119"/>
        <v>1248.8654339999998</v>
      </c>
      <c r="Q636" s="170">
        <f t="shared" si="119"/>
        <v>1280.5454340000001</v>
      </c>
      <c r="R636" s="170">
        <f t="shared" ref="R636:R658" si="122">AQ636+$AZ636+$AY636</f>
        <v>1297.375434</v>
      </c>
      <c r="S636" s="170">
        <f t="shared" si="121"/>
        <v>1314.165434</v>
      </c>
      <c r="T636" s="170">
        <f t="shared" si="121"/>
        <v>1306.435434</v>
      </c>
      <c r="U636" s="170">
        <f t="shared" si="121"/>
        <v>1343.685434</v>
      </c>
      <c r="V636" s="170">
        <f t="shared" si="121"/>
        <v>1227.2754340000001</v>
      </c>
      <c r="W636" s="170">
        <f t="shared" si="121"/>
        <v>1157.645434</v>
      </c>
      <c r="X636" s="170">
        <f t="shared" si="121"/>
        <v>1114.205434</v>
      </c>
      <c r="Y636" s="170">
        <f t="shared" si="121"/>
        <v>1087.4854340000002</v>
      </c>
      <c r="Z636" s="37"/>
      <c r="AA636" s="38">
        <v>931.32</v>
      </c>
      <c r="AB636" s="39">
        <v>927.28</v>
      </c>
      <c r="AC636" s="39">
        <v>925.99</v>
      </c>
      <c r="AD636" s="39">
        <v>899.43</v>
      </c>
      <c r="AE636" s="39">
        <v>903.29</v>
      </c>
      <c r="AF636" s="39">
        <v>894.24</v>
      </c>
      <c r="AG636" s="39">
        <v>928.98</v>
      </c>
      <c r="AH636" s="39">
        <v>934.04</v>
      </c>
      <c r="AI636" s="39">
        <v>1021.2600000000001</v>
      </c>
      <c r="AJ636" s="39">
        <v>1051.57</v>
      </c>
      <c r="AK636" s="39">
        <v>1068.8900000000001</v>
      </c>
      <c r="AL636" s="39">
        <v>1042.69</v>
      </c>
      <c r="AM636" s="39">
        <v>1017.79</v>
      </c>
      <c r="AN636" s="39">
        <v>1045.79</v>
      </c>
      <c r="AO636" s="39">
        <v>1086.98</v>
      </c>
      <c r="AP636" s="39">
        <v>1118.6600000000001</v>
      </c>
      <c r="AQ636" s="39">
        <v>1135.49</v>
      </c>
      <c r="AR636" s="39">
        <v>1152.28</v>
      </c>
      <c r="AS636" s="39">
        <v>1144.55</v>
      </c>
      <c r="AT636" s="39">
        <v>1181.8</v>
      </c>
      <c r="AU636" s="39">
        <v>1065.3900000000001</v>
      </c>
      <c r="AV636" s="39">
        <v>995.76</v>
      </c>
      <c r="AW636" s="39">
        <v>952.32</v>
      </c>
      <c r="AX636" s="40">
        <v>925.6</v>
      </c>
      <c r="AY636" s="340">
        <v>158.62</v>
      </c>
      <c r="AZ636" s="159">
        <v>3.2654339999999999</v>
      </c>
      <c r="BA636" s="143"/>
    </row>
    <row r="637" spans="1:54">
      <c r="A637" s="47">
        <v>10</v>
      </c>
      <c r="B637" s="170">
        <f t="shared" si="120"/>
        <v>1084.445434</v>
      </c>
      <c r="C637" s="170">
        <f t="shared" si="119"/>
        <v>1083.5554339999999</v>
      </c>
      <c r="D637" s="170">
        <f t="shared" si="119"/>
        <v>1084.2654339999999</v>
      </c>
      <c r="E637" s="170">
        <f t="shared" si="119"/>
        <v>1064.7654339999999</v>
      </c>
      <c r="F637" s="170">
        <f t="shared" si="119"/>
        <v>1076.705434</v>
      </c>
      <c r="G637" s="170">
        <f t="shared" si="119"/>
        <v>1097.7454339999999</v>
      </c>
      <c r="H637" s="170">
        <f t="shared" si="119"/>
        <v>1123.415434</v>
      </c>
      <c r="I637" s="170">
        <f t="shared" si="119"/>
        <v>1186.0154339999999</v>
      </c>
      <c r="J637" s="170">
        <f t="shared" si="119"/>
        <v>1222.8154340000001</v>
      </c>
      <c r="K637" s="170">
        <f t="shared" si="119"/>
        <v>1213.1154339999998</v>
      </c>
      <c r="L637" s="170">
        <f t="shared" si="119"/>
        <v>1150.385434</v>
      </c>
      <c r="M637" s="170">
        <f t="shared" si="119"/>
        <v>1147.8554340000001</v>
      </c>
      <c r="N637" s="170">
        <f t="shared" si="119"/>
        <v>1138.405434</v>
      </c>
      <c r="O637" s="170">
        <f t="shared" si="119"/>
        <v>1118.205434</v>
      </c>
      <c r="P637" s="170">
        <f t="shared" si="119"/>
        <v>1203.7454339999999</v>
      </c>
      <c r="Q637" s="170">
        <f t="shared" si="119"/>
        <v>1212.3054339999999</v>
      </c>
      <c r="R637" s="170">
        <f t="shared" si="122"/>
        <v>1209.7854339999999</v>
      </c>
      <c r="S637" s="170">
        <f t="shared" si="121"/>
        <v>1102.905434</v>
      </c>
      <c r="T637" s="170">
        <f t="shared" si="121"/>
        <v>1092.7454339999999</v>
      </c>
      <c r="U637" s="170">
        <f t="shared" si="121"/>
        <v>1092.2554340000002</v>
      </c>
      <c r="V637" s="170">
        <f t="shared" si="121"/>
        <v>1088.635434</v>
      </c>
      <c r="W637" s="170">
        <f t="shared" si="121"/>
        <v>1083.0354339999999</v>
      </c>
      <c r="X637" s="170">
        <f t="shared" si="121"/>
        <v>1076.175434</v>
      </c>
      <c r="Y637" s="170">
        <f t="shared" si="121"/>
        <v>1074.2454339999999</v>
      </c>
      <c r="Z637" s="37"/>
      <c r="AA637" s="38">
        <v>922.56</v>
      </c>
      <c r="AB637" s="39">
        <v>921.67</v>
      </c>
      <c r="AC637" s="39">
        <v>922.38</v>
      </c>
      <c r="AD637" s="39">
        <v>902.88</v>
      </c>
      <c r="AE637" s="39">
        <v>914.82</v>
      </c>
      <c r="AF637" s="39">
        <v>935.86</v>
      </c>
      <c r="AG637" s="39">
        <v>961.53</v>
      </c>
      <c r="AH637" s="39">
        <v>1024.1300000000001</v>
      </c>
      <c r="AI637" s="39">
        <v>1060.93</v>
      </c>
      <c r="AJ637" s="39">
        <v>1051.23</v>
      </c>
      <c r="AK637" s="39">
        <v>988.5</v>
      </c>
      <c r="AL637" s="39">
        <v>985.97</v>
      </c>
      <c r="AM637" s="39">
        <v>976.52</v>
      </c>
      <c r="AN637" s="39">
        <v>956.32</v>
      </c>
      <c r="AO637" s="39">
        <v>1041.8599999999999</v>
      </c>
      <c r="AP637" s="39">
        <v>1050.42</v>
      </c>
      <c r="AQ637" s="39">
        <v>1047.9000000000001</v>
      </c>
      <c r="AR637" s="39">
        <v>941.02</v>
      </c>
      <c r="AS637" s="39">
        <v>930.86</v>
      </c>
      <c r="AT637" s="39">
        <v>930.37</v>
      </c>
      <c r="AU637" s="39">
        <v>926.75</v>
      </c>
      <c r="AV637" s="39">
        <v>921.15</v>
      </c>
      <c r="AW637" s="39">
        <v>914.29</v>
      </c>
      <c r="AX637" s="40">
        <v>912.36</v>
      </c>
      <c r="AY637" s="340">
        <v>158.62</v>
      </c>
      <c r="AZ637" s="159">
        <v>3.2654339999999999</v>
      </c>
      <c r="BA637" s="143"/>
      <c r="BB637" s="4"/>
    </row>
    <row r="638" spans="1:54">
      <c r="A638" s="47">
        <v>11</v>
      </c>
      <c r="B638" s="170">
        <f t="shared" si="120"/>
        <v>1066.5354339999999</v>
      </c>
      <c r="C638" s="170">
        <f t="shared" si="119"/>
        <v>1065.3454340000001</v>
      </c>
      <c r="D638" s="170">
        <f t="shared" si="119"/>
        <v>1065.135434</v>
      </c>
      <c r="E638" s="170">
        <f t="shared" si="119"/>
        <v>1067.8354340000001</v>
      </c>
      <c r="F638" s="170">
        <f t="shared" si="119"/>
        <v>1083.0254340000001</v>
      </c>
      <c r="G638" s="170">
        <f t="shared" si="119"/>
        <v>1090.895434</v>
      </c>
      <c r="H638" s="170">
        <f t="shared" si="119"/>
        <v>1232.915434</v>
      </c>
      <c r="I638" s="170">
        <f t="shared" si="119"/>
        <v>1301.145434</v>
      </c>
      <c r="J638" s="170">
        <f t="shared" si="119"/>
        <v>1339.955434</v>
      </c>
      <c r="K638" s="170">
        <f t="shared" si="119"/>
        <v>1326.0454340000001</v>
      </c>
      <c r="L638" s="170">
        <f t="shared" si="119"/>
        <v>1303.455434</v>
      </c>
      <c r="M638" s="170">
        <f t="shared" si="119"/>
        <v>1321.3254339999999</v>
      </c>
      <c r="N638" s="170">
        <f t="shared" si="119"/>
        <v>1291.0154339999999</v>
      </c>
      <c r="O638" s="170">
        <f t="shared" si="119"/>
        <v>1284.5354339999999</v>
      </c>
      <c r="P638" s="170">
        <f t="shared" si="119"/>
        <v>1324.6154339999998</v>
      </c>
      <c r="Q638" s="170">
        <f t="shared" si="119"/>
        <v>1351.3854339999998</v>
      </c>
      <c r="R638" s="170">
        <f t="shared" si="122"/>
        <v>1362.2754340000001</v>
      </c>
      <c r="S638" s="170">
        <f t="shared" si="121"/>
        <v>1346.8254339999999</v>
      </c>
      <c r="T638" s="170">
        <f t="shared" si="121"/>
        <v>1317.5654340000001</v>
      </c>
      <c r="U638" s="170">
        <f t="shared" si="121"/>
        <v>1288.1354339999998</v>
      </c>
      <c r="V638" s="170">
        <f t="shared" si="121"/>
        <v>1090.1154340000001</v>
      </c>
      <c r="W638" s="170">
        <f t="shared" si="121"/>
        <v>1078.915434</v>
      </c>
      <c r="X638" s="170">
        <f t="shared" si="121"/>
        <v>1073.455434</v>
      </c>
      <c r="Y638" s="170">
        <f t="shared" si="121"/>
        <v>1065.8154340000001</v>
      </c>
      <c r="Z638" s="37"/>
      <c r="AA638" s="41">
        <v>904.65</v>
      </c>
      <c r="AB638" s="39">
        <v>903.46</v>
      </c>
      <c r="AC638" s="39">
        <v>903.25</v>
      </c>
      <c r="AD638" s="39">
        <v>905.95</v>
      </c>
      <c r="AE638" s="39">
        <v>921.14</v>
      </c>
      <c r="AF638" s="39">
        <v>929.01</v>
      </c>
      <c r="AG638" s="39">
        <v>1071.03</v>
      </c>
      <c r="AH638" s="39">
        <v>1139.26</v>
      </c>
      <c r="AI638" s="39">
        <v>1178.07</v>
      </c>
      <c r="AJ638" s="39">
        <v>1164.1600000000001</v>
      </c>
      <c r="AK638" s="39">
        <v>1141.57</v>
      </c>
      <c r="AL638" s="39">
        <v>1159.44</v>
      </c>
      <c r="AM638" s="39">
        <v>1129.1300000000001</v>
      </c>
      <c r="AN638" s="39">
        <v>1122.6500000000001</v>
      </c>
      <c r="AO638" s="39">
        <v>1162.73</v>
      </c>
      <c r="AP638" s="39">
        <v>1189.5</v>
      </c>
      <c r="AQ638" s="39">
        <v>1200.3900000000001</v>
      </c>
      <c r="AR638" s="39">
        <v>1184.94</v>
      </c>
      <c r="AS638" s="39">
        <v>1155.68</v>
      </c>
      <c r="AT638" s="39">
        <v>1126.25</v>
      </c>
      <c r="AU638" s="39">
        <v>928.23</v>
      </c>
      <c r="AV638" s="39">
        <v>917.03</v>
      </c>
      <c r="AW638" s="39">
        <v>911.57</v>
      </c>
      <c r="AX638" s="40">
        <v>903.93</v>
      </c>
      <c r="AY638" s="340">
        <v>158.62</v>
      </c>
      <c r="AZ638" s="159">
        <v>3.2654339999999999</v>
      </c>
      <c r="BA638" s="143"/>
      <c r="BB638" s="4"/>
    </row>
    <row r="639" spans="1:54">
      <c r="A639" s="47">
        <v>12</v>
      </c>
      <c r="B639" s="170">
        <f t="shared" si="120"/>
        <v>1070.405434</v>
      </c>
      <c r="C639" s="170">
        <f t="shared" si="119"/>
        <v>1069.7954340000001</v>
      </c>
      <c r="D639" s="170">
        <f t="shared" si="119"/>
        <v>1070.2354340000002</v>
      </c>
      <c r="E639" s="170">
        <f t="shared" si="119"/>
        <v>1070.0254340000001</v>
      </c>
      <c r="F639" s="170">
        <f t="shared" si="119"/>
        <v>1076.625434</v>
      </c>
      <c r="G639" s="170">
        <f t="shared" si="119"/>
        <v>1090.645434</v>
      </c>
      <c r="H639" s="170">
        <f t="shared" si="119"/>
        <v>1149.2854339999999</v>
      </c>
      <c r="I639" s="170">
        <f t="shared" si="119"/>
        <v>1215.5354339999999</v>
      </c>
      <c r="J639" s="170">
        <f t="shared" si="119"/>
        <v>1255.3154340000001</v>
      </c>
      <c r="K639" s="170">
        <f t="shared" si="119"/>
        <v>1246.3454339999998</v>
      </c>
      <c r="L639" s="170">
        <f t="shared" si="119"/>
        <v>1210.7354339999997</v>
      </c>
      <c r="M639" s="170">
        <f t="shared" si="119"/>
        <v>1225.1354339999998</v>
      </c>
      <c r="N639" s="170">
        <f t="shared" si="119"/>
        <v>1218.5154339999999</v>
      </c>
      <c r="O639" s="170">
        <f t="shared" si="119"/>
        <v>1220.125434</v>
      </c>
      <c r="P639" s="170">
        <f t="shared" si="119"/>
        <v>1248.0354339999999</v>
      </c>
      <c r="Q639" s="170">
        <f t="shared" si="119"/>
        <v>1271.3154340000001</v>
      </c>
      <c r="R639" s="170">
        <f t="shared" si="122"/>
        <v>1269.0354339999999</v>
      </c>
      <c r="S639" s="170">
        <f t="shared" si="121"/>
        <v>1249.6554339999998</v>
      </c>
      <c r="T639" s="170">
        <f t="shared" si="121"/>
        <v>1229.8054339999999</v>
      </c>
      <c r="U639" s="170">
        <f t="shared" si="121"/>
        <v>1092.135434</v>
      </c>
      <c r="V639" s="170">
        <f t="shared" si="121"/>
        <v>1084.0554339999999</v>
      </c>
      <c r="W639" s="170">
        <f t="shared" si="121"/>
        <v>1080.665434</v>
      </c>
      <c r="X639" s="170">
        <f t="shared" si="121"/>
        <v>1076.4654340000002</v>
      </c>
      <c r="Y639" s="170">
        <f t="shared" si="121"/>
        <v>1066.445434</v>
      </c>
      <c r="Z639" s="37"/>
      <c r="AA639" s="41">
        <v>908.52</v>
      </c>
      <c r="AB639" s="39">
        <v>907.91</v>
      </c>
      <c r="AC639" s="39">
        <v>908.35</v>
      </c>
      <c r="AD639" s="39">
        <v>908.14</v>
      </c>
      <c r="AE639" s="39">
        <v>914.74</v>
      </c>
      <c r="AF639" s="39">
        <v>928.76</v>
      </c>
      <c r="AG639" s="39">
        <v>987.4</v>
      </c>
      <c r="AH639" s="39">
        <v>1053.6500000000001</v>
      </c>
      <c r="AI639" s="39">
        <v>1093.43</v>
      </c>
      <c r="AJ639" s="39">
        <v>1084.46</v>
      </c>
      <c r="AK639" s="39">
        <v>1048.8499999999999</v>
      </c>
      <c r="AL639" s="39">
        <v>1063.25</v>
      </c>
      <c r="AM639" s="39">
        <v>1056.6300000000001</v>
      </c>
      <c r="AN639" s="39">
        <v>1058.24</v>
      </c>
      <c r="AO639" s="39">
        <v>1086.1500000000001</v>
      </c>
      <c r="AP639" s="39">
        <v>1109.43</v>
      </c>
      <c r="AQ639" s="39">
        <v>1107.1500000000001</v>
      </c>
      <c r="AR639" s="39">
        <v>1087.77</v>
      </c>
      <c r="AS639" s="39">
        <v>1067.92</v>
      </c>
      <c r="AT639" s="39">
        <v>930.25</v>
      </c>
      <c r="AU639" s="39">
        <v>922.17</v>
      </c>
      <c r="AV639" s="39">
        <v>918.78</v>
      </c>
      <c r="AW639" s="39">
        <v>914.58</v>
      </c>
      <c r="AX639" s="40">
        <v>904.56</v>
      </c>
      <c r="AY639" s="340">
        <v>158.62</v>
      </c>
      <c r="AZ639" s="159">
        <v>3.2654339999999999</v>
      </c>
      <c r="BA639" s="143"/>
      <c r="BB639" s="4"/>
    </row>
    <row r="640" spans="1:54">
      <c r="A640" s="47">
        <v>13</v>
      </c>
      <c r="B640" s="170">
        <f t="shared" si="120"/>
        <v>1069.3054339999999</v>
      </c>
      <c r="C640" s="170">
        <f t="shared" si="119"/>
        <v>1068.885434</v>
      </c>
      <c r="D640" s="170">
        <f t="shared" si="119"/>
        <v>1066.165434</v>
      </c>
      <c r="E640" s="170">
        <f t="shared" si="119"/>
        <v>1071.3654340000001</v>
      </c>
      <c r="F640" s="170">
        <f t="shared" si="119"/>
        <v>1077.5154339999999</v>
      </c>
      <c r="G640" s="170">
        <f t="shared" si="119"/>
        <v>1078.8654340000001</v>
      </c>
      <c r="H640" s="170">
        <f t="shared" si="119"/>
        <v>1089.2554340000002</v>
      </c>
      <c r="I640" s="170">
        <f t="shared" si="119"/>
        <v>1165.9254340000002</v>
      </c>
      <c r="J640" s="170">
        <f t="shared" si="119"/>
        <v>1223.0654340000001</v>
      </c>
      <c r="K640" s="170">
        <f t="shared" si="119"/>
        <v>1246.1054340000001</v>
      </c>
      <c r="L640" s="170">
        <f t="shared" si="119"/>
        <v>1145.8054339999999</v>
      </c>
      <c r="M640" s="170">
        <f t="shared" si="119"/>
        <v>1136.0354339999999</v>
      </c>
      <c r="N640" s="170">
        <f t="shared" si="119"/>
        <v>1121.885434</v>
      </c>
      <c r="O640" s="170">
        <f t="shared" si="119"/>
        <v>1130.725434</v>
      </c>
      <c r="P640" s="170">
        <f t="shared" si="119"/>
        <v>1138.8654340000001</v>
      </c>
      <c r="Q640" s="170">
        <f t="shared" si="119"/>
        <v>1207.3854339999998</v>
      </c>
      <c r="R640" s="170">
        <f t="shared" si="122"/>
        <v>1226.8054339999999</v>
      </c>
      <c r="S640" s="170">
        <f t="shared" si="121"/>
        <v>1159.645434</v>
      </c>
      <c r="T640" s="170">
        <f t="shared" si="121"/>
        <v>1088.5854340000001</v>
      </c>
      <c r="U640" s="170">
        <f t="shared" si="121"/>
        <v>1088.8054339999999</v>
      </c>
      <c r="V640" s="170">
        <f t="shared" si="121"/>
        <v>1063.2954340000001</v>
      </c>
      <c r="W640" s="170">
        <f t="shared" si="121"/>
        <v>1048.675434</v>
      </c>
      <c r="X640" s="170">
        <f t="shared" si="121"/>
        <v>1040.5654340000001</v>
      </c>
      <c r="Y640" s="170">
        <f t="shared" si="121"/>
        <v>1039.3154340000001</v>
      </c>
      <c r="Z640" s="37"/>
      <c r="AA640" s="41">
        <v>907.42</v>
      </c>
      <c r="AB640" s="39">
        <v>907</v>
      </c>
      <c r="AC640" s="39">
        <v>904.28</v>
      </c>
      <c r="AD640" s="39">
        <v>909.48</v>
      </c>
      <c r="AE640" s="39">
        <v>915.63</v>
      </c>
      <c r="AF640" s="39">
        <v>916.98</v>
      </c>
      <c r="AG640" s="39">
        <v>927.37</v>
      </c>
      <c r="AH640" s="39">
        <v>1004.0400000000001</v>
      </c>
      <c r="AI640" s="39">
        <v>1061.18</v>
      </c>
      <c r="AJ640" s="39">
        <v>1084.22</v>
      </c>
      <c r="AK640" s="39">
        <v>983.92</v>
      </c>
      <c r="AL640" s="39">
        <v>974.15</v>
      </c>
      <c r="AM640" s="39">
        <v>960</v>
      </c>
      <c r="AN640" s="39">
        <v>968.84</v>
      </c>
      <c r="AO640" s="39">
        <v>976.98</v>
      </c>
      <c r="AP640" s="39">
        <v>1045.5</v>
      </c>
      <c r="AQ640" s="39">
        <v>1064.92</v>
      </c>
      <c r="AR640" s="39">
        <v>997.76</v>
      </c>
      <c r="AS640" s="39">
        <v>926.7</v>
      </c>
      <c r="AT640" s="39">
        <v>926.92</v>
      </c>
      <c r="AU640" s="39">
        <v>901.41</v>
      </c>
      <c r="AV640" s="39">
        <v>886.79</v>
      </c>
      <c r="AW640" s="39">
        <v>878.68</v>
      </c>
      <c r="AX640" s="40">
        <v>877.43</v>
      </c>
      <c r="AY640" s="340">
        <v>158.62</v>
      </c>
      <c r="AZ640" s="159">
        <v>3.2654339999999999</v>
      </c>
      <c r="BA640" s="143"/>
      <c r="BB640" s="4"/>
    </row>
    <row r="641" spans="1:54">
      <c r="A641" s="47">
        <v>14</v>
      </c>
      <c r="B641" s="170">
        <f t="shared" si="120"/>
        <v>1045.5254340000001</v>
      </c>
      <c r="C641" s="170">
        <f t="shared" si="119"/>
        <v>1045.3354340000001</v>
      </c>
      <c r="D641" s="170">
        <f t="shared" si="119"/>
        <v>1045.3554340000001</v>
      </c>
      <c r="E641" s="170">
        <f t="shared" si="119"/>
        <v>1047.7454339999999</v>
      </c>
      <c r="F641" s="170">
        <f t="shared" si="119"/>
        <v>1059.0354339999999</v>
      </c>
      <c r="G641" s="170">
        <f t="shared" si="119"/>
        <v>1079.3054339999999</v>
      </c>
      <c r="H641" s="170">
        <f t="shared" si="119"/>
        <v>1092.1154340000001</v>
      </c>
      <c r="I641" s="170">
        <f t="shared" si="119"/>
        <v>1182.725434</v>
      </c>
      <c r="J641" s="170">
        <f t="shared" si="119"/>
        <v>1163.145434</v>
      </c>
      <c r="K641" s="170">
        <f t="shared" si="119"/>
        <v>1179.4654340000002</v>
      </c>
      <c r="L641" s="170">
        <f t="shared" si="119"/>
        <v>1129.9954339999999</v>
      </c>
      <c r="M641" s="170">
        <f t="shared" si="119"/>
        <v>1120.5754340000001</v>
      </c>
      <c r="N641" s="170">
        <f t="shared" si="119"/>
        <v>1114.3454340000001</v>
      </c>
      <c r="O641" s="170">
        <f t="shared" si="119"/>
        <v>1063.2454339999999</v>
      </c>
      <c r="P641" s="170">
        <f t="shared" si="119"/>
        <v>1154.9654340000002</v>
      </c>
      <c r="Q641" s="170">
        <f t="shared" si="119"/>
        <v>1161.8454340000001</v>
      </c>
      <c r="R641" s="170">
        <f t="shared" si="122"/>
        <v>1236.9254339999998</v>
      </c>
      <c r="S641" s="170">
        <f t="shared" si="121"/>
        <v>1187.9254339999998</v>
      </c>
      <c r="T641" s="170">
        <f t="shared" si="121"/>
        <v>1131.635434</v>
      </c>
      <c r="U641" s="170">
        <f t="shared" si="121"/>
        <v>1085.0954340000001</v>
      </c>
      <c r="V641" s="170">
        <f t="shared" si="121"/>
        <v>1082.2654339999999</v>
      </c>
      <c r="W641" s="170">
        <f t="shared" si="121"/>
        <v>1069.3554340000001</v>
      </c>
      <c r="X641" s="170">
        <f t="shared" si="121"/>
        <v>1064.655434</v>
      </c>
      <c r="Y641" s="170">
        <f t="shared" si="121"/>
        <v>1063.3554340000001</v>
      </c>
      <c r="Z641" s="37"/>
      <c r="AA641" s="41">
        <v>883.64</v>
      </c>
      <c r="AB641" s="39">
        <v>883.45</v>
      </c>
      <c r="AC641" s="39">
        <v>883.47</v>
      </c>
      <c r="AD641" s="39">
        <v>885.86</v>
      </c>
      <c r="AE641" s="39">
        <v>897.15</v>
      </c>
      <c r="AF641" s="39">
        <v>917.42</v>
      </c>
      <c r="AG641" s="39">
        <v>930.23</v>
      </c>
      <c r="AH641" s="39">
        <v>1020.8399999999999</v>
      </c>
      <c r="AI641" s="39">
        <v>1001.26</v>
      </c>
      <c r="AJ641" s="39">
        <v>1017.5800000000002</v>
      </c>
      <c r="AK641" s="39">
        <v>968.11</v>
      </c>
      <c r="AL641" s="39">
        <v>958.69</v>
      </c>
      <c r="AM641" s="39">
        <v>952.46</v>
      </c>
      <c r="AN641" s="39">
        <v>901.36</v>
      </c>
      <c r="AO641" s="39">
        <v>993.08</v>
      </c>
      <c r="AP641" s="39">
        <v>999.96</v>
      </c>
      <c r="AQ641" s="39">
        <v>1075.04</v>
      </c>
      <c r="AR641" s="39">
        <v>1026.04</v>
      </c>
      <c r="AS641" s="39">
        <v>969.75</v>
      </c>
      <c r="AT641" s="39">
        <v>923.21</v>
      </c>
      <c r="AU641" s="39">
        <v>920.38</v>
      </c>
      <c r="AV641" s="39">
        <v>907.47</v>
      </c>
      <c r="AW641" s="39">
        <v>902.77</v>
      </c>
      <c r="AX641" s="40">
        <v>901.47</v>
      </c>
      <c r="AY641" s="340">
        <v>158.62</v>
      </c>
      <c r="AZ641" s="159">
        <v>3.2654339999999999</v>
      </c>
      <c r="BA641" s="143"/>
      <c r="BB641" s="4"/>
    </row>
    <row r="642" spans="1:54">
      <c r="A642" s="47">
        <v>15</v>
      </c>
      <c r="B642" s="170">
        <f t="shared" si="120"/>
        <v>1065.945434</v>
      </c>
      <c r="C642" s="170">
        <f t="shared" si="119"/>
        <v>1066.185434</v>
      </c>
      <c r="D642" s="170">
        <f t="shared" si="119"/>
        <v>186.705434</v>
      </c>
      <c r="E642" s="170">
        <f t="shared" si="119"/>
        <v>186.705434</v>
      </c>
      <c r="F642" s="170">
        <f t="shared" si="119"/>
        <v>186.705434</v>
      </c>
      <c r="G642" s="170">
        <f t="shared" si="119"/>
        <v>186.705434</v>
      </c>
      <c r="H642" s="170">
        <f t="shared" si="119"/>
        <v>186.705434</v>
      </c>
      <c r="I642" s="170">
        <f t="shared" si="119"/>
        <v>186.705434</v>
      </c>
      <c r="J642" s="170">
        <f t="shared" si="119"/>
        <v>186.705434</v>
      </c>
      <c r="K642" s="170">
        <f t="shared" si="119"/>
        <v>258.855434</v>
      </c>
      <c r="L642" s="170">
        <f t="shared" si="119"/>
        <v>815.57543400000009</v>
      </c>
      <c r="M642" s="170">
        <f t="shared" si="119"/>
        <v>815.14543400000002</v>
      </c>
      <c r="N642" s="170">
        <f t="shared" si="119"/>
        <v>813.65543400000001</v>
      </c>
      <c r="O642" s="170">
        <f t="shared" si="119"/>
        <v>813.57543400000009</v>
      </c>
      <c r="P642" s="170">
        <f t="shared" si="119"/>
        <v>814.31543399999998</v>
      </c>
      <c r="Q642" s="170">
        <f t="shared" si="119"/>
        <v>814.61543400000005</v>
      </c>
      <c r="R642" s="170">
        <f t="shared" si="122"/>
        <v>816.05543399999999</v>
      </c>
      <c r="S642" s="170">
        <f t="shared" si="121"/>
        <v>816.10543400000006</v>
      </c>
      <c r="T642" s="170">
        <f t="shared" si="121"/>
        <v>814.11543400000005</v>
      </c>
      <c r="U642" s="170">
        <f t="shared" si="121"/>
        <v>815.665434</v>
      </c>
      <c r="V642" s="170">
        <f t="shared" si="121"/>
        <v>812.85543400000006</v>
      </c>
      <c r="W642" s="170">
        <f t="shared" si="121"/>
        <v>186.705434</v>
      </c>
      <c r="X642" s="170">
        <f t="shared" si="121"/>
        <v>186.705434</v>
      </c>
      <c r="Y642" s="170">
        <f t="shared" si="121"/>
        <v>186.705434</v>
      </c>
      <c r="Z642" s="37"/>
      <c r="AA642" s="41">
        <v>904.06</v>
      </c>
      <c r="AB642" s="39">
        <v>904.3</v>
      </c>
      <c r="AC642" s="39">
        <v>24.82</v>
      </c>
      <c r="AD642" s="39">
        <v>24.82</v>
      </c>
      <c r="AE642" s="39">
        <v>24.82</v>
      </c>
      <c r="AF642" s="39">
        <v>24.82</v>
      </c>
      <c r="AG642" s="39">
        <v>24.82</v>
      </c>
      <c r="AH642" s="39">
        <v>24.82</v>
      </c>
      <c r="AI642" s="39">
        <v>24.82</v>
      </c>
      <c r="AJ642" s="39">
        <v>96.97</v>
      </c>
      <c r="AK642" s="39">
        <v>653.69000000000005</v>
      </c>
      <c r="AL642" s="39">
        <v>653.26</v>
      </c>
      <c r="AM642" s="39">
        <v>651.77</v>
      </c>
      <c r="AN642" s="39">
        <v>651.69000000000005</v>
      </c>
      <c r="AO642" s="39">
        <v>652.42999999999995</v>
      </c>
      <c r="AP642" s="39">
        <v>652.73</v>
      </c>
      <c r="AQ642" s="39">
        <v>654.16999999999996</v>
      </c>
      <c r="AR642" s="39">
        <v>654.22</v>
      </c>
      <c r="AS642" s="39">
        <v>652.23</v>
      </c>
      <c r="AT642" s="39">
        <v>653.78</v>
      </c>
      <c r="AU642" s="39">
        <v>650.97</v>
      </c>
      <c r="AV642" s="39">
        <v>24.82</v>
      </c>
      <c r="AW642" s="39">
        <v>24.82</v>
      </c>
      <c r="AX642" s="40">
        <v>24.82</v>
      </c>
      <c r="AY642" s="340">
        <v>158.62</v>
      </c>
      <c r="AZ642" s="159">
        <v>3.2654339999999999</v>
      </c>
      <c r="BA642" s="143"/>
      <c r="BB642" s="4"/>
    </row>
    <row r="643" spans="1:54">
      <c r="A643" s="47">
        <v>16</v>
      </c>
      <c r="B643" s="170">
        <f t="shared" si="120"/>
        <v>1083.975434</v>
      </c>
      <c r="C643" s="170">
        <f t="shared" si="119"/>
        <v>1083.4854340000002</v>
      </c>
      <c r="D643" s="170">
        <f t="shared" si="119"/>
        <v>1083.8154340000001</v>
      </c>
      <c r="E643" s="170">
        <f t="shared" si="119"/>
        <v>1084.8254340000001</v>
      </c>
      <c r="F643" s="170">
        <f t="shared" si="119"/>
        <v>1084.445434</v>
      </c>
      <c r="G643" s="170">
        <f t="shared" si="119"/>
        <v>1087.185434</v>
      </c>
      <c r="H643" s="170">
        <f t="shared" si="119"/>
        <v>1092.3554340000001</v>
      </c>
      <c r="I643" s="170">
        <f t="shared" si="119"/>
        <v>1100.395434</v>
      </c>
      <c r="J643" s="170">
        <f t="shared" si="119"/>
        <v>1171.5254340000001</v>
      </c>
      <c r="K643" s="170">
        <f t="shared" si="119"/>
        <v>1230.7854339999999</v>
      </c>
      <c r="L643" s="170">
        <f t="shared" si="119"/>
        <v>1241.6154339999998</v>
      </c>
      <c r="M643" s="170">
        <f t="shared" si="119"/>
        <v>1229.8154340000001</v>
      </c>
      <c r="N643" s="170">
        <f t="shared" si="119"/>
        <v>1221.0254340000001</v>
      </c>
      <c r="O643" s="170">
        <f t="shared" si="119"/>
        <v>1221.145434</v>
      </c>
      <c r="P643" s="170">
        <f t="shared" si="119"/>
        <v>1245.625434</v>
      </c>
      <c r="Q643" s="170">
        <f t="shared" si="119"/>
        <v>1296.5954339999998</v>
      </c>
      <c r="R643" s="170">
        <f t="shared" si="122"/>
        <v>1329.875434</v>
      </c>
      <c r="S643" s="170">
        <f t="shared" si="121"/>
        <v>1336.7654339999999</v>
      </c>
      <c r="T643" s="170">
        <f t="shared" si="121"/>
        <v>1362.125434</v>
      </c>
      <c r="U643" s="170">
        <f t="shared" si="121"/>
        <v>1287.915434</v>
      </c>
      <c r="V643" s="170">
        <f t="shared" si="121"/>
        <v>1105.185434</v>
      </c>
      <c r="W643" s="170">
        <f t="shared" si="121"/>
        <v>1100.0554339999999</v>
      </c>
      <c r="X643" s="170">
        <f t="shared" si="121"/>
        <v>1094.4654340000002</v>
      </c>
      <c r="Y643" s="170">
        <f t="shared" si="121"/>
        <v>1085.2654339999999</v>
      </c>
      <c r="Z643" s="37"/>
      <c r="AA643" s="41">
        <v>922.09</v>
      </c>
      <c r="AB643" s="39">
        <v>921.6</v>
      </c>
      <c r="AC643" s="39">
        <v>921.93</v>
      </c>
      <c r="AD643" s="39">
        <v>922.94</v>
      </c>
      <c r="AE643" s="39">
        <v>922.56</v>
      </c>
      <c r="AF643" s="39">
        <v>925.3</v>
      </c>
      <c r="AG643" s="39">
        <v>930.47</v>
      </c>
      <c r="AH643" s="39">
        <v>938.51</v>
      </c>
      <c r="AI643" s="39">
        <v>1009.6400000000001</v>
      </c>
      <c r="AJ643" s="39">
        <v>1068.9000000000001</v>
      </c>
      <c r="AK643" s="39">
        <v>1079.73</v>
      </c>
      <c r="AL643" s="39">
        <v>1067.93</v>
      </c>
      <c r="AM643" s="39">
        <v>1059.1400000000001</v>
      </c>
      <c r="AN643" s="39">
        <v>1059.26</v>
      </c>
      <c r="AO643" s="39">
        <v>1083.74</v>
      </c>
      <c r="AP643" s="39">
        <v>1134.71</v>
      </c>
      <c r="AQ643" s="39">
        <v>1167.99</v>
      </c>
      <c r="AR643" s="39">
        <v>1174.8800000000001</v>
      </c>
      <c r="AS643" s="39">
        <v>1200.24</v>
      </c>
      <c r="AT643" s="39">
        <v>1126.03</v>
      </c>
      <c r="AU643" s="39">
        <v>943.3</v>
      </c>
      <c r="AV643" s="39">
        <v>938.17</v>
      </c>
      <c r="AW643" s="39">
        <v>932.58</v>
      </c>
      <c r="AX643" s="40">
        <v>923.38</v>
      </c>
      <c r="AY643" s="340">
        <v>158.62</v>
      </c>
      <c r="AZ643" s="159">
        <v>3.2654339999999999</v>
      </c>
      <c r="BA643" s="143"/>
      <c r="BB643" s="4"/>
    </row>
    <row r="644" spans="1:54">
      <c r="A644" s="47">
        <v>17</v>
      </c>
      <c r="B644" s="170">
        <f t="shared" si="120"/>
        <v>1083.0154339999999</v>
      </c>
      <c r="C644" s="170">
        <f t="shared" si="120"/>
        <v>1081.935434</v>
      </c>
      <c r="D644" s="170">
        <f t="shared" si="120"/>
        <v>1083.0654340000001</v>
      </c>
      <c r="E644" s="170">
        <f t="shared" si="120"/>
        <v>1086.205434</v>
      </c>
      <c r="F644" s="170">
        <f t="shared" si="120"/>
        <v>1093.5254340000001</v>
      </c>
      <c r="G644" s="170">
        <f t="shared" si="120"/>
        <v>1098.625434</v>
      </c>
      <c r="H644" s="170">
        <f t="shared" si="120"/>
        <v>1122.7954340000001</v>
      </c>
      <c r="I644" s="170">
        <f t="shared" si="120"/>
        <v>1214.6054340000001</v>
      </c>
      <c r="J644" s="170">
        <f t="shared" si="120"/>
        <v>1239.4854339999997</v>
      </c>
      <c r="K644" s="170">
        <f t="shared" si="120"/>
        <v>1237.225434</v>
      </c>
      <c r="L644" s="170">
        <f t="shared" si="120"/>
        <v>1214.1054340000001</v>
      </c>
      <c r="M644" s="170">
        <f t="shared" si="120"/>
        <v>1214.0754339999999</v>
      </c>
      <c r="N644" s="170">
        <f t="shared" si="120"/>
        <v>1204.7654339999999</v>
      </c>
      <c r="O644" s="170">
        <f t="shared" si="120"/>
        <v>1117.4954339999999</v>
      </c>
      <c r="P644" s="170">
        <f t="shared" si="120"/>
        <v>1160.6054340000001</v>
      </c>
      <c r="Q644" s="170">
        <f t="shared" si="120"/>
        <v>1235.705434</v>
      </c>
      <c r="R644" s="170">
        <f t="shared" si="122"/>
        <v>1244.3054339999999</v>
      </c>
      <c r="S644" s="170">
        <f t="shared" si="121"/>
        <v>1211.5854340000001</v>
      </c>
      <c r="T644" s="170">
        <f t="shared" si="121"/>
        <v>1209.0754339999999</v>
      </c>
      <c r="U644" s="170">
        <f t="shared" si="121"/>
        <v>1113.375434</v>
      </c>
      <c r="V644" s="170">
        <f t="shared" si="121"/>
        <v>1109.4954339999999</v>
      </c>
      <c r="W644" s="170">
        <f t="shared" si="121"/>
        <v>1096.445434</v>
      </c>
      <c r="X644" s="170">
        <f t="shared" si="121"/>
        <v>1088.175434</v>
      </c>
      <c r="Y644" s="170">
        <f t="shared" si="121"/>
        <v>1081.2854339999999</v>
      </c>
      <c r="Z644" s="37"/>
      <c r="AA644" s="41">
        <v>921.13</v>
      </c>
      <c r="AB644" s="39">
        <v>920.05</v>
      </c>
      <c r="AC644" s="39">
        <v>921.18</v>
      </c>
      <c r="AD644" s="39">
        <v>924.32</v>
      </c>
      <c r="AE644" s="39">
        <v>931.64</v>
      </c>
      <c r="AF644" s="39">
        <v>936.74</v>
      </c>
      <c r="AG644" s="39">
        <v>960.91</v>
      </c>
      <c r="AH644" s="39">
        <v>1052.72</v>
      </c>
      <c r="AI644" s="39">
        <v>1077.5999999999999</v>
      </c>
      <c r="AJ644" s="39">
        <v>1075.3399999999999</v>
      </c>
      <c r="AK644" s="39">
        <v>1052.22</v>
      </c>
      <c r="AL644" s="39">
        <v>1052.19</v>
      </c>
      <c r="AM644" s="39">
        <v>1042.8800000000001</v>
      </c>
      <c r="AN644" s="39">
        <v>955.61</v>
      </c>
      <c r="AO644" s="39">
        <v>998.72</v>
      </c>
      <c r="AP644" s="39">
        <v>1073.82</v>
      </c>
      <c r="AQ644" s="39">
        <v>1082.42</v>
      </c>
      <c r="AR644" s="39">
        <v>1049.7</v>
      </c>
      <c r="AS644" s="39">
        <v>1047.19</v>
      </c>
      <c r="AT644" s="39">
        <v>951.49</v>
      </c>
      <c r="AU644" s="39">
        <v>947.61</v>
      </c>
      <c r="AV644" s="39">
        <v>934.56</v>
      </c>
      <c r="AW644" s="39">
        <v>926.29</v>
      </c>
      <c r="AX644" s="40">
        <v>919.4</v>
      </c>
      <c r="AY644" s="340">
        <v>158.62</v>
      </c>
      <c r="AZ644" s="159">
        <v>3.2654339999999999</v>
      </c>
      <c r="BA644" s="143"/>
      <c r="BB644" s="4"/>
    </row>
    <row r="645" spans="1:54">
      <c r="A645" s="47">
        <v>18</v>
      </c>
      <c r="B645" s="170">
        <f t="shared" si="120"/>
        <v>186.705434</v>
      </c>
      <c r="C645" s="170">
        <f t="shared" si="120"/>
        <v>186.705434</v>
      </c>
      <c r="D645" s="170">
        <f t="shared" si="120"/>
        <v>186.705434</v>
      </c>
      <c r="E645" s="170">
        <f t="shared" si="120"/>
        <v>186.705434</v>
      </c>
      <c r="F645" s="170">
        <f t="shared" si="120"/>
        <v>186.705434</v>
      </c>
      <c r="G645" s="170">
        <f t="shared" si="120"/>
        <v>186.705434</v>
      </c>
      <c r="H645" s="170">
        <f t="shared" si="120"/>
        <v>186.705434</v>
      </c>
      <c r="I645" s="170">
        <f t="shared" si="120"/>
        <v>1167.0654340000001</v>
      </c>
      <c r="J645" s="170">
        <f t="shared" si="120"/>
        <v>1115.935434</v>
      </c>
      <c r="K645" s="170">
        <f t="shared" si="120"/>
        <v>186.705434</v>
      </c>
      <c r="L645" s="170">
        <f t="shared" si="120"/>
        <v>186.705434</v>
      </c>
      <c r="M645" s="170">
        <f t="shared" si="120"/>
        <v>186.705434</v>
      </c>
      <c r="N645" s="170">
        <f t="shared" si="120"/>
        <v>186.705434</v>
      </c>
      <c r="O645" s="170">
        <f t="shared" si="120"/>
        <v>186.705434</v>
      </c>
      <c r="P645" s="170">
        <f t="shared" si="120"/>
        <v>186.705434</v>
      </c>
      <c r="Q645" s="170">
        <f t="shared" si="120"/>
        <v>1102.8554340000001</v>
      </c>
      <c r="R645" s="170">
        <f t="shared" si="122"/>
        <v>186.705434</v>
      </c>
      <c r="S645" s="170">
        <f t="shared" si="121"/>
        <v>186.705434</v>
      </c>
      <c r="T645" s="170">
        <f t="shared" si="121"/>
        <v>186.705434</v>
      </c>
      <c r="U645" s="170">
        <f t="shared" si="121"/>
        <v>1085.3554340000001</v>
      </c>
      <c r="V645" s="170">
        <f t="shared" si="121"/>
        <v>186.705434</v>
      </c>
      <c r="W645" s="170">
        <f t="shared" si="121"/>
        <v>186.705434</v>
      </c>
      <c r="X645" s="170">
        <f t="shared" si="121"/>
        <v>186.705434</v>
      </c>
      <c r="Y645" s="170">
        <f t="shared" si="121"/>
        <v>186.705434</v>
      </c>
      <c r="Z645" s="37"/>
      <c r="AA645" s="41">
        <v>24.82</v>
      </c>
      <c r="AB645" s="39">
        <v>24.82</v>
      </c>
      <c r="AC645" s="39">
        <v>24.82</v>
      </c>
      <c r="AD645" s="39">
        <v>24.82</v>
      </c>
      <c r="AE645" s="39">
        <v>24.82</v>
      </c>
      <c r="AF645" s="39">
        <v>24.82</v>
      </c>
      <c r="AG645" s="39">
        <v>24.82</v>
      </c>
      <c r="AH645" s="39">
        <v>1005.18</v>
      </c>
      <c r="AI645" s="39">
        <v>954.05</v>
      </c>
      <c r="AJ645" s="39">
        <v>24.82</v>
      </c>
      <c r="AK645" s="39">
        <v>24.82</v>
      </c>
      <c r="AL645" s="39">
        <v>24.82</v>
      </c>
      <c r="AM645" s="39">
        <v>24.82</v>
      </c>
      <c r="AN645" s="39">
        <v>24.82</v>
      </c>
      <c r="AO645" s="39">
        <v>24.82</v>
      </c>
      <c r="AP645" s="39">
        <v>940.97</v>
      </c>
      <c r="AQ645" s="39">
        <v>24.82</v>
      </c>
      <c r="AR645" s="39">
        <v>24.82</v>
      </c>
      <c r="AS645" s="39">
        <v>24.82</v>
      </c>
      <c r="AT645" s="39">
        <v>923.47</v>
      </c>
      <c r="AU645" s="39">
        <v>24.82</v>
      </c>
      <c r="AV645" s="39">
        <v>24.82</v>
      </c>
      <c r="AW645" s="39">
        <v>24.82</v>
      </c>
      <c r="AX645" s="40">
        <v>24.82</v>
      </c>
      <c r="AY645" s="340">
        <v>158.62</v>
      </c>
      <c r="AZ645" s="159">
        <v>3.2654339999999999</v>
      </c>
      <c r="BA645" s="143"/>
      <c r="BB645" s="4"/>
    </row>
    <row r="646" spans="1:54">
      <c r="A646" s="47">
        <v>19</v>
      </c>
      <c r="B646" s="170">
        <f t="shared" si="120"/>
        <v>798.89543400000002</v>
      </c>
      <c r="C646" s="170">
        <f t="shared" si="120"/>
        <v>798.795434</v>
      </c>
      <c r="D646" s="170">
        <f t="shared" si="120"/>
        <v>799.48543400000005</v>
      </c>
      <c r="E646" s="170">
        <f t="shared" si="120"/>
        <v>801.05543399999999</v>
      </c>
      <c r="F646" s="170">
        <f t="shared" si="120"/>
        <v>804.71543400000007</v>
      </c>
      <c r="G646" s="170">
        <f t="shared" si="120"/>
        <v>1083.635434</v>
      </c>
      <c r="H646" s="170">
        <f t="shared" si="120"/>
        <v>1152.0654340000001</v>
      </c>
      <c r="I646" s="170">
        <f t="shared" si="120"/>
        <v>1180.705434</v>
      </c>
      <c r="J646" s="170">
        <f t="shared" si="120"/>
        <v>1196.2554339999997</v>
      </c>
      <c r="K646" s="170">
        <f t="shared" si="120"/>
        <v>1192.955434</v>
      </c>
      <c r="L646" s="170">
        <f t="shared" si="120"/>
        <v>1176.4854339999999</v>
      </c>
      <c r="M646" s="170">
        <f t="shared" si="120"/>
        <v>1177.6354339999998</v>
      </c>
      <c r="N646" s="170">
        <f t="shared" si="120"/>
        <v>1162.1954340000002</v>
      </c>
      <c r="O646" s="170">
        <f t="shared" si="120"/>
        <v>1181.7154340000002</v>
      </c>
      <c r="P646" s="170">
        <f t="shared" si="120"/>
        <v>1191.5254340000001</v>
      </c>
      <c r="Q646" s="170">
        <f t="shared" si="120"/>
        <v>1216.3854339999998</v>
      </c>
      <c r="R646" s="170">
        <f t="shared" si="122"/>
        <v>1221.5054339999997</v>
      </c>
      <c r="S646" s="170">
        <f t="shared" si="121"/>
        <v>1234.875434</v>
      </c>
      <c r="T646" s="170">
        <f t="shared" si="121"/>
        <v>1198.895434</v>
      </c>
      <c r="U646" s="170">
        <f t="shared" si="121"/>
        <v>1144.6054340000001</v>
      </c>
      <c r="V646" s="170">
        <f t="shared" si="121"/>
        <v>1097.2454339999999</v>
      </c>
      <c r="W646" s="170">
        <f t="shared" si="121"/>
        <v>1092.475434</v>
      </c>
      <c r="X646" s="170">
        <f t="shared" si="121"/>
        <v>1080.405434</v>
      </c>
      <c r="Y646" s="170">
        <f t="shared" si="121"/>
        <v>1076.2454339999999</v>
      </c>
      <c r="Z646" s="37"/>
      <c r="AA646" s="41">
        <v>637.01</v>
      </c>
      <c r="AB646" s="39">
        <v>636.91</v>
      </c>
      <c r="AC646" s="39">
        <v>637.6</v>
      </c>
      <c r="AD646" s="39">
        <v>639.16999999999996</v>
      </c>
      <c r="AE646" s="39">
        <v>642.83000000000004</v>
      </c>
      <c r="AF646" s="39">
        <v>921.75</v>
      </c>
      <c r="AG646" s="39">
        <v>990.18</v>
      </c>
      <c r="AH646" s="39">
        <v>1018.82</v>
      </c>
      <c r="AI646" s="39">
        <v>1034.3699999999999</v>
      </c>
      <c r="AJ646" s="39">
        <v>1031.07</v>
      </c>
      <c r="AK646" s="39">
        <v>1014.5999999999999</v>
      </c>
      <c r="AL646" s="39">
        <v>1015.7499999999999</v>
      </c>
      <c r="AM646" s="39">
        <v>1000.3100000000001</v>
      </c>
      <c r="AN646" s="39">
        <v>1019.83</v>
      </c>
      <c r="AO646" s="39">
        <v>1029.6400000000001</v>
      </c>
      <c r="AP646" s="39">
        <v>1054.5</v>
      </c>
      <c r="AQ646" s="39">
        <v>1059.6199999999999</v>
      </c>
      <c r="AR646" s="39">
        <v>1072.99</v>
      </c>
      <c r="AS646" s="39">
        <v>1037.01</v>
      </c>
      <c r="AT646" s="39">
        <v>982.72</v>
      </c>
      <c r="AU646" s="39">
        <v>935.36</v>
      </c>
      <c r="AV646" s="39">
        <v>930.59</v>
      </c>
      <c r="AW646" s="39">
        <v>918.52</v>
      </c>
      <c r="AX646" s="40">
        <v>914.36</v>
      </c>
      <c r="AY646" s="340">
        <v>158.62</v>
      </c>
      <c r="AZ646" s="159">
        <v>3.2654339999999999</v>
      </c>
      <c r="BA646" s="143"/>
      <c r="BB646" s="4"/>
    </row>
    <row r="647" spans="1:54">
      <c r="A647" s="47">
        <v>20</v>
      </c>
      <c r="B647" s="170">
        <f t="shared" si="120"/>
        <v>801.13543400000003</v>
      </c>
      <c r="C647" s="170">
        <f t="shared" si="120"/>
        <v>800.83543400000008</v>
      </c>
      <c r="D647" s="170">
        <f t="shared" si="120"/>
        <v>800.70543400000008</v>
      </c>
      <c r="E647" s="170">
        <f t="shared" si="120"/>
        <v>802.27543400000002</v>
      </c>
      <c r="F647" s="170">
        <f t="shared" si="120"/>
        <v>805.73543400000005</v>
      </c>
      <c r="G647" s="170">
        <f t="shared" si="120"/>
        <v>810.48543400000005</v>
      </c>
      <c r="H647" s="170">
        <f t="shared" si="120"/>
        <v>808.08543400000008</v>
      </c>
      <c r="I647" s="170">
        <f t="shared" si="120"/>
        <v>803.93543399999999</v>
      </c>
      <c r="J647" s="170">
        <f t="shared" si="120"/>
        <v>802.64543400000002</v>
      </c>
      <c r="K647" s="170">
        <f t="shared" si="120"/>
        <v>802.48543400000005</v>
      </c>
      <c r="L647" s="170">
        <f t="shared" si="120"/>
        <v>802.85543400000006</v>
      </c>
      <c r="M647" s="170">
        <f t="shared" si="120"/>
        <v>802.62543400000004</v>
      </c>
      <c r="N647" s="170">
        <f t="shared" si="120"/>
        <v>804.55543399999999</v>
      </c>
      <c r="O647" s="170">
        <f t="shared" si="120"/>
        <v>805.045434</v>
      </c>
      <c r="P647" s="170">
        <f t="shared" si="120"/>
        <v>1159.125434</v>
      </c>
      <c r="Q647" s="170">
        <f t="shared" si="120"/>
        <v>1177.5954340000003</v>
      </c>
      <c r="R647" s="170">
        <f t="shared" si="122"/>
        <v>1131.9954339999999</v>
      </c>
      <c r="S647" s="170">
        <f t="shared" si="121"/>
        <v>1173.9254340000002</v>
      </c>
      <c r="T647" s="170">
        <f t="shared" si="121"/>
        <v>1169.5554340000001</v>
      </c>
      <c r="U647" s="170">
        <f t="shared" si="121"/>
        <v>1087.625434</v>
      </c>
      <c r="V647" s="170">
        <f t="shared" si="121"/>
        <v>806.415434</v>
      </c>
      <c r="W647" s="170">
        <f t="shared" si="121"/>
        <v>803.71543400000007</v>
      </c>
      <c r="X647" s="170">
        <f t="shared" si="121"/>
        <v>801.95543400000008</v>
      </c>
      <c r="Y647" s="170">
        <f t="shared" si="121"/>
        <v>800.295434</v>
      </c>
      <c r="Z647" s="37"/>
      <c r="AA647" s="41">
        <v>639.25</v>
      </c>
      <c r="AB647" s="39">
        <v>638.95000000000005</v>
      </c>
      <c r="AC647" s="39">
        <v>638.82000000000005</v>
      </c>
      <c r="AD647" s="39">
        <v>640.39</v>
      </c>
      <c r="AE647" s="39">
        <v>643.85</v>
      </c>
      <c r="AF647" s="39">
        <v>648.6</v>
      </c>
      <c r="AG647" s="39">
        <v>646.20000000000005</v>
      </c>
      <c r="AH647" s="39">
        <v>642.04999999999995</v>
      </c>
      <c r="AI647" s="39">
        <v>640.76</v>
      </c>
      <c r="AJ647" s="39">
        <v>640.6</v>
      </c>
      <c r="AK647" s="39">
        <v>640.97</v>
      </c>
      <c r="AL647" s="39">
        <v>640.74</v>
      </c>
      <c r="AM647" s="39">
        <v>642.66999999999996</v>
      </c>
      <c r="AN647" s="39">
        <v>643.16</v>
      </c>
      <c r="AO647" s="39">
        <v>997.24</v>
      </c>
      <c r="AP647" s="39">
        <v>1015.7100000000002</v>
      </c>
      <c r="AQ647" s="39">
        <v>970.11</v>
      </c>
      <c r="AR647" s="39">
        <v>1012.0400000000001</v>
      </c>
      <c r="AS647" s="39">
        <v>1007.6700000000001</v>
      </c>
      <c r="AT647" s="39">
        <v>925.74</v>
      </c>
      <c r="AU647" s="39">
        <v>644.53</v>
      </c>
      <c r="AV647" s="39">
        <v>641.83000000000004</v>
      </c>
      <c r="AW647" s="39">
        <v>640.07000000000005</v>
      </c>
      <c r="AX647" s="40">
        <v>638.41</v>
      </c>
      <c r="AY647" s="340">
        <v>158.62</v>
      </c>
      <c r="AZ647" s="159">
        <v>3.2654339999999999</v>
      </c>
      <c r="BA647" s="143"/>
      <c r="BB647" s="4"/>
    </row>
    <row r="648" spans="1:54">
      <c r="A648" s="47">
        <v>21</v>
      </c>
      <c r="B648" s="170">
        <f t="shared" si="120"/>
        <v>799.175434</v>
      </c>
      <c r="C648" s="170">
        <f t="shared" si="120"/>
        <v>798.86543400000005</v>
      </c>
      <c r="D648" s="170">
        <f t="shared" si="120"/>
        <v>799.64543400000002</v>
      </c>
      <c r="E648" s="170">
        <f t="shared" si="120"/>
        <v>1065.915434</v>
      </c>
      <c r="F648" s="170">
        <f t="shared" si="120"/>
        <v>1083.5554339999999</v>
      </c>
      <c r="G648" s="170">
        <f t="shared" si="120"/>
        <v>1094.3654340000001</v>
      </c>
      <c r="H648" s="170">
        <f t="shared" si="120"/>
        <v>1101.2454339999999</v>
      </c>
      <c r="I648" s="170">
        <f t="shared" si="120"/>
        <v>1162.8554340000001</v>
      </c>
      <c r="J648" s="170">
        <f t="shared" si="120"/>
        <v>1184.5854340000001</v>
      </c>
      <c r="K648" s="170">
        <f t="shared" si="120"/>
        <v>1188.4054339999998</v>
      </c>
      <c r="L648" s="170">
        <f t="shared" si="120"/>
        <v>1187.6554339999998</v>
      </c>
      <c r="M648" s="170">
        <f t="shared" si="120"/>
        <v>1191.8254339999999</v>
      </c>
      <c r="N648" s="170">
        <f t="shared" si="120"/>
        <v>1188.9654339999997</v>
      </c>
      <c r="O648" s="170">
        <f t="shared" si="120"/>
        <v>1186.0954339999998</v>
      </c>
      <c r="P648" s="170">
        <f t="shared" si="120"/>
        <v>1186.475434</v>
      </c>
      <c r="Q648" s="170">
        <f t="shared" si="120"/>
        <v>1205.9054339999998</v>
      </c>
      <c r="R648" s="170">
        <f t="shared" si="122"/>
        <v>1232.875434</v>
      </c>
      <c r="S648" s="170">
        <f t="shared" si="121"/>
        <v>1206.3054339999999</v>
      </c>
      <c r="T648" s="170">
        <f t="shared" si="121"/>
        <v>1277.4454339999998</v>
      </c>
      <c r="U648" s="170">
        <f t="shared" si="121"/>
        <v>1234.7154339999997</v>
      </c>
      <c r="V648" s="170">
        <f t="shared" si="121"/>
        <v>1128.5554339999999</v>
      </c>
      <c r="W648" s="170">
        <f t="shared" si="121"/>
        <v>1087.5354339999999</v>
      </c>
      <c r="X648" s="170">
        <f t="shared" si="121"/>
        <v>1082.8054339999999</v>
      </c>
      <c r="Y648" s="170">
        <f t="shared" si="121"/>
        <v>1076.705434</v>
      </c>
      <c r="Z648" s="37"/>
      <c r="AA648" s="41">
        <v>637.29</v>
      </c>
      <c r="AB648" s="39">
        <v>636.98</v>
      </c>
      <c r="AC648" s="39">
        <v>637.76</v>
      </c>
      <c r="AD648" s="39">
        <v>904.03</v>
      </c>
      <c r="AE648" s="39">
        <v>921.67</v>
      </c>
      <c r="AF648" s="39">
        <v>932.48</v>
      </c>
      <c r="AG648" s="39">
        <v>939.36</v>
      </c>
      <c r="AH648" s="39">
        <v>1000.9700000000001</v>
      </c>
      <c r="AI648" s="39">
        <v>1022.6999999999999</v>
      </c>
      <c r="AJ648" s="39">
        <v>1026.52</v>
      </c>
      <c r="AK648" s="39">
        <v>1025.77</v>
      </c>
      <c r="AL648" s="39">
        <v>1029.94</v>
      </c>
      <c r="AM648" s="39">
        <v>1027.08</v>
      </c>
      <c r="AN648" s="39">
        <v>1024.21</v>
      </c>
      <c r="AO648" s="39">
        <v>1024.5899999999999</v>
      </c>
      <c r="AP648" s="39">
        <v>1044.02</v>
      </c>
      <c r="AQ648" s="39">
        <v>1070.99</v>
      </c>
      <c r="AR648" s="39">
        <v>1044.42</v>
      </c>
      <c r="AS648" s="39">
        <v>1115.56</v>
      </c>
      <c r="AT648" s="39">
        <v>1072.83</v>
      </c>
      <c r="AU648" s="39">
        <v>966.67</v>
      </c>
      <c r="AV648" s="39">
        <v>925.65</v>
      </c>
      <c r="AW648" s="39">
        <v>920.92</v>
      </c>
      <c r="AX648" s="40">
        <v>914.82</v>
      </c>
      <c r="AY648" s="340">
        <v>158.62</v>
      </c>
      <c r="AZ648" s="159">
        <v>3.2654339999999999</v>
      </c>
      <c r="BA648" s="143"/>
      <c r="BB648" s="4"/>
    </row>
    <row r="649" spans="1:54">
      <c r="A649" s="47">
        <v>22</v>
      </c>
      <c r="B649" s="170">
        <f t="shared" si="120"/>
        <v>794.40543400000001</v>
      </c>
      <c r="C649" s="170">
        <f t="shared" si="120"/>
        <v>795.94543399999998</v>
      </c>
      <c r="D649" s="170">
        <f t="shared" si="120"/>
        <v>796.925434</v>
      </c>
      <c r="E649" s="170">
        <f t="shared" si="120"/>
        <v>797.76543400000003</v>
      </c>
      <c r="F649" s="170">
        <f t="shared" si="120"/>
        <v>798.38543400000003</v>
      </c>
      <c r="G649" s="170">
        <f t="shared" si="120"/>
        <v>798.34543400000007</v>
      </c>
      <c r="H649" s="170">
        <f t="shared" si="120"/>
        <v>1090.2454339999999</v>
      </c>
      <c r="I649" s="170">
        <f t="shared" si="120"/>
        <v>1098.375434</v>
      </c>
      <c r="J649" s="170">
        <f t="shared" si="120"/>
        <v>1220.915434</v>
      </c>
      <c r="K649" s="170">
        <f t="shared" si="120"/>
        <v>1239.5054339999997</v>
      </c>
      <c r="L649" s="170">
        <f t="shared" si="120"/>
        <v>1229.6354339999998</v>
      </c>
      <c r="M649" s="170">
        <f t="shared" si="120"/>
        <v>1218.8854339999998</v>
      </c>
      <c r="N649" s="170">
        <f t="shared" si="120"/>
        <v>1181.0854340000001</v>
      </c>
      <c r="O649" s="170">
        <f t="shared" si="120"/>
        <v>1179.685434</v>
      </c>
      <c r="P649" s="170">
        <f t="shared" si="120"/>
        <v>1208.915434</v>
      </c>
      <c r="Q649" s="170">
        <f t="shared" si="120"/>
        <v>1268.145434</v>
      </c>
      <c r="R649" s="170">
        <f t="shared" si="122"/>
        <v>1286.5854340000001</v>
      </c>
      <c r="S649" s="170">
        <f t="shared" si="121"/>
        <v>1282.955434</v>
      </c>
      <c r="T649" s="170">
        <f t="shared" si="121"/>
        <v>1278.3154340000001</v>
      </c>
      <c r="U649" s="170">
        <f t="shared" si="121"/>
        <v>1185.2354340000002</v>
      </c>
      <c r="V649" s="170">
        <f t="shared" si="121"/>
        <v>1096.3654340000001</v>
      </c>
      <c r="W649" s="170">
        <f t="shared" si="121"/>
        <v>1089.0054340000002</v>
      </c>
      <c r="X649" s="170">
        <f t="shared" si="121"/>
        <v>1083.445434</v>
      </c>
      <c r="Y649" s="170">
        <f t="shared" si="121"/>
        <v>797.49543400000005</v>
      </c>
      <c r="Z649" s="37"/>
      <c r="AA649" s="41">
        <v>632.52</v>
      </c>
      <c r="AB649" s="39">
        <v>634.05999999999995</v>
      </c>
      <c r="AC649" s="39">
        <v>635.04</v>
      </c>
      <c r="AD649" s="39">
        <v>635.88</v>
      </c>
      <c r="AE649" s="39">
        <v>636.5</v>
      </c>
      <c r="AF649" s="39">
        <v>636.46</v>
      </c>
      <c r="AG649" s="39">
        <v>928.36</v>
      </c>
      <c r="AH649" s="39">
        <v>936.49</v>
      </c>
      <c r="AI649" s="39">
        <v>1059.03</v>
      </c>
      <c r="AJ649" s="39">
        <v>1077.6199999999999</v>
      </c>
      <c r="AK649" s="39">
        <v>1067.75</v>
      </c>
      <c r="AL649" s="39">
        <v>1057</v>
      </c>
      <c r="AM649" s="39">
        <v>1019.2000000000002</v>
      </c>
      <c r="AN649" s="39">
        <v>1017.8000000000001</v>
      </c>
      <c r="AO649" s="39">
        <v>1047.03</v>
      </c>
      <c r="AP649" s="39">
        <v>1106.26</v>
      </c>
      <c r="AQ649" s="39">
        <v>1124.7</v>
      </c>
      <c r="AR649" s="39">
        <v>1121.07</v>
      </c>
      <c r="AS649" s="39">
        <v>1116.43</v>
      </c>
      <c r="AT649" s="39">
        <v>1023.35</v>
      </c>
      <c r="AU649" s="39">
        <v>934.48</v>
      </c>
      <c r="AV649" s="39">
        <v>927.12</v>
      </c>
      <c r="AW649" s="39">
        <v>921.56</v>
      </c>
      <c r="AX649" s="40">
        <v>635.61</v>
      </c>
      <c r="AY649" s="340">
        <v>158.62</v>
      </c>
      <c r="AZ649" s="159">
        <v>3.2654339999999999</v>
      </c>
      <c r="BA649" s="143"/>
      <c r="BB649" s="4"/>
    </row>
    <row r="650" spans="1:54">
      <c r="A650" s="47">
        <v>23</v>
      </c>
      <c r="B650" s="170">
        <f t="shared" si="120"/>
        <v>1058.895434</v>
      </c>
      <c r="C650" s="170">
        <f t="shared" si="120"/>
        <v>1058.395434</v>
      </c>
      <c r="D650" s="170">
        <f t="shared" si="120"/>
        <v>1057.8054339999999</v>
      </c>
      <c r="E650" s="170">
        <f t="shared" si="120"/>
        <v>1058.175434</v>
      </c>
      <c r="F650" s="170">
        <f t="shared" si="120"/>
        <v>1059.2354340000002</v>
      </c>
      <c r="G650" s="170">
        <f t="shared" si="120"/>
        <v>1060.3054339999999</v>
      </c>
      <c r="H650" s="170">
        <f t="shared" si="120"/>
        <v>1061.475434</v>
      </c>
      <c r="I650" s="170">
        <f t="shared" si="120"/>
        <v>1072.5254340000001</v>
      </c>
      <c r="J650" s="170">
        <f t="shared" si="120"/>
        <v>1074.185434</v>
      </c>
      <c r="K650" s="170">
        <f t="shared" si="120"/>
        <v>1062.5054340000002</v>
      </c>
      <c r="L650" s="170">
        <f t="shared" si="120"/>
        <v>1063.125434</v>
      </c>
      <c r="M650" s="170">
        <f t="shared" si="120"/>
        <v>1052.3454340000001</v>
      </c>
      <c r="N650" s="170">
        <f t="shared" si="120"/>
        <v>1048.3554340000001</v>
      </c>
      <c r="O650" s="170">
        <f t="shared" si="120"/>
        <v>1047.3354340000001</v>
      </c>
      <c r="P650" s="170">
        <f t="shared" si="120"/>
        <v>1056.875434</v>
      </c>
      <c r="Q650" s="170">
        <f t="shared" si="120"/>
        <v>1142.0054340000002</v>
      </c>
      <c r="R650" s="170">
        <f t="shared" si="122"/>
        <v>1166.0654339999999</v>
      </c>
      <c r="S650" s="170">
        <f t="shared" si="121"/>
        <v>1168.3054339999999</v>
      </c>
      <c r="T650" s="170">
        <f t="shared" si="121"/>
        <v>1170.5354340000001</v>
      </c>
      <c r="U650" s="170">
        <f t="shared" si="121"/>
        <v>1126.445434</v>
      </c>
      <c r="V650" s="170">
        <f t="shared" si="121"/>
        <v>1076.8654340000001</v>
      </c>
      <c r="W650" s="170">
        <f t="shared" si="121"/>
        <v>1069.2854339999999</v>
      </c>
      <c r="X650" s="170">
        <f t="shared" si="121"/>
        <v>1064.925434</v>
      </c>
      <c r="Y650" s="170">
        <f t="shared" si="121"/>
        <v>1059.7954340000001</v>
      </c>
      <c r="Z650" s="37"/>
      <c r="AA650" s="41">
        <v>897.01</v>
      </c>
      <c r="AB650" s="39">
        <v>896.51</v>
      </c>
      <c r="AC650" s="39">
        <v>895.92</v>
      </c>
      <c r="AD650" s="39">
        <v>896.29</v>
      </c>
      <c r="AE650" s="39">
        <v>897.35</v>
      </c>
      <c r="AF650" s="39">
        <v>898.42</v>
      </c>
      <c r="AG650" s="39">
        <v>899.59</v>
      </c>
      <c r="AH650" s="39">
        <v>910.64</v>
      </c>
      <c r="AI650" s="39">
        <v>912.3</v>
      </c>
      <c r="AJ650" s="39">
        <v>900.62</v>
      </c>
      <c r="AK650" s="39">
        <v>901.24</v>
      </c>
      <c r="AL650" s="39">
        <v>890.46</v>
      </c>
      <c r="AM650" s="39">
        <v>886.47</v>
      </c>
      <c r="AN650" s="39">
        <v>885.45</v>
      </c>
      <c r="AO650" s="39">
        <v>894.99</v>
      </c>
      <c r="AP650" s="39">
        <v>980.12</v>
      </c>
      <c r="AQ650" s="39">
        <v>1004.1799999999998</v>
      </c>
      <c r="AR650" s="39">
        <v>1006.4199999999998</v>
      </c>
      <c r="AS650" s="39">
        <v>1008.6500000000001</v>
      </c>
      <c r="AT650" s="39">
        <v>964.56</v>
      </c>
      <c r="AU650" s="39">
        <v>914.98</v>
      </c>
      <c r="AV650" s="39">
        <v>907.4</v>
      </c>
      <c r="AW650" s="39">
        <v>903.04</v>
      </c>
      <c r="AX650" s="40">
        <v>897.91</v>
      </c>
      <c r="AY650" s="340">
        <v>158.62</v>
      </c>
      <c r="AZ650" s="159">
        <v>3.2654339999999999</v>
      </c>
      <c r="BA650" s="143"/>
      <c r="BB650" s="4"/>
    </row>
    <row r="651" spans="1:54">
      <c r="A651" s="47">
        <v>24</v>
      </c>
      <c r="B651" s="170">
        <f t="shared" si="120"/>
        <v>1059.685434</v>
      </c>
      <c r="C651" s="170">
        <f t="shared" si="120"/>
        <v>1059.1054340000001</v>
      </c>
      <c r="D651" s="170">
        <f t="shared" si="120"/>
        <v>1059.0254340000001</v>
      </c>
      <c r="E651" s="170">
        <f t="shared" si="120"/>
        <v>1059.705434</v>
      </c>
      <c r="F651" s="170">
        <f t="shared" si="120"/>
        <v>1060.635434</v>
      </c>
      <c r="G651" s="170">
        <f t="shared" si="120"/>
        <v>1062.0954340000001</v>
      </c>
      <c r="H651" s="170">
        <f t="shared" si="120"/>
        <v>1064.625434</v>
      </c>
      <c r="I651" s="170">
        <f t="shared" si="120"/>
        <v>1073.645434</v>
      </c>
      <c r="J651" s="170">
        <f t="shared" si="120"/>
        <v>1080.5854340000001</v>
      </c>
      <c r="K651" s="170">
        <f t="shared" si="120"/>
        <v>1143.445434</v>
      </c>
      <c r="L651" s="170">
        <f t="shared" si="120"/>
        <v>1116.375434</v>
      </c>
      <c r="M651" s="170">
        <f t="shared" si="120"/>
        <v>1134.915434</v>
      </c>
      <c r="N651" s="170">
        <f t="shared" si="120"/>
        <v>1116.2854339999999</v>
      </c>
      <c r="O651" s="170">
        <f t="shared" si="120"/>
        <v>1110.445434</v>
      </c>
      <c r="P651" s="170">
        <f t="shared" si="120"/>
        <v>1120.0254340000001</v>
      </c>
      <c r="Q651" s="170">
        <f t="shared" si="120"/>
        <v>1171.9854340000002</v>
      </c>
      <c r="R651" s="170">
        <f t="shared" si="122"/>
        <v>1199.4954339999999</v>
      </c>
      <c r="S651" s="170">
        <f t="shared" si="121"/>
        <v>1202.625434</v>
      </c>
      <c r="T651" s="170">
        <f t="shared" si="121"/>
        <v>1217.9454339999998</v>
      </c>
      <c r="U651" s="170">
        <f t="shared" si="121"/>
        <v>1174.3254340000001</v>
      </c>
      <c r="V651" s="170">
        <f t="shared" si="121"/>
        <v>1080.1154340000001</v>
      </c>
      <c r="W651" s="170">
        <f t="shared" si="121"/>
        <v>1070.8354340000001</v>
      </c>
      <c r="X651" s="170">
        <f t="shared" si="121"/>
        <v>1066.455434</v>
      </c>
      <c r="Y651" s="170">
        <f t="shared" si="121"/>
        <v>1061.2654339999999</v>
      </c>
      <c r="Z651" s="37"/>
      <c r="AA651" s="41">
        <v>897.8</v>
      </c>
      <c r="AB651" s="39">
        <v>897.22</v>
      </c>
      <c r="AC651" s="39">
        <v>897.14</v>
      </c>
      <c r="AD651" s="39">
        <v>897.82</v>
      </c>
      <c r="AE651" s="39">
        <v>898.75</v>
      </c>
      <c r="AF651" s="39">
        <v>900.21</v>
      </c>
      <c r="AG651" s="39">
        <v>902.74</v>
      </c>
      <c r="AH651" s="39">
        <v>911.76</v>
      </c>
      <c r="AI651" s="39">
        <v>918.7</v>
      </c>
      <c r="AJ651" s="39">
        <v>981.56</v>
      </c>
      <c r="AK651" s="39">
        <v>954.49</v>
      </c>
      <c r="AL651" s="39">
        <v>973.03</v>
      </c>
      <c r="AM651" s="39">
        <v>954.4</v>
      </c>
      <c r="AN651" s="39">
        <v>948.56</v>
      </c>
      <c r="AO651" s="39">
        <v>958.14</v>
      </c>
      <c r="AP651" s="39">
        <v>1010.1</v>
      </c>
      <c r="AQ651" s="39">
        <v>1037.6099999999999</v>
      </c>
      <c r="AR651" s="39">
        <v>1040.74</v>
      </c>
      <c r="AS651" s="39">
        <v>1056.06</v>
      </c>
      <c r="AT651" s="39">
        <v>1012.44</v>
      </c>
      <c r="AU651" s="39">
        <v>918.23</v>
      </c>
      <c r="AV651" s="39">
        <v>908.95</v>
      </c>
      <c r="AW651" s="39">
        <v>904.57</v>
      </c>
      <c r="AX651" s="40">
        <v>899.38</v>
      </c>
      <c r="AY651" s="340">
        <v>158.62</v>
      </c>
      <c r="AZ651" s="159">
        <v>3.2654339999999999</v>
      </c>
      <c r="BA651" s="143"/>
      <c r="BB651" s="4"/>
    </row>
    <row r="652" spans="1:54">
      <c r="A652" s="47">
        <v>25</v>
      </c>
      <c r="B652" s="170">
        <f t="shared" si="120"/>
        <v>1057.5154339999999</v>
      </c>
      <c r="C652" s="170">
        <f t="shared" si="120"/>
        <v>1048.635434</v>
      </c>
      <c r="D652" s="170">
        <f t="shared" si="120"/>
        <v>1046.475434</v>
      </c>
      <c r="E652" s="170">
        <f t="shared" si="120"/>
        <v>1047.905434</v>
      </c>
      <c r="F652" s="170">
        <f t="shared" si="120"/>
        <v>1064.5354339999999</v>
      </c>
      <c r="G652" s="170">
        <f t="shared" si="120"/>
        <v>1074.5754340000001</v>
      </c>
      <c r="H652" s="170">
        <f t="shared" si="120"/>
        <v>1082.2554340000002</v>
      </c>
      <c r="I652" s="170">
        <f t="shared" si="120"/>
        <v>1201.895434</v>
      </c>
      <c r="J652" s="170">
        <f t="shared" si="120"/>
        <v>1182.9254339999998</v>
      </c>
      <c r="K652" s="170">
        <f t="shared" si="120"/>
        <v>1161.7454339999999</v>
      </c>
      <c r="L652" s="170">
        <f t="shared" si="120"/>
        <v>1144.2754340000001</v>
      </c>
      <c r="M652" s="170">
        <f t="shared" si="120"/>
        <v>1138.5454340000001</v>
      </c>
      <c r="N652" s="170">
        <f t="shared" si="120"/>
        <v>1107.2154340000002</v>
      </c>
      <c r="O652" s="170">
        <f t="shared" si="120"/>
        <v>1147.645434</v>
      </c>
      <c r="P652" s="170">
        <f t="shared" si="120"/>
        <v>1109.3354340000001</v>
      </c>
      <c r="Q652" s="170">
        <f t="shared" si="120"/>
        <v>1114.0554339999999</v>
      </c>
      <c r="R652" s="170">
        <f t="shared" si="122"/>
        <v>1160.645434</v>
      </c>
      <c r="S652" s="170">
        <f t="shared" si="121"/>
        <v>1149.2954340000001</v>
      </c>
      <c r="T652" s="170">
        <f t="shared" si="121"/>
        <v>1103.7154340000002</v>
      </c>
      <c r="U652" s="170">
        <f t="shared" si="121"/>
        <v>1076.8254340000001</v>
      </c>
      <c r="V652" s="170">
        <f t="shared" si="121"/>
        <v>1070.935434</v>
      </c>
      <c r="W652" s="170">
        <f t="shared" si="121"/>
        <v>1068.2354340000002</v>
      </c>
      <c r="X652" s="170">
        <f t="shared" si="121"/>
        <v>1059.5454340000001</v>
      </c>
      <c r="Y652" s="170">
        <f t="shared" si="121"/>
        <v>1045.685434</v>
      </c>
      <c r="Z652" s="37"/>
      <c r="AA652" s="41">
        <v>895.63</v>
      </c>
      <c r="AB652" s="39">
        <v>886.75</v>
      </c>
      <c r="AC652" s="39">
        <v>884.59</v>
      </c>
      <c r="AD652" s="39">
        <v>886.02</v>
      </c>
      <c r="AE652" s="39">
        <v>902.65</v>
      </c>
      <c r="AF652" s="39">
        <v>912.69</v>
      </c>
      <c r="AG652" s="39">
        <v>920.37</v>
      </c>
      <c r="AH652" s="39">
        <v>1040.01</v>
      </c>
      <c r="AI652" s="39">
        <v>1021.04</v>
      </c>
      <c r="AJ652" s="39">
        <v>999.86</v>
      </c>
      <c r="AK652" s="39">
        <v>982.39</v>
      </c>
      <c r="AL652" s="39">
        <v>976.66</v>
      </c>
      <c r="AM652" s="39">
        <v>945.33</v>
      </c>
      <c r="AN652" s="39">
        <v>985.76</v>
      </c>
      <c r="AO652" s="39">
        <v>947.45</v>
      </c>
      <c r="AP652" s="39">
        <v>952.17</v>
      </c>
      <c r="AQ652" s="39">
        <v>998.76</v>
      </c>
      <c r="AR652" s="39">
        <v>987.41</v>
      </c>
      <c r="AS652" s="39">
        <v>941.83</v>
      </c>
      <c r="AT652" s="39">
        <v>914.94</v>
      </c>
      <c r="AU652" s="39">
        <v>909.05</v>
      </c>
      <c r="AV652" s="39">
        <v>906.35</v>
      </c>
      <c r="AW652" s="39">
        <v>897.66</v>
      </c>
      <c r="AX652" s="40">
        <v>883.8</v>
      </c>
      <c r="AY652" s="340">
        <v>158.62</v>
      </c>
      <c r="AZ652" s="159">
        <v>3.2654339999999999</v>
      </c>
      <c r="BA652" s="143"/>
      <c r="BB652" s="4"/>
    </row>
    <row r="653" spans="1:54">
      <c r="A653" s="47">
        <v>26</v>
      </c>
      <c r="B653" s="170">
        <f t="shared" si="120"/>
        <v>1045.4854340000002</v>
      </c>
      <c r="C653" s="170">
        <f t="shared" si="120"/>
        <v>1045.935434</v>
      </c>
      <c r="D653" s="170">
        <f t="shared" si="120"/>
        <v>1045.655434</v>
      </c>
      <c r="E653" s="170">
        <f t="shared" si="120"/>
        <v>1050.935434</v>
      </c>
      <c r="F653" s="170">
        <f t="shared" si="120"/>
        <v>1065.185434</v>
      </c>
      <c r="G653" s="170">
        <f t="shared" si="120"/>
        <v>1076.205434</v>
      </c>
      <c r="H653" s="170">
        <f t="shared" si="120"/>
        <v>1083.7654339999999</v>
      </c>
      <c r="I653" s="170">
        <f t="shared" si="120"/>
        <v>1230.3554340000001</v>
      </c>
      <c r="J653" s="170">
        <f t="shared" si="120"/>
        <v>1233.455434</v>
      </c>
      <c r="K653" s="170">
        <f t="shared" si="120"/>
        <v>1235.6954339999998</v>
      </c>
      <c r="L653" s="170">
        <f t="shared" si="120"/>
        <v>1229.475434</v>
      </c>
      <c r="M653" s="170">
        <f t="shared" si="120"/>
        <v>1242.7154339999997</v>
      </c>
      <c r="N653" s="170">
        <f t="shared" si="120"/>
        <v>1222.8054339999999</v>
      </c>
      <c r="O653" s="170">
        <f t="shared" si="120"/>
        <v>1261.3354340000001</v>
      </c>
      <c r="P653" s="170">
        <f t="shared" si="120"/>
        <v>1237.8054339999999</v>
      </c>
      <c r="Q653" s="170">
        <f t="shared" si="120"/>
        <v>1233.4454339999998</v>
      </c>
      <c r="R653" s="170">
        <f t="shared" si="122"/>
        <v>1240.6154339999998</v>
      </c>
      <c r="S653" s="170">
        <f t="shared" si="121"/>
        <v>1222.3854339999998</v>
      </c>
      <c r="T653" s="170">
        <f t="shared" si="121"/>
        <v>1170.7354340000002</v>
      </c>
      <c r="U653" s="170">
        <f t="shared" si="121"/>
        <v>1142.685434</v>
      </c>
      <c r="V653" s="170">
        <f t="shared" si="121"/>
        <v>1075.895434</v>
      </c>
      <c r="W653" s="170">
        <f t="shared" si="121"/>
        <v>1071.385434</v>
      </c>
      <c r="X653" s="170">
        <f t="shared" si="121"/>
        <v>1061.7754340000001</v>
      </c>
      <c r="Y653" s="170">
        <f t="shared" si="121"/>
        <v>1046.6054340000001</v>
      </c>
      <c r="Z653" s="37"/>
      <c r="AA653" s="41">
        <v>883.6</v>
      </c>
      <c r="AB653" s="39">
        <v>884.05</v>
      </c>
      <c r="AC653" s="39">
        <v>883.77</v>
      </c>
      <c r="AD653" s="39">
        <v>889.05</v>
      </c>
      <c r="AE653" s="39">
        <v>903.3</v>
      </c>
      <c r="AF653" s="39">
        <v>914.32</v>
      </c>
      <c r="AG653" s="39">
        <v>921.88</v>
      </c>
      <c r="AH653" s="39">
        <v>1068.47</v>
      </c>
      <c r="AI653" s="39">
        <v>1071.57</v>
      </c>
      <c r="AJ653" s="39">
        <v>1073.81</v>
      </c>
      <c r="AK653" s="39">
        <v>1067.5899999999999</v>
      </c>
      <c r="AL653" s="39">
        <v>1080.83</v>
      </c>
      <c r="AM653" s="39">
        <v>1060.92</v>
      </c>
      <c r="AN653" s="39">
        <v>1099.45</v>
      </c>
      <c r="AO653" s="39">
        <v>1075.92</v>
      </c>
      <c r="AP653" s="39">
        <v>1071.56</v>
      </c>
      <c r="AQ653" s="39">
        <v>1078.73</v>
      </c>
      <c r="AR653" s="39">
        <v>1060.5</v>
      </c>
      <c r="AS653" s="39">
        <v>1008.85</v>
      </c>
      <c r="AT653" s="39">
        <v>980.8</v>
      </c>
      <c r="AU653" s="39">
        <v>914.01</v>
      </c>
      <c r="AV653" s="39">
        <v>909.5</v>
      </c>
      <c r="AW653" s="39">
        <v>899.89</v>
      </c>
      <c r="AX653" s="40">
        <v>884.72</v>
      </c>
      <c r="AY653" s="340">
        <v>158.62</v>
      </c>
      <c r="AZ653" s="159">
        <v>3.2654339999999999</v>
      </c>
      <c r="BA653" s="143"/>
    </row>
    <row r="654" spans="1:54">
      <c r="A654" s="47">
        <v>27</v>
      </c>
      <c r="B654" s="170">
        <f t="shared" si="120"/>
        <v>1050.6154340000001</v>
      </c>
      <c r="C654" s="170">
        <f t="shared" si="120"/>
        <v>1046.0654340000001</v>
      </c>
      <c r="D654" s="170">
        <f t="shared" si="120"/>
        <v>1045.5354339999999</v>
      </c>
      <c r="E654" s="170">
        <f t="shared" si="120"/>
        <v>1047.2754340000001</v>
      </c>
      <c r="F654" s="170">
        <f t="shared" si="120"/>
        <v>1063.4854340000002</v>
      </c>
      <c r="G654" s="170">
        <f t="shared" si="120"/>
        <v>1076.8154340000001</v>
      </c>
      <c r="H654" s="170">
        <f t="shared" si="120"/>
        <v>1080.7854339999999</v>
      </c>
      <c r="I654" s="170">
        <f t="shared" si="120"/>
        <v>1127.7454339999999</v>
      </c>
      <c r="J654" s="170">
        <f t="shared" si="120"/>
        <v>1245.4254339999998</v>
      </c>
      <c r="K654" s="170">
        <f t="shared" si="120"/>
        <v>1250.895434</v>
      </c>
      <c r="L654" s="170">
        <f t="shared" si="120"/>
        <v>1201.3454339999998</v>
      </c>
      <c r="M654" s="170">
        <f t="shared" si="120"/>
        <v>1158.0654340000001</v>
      </c>
      <c r="N654" s="170">
        <f t="shared" si="120"/>
        <v>1165.165434</v>
      </c>
      <c r="O654" s="170">
        <f t="shared" si="120"/>
        <v>1136.645434</v>
      </c>
      <c r="P654" s="170">
        <f t="shared" si="120"/>
        <v>1075.8054339999999</v>
      </c>
      <c r="Q654" s="170">
        <f t="shared" si="120"/>
        <v>1122.935434</v>
      </c>
      <c r="R654" s="170">
        <f t="shared" si="122"/>
        <v>1081.395434</v>
      </c>
      <c r="S654" s="170">
        <f t="shared" si="121"/>
        <v>1082.145434</v>
      </c>
      <c r="T654" s="170">
        <f t="shared" si="121"/>
        <v>1080.925434</v>
      </c>
      <c r="U654" s="170">
        <f t="shared" si="121"/>
        <v>1078.7854339999999</v>
      </c>
      <c r="V654" s="170">
        <f t="shared" si="121"/>
        <v>1076.5054340000002</v>
      </c>
      <c r="W654" s="170">
        <f t="shared" si="121"/>
        <v>1065.5554339999999</v>
      </c>
      <c r="X654" s="170">
        <f t="shared" si="121"/>
        <v>1063.425434</v>
      </c>
      <c r="Y654" s="170">
        <f t="shared" si="121"/>
        <v>1049.6154340000001</v>
      </c>
      <c r="Z654" s="37"/>
      <c r="AA654" s="41">
        <v>888.73</v>
      </c>
      <c r="AB654" s="39">
        <v>884.18</v>
      </c>
      <c r="AC654" s="39">
        <v>883.65</v>
      </c>
      <c r="AD654" s="39">
        <v>885.39</v>
      </c>
      <c r="AE654" s="39">
        <v>901.6</v>
      </c>
      <c r="AF654" s="39">
        <v>914.93</v>
      </c>
      <c r="AG654" s="39">
        <v>918.9</v>
      </c>
      <c r="AH654" s="39">
        <v>965.86</v>
      </c>
      <c r="AI654" s="39">
        <v>1083.54</v>
      </c>
      <c r="AJ654" s="39">
        <v>1089.01</v>
      </c>
      <c r="AK654" s="39">
        <v>1039.46</v>
      </c>
      <c r="AL654" s="39">
        <v>996.18</v>
      </c>
      <c r="AM654" s="39">
        <v>1003.28</v>
      </c>
      <c r="AN654" s="39">
        <v>974.76</v>
      </c>
      <c r="AO654" s="39">
        <v>913.92</v>
      </c>
      <c r="AP654" s="39">
        <v>961.05</v>
      </c>
      <c r="AQ654" s="39">
        <v>919.51</v>
      </c>
      <c r="AR654" s="39">
        <v>920.26</v>
      </c>
      <c r="AS654" s="39">
        <v>919.04</v>
      </c>
      <c r="AT654" s="39">
        <v>916.9</v>
      </c>
      <c r="AU654" s="39">
        <v>914.62</v>
      </c>
      <c r="AV654" s="39">
        <v>903.67</v>
      </c>
      <c r="AW654" s="39">
        <v>901.54</v>
      </c>
      <c r="AX654" s="40">
        <v>887.73</v>
      </c>
      <c r="AY654" s="340">
        <v>158.62</v>
      </c>
      <c r="AZ654" s="159">
        <v>3.2654339999999999</v>
      </c>
      <c r="BA654" s="143"/>
    </row>
    <row r="655" spans="1:54">
      <c r="A655" s="47">
        <v>28</v>
      </c>
      <c r="B655" s="170">
        <f t="shared" si="120"/>
        <v>1085.5854340000001</v>
      </c>
      <c r="C655" s="170">
        <f t="shared" si="120"/>
        <v>1086.405434</v>
      </c>
      <c r="D655" s="170">
        <f t="shared" si="120"/>
        <v>1079.3254340000001</v>
      </c>
      <c r="E655" s="170">
        <f t="shared" si="120"/>
        <v>1085.5654340000001</v>
      </c>
      <c r="F655" s="170">
        <f t="shared" si="120"/>
        <v>1097.5754340000001</v>
      </c>
      <c r="G655" s="170">
        <f t="shared" si="120"/>
        <v>1103.435434</v>
      </c>
      <c r="H655" s="170">
        <f t="shared" si="120"/>
        <v>1132.5254340000001</v>
      </c>
      <c r="I655" s="170">
        <f t="shared" si="120"/>
        <v>1333.225434</v>
      </c>
      <c r="J655" s="170">
        <f t="shared" si="120"/>
        <v>1320.5054339999997</v>
      </c>
      <c r="K655" s="170">
        <f t="shared" si="120"/>
        <v>1368.7954340000001</v>
      </c>
      <c r="L655" s="170">
        <f t="shared" si="120"/>
        <v>1295.625434</v>
      </c>
      <c r="M655" s="170">
        <f t="shared" si="120"/>
        <v>1293.1154339999998</v>
      </c>
      <c r="N655" s="170">
        <f t="shared" si="120"/>
        <v>1208.895434</v>
      </c>
      <c r="O655" s="170">
        <f t="shared" si="120"/>
        <v>1275.2454339999999</v>
      </c>
      <c r="P655" s="170">
        <f t="shared" si="120"/>
        <v>1352.165434</v>
      </c>
      <c r="Q655" s="170">
        <f t="shared" si="120"/>
        <v>1376.185434</v>
      </c>
      <c r="R655" s="170">
        <f t="shared" si="122"/>
        <v>1381.6054340000001</v>
      </c>
      <c r="S655" s="170">
        <f t="shared" si="121"/>
        <v>1374.8454339999998</v>
      </c>
      <c r="T655" s="170">
        <f t="shared" si="121"/>
        <v>1387.9654339999997</v>
      </c>
      <c r="U655" s="170">
        <f t="shared" si="121"/>
        <v>1145.435434</v>
      </c>
      <c r="V655" s="170">
        <f t="shared" si="121"/>
        <v>1109.385434</v>
      </c>
      <c r="W655" s="170">
        <f t="shared" si="121"/>
        <v>1104.435434</v>
      </c>
      <c r="X655" s="170">
        <f t="shared" si="121"/>
        <v>1098.8154340000001</v>
      </c>
      <c r="Y655" s="170">
        <f t="shared" si="121"/>
        <v>1095.2954340000001</v>
      </c>
      <c r="Z655" s="37"/>
      <c r="AA655" s="41">
        <v>923.7</v>
      </c>
      <c r="AB655" s="39">
        <v>924.52</v>
      </c>
      <c r="AC655" s="39">
        <v>917.44</v>
      </c>
      <c r="AD655" s="39">
        <v>923.68</v>
      </c>
      <c r="AE655" s="39">
        <v>935.69</v>
      </c>
      <c r="AF655" s="39">
        <v>941.55</v>
      </c>
      <c r="AG655" s="39">
        <v>970.64</v>
      </c>
      <c r="AH655" s="39">
        <v>1171.3399999999999</v>
      </c>
      <c r="AI655" s="39">
        <v>1158.6199999999999</v>
      </c>
      <c r="AJ655" s="39">
        <v>1206.9100000000001</v>
      </c>
      <c r="AK655" s="39">
        <v>1133.74</v>
      </c>
      <c r="AL655" s="39">
        <v>1131.23</v>
      </c>
      <c r="AM655" s="39">
        <v>1047.01</v>
      </c>
      <c r="AN655" s="39">
        <v>1113.3599999999999</v>
      </c>
      <c r="AO655" s="39">
        <v>1190.28</v>
      </c>
      <c r="AP655" s="39">
        <v>1214.3</v>
      </c>
      <c r="AQ655" s="39">
        <v>1219.72</v>
      </c>
      <c r="AR655" s="39">
        <v>1212.96</v>
      </c>
      <c r="AS655" s="39">
        <v>1226.08</v>
      </c>
      <c r="AT655" s="39">
        <v>983.55</v>
      </c>
      <c r="AU655" s="39">
        <v>947.5</v>
      </c>
      <c r="AV655" s="39">
        <v>942.55</v>
      </c>
      <c r="AW655" s="39">
        <v>936.93</v>
      </c>
      <c r="AX655" s="40">
        <v>933.41</v>
      </c>
      <c r="AY655" s="340">
        <v>158.62</v>
      </c>
      <c r="AZ655" s="159">
        <v>3.2654339999999999</v>
      </c>
      <c r="BA655" s="143"/>
    </row>
    <row r="656" spans="1:54">
      <c r="A656" s="47">
        <v>29</v>
      </c>
      <c r="B656" s="170">
        <f t="shared" si="120"/>
        <v>1094.3254340000001</v>
      </c>
      <c r="C656" s="170">
        <f t="shared" si="120"/>
        <v>1093.8554340000001</v>
      </c>
      <c r="D656" s="170">
        <f t="shared" si="120"/>
        <v>1094.145434</v>
      </c>
      <c r="E656" s="170">
        <f t="shared" si="120"/>
        <v>1095.0754340000001</v>
      </c>
      <c r="F656" s="170">
        <f t="shared" si="120"/>
        <v>1097.195434</v>
      </c>
      <c r="G656" s="170">
        <f t="shared" si="120"/>
        <v>1095.8254340000001</v>
      </c>
      <c r="H656" s="170">
        <f t="shared" si="120"/>
        <v>1101.695434</v>
      </c>
      <c r="I656" s="170">
        <f t="shared" si="120"/>
        <v>1156.1054340000001</v>
      </c>
      <c r="J656" s="170">
        <f t="shared" si="120"/>
        <v>1314.895434</v>
      </c>
      <c r="K656" s="170">
        <f t="shared" si="120"/>
        <v>1370.4954339999999</v>
      </c>
      <c r="L656" s="170">
        <f t="shared" si="120"/>
        <v>1392.2654339999999</v>
      </c>
      <c r="M656" s="170">
        <f t="shared" si="120"/>
        <v>1379.6554339999998</v>
      </c>
      <c r="N656" s="170">
        <f t="shared" si="120"/>
        <v>1373.435434</v>
      </c>
      <c r="O656" s="170">
        <f t="shared" si="120"/>
        <v>1367.1154339999998</v>
      </c>
      <c r="P656" s="170">
        <f t="shared" si="120"/>
        <v>1369.5754339999999</v>
      </c>
      <c r="Q656" s="170">
        <f t="shared" si="120"/>
        <v>1392.2354339999997</v>
      </c>
      <c r="R656" s="170">
        <f t="shared" si="122"/>
        <v>1435.395434</v>
      </c>
      <c r="S656" s="170">
        <f t="shared" si="121"/>
        <v>1412.6154339999998</v>
      </c>
      <c r="T656" s="170">
        <f t="shared" si="121"/>
        <v>1369.435434</v>
      </c>
      <c r="U656" s="170">
        <f t="shared" si="121"/>
        <v>1296.665434</v>
      </c>
      <c r="V656" s="170">
        <f t="shared" si="121"/>
        <v>1246.895434</v>
      </c>
      <c r="W656" s="170">
        <f t="shared" si="121"/>
        <v>1101.135434</v>
      </c>
      <c r="X656" s="170">
        <f t="shared" si="121"/>
        <v>1096.3654340000001</v>
      </c>
      <c r="Y656" s="170">
        <f t="shared" si="121"/>
        <v>1088.405434</v>
      </c>
      <c r="Z656" s="37"/>
      <c r="AA656" s="41">
        <v>932.44</v>
      </c>
      <c r="AB656" s="39">
        <v>931.97</v>
      </c>
      <c r="AC656" s="39">
        <v>932.26</v>
      </c>
      <c r="AD656" s="39">
        <v>933.19</v>
      </c>
      <c r="AE656" s="39">
        <v>935.31</v>
      </c>
      <c r="AF656" s="39">
        <v>933.94</v>
      </c>
      <c r="AG656" s="39">
        <v>939.81</v>
      </c>
      <c r="AH656" s="39">
        <v>994.22</v>
      </c>
      <c r="AI656" s="39">
        <v>1153.01</v>
      </c>
      <c r="AJ656" s="39">
        <v>1208.6099999999999</v>
      </c>
      <c r="AK656" s="39">
        <v>1230.3800000000001</v>
      </c>
      <c r="AL656" s="39">
        <v>1217.77</v>
      </c>
      <c r="AM656" s="39">
        <v>1211.55</v>
      </c>
      <c r="AN656" s="39">
        <v>1205.23</v>
      </c>
      <c r="AO656" s="39">
        <v>1207.69</v>
      </c>
      <c r="AP656" s="39">
        <v>1230.3499999999999</v>
      </c>
      <c r="AQ656" s="39">
        <v>1273.51</v>
      </c>
      <c r="AR656" s="39">
        <v>1250.73</v>
      </c>
      <c r="AS656" s="39">
        <v>1207.55</v>
      </c>
      <c r="AT656" s="39">
        <v>1134.78</v>
      </c>
      <c r="AU656" s="39">
        <v>1085.01</v>
      </c>
      <c r="AV656" s="39">
        <v>939.25</v>
      </c>
      <c r="AW656" s="39">
        <v>934.48</v>
      </c>
      <c r="AX656" s="40">
        <v>926.52</v>
      </c>
      <c r="AY656" s="340">
        <v>158.62</v>
      </c>
      <c r="AZ656" s="159">
        <v>3.2654339999999999</v>
      </c>
      <c r="BA656" s="143"/>
    </row>
    <row r="657" spans="1:54">
      <c r="A657" s="47">
        <v>30</v>
      </c>
      <c r="B657" s="170">
        <f t="shared" si="120"/>
        <v>0</v>
      </c>
      <c r="C657" s="170">
        <f t="shared" si="120"/>
        <v>0</v>
      </c>
      <c r="D657" s="170">
        <f t="shared" si="120"/>
        <v>0</v>
      </c>
      <c r="E657" s="170">
        <f t="shared" si="120"/>
        <v>0</v>
      </c>
      <c r="F657" s="170">
        <f t="shared" si="120"/>
        <v>0</v>
      </c>
      <c r="G657" s="170">
        <f t="shared" si="120"/>
        <v>0</v>
      </c>
      <c r="H657" s="170">
        <f t="shared" si="120"/>
        <v>0</v>
      </c>
      <c r="I657" s="170">
        <f t="shared" si="120"/>
        <v>0</v>
      </c>
      <c r="J657" s="170">
        <f t="shared" si="120"/>
        <v>0</v>
      </c>
      <c r="K657" s="170">
        <f t="shared" si="120"/>
        <v>0</v>
      </c>
      <c r="L657" s="170">
        <f t="shared" si="120"/>
        <v>0</v>
      </c>
      <c r="M657" s="170">
        <f t="shared" si="120"/>
        <v>0</v>
      </c>
      <c r="N657" s="170">
        <f t="shared" si="120"/>
        <v>0</v>
      </c>
      <c r="O657" s="170">
        <f t="shared" si="120"/>
        <v>0</v>
      </c>
      <c r="P657" s="170">
        <f t="shared" si="120"/>
        <v>0</v>
      </c>
      <c r="Q657" s="170">
        <f t="shared" si="120"/>
        <v>0</v>
      </c>
      <c r="R657" s="170">
        <f t="shared" si="122"/>
        <v>0</v>
      </c>
      <c r="S657" s="170">
        <f t="shared" si="121"/>
        <v>0</v>
      </c>
      <c r="T657" s="170">
        <f t="shared" si="121"/>
        <v>0</v>
      </c>
      <c r="U657" s="170">
        <f t="shared" si="121"/>
        <v>0</v>
      </c>
      <c r="V657" s="170">
        <f t="shared" si="121"/>
        <v>0</v>
      </c>
      <c r="W657" s="170">
        <f t="shared" si="121"/>
        <v>0</v>
      </c>
      <c r="X657" s="170">
        <f t="shared" si="121"/>
        <v>0</v>
      </c>
      <c r="Y657" s="170">
        <f t="shared" si="121"/>
        <v>0</v>
      </c>
      <c r="Z657" s="37"/>
      <c r="AA657" s="41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0</v>
      </c>
      <c r="AI657" s="39">
        <v>0</v>
      </c>
      <c r="AJ657" s="39">
        <v>0</v>
      </c>
      <c r="AK657" s="39">
        <v>0</v>
      </c>
      <c r="AL657" s="39">
        <v>0</v>
      </c>
      <c r="AM657" s="39">
        <v>0</v>
      </c>
      <c r="AN657" s="39">
        <v>0</v>
      </c>
      <c r="AO657" s="39">
        <v>0</v>
      </c>
      <c r="AP657" s="39">
        <v>0</v>
      </c>
      <c r="AQ657" s="39">
        <v>0</v>
      </c>
      <c r="AR657" s="39">
        <v>0</v>
      </c>
      <c r="AS657" s="39">
        <v>0</v>
      </c>
      <c r="AT657" s="39">
        <v>0</v>
      </c>
      <c r="AU657" s="39">
        <v>0</v>
      </c>
      <c r="AV657" s="39">
        <v>0</v>
      </c>
      <c r="AW657" s="39">
        <v>0</v>
      </c>
      <c r="AX657" s="40">
        <v>0</v>
      </c>
      <c r="AY657" s="340">
        <v>0</v>
      </c>
      <c r="AZ657" s="159">
        <v>0</v>
      </c>
      <c r="BA657" s="143"/>
    </row>
    <row r="658" spans="1:54" ht="13.5" thickBot="1">
      <c r="A658" s="154">
        <v>31</v>
      </c>
      <c r="B658" s="170">
        <f t="shared" si="120"/>
        <v>0</v>
      </c>
      <c r="C658" s="170">
        <f t="shared" si="120"/>
        <v>0</v>
      </c>
      <c r="D658" s="170">
        <f t="shared" si="120"/>
        <v>0</v>
      </c>
      <c r="E658" s="170">
        <f t="shared" si="120"/>
        <v>0</v>
      </c>
      <c r="F658" s="170">
        <f t="shared" si="120"/>
        <v>0</v>
      </c>
      <c r="G658" s="170">
        <f t="shared" si="120"/>
        <v>0</v>
      </c>
      <c r="H658" s="170">
        <f t="shared" si="120"/>
        <v>0</v>
      </c>
      <c r="I658" s="170">
        <f t="shared" si="120"/>
        <v>0</v>
      </c>
      <c r="J658" s="170">
        <f t="shared" si="120"/>
        <v>0</v>
      </c>
      <c r="K658" s="170">
        <f t="shared" si="120"/>
        <v>0</v>
      </c>
      <c r="L658" s="170">
        <f t="shared" si="120"/>
        <v>0</v>
      </c>
      <c r="M658" s="170">
        <f t="shared" si="120"/>
        <v>0</v>
      </c>
      <c r="N658" s="170">
        <f t="shared" si="120"/>
        <v>0</v>
      </c>
      <c r="O658" s="170">
        <f t="shared" si="120"/>
        <v>0</v>
      </c>
      <c r="P658" s="170">
        <f t="shared" si="120"/>
        <v>0</v>
      </c>
      <c r="Q658" s="170">
        <f t="shared" si="120"/>
        <v>0</v>
      </c>
      <c r="R658" s="170">
        <f t="shared" si="122"/>
        <v>0</v>
      </c>
      <c r="S658" s="170">
        <f t="shared" si="121"/>
        <v>0</v>
      </c>
      <c r="T658" s="170">
        <f t="shared" si="121"/>
        <v>0</v>
      </c>
      <c r="U658" s="170">
        <f t="shared" si="121"/>
        <v>0</v>
      </c>
      <c r="V658" s="170">
        <f t="shared" si="121"/>
        <v>0</v>
      </c>
      <c r="W658" s="170">
        <f t="shared" si="121"/>
        <v>0</v>
      </c>
      <c r="X658" s="170">
        <f t="shared" si="121"/>
        <v>0</v>
      </c>
      <c r="Y658" s="170">
        <f t="shared" si="121"/>
        <v>0</v>
      </c>
      <c r="Z658" s="37"/>
      <c r="AA658" s="72">
        <v>0</v>
      </c>
      <c r="AB658" s="73">
        <v>0</v>
      </c>
      <c r="AC658" s="73">
        <v>0</v>
      </c>
      <c r="AD658" s="73">
        <v>0</v>
      </c>
      <c r="AE658" s="73">
        <v>0</v>
      </c>
      <c r="AF658" s="73">
        <v>0</v>
      </c>
      <c r="AG658" s="73">
        <v>0</v>
      </c>
      <c r="AH658" s="73">
        <v>0</v>
      </c>
      <c r="AI658" s="73">
        <v>0</v>
      </c>
      <c r="AJ658" s="73">
        <v>0</v>
      </c>
      <c r="AK658" s="73">
        <v>0</v>
      </c>
      <c r="AL658" s="73">
        <v>0</v>
      </c>
      <c r="AM658" s="73">
        <v>0</v>
      </c>
      <c r="AN658" s="73">
        <v>0</v>
      </c>
      <c r="AO658" s="73">
        <v>0</v>
      </c>
      <c r="AP658" s="73">
        <v>0</v>
      </c>
      <c r="AQ658" s="73">
        <v>0</v>
      </c>
      <c r="AR658" s="73">
        <v>0</v>
      </c>
      <c r="AS658" s="73">
        <v>0</v>
      </c>
      <c r="AT658" s="73">
        <v>0</v>
      </c>
      <c r="AU658" s="73">
        <v>0</v>
      </c>
      <c r="AV658" s="73">
        <v>0</v>
      </c>
      <c r="AW658" s="73">
        <v>0</v>
      </c>
      <c r="AX658" s="130">
        <v>0</v>
      </c>
      <c r="AY658" s="341">
        <v>0</v>
      </c>
      <c r="AZ658" s="160">
        <v>0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644638.75000000035</v>
      </c>
      <c r="AB659" s="168"/>
      <c r="AZ659" s="19"/>
    </row>
    <row r="660" spans="1:54" s="8" customFormat="1" ht="23.25" customHeight="1" thickBot="1">
      <c r="A660" s="444" t="s">
        <v>2</v>
      </c>
      <c r="B660" s="447" t="s">
        <v>137</v>
      </c>
      <c r="C660" s="447"/>
      <c r="D660" s="447"/>
      <c r="E660" s="447"/>
      <c r="F660" s="447"/>
      <c r="G660" s="447"/>
      <c r="H660" s="447"/>
      <c r="I660" s="447"/>
      <c r="J660" s="447"/>
      <c r="K660" s="447"/>
      <c r="L660" s="447"/>
      <c r="M660" s="447"/>
      <c r="N660" s="447"/>
      <c r="O660" s="447"/>
      <c r="P660" s="447"/>
      <c r="Q660" s="447"/>
      <c r="R660" s="447"/>
      <c r="S660" s="447"/>
      <c r="T660" s="447"/>
      <c r="U660" s="447"/>
      <c r="V660" s="447"/>
      <c r="W660" s="447"/>
      <c r="X660" s="447"/>
      <c r="Y660" s="448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5"/>
      <c r="B661" s="435" t="s">
        <v>3</v>
      </c>
      <c r="C661" s="435"/>
      <c r="D661" s="435"/>
      <c r="E661" s="435"/>
      <c r="F661" s="435"/>
      <c r="G661" s="435"/>
      <c r="H661" s="435"/>
      <c r="I661" s="435"/>
      <c r="J661" s="435"/>
      <c r="K661" s="435"/>
      <c r="L661" s="435"/>
      <c r="M661" s="435"/>
      <c r="N661" s="435"/>
      <c r="O661" s="435"/>
      <c r="P661" s="435"/>
      <c r="Q661" s="435"/>
      <c r="R661" s="435"/>
      <c r="S661" s="435"/>
      <c r="T661" s="435"/>
      <c r="U661" s="435"/>
      <c r="V661" s="435"/>
      <c r="W661" s="435"/>
      <c r="X661" s="435"/>
      <c r="Y661" s="436"/>
      <c r="AA661" s="450" t="s">
        <v>88</v>
      </c>
      <c r="AB661" s="451"/>
      <c r="AC661" s="451"/>
      <c r="AD661" s="451"/>
      <c r="AE661" s="451"/>
      <c r="AF661" s="451"/>
      <c r="AG661" s="451"/>
      <c r="AH661" s="451"/>
      <c r="AI661" s="451"/>
      <c r="AJ661" s="451"/>
      <c r="AK661" s="451"/>
      <c r="AL661" s="451"/>
      <c r="AM661" s="451"/>
      <c r="AN661" s="451"/>
      <c r="AO661" s="451"/>
      <c r="AP661" s="451"/>
      <c r="AQ661" s="451"/>
      <c r="AR661" s="451"/>
      <c r="AS661" s="451"/>
      <c r="AT661" s="451"/>
      <c r="AU661" s="451"/>
      <c r="AV661" s="451"/>
      <c r="AW661" s="451"/>
      <c r="AX661" s="452"/>
      <c r="AY661" s="489" t="str">
        <f>AY625</f>
        <v>Сбытовая надбавка</v>
      </c>
      <c r="AZ661" s="464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5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32"/>
      <c r="AZ662" s="465"/>
      <c r="BA662" s="177" t="s">
        <v>29</v>
      </c>
      <c r="BB662" s="4"/>
    </row>
    <row r="663" spans="1:54" s="173" customFormat="1" ht="16.149999999999999" customHeight="1">
      <c r="A663" s="440" t="s">
        <v>207</v>
      </c>
      <c r="B663" s="441"/>
      <c r="C663" s="441"/>
      <c r="D663" s="441"/>
      <c r="E663" s="441"/>
      <c r="F663" s="441"/>
      <c r="G663" s="441"/>
      <c r="H663" s="441"/>
      <c r="I663" s="441"/>
      <c r="J663" s="441"/>
      <c r="K663" s="441"/>
      <c r="L663" s="441"/>
      <c r="M663" s="441"/>
      <c r="N663" s="441"/>
      <c r="O663" s="441"/>
      <c r="P663" s="441"/>
      <c r="Q663" s="441"/>
      <c r="R663" s="441"/>
      <c r="S663" s="441"/>
      <c r="T663" s="441"/>
      <c r="U663" s="441"/>
      <c r="V663" s="441"/>
      <c r="W663" s="441"/>
      <c r="X663" s="441"/>
      <c r="Y663" s="442"/>
      <c r="AA663" s="437">
        <v>2</v>
      </c>
      <c r="AB663" s="438"/>
      <c r="AC663" s="438"/>
      <c r="AD663" s="438"/>
      <c r="AE663" s="438"/>
      <c r="AF663" s="438"/>
      <c r="AG663" s="438"/>
      <c r="AH663" s="438"/>
      <c r="AI663" s="438"/>
      <c r="AJ663" s="438"/>
      <c r="AK663" s="438"/>
      <c r="AL663" s="438"/>
      <c r="AM663" s="438"/>
      <c r="AN663" s="438"/>
      <c r="AO663" s="438"/>
      <c r="AP663" s="438"/>
      <c r="AQ663" s="438"/>
      <c r="AR663" s="438"/>
      <c r="AS663" s="438"/>
      <c r="AT663" s="438"/>
      <c r="AU663" s="438"/>
      <c r="AV663" s="438"/>
      <c r="AW663" s="438"/>
      <c r="AX663" s="439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1140.8254340000001</v>
      </c>
      <c r="C664" s="170">
        <f t="shared" ref="C664:Y679" si="123">AB664+$BA664+$AZ664+$AY664</f>
        <v>1139.975434</v>
      </c>
      <c r="D664" s="170">
        <f t="shared" si="123"/>
        <v>1139.9654340000002</v>
      </c>
      <c r="E664" s="170">
        <f t="shared" si="123"/>
        <v>1141.0054340000002</v>
      </c>
      <c r="F664" s="170">
        <f t="shared" si="123"/>
        <v>1142.0154339999999</v>
      </c>
      <c r="G664" s="170">
        <f t="shared" si="123"/>
        <v>1145.7154340000002</v>
      </c>
      <c r="H664" s="170">
        <f t="shared" si="123"/>
        <v>1151.6954340000002</v>
      </c>
      <c r="I664" s="170">
        <f t="shared" si="123"/>
        <v>1159.5454340000001</v>
      </c>
      <c r="J664" s="170">
        <f t="shared" si="123"/>
        <v>1167.7154340000002</v>
      </c>
      <c r="K664" s="170">
        <f t="shared" si="123"/>
        <v>1168.2454339999999</v>
      </c>
      <c r="L664" s="170">
        <f t="shared" si="123"/>
        <v>1167.2854339999999</v>
      </c>
      <c r="M664" s="170">
        <f t="shared" si="123"/>
        <v>1166.7154340000002</v>
      </c>
      <c r="N664" s="170">
        <f t="shared" si="123"/>
        <v>1166.7454339999999</v>
      </c>
      <c r="O664" s="170">
        <f t="shared" si="123"/>
        <v>1166.9854340000002</v>
      </c>
      <c r="P664" s="170">
        <f t="shared" si="123"/>
        <v>1176.2154340000002</v>
      </c>
      <c r="Q664" s="170">
        <f t="shared" si="123"/>
        <v>1189.955434</v>
      </c>
      <c r="R664" s="170">
        <f t="shared" si="123"/>
        <v>1191.2954340000001</v>
      </c>
      <c r="S664" s="170">
        <f t="shared" si="123"/>
        <v>1177.6954340000002</v>
      </c>
      <c r="T664" s="170">
        <f t="shared" si="123"/>
        <v>1166.895434</v>
      </c>
      <c r="U664" s="170">
        <f t="shared" si="123"/>
        <v>1166.655434</v>
      </c>
      <c r="V664" s="170">
        <f t="shared" si="123"/>
        <v>1163.6054340000001</v>
      </c>
      <c r="W664" s="170">
        <f t="shared" si="123"/>
        <v>1155.125434</v>
      </c>
      <c r="X664" s="170">
        <f t="shared" si="123"/>
        <v>1144.0354339999999</v>
      </c>
      <c r="Y664" s="170">
        <f t="shared" si="123"/>
        <v>1141.6954340000002</v>
      </c>
      <c r="Z664" s="37"/>
      <c r="AA664" s="41">
        <v>903.72</v>
      </c>
      <c r="AB664" s="39">
        <v>902.87</v>
      </c>
      <c r="AC664" s="39">
        <v>902.86</v>
      </c>
      <c r="AD664" s="39">
        <v>903.9</v>
      </c>
      <c r="AE664" s="39">
        <v>904.91</v>
      </c>
      <c r="AF664" s="39">
        <v>908.61</v>
      </c>
      <c r="AG664" s="39">
        <v>914.59</v>
      </c>
      <c r="AH664" s="39">
        <v>922.44</v>
      </c>
      <c r="AI664" s="39">
        <v>930.61</v>
      </c>
      <c r="AJ664" s="39">
        <v>931.14</v>
      </c>
      <c r="AK664" s="39">
        <v>930.18</v>
      </c>
      <c r="AL664" s="39">
        <v>929.61</v>
      </c>
      <c r="AM664" s="39">
        <v>929.64</v>
      </c>
      <c r="AN664" s="39">
        <v>929.88</v>
      </c>
      <c r="AO664" s="39">
        <v>939.11</v>
      </c>
      <c r="AP664" s="39">
        <v>952.85</v>
      </c>
      <c r="AQ664" s="39">
        <v>954.19</v>
      </c>
      <c r="AR664" s="39">
        <v>940.59</v>
      </c>
      <c r="AS664" s="39">
        <v>929.79</v>
      </c>
      <c r="AT664" s="39">
        <v>929.55</v>
      </c>
      <c r="AU664" s="39">
        <v>926.5</v>
      </c>
      <c r="AV664" s="39">
        <v>918.02</v>
      </c>
      <c r="AW664" s="39">
        <v>906.93</v>
      </c>
      <c r="AX664" s="40">
        <v>904.59</v>
      </c>
      <c r="AY664" s="339">
        <v>158.62</v>
      </c>
      <c r="AZ664" s="175">
        <v>3.2654339999999999</v>
      </c>
      <c r="BA664" s="178">
        <v>75.22</v>
      </c>
    </row>
    <row r="665" spans="1:54">
      <c r="A665" s="47">
        <v>2</v>
      </c>
      <c r="B665" s="170">
        <f t="shared" ref="B665:Q694" si="124">AA665+$BA665+$AZ665+$AY665</f>
        <v>1141.2554340000002</v>
      </c>
      <c r="C665" s="170">
        <f t="shared" si="123"/>
        <v>1141.0754340000001</v>
      </c>
      <c r="D665" s="170">
        <f t="shared" si="123"/>
        <v>1141.185434</v>
      </c>
      <c r="E665" s="170">
        <f t="shared" si="123"/>
        <v>1141.905434</v>
      </c>
      <c r="F665" s="170">
        <f t="shared" si="123"/>
        <v>1143.0354339999999</v>
      </c>
      <c r="G665" s="170">
        <f t="shared" si="123"/>
        <v>1145.0054340000002</v>
      </c>
      <c r="H665" s="170">
        <f t="shared" si="123"/>
        <v>1148.135434</v>
      </c>
      <c r="I665" s="170">
        <f t="shared" si="123"/>
        <v>1156.7954340000001</v>
      </c>
      <c r="J665" s="170">
        <f t="shared" si="123"/>
        <v>1157.5354339999999</v>
      </c>
      <c r="K665" s="170">
        <f t="shared" si="123"/>
        <v>1180.5954340000001</v>
      </c>
      <c r="L665" s="170">
        <f t="shared" si="123"/>
        <v>1188.3254339999999</v>
      </c>
      <c r="M665" s="170">
        <f t="shared" si="123"/>
        <v>1187.4954339999999</v>
      </c>
      <c r="N665" s="170">
        <f t="shared" si="123"/>
        <v>1187.6054340000001</v>
      </c>
      <c r="O665" s="170">
        <f t="shared" si="123"/>
        <v>1191.0854340000001</v>
      </c>
      <c r="P665" s="170">
        <f t="shared" si="123"/>
        <v>1203.5754339999999</v>
      </c>
      <c r="Q665" s="170">
        <f t="shared" si="123"/>
        <v>1223.9254339999998</v>
      </c>
      <c r="R665" s="170">
        <f t="shared" si="123"/>
        <v>1243.4954339999999</v>
      </c>
      <c r="S665" s="170">
        <f t="shared" ref="S665:Y694" si="125">AR665+$BA665+$AZ665+$AY665</f>
        <v>1239.2754339999997</v>
      </c>
      <c r="T665" s="170">
        <f t="shared" si="125"/>
        <v>1225.705434</v>
      </c>
      <c r="U665" s="170">
        <f t="shared" si="125"/>
        <v>1194.3454339999998</v>
      </c>
      <c r="V665" s="170">
        <f t="shared" si="125"/>
        <v>1166.895434</v>
      </c>
      <c r="W665" s="170">
        <f t="shared" si="125"/>
        <v>1163.205434</v>
      </c>
      <c r="X665" s="170">
        <f t="shared" si="125"/>
        <v>1147.4854340000002</v>
      </c>
      <c r="Y665" s="170">
        <f t="shared" si="125"/>
        <v>1144.165434</v>
      </c>
      <c r="Z665" s="37"/>
      <c r="AA665" s="38">
        <v>904.15</v>
      </c>
      <c r="AB665" s="39">
        <v>903.97</v>
      </c>
      <c r="AC665" s="39">
        <v>904.08</v>
      </c>
      <c r="AD665" s="39">
        <v>904.8</v>
      </c>
      <c r="AE665" s="39">
        <v>905.93</v>
      </c>
      <c r="AF665" s="39">
        <v>907.9</v>
      </c>
      <c r="AG665" s="39">
        <v>911.03</v>
      </c>
      <c r="AH665" s="39">
        <v>919.69</v>
      </c>
      <c r="AI665" s="39">
        <v>920.43</v>
      </c>
      <c r="AJ665" s="39">
        <v>943.49</v>
      </c>
      <c r="AK665" s="39">
        <v>951.22</v>
      </c>
      <c r="AL665" s="39">
        <v>950.39</v>
      </c>
      <c r="AM665" s="39">
        <v>950.5</v>
      </c>
      <c r="AN665" s="39">
        <v>953.98</v>
      </c>
      <c r="AO665" s="39">
        <v>966.47</v>
      </c>
      <c r="AP665" s="39">
        <v>986.82</v>
      </c>
      <c r="AQ665" s="39">
        <v>1006.3899999999999</v>
      </c>
      <c r="AR665" s="39">
        <v>1002.17</v>
      </c>
      <c r="AS665" s="39">
        <v>988.6</v>
      </c>
      <c r="AT665" s="39">
        <v>957.24</v>
      </c>
      <c r="AU665" s="39">
        <v>929.79</v>
      </c>
      <c r="AV665" s="39">
        <v>926.1</v>
      </c>
      <c r="AW665" s="39">
        <v>910.38</v>
      </c>
      <c r="AX665" s="40">
        <v>907.06</v>
      </c>
      <c r="AY665" s="340">
        <v>158.62</v>
      </c>
      <c r="AZ665" s="175">
        <v>3.2654339999999999</v>
      </c>
      <c r="BA665" s="159">
        <v>75.22</v>
      </c>
    </row>
    <row r="666" spans="1:54">
      <c r="A666" s="47">
        <v>3</v>
      </c>
      <c r="B666" s="170">
        <f t="shared" si="124"/>
        <v>1141.2354340000002</v>
      </c>
      <c r="C666" s="170">
        <f t="shared" si="123"/>
        <v>1140.705434</v>
      </c>
      <c r="D666" s="170">
        <f t="shared" si="123"/>
        <v>1138.7954340000001</v>
      </c>
      <c r="E666" s="170">
        <f t="shared" si="123"/>
        <v>1140.405434</v>
      </c>
      <c r="F666" s="170">
        <f t="shared" si="123"/>
        <v>1146.7354340000002</v>
      </c>
      <c r="G666" s="170">
        <f t="shared" si="123"/>
        <v>1171.895434</v>
      </c>
      <c r="H666" s="170">
        <f t="shared" si="123"/>
        <v>1271.5354339999999</v>
      </c>
      <c r="I666" s="170">
        <f t="shared" si="123"/>
        <v>1347.205434</v>
      </c>
      <c r="J666" s="170">
        <f t="shared" si="123"/>
        <v>1380.395434</v>
      </c>
      <c r="K666" s="170">
        <f t="shared" si="123"/>
        <v>1384.705434</v>
      </c>
      <c r="L666" s="170">
        <f t="shared" si="123"/>
        <v>1379.6054340000001</v>
      </c>
      <c r="M666" s="170">
        <f t="shared" si="123"/>
        <v>1377.7754340000001</v>
      </c>
      <c r="N666" s="170">
        <f t="shared" si="123"/>
        <v>1371.8654339999998</v>
      </c>
      <c r="O666" s="170">
        <f t="shared" si="123"/>
        <v>1381.3454339999998</v>
      </c>
      <c r="P666" s="170">
        <f t="shared" si="123"/>
        <v>1405.8054339999999</v>
      </c>
      <c r="Q666" s="170">
        <f t="shared" si="123"/>
        <v>1385.8854339999998</v>
      </c>
      <c r="R666" s="170">
        <f t="shared" si="123"/>
        <v>1385.8654339999998</v>
      </c>
      <c r="S666" s="170">
        <f t="shared" si="125"/>
        <v>1383.725434</v>
      </c>
      <c r="T666" s="170">
        <f t="shared" si="125"/>
        <v>1350.125434</v>
      </c>
      <c r="U666" s="170">
        <f t="shared" si="125"/>
        <v>1318.0254340000001</v>
      </c>
      <c r="V666" s="170">
        <f t="shared" si="125"/>
        <v>1237.435434</v>
      </c>
      <c r="W666" s="170">
        <f t="shared" si="125"/>
        <v>1184.4254340000002</v>
      </c>
      <c r="X666" s="170">
        <f t="shared" si="125"/>
        <v>1157.8254340000001</v>
      </c>
      <c r="Y666" s="170">
        <f t="shared" si="125"/>
        <v>1139.905434</v>
      </c>
      <c r="Z666" s="37"/>
      <c r="AA666" s="38">
        <v>904.13</v>
      </c>
      <c r="AB666" s="39">
        <v>903.6</v>
      </c>
      <c r="AC666" s="39">
        <v>901.69</v>
      </c>
      <c r="AD666" s="39">
        <v>903.3</v>
      </c>
      <c r="AE666" s="39">
        <v>909.63</v>
      </c>
      <c r="AF666" s="39">
        <v>934.79</v>
      </c>
      <c r="AG666" s="39">
        <v>1034.43</v>
      </c>
      <c r="AH666" s="39">
        <v>1110.0999999999999</v>
      </c>
      <c r="AI666" s="39">
        <v>1143.29</v>
      </c>
      <c r="AJ666" s="39">
        <v>1147.5999999999999</v>
      </c>
      <c r="AK666" s="39">
        <v>1142.5</v>
      </c>
      <c r="AL666" s="39">
        <v>1140.67</v>
      </c>
      <c r="AM666" s="39">
        <v>1134.76</v>
      </c>
      <c r="AN666" s="39">
        <v>1144.24</v>
      </c>
      <c r="AO666" s="39">
        <v>1168.7</v>
      </c>
      <c r="AP666" s="39">
        <v>1148.78</v>
      </c>
      <c r="AQ666" s="39">
        <v>1148.76</v>
      </c>
      <c r="AR666" s="39">
        <v>1146.6199999999999</v>
      </c>
      <c r="AS666" s="39">
        <v>1113.02</v>
      </c>
      <c r="AT666" s="39">
        <v>1080.92</v>
      </c>
      <c r="AU666" s="39">
        <v>1000.3299999999999</v>
      </c>
      <c r="AV666" s="39">
        <v>947.32</v>
      </c>
      <c r="AW666" s="39">
        <v>920.72</v>
      </c>
      <c r="AX666" s="40">
        <v>902.8</v>
      </c>
      <c r="AY666" s="340">
        <v>158.62</v>
      </c>
      <c r="AZ666" s="175">
        <v>3.2654339999999999</v>
      </c>
      <c r="BA666" s="159">
        <v>75.22</v>
      </c>
    </row>
    <row r="667" spans="1:54">
      <c r="A667" s="47">
        <v>4</v>
      </c>
      <c r="B667" s="170">
        <f t="shared" si="124"/>
        <v>1148.5254340000001</v>
      </c>
      <c r="C667" s="170">
        <f t="shared" si="123"/>
        <v>1145.635434</v>
      </c>
      <c r="D667" s="170">
        <f t="shared" si="123"/>
        <v>1143.2154340000002</v>
      </c>
      <c r="E667" s="170">
        <f t="shared" si="123"/>
        <v>1146.6754340000002</v>
      </c>
      <c r="F667" s="170">
        <f t="shared" si="123"/>
        <v>1163.7454339999999</v>
      </c>
      <c r="G667" s="170">
        <f t="shared" si="123"/>
        <v>1233.8654339999998</v>
      </c>
      <c r="H667" s="170">
        <f t="shared" si="123"/>
        <v>1323.5154339999999</v>
      </c>
      <c r="I667" s="170">
        <f t="shared" si="123"/>
        <v>1400.0554339999999</v>
      </c>
      <c r="J667" s="170">
        <f t="shared" si="123"/>
        <v>1431.9454339999998</v>
      </c>
      <c r="K667" s="170">
        <f t="shared" si="123"/>
        <v>1422.935434</v>
      </c>
      <c r="L667" s="170">
        <f t="shared" si="123"/>
        <v>1447.1054340000001</v>
      </c>
      <c r="M667" s="170">
        <f t="shared" si="123"/>
        <v>1398.0354339999999</v>
      </c>
      <c r="N667" s="170">
        <f t="shared" si="123"/>
        <v>1382.3254339999999</v>
      </c>
      <c r="O667" s="170">
        <f t="shared" si="123"/>
        <v>1383.125434</v>
      </c>
      <c r="P667" s="170">
        <f t="shared" si="123"/>
        <v>1396.2354340000002</v>
      </c>
      <c r="Q667" s="170">
        <f t="shared" si="123"/>
        <v>1407.0854340000001</v>
      </c>
      <c r="R667" s="170">
        <f t="shared" si="123"/>
        <v>1426.8854339999998</v>
      </c>
      <c r="S667" s="170">
        <f t="shared" si="125"/>
        <v>1410.2854339999999</v>
      </c>
      <c r="T667" s="170">
        <f t="shared" si="125"/>
        <v>1380.5054340000002</v>
      </c>
      <c r="U667" s="170">
        <f t="shared" si="125"/>
        <v>1349.0254340000001</v>
      </c>
      <c r="V667" s="170">
        <f t="shared" si="125"/>
        <v>1216.625434</v>
      </c>
      <c r="W667" s="170">
        <f t="shared" si="125"/>
        <v>1178.2154340000002</v>
      </c>
      <c r="X667" s="170">
        <f t="shared" si="125"/>
        <v>1156.8454340000001</v>
      </c>
      <c r="Y667" s="170">
        <f t="shared" si="125"/>
        <v>1151.1054340000001</v>
      </c>
      <c r="Z667" s="37"/>
      <c r="AA667" s="38">
        <v>911.42</v>
      </c>
      <c r="AB667" s="39">
        <v>908.53</v>
      </c>
      <c r="AC667" s="39">
        <v>906.11</v>
      </c>
      <c r="AD667" s="39">
        <v>909.57</v>
      </c>
      <c r="AE667" s="39">
        <v>926.64</v>
      </c>
      <c r="AF667" s="39">
        <v>996.76</v>
      </c>
      <c r="AG667" s="39">
        <v>1086.4100000000001</v>
      </c>
      <c r="AH667" s="39">
        <v>1162.95</v>
      </c>
      <c r="AI667" s="39">
        <v>1194.8399999999999</v>
      </c>
      <c r="AJ667" s="39">
        <v>1185.83</v>
      </c>
      <c r="AK667" s="39">
        <v>1210</v>
      </c>
      <c r="AL667" s="39">
        <v>1160.93</v>
      </c>
      <c r="AM667" s="39">
        <v>1145.22</v>
      </c>
      <c r="AN667" s="39">
        <v>1146.02</v>
      </c>
      <c r="AO667" s="39">
        <v>1159.1300000000001</v>
      </c>
      <c r="AP667" s="39">
        <v>1169.98</v>
      </c>
      <c r="AQ667" s="39">
        <v>1189.78</v>
      </c>
      <c r="AR667" s="39">
        <v>1173.18</v>
      </c>
      <c r="AS667" s="39">
        <v>1143.4000000000001</v>
      </c>
      <c r="AT667" s="39">
        <v>1111.92</v>
      </c>
      <c r="AU667" s="39">
        <v>979.52</v>
      </c>
      <c r="AV667" s="39">
        <v>941.11</v>
      </c>
      <c r="AW667" s="39">
        <v>919.74</v>
      </c>
      <c r="AX667" s="40">
        <v>914</v>
      </c>
      <c r="AY667" s="340">
        <v>158.62</v>
      </c>
      <c r="AZ667" s="175">
        <v>3.2654339999999999</v>
      </c>
      <c r="BA667" s="159">
        <v>75.22</v>
      </c>
    </row>
    <row r="668" spans="1:54">
      <c r="A668" s="47">
        <v>5</v>
      </c>
      <c r="B668" s="170">
        <f t="shared" si="124"/>
        <v>1137.7454339999999</v>
      </c>
      <c r="C668" s="170">
        <f t="shared" si="123"/>
        <v>1136.7754340000001</v>
      </c>
      <c r="D668" s="170">
        <f t="shared" si="123"/>
        <v>1136.205434</v>
      </c>
      <c r="E668" s="170">
        <f t="shared" si="123"/>
        <v>1138.2754340000001</v>
      </c>
      <c r="F668" s="170">
        <f t="shared" si="123"/>
        <v>1147.8454340000001</v>
      </c>
      <c r="G668" s="170">
        <f t="shared" si="123"/>
        <v>1165.405434</v>
      </c>
      <c r="H668" s="170">
        <f t="shared" si="123"/>
        <v>1261.4854340000002</v>
      </c>
      <c r="I668" s="170">
        <f t="shared" si="123"/>
        <v>1288.1754339999998</v>
      </c>
      <c r="J668" s="170">
        <f t="shared" si="123"/>
        <v>1305.705434</v>
      </c>
      <c r="K668" s="170">
        <f t="shared" si="123"/>
        <v>1307.2454339999999</v>
      </c>
      <c r="L668" s="170">
        <f t="shared" si="123"/>
        <v>1305.7754340000001</v>
      </c>
      <c r="M668" s="170">
        <f t="shared" si="123"/>
        <v>1307.0854340000001</v>
      </c>
      <c r="N668" s="170">
        <f t="shared" si="123"/>
        <v>1302.0654340000001</v>
      </c>
      <c r="O668" s="170">
        <f t="shared" si="123"/>
        <v>1335.165434</v>
      </c>
      <c r="P668" s="170">
        <f t="shared" si="123"/>
        <v>1354.4254339999998</v>
      </c>
      <c r="Q668" s="170">
        <f t="shared" si="123"/>
        <v>1375.935434</v>
      </c>
      <c r="R668" s="170">
        <f t="shared" si="123"/>
        <v>1363.455434</v>
      </c>
      <c r="S668" s="170">
        <f t="shared" si="125"/>
        <v>1335.895434</v>
      </c>
      <c r="T668" s="170">
        <f t="shared" si="125"/>
        <v>1334.8254339999999</v>
      </c>
      <c r="U668" s="170">
        <f t="shared" si="125"/>
        <v>1294.9254339999998</v>
      </c>
      <c r="V668" s="170">
        <f t="shared" si="125"/>
        <v>1200.9854339999997</v>
      </c>
      <c r="W668" s="170">
        <f t="shared" si="125"/>
        <v>1156.3154340000001</v>
      </c>
      <c r="X668" s="170">
        <f t="shared" si="125"/>
        <v>1151.8554340000001</v>
      </c>
      <c r="Y668" s="170">
        <f t="shared" si="125"/>
        <v>1138.2554340000002</v>
      </c>
      <c r="Z668" s="37"/>
      <c r="AA668" s="38">
        <v>900.64</v>
      </c>
      <c r="AB668" s="39">
        <v>899.67</v>
      </c>
      <c r="AC668" s="39">
        <v>899.1</v>
      </c>
      <c r="AD668" s="39">
        <v>901.17</v>
      </c>
      <c r="AE668" s="39">
        <v>910.74</v>
      </c>
      <c r="AF668" s="39">
        <v>928.3</v>
      </c>
      <c r="AG668" s="39">
        <v>1024.3800000000001</v>
      </c>
      <c r="AH668" s="39">
        <v>1051.07</v>
      </c>
      <c r="AI668" s="39">
        <v>1068.5999999999999</v>
      </c>
      <c r="AJ668" s="39">
        <v>1070.1400000000001</v>
      </c>
      <c r="AK668" s="39">
        <v>1068.67</v>
      </c>
      <c r="AL668" s="39">
        <v>1069.98</v>
      </c>
      <c r="AM668" s="39">
        <v>1064.96</v>
      </c>
      <c r="AN668" s="39">
        <v>1098.06</v>
      </c>
      <c r="AO668" s="39">
        <v>1117.32</v>
      </c>
      <c r="AP668" s="39">
        <v>1138.83</v>
      </c>
      <c r="AQ668" s="39">
        <v>1126.3499999999999</v>
      </c>
      <c r="AR668" s="39">
        <v>1098.79</v>
      </c>
      <c r="AS668" s="39">
        <v>1097.72</v>
      </c>
      <c r="AT668" s="39">
        <v>1057.82</v>
      </c>
      <c r="AU668" s="39">
        <v>963.88</v>
      </c>
      <c r="AV668" s="39">
        <v>919.21</v>
      </c>
      <c r="AW668" s="39">
        <v>914.75</v>
      </c>
      <c r="AX668" s="40">
        <v>901.15</v>
      </c>
      <c r="AY668" s="340">
        <v>158.62</v>
      </c>
      <c r="AZ668" s="175">
        <v>3.2654339999999999</v>
      </c>
      <c r="BA668" s="159">
        <v>75.22</v>
      </c>
    </row>
    <row r="669" spans="1:54">
      <c r="A669" s="47">
        <v>6</v>
      </c>
      <c r="B669" s="170">
        <f t="shared" si="124"/>
        <v>1133.6954340000002</v>
      </c>
      <c r="C669" s="170">
        <f t="shared" si="123"/>
        <v>1133.4954339999999</v>
      </c>
      <c r="D669" s="170">
        <f t="shared" si="123"/>
        <v>1133.8354340000001</v>
      </c>
      <c r="E669" s="170">
        <f t="shared" si="123"/>
        <v>1136.185434</v>
      </c>
      <c r="F669" s="170">
        <f t="shared" si="123"/>
        <v>1142.5454340000001</v>
      </c>
      <c r="G669" s="170">
        <f t="shared" si="123"/>
        <v>1165.4454340000002</v>
      </c>
      <c r="H669" s="170">
        <f t="shared" si="123"/>
        <v>1191.7854339999999</v>
      </c>
      <c r="I669" s="170">
        <f t="shared" si="123"/>
        <v>1286.3554340000001</v>
      </c>
      <c r="J669" s="170">
        <f t="shared" si="123"/>
        <v>1299.1954339999998</v>
      </c>
      <c r="K669" s="170">
        <f t="shared" si="123"/>
        <v>1278.975434</v>
      </c>
      <c r="L669" s="170">
        <f t="shared" si="123"/>
        <v>1262.645434</v>
      </c>
      <c r="M669" s="170">
        <f t="shared" si="123"/>
        <v>1256.5154339999999</v>
      </c>
      <c r="N669" s="170">
        <f t="shared" si="123"/>
        <v>1195.8854339999998</v>
      </c>
      <c r="O669" s="170">
        <f t="shared" si="123"/>
        <v>1189.9854339999997</v>
      </c>
      <c r="P669" s="170">
        <f t="shared" si="123"/>
        <v>1216.5354339999999</v>
      </c>
      <c r="Q669" s="170">
        <f t="shared" si="123"/>
        <v>1247.5254339999997</v>
      </c>
      <c r="R669" s="170">
        <f t="shared" si="123"/>
        <v>1279.2354340000002</v>
      </c>
      <c r="S669" s="170">
        <f t="shared" si="125"/>
        <v>1260.0454339999997</v>
      </c>
      <c r="T669" s="170">
        <f t="shared" si="125"/>
        <v>1232.165434</v>
      </c>
      <c r="U669" s="170">
        <f t="shared" si="125"/>
        <v>1225.2754339999997</v>
      </c>
      <c r="V669" s="170">
        <f t="shared" si="125"/>
        <v>1161.3454340000001</v>
      </c>
      <c r="W669" s="170">
        <f t="shared" si="125"/>
        <v>1156.2554340000002</v>
      </c>
      <c r="X669" s="170">
        <f t="shared" si="125"/>
        <v>1151.9454340000002</v>
      </c>
      <c r="Y669" s="170">
        <f t="shared" si="125"/>
        <v>1135.2554340000002</v>
      </c>
      <c r="Z669" s="37"/>
      <c r="AA669" s="38">
        <v>896.59</v>
      </c>
      <c r="AB669" s="39">
        <v>896.39</v>
      </c>
      <c r="AC669" s="39">
        <v>896.73</v>
      </c>
      <c r="AD669" s="39">
        <v>899.08</v>
      </c>
      <c r="AE669" s="39">
        <v>905.44</v>
      </c>
      <c r="AF669" s="39">
        <v>928.34</v>
      </c>
      <c r="AG669" s="39">
        <v>954.68</v>
      </c>
      <c r="AH669" s="39">
        <v>1049.25</v>
      </c>
      <c r="AI669" s="39">
        <v>1062.0899999999999</v>
      </c>
      <c r="AJ669" s="39">
        <v>1041.8699999999999</v>
      </c>
      <c r="AK669" s="39">
        <v>1025.54</v>
      </c>
      <c r="AL669" s="39">
        <v>1019.41</v>
      </c>
      <c r="AM669" s="39">
        <v>958.78</v>
      </c>
      <c r="AN669" s="39">
        <v>952.88</v>
      </c>
      <c r="AO669" s="39">
        <v>979.43</v>
      </c>
      <c r="AP669" s="39">
        <v>1010.4199999999998</v>
      </c>
      <c r="AQ669" s="39">
        <v>1042.1300000000001</v>
      </c>
      <c r="AR669" s="39">
        <v>1022.9399999999999</v>
      </c>
      <c r="AS669" s="39">
        <v>995.06</v>
      </c>
      <c r="AT669" s="39">
        <v>988.17</v>
      </c>
      <c r="AU669" s="39">
        <v>924.24</v>
      </c>
      <c r="AV669" s="39">
        <v>919.15</v>
      </c>
      <c r="AW669" s="39">
        <v>914.84</v>
      </c>
      <c r="AX669" s="40">
        <v>898.15</v>
      </c>
      <c r="AY669" s="340">
        <v>158.62</v>
      </c>
      <c r="AZ669" s="175">
        <v>3.2654339999999999</v>
      </c>
      <c r="BA669" s="159">
        <v>75.22</v>
      </c>
    </row>
    <row r="670" spans="1:54">
      <c r="A670" s="47">
        <v>7</v>
      </c>
      <c r="B670" s="170">
        <f t="shared" si="124"/>
        <v>1134.9454340000002</v>
      </c>
      <c r="C670" s="170">
        <f t="shared" si="123"/>
        <v>1134.2954340000001</v>
      </c>
      <c r="D670" s="170">
        <f t="shared" si="123"/>
        <v>1134.5454340000001</v>
      </c>
      <c r="E670" s="170">
        <f t="shared" si="123"/>
        <v>1136.685434</v>
      </c>
      <c r="F670" s="170">
        <f t="shared" si="123"/>
        <v>1143.905434</v>
      </c>
      <c r="G670" s="170">
        <f t="shared" si="123"/>
        <v>1166.8154340000001</v>
      </c>
      <c r="H670" s="170">
        <f t="shared" si="123"/>
        <v>1240.9154339999995</v>
      </c>
      <c r="I670" s="170">
        <f t="shared" si="123"/>
        <v>1314.6754339999998</v>
      </c>
      <c r="J670" s="170">
        <f t="shared" si="123"/>
        <v>1320.975434</v>
      </c>
      <c r="K670" s="170">
        <f t="shared" si="123"/>
        <v>1326.185434</v>
      </c>
      <c r="L670" s="170">
        <f t="shared" si="123"/>
        <v>1311.435434</v>
      </c>
      <c r="M670" s="170">
        <f t="shared" si="123"/>
        <v>1312.7354340000002</v>
      </c>
      <c r="N670" s="170">
        <f t="shared" si="123"/>
        <v>1304.2854339999999</v>
      </c>
      <c r="O670" s="170">
        <f t="shared" si="123"/>
        <v>1316.915434</v>
      </c>
      <c r="P670" s="170">
        <f t="shared" si="123"/>
        <v>1326.8854339999998</v>
      </c>
      <c r="Q670" s="170">
        <f t="shared" si="123"/>
        <v>1351.8054339999999</v>
      </c>
      <c r="R670" s="170">
        <f t="shared" si="123"/>
        <v>1341.875434</v>
      </c>
      <c r="S670" s="170">
        <f t="shared" si="125"/>
        <v>1317.7854339999999</v>
      </c>
      <c r="T670" s="170">
        <f t="shared" si="125"/>
        <v>1314.7954340000001</v>
      </c>
      <c r="U670" s="170">
        <f t="shared" si="125"/>
        <v>1291.6054340000001</v>
      </c>
      <c r="V670" s="170">
        <f t="shared" si="125"/>
        <v>1166.7954340000001</v>
      </c>
      <c r="W670" s="170">
        <f t="shared" si="125"/>
        <v>1160.665434</v>
      </c>
      <c r="X670" s="170">
        <f t="shared" si="125"/>
        <v>1156.3154340000001</v>
      </c>
      <c r="Y670" s="170">
        <f t="shared" si="125"/>
        <v>1140.9854340000002</v>
      </c>
      <c r="Z670" s="37"/>
      <c r="AA670" s="38">
        <v>897.84</v>
      </c>
      <c r="AB670" s="39">
        <v>897.19</v>
      </c>
      <c r="AC670" s="39">
        <v>897.44</v>
      </c>
      <c r="AD670" s="39">
        <v>899.58</v>
      </c>
      <c r="AE670" s="39">
        <v>906.8</v>
      </c>
      <c r="AF670" s="39">
        <v>929.71</v>
      </c>
      <c r="AG670" s="39">
        <v>1003.8099999999998</v>
      </c>
      <c r="AH670" s="39">
        <v>1077.57</v>
      </c>
      <c r="AI670" s="39">
        <v>1083.8699999999999</v>
      </c>
      <c r="AJ670" s="39">
        <v>1089.08</v>
      </c>
      <c r="AK670" s="39">
        <v>1074.33</v>
      </c>
      <c r="AL670" s="39">
        <v>1075.6300000000001</v>
      </c>
      <c r="AM670" s="39">
        <v>1067.18</v>
      </c>
      <c r="AN670" s="39">
        <v>1079.81</v>
      </c>
      <c r="AO670" s="39">
        <v>1089.78</v>
      </c>
      <c r="AP670" s="39">
        <v>1114.7</v>
      </c>
      <c r="AQ670" s="39">
        <v>1104.77</v>
      </c>
      <c r="AR670" s="39">
        <v>1080.68</v>
      </c>
      <c r="AS670" s="39">
        <v>1077.69</v>
      </c>
      <c r="AT670" s="39">
        <v>1054.5</v>
      </c>
      <c r="AU670" s="39">
        <v>929.69</v>
      </c>
      <c r="AV670" s="39">
        <v>923.56</v>
      </c>
      <c r="AW670" s="39">
        <v>919.21</v>
      </c>
      <c r="AX670" s="40">
        <v>903.88</v>
      </c>
      <c r="AY670" s="340">
        <v>158.62</v>
      </c>
      <c r="AZ670" s="175">
        <v>3.2654339999999999</v>
      </c>
      <c r="BA670" s="159">
        <v>75.22</v>
      </c>
      <c r="BB670" s="4"/>
    </row>
    <row r="671" spans="1:54">
      <c r="A671" s="47">
        <v>8</v>
      </c>
      <c r="B671" s="170">
        <f t="shared" si="124"/>
        <v>1156.3654340000001</v>
      </c>
      <c r="C671" s="170">
        <f t="shared" si="123"/>
        <v>1155.4454340000002</v>
      </c>
      <c r="D671" s="170">
        <f t="shared" si="123"/>
        <v>1140.2154340000002</v>
      </c>
      <c r="E671" s="170">
        <f t="shared" si="123"/>
        <v>1136.395434</v>
      </c>
      <c r="F671" s="170">
        <f t="shared" si="123"/>
        <v>1137.225434</v>
      </c>
      <c r="G671" s="170">
        <f t="shared" si="123"/>
        <v>1161.5454340000001</v>
      </c>
      <c r="H671" s="170">
        <f t="shared" si="123"/>
        <v>1166.145434</v>
      </c>
      <c r="I671" s="170">
        <f t="shared" si="123"/>
        <v>1255.975434</v>
      </c>
      <c r="J671" s="170">
        <f t="shared" si="123"/>
        <v>1267.2454339999999</v>
      </c>
      <c r="K671" s="170">
        <f t="shared" si="123"/>
        <v>1324.7954340000001</v>
      </c>
      <c r="L671" s="170">
        <f t="shared" si="123"/>
        <v>1323.6554339999998</v>
      </c>
      <c r="M671" s="170">
        <f t="shared" si="123"/>
        <v>1312.5454340000001</v>
      </c>
      <c r="N671" s="170">
        <f t="shared" si="123"/>
        <v>1299.685434</v>
      </c>
      <c r="O671" s="170">
        <f t="shared" si="123"/>
        <v>1290.4254339999998</v>
      </c>
      <c r="P671" s="170">
        <f t="shared" si="123"/>
        <v>1311.4454339999998</v>
      </c>
      <c r="Q671" s="170">
        <f t="shared" si="123"/>
        <v>1319.4254339999998</v>
      </c>
      <c r="R671" s="170">
        <f t="shared" si="123"/>
        <v>1341.1154339999998</v>
      </c>
      <c r="S671" s="170">
        <f t="shared" si="125"/>
        <v>1332.6054340000001</v>
      </c>
      <c r="T671" s="170">
        <f t="shared" si="125"/>
        <v>1324.3654339999998</v>
      </c>
      <c r="U671" s="170">
        <f t="shared" si="125"/>
        <v>1343.5254340000001</v>
      </c>
      <c r="V671" s="170">
        <f t="shared" si="125"/>
        <v>1286.5254340000001</v>
      </c>
      <c r="W671" s="170">
        <f t="shared" si="125"/>
        <v>1245.0954339999998</v>
      </c>
      <c r="X671" s="170">
        <f t="shared" si="125"/>
        <v>1189.0554339999999</v>
      </c>
      <c r="Y671" s="170">
        <f t="shared" si="125"/>
        <v>1184.9654340000002</v>
      </c>
      <c r="Z671" s="37"/>
      <c r="AA671" s="38">
        <v>919.26</v>
      </c>
      <c r="AB671" s="39">
        <v>918.34</v>
      </c>
      <c r="AC671" s="39">
        <v>903.11</v>
      </c>
      <c r="AD671" s="39">
        <v>899.29</v>
      </c>
      <c r="AE671" s="39">
        <v>900.12</v>
      </c>
      <c r="AF671" s="39">
        <v>924.44</v>
      </c>
      <c r="AG671" s="39">
        <v>929.04</v>
      </c>
      <c r="AH671" s="39">
        <v>1018.8699999999999</v>
      </c>
      <c r="AI671" s="39">
        <v>1030.1400000000001</v>
      </c>
      <c r="AJ671" s="39">
        <v>1087.69</v>
      </c>
      <c r="AK671" s="39">
        <v>1086.55</v>
      </c>
      <c r="AL671" s="39">
        <v>1075.44</v>
      </c>
      <c r="AM671" s="39">
        <v>1062.58</v>
      </c>
      <c r="AN671" s="39">
        <v>1053.32</v>
      </c>
      <c r="AO671" s="39">
        <v>1074.3399999999999</v>
      </c>
      <c r="AP671" s="39">
        <v>1082.32</v>
      </c>
      <c r="AQ671" s="39">
        <v>1104.01</v>
      </c>
      <c r="AR671" s="39">
        <v>1095.5</v>
      </c>
      <c r="AS671" s="39">
        <v>1087.26</v>
      </c>
      <c r="AT671" s="39">
        <v>1106.42</v>
      </c>
      <c r="AU671" s="39">
        <v>1049.42</v>
      </c>
      <c r="AV671" s="39">
        <v>1007.9899999999999</v>
      </c>
      <c r="AW671" s="39">
        <v>951.95</v>
      </c>
      <c r="AX671" s="40">
        <v>947.86</v>
      </c>
      <c r="AY671" s="340">
        <v>158.62</v>
      </c>
      <c r="AZ671" s="175">
        <v>3.2654339999999999</v>
      </c>
      <c r="BA671" s="159">
        <v>75.22</v>
      </c>
      <c r="BB671" s="4"/>
    </row>
    <row r="672" spans="1:54">
      <c r="A672" s="47">
        <v>9</v>
      </c>
      <c r="B672" s="170">
        <f t="shared" si="124"/>
        <v>1168.4254340000002</v>
      </c>
      <c r="C672" s="170">
        <f t="shared" si="123"/>
        <v>1164.385434</v>
      </c>
      <c r="D672" s="170">
        <f t="shared" si="123"/>
        <v>1163.0954340000001</v>
      </c>
      <c r="E672" s="170">
        <f t="shared" si="123"/>
        <v>1136.5354339999999</v>
      </c>
      <c r="F672" s="170">
        <f t="shared" si="123"/>
        <v>1140.395434</v>
      </c>
      <c r="G672" s="170">
        <f t="shared" si="123"/>
        <v>1131.3454340000001</v>
      </c>
      <c r="H672" s="170">
        <f t="shared" si="123"/>
        <v>1166.0854340000001</v>
      </c>
      <c r="I672" s="170">
        <f t="shared" si="123"/>
        <v>1171.145434</v>
      </c>
      <c r="J672" s="170">
        <f t="shared" si="123"/>
        <v>1258.3654339999998</v>
      </c>
      <c r="K672" s="170">
        <f t="shared" si="123"/>
        <v>1288.6754339999998</v>
      </c>
      <c r="L672" s="170">
        <f t="shared" si="123"/>
        <v>1305.9954339999999</v>
      </c>
      <c r="M672" s="170">
        <f t="shared" si="123"/>
        <v>1279.7954340000001</v>
      </c>
      <c r="N672" s="170">
        <f t="shared" si="123"/>
        <v>1254.895434</v>
      </c>
      <c r="O672" s="170">
        <f t="shared" si="123"/>
        <v>1282.895434</v>
      </c>
      <c r="P672" s="170">
        <f t="shared" si="123"/>
        <v>1324.0854340000001</v>
      </c>
      <c r="Q672" s="170">
        <f t="shared" si="123"/>
        <v>1355.7654339999999</v>
      </c>
      <c r="R672" s="170">
        <f t="shared" ref="R672:R694" si="126">AQ672+$BA672+$AZ672+$AY672</f>
        <v>1372.5954339999998</v>
      </c>
      <c r="S672" s="170">
        <f t="shared" si="125"/>
        <v>1389.3854339999998</v>
      </c>
      <c r="T672" s="170">
        <f t="shared" si="125"/>
        <v>1381.6554339999998</v>
      </c>
      <c r="U672" s="170">
        <f t="shared" si="125"/>
        <v>1418.9054339999998</v>
      </c>
      <c r="V672" s="170">
        <f t="shared" si="125"/>
        <v>1302.4954339999999</v>
      </c>
      <c r="W672" s="170">
        <f t="shared" si="125"/>
        <v>1232.8654339999998</v>
      </c>
      <c r="X672" s="170">
        <f t="shared" si="125"/>
        <v>1189.4254339999998</v>
      </c>
      <c r="Y672" s="170">
        <f t="shared" si="125"/>
        <v>1162.705434</v>
      </c>
      <c r="Z672" s="37"/>
      <c r="AA672" s="38">
        <v>931.32</v>
      </c>
      <c r="AB672" s="39">
        <v>927.28</v>
      </c>
      <c r="AC672" s="39">
        <v>925.99</v>
      </c>
      <c r="AD672" s="39">
        <v>899.43</v>
      </c>
      <c r="AE672" s="39">
        <v>903.29</v>
      </c>
      <c r="AF672" s="39">
        <v>894.24</v>
      </c>
      <c r="AG672" s="39">
        <v>928.98</v>
      </c>
      <c r="AH672" s="39">
        <v>934.04</v>
      </c>
      <c r="AI672" s="39">
        <v>1021.2600000000001</v>
      </c>
      <c r="AJ672" s="39">
        <v>1051.57</v>
      </c>
      <c r="AK672" s="39">
        <v>1068.8900000000001</v>
      </c>
      <c r="AL672" s="39">
        <v>1042.69</v>
      </c>
      <c r="AM672" s="39">
        <v>1017.79</v>
      </c>
      <c r="AN672" s="39">
        <v>1045.79</v>
      </c>
      <c r="AO672" s="39">
        <v>1086.98</v>
      </c>
      <c r="AP672" s="39">
        <v>1118.6600000000001</v>
      </c>
      <c r="AQ672" s="39">
        <v>1135.49</v>
      </c>
      <c r="AR672" s="39">
        <v>1152.28</v>
      </c>
      <c r="AS672" s="39">
        <v>1144.55</v>
      </c>
      <c r="AT672" s="39">
        <v>1181.8</v>
      </c>
      <c r="AU672" s="39">
        <v>1065.3900000000001</v>
      </c>
      <c r="AV672" s="39">
        <v>995.76</v>
      </c>
      <c r="AW672" s="39">
        <v>952.32</v>
      </c>
      <c r="AX672" s="40">
        <v>925.6</v>
      </c>
      <c r="AY672" s="340">
        <v>158.62</v>
      </c>
      <c r="AZ672" s="175">
        <v>3.2654339999999999</v>
      </c>
      <c r="BA672" s="159">
        <v>75.22</v>
      </c>
      <c r="BB672" s="4"/>
    </row>
    <row r="673" spans="1:54">
      <c r="A673" s="47">
        <v>10</v>
      </c>
      <c r="B673" s="170">
        <f t="shared" si="124"/>
        <v>1159.665434</v>
      </c>
      <c r="C673" s="170">
        <f t="shared" si="123"/>
        <v>1158.7754340000001</v>
      </c>
      <c r="D673" s="170">
        <f t="shared" si="123"/>
        <v>1159.4854340000002</v>
      </c>
      <c r="E673" s="170">
        <f t="shared" si="123"/>
        <v>1139.9854340000002</v>
      </c>
      <c r="F673" s="170">
        <f t="shared" si="123"/>
        <v>1151.9254340000002</v>
      </c>
      <c r="G673" s="170">
        <f t="shared" si="123"/>
        <v>1172.9654340000002</v>
      </c>
      <c r="H673" s="170">
        <f t="shared" si="123"/>
        <v>1198.6354339999998</v>
      </c>
      <c r="I673" s="170">
        <f t="shared" si="123"/>
        <v>1261.2354340000002</v>
      </c>
      <c r="J673" s="170">
        <f t="shared" si="123"/>
        <v>1298.0354339999999</v>
      </c>
      <c r="K673" s="170">
        <f t="shared" si="123"/>
        <v>1288.3354340000001</v>
      </c>
      <c r="L673" s="170">
        <f t="shared" si="123"/>
        <v>1225.6054340000001</v>
      </c>
      <c r="M673" s="170">
        <f t="shared" si="123"/>
        <v>1223.0754339999999</v>
      </c>
      <c r="N673" s="170">
        <f t="shared" si="123"/>
        <v>1213.625434</v>
      </c>
      <c r="O673" s="170">
        <f t="shared" si="123"/>
        <v>1193.4254339999998</v>
      </c>
      <c r="P673" s="170">
        <f t="shared" si="123"/>
        <v>1278.9654339999997</v>
      </c>
      <c r="Q673" s="170">
        <f t="shared" si="123"/>
        <v>1287.5254340000001</v>
      </c>
      <c r="R673" s="170">
        <f t="shared" si="126"/>
        <v>1285.0054340000002</v>
      </c>
      <c r="S673" s="170">
        <f t="shared" si="125"/>
        <v>1178.125434</v>
      </c>
      <c r="T673" s="170">
        <f t="shared" si="125"/>
        <v>1167.9654340000002</v>
      </c>
      <c r="U673" s="170">
        <f t="shared" si="125"/>
        <v>1167.475434</v>
      </c>
      <c r="V673" s="170">
        <f t="shared" si="125"/>
        <v>1163.8554340000001</v>
      </c>
      <c r="W673" s="170">
        <f t="shared" si="125"/>
        <v>1158.2554340000002</v>
      </c>
      <c r="X673" s="170">
        <f t="shared" si="125"/>
        <v>1151.395434</v>
      </c>
      <c r="Y673" s="170">
        <f t="shared" si="125"/>
        <v>1149.4654340000002</v>
      </c>
      <c r="Z673" s="37"/>
      <c r="AA673" s="38">
        <v>922.56</v>
      </c>
      <c r="AB673" s="39">
        <v>921.67</v>
      </c>
      <c r="AC673" s="39">
        <v>922.38</v>
      </c>
      <c r="AD673" s="39">
        <v>902.88</v>
      </c>
      <c r="AE673" s="39">
        <v>914.82</v>
      </c>
      <c r="AF673" s="39">
        <v>935.86</v>
      </c>
      <c r="AG673" s="39">
        <v>961.53</v>
      </c>
      <c r="AH673" s="39">
        <v>1024.1300000000001</v>
      </c>
      <c r="AI673" s="39">
        <v>1060.93</v>
      </c>
      <c r="AJ673" s="39">
        <v>1051.23</v>
      </c>
      <c r="AK673" s="39">
        <v>988.5</v>
      </c>
      <c r="AL673" s="39">
        <v>985.97</v>
      </c>
      <c r="AM673" s="39">
        <v>976.52</v>
      </c>
      <c r="AN673" s="39">
        <v>956.32</v>
      </c>
      <c r="AO673" s="39">
        <v>1041.8599999999999</v>
      </c>
      <c r="AP673" s="39">
        <v>1050.42</v>
      </c>
      <c r="AQ673" s="39">
        <v>1047.9000000000001</v>
      </c>
      <c r="AR673" s="39">
        <v>941.02</v>
      </c>
      <c r="AS673" s="39">
        <v>930.86</v>
      </c>
      <c r="AT673" s="39">
        <v>930.37</v>
      </c>
      <c r="AU673" s="39">
        <v>926.75</v>
      </c>
      <c r="AV673" s="39">
        <v>921.15</v>
      </c>
      <c r="AW673" s="39">
        <v>914.29</v>
      </c>
      <c r="AX673" s="40">
        <v>912.36</v>
      </c>
      <c r="AY673" s="340">
        <v>158.62</v>
      </c>
      <c r="AZ673" s="175">
        <v>3.2654339999999999</v>
      </c>
      <c r="BA673" s="159">
        <v>75.22</v>
      </c>
      <c r="BB673" s="4"/>
    </row>
    <row r="674" spans="1:54">
      <c r="A674" s="47">
        <v>11</v>
      </c>
      <c r="B674" s="170">
        <f t="shared" si="124"/>
        <v>1141.7554340000002</v>
      </c>
      <c r="C674" s="170">
        <f t="shared" si="123"/>
        <v>1140.5654340000001</v>
      </c>
      <c r="D674" s="170">
        <f t="shared" si="123"/>
        <v>1140.3554340000001</v>
      </c>
      <c r="E674" s="170">
        <f t="shared" si="123"/>
        <v>1143.0554340000001</v>
      </c>
      <c r="F674" s="170">
        <f t="shared" si="123"/>
        <v>1158.2454339999999</v>
      </c>
      <c r="G674" s="170">
        <f t="shared" si="123"/>
        <v>1166.1154340000001</v>
      </c>
      <c r="H674" s="170">
        <f t="shared" si="123"/>
        <v>1308.1354339999998</v>
      </c>
      <c r="I674" s="170">
        <f t="shared" si="123"/>
        <v>1376.3654339999998</v>
      </c>
      <c r="J674" s="170">
        <f t="shared" si="123"/>
        <v>1415.1754339999998</v>
      </c>
      <c r="K674" s="170">
        <f t="shared" si="123"/>
        <v>1401.2654339999999</v>
      </c>
      <c r="L674" s="170">
        <f t="shared" si="123"/>
        <v>1378.6754339999998</v>
      </c>
      <c r="M674" s="170">
        <f t="shared" si="123"/>
        <v>1396.5454340000001</v>
      </c>
      <c r="N674" s="170">
        <f t="shared" si="123"/>
        <v>1366.2354340000002</v>
      </c>
      <c r="O674" s="170">
        <f t="shared" si="123"/>
        <v>1359.7554340000002</v>
      </c>
      <c r="P674" s="170">
        <f t="shared" si="123"/>
        <v>1399.8354340000001</v>
      </c>
      <c r="Q674" s="170">
        <f t="shared" si="123"/>
        <v>1426.6054340000001</v>
      </c>
      <c r="R674" s="170">
        <f t="shared" si="126"/>
        <v>1437.4954339999999</v>
      </c>
      <c r="S674" s="170">
        <f t="shared" si="125"/>
        <v>1422.0454340000001</v>
      </c>
      <c r="T674" s="170">
        <f t="shared" si="125"/>
        <v>1392.7854339999999</v>
      </c>
      <c r="U674" s="170">
        <f t="shared" si="125"/>
        <v>1363.3554340000001</v>
      </c>
      <c r="V674" s="170">
        <f t="shared" si="125"/>
        <v>1165.3354340000001</v>
      </c>
      <c r="W674" s="170">
        <f t="shared" si="125"/>
        <v>1154.135434</v>
      </c>
      <c r="X674" s="170">
        <f t="shared" si="125"/>
        <v>1148.6754340000002</v>
      </c>
      <c r="Y674" s="170">
        <f t="shared" si="125"/>
        <v>1141.0354339999999</v>
      </c>
      <c r="Z674" s="37"/>
      <c r="AA674" s="41">
        <v>904.65</v>
      </c>
      <c r="AB674" s="39">
        <v>903.46</v>
      </c>
      <c r="AC674" s="39">
        <v>903.25</v>
      </c>
      <c r="AD674" s="39">
        <v>905.95</v>
      </c>
      <c r="AE674" s="39">
        <v>921.14</v>
      </c>
      <c r="AF674" s="39">
        <v>929.01</v>
      </c>
      <c r="AG674" s="39">
        <v>1071.03</v>
      </c>
      <c r="AH674" s="39">
        <v>1139.26</v>
      </c>
      <c r="AI674" s="39">
        <v>1178.07</v>
      </c>
      <c r="AJ674" s="39">
        <v>1164.1600000000001</v>
      </c>
      <c r="AK674" s="39">
        <v>1141.57</v>
      </c>
      <c r="AL674" s="39">
        <v>1159.44</v>
      </c>
      <c r="AM674" s="39">
        <v>1129.1300000000001</v>
      </c>
      <c r="AN674" s="39">
        <v>1122.6500000000001</v>
      </c>
      <c r="AO674" s="39">
        <v>1162.73</v>
      </c>
      <c r="AP674" s="39">
        <v>1189.5</v>
      </c>
      <c r="AQ674" s="39">
        <v>1200.3900000000001</v>
      </c>
      <c r="AR674" s="39">
        <v>1184.94</v>
      </c>
      <c r="AS674" s="39">
        <v>1155.68</v>
      </c>
      <c r="AT674" s="39">
        <v>1126.25</v>
      </c>
      <c r="AU674" s="39">
        <v>928.23</v>
      </c>
      <c r="AV674" s="39">
        <v>917.03</v>
      </c>
      <c r="AW674" s="39">
        <v>911.57</v>
      </c>
      <c r="AX674" s="40">
        <v>903.93</v>
      </c>
      <c r="AY674" s="340">
        <v>158.62</v>
      </c>
      <c r="AZ674" s="175">
        <v>3.2654339999999999</v>
      </c>
      <c r="BA674" s="159">
        <v>75.22</v>
      </c>
      <c r="BB674" s="4"/>
    </row>
    <row r="675" spans="1:54">
      <c r="A675" s="47">
        <v>12</v>
      </c>
      <c r="B675" s="170">
        <f t="shared" si="124"/>
        <v>1145.625434</v>
      </c>
      <c r="C675" s="170">
        <f t="shared" si="123"/>
        <v>1145.0154339999999</v>
      </c>
      <c r="D675" s="170">
        <f t="shared" si="123"/>
        <v>1145.455434</v>
      </c>
      <c r="E675" s="170">
        <f t="shared" si="123"/>
        <v>1145.2454339999999</v>
      </c>
      <c r="F675" s="170">
        <f t="shared" si="123"/>
        <v>1151.8454340000001</v>
      </c>
      <c r="G675" s="170">
        <f t="shared" si="123"/>
        <v>1165.8654340000001</v>
      </c>
      <c r="H675" s="170">
        <f t="shared" si="123"/>
        <v>1224.5054339999997</v>
      </c>
      <c r="I675" s="170">
        <f t="shared" si="123"/>
        <v>1290.7554340000002</v>
      </c>
      <c r="J675" s="170">
        <f t="shared" si="123"/>
        <v>1330.5354339999999</v>
      </c>
      <c r="K675" s="170">
        <f t="shared" si="123"/>
        <v>1321.5654340000001</v>
      </c>
      <c r="L675" s="170">
        <f t="shared" si="123"/>
        <v>1285.955434</v>
      </c>
      <c r="M675" s="170">
        <f t="shared" si="123"/>
        <v>1300.3554340000001</v>
      </c>
      <c r="N675" s="170">
        <f t="shared" si="123"/>
        <v>1293.7354340000002</v>
      </c>
      <c r="O675" s="170">
        <f t="shared" si="123"/>
        <v>1295.3454339999998</v>
      </c>
      <c r="P675" s="170">
        <f t="shared" si="123"/>
        <v>1323.2554340000002</v>
      </c>
      <c r="Q675" s="170">
        <f t="shared" si="123"/>
        <v>1346.5354339999999</v>
      </c>
      <c r="R675" s="170">
        <f t="shared" si="126"/>
        <v>1344.2554340000002</v>
      </c>
      <c r="S675" s="170">
        <f t="shared" si="125"/>
        <v>1324.875434</v>
      </c>
      <c r="T675" s="170">
        <f t="shared" si="125"/>
        <v>1305.0254340000001</v>
      </c>
      <c r="U675" s="170">
        <f t="shared" si="125"/>
        <v>1167.3554340000001</v>
      </c>
      <c r="V675" s="170">
        <f t="shared" si="125"/>
        <v>1159.2754340000001</v>
      </c>
      <c r="W675" s="170">
        <f t="shared" si="125"/>
        <v>1155.885434</v>
      </c>
      <c r="X675" s="170">
        <f t="shared" si="125"/>
        <v>1151.685434</v>
      </c>
      <c r="Y675" s="170">
        <f t="shared" si="125"/>
        <v>1141.665434</v>
      </c>
      <c r="Z675" s="37"/>
      <c r="AA675" s="41">
        <v>908.52</v>
      </c>
      <c r="AB675" s="39">
        <v>907.91</v>
      </c>
      <c r="AC675" s="39">
        <v>908.35</v>
      </c>
      <c r="AD675" s="39">
        <v>908.14</v>
      </c>
      <c r="AE675" s="39">
        <v>914.74</v>
      </c>
      <c r="AF675" s="39">
        <v>928.76</v>
      </c>
      <c r="AG675" s="39">
        <v>987.4</v>
      </c>
      <c r="AH675" s="39">
        <v>1053.6500000000001</v>
      </c>
      <c r="AI675" s="39">
        <v>1093.43</v>
      </c>
      <c r="AJ675" s="39">
        <v>1084.46</v>
      </c>
      <c r="AK675" s="39">
        <v>1048.8499999999999</v>
      </c>
      <c r="AL675" s="39">
        <v>1063.25</v>
      </c>
      <c r="AM675" s="39">
        <v>1056.6300000000001</v>
      </c>
      <c r="AN675" s="39">
        <v>1058.24</v>
      </c>
      <c r="AO675" s="39">
        <v>1086.1500000000001</v>
      </c>
      <c r="AP675" s="39">
        <v>1109.43</v>
      </c>
      <c r="AQ675" s="39">
        <v>1107.1500000000001</v>
      </c>
      <c r="AR675" s="39">
        <v>1087.77</v>
      </c>
      <c r="AS675" s="39">
        <v>1067.92</v>
      </c>
      <c r="AT675" s="39">
        <v>930.25</v>
      </c>
      <c r="AU675" s="39">
        <v>922.17</v>
      </c>
      <c r="AV675" s="39">
        <v>918.78</v>
      </c>
      <c r="AW675" s="39">
        <v>914.58</v>
      </c>
      <c r="AX675" s="40">
        <v>904.56</v>
      </c>
      <c r="AY675" s="340">
        <v>158.62</v>
      </c>
      <c r="AZ675" s="175">
        <v>3.2654339999999999</v>
      </c>
      <c r="BA675" s="159">
        <v>75.22</v>
      </c>
      <c r="BB675" s="4"/>
    </row>
    <row r="676" spans="1:54">
      <c r="A676" s="47">
        <v>13</v>
      </c>
      <c r="B676" s="170">
        <f t="shared" si="124"/>
        <v>1144.5254340000001</v>
      </c>
      <c r="C676" s="170">
        <f t="shared" si="123"/>
        <v>1144.1054340000001</v>
      </c>
      <c r="D676" s="170">
        <f t="shared" si="123"/>
        <v>1141.385434</v>
      </c>
      <c r="E676" s="170">
        <f t="shared" si="123"/>
        <v>1146.5854340000001</v>
      </c>
      <c r="F676" s="170">
        <f t="shared" si="123"/>
        <v>1152.7354340000002</v>
      </c>
      <c r="G676" s="170">
        <f t="shared" si="123"/>
        <v>1154.0854340000001</v>
      </c>
      <c r="H676" s="170">
        <f t="shared" si="123"/>
        <v>1164.475434</v>
      </c>
      <c r="I676" s="170">
        <f t="shared" si="123"/>
        <v>1241.145434</v>
      </c>
      <c r="J676" s="170">
        <f t="shared" si="123"/>
        <v>1298.2854339999999</v>
      </c>
      <c r="K676" s="170">
        <f t="shared" si="123"/>
        <v>1321.3254339999999</v>
      </c>
      <c r="L676" s="170">
        <f t="shared" si="123"/>
        <v>1221.0254339999997</v>
      </c>
      <c r="M676" s="170">
        <f t="shared" si="123"/>
        <v>1211.2554339999997</v>
      </c>
      <c r="N676" s="170">
        <f t="shared" si="123"/>
        <v>1197.1054340000001</v>
      </c>
      <c r="O676" s="170">
        <f t="shared" si="123"/>
        <v>1205.9454339999998</v>
      </c>
      <c r="P676" s="170">
        <f t="shared" si="123"/>
        <v>1214.0854340000001</v>
      </c>
      <c r="Q676" s="170">
        <f t="shared" si="123"/>
        <v>1282.6054340000001</v>
      </c>
      <c r="R676" s="170">
        <f t="shared" si="126"/>
        <v>1302.0254340000001</v>
      </c>
      <c r="S676" s="170">
        <f t="shared" si="125"/>
        <v>1234.8654339999998</v>
      </c>
      <c r="T676" s="170">
        <f t="shared" si="125"/>
        <v>1163.8054340000001</v>
      </c>
      <c r="U676" s="170">
        <f t="shared" si="125"/>
        <v>1164.0254340000001</v>
      </c>
      <c r="V676" s="170">
        <f t="shared" si="125"/>
        <v>1138.5154339999999</v>
      </c>
      <c r="W676" s="170">
        <f t="shared" si="125"/>
        <v>1123.895434</v>
      </c>
      <c r="X676" s="170">
        <f t="shared" si="125"/>
        <v>1115.7854339999999</v>
      </c>
      <c r="Y676" s="170">
        <f t="shared" si="125"/>
        <v>1114.5354339999999</v>
      </c>
      <c r="Z676" s="37"/>
      <c r="AA676" s="41">
        <v>907.42</v>
      </c>
      <c r="AB676" s="39">
        <v>907</v>
      </c>
      <c r="AC676" s="39">
        <v>904.28</v>
      </c>
      <c r="AD676" s="39">
        <v>909.48</v>
      </c>
      <c r="AE676" s="39">
        <v>915.63</v>
      </c>
      <c r="AF676" s="39">
        <v>916.98</v>
      </c>
      <c r="AG676" s="39">
        <v>927.37</v>
      </c>
      <c r="AH676" s="39">
        <v>1004.0400000000001</v>
      </c>
      <c r="AI676" s="39">
        <v>1061.18</v>
      </c>
      <c r="AJ676" s="39">
        <v>1084.22</v>
      </c>
      <c r="AK676" s="39">
        <v>983.92</v>
      </c>
      <c r="AL676" s="39">
        <v>974.15</v>
      </c>
      <c r="AM676" s="39">
        <v>960</v>
      </c>
      <c r="AN676" s="39">
        <v>968.84</v>
      </c>
      <c r="AO676" s="39">
        <v>976.98</v>
      </c>
      <c r="AP676" s="39">
        <v>1045.5</v>
      </c>
      <c r="AQ676" s="39">
        <v>1064.92</v>
      </c>
      <c r="AR676" s="39">
        <v>997.76</v>
      </c>
      <c r="AS676" s="39">
        <v>926.7</v>
      </c>
      <c r="AT676" s="39">
        <v>926.92</v>
      </c>
      <c r="AU676" s="39">
        <v>901.41</v>
      </c>
      <c r="AV676" s="39">
        <v>886.79</v>
      </c>
      <c r="AW676" s="39">
        <v>878.68</v>
      </c>
      <c r="AX676" s="40">
        <v>877.43</v>
      </c>
      <c r="AY676" s="340">
        <v>158.62</v>
      </c>
      <c r="AZ676" s="175">
        <v>3.2654339999999999</v>
      </c>
      <c r="BA676" s="159">
        <v>75.22</v>
      </c>
      <c r="BB676" s="4"/>
    </row>
    <row r="677" spans="1:54">
      <c r="A677" s="47">
        <v>14</v>
      </c>
      <c r="B677" s="170">
        <f t="shared" si="124"/>
        <v>1120.7454339999999</v>
      </c>
      <c r="C677" s="170">
        <f t="shared" si="123"/>
        <v>1120.5554340000001</v>
      </c>
      <c r="D677" s="170">
        <f t="shared" si="123"/>
        <v>1120.5754340000001</v>
      </c>
      <c r="E677" s="170">
        <f t="shared" si="123"/>
        <v>1122.9654340000002</v>
      </c>
      <c r="F677" s="170">
        <f t="shared" si="123"/>
        <v>1134.2554340000002</v>
      </c>
      <c r="G677" s="170">
        <f t="shared" si="123"/>
        <v>1154.5254340000001</v>
      </c>
      <c r="H677" s="170">
        <f t="shared" si="123"/>
        <v>1167.3354340000001</v>
      </c>
      <c r="I677" s="170">
        <f t="shared" si="123"/>
        <v>1257.9454339999998</v>
      </c>
      <c r="J677" s="170">
        <f t="shared" si="123"/>
        <v>1238.3654339999998</v>
      </c>
      <c r="K677" s="170">
        <f t="shared" si="123"/>
        <v>1254.685434</v>
      </c>
      <c r="L677" s="170">
        <f t="shared" si="123"/>
        <v>1205.2154339999997</v>
      </c>
      <c r="M677" s="170">
        <f t="shared" si="123"/>
        <v>1195.7954340000001</v>
      </c>
      <c r="N677" s="170">
        <f t="shared" si="123"/>
        <v>1189.5654340000001</v>
      </c>
      <c r="O677" s="170">
        <f t="shared" si="123"/>
        <v>1138.4654340000002</v>
      </c>
      <c r="P677" s="170">
        <f t="shared" si="123"/>
        <v>1230.185434</v>
      </c>
      <c r="Q677" s="170">
        <f t="shared" si="123"/>
        <v>1237.0654340000001</v>
      </c>
      <c r="R677" s="170">
        <f t="shared" si="126"/>
        <v>1312.145434</v>
      </c>
      <c r="S677" s="170">
        <f t="shared" si="125"/>
        <v>1263.145434</v>
      </c>
      <c r="T677" s="170">
        <f t="shared" si="125"/>
        <v>1206.8554340000001</v>
      </c>
      <c r="U677" s="170">
        <f t="shared" si="125"/>
        <v>1160.3154340000001</v>
      </c>
      <c r="V677" s="170">
        <f t="shared" si="125"/>
        <v>1157.4854340000002</v>
      </c>
      <c r="W677" s="170">
        <f t="shared" si="125"/>
        <v>1144.5754340000001</v>
      </c>
      <c r="X677" s="170">
        <f t="shared" si="125"/>
        <v>1139.875434</v>
      </c>
      <c r="Y677" s="170">
        <f t="shared" si="125"/>
        <v>1138.5754340000001</v>
      </c>
      <c r="Z677" s="37"/>
      <c r="AA677" s="41">
        <v>883.64</v>
      </c>
      <c r="AB677" s="39">
        <v>883.45</v>
      </c>
      <c r="AC677" s="39">
        <v>883.47</v>
      </c>
      <c r="AD677" s="39">
        <v>885.86</v>
      </c>
      <c r="AE677" s="39">
        <v>897.15</v>
      </c>
      <c r="AF677" s="39">
        <v>917.42</v>
      </c>
      <c r="AG677" s="39">
        <v>930.23</v>
      </c>
      <c r="AH677" s="39">
        <v>1020.8399999999999</v>
      </c>
      <c r="AI677" s="39">
        <v>1001.26</v>
      </c>
      <c r="AJ677" s="39">
        <v>1017.5800000000002</v>
      </c>
      <c r="AK677" s="39">
        <v>968.11</v>
      </c>
      <c r="AL677" s="39">
        <v>958.69</v>
      </c>
      <c r="AM677" s="39">
        <v>952.46</v>
      </c>
      <c r="AN677" s="39">
        <v>901.36</v>
      </c>
      <c r="AO677" s="39">
        <v>993.08</v>
      </c>
      <c r="AP677" s="39">
        <v>999.96</v>
      </c>
      <c r="AQ677" s="39">
        <v>1075.04</v>
      </c>
      <c r="AR677" s="39">
        <v>1026.04</v>
      </c>
      <c r="AS677" s="39">
        <v>969.75</v>
      </c>
      <c r="AT677" s="39">
        <v>923.21</v>
      </c>
      <c r="AU677" s="39">
        <v>920.38</v>
      </c>
      <c r="AV677" s="39">
        <v>907.47</v>
      </c>
      <c r="AW677" s="39">
        <v>902.77</v>
      </c>
      <c r="AX677" s="40">
        <v>901.47</v>
      </c>
      <c r="AY677" s="340">
        <v>158.62</v>
      </c>
      <c r="AZ677" s="175">
        <v>3.2654339999999999</v>
      </c>
      <c r="BA677" s="159">
        <v>75.22</v>
      </c>
      <c r="BB677" s="4"/>
    </row>
    <row r="678" spans="1:54">
      <c r="A678" s="47">
        <v>15</v>
      </c>
      <c r="B678" s="170">
        <f t="shared" si="124"/>
        <v>1141.165434</v>
      </c>
      <c r="C678" s="170">
        <f t="shared" si="123"/>
        <v>1141.405434</v>
      </c>
      <c r="D678" s="170">
        <f t="shared" si="123"/>
        <v>261.925434</v>
      </c>
      <c r="E678" s="170">
        <f t="shared" si="123"/>
        <v>261.925434</v>
      </c>
      <c r="F678" s="170">
        <f t="shared" si="123"/>
        <v>261.925434</v>
      </c>
      <c r="G678" s="170">
        <f t="shared" si="123"/>
        <v>261.925434</v>
      </c>
      <c r="H678" s="170">
        <f t="shared" si="123"/>
        <v>261.925434</v>
      </c>
      <c r="I678" s="170">
        <f t="shared" si="123"/>
        <v>261.925434</v>
      </c>
      <c r="J678" s="170">
        <f t="shared" si="123"/>
        <v>261.925434</v>
      </c>
      <c r="K678" s="170">
        <f t="shared" si="123"/>
        <v>334.07543399999997</v>
      </c>
      <c r="L678" s="170">
        <f t="shared" si="123"/>
        <v>890.79543400000011</v>
      </c>
      <c r="M678" s="170">
        <f t="shared" si="123"/>
        <v>890.36543400000005</v>
      </c>
      <c r="N678" s="170">
        <f t="shared" si="123"/>
        <v>888.87543400000004</v>
      </c>
      <c r="O678" s="170">
        <f t="shared" si="123"/>
        <v>888.79543400000011</v>
      </c>
      <c r="P678" s="170">
        <f t="shared" si="123"/>
        <v>889.53543400000001</v>
      </c>
      <c r="Q678" s="170">
        <f t="shared" si="123"/>
        <v>889.83543400000008</v>
      </c>
      <c r="R678" s="170">
        <f t="shared" si="126"/>
        <v>891.27543400000002</v>
      </c>
      <c r="S678" s="170">
        <f t="shared" si="125"/>
        <v>891.32543400000009</v>
      </c>
      <c r="T678" s="170">
        <f t="shared" si="125"/>
        <v>889.33543400000008</v>
      </c>
      <c r="U678" s="170">
        <f t="shared" si="125"/>
        <v>890.88543400000003</v>
      </c>
      <c r="V678" s="170">
        <f t="shared" si="125"/>
        <v>888.07543400000009</v>
      </c>
      <c r="W678" s="170">
        <f t="shared" si="125"/>
        <v>261.925434</v>
      </c>
      <c r="X678" s="170">
        <f t="shared" si="125"/>
        <v>261.925434</v>
      </c>
      <c r="Y678" s="170">
        <f t="shared" si="125"/>
        <v>261.925434</v>
      </c>
      <c r="Z678" s="37"/>
      <c r="AA678" s="41">
        <v>904.06</v>
      </c>
      <c r="AB678" s="39">
        <v>904.3</v>
      </c>
      <c r="AC678" s="39">
        <v>24.82</v>
      </c>
      <c r="AD678" s="39">
        <v>24.82</v>
      </c>
      <c r="AE678" s="39">
        <v>24.82</v>
      </c>
      <c r="AF678" s="39">
        <v>24.82</v>
      </c>
      <c r="AG678" s="39">
        <v>24.82</v>
      </c>
      <c r="AH678" s="39">
        <v>24.82</v>
      </c>
      <c r="AI678" s="39">
        <v>24.82</v>
      </c>
      <c r="AJ678" s="39">
        <v>96.97</v>
      </c>
      <c r="AK678" s="39">
        <v>653.69000000000005</v>
      </c>
      <c r="AL678" s="39">
        <v>653.26</v>
      </c>
      <c r="AM678" s="39">
        <v>651.77</v>
      </c>
      <c r="AN678" s="39">
        <v>651.69000000000005</v>
      </c>
      <c r="AO678" s="39">
        <v>652.42999999999995</v>
      </c>
      <c r="AP678" s="39">
        <v>652.73</v>
      </c>
      <c r="AQ678" s="39">
        <v>654.16999999999996</v>
      </c>
      <c r="AR678" s="39">
        <v>654.22</v>
      </c>
      <c r="AS678" s="39">
        <v>652.23</v>
      </c>
      <c r="AT678" s="39">
        <v>653.78</v>
      </c>
      <c r="AU678" s="39">
        <v>650.97</v>
      </c>
      <c r="AV678" s="39">
        <v>24.82</v>
      </c>
      <c r="AW678" s="39">
        <v>24.82</v>
      </c>
      <c r="AX678" s="40">
        <v>24.82</v>
      </c>
      <c r="AY678" s="340">
        <v>158.62</v>
      </c>
      <c r="AZ678" s="175">
        <v>3.2654339999999999</v>
      </c>
      <c r="BA678" s="159">
        <v>75.22</v>
      </c>
      <c r="BB678" s="4"/>
    </row>
    <row r="679" spans="1:54">
      <c r="A679" s="47">
        <v>16</v>
      </c>
      <c r="B679" s="170">
        <f t="shared" si="124"/>
        <v>1159.1954340000002</v>
      </c>
      <c r="C679" s="170">
        <f t="shared" si="123"/>
        <v>1158.705434</v>
      </c>
      <c r="D679" s="170">
        <f t="shared" si="123"/>
        <v>1159.0354339999999</v>
      </c>
      <c r="E679" s="170">
        <f t="shared" si="123"/>
        <v>1160.0454340000001</v>
      </c>
      <c r="F679" s="170">
        <f t="shared" si="123"/>
        <v>1159.665434</v>
      </c>
      <c r="G679" s="170">
        <f t="shared" si="123"/>
        <v>1162.405434</v>
      </c>
      <c r="H679" s="170">
        <f t="shared" si="123"/>
        <v>1167.5754340000001</v>
      </c>
      <c r="I679" s="170">
        <f t="shared" si="123"/>
        <v>1175.6154340000001</v>
      </c>
      <c r="J679" s="170">
        <f t="shared" si="123"/>
        <v>1246.7454339999999</v>
      </c>
      <c r="K679" s="170">
        <f t="shared" si="123"/>
        <v>1306.0054340000002</v>
      </c>
      <c r="L679" s="170">
        <f t="shared" si="123"/>
        <v>1316.8354340000001</v>
      </c>
      <c r="M679" s="170">
        <f t="shared" si="123"/>
        <v>1305.0354339999999</v>
      </c>
      <c r="N679" s="170">
        <f t="shared" si="123"/>
        <v>1296.2454339999999</v>
      </c>
      <c r="O679" s="170">
        <f t="shared" si="123"/>
        <v>1296.3654339999998</v>
      </c>
      <c r="P679" s="170">
        <f t="shared" si="123"/>
        <v>1320.8454339999998</v>
      </c>
      <c r="Q679" s="170">
        <f t="shared" si="123"/>
        <v>1371.8154340000001</v>
      </c>
      <c r="R679" s="170">
        <f t="shared" si="126"/>
        <v>1405.0954339999998</v>
      </c>
      <c r="S679" s="170">
        <f t="shared" si="125"/>
        <v>1411.9854340000002</v>
      </c>
      <c r="T679" s="170">
        <f t="shared" si="125"/>
        <v>1437.3454339999998</v>
      </c>
      <c r="U679" s="170">
        <f t="shared" si="125"/>
        <v>1363.1354339999998</v>
      </c>
      <c r="V679" s="170">
        <f t="shared" si="125"/>
        <v>1180.405434</v>
      </c>
      <c r="W679" s="170">
        <f t="shared" si="125"/>
        <v>1175.2754340000001</v>
      </c>
      <c r="X679" s="170">
        <f t="shared" si="125"/>
        <v>1169.685434</v>
      </c>
      <c r="Y679" s="170">
        <f t="shared" si="125"/>
        <v>1160.4854340000002</v>
      </c>
      <c r="Z679" s="37"/>
      <c r="AA679" s="41">
        <v>922.09</v>
      </c>
      <c r="AB679" s="39">
        <v>921.6</v>
      </c>
      <c r="AC679" s="39">
        <v>921.93</v>
      </c>
      <c r="AD679" s="39">
        <v>922.94</v>
      </c>
      <c r="AE679" s="39">
        <v>922.56</v>
      </c>
      <c r="AF679" s="39">
        <v>925.3</v>
      </c>
      <c r="AG679" s="39">
        <v>930.47</v>
      </c>
      <c r="AH679" s="39">
        <v>938.51</v>
      </c>
      <c r="AI679" s="39">
        <v>1009.6400000000001</v>
      </c>
      <c r="AJ679" s="39">
        <v>1068.9000000000001</v>
      </c>
      <c r="AK679" s="39">
        <v>1079.73</v>
      </c>
      <c r="AL679" s="39">
        <v>1067.93</v>
      </c>
      <c r="AM679" s="39">
        <v>1059.1400000000001</v>
      </c>
      <c r="AN679" s="39">
        <v>1059.26</v>
      </c>
      <c r="AO679" s="39">
        <v>1083.74</v>
      </c>
      <c r="AP679" s="39">
        <v>1134.71</v>
      </c>
      <c r="AQ679" s="39">
        <v>1167.99</v>
      </c>
      <c r="AR679" s="39">
        <v>1174.8800000000001</v>
      </c>
      <c r="AS679" s="39">
        <v>1200.24</v>
      </c>
      <c r="AT679" s="39">
        <v>1126.03</v>
      </c>
      <c r="AU679" s="39">
        <v>943.3</v>
      </c>
      <c r="AV679" s="39">
        <v>938.17</v>
      </c>
      <c r="AW679" s="39">
        <v>932.58</v>
      </c>
      <c r="AX679" s="40">
        <v>923.38</v>
      </c>
      <c r="AY679" s="340">
        <v>158.62</v>
      </c>
      <c r="AZ679" s="175">
        <v>3.2654339999999999</v>
      </c>
      <c r="BA679" s="159">
        <v>75.22</v>
      </c>
      <c r="BB679" s="4"/>
    </row>
    <row r="680" spans="1:54">
      <c r="A680" s="47">
        <v>17</v>
      </c>
      <c r="B680" s="170">
        <f t="shared" si="124"/>
        <v>1158.2354340000002</v>
      </c>
      <c r="C680" s="170">
        <f t="shared" si="124"/>
        <v>1157.155434</v>
      </c>
      <c r="D680" s="170">
        <f t="shared" si="124"/>
        <v>1158.2854339999999</v>
      </c>
      <c r="E680" s="170">
        <f t="shared" si="124"/>
        <v>1161.4254340000002</v>
      </c>
      <c r="F680" s="170">
        <f t="shared" si="124"/>
        <v>1168.7454339999999</v>
      </c>
      <c r="G680" s="170">
        <f t="shared" si="124"/>
        <v>1173.8454340000001</v>
      </c>
      <c r="H680" s="170">
        <f t="shared" si="124"/>
        <v>1198.0154339999999</v>
      </c>
      <c r="I680" s="170">
        <f t="shared" si="124"/>
        <v>1289.8254339999999</v>
      </c>
      <c r="J680" s="170">
        <f t="shared" si="124"/>
        <v>1314.705434</v>
      </c>
      <c r="K680" s="170">
        <f t="shared" si="124"/>
        <v>1312.4454339999998</v>
      </c>
      <c r="L680" s="170">
        <f t="shared" si="124"/>
        <v>1289.3254339999999</v>
      </c>
      <c r="M680" s="170">
        <f t="shared" si="124"/>
        <v>1289.2954340000001</v>
      </c>
      <c r="N680" s="170">
        <f t="shared" si="124"/>
        <v>1279.9854340000002</v>
      </c>
      <c r="O680" s="170">
        <f t="shared" si="124"/>
        <v>1192.7154339999997</v>
      </c>
      <c r="P680" s="170">
        <f t="shared" si="124"/>
        <v>1235.8254339999999</v>
      </c>
      <c r="Q680" s="170">
        <f t="shared" si="124"/>
        <v>1310.9254339999998</v>
      </c>
      <c r="R680" s="170">
        <f t="shared" si="126"/>
        <v>1319.5254340000001</v>
      </c>
      <c r="S680" s="170">
        <f t="shared" si="125"/>
        <v>1286.8054339999999</v>
      </c>
      <c r="T680" s="170">
        <f t="shared" si="125"/>
        <v>1284.2954340000001</v>
      </c>
      <c r="U680" s="170">
        <f t="shared" si="125"/>
        <v>1188.5954339999998</v>
      </c>
      <c r="V680" s="170">
        <f t="shared" si="125"/>
        <v>1184.7154340000002</v>
      </c>
      <c r="W680" s="170">
        <f t="shared" si="125"/>
        <v>1171.665434</v>
      </c>
      <c r="X680" s="170">
        <f t="shared" si="125"/>
        <v>1163.395434</v>
      </c>
      <c r="Y680" s="170">
        <f t="shared" si="125"/>
        <v>1156.5054340000002</v>
      </c>
      <c r="Z680" s="37"/>
      <c r="AA680" s="41">
        <v>921.13</v>
      </c>
      <c r="AB680" s="39">
        <v>920.05</v>
      </c>
      <c r="AC680" s="39">
        <v>921.18</v>
      </c>
      <c r="AD680" s="39">
        <v>924.32</v>
      </c>
      <c r="AE680" s="39">
        <v>931.64</v>
      </c>
      <c r="AF680" s="39">
        <v>936.74</v>
      </c>
      <c r="AG680" s="39">
        <v>960.91</v>
      </c>
      <c r="AH680" s="39">
        <v>1052.72</v>
      </c>
      <c r="AI680" s="39">
        <v>1077.5999999999999</v>
      </c>
      <c r="AJ680" s="39">
        <v>1075.3399999999999</v>
      </c>
      <c r="AK680" s="39">
        <v>1052.22</v>
      </c>
      <c r="AL680" s="39">
        <v>1052.19</v>
      </c>
      <c r="AM680" s="39">
        <v>1042.8800000000001</v>
      </c>
      <c r="AN680" s="39">
        <v>955.61</v>
      </c>
      <c r="AO680" s="39">
        <v>998.72</v>
      </c>
      <c r="AP680" s="39">
        <v>1073.82</v>
      </c>
      <c r="AQ680" s="39">
        <v>1082.42</v>
      </c>
      <c r="AR680" s="39">
        <v>1049.7</v>
      </c>
      <c r="AS680" s="39">
        <v>1047.19</v>
      </c>
      <c r="AT680" s="39">
        <v>951.49</v>
      </c>
      <c r="AU680" s="39">
        <v>947.61</v>
      </c>
      <c r="AV680" s="39">
        <v>934.56</v>
      </c>
      <c r="AW680" s="39">
        <v>926.29</v>
      </c>
      <c r="AX680" s="40">
        <v>919.4</v>
      </c>
      <c r="AY680" s="340">
        <v>158.62</v>
      </c>
      <c r="AZ680" s="175">
        <v>3.2654339999999999</v>
      </c>
      <c r="BA680" s="159">
        <v>75.22</v>
      </c>
      <c r="BB680" s="4"/>
    </row>
    <row r="681" spans="1:54">
      <c r="A681" s="47">
        <v>18</v>
      </c>
      <c r="B681" s="170">
        <f t="shared" si="124"/>
        <v>261.925434</v>
      </c>
      <c r="C681" s="170">
        <f t="shared" si="124"/>
        <v>261.925434</v>
      </c>
      <c r="D681" s="170">
        <f t="shared" si="124"/>
        <v>261.925434</v>
      </c>
      <c r="E681" s="170">
        <f t="shared" si="124"/>
        <v>261.925434</v>
      </c>
      <c r="F681" s="170">
        <f t="shared" si="124"/>
        <v>261.925434</v>
      </c>
      <c r="G681" s="170">
        <f t="shared" si="124"/>
        <v>261.925434</v>
      </c>
      <c r="H681" s="170">
        <f t="shared" si="124"/>
        <v>261.925434</v>
      </c>
      <c r="I681" s="170">
        <f t="shared" si="124"/>
        <v>1242.2854339999999</v>
      </c>
      <c r="J681" s="170">
        <f t="shared" si="124"/>
        <v>1191.1554339999998</v>
      </c>
      <c r="K681" s="170">
        <f t="shared" si="124"/>
        <v>261.925434</v>
      </c>
      <c r="L681" s="170">
        <f t="shared" si="124"/>
        <v>261.925434</v>
      </c>
      <c r="M681" s="170">
        <f t="shared" si="124"/>
        <v>261.925434</v>
      </c>
      <c r="N681" s="170">
        <f t="shared" si="124"/>
        <v>261.925434</v>
      </c>
      <c r="O681" s="170">
        <f t="shared" si="124"/>
        <v>261.925434</v>
      </c>
      <c r="P681" s="170">
        <f t="shared" si="124"/>
        <v>261.925434</v>
      </c>
      <c r="Q681" s="170">
        <f t="shared" si="124"/>
        <v>1178.0754340000001</v>
      </c>
      <c r="R681" s="170">
        <f t="shared" si="126"/>
        <v>261.925434</v>
      </c>
      <c r="S681" s="170">
        <f t="shared" si="125"/>
        <v>261.925434</v>
      </c>
      <c r="T681" s="170">
        <f t="shared" si="125"/>
        <v>261.925434</v>
      </c>
      <c r="U681" s="170">
        <f t="shared" si="125"/>
        <v>1160.5754340000001</v>
      </c>
      <c r="V681" s="170">
        <f t="shared" si="125"/>
        <v>261.925434</v>
      </c>
      <c r="W681" s="170">
        <f t="shared" si="125"/>
        <v>261.925434</v>
      </c>
      <c r="X681" s="170">
        <f t="shared" si="125"/>
        <v>261.925434</v>
      </c>
      <c r="Y681" s="170">
        <f t="shared" si="125"/>
        <v>261.925434</v>
      </c>
      <c r="Z681" s="37"/>
      <c r="AA681" s="41">
        <v>24.82</v>
      </c>
      <c r="AB681" s="39">
        <v>24.82</v>
      </c>
      <c r="AC681" s="39">
        <v>24.82</v>
      </c>
      <c r="AD681" s="39">
        <v>24.82</v>
      </c>
      <c r="AE681" s="39">
        <v>24.82</v>
      </c>
      <c r="AF681" s="39">
        <v>24.82</v>
      </c>
      <c r="AG681" s="39">
        <v>24.82</v>
      </c>
      <c r="AH681" s="39">
        <v>1005.18</v>
      </c>
      <c r="AI681" s="39">
        <v>954.05</v>
      </c>
      <c r="AJ681" s="39">
        <v>24.82</v>
      </c>
      <c r="AK681" s="39">
        <v>24.82</v>
      </c>
      <c r="AL681" s="39">
        <v>24.82</v>
      </c>
      <c r="AM681" s="39">
        <v>24.82</v>
      </c>
      <c r="AN681" s="39">
        <v>24.82</v>
      </c>
      <c r="AO681" s="39">
        <v>24.82</v>
      </c>
      <c r="AP681" s="39">
        <v>940.97</v>
      </c>
      <c r="AQ681" s="39">
        <v>24.82</v>
      </c>
      <c r="AR681" s="39">
        <v>24.82</v>
      </c>
      <c r="AS681" s="39">
        <v>24.82</v>
      </c>
      <c r="AT681" s="39">
        <v>923.47</v>
      </c>
      <c r="AU681" s="39">
        <v>24.82</v>
      </c>
      <c r="AV681" s="39">
        <v>24.82</v>
      </c>
      <c r="AW681" s="39">
        <v>24.82</v>
      </c>
      <c r="AX681" s="40">
        <v>24.82</v>
      </c>
      <c r="AY681" s="340">
        <v>158.62</v>
      </c>
      <c r="AZ681" s="175">
        <v>3.2654339999999999</v>
      </c>
      <c r="BA681" s="159">
        <v>75.22</v>
      </c>
      <c r="BB681" s="4"/>
    </row>
    <row r="682" spans="1:54">
      <c r="A682" s="47">
        <v>19</v>
      </c>
      <c r="B682" s="170">
        <f t="shared" si="124"/>
        <v>874.11543400000005</v>
      </c>
      <c r="C682" s="170">
        <f t="shared" si="124"/>
        <v>874.01543400000003</v>
      </c>
      <c r="D682" s="170">
        <f t="shared" si="124"/>
        <v>874.70543400000008</v>
      </c>
      <c r="E682" s="170">
        <f t="shared" si="124"/>
        <v>876.27543400000002</v>
      </c>
      <c r="F682" s="170">
        <f t="shared" si="124"/>
        <v>879.9354340000001</v>
      </c>
      <c r="G682" s="170">
        <f t="shared" si="124"/>
        <v>1158.8554340000001</v>
      </c>
      <c r="H682" s="170">
        <f t="shared" si="124"/>
        <v>1227.2854339999999</v>
      </c>
      <c r="I682" s="170">
        <f t="shared" si="124"/>
        <v>1255.9254339999998</v>
      </c>
      <c r="J682" s="170">
        <f t="shared" si="124"/>
        <v>1271.475434</v>
      </c>
      <c r="K682" s="170">
        <f t="shared" si="124"/>
        <v>1268.1754339999998</v>
      </c>
      <c r="L682" s="170">
        <f t="shared" si="124"/>
        <v>1251.705434</v>
      </c>
      <c r="M682" s="170">
        <f t="shared" si="124"/>
        <v>1252.8554339999996</v>
      </c>
      <c r="N682" s="170">
        <f t="shared" si="124"/>
        <v>1237.415434</v>
      </c>
      <c r="O682" s="170">
        <f t="shared" si="124"/>
        <v>1256.935434</v>
      </c>
      <c r="P682" s="170">
        <f t="shared" si="124"/>
        <v>1266.7454339999999</v>
      </c>
      <c r="Q682" s="170">
        <f t="shared" si="124"/>
        <v>1291.6054340000001</v>
      </c>
      <c r="R682" s="170">
        <f t="shared" si="126"/>
        <v>1296.725434</v>
      </c>
      <c r="S682" s="170">
        <f t="shared" si="125"/>
        <v>1310.0954339999998</v>
      </c>
      <c r="T682" s="170">
        <f t="shared" si="125"/>
        <v>1274.1154339999998</v>
      </c>
      <c r="U682" s="170">
        <f t="shared" si="125"/>
        <v>1219.8254339999999</v>
      </c>
      <c r="V682" s="170">
        <f t="shared" si="125"/>
        <v>1172.4654340000002</v>
      </c>
      <c r="W682" s="170">
        <f t="shared" si="125"/>
        <v>1167.6954340000002</v>
      </c>
      <c r="X682" s="170">
        <f t="shared" si="125"/>
        <v>1155.625434</v>
      </c>
      <c r="Y682" s="170">
        <f t="shared" si="125"/>
        <v>1151.4654340000002</v>
      </c>
      <c r="Z682" s="37"/>
      <c r="AA682" s="41">
        <v>637.01</v>
      </c>
      <c r="AB682" s="39">
        <v>636.91</v>
      </c>
      <c r="AC682" s="39">
        <v>637.6</v>
      </c>
      <c r="AD682" s="39">
        <v>639.16999999999996</v>
      </c>
      <c r="AE682" s="39">
        <v>642.83000000000004</v>
      </c>
      <c r="AF682" s="39">
        <v>921.75</v>
      </c>
      <c r="AG682" s="39">
        <v>990.18</v>
      </c>
      <c r="AH682" s="39">
        <v>1018.82</v>
      </c>
      <c r="AI682" s="39">
        <v>1034.3699999999999</v>
      </c>
      <c r="AJ682" s="39">
        <v>1031.07</v>
      </c>
      <c r="AK682" s="39">
        <v>1014.5999999999999</v>
      </c>
      <c r="AL682" s="39">
        <v>1015.7499999999999</v>
      </c>
      <c r="AM682" s="39">
        <v>1000.3100000000001</v>
      </c>
      <c r="AN682" s="39">
        <v>1019.83</v>
      </c>
      <c r="AO682" s="39">
        <v>1029.6400000000001</v>
      </c>
      <c r="AP682" s="39">
        <v>1054.5</v>
      </c>
      <c r="AQ682" s="39">
        <v>1059.6199999999999</v>
      </c>
      <c r="AR682" s="39">
        <v>1072.99</v>
      </c>
      <c r="AS682" s="39">
        <v>1037.01</v>
      </c>
      <c r="AT682" s="39">
        <v>982.72</v>
      </c>
      <c r="AU682" s="39">
        <v>935.36</v>
      </c>
      <c r="AV682" s="39">
        <v>930.59</v>
      </c>
      <c r="AW682" s="39">
        <v>918.52</v>
      </c>
      <c r="AX682" s="40">
        <v>914.36</v>
      </c>
      <c r="AY682" s="340">
        <v>158.62</v>
      </c>
      <c r="AZ682" s="175">
        <v>3.2654339999999999</v>
      </c>
      <c r="BA682" s="159">
        <v>75.22</v>
      </c>
      <c r="BB682" s="4"/>
    </row>
    <row r="683" spans="1:54">
      <c r="A683" s="47">
        <v>20</v>
      </c>
      <c r="B683" s="170">
        <f t="shared" si="124"/>
        <v>876.35543400000006</v>
      </c>
      <c r="C683" s="170">
        <f t="shared" si="124"/>
        <v>876.0554340000001</v>
      </c>
      <c r="D683" s="170">
        <f t="shared" si="124"/>
        <v>875.92543400000011</v>
      </c>
      <c r="E683" s="170">
        <f t="shared" si="124"/>
        <v>877.49543400000005</v>
      </c>
      <c r="F683" s="170">
        <f t="shared" si="124"/>
        <v>880.95543400000008</v>
      </c>
      <c r="G683" s="170">
        <f t="shared" si="124"/>
        <v>885.70543400000008</v>
      </c>
      <c r="H683" s="170">
        <f t="shared" si="124"/>
        <v>883.3054340000001</v>
      </c>
      <c r="I683" s="170">
        <f t="shared" si="124"/>
        <v>879.15543400000001</v>
      </c>
      <c r="J683" s="170">
        <f t="shared" si="124"/>
        <v>877.86543400000005</v>
      </c>
      <c r="K683" s="170">
        <f t="shared" si="124"/>
        <v>877.70543400000008</v>
      </c>
      <c r="L683" s="170">
        <f t="shared" si="124"/>
        <v>878.07543400000009</v>
      </c>
      <c r="M683" s="170">
        <f t="shared" si="124"/>
        <v>877.84543400000007</v>
      </c>
      <c r="N683" s="170">
        <f t="shared" si="124"/>
        <v>879.77543400000002</v>
      </c>
      <c r="O683" s="170">
        <f t="shared" si="124"/>
        <v>880.26543400000003</v>
      </c>
      <c r="P683" s="170">
        <f t="shared" si="124"/>
        <v>1234.3454339999998</v>
      </c>
      <c r="Q683" s="170">
        <f t="shared" si="124"/>
        <v>1252.8154340000001</v>
      </c>
      <c r="R683" s="170">
        <f t="shared" si="126"/>
        <v>1207.2154339999997</v>
      </c>
      <c r="S683" s="170">
        <f t="shared" si="125"/>
        <v>1249.145434</v>
      </c>
      <c r="T683" s="170">
        <f t="shared" si="125"/>
        <v>1244.7754340000001</v>
      </c>
      <c r="U683" s="170">
        <f t="shared" si="125"/>
        <v>1162.8454340000001</v>
      </c>
      <c r="V683" s="170">
        <f t="shared" si="125"/>
        <v>881.63543400000003</v>
      </c>
      <c r="W683" s="170">
        <f t="shared" si="125"/>
        <v>878.9354340000001</v>
      </c>
      <c r="X683" s="170">
        <f t="shared" si="125"/>
        <v>877.17543400000011</v>
      </c>
      <c r="Y683" s="170">
        <f t="shared" si="125"/>
        <v>875.51543400000003</v>
      </c>
      <c r="Z683" s="37"/>
      <c r="AA683" s="41">
        <v>639.25</v>
      </c>
      <c r="AB683" s="39">
        <v>638.95000000000005</v>
      </c>
      <c r="AC683" s="39">
        <v>638.82000000000005</v>
      </c>
      <c r="AD683" s="39">
        <v>640.39</v>
      </c>
      <c r="AE683" s="39">
        <v>643.85</v>
      </c>
      <c r="AF683" s="39">
        <v>648.6</v>
      </c>
      <c r="AG683" s="39">
        <v>646.20000000000005</v>
      </c>
      <c r="AH683" s="39">
        <v>642.04999999999995</v>
      </c>
      <c r="AI683" s="39">
        <v>640.76</v>
      </c>
      <c r="AJ683" s="39">
        <v>640.6</v>
      </c>
      <c r="AK683" s="39">
        <v>640.97</v>
      </c>
      <c r="AL683" s="39">
        <v>640.74</v>
      </c>
      <c r="AM683" s="39">
        <v>642.66999999999996</v>
      </c>
      <c r="AN683" s="39">
        <v>643.16</v>
      </c>
      <c r="AO683" s="39">
        <v>997.24</v>
      </c>
      <c r="AP683" s="39">
        <v>1015.7100000000002</v>
      </c>
      <c r="AQ683" s="39">
        <v>970.11</v>
      </c>
      <c r="AR683" s="39">
        <v>1012.0400000000001</v>
      </c>
      <c r="AS683" s="39">
        <v>1007.6700000000001</v>
      </c>
      <c r="AT683" s="39">
        <v>925.74</v>
      </c>
      <c r="AU683" s="39">
        <v>644.53</v>
      </c>
      <c r="AV683" s="39">
        <v>641.83000000000004</v>
      </c>
      <c r="AW683" s="39">
        <v>640.07000000000005</v>
      </c>
      <c r="AX683" s="40">
        <v>638.41</v>
      </c>
      <c r="AY683" s="340">
        <v>158.62</v>
      </c>
      <c r="AZ683" s="175">
        <v>3.2654339999999999</v>
      </c>
      <c r="BA683" s="159">
        <v>75.22</v>
      </c>
      <c r="BB683" s="4"/>
    </row>
    <row r="684" spans="1:54">
      <c r="A684" s="47">
        <v>21</v>
      </c>
      <c r="B684" s="170">
        <f t="shared" si="124"/>
        <v>874.39543400000002</v>
      </c>
      <c r="C684" s="170">
        <f t="shared" si="124"/>
        <v>874.08543400000008</v>
      </c>
      <c r="D684" s="170">
        <f t="shared" si="124"/>
        <v>874.86543400000005</v>
      </c>
      <c r="E684" s="170">
        <f t="shared" si="124"/>
        <v>1141.135434</v>
      </c>
      <c r="F684" s="170">
        <f t="shared" si="124"/>
        <v>1158.7754340000001</v>
      </c>
      <c r="G684" s="170">
        <f t="shared" si="124"/>
        <v>1169.5854340000001</v>
      </c>
      <c r="H684" s="170">
        <f t="shared" si="124"/>
        <v>1176.4654340000002</v>
      </c>
      <c r="I684" s="170">
        <f t="shared" si="124"/>
        <v>1238.0754339999999</v>
      </c>
      <c r="J684" s="170">
        <f t="shared" si="124"/>
        <v>1259.8054339999999</v>
      </c>
      <c r="K684" s="170">
        <f t="shared" si="124"/>
        <v>1263.625434</v>
      </c>
      <c r="L684" s="170">
        <f t="shared" si="124"/>
        <v>1262.875434</v>
      </c>
      <c r="M684" s="170">
        <f t="shared" si="124"/>
        <v>1267.0454340000001</v>
      </c>
      <c r="N684" s="170">
        <f t="shared" si="124"/>
        <v>1264.185434</v>
      </c>
      <c r="O684" s="170">
        <f t="shared" si="124"/>
        <v>1261.3154340000001</v>
      </c>
      <c r="P684" s="170">
        <f t="shared" si="124"/>
        <v>1261.6954339999998</v>
      </c>
      <c r="Q684" s="170">
        <f t="shared" si="124"/>
        <v>1281.125434</v>
      </c>
      <c r="R684" s="170">
        <f t="shared" si="126"/>
        <v>1308.0954339999998</v>
      </c>
      <c r="S684" s="170">
        <f t="shared" si="125"/>
        <v>1281.5254340000001</v>
      </c>
      <c r="T684" s="170">
        <f t="shared" si="125"/>
        <v>1352.665434</v>
      </c>
      <c r="U684" s="170">
        <f t="shared" si="125"/>
        <v>1309.935434</v>
      </c>
      <c r="V684" s="170">
        <f t="shared" si="125"/>
        <v>1203.7754339999997</v>
      </c>
      <c r="W684" s="170">
        <f t="shared" si="125"/>
        <v>1162.7554340000002</v>
      </c>
      <c r="X684" s="170">
        <f t="shared" si="125"/>
        <v>1158.0254340000001</v>
      </c>
      <c r="Y684" s="170">
        <f t="shared" si="125"/>
        <v>1151.9254340000002</v>
      </c>
      <c r="Z684" s="37"/>
      <c r="AA684" s="41">
        <v>637.29</v>
      </c>
      <c r="AB684" s="39">
        <v>636.98</v>
      </c>
      <c r="AC684" s="39">
        <v>637.76</v>
      </c>
      <c r="AD684" s="39">
        <v>904.03</v>
      </c>
      <c r="AE684" s="39">
        <v>921.67</v>
      </c>
      <c r="AF684" s="39">
        <v>932.48</v>
      </c>
      <c r="AG684" s="39">
        <v>939.36</v>
      </c>
      <c r="AH684" s="39">
        <v>1000.9700000000001</v>
      </c>
      <c r="AI684" s="39">
        <v>1022.6999999999999</v>
      </c>
      <c r="AJ684" s="39">
        <v>1026.52</v>
      </c>
      <c r="AK684" s="39">
        <v>1025.77</v>
      </c>
      <c r="AL684" s="39">
        <v>1029.94</v>
      </c>
      <c r="AM684" s="39">
        <v>1027.08</v>
      </c>
      <c r="AN684" s="39">
        <v>1024.21</v>
      </c>
      <c r="AO684" s="39">
        <v>1024.5899999999999</v>
      </c>
      <c r="AP684" s="39">
        <v>1044.02</v>
      </c>
      <c r="AQ684" s="39">
        <v>1070.99</v>
      </c>
      <c r="AR684" s="39">
        <v>1044.42</v>
      </c>
      <c r="AS684" s="39">
        <v>1115.56</v>
      </c>
      <c r="AT684" s="39">
        <v>1072.83</v>
      </c>
      <c r="AU684" s="39">
        <v>966.67</v>
      </c>
      <c r="AV684" s="39">
        <v>925.65</v>
      </c>
      <c r="AW684" s="39">
        <v>920.92</v>
      </c>
      <c r="AX684" s="40">
        <v>914.82</v>
      </c>
      <c r="AY684" s="340">
        <v>158.62</v>
      </c>
      <c r="AZ684" s="175">
        <v>3.2654339999999999</v>
      </c>
      <c r="BA684" s="159">
        <v>75.22</v>
      </c>
      <c r="BB684" s="4"/>
    </row>
    <row r="685" spans="1:54">
      <c r="A685" s="47">
        <v>22</v>
      </c>
      <c r="B685" s="170">
        <f t="shared" si="124"/>
        <v>869.62543400000004</v>
      </c>
      <c r="C685" s="170">
        <f t="shared" si="124"/>
        <v>871.165434</v>
      </c>
      <c r="D685" s="170">
        <f t="shared" si="124"/>
        <v>872.14543400000002</v>
      </c>
      <c r="E685" s="170">
        <f t="shared" si="124"/>
        <v>872.98543400000005</v>
      </c>
      <c r="F685" s="170">
        <f t="shared" si="124"/>
        <v>873.60543400000006</v>
      </c>
      <c r="G685" s="170">
        <f t="shared" si="124"/>
        <v>873.5654340000001</v>
      </c>
      <c r="H685" s="170">
        <f t="shared" si="124"/>
        <v>1165.4654340000002</v>
      </c>
      <c r="I685" s="170">
        <f t="shared" si="124"/>
        <v>1173.5954340000001</v>
      </c>
      <c r="J685" s="170">
        <f t="shared" si="124"/>
        <v>1296.1354339999998</v>
      </c>
      <c r="K685" s="170">
        <f t="shared" si="124"/>
        <v>1314.725434</v>
      </c>
      <c r="L685" s="170">
        <f t="shared" si="124"/>
        <v>1304.8554340000001</v>
      </c>
      <c r="M685" s="170">
        <f t="shared" si="124"/>
        <v>1294.1054340000001</v>
      </c>
      <c r="N685" s="170">
        <f t="shared" si="124"/>
        <v>1256.3054339999999</v>
      </c>
      <c r="O685" s="170">
        <f t="shared" si="124"/>
        <v>1254.9054339999998</v>
      </c>
      <c r="P685" s="170">
        <f t="shared" si="124"/>
        <v>1284.1354339999998</v>
      </c>
      <c r="Q685" s="170">
        <f t="shared" si="124"/>
        <v>1343.3654339999998</v>
      </c>
      <c r="R685" s="170">
        <f t="shared" si="126"/>
        <v>1361.8054339999999</v>
      </c>
      <c r="S685" s="170">
        <f t="shared" si="125"/>
        <v>1358.1754339999998</v>
      </c>
      <c r="T685" s="170">
        <f t="shared" si="125"/>
        <v>1353.5354339999999</v>
      </c>
      <c r="U685" s="170">
        <f t="shared" si="125"/>
        <v>1260.455434</v>
      </c>
      <c r="V685" s="170">
        <f t="shared" si="125"/>
        <v>1171.5854340000001</v>
      </c>
      <c r="W685" s="170">
        <f t="shared" si="125"/>
        <v>1164.225434</v>
      </c>
      <c r="X685" s="170">
        <f t="shared" si="125"/>
        <v>1158.665434</v>
      </c>
      <c r="Y685" s="170">
        <f t="shared" si="125"/>
        <v>872.71543400000007</v>
      </c>
      <c r="Z685" s="37"/>
      <c r="AA685" s="41">
        <v>632.52</v>
      </c>
      <c r="AB685" s="39">
        <v>634.05999999999995</v>
      </c>
      <c r="AC685" s="39">
        <v>635.04</v>
      </c>
      <c r="AD685" s="39">
        <v>635.88</v>
      </c>
      <c r="AE685" s="39">
        <v>636.5</v>
      </c>
      <c r="AF685" s="39">
        <v>636.46</v>
      </c>
      <c r="AG685" s="39">
        <v>928.36</v>
      </c>
      <c r="AH685" s="39">
        <v>936.49</v>
      </c>
      <c r="AI685" s="39">
        <v>1059.03</v>
      </c>
      <c r="AJ685" s="39">
        <v>1077.6199999999999</v>
      </c>
      <c r="AK685" s="39">
        <v>1067.75</v>
      </c>
      <c r="AL685" s="39">
        <v>1057</v>
      </c>
      <c r="AM685" s="39">
        <v>1019.2000000000002</v>
      </c>
      <c r="AN685" s="39">
        <v>1017.8000000000001</v>
      </c>
      <c r="AO685" s="39">
        <v>1047.03</v>
      </c>
      <c r="AP685" s="39">
        <v>1106.26</v>
      </c>
      <c r="AQ685" s="39">
        <v>1124.7</v>
      </c>
      <c r="AR685" s="39">
        <v>1121.07</v>
      </c>
      <c r="AS685" s="39">
        <v>1116.43</v>
      </c>
      <c r="AT685" s="39">
        <v>1023.35</v>
      </c>
      <c r="AU685" s="39">
        <v>934.48</v>
      </c>
      <c r="AV685" s="39">
        <v>927.12</v>
      </c>
      <c r="AW685" s="39">
        <v>921.56</v>
      </c>
      <c r="AX685" s="40">
        <v>635.61</v>
      </c>
      <c r="AY685" s="340">
        <v>158.62</v>
      </c>
      <c r="AZ685" s="175">
        <v>3.2654339999999999</v>
      </c>
      <c r="BA685" s="159">
        <v>75.22</v>
      </c>
      <c r="BB685" s="4"/>
    </row>
    <row r="686" spans="1:54">
      <c r="A686" s="47">
        <v>23</v>
      </c>
      <c r="B686" s="170">
        <f t="shared" si="124"/>
        <v>1134.1154340000001</v>
      </c>
      <c r="C686" s="170">
        <f t="shared" si="124"/>
        <v>1133.6154340000001</v>
      </c>
      <c r="D686" s="170">
        <f t="shared" si="124"/>
        <v>1133.0254340000001</v>
      </c>
      <c r="E686" s="170">
        <f t="shared" si="124"/>
        <v>1133.395434</v>
      </c>
      <c r="F686" s="170">
        <f t="shared" si="124"/>
        <v>1134.455434</v>
      </c>
      <c r="G686" s="170">
        <f t="shared" si="124"/>
        <v>1135.5254340000001</v>
      </c>
      <c r="H686" s="170">
        <f t="shared" si="124"/>
        <v>1136.6954340000002</v>
      </c>
      <c r="I686" s="170">
        <f t="shared" si="124"/>
        <v>1147.7454339999999</v>
      </c>
      <c r="J686" s="170">
        <f t="shared" si="124"/>
        <v>1149.405434</v>
      </c>
      <c r="K686" s="170">
        <f t="shared" si="124"/>
        <v>1137.725434</v>
      </c>
      <c r="L686" s="170">
        <f t="shared" si="124"/>
        <v>1138.3454340000001</v>
      </c>
      <c r="M686" s="170">
        <f t="shared" si="124"/>
        <v>1127.5654340000001</v>
      </c>
      <c r="N686" s="170">
        <f t="shared" si="124"/>
        <v>1123.5754340000001</v>
      </c>
      <c r="O686" s="170">
        <f t="shared" si="124"/>
        <v>1122.5554340000001</v>
      </c>
      <c r="P686" s="170">
        <f t="shared" si="124"/>
        <v>1132.0954340000001</v>
      </c>
      <c r="Q686" s="170">
        <f t="shared" si="124"/>
        <v>1217.225434</v>
      </c>
      <c r="R686" s="170">
        <f t="shared" si="126"/>
        <v>1241.2854339999999</v>
      </c>
      <c r="S686" s="170">
        <f t="shared" si="125"/>
        <v>1243.5254339999997</v>
      </c>
      <c r="T686" s="170">
        <f t="shared" si="125"/>
        <v>1245.7554340000002</v>
      </c>
      <c r="U686" s="170">
        <f t="shared" si="125"/>
        <v>1201.665434</v>
      </c>
      <c r="V686" s="170">
        <f t="shared" si="125"/>
        <v>1152.0854340000001</v>
      </c>
      <c r="W686" s="170">
        <f t="shared" si="125"/>
        <v>1144.5054340000002</v>
      </c>
      <c r="X686" s="170">
        <f t="shared" si="125"/>
        <v>1140.145434</v>
      </c>
      <c r="Y686" s="170">
        <f t="shared" si="125"/>
        <v>1135.0154339999999</v>
      </c>
      <c r="Z686" s="37"/>
      <c r="AA686" s="41">
        <v>897.01</v>
      </c>
      <c r="AB686" s="39">
        <v>896.51</v>
      </c>
      <c r="AC686" s="39">
        <v>895.92</v>
      </c>
      <c r="AD686" s="39">
        <v>896.29</v>
      </c>
      <c r="AE686" s="39">
        <v>897.35</v>
      </c>
      <c r="AF686" s="39">
        <v>898.42</v>
      </c>
      <c r="AG686" s="39">
        <v>899.59</v>
      </c>
      <c r="AH686" s="39">
        <v>910.64</v>
      </c>
      <c r="AI686" s="39">
        <v>912.3</v>
      </c>
      <c r="AJ686" s="39">
        <v>900.62</v>
      </c>
      <c r="AK686" s="39">
        <v>901.24</v>
      </c>
      <c r="AL686" s="39">
        <v>890.46</v>
      </c>
      <c r="AM686" s="39">
        <v>886.47</v>
      </c>
      <c r="AN686" s="39">
        <v>885.45</v>
      </c>
      <c r="AO686" s="39">
        <v>894.99</v>
      </c>
      <c r="AP686" s="39">
        <v>980.12</v>
      </c>
      <c r="AQ686" s="39">
        <v>1004.1799999999998</v>
      </c>
      <c r="AR686" s="39">
        <v>1006.4199999999998</v>
      </c>
      <c r="AS686" s="39">
        <v>1008.6500000000001</v>
      </c>
      <c r="AT686" s="39">
        <v>964.56</v>
      </c>
      <c r="AU686" s="39">
        <v>914.98</v>
      </c>
      <c r="AV686" s="39">
        <v>907.4</v>
      </c>
      <c r="AW686" s="39">
        <v>903.04</v>
      </c>
      <c r="AX686" s="40">
        <v>897.91</v>
      </c>
      <c r="AY686" s="340">
        <v>158.62</v>
      </c>
      <c r="AZ686" s="175">
        <v>3.2654339999999999</v>
      </c>
      <c r="BA686" s="159">
        <v>75.22</v>
      </c>
    </row>
    <row r="687" spans="1:54">
      <c r="A687" s="47">
        <v>24</v>
      </c>
      <c r="B687" s="170">
        <f t="shared" si="124"/>
        <v>1134.905434</v>
      </c>
      <c r="C687" s="170">
        <f t="shared" si="124"/>
        <v>1134.3254340000001</v>
      </c>
      <c r="D687" s="170">
        <f t="shared" si="124"/>
        <v>1134.2454339999999</v>
      </c>
      <c r="E687" s="170">
        <f t="shared" si="124"/>
        <v>1134.9254340000002</v>
      </c>
      <c r="F687" s="170">
        <f t="shared" si="124"/>
        <v>1135.8554340000001</v>
      </c>
      <c r="G687" s="170">
        <f t="shared" si="124"/>
        <v>1137.3154340000001</v>
      </c>
      <c r="H687" s="170">
        <f t="shared" si="124"/>
        <v>1139.8454340000001</v>
      </c>
      <c r="I687" s="170">
        <f t="shared" si="124"/>
        <v>1148.8654340000001</v>
      </c>
      <c r="J687" s="170">
        <f t="shared" si="124"/>
        <v>1155.8054340000001</v>
      </c>
      <c r="K687" s="170">
        <f t="shared" si="124"/>
        <v>1218.665434</v>
      </c>
      <c r="L687" s="170">
        <f t="shared" si="124"/>
        <v>1191.5954339999998</v>
      </c>
      <c r="M687" s="170">
        <f t="shared" si="124"/>
        <v>1210.1354339999998</v>
      </c>
      <c r="N687" s="170">
        <f t="shared" si="124"/>
        <v>1191.5054339999997</v>
      </c>
      <c r="O687" s="170">
        <f t="shared" si="124"/>
        <v>1185.665434</v>
      </c>
      <c r="P687" s="170">
        <f t="shared" si="124"/>
        <v>1195.2454339999999</v>
      </c>
      <c r="Q687" s="170">
        <f t="shared" si="124"/>
        <v>1247.205434</v>
      </c>
      <c r="R687" s="170">
        <f t="shared" si="126"/>
        <v>1274.7154339999997</v>
      </c>
      <c r="S687" s="170">
        <f t="shared" si="125"/>
        <v>1277.8454339999998</v>
      </c>
      <c r="T687" s="170">
        <f t="shared" si="125"/>
        <v>1293.165434</v>
      </c>
      <c r="U687" s="170">
        <f t="shared" si="125"/>
        <v>1249.5454340000001</v>
      </c>
      <c r="V687" s="170">
        <f t="shared" si="125"/>
        <v>1155.3354340000001</v>
      </c>
      <c r="W687" s="170">
        <f t="shared" si="125"/>
        <v>1146.0554340000001</v>
      </c>
      <c r="X687" s="170">
        <f t="shared" si="125"/>
        <v>1141.6754340000002</v>
      </c>
      <c r="Y687" s="170">
        <f t="shared" si="125"/>
        <v>1136.4854340000002</v>
      </c>
      <c r="Z687" s="37"/>
      <c r="AA687" s="41">
        <v>897.8</v>
      </c>
      <c r="AB687" s="39">
        <v>897.22</v>
      </c>
      <c r="AC687" s="39">
        <v>897.14</v>
      </c>
      <c r="AD687" s="39">
        <v>897.82</v>
      </c>
      <c r="AE687" s="39">
        <v>898.75</v>
      </c>
      <c r="AF687" s="39">
        <v>900.21</v>
      </c>
      <c r="AG687" s="39">
        <v>902.74</v>
      </c>
      <c r="AH687" s="39">
        <v>911.76</v>
      </c>
      <c r="AI687" s="39">
        <v>918.7</v>
      </c>
      <c r="AJ687" s="39">
        <v>981.56</v>
      </c>
      <c r="AK687" s="39">
        <v>954.49</v>
      </c>
      <c r="AL687" s="39">
        <v>973.03</v>
      </c>
      <c r="AM687" s="39">
        <v>954.4</v>
      </c>
      <c r="AN687" s="39">
        <v>948.56</v>
      </c>
      <c r="AO687" s="39">
        <v>958.14</v>
      </c>
      <c r="AP687" s="39">
        <v>1010.1</v>
      </c>
      <c r="AQ687" s="39">
        <v>1037.6099999999999</v>
      </c>
      <c r="AR687" s="39">
        <v>1040.74</v>
      </c>
      <c r="AS687" s="39">
        <v>1056.06</v>
      </c>
      <c r="AT687" s="39">
        <v>1012.44</v>
      </c>
      <c r="AU687" s="39">
        <v>918.23</v>
      </c>
      <c r="AV687" s="39">
        <v>908.95</v>
      </c>
      <c r="AW687" s="39">
        <v>904.57</v>
      </c>
      <c r="AX687" s="40">
        <v>899.38</v>
      </c>
      <c r="AY687" s="340">
        <v>158.62</v>
      </c>
      <c r="AZ687" s="175">
        <v>3.2654339999999999</v>
      </c>
      <c r="BA687" s="159">
        <v>75.22</v>
      </c>
    </row>
    <row r="688" spans="1:54">
      <c r="A688" s="47">
        <v>25</v>
      </c>
      <c r="B688" s="170">
        <f t="shared" si="124"/>
        <v>1132.7354340000002</v>
      </c>
      <c r="C688" s="170">
        <f t="shared" si="124"/>
        <v>1123.8554340000001</v>
      </c>
      <c r="D688" s="170">
        <f t="shared" si="124"/>
        <v>1121.6954340000002</v>
      </c>
      <c r="E688" s="170">
        <f t="shared" si="124"/>
        <v>1123.125434</v>
      </c>
      <c r="F688" s="170">
        <f t="shared" si="124"/>
        <v>1139.7554340000002</v>
      </c>
      <c r="G688" s="170">
        <f t="shared" si="124"/>
        <v>1149.7954340000001</v>
      </c>
      <c r="H688" s="170">
        <f t="shared" si="124"/>
        <v>1157.475434</v>
      </c>
      <c r="I688" s="170">
        <f t="shared" si="124"/>
        <v>1277.1154339999998</v>
      </c>
      <c r="J688" s="170">
        <f t="shared" si="124"/>
        <v>1258.145434</v>
      </c>
      <c r="K688" s="170">
        <f t="shared" si="124"/>
        <v>1236.9654339999997</v>
      </c>
      <c r="L688" s="170">
        <f t="shared" si="124"/>
        <v>1219.4954339999999</v>
      </c>
      <c r="M688" s="170">
        <f t="shared" si="124"/>
        <v>1213.7654339999999</v>
      </c>
      <c r="N688" s="170">
        <f t="shared" si="124"/>
        <v>1182.435434</v>
      </c>
      <c r="O688" s="170">
        <f t="shared" si="124"/>
        <v>1222.8654339999998</v>
      </c>
      <c r="P688" s="170">
        <f t="shared" si="124"/>
        <v>1184.5554339999999</v>
      </c>
      <c r="Q688" s="170">
        <f t="shared" si="124"/>
        <v>1189.2754339999997</v>
      </c>
      <c r="R688" s="170">
        <f t="shared" si="126"/>
        <v>1235.8654339999998</v>
      </c>
      <c r="S688" s="170">
        <f t="shared" si="125"/>
        <v>1224.5154339999999</v>
      </c>
      <c r="T688" s="170">
        <f t="shared" si="125"/>
        <v>1178.935434</v>
      </c>
      <c r="U688" s="170">
        <f t="shared" si="125"/>
        <v>1152.0454340000001</v>
      </c>
      <c r="V688" s="170">
        <f t="shared" si="125"/>
        <v>1146.155434</v>
      </c>
      <c r="W688" s="170">
        <f t="shared" si="125"/>
        <v>1143.455434</v>
      </c>
      <c r="X688" s="170">
        <f t="shared" si="125"/>
        <v>1134.7654339999999</v>
      </c>
      <c r="Y688" s="170">
        <f t="shared" si="125"/>
        <v>1120.905434</v>
      </c>
      <c r="Z688" s="37"/>
      <c r="AA688" s="41">
        <v>895.63</v>
      </c>
      <c r="AB688" s="39">
        <v>886.75</v>
      </c>
      <c r="AC688" s="39">
        <v>884.59</v>
      </c>
      <c r="AD688" s="39">
        <v>886.02</v>
      </c>
      <c r="AE688" s="39">
        <v>902.65</v>
      </c>
      <c r="AF688" s="39">
        <v>912.69</v>
      </c>
      <c r="AG688" s="39">
        <v>920.37</v>
      </c>
      <c r="AH688" s="39">
        <v>1040.01</v>
      </c>
      <c r="AI688" s="39">
        <v>1021.04</v>
      </c>
      <c r="AJ688" s="39">
        <v>999.86</v>
      </c>
      <c r="AK688" s="39">
        <v>982.39</v>
      </c>
      <c r="AL688" s="39">
        <v>976.66</v>
      </c>
      <c r="AM688" s="39">
        <v>945.33</v>
      </c>
      <c r="AN688" s="39">
        <v>985.76</v>
      </c>
      <c r="AO688" s="39">
        <v>947.45</v>
      </c>
      <c r="AP688" s="39">
        <v>952.17</v>
      </c>
      <c r="AQ688" s="39">
        <v>998.76</v>
      </c>
      <c r="AR688" s="39">
        <v>987.41</v>
      </c>
      <c r="AS688" s="39">
        <v>941.83</v>
      </c>
      <c r="AT688" s="39">
        <v>914.94</v>
      </c>
      <c r="AU688" s="39">
        <v>909.05</v>
      </c>
      <c r="AV688" s="39">
        <v>906.35</v>
      </c>
      <c r="AW688" s="39">
        <v>897.66</v>
      </c>
      <c r="AX688" s="40">
        <v>883.8</v>
      </c>
      <c r="AY688" s="340">
        <v>158.62</v>
      </c>
      <c r="AZ688" s="175">
        <v>3.2654339999999999</v>
      </c>
      <c r="BA688" s="159">
        <v>75.22</v>
      </c>
    </row>
    <row r="689" spans="1:54">
      <c r="A689" s="47">
        <v>26</v>
      </c>
      <c r="B689" s="170">
        <f t="shared" si="124"/>
        <v>1120.705434</v>
      </c>
      <c r="C689" s="170">
        <f t="shared" si="124"/>
        <v>1121.155434</v>
      </c>
      <c r="D689" s="170">
        <f t="shared" si="124"/>
        <v>1120.875434</v>
      </c>
      <c r="E689" s="170">
        <f t="shared" si="124"/>
        <v>1126.155434</v>
      </c>
      <c r="F689" s="170">
        <f t="shared" si="124"/>
        <v>1140.405434</v>
      </c>
      <c r="G689" s="170">
        <f t="shared" si="124"/>
        <v>1151.4254340000002</v>
      </c>
      <c r="H689" s="170">
        <f t="shared" si="124"/>
        <v>1158.9854340000002</v>
      </c>
      <c r="I689" s="170">
        <f t="shared" si="124"/>
        <v>1305.5754339999999</v>
      </c>
      <c r="J689" s="170">
        <f t="shared" si="124"/>
        <v>1308.6754339999998</v>
      </c>
      <c r="K689" s="170">
        <f t="shared" si="124"/>
        <v>1310.915434</v>
      </c>
      <c r="L689" s="170">
        <f t="shared" si="124"/>
        <v>1304.6954339999998</v>
      </c>
      <c r="M689" s="170">
        <f t="shared" si="124"/>
        <v>1317.935434</v>
      </c>
      <c r="N689" s="170">
        <f t="shared" si="124"/>
        <v>1298.0254340000001</v>
      </c>
      <c r="O689" s="170">
        <f t="shared" si="124"/>
        <v>1336.5554339999999</v>
      </c>
      <c r="P689" s="170">
        <f t="shared" si="124"/>
        <v>1313.0254340000001</v>
      </c>
      <c r="Q689" s="170">
        <f t="shared" si="124"/>
        <v>1308.665434</v>
      </c>
      <c r="R689" s="170">
        <f t="shared" si="126"/>
        <v>1315.8354340000001</v>
      </c>
      <c r="S689" s="170">
        <f t="shared" si="125"/>
        <v>1297.6054340000001</v>
      </c>
      <c r="T689" s="170">
        <f t="shared" si="125"/>
        <v>1245.955434</v>
      </c>
      <c r="U689" s="170">
        <f t="shared" si="125"/>
        <v>1217.9054339999998</v>
      </c>
      <c r="V689" s="170">
        <f t="shared" si="125"/>
        <v>1151.1154340000001</v>
      </c>
      <c r="W689" s="170">
        <f t="shared" si="125"/>
        <v>1146.6054340000001</v>
      </c>
      <c r="X689" s="170">
        <f t="shared" si="125"/>
        <v>1136.9954339999999</v>
      </c>
      <c r="Y689" s="170">
        <f t="shared" si="125"/>
        <v>1121.8254340000001</v>
      </c>
      <c r="Z689" s="37"/>
      <c r="AA689" s="41">
        <v>883.6</v>
      </c>
      <c r="AB689" s="39">
        <v>884.05</v>
      </c>
      <c r="AC689" s="39">
        <v>883.77</v>
      </c>
      <c r="AD689" s="39">
        <v>889.05</v>
      </c>
      <c r="AE689" s="39">
        <v>903.3</v>
      </c>
      <c r="AF689" s="39">
        <v>914.32</v>
      </c>
      <c r="AG689" s="39">
        <v>921.88</v>
      </c>
      <c r="AH689" s="39">
        <v>1068.47</v>
      </c>
      <c r="AI689" s="39">
        <v>1071.57</v>
      </c>
      <c r="AJ689" s="39">
        <v>1073.81</v>
      </c>
      <c r="AK689" s="39">
        <v>1067.5899999999999</v>
      </c>
      <c r="AL689" s="39">
        <v>1080.83</v>
      </c>
      <c r="AM689" s="39">
        <v>1060.92</v>
      </c>
      <c r="AN689" s="39">
        <v>1099.45</v>
      </c>
      <c r="AO689" s="39">
        <v>1075.92</v>
      </c>
      <c r="AP689" s="39">
        <v>1071.56</v>
      </c>
      <c r="AQ689" s="39">
        <v>1078.73</v>
      </c>
      <c r="AR689" s="39">
        <v>1060.5</v>
      </c>
      <c r="AS689" s="39">
        <v>1008.85</v>
      </c>
      <c r="AT689" s="39">
        <v>980.8</v>
      </c>
      <c r="AU689" s="39">
        <v>914.01</v>
      </c>
      <c r="AV689" s="39">
        <v>909.5</v>
      </c>
      <c r="AW689" s="39">
        <v>899.89</v>
      </c>
      <c r="AX689" s="40">
        <v>884.72</v>
      </c>
      <c r="AY689" s="340">
        <v>158.62</v>
      </c>
      <c r="AZ689" s="175">
        <v>3.2654339999999999</v>
      </c>
      <c r="BA689" s="159">
        <v>75.22</v>
      </c>
    </row>
    <row r="690" spans="1:54">
      <c r="A690" s="47">
        <v>27</v>
      </c>
      <c r="B690" s="170">
        <f t="shared" si="124"/>
        <v>1125.8354340000001</v>
      </c>
      <c r="C690" s="170">
        <f t="shared" si="124"/>
        <v>1121.2854339999999</v>
      </c>
      <c r="D690" s="170">
        <f t="shared" si="124"/>
        <v>1120.7554340000002</v>
      </c>
      <c r="E690" s="170">
        <f t="shared" si="124"/>
        <v>1122.4954339999999</v>
      </c>
      <c r="F690" s="170">
        <f t="shared" si="124"/>
        <v>1138.705434</v>
      </c>
      <c r="G690" s="170">
        <f t="shared" si="124"/>
        <v>1152.0354339999999</v>
      </c>
      <c r="H690" s="170">
        <f t="shared" si="124"/>
        <v>1156.0054340000002</v>
      </c>
      <c r="I690" s="170">
        <f t="shared" si="124"/>
        <v>1202.9654339999997</v>
      </c>
      <c r="J690" s="170">
        <f t="shared" si="124"/>
        <v>1320.645434</v>
      </c>
      <c r="K690" s="170">
        <f t="shared" si="124"/>
        <v>1326.1154339999998</v>
      </c>
      <c r="L690" s="170">
        <f t="shared" si="124"/>
        <v>1276.5654340000001</v>
      </c>
      <c r="M690" s="170">
        <f t="shared" si="124"/>
        <v>1233.2854339999999</v>
      </c>
      <c r="N690" s="170">
        <f t="shared" si="124"/>
        <v>1240.3854339999998</v>
      </c>
      <c r="O690" s="170">
        <f t="shared" si="124"/>
        <v>1211.8654339999998</v>
      </c>
      <c r="P690" s="170">
        <f t="shared" si="124"/>
        <v>1151.0254340000001</v>
      </c>
      <c r="Q690" s="170">
        <f t="shared" si="124"/>
        <v>1198.1554339999998</v>
      </c>
      <c r="R690" s="170">
        <f t="shared" si="126"/>
        <v>1156.6154340000001</v>
      </c>
      <c r="S690" s="170">
        <f t="shared" si="125"/>
        <v>1157.3654340000001</v>
      </c>
      <c r="T690" s="170">
        <f t="shared" si="125"/>
        <v>1156.145434</v>
      </c>
      <c r="U690" s="170">
        <f t="shared" si="125"/>
        <v>1154.0054340000002</v>
      </c>
      <c r="V690" s="170">
        <f t="shared" si="125"/>
        <v>1151.725434</v>
      </c>
      <c r="W690" s="170">
        <f t="shared" si="125"/>
        <v>1140.7754340000001</v>
      </c>
      <c r="X690" s="170">
        <f t="shared" si="125"/>
        <v>1138.645434</v>
      </c>
      <c r="Y690" s="170">
        <f t="shared" si="125"/>
        <v>1124.8354340000001</v>
      </c>
      <c r="Z690" s="37"/>
      <c r="AA690" s="41">
        <v>888.73</v>
      </c>
      <c r="AB690" s="39">
        <v>884.18</v>
      </c>
      <c r="AC690" s="39">
        <v>883.65</v>
      </c>
      <c r="AD690" s="39">
        <v>885.39</v>
      </c>
      <c r="AE690" s="39">
        <v>901.6</v>
      </c>
      <c r="AF690" s="39">
        <v>914.93</v>
      </c>
      <c r="AG690" s="39">
        <v>918.9</v>
      </c>
      <c r="AH690" s="39">
        <v>965.86</v>
      </c>
      <c r="AI690" s="39">
        <v>1083.54</v>
      </c>
      <c r="AJ690" s="39">
        <v>1089.01</v>
      </c>
      <c r="AK690" s="39">
        <v>1039.46</v>
      </c>
      <c r="AL690" s="39">
        <v>996.18</v>
      </c>
      <c r="AM690" s="39">
        <v>1003.28</v>
      </c>
      <c r="AN690" s="39">
        <v>974.76</v>
      </c>
      <c r="AO690" s="39">
        <v>913.92</v>
      </c>
      <c r="AP690" s="39">
        <v>961.05</v>
      </c>
      <c r="AQ690" s="39">
        <v>919.51</v>
      </c>
      <c r="AR690" s="39">
        <v>920.26</v>
      </c>
      <c r="AS690" s="39">
        <v>919.04</v>
      </c>
      <c r="AT690" s="39">
        <v>916.9</v>
      </c>
      <c r="AU690" s="39">
        <v>914.62</v>
      </c>
      <c r="AV690" s="39">
        <v>903.67</v>
      </c>
      <c r="AW690" s="39">
        <v>901.54</v>
      </c>
      <c r="AX690" s="40">
        <v>887.73</v>
      </c>
      <c r="AY690" s="340">
        <v>158.62</v>
      </c>
      <c r="AZ690" s="175">
        <v>3.2654339999999999</v>
      </c>
      <c r="BA690" s="159">
        <v>75.22</v>
      </c>
    </row>
    <row r="691" spans="1:54">
      <c r="A691" s="47">
        <v>28</v>
      </c>
      <c r="B691" s="170">
        <f t="shared" si="124"/>
        <v>1160.8054340000001</v>
      </c>
      <c r="C691" s="170">
        <f t="shared" si="124"/>
        <v>1161.625434</v>
      </c>
      <c r="D691" s="170">
        <f t="shared" si="124"/>
        <v>1154.5454340000001</v>
      </c>
      <c r="E691" s="170">
        <f t="shared" si="124"/>
        <v>1160.7854339999999</v>
      </c>
      <c r="F691" s="170">
        <f t="shared" si="124"/>
        <v>1172.7954340000001</v>
      </c>
      <c r="G691" s="170">
        <f t="shared" si="124"/>
        <v>1178.655434</v>
      </c>
      <c r="H691" s="170">
        <f t="shared" si="124"/>
        <v>1207.7454339999999</v>
      </c>
      <c r="I691" s="170">
        <f t="shared" si="124"/>
        <v>1408.4454339999998</v>
      </c>
      <c r="J691" s="170">
        <f t="shared" si="124"/>
        <v>1395.725434</v>
      </c>
      <c r="K691" s="170">
        <f t="shared" si="124"/>
        <v>1444.0154339999999</v>
      </c>
      <c r="L691" s="170">
        <f t="shared" si="124"/>
        <v>1370.8454339999998</v>
      </c>
      <c r="M691" s="170">
        <f t="shared" si="124"/>
        <v>1368.3354340000001</v>
      </c>
      <c r="N691" s="170">
        <f t="shared" si="124"/>
        <v>1284.1154339999998</v>
      </c>
      <c r="O691" s="170">
        <f t="shared" si="124"/>
        <v>1350.4654339999997</v>
      </c>
      <c r="P691" s="170">
        <f t="shared" si="124"/>
        <v>1427.3854339999998</v>
      </c>
      <c r="Q691" s="170">
        <f t="shared" si="124"/>
        <v>1451.4054339999998</v>
      </c>
      <c r="R691" s="170">
        <f t="shared" si="126"/>
        <v>1456.8254339999999</v>
      </c>
      <c r="S691" s="170">
        <f t="shared" si="125"/>
        <v>1450.0654340000001</v>
      </c>
      <c r="T691" s="170">
        <f t="shared" si="125"/>
        <v>1463.185434</v>
      </c>
      <c r="U691" s="170">
        <f t="shared" si="125"/>
        <v>1220.6554339999998</v>
      </c>
      <c r="V691" s="170">
        <f t="shared" si="125"/>
        <v>1184.6054340000001</v>
      </c>
      <c r="W691" s="170">
        <f t="shared" si="125"/>
        <v>1179.655434</v>
      </c>
      <c r="X691" s="170">
        <f t="shared" si="125"/>
        <v>1174.0354339999999</v>
      </c>
      <c r="Y691" s="170">
        <f t="shared" si="125"/>
        <v>1170.5154339999999</v>
      </c>
      <c r="Z691" s="37"/>
      <c r="AA691" s="41">
        <v>923.7</v>
      </c>
      <c r="AB691" s="39">
        <v>924.52</v>
      </c>
      <c r="AC691" s="39">
        <v>917.44</v>
      </c>
      <c r="AD691" s="39">
        <v>923.68</v>
      </c>
      <c r="AE691" s="39">
        <v>935.69</v>
      </c>
      <c r="AF691" s="39">
        <v>941.55</v>
      </c>
      <c r="AG691" s="39">
        <v>970.64</v>
      </c>
      <c r="AH691" s="39">
        <v>1171.3399999999999</v>
      </c>
      <c r="AI691" s="39">
        <v>1158.6199999999999</v>
      </c>
      <c r="AJ691" s="39">
        <v>1206.9100000000001</v>
      </c>
      <c r="AK691" s="39">
        <v>1133.74</v>
      </c>
      <c r="AL691" s="39">
        <v>1131.23</v>
      </c>
      <c r="AM691" s="39">
        <v>1047.01</v>
      </c>
      <c r="AN691" s="39">
        <v>1113.3599999999999</v>
      </c>
      <c r="AO691" s="39">
        <v>1190.28</v>
      </c>
      <c r="AP691" s="39">
        <v>1214.3</v>
      </c>
      <c r="AQ691" s="39">
        <v>1219.72</v>
      </c>
      <c r="AR691" s="39">
        <v>1212.96</v>
      </c>
      <c r="AS691" s="39">
        <v>1226.08</v>
      </c>
      <c r="AT691" s="39">
        <v>983.55</v>
      </c>
      <c r="AU691" s="39">
        <v>947.5</v>
      </c>
      <c r="AV691" s="39">
        <v>942.55</v>
      </c>
      <c r="AW691" s="39">
        <v>936.93</v>
      </c>
      <c r="AX691" s="40">
        <v>933.41</v>
      </c>
      <c r="AY691" s="340">
        <v>158.62</v>
      </c>
      <c r="AZ691" s="175">
        <v>3.2654339999999999</v>
      </c>
      <c r="BA691" s="159">
        <v>75.22</v>
      </c>
    </row>
    <row r="692" spans="1:54">
      <c r="A692" s="47">
        <v>29</v>
      </c>
      <c r="B692" s="170">
        <f t="shared" si="124"/>
        <v>1169.5454340000001</v>
      </c>
      <c r="C692" s="170">
        <f t="shared" si="124"/>
        <v>1169.0754340000001</v>
      </c>
      <c r="D692" s="170">
        <f t="shared" si="124"/>
        <v>1169.3654340000001</v>
      </c>
      <c r="E692" s="170">
        <f t="shared" si="124"/>
        <v>1170.2954340000001</v>
      </c>
      <c r="F692" s="170">
        <f t="shared" si="124"/>
        <v>1172.415434</v>
      </c>
      <c r="G692" s="170">
        <f t="shared" si="124"/>
        <v>1171.0454340000001</v>
      </c>
      <c r="H692" s="170">
        <f t="shared" si="124"/>
        <v>1176.915434</v>
      </c>
      <c r="I692" s="170">
        <f t="shared" si="124"/>
        <v>1231.3254339999999</v>
      </c>
      <c r="J692" s="170">
        <f t="shared" si="124"/>
        <v>1390.1154339999998</v>
      </c>
      <c r="K692" s="170">
        <f t="shared" si="124"/>
        <v>1445.7154339999997</v>
      </c>
      <c r="L692" s="170">
        <f t="shared" si="124"/>
        <v>1467.4854340000002</v>
      </c>
      <c r="M692" s="170">
        <f t="shared" si="124"/>
        <v>1454.875434</v>
      </c>
      <c r="N692" s="170">
        <f t="shared" si="124"/>
        <v>1448.6554339999998</v>
      </c>
      <c r="O692" s="170">
        <f t="shared" si="124"/>
        <v>1442.3354340000001</v>
      </c>
      <c r="P692" s="170">
        <f t="shared" si="124"/>
        <v>1444.7954340000001</v>
      </c>
      <c r="Q692" s="170">
        <f t="shared" si="124"/>
        <v>1467.455434</v>
      </c>
      <c r="R692" s="170">
        <f t="shared" si="126"/>
        <v>1510.6154339999998</v>
      </c>
      <c r="S692" s="170">
        <f t="shared" si="125"/>
        <v>1487.8354340000001</v>
      </c>
      <c r="T692" s="170">
        <f t="shared" si="125"/>
        <v>1444.6554339999998</v>
      </c>
      <c r="U692" s="170">
        <f t="shared" si="125"/>
        <v>1371.8854339999998</v>
      </c>
      <c r="V692" s="170">
        <f t="shared" si="125"/>
        <v>1322.1154339999998</v>
      </c>
      <c r="W692" s="170">
        <f t="shared" si="125"/>
        <v>1176.3554340000001</v>
      </c>
      <c r="X692" s="170">
        <f t="shared" si="125"/>
        <v>1171.5854340000001</v>
      </c>
      <c r="Y692" s="170">
        <f t="shared" si="125"/>
        <v>1163.625434</v>
      </c>
      <c r="Z692" s="37"/>
      <c r="AA692" s="41">
        <v>932.44</v>
      </c>
      <c r="AB692" s="39">
        <v>931.97</v>
      </c>
      <c r="AC692" s="39">
        <v>932.26</v>
      </c>
      <c r="AD692" s="39">
        <v>933.19</v>
      </c>
      <c r="AE692" s="39">
        <v>935.31</v>
      </c>
      <c r="AF692" s="39">
        <v>933.94</v>
      </c>
      <c r="AG692" s="39">
        <v>939.81</v>
      </c>
      <c r="AH692" s="39">
        <v>994.22</v>
      </c>
      <c r="AI692" s="39">
        <v>1153.01</v>
      </c>
      <c r="AJ692" s="39">
        <v>1208.6099999999999</v>
      </c>
      <c r="AK692" s="39">
        <v>1230.3800000000001</v>
      </c>
      <c r="AL692" s="39">
        <v>1217.77</v>
      </c>
      <c r="AM692" s="39">
        <v>1211.55</v>
      </c>
      <c r="AN692" s="39">
        <v>1205.23</v>
      </c>
      <c r="AO692" s="39">
        <v>1207.69</v>
      </c>
      <c r="AP692" s="39">
        <v>1230.3499999999999</v>
      </c>
      <c r="AQ692" s="39">
        <v>1273.51</v>
      </c>
      <c r="AR692" s="39">
        <v>1250.73</v>
      </c>
      <c r="AS692" s="39">
        <v>1207.55</v>
      </c>
      <c r="AT692" s="39">
        <v>1134.78</v>
      </c>
      <c r="AU692" s="39">
        <v>1085.01</v>
      </c>
      <c r="AV692" s="39">
        <v>939.25</v>
      </c>
      <c r="AW692" s="39">
        <v>934.48</v>
      </c>
      <c r="AX692" s="40">
        <v>926.52</v>
      </c>
      <c r="AY692" s="340">
        <v>158.62</v>
      </c>
      <c r="AZ692" s="175">
        <v>3.2654339999999999</v>
      </c>
      <c r="BA692" s="159">
        <v>75.22</v>
      </c>
    </row>
    <row r="693" spans="1:54">
      <c r="A693" s="47">
        <v>30</v>
      </c>
      <c r="B693" s="170">
        <f t="shared" si="124"/>
        <v>0</v>
      </c>
      <c r="C693" s="170">
        <f t="shared" si="124"/>
        <v>0</v>
      </c>
      <c r="D693" s="170">
        <f t="shared" si="124"/>
        <v>0</v>
      </c>
      <c r="E693" s="170">
        <f t="shared" si="124"/>
        <v>0</v>
      </c>
      <c r="F693" s="170">
        <f t="shared" si="124"/>
        <v>0</v>
      </c>
      <c r="G693" s="170">
        <f t="shared" si="124"/>
        <v>0</v>
      </c>
      <c r="H693" s="170">
        <f t="shared" si="124"/>
        <v>0</v>
      </c>
      <c r="I693" s="170">
        <f t="shared" si="124"/>
        <v>0</v>
      </c>
      <c r="J693" s="170">
        <f t="shared" si="124"/>
        <v>0</v>
      </c>
      <c r="K693" s="170">
        <f t="shared" si="124"/>
        <v>0</v>
      </c>
      <c r="L693" s="170">
        <f t="shared" si="124"/>
        <v>0</v>
      </c>
      <c r="M693" s="170">
        <f t="shared" si="124"/>
        <v>0</v>
      </c>
      <c r="N693" s="170">
        <f t="shared" si="124"/>
        <v>0</v>
      </c>
      <c r="O693" s="170">
        <f t="shared" si="124"/>
        <v>0</v>
      </c>
      <c r="P693" s="170">
        <f t="shared" si="124"/>
        <v>0</v>
      </c>
      <c r="Q693" s="170">
        <f t="shared" si="124"/>
        <v>0</v>
      </c>
      <c r="R693" s="170">
        <f t="shared" si="126"/>
        <v>0</v>
      </c>
      <c r="S693" s="170">
        <f t="shared" si="125"/>
        <v>0</v>
      </c>
      <c r="T693" s="170">
        <f t="shared" si="125"/>
        <v>0</v>
      </c>
      <c r="U693" s="170">
        <f t="shared" si="125"/>
        <v>0</v>
      </c>
      <c r="V693" s="170">
        <f t="shared" si="125"/>
        <v>0</v>
      </c>
      <c r="W693" s="170">
        <f t="shared" si="125"/>
        <v>0</v>
      </c>
      <c r="X693" s="170">
        <f t="shared" si="125"/>
        <v>0</v>
      </c>
      <c r="Y693" s="170">
        <f t="shared" si="125"/>
        <v>0</v>
      </c>
      <c r="Z693" s="37"/>
      <c r="AA693" s="41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0</v>
      </c>
      <c r="AI693" s="39">
        <v>0</v>
      </c>
      <c r="AJ693" s="39">
        <v>0</v>
      </c>
      <c r="AK693" s="39">
        <v>0</v>
      </c>
      <c r="AL693" s="39">
        <v>0</v>
      </c>
      <c r="AM693" s="39">
        <v>0</v>
      </c>
      <c r="AN693" s="39">
        <v>0</v>
      </c>
      <c r="AO693" s="39">
        <v>0</v>
      </c>
      <c r="AP693" s="39">
        <v>0</v>
      </c>
      <c r="AQ693" s="39">
        <v>0</v>
      </c>
      <c r="AR693" s="39">
        <v>0</v>
      </c>
      <c r="AS693" s="39">
        <v>0</v>
      </c>
      <c r="AT693" s="39">
        <v>0</v>
      </c>
      <c r="AU693" s="39">
        <v>0</v>
      </c>
      <c r="AV693" s="39">
        <v>0</v>
      </c>
      <c r="AW693" s="39">
        <v>0</v>
      </c>
      <c r="AX693" s="40">
        <v>0</v>
      </c>
      <c r="AY693" s="340">
        <v>0</v>
      </c>
      <c r="AZ693" s="175">
        <v>0</v>
      </c>
      <c r="BA693" s="159"/>
    </row>
    <row r="694" spans="1:54" ht="13.5" thickBot="1">
      <c r="A694" s="154">
        <v>31</v>
      </c>
      <c r="B694" s="170">
        <f t="shared" si="124"/>
        <v>0</v>
      </c>
      <c r="C694" s="170">
        <f t="shared" si="124"/>
        <v>0</v>
      </c>
      <c r="D694" s="170">
        <f t="shared" si="124"/>
        <v>0</v>
      </c>
      <c r="E694" s="170">
        <f t="shared" si="124"/>
        <v>0</v>
      </c>
      <c r="F694" s="170">
        <f t="shared" si="124"/>
        <v>0</v>
      </c>
      <c r="G694" s="170">
        <f t="shared" si="124"/>
        <v>0</v>
      </c>
      <c r="H694" s="170">
        <f t="shared" si="124"/>
        <v>0</v>
      </c>
      <c r="I694" s="170">
        <f t="shared" si="124"/>
        <v>0</v>
      </c>
      <c r="J694" s="170">
        <f t="shared" si="124"/>
        <v>0</v>
      </c>
      <c r="K694" s="170">
        <f t="shared" si="124"/>
        <v>0</v>
      </c>
      <c r="L694" s="170">
        <f t="shared" si="124"/>
        <v>0</v>
      </c>
      <c r="M694" s="170">
        <f t="shared" si="124"/>
        <v>0</v>
      </c>
      <c r="N694" s="170">
        <f t="shared" si="124"/>
        <v>0</v>
      </c>
      <c r="O694" s="170">
        <f t="shared" si="124"/>
        <v>0</v>
      </c>
      <c r="P694" s="170">
        <f t="shared" si="124"/>
        <v>0</v>
      </c>
      <c r="Q694" s="170">
        <f t="shared" si="124"/>
        <v>0</v>
      </c>
      <c r="R694" s="170">
        <f t="shared" si="126"/>
        <v>0</v>
      </c>
      <c r="S694" s="170">
        <f t="shared" si="125"/>
        <v>0</v>
      </c>
      <c r="T694" s="170">
        <f t="shared" si="125"/>
        <v>0</v>
      </c>
      <c r="U694" s="170">
        <f t="shared" si="125"/>
        <v>0</v>
      </c>
      <c r="V694" s="170">
        <f t="shared" si="125"/>
        <v>0</v>
      </c>
      <c r="W694" s="170">
        <f t="shared" si="125"/>
        <v>0</v>
      </c>
      <c r="X694" s="170">
        <f t="shared" si="125"/>
        <v>0</v>
      </c>
      <c r="Y694" s="170">
        <f t="shared" si="125"/>
        <v>0</v>
      </c>
      <c r="Z694" s="37"/>
      <c r="AA694" s="72">
        <v>0</v>
      </c>
      <c r="AB694" s="73">
        <v>0</v>
      </c>
      <c r="AC694" s="73">
        <v>0</v>
      </c>
      <c r="AD694" s="73">
        <v>0</v>
      </c>
      <c r="AE694" s="73">
        <v>0</v>
      </c>
      <c r="AF694" s="73">
        <v>0</v>
      </c>
      <c r="AG694" s="73">
        <v>0</v>
      </c>
      <c r="AH694" s="73">
        <v>0</v>
      </c>
      <c r="AI694" s="73">
        <v>0</v>
      </c>
      <c r="AJ694" s="73">
        <v>0</v>
      </c>
      <c r="AK694" s="73">
        <v>0</v>
      </c>
      <c r="AL694" s="73">
        <v>0</v>
      </c>
      <c r="AM694" s="73">
        <v>0</v>
      </c>
      <c r="AN694" s="73">
        <v>0</v>
      </c>
      <c r="AO694" s="73">
        <v>0</v>
      </c>
      <c r="AP694" s="73">
        <v>0</v>
      </c>
      <c r="AQ694" s="73">
        <v>0</v>
      </c>
      <c r="AR694" s="73">
        <v>0</v>
      </c>
      <c r="AS694" s="73">
        <v>0</v>
      </c>
      <c r="AT694" s="73">
        <v>0</v>
      </c>
      <c r="AU694" s="73">
        <v>0</v>
      </c>
      <c r="AV694" s="73">
        <v>0</v>
      </c>
      <c r="AW694" s="73">
        <v>0</v>
      </c>
      <c r="AX694" s="130">
        <v>0</v>
      </c>
      <c r="AY694" s="341">
        <v>0</v>
      </c>
      <c r="AZ694" s="176">
        <v>0</v>
      </c>
      <c r="BA694" s="160"/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644638.75000000035</v>
      </c>
      <c r="AZ695" s="19"/>
    </row>
    <row r="696" spans="1:54" s="8" customFormat="1" ht="25.5" customHeight="1" thickBot="1">
      <c r="A696" s="444" t="s">
        <v>2</v>
      </c>
      <c r="B696" s="447" t="s">
        <v>136</v>
      </c>
      <c r="C696" s="447"/>
      <c r="D696" s="447"/>
      <c r="E696" s="447"/>
      <c r="F696" s="447"/>
      <c r="G696" s="447"/>
      <c r="H696" s="447"/>
      <c r="I696" s="447"/>
      <c r="J696" s="447"/>
      <c r="K696" s="447"/>
      <c r="L696" s="447"/>
      <c r="M696" s="447"/>
      <c r="N696" s="447"/>
      <c r="O696" s="447"/>
      <c r="P696" s="447"/>
      <c r="Q696" s="447"/>
      <c r="R696" s="447"/>
      <c r="S696" s="447"/>
      <c r="T696" s="447"/>
      <c r="U696" s="447"/>
      <c r="V696" s="447"/>
      <c r="W696" s="447"/>
      <c r="X696" s="447"/>
      <c r="Y696" s="448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5"/>
      <c r="B697" s="435" t="s">
        <v>3</v>
      </c>
      <c r="C697" s="435"/>
      <c r="D697" s="435"/>
      <c r="E697" s="435"/>
      <c r="F697" s="435"/>
      <c r="G697" s="435"/>
      <c r="H697" s="435"/>
      <c r="I697" s="435"/>
      <c r="J697" s="435"/>
      <c r="K697" s="435"/>
      <c r="L697" s="435"/>
      <c r="M697" s="435"/>
      <c r="N697" s="435"/>
      <c r="O697" s="435"/>
      <c r="P697" s="435"/>
      <c r="Q697" s="435"/>
      <c r="R697" s="435"/>
      <c r="S697" s="435"/>
      <c r="T697" s="435"/>
      <c r="U697" s="435"/>
      <c r="V697" s="435"/>
      <c r="W697" s="435"/>
      <c r="X697" s="435"/>
      <c r="Y697" s="436"/>
      <c r="AA697" s="450" t="s">
        <v>88</v>
      </c>
      <c r="AB697" s="451"/>
      <c r="AC697" s="451"/>
      <c r="AD697" s="451"/>
      <c r="AE697" s="451"/>
      <c r="AF697" s="451"/>
      <c r="AG697" s="451"/>
      <c r="AH697" s="451"/>
      <c r="AI697" s="451"/>
      <c r="AJ697" s="451"/>
      <c r="AK697" s="451"/>
      <c r="AL697" s="451"/>
      <c r="AM697" s="451"/>
      <c r="AN697" s="451"/>
      <c r="AO697" s="451"/>
      <c r="AP697" s="451"/>
      <c r="AQ697" s="451"/>
      <c r="AR697" s="451"/>
      <c r="AS697" s="451"/>
      <c r="AT697" s="451"/>
      <c r="AU697" s="451"/>
      <c r="AV697" s="451"/>
      <c r="AW697" s="451"/>
      <c r="AX697" s="452"/>
      <c r="AY697" s="489" t="str">
        <f>AY661</f>
        <v>Сбытовая надбавка</v>
      </c>
      <c r="AZ697" s="464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5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32"/>
      <c r="AZ698" s="465"/>
      <c r="BA698" s="177" t="s">
        <v>30</v>
      </c>
      <c r="BB698" s="4"/>
    </row>
    <row r="699" spans="1:54" s="173" customFormat="1" ht="16.149999999999999" customHeight="1">
      <c r="A699" s="440" t="s">
        <v>207</v>
      </c>
      <c r="B699" s="441"/>
      <c r="C699" s="441"/>
      <c r="D699" s="441"/>
      <c r="E699" s="441"/>
      <c r="F699" s="441"/>
      <c r="G699" s="441"/>
      <c r="H699" s="441"/>
      <c r="I699" s="441"/>
      <c r="J699" s="441"/>
      <c r="K699" s="441"/>
      <c r="L699" s="441"/>
      <c r="M699" s="441"/>
      <c r="N699" s="441"/>
      <c r="O699" s="441"/>
      <c r="P699" s="441"/>
      <c r="Q699" s="441"/>
      <c r="R699" s="441"/>
      <c r="S699" s="441"/>
      <c r="T699" s="441"/>
      <c r="U699" s="441"/>
      <c r="V699" s="441"/>
      <c r="W699" s="441"/>
      <c r="X699" s="441"/>
      <c r="Y699" s="442"/>
      <c r="AA699" s="437">
        <v>2</v>
      </c>
      <c r="AB699" s="438"/>
      <c r="AC699" s="438"/>
      <c r="AD699" s="438"/>
      <c r="AE699" s="438"/>
      <c r="AF699" s="438"/>
      <c r="AG699" s="438"/>
      <c r="AH699" s="438"/>
      <c r="AI699" s="438"/>
      <c r="AJ699" s="438"/>
      <c r="AK699" s="438"/>
      <c r="AL699" s="438"/>
      <c r="AM699" s="438"/>
      <c r="AN699" s="438"/>
      <c r="AO699" s="438"/>
      <c r="AP699" s="438"/>
      <c r="AQ699" s="438"/>
      <c r="AR699" s="438"/>
      <c r="AS699" s="438"/>
      <c r="AT699" s="438"/>
      <c r="AU699" s="438"/>
      <c r="AV699" s="438"/>
      <c r="AW699" s="438"/>
      <c r="AX699" s="439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1065.6054340000001</v>
      </c>
      <c r="C700" s="170">
        <f t="shared" ref="C700:Y715" si="127">AB700+$BA700+$AZ700+$AY700</f>
        <v>1064.7554340000002</v>
      </c>
      <c r="D700" s="170">
        <f t="shared" si="127"/>
        <v>1064.7454339999999</v>
      </c>
      <c r="E700" s="170">
        <f t="shared" si="127"/>
        <v>1065.7854339999999</v>
      </c>
      <c r="F700" s="170">
        <f t="shared" si="127"/>
        <v>1066.7954340000001</v>
      </c>
      <c r="G700" s="170">
        <f t="shared" si="127"/>
        <v>1070.4954339999999</v>
      </c>
      <c r="H700" s="170">
        <f t="shared" si="127"/>
        <v>1076.475434</v>
      </c>
      <c r="I700" s="170">
        <f t="shared" si="127"/>
        <v>1084.3254340000001</v>
      </c>
      <c r="J700" s="170">
        <f t="shared" si="127"/>
        <v>1092.4954339999999</v>
      </c>
      <c r="K700" s="170">
        <f t="shared" si="127"/>
        <v>1093.0254340000001</v>
      </c>
      <c r="L700" s="170">
        <f t="shared" si="127"/>
        <v>1092.0654340000001</v>
      </c>
      <c r="M700" s="170">
        <f t="shared" si="127"/>
        <v>1091.4954339999999</v>
      </c>
      <c r="N700" s="170">
        <f t="shared" si="127"/>
        <v>1091.5254340000001</v>
      </c>
      <c r="O700" s="170">
        <f t="shared" si="127"/>
        <v>1091.7654339999999</v>
      </c>
      <c r="P700" s="170">
        <f t="shared" si="127"/>
        <v>1100.9954339999999</v>
      </c>
      <c r="Q700" s="170">
        <f t="shared" si="127"/>
        <v>1114.7354340000002</v>
      </c>
      <c r="R700" s="170">
        <f t="shared" si="127"/>
        <v>1116.0754340000001</v>
      </c>
      <c r="S700" s="170">
        <f t="shared" si="127"/>
        <v>1102.475434</v>
      </c>
      <c r="T700" s="170">
        <f t="shared" si="127"/>
        <v>1091.675434</v>
      </c>
      <c r="U700" s="170">
        <f t="shared" si="127"/>
        <v>1091.435434</v>
      </c>
      <c r="V700" s="170">
        <f t="shared" si="127"/>
        <v>1088.385434</v>
      </c>
      <c r="W700" s="170">
        <f t="shared" si="127"/>
        <v>1079.905434</v>
      </c>
      <c r="X700" s="170">
        <f t="shared" si="127"/>
        <v>1068.8154340000001</v>
      </c>
      <c r="Y700" s="170">
        <f t="shared" si="127"/>
        <v>1066.475434</v>
      </c>
      <c r="Z700" s="37"/>
      <c r="AA700" s="41">
        <v>903.72</v>
      </c>
      <c r="AB700" s="39">
        <v>902.87</v>
      </c>
      <c r="AC700" s="39">
        <v>902.86</v>
      </c>
      <c r="AD700" s="39">
        <v>903.9</v>
      </c>
      <c r="AE700" s="39">
        <v>904.91</v>
      </c>
      <c r="AF700" s="39">
        <v>908.61</v>
      </c>
      <c r="AG700" s="39">
        <v>914.59</v>
      </c>
      <c r="AH700" s="39">
        <v>922.44</v>
      </c>
      <c r="AI700" s="39">
        <v>930.61</v>
      </c>
      <c r="AJ700" s="39">
        <v>931.14</v>
      </c>
      <c r="AK700" s="39">
        <v>930.18</v>
      </c>
      <c r="AL700" s="39">
        <v>929.61</v>
      </c>
      <c r="AM700" s="39">
        <v>929.64</v>
      </c>
      <c r="AN700" s="39">
        <v>929.88</v>
      </c>
      <c r="AO700" s="39">
        <v>939.11</v>
      </c>
      <c r="AP700" s="39">
        <v>952.85</v>
      </c>
      <c r="AQ700" s="39">
        <v>954.19</v>
      </c>
      <c r="AR700" s="39">
        <v>940.59</v>
      </c>
      <c r="AS700" s="39">
        <v>929.79</v>
      </c>
      <c r="AT700" s="39">
        <v>929.55</v>
      </c>
      <c r="AU700" s="39">
        <v>926.5</v>
      </c>
      <c r="AV700" s="39">
        <v>918.02</v>
      </c>
      <c r="AW700" s="39">
        <v>906.93</v>
      </c>
      <c r="AX700" s="40">
        <v>904.59</v>
      </c>
      <c r="AY700" s="339">
        <v>158.62</v>
      </c>
      <c r="AZ700" s="175">
        <v>3.2654339999999999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1066.0354339999999</v>
      </c>
      <c r="C701" s="170">
        <f t="shared" si="127"/>
        <v>1065.8554340000001</v>
      </c>
      <c r="D701" s="170">
        <f t="shared" si="127"/>
        <v>1065.9654340000002</v>
      </c>
      <c r="E701" s="170">
        <f t="shared" si="127"/>
        <v>1066.685434</v>
      </c>
      <c r="F701" s="170">
        <f t="shared" si="127"/>
        <v>1067.8154340000001</v>
      </c>
      <c r="G701" s="170">
        <f t="shared" si="127"/>
        <v>1069.7854339999999</v>
      </c>
      <c r="H701" s="170">
        <f t="shared" si="127"/>
        <v>1072.915434</v>
      </c>
      <c r="I701" s="170">
        <f t="shared" si="127"/>
        <v>1081.5754340000001</v>
      </c>
      <c r="J701" s="170">
        <f t="shared" si="127"/>
        <v>1082.3154340000001</v>
      </c>
      <c r="K701" s="170">
        <f t="shared" si="127"/>
        <v>1105.375434</v>
      </c>
      <c r="L701" s="170">
        <f t="shared" si="127"/>
        <v>1113.1054340000001</v>
      </c>
      <c r="M701" s="170">
        <f t="shared" si="127"/>
        <v>1112.2754340000001</v>
      </c>
      <c r="N701" s="170">
        <f t="shared" si="127"/>
        <v>1112.385434</v>
      </c>
      <c r="O701" s="170">
        <f t="shared" si="127"/>
        <v>1115.8654340000001</v>
      </c>
      <c r="P701" s="170">
        <f t="shared" si="127"/>
        <v>1128.3554340000001</v>
      </c>
      <c r="Q701" s="170">
        <f t="shared" si="127"/>
        <v>1148.705434</v>
      </c>
      <c r="R701" s="170">
        <f t="shared" si="127"/>
        <v>1168.2754339999999</v>
      </c>
      <c r="S701" s="170">
        <f t="shared" ref="S701:Y730" si="129">AR701+$BA701+$AZ701+$AY701</f>
        <v>1164.0554339999999</v>
      </c>
      <c r="T701" s="170">
        <f t="shared" si="129"/>
        <v>1150.4854340000002</v>
      </c>
      <c r="U701" s="170">
        <f t="shared" si="129"/>
        <v>1119.125434</v>
      </c>
      <c r="V701" s="170">
        <f t="shared" si="129"/>
        <v>1091.675434</v>
      </c>
      <c r="W701" s="170">
        <f t="shared" si="129"/>
        <v>1087.9854340000002</v>
      </c>
      <c r="X701" s="170">
        <f t="shared" si="129"/>
        <v>1072.2654339999999</v>
      </c>
      <c r="Y701" s="170">
        <f t="shared" si="129"/>
        <v>1068.945434</v>
      </c>
      <c r="Z701" s="37"/>
      <c r="AA701" s="38">
        <v>904.15</v>
      </c>
      <c r="AB701" s="39">
        <v>903.97</v>
      </c>
      <c r="AC701" s="39">
        <v>904.08</v>
      </c>
      <c r="AD701" s="39">
        <v>904.8</v>
      </c>
      <c r="AE701" s="39">
        <v>905.93</v>
      </c>
      <c r="AF701" s="39">
        <v>907.9</v>
      </c>
      <c r="AG701" s="39">
        <v>911.03</v>
      </c>
      <c r="AH701" s="39">
        <v>919.69</v>
      </c>
      <c r="AI701" s="39">
        <v>920.43</v>
      </c>
      <c r="AJ701" s="39">
        <v>943.49</v>
      </c>
      <c r="AK701" s="39">
        <v>951.22</v>
      </c>
      <c r="AL701" s="39">
        <v>950.39</v>
      </c>
      <c r="AM701" s="39">
        <v>950.5</v>
      </c>
      <c r="AN701" s="39">
        <v>953.98</v>
      </c>
      <c r="AO701" s="39">
        <v>966.47</v>
      </c>
      <c r="AP701" s="39">
        <v>986.82</v>
      </c>
      <c r="AQ701" s="39">
        <v>1006.3899999999999</v>
      </c>
      <c r="AR701" s="39">
        <v>1002.17</v>
      </c>
      <c r="AS701" s="39">
        <v>988.6</v>
      </c>
      <c r="AT701" s="39">
        <v>957.24</v>
      </c>
      <c r="AU701" s="39">
        <v>929.79</v>
      </c>
      <c r="AV701" s="39">
        <v>926.1</v>
      </c>
      <c r="AW701" s="39">
        <v>910.38</v>
      </c>
      <c r="AX701" s="40">
        <v>907.06</v>
      </c>
      <c r="AY701" s="340">
        <v>158.62</v>
      </c>
      <c r="AZ701" s="175">
        <v>3.2654339999999999</v>
      </c>
      <c r="BA701" s="159">
        <v>0</v>
      </c>
    </row>
    <row r="702" spans="1:54">
      <c r="A702" s="47">
        <v>3</v>
      </c>
      <c r="B702" s="170">
        <f t="shared" si="128"/>
        <v>1066.0154339999999</v>
      </c>
      <c r="C702" s="170">
        <f t="shared" si="127"/>
        <v>1065.4854340000002</v>
      </c>
      <c r="D702" s="170">
        <f t="shared" si="127"/>
        <v>1063.5754340000001</v>
      </c>
      <c r="E702" s="170">
        <f t="shared" si="127"/>
        <v>1065.185434</v>
      </c>
      <c r="F702" s="170">
        <f t="shared" si="127"/>
        <v>1071.5154339999999</v>
      </c>
      <c r="G702" s="170">
        <f t="shared" si="127"/>
        <v>1096.675434</v>
      </c>
      <c r="H702" s="170">
        <f t="shared" si="127"/>
        <v>1196.3154340000001</v>
      </c>
      <c r="I702" s="170">
        <f t="shared" si="127"/>
        <v>1271.9854339999997</v>
      </c>
      <c r="J702" s="170">
        <f t="shared" si="127"/>
        <v>1305.1754339999998</v>
      </c>
      <c r="K702" s="170">
        <f t="shared" si="127"/>
        <v>1309.4854339999997</v>
      </c>
      <c r="L702" s="170">
        <f t="shared" si="127"/>
        <v>1304.3854339999998</v>
      </c>
      <c r="M702" s="170">
        <f t="shared" si="127"/>
        <v>1302.5554339999999</v>
      </c>
      <c r="N702" s="170">
        <f t="shared" si="127"/>
        <v>1296.645434</v>
      </c>
      <c r="O702" s="170">
        <f t="shared" si="127"/>
        <v>1306.125434</v>
      </c>
      <c r="P702" s="170">
        <f t="shared" si="127"/>
        <v>1330.5854340000001</v>
      </c>
      <c r="Q702" s="170">
        <f t="shared" si="127"/>
        <v>1310.665434</v>
      </c>
      <c r="R702" s="170">
        <f t="shared" si="127"/>
        <v>1310.645434</v>
      </c>
      <c r="S702" s="170">
        <f t="shared" si="129"/>
        <v>1308.5054339999997</v>
      </c>
      <c r="T702" s="170">
        <f t="shared" si="129"/>
        <v>1274.9054339999998</v>
      </c>
      <c r="U702" s="170">
        <f t="shared" si="129"/>
        <v>1242.8054339999999</v>
      </c>
      <c r="V702" s="170">
        <f t="shared" si="129"/>
        <v>1162.215434</v>
      </c>
      <c r="W702" s="170">
        <f t="shared" si="129"/>
        <v>1109.205434</v>
      </c>
      <c r="X702" s="170">
        <f t="shared" si="129"/>
        <v>1082.6054340000001</v>
      </c>
      <c r="Y702" s="170">
        <f t="shared" si="129"/>
        <v>1064.685434</v>
      </c>
      <c r="Z702" s="37"/>
      <c r="AA702" s="38">
        <v>904.13</v>
      </c>
      <c r="AB702" s="39">
        <v>903.6</v>
      </c>
      <c r="AC702" s="39">
        <v>901.69</v>
      </c>
      <c r="AD702" s="39">
        <v>903.3</v>
      </c>
      <c r="AE702" s="39">
        <v>909.63</v>
      </c>
      <c r="AF702" s="39">
        <v>934.79</v>
      </c>
      <c r="AG702" s="39">
        <v>1034.43</v>
      </c>
      <c r="AH702" s="39">
        <v>1110.0999999999999</v>
      </c>
      <c r="AI702" s="39">
        <v>1143.29</v>
      </c>
      <c r="AJ702" s="39">
        <v>1147.5999999999999</v>
      </c>
      <c r="AK702" s="39">
        <v>1142.5</v>
      </c>
      <c r="AL702" s="39">
        <v>1140.67</v>
      </c>
      <c r="AM702" s="39">
        <v>1134.76</v>
      </c>
      <c r="AN702" s="39">
        <v>1144.24</v>
      </c>
      <c r="AO702" s="39">
        <v>1168.7</v>
      </c>
      <c r="AP702" s="39">
        <v>1148.78</v>
      </c>
      <c r="AQ702" s="39">
        <v>1148.76</v>
      </c>
      <c r="AR702" s="39">
        <v>1146.6199999999999</v>
      </c>
      <c r="AS702" s="39">
        <v>1113.02</v>
      </c>
      <c r="AT702" s="39">
        <v>1080.92</v>
      </c>
      <c r="AU702" s="39">
        <v>1000.3299999999999</v>
      </c>
      <c r="AV702" s="39">
        <v>947.32</v>
      </c>
      <c r="AW702" s="39">
        <v>920.72</v>
      </c>
      <c r="AX702" s="40">
        <v>902.8</v>
      </c>
      <c r="AY702" s="340">
        <v>158.62</v>
      </c>
      <c r="AZ702" s="175">
        <v>3.2654339999999999</v>
      </c>
      <c r="BA702" s="159">
        <v>0</v>
      </c>
    </row>
    <row r="703" spans="1:54">
      <c r="A703" s="47">
        <v>4</v>
      </c>
      <c r="B703" s="170">
        <f t="shared" si="128"/>
        <v>1073.3054339999999</v>
      </c>
      <c r="C703" s="170">
        <f t="shared" si="127"/>
        <v>1070.415434</v>
      </c>
      <c r="D703" s="170">
        <f t="shared" si="127"/>
        <v>1067.9954339999999</v>
      </c>
      <c r="E703" s="170">
        <f t="shared" si="127"/>
        <v>1071.455434</v>
      </c>
      <c r="F703" s="170">
        <f t="shared" si="127"/>
        <v>1088.5254340000001</v>
      </c>
      <c r="G703" s="170">
        <f t="shared" si="127"/>
        <v>1158.645434</v>
      </c>
      <c r="H703" s="170">
        <f t="shared" si="127"/>
        <v>1248.2954340000001</v>
      </c>
      <c r="I703" s="170">
        <f t="shared" si="127"/>
        <v>1324.8354340000001</v>
      </c>
      <c r="J703" s="170">
        <f t="shared" si="127"/>
        <v>1356.725434</v>
      </c>
      <c r="K703" s="170">
        <f t="shared" si="127"/>
        <v>1347.7154339999997</v>
      </c>
      <c r="L703" s="170">
        <f t="shared" si="127"/>
        <v>1371.8854339999998</v>
      </c>
      <c r="M703" s="170">
        <f t="shared" si="127"/>
        <v>1322.8154340000001</v>
      </c>
      <c r="N703" s="170">
        <f t="shared" si="127"/>
        <v>1307.1054340000001</v>
      </c>
      <c r="O703" s="170">
        <f t="shared" si="127"/>
        <v>1307.9054339999998</v>
      </c>
      <c r="P703" s="170">
        <f t="shared" si="127"/>
        <v>1321.0154339999999</v>
      </c>
      <c r="Q703" s="170">
        <f t="shared" si="127"/>
        <v>1331.8654339999998</v>
      </c>
      <c r="R703" s="170">
        <f t="shared" si="127"/>
        <v>1351.665434</v>
      </c>
      <c r="S703" s="170">
        <f t="shared" si="129"/>
        <v>1335.0654340000001</v>
      </c>
      <c r="T703" s="170">
        <f t="shared" si="129"/>
        <v>1305.2854339999999</v>
      </c>
      <c r="U703" s="170">
        <f t="shared" si="129"/>
        <v>1273.8054339999999</v>
      </c>
      <c r="V703" s="170">
        <f t="shared" si="129"/>
        <v>1141.405434</v>
      </c>
      <c r="W703" s="170">
        <f t="shared" si="129"/>
        <v>1102.9954339999999</v>
      </c>
      <c r="X703" s="170">
        <f t="shared" si="129"/>
        <v>1081.625434</v>
      </c>
      <c r="Y703" s="170">
        <f t="shared" si="129"/>
        <v>1075.885434</v>
      </c>
      <c r="Z703" s="37"/>
      <c r="AA703" s="38">
        <v>911.42</v>
      </c>
      <c r="AB703" s="39">
        <v>908.53</v>
      </c>
      <c r="AC703" s="39">
        <v>906.11</v>
      </c>
      <c r="AD703" s="39">
        <v>909.57</v>
      </c>
      <c r="AE703" s="39">
        <v>926.64</v>
      </c>
      <c r="AF703" s="39">
        <v>996.76</v>
      </c>
      <c r="AG703" s="39">
        <v>1086.4100000000001</v>
      </c>
      <c r="AH703" s="39">
        <v>1162.95</v>
      </c>
      <c r="AI703" s="39">
        <v>1194.8399999999999</v>
      </c>
      <c r="AJ703" s="39">
        <v>1185.83</v>
      </c>
      <c r="AK703" s="39">
        <v>1210</v>
      </c>
      <c r="AL703" s="39">
        <v>1160.93</v>
      </c>
      <c r="AM703" s="39">
        <v>1145.22</v>
      </c>
      <c r="AN703" s="39">
        <v>1146.02</v>
      </c>
      <c r="AO703" s="39">
        <v>1159.1300000000001</v>
      </c>
      <c r="AP703" s="39">
        <v>1169.98</v>
      </c>
      <c r="AQ703" s="39">
        <v>1189.78</v>
      </c>
      <c r="AR703" s="39">
        <v>1173.18</v>
      </c>
      <c r="AS703" s="39">
        <v>1143.4000000000001</v>
      </c>
      <c r="AT703" s="39">
        <v>1111.92</v>
      </c>
      <c r="AU703" s="39">
        <v>979.52</v>
      </c>
      <c r="AV703" s="39">
        <v>941.11</v>
      </c>
      <c r="AW703" s="39">
        <v>919.74</v>
      </c>
      <c r="AX703" s="40">
        <v>914</v>
      </c>
      <c r="AY703" s="340">
        <v>158.62</v>
      </c>
      <c r="AZ703" s="175">
        <v>3.2654339999999999</v>
      </c>
      <c r="BA703" s="159">
        <v>0</v>
      </c>
      <c r="BB703" s="4"/>
    </row>
    <row r="704" spans="1:54">
      <c r="A704" s="47">
        <v>5</v>
      </c>
      <c r="B704" s="170">
        <f t="shared" si="128"/>
        <v>1062.5254340000001</v>
      </c>
      <c r="C704" s="170">
        <f t="shared" si="127"/>
        <v>1061.5554339999999</v>
      </c>
      <c r="D704" s="170">
        <f t="shared" si="127"/>
        <v>1060.9854340000002</v>
      </c>
      <c r="E704" s="170">
        <f t="shared" si="127"/>
        <v>1063.0554339999999</v>
      </c>
      <c r="F704" s="170">
        <f t="shared" si="127"/>
        <v>1072.625434</v>
      </c>
      <c r="G704" s="170">
        <f t="shared" si="127"/>
        <v>1090.185434</v>
      </c>
      <c r="H704" s="170">
        <f t="shared" si="127"/>
        <v>1186.2654339999999</v>
      </c>
      <c r="I704" s="170">
        <f t="shared" si="127"/>
        <v>1212.955434</v>
      </c>
      <c r="J704" s="170">
        <f t="shared" si="127"/>
        <v>1230.4854339999997</v>
      </c>
      <c r="K704" s="170">
        <f t="shared" si="127"/>
        <v>1232.0254340000001</v>
      </c>
      <c r="L704" s="170">
        <f t="shared" si="127"/>
        <v>1230.5554339999999</v>
      </c>
      <c r="M704" s="170">
        <f t="shared" si="127"/>
        <v>1231.8654339999998</v>
      </c>
      <c r="N704" s="170">
        <f t="shared" si="127"/>
        <v>1226.8454339999998</v>
      </c>
      <c r="O704" s="170">
        <f t="shared" si="127"/>
        <v>1259.9454339999998</v>
      </c>
      <c r="P704" s="170">
        <f t="shared" si="127"/>
        <v>1279.205434</v>
      </c>
      <c r="Q704" s="170">
        <f t="shared" si="127"/>
        <v>1300.7154339999997</v>
      </c>
      <c r="R704" s="170">
        <f t="shared" si="127"/>
        <v>1288.2354339999997</v>
      </c>
      <c r="S704" s="170">
        <f t="shared" si="129"/>
        <v>1260.6754339999998</v>
      </c>
      <c r="T704" s="170">
        <f t="shared" si="129"/>
        <v>1259.6054340000001</v>
      </c>
      <c r="U704" s="170">
        <f t="shared" si="129"/>
        <v>1219.705434</v>
      </c>
      <c r="V704" s="170">
        <f t="shared" si="129"/>
        <v>1125.7654339999999</v>
      </c>
      <c r="W704" s="170">
        <f t="shared" si="129"/>
        <v>1081.0954340000001</v>
      </c>
      <c r="X704" s="170">
        <f t="shared" si="129"/>
        <v>1076.635434</v>
      </c>
      <c r="Y704" s="170">
        <f t="shared" si="129"/>
        <v>1063.0354339999999</v>
      </c>
      <c r="Z704" s="37"/>
      <c r="AA704" s="38">
        <v>900.64</v>
      </c>
      <c r="AB704" s="39">
        <v>899.67</v>
      </c>
      <c r="AC704" s="39">
        <v>899.1</v>
      </c>
      <c r="AD704" s="39">
        <v>901.17</v>
      </c>
      <c r="AE704" s="39">
        <v>910.74</v>
      </c>
      <c r="AF704" s="39">
        <v>928.3</v>
      </c>
      <c r="AG704" s="39">
        <v>1024.3800000000001</v>
      </c>
      <c r="AH704" s="39">
        <v>1051.07</v>
      </c>
      <c r="AI704" s="39">
        <v>1068.5999999999999</v>
      </c>
      <c r="AJ704" s="39">
        <v>1070.1400000000001</v>
      </c>
      <c r="AK704" s="39">
        <v>1068.67</v>
      </c>
      <c r="AL704" s="39">
        <v>1069.98</v>
      </c>
      <c r="AM704" s="39">
        <v>1064.96</v>
      </c>
      <c r="AN704" s="39">
        <v>1098.06</v>
      </c>
      <c r="AO704" s="39">
        <v>1117.32</v>
      </c>
      <c r="AP704" s="39">
        <v>1138.83</v>
      </c>
      <c r="AQ704" s="39">
        <v>1126.3499999999999</v>
      </c>
      <c r="AR704" s="39">
        <v>1098.79</v>
      </c>
      <c r="AS704" s="39">
        <v>1097.72</v>
      </c>
      <c r="AT704" s="39">
        <v>1057.82</v>
      </c>
      <c r="AU704" s="39">
        <v>963.88</v>
      </c>
      <c r="AV704" s="39">
        <v>919.21</v>
      </c>
      <c r="AW704" s="39">
        <v>914.75</v>
      </c>
      <c r="AX704" s="40">
        <v>901.15</v>
      </c>
      <c r="AY704" s="340">
        <v>158.62</v>
      </c>
      <c r="AZ704" s="175">
        <v>3.2654339999999999</v>
      </c>
      <c r="BA704" s="159">
        <v>0</v>
      </c>
      <c r="BB704" s="4"/>
    </row>
    <row r="705" spans="1:54">
      <c r="A705" s="47">
        <v>6</v>
      </c>
      <c r="B705" s="170">
        <f t="shared" si="128"/>
        <v>1058.475434</v>
      </c>
      <c r="C705" s="170">
        <f t="shared" si="127"/>
        <v>1058.2754340000001</v>
      </c>
      <c r="D705" s="170">
        <f t="shared" si="127"/>
        <v>1058.6154340000001</v>
      </c>
      <c r="E705" s="170">
        <f t="shared" si="127"/>
        <v>1060.9654340000002</v>
      </c>
      <c r="F705" s="170">
        <f t="shared" si="127"/>
        <v>1067.3254340000001</v>
      </c>
      <c r="G705" s="170">
        <f t="shared" si="127"/>
        <v>1090.225434</v>
      </c>
      <c r="H705" s="170">
        <f t="shared" si="127"/>
        <v>1116.5654340000001</v>
      </c>
      <c r="I705" s="170">
        <f t="shared" si="127"/>
        <v>1211.1354339999998</v>
      </c>
      <c r="J705" s="170">
        <f t="shared" si="127"/>
        <v>1223.975434</v>
      </c>
      <c r="K705" s="170">
        <f t="shared" si="127"/>
        <v>1203.7554339999997</v>
      </c>
      <c r="L705" s="170">
        <f t="shared" si="127"/>
        <v>1187.4254339999998</v>
      </c>
      <c r="M705" s="170">
        <f t="shared" si="127"/>
        <v>1181.2954340000001</v>
      </c>
      <c r="N705" s="170">
        <f t="shared" si="127"/>
        <v>1120.665434</v>
      </c>
      <c r="O705" s="170">
        <f t="shared" si="127"/>
        <v>1114.7654339999999</v>
      </c>
      <c r="P705" s="170">
        <f t="shared" si="127"/>
        <v>1141.3154340000001</v>
      </c>
      <c r="Q705" s="170">
        <f t="shared" si="127"/>
        <v>1172.3054339999999</v>
      </c>
      <c r="R705" s="170">
        <f t="shared" si="127"/>
        <v>1204.0154339999999</v>
      </c>
      <c r="S705" s="170">
        <f t="shared" si="129"/>
        <v>1184.8254339999999</v>
      </c>
      <c r="T705" s="170">
        <f t="shared" si="129"/>
        <v>1156.945434</v>
      </c>
      <c r="U705" s="170">
        <f t="shared" si="129"/>
        <v>1150.0554339999999</v>
      </c>
      <c r="V705" s="170">
        <f t="shared" si="129"/>
        <v>1086.125434</v>
      </c>
      <c r="W705" s="170">
        <f t="shared" si="129"/>
        <v>1081.0354339999999</v>
      </c>
      <c r="X705" s="170">
        <f t="shared" si="129"/>
        <v>1076.725434</v>
      </c>
      <c r="Y705" s="170">
        <f t="shared" si="129"/>
        <v>1060.0354339999999</v>
      </c>
      <c r="Z705" s="37"/>
      <c r="AA705" s="38">
        <v>896.59</v>
      </c>
      <c r="AB705" s="39">
        <v>896.39</v>
      </c>
      <c r="AC705" s="39">
        <v>896.73</v>
      </c>
      <c r="AD705" s="39">
        <v>899.08</v>
      </c>
      <c r="AE705" s="39">
        <v>905.44</v>
      </c>
      <c r="AF705" s="39">
        <v>928.34</v>
      </c>
      <c r="AG705" s="39">
        <v>954.68</v>
      </c>
      <c r="AH705" s="39">
        <v>1049.25</v>
      </c>
      <c r="AI705" s="39">
        <v>1062.0899999999999</v>
      </c>
      <c r="AJ705" s="39">
        <v>1041.8699999999999</v>
      </c>
      <c r="AK705" s="39">
        <v>1025.54</v>
      </c>
      <c r="AL705" s="39">
        <v>1019.41</v>
      </c>
      <c r="AM705" s="39">
        <v>958.78</v>
      </c>
      <c r="AN705" s="39">
        <v>952.88</v>
      </c>
      <c r="AO705" s="39">
        <v>979.43</v>
      </c>
      <c r="AP705" s="39">
        <v>1010.4199999999998</v>
      </c>
      <c r="AQ705" s="39">
        <v>1042.1300000000001</v>
      </c>
      <c r="AR705" s="39">
        <v>1022.9399999999999</v>
      </c>
      <c r="AS705" s="39">
        <v>995.06</v>
      </c>
      <c r="AT705" s="39">
        <v>988.17</v>
      </c>
      <c r="AU705" s="39">
        <v>924.24</v>
      </c>
      <c r="AV705" s="39">
        <v>919.15</v>
      </c>
      <c r="AW705" s="39">
        <v>914.84</v>
      </c>
      <c r="AX705" s="40">
        <v>898.15</v>
      </c>
      <c r="AY705" s="340">
        <v>158.62</v>
      </c>
      <c r="AZ705" s="175">
        <v>3.2654339999999999</v>
      </c>
      <c r="BA705" s="159">
        <v>0</v>
      </c>
      <c r="BB705" s="4"/>
    </row>
    <row r="706" spans="1:54">
      <c r="A706" s="47">
        <v>7</v>
      </c>
      <c r="B706" s="170">
        <f t="shared" si="128"/>
        <v>1059.725434</v>
      </c>
      <c r="C706" s="170">
        <f t="shared" si="127"/>
        <v>1059.0754340000001</v>
      </c>
      <c r="D706" s="170">
        <f t="shared" si="127"/>
        <v>1059.3254340000001</v>
      </c>
      <c r="E706" s="170">
        <f t="shared" si="127"/>
        <v>1061.4654340000002</v>
      </c>
      <c r="F706" s="170">
        <f t="shared" si="127"/>
        <v>1068.685434</v>
      </c>
      <c r="G706" s="170">
        <f t="shared" si="127"/>
        <v>1091.5954340000001</v>
      </c>
      <c r="H706" s="170">
        <f t="shared" si="127"/>
        <v>1165.6954339999998</v>
      </c>
      <c r="I706" s="170">
        <f t="shared" si="127"/>
        <v>1239.455434</v>
      </c>
      <c r="J706" s="170">
        <f t="shared" si="127"/>
        <v>1245.7554339999997</v>
      </c>
      <c r="K706" s="170">
        <f t="shared" si="127"/>
        <v>1250.9654339999997</v>
      </c>
      <c r="L706" s="170">
        <f t="shared" si="127"/>
        <v>1236.2154339999997</v>
      </c>
      <c r="M706" s="170">
        <f t="shared" si="127"/>
        <v>1237.5154339999999</v>
      </c>
      <c r="N706" s="170">
        <f t="shared" si="127"/>
        <v>1229.0654340000001</v>
      </c>
      <c r="O706" s="170">
        <f t="shared" si="127"/>
        <v>1241.6954339999998</v>
      </c>
      <c r="P706" s="170">
        <f t="shared" si="127"/>
        <v>1251.665434</v>
      </c>
      <c r="Q706" s="170">
        <f t="shared" si="127"/>
        <v>1276.5854340000001</v>
      </c>
      <c r="R706" s="170">
        <f t="shared" si="127"/>
        <v>1266.6554339999998</v>
      </c>
      <c r="S706" s="170">
        <f t="shared" si="129"/>
        <v>1242.5654340000001</v>
      </c>
      <c r="T706" s="170">
        <f t="shared" si="129"/>
        <v>1239.5754339999999</v>
      </c>
      <c r="U706" s="170">
        <f t="shared" si="129"/>
        <v>1216.3854339999998</v>
      </c>
      <c r="V706" s="170">
        <f t="shared" si="129"/>
        <v>1091.5754340000001</v>
      </c>
      <c r="W706" s="170">
        <f t="shared" si="129"/>
        <v>1085.445434</v>
      </c>
      <c r="X706" s="170">
        <f t="shared" si="129"/>
        <v>1081.0954340000001</v>
      </c>
      <c r="Y706" s="170">
        <f t="shared" si="129"/>
        <v>1065.7654339999999</v>
      </c>
      <c r="Z706" s="37"/>
      <c r="AA706" s="38">
        <v>897.84</v>
      </c>
      <c r="AB706" s="39">
        <v>897.19</v>
      </c>
      <c r="AC706" s="39">
        <v>897.44</v>
      </c>
      <c r="AD706" s="39">
        <v>899.58</v>
      </c>
      <c r="AE706" s="39">
        <v>906.8</v>
      </c>
      <c r="AF706" s="39">
        <v>929.71</v>
      </c>
      <c r="AG706" s="39">
        <v>1003.8099999999998</v>
      </c>
      <c r="AH706" s="39">
        <v>1077.57</v>
      </c>
      <c r="AI706" s="39">
        <v>1083.8699999999999</v>
      </c>
      <c r="AJ706" s="39">
        <v>1089.08</v>
      </c>
      <c r="AK706" s="39">
        <v>1074.33</v>
      </c>
      <c r="AL706" s="39">
        <v>1075.6300000000001</v>
      </c>
      <c r="AM706" s="39">
        <v>1067.18</v>
      </c>
      <c r="AN706" s="39">
        <v>1079.81</v>
      </c>
      <c r="AO706" s="39">
        <v>1089.78</v>
      </c>
      <c r="AP706" s="39">
        <v>1114.7</v>
      </c>
      <c r="AQ706" s="39">
        <v>1104.77</v>
      </c>
      <c r="AR706" s="39">
        <v>1080.68</v>
      </c>
      <c r="AS706" s="39">
        <v>1077.69</v>
      </c>
      <c r="AT706" s="39">
        <v>1054.5</v>
      </c>
      <c r="AU706" s="39">
        <v>929.69</v>
      </c>
      <c r="AV706" s="39">
        <v>923.56</v>
      </c>
      <c r="AW706" s="39">
        <v>919.21</v>
      </c>
      <c r="AX706" s="40">
        <v>903.88</v>
      </c>
      <c r="AY706" s="340">
        <v>158.62</v>
      </c>
      <c r="AZ706" s="175">
        <v>3.2654339999999999</v>
      </c>
      <c r="BA706" s="159">
        <v>0</v>
      </c>
      <c r="BB706" s="4"/>
    </row>
    <row r="707" spans="1:54">
      <c r="A707" s="47">
        <v>8</v>
      </c>
      <c r="B707" s="170">
        <f t="shared" si="128"/>
        <v>1081.145434</v>
      </c>
      <c r="C707" s="170">
        <f t="shared" si="127"/>
        <v>1080.225434</v>
      </c>
      <c r="D707" s="170">
        <f t="shared" si="127"/>
        <v>1064.9954339999999</v>
      </c>
      <c r="E707" s="170">
        <f t="shared" si="127"/>
        <v>1061.175434</v>
      </c>
      <c r="F707" s="170">
        <f t="shared" si="127"/>
        <v>1062.0054340000002</v>
      </c>
      <c r="G707" s="170">
        <f t="shared" si="127"/>
        <v>1086.3254340000001</v>
      </c>
      <c r="H707" s="170">
        <f t="shared" si="127"/>
        <v>1090.925434</v>
      </c>
      <c r="I707" s="170">
        <f t="shared" si="127"/>
        <v>1180.7554339999999</v>
      </c>
      <c r="J707" s="170">
        <f t="shared" si="127"/>
        <v>1192.0254340000001</v>
      </c>
      <c r="K707" s="170">
        <f t="shared" si="127"/>
        <v>1249.5754339999999</v>
      </c>
      <c r="L707" s="170">
        <f t="shared" si="127"/>
        <v>1248.435434</v>
      </c>
      <c r="M707" s="170">
        <f t="shared" si="127"/>
        <v>1237.3254339999999</v>
      </c>
      <c r="N707" s="170">
        <f t="shared" si="127"/>
        <v>1224.4654339999997</v>
      </c>
      <c r="O707" s="170">
        <f t="shared" si="127"/>
        <v>1215.205434</v>
      </c>
      <c r="P707" s="170">
        <f t="shared" si="127"/>
        <v>1236.225434</v>
      </c>
      <c r="Q707" s="170">
        <f t="shared" si="127"/>
        <v>1244.205434</v>
      </c>
      <c r="R707" s="170">
        <f t="shared" si="127"/>
        <v>1265.895434</v>
      </c>
      <c r="S707" s="170">
        <f t="shared" si="129"/>
        <v>1257.3854339999998</v>
      </c>
      <c r="T707" s="170">
        <f t="shared" si="129"/>
        <v>1249.145434</v>
      </c>
      <c r="U707" s="170">
        <f t="shared" si="129"/>
        <v>1268.3054339999999</v>
      </c>
      <c r="V707" s="170">
        <f t="shared" si="129"/>
        <v>1211.3054339999999</v>
      </c>
      <c r="W707" s="170">
        <f t="shared" si="129"/>
        <v>1169.875434</v>
      </c>
      <c r="X707" s="170">
        <f t="shared" si="129"/>
        <v>1113.8354340000001</v>
      </c>
      <c r="Y707" s="170">
        <f t="shared" si="129"/>
        <v>1109.7454339999999</v>
      </c>
      <c r="Z707" s="37"/>
      <c r="AA707" s="38">
        <v>919.26</v>
      </c>
      <c r="AB707" s="39">
        <v>918.34</v>
      </c>
      <c r="AC707" s="39">
        <v>903.11</v>
      </c>
      <c r="AD707" s="39">
        <v>899.29</v>
      </c>
      <c r="AE707" s="39">
        <v>900.12</v>
      </c>
      <c r="AF707" s="39">
        <v>924.44</v>
      </c>
      <c r="AG707" s="39">
        <v>929.04</v>
      </c>
      <c r="AH707" s="39">
        <v>1018.8699999999999</v>
      </c>
      <c r="AI707" s="39">
        <v>1030.1400000000001</v>
      </c>
      <c r="AJ707" s="39">
        <v>1087.69</v>
      </c>
      <c r="AK707" s="39">
        <v>1086.55</v>
      </c>
      <c r="AL707" s="39">
        <v>1075.44</v>
      </c>
      <c r="AM707" s="39">
        <v>1062.58</v>
      </c>
      <c r="AN707" s="39">
        <v>1053.32</v>
      </c>
      <c r="AO707" s="39">
        <v>1074.3399999999999</v>
      </c>
      <c r="AP707" s="39">
        <v>1082.32</v>
      </c>
      <c r="AQ707" s="39">
        <v>1104.01</v>
      </c>
      <c r="AR707" s="39">
        <v>1095.5</v>
      </c>
      <c r="AS707" s="39">
        <v>1087.26</v>
      </c>
      <c r="AT707" s="39">
        <v>1106.42</v>
      </c>
      <c r="AU707" s="39">
        <v>1049.42</v>
      </c>
      <c r="AV707" s="39">
        <v>1007.9899999999999</v>
      </c>
      <c r="AW707" s="39">
        <v>951.95</v>
      </c>
      <c r="AX707" s="40">
        <v>947.86</v>
      </c>
      <c r="AY707" s="340">
        <v>158.62</v>
      </c>
      <c r="AZ707" s="175">
        <v>3.2654339999999999</v>
      </c>
      <c r="BA707" s="159">
        <v>0</v>
      </c>
      <c r="BB707" s="4"/>
    </row>
    <row r="708" spans="1:54">
      <c r="A708" s="47">
        <v>9</v>
      </c>
      <c r="B708" s="170">
        <f t="shared" si="128"/>
        <v>1093.205434</v>
      </c>
      <c r="C708" s="170">
        <f t="shared" si="127"/>
        <v>1089.165434</v>
      </c>
      <c r="D708" s="170">
        <f t="shared" si="127"/>
        <v>1087.875434</v>
      </c>
      <c r="E708" s="170">
        <f t="shared" si="127"/>
        <v>1061.3154340000001</v>
      </c>
      <c r="F708" s="170">
        <f t="shared" si="127"/>
        <v>1065.175434</v>
      </c>
      <c r="G708" s="170">
        <f t="shared" si="127"/>
        <v>1056.125434</v>
      </c>
      <c r="H708" s="170">
        <f t="shared" si="127"/>
        <v>1090.8654340000001</v>
      </c>
      <c r="I708" s="170">
        <f t="shared" si="127"/>
        <v>1095.925434</v>
      </c>
      <c r="J708" s="170">
        <f t="shared" si="127"/>
        <v>1183.145434</v>
      </c>
      <c r="K708" s="170">
        <f t="shared" si="127"/>
        <v>1213.455434</v>
      </c>
      <c r="L708" s="170">
        <f t="shared" si="127"/>
        <v>1230.7754340000001</v>
      </c>
      <c r="M708" s="170">
        <f t="shared" si="127"/>
        <v>1204.5754339999999</v>
      </c>
      <c r="N708" s="170">
        <f t="shared" si="127"/>
        <v>1179.675434</v>
      </c>
      <c r="O708" s="170">
        <f t="shared" si="127"/>
        <v>1207.6754339999998</v>
      </c>
      <c r="P708" s="170">
        <f t="shared" si="127"/>
        <v>1248.8654339999998</v>
      </c>
      <c r="Q708" s="170">
        <f t="shared" si="127"/>
        <v>1280.5454340000001</v>
      </c>
      <c r="R708" s="170">
        <f t="shared" ref="R708:R730" si="130">AQ708+$BA708+$AZ708+$AY708</f>
        <v>1297.375434</v>
      </c>
      <c r="S708" s="170">
        <f t="shared" si="129"/>
        <v>1314.165434</v>
      </c>
      <c r="T708" s="170">
        <f t="shared" si="129"/>
        <v>1306.435434</v>
      </c>
      <c r="U708" s="170">
        <f t="shared" si="129"/>
        <v>1343.685434</v>
      </c>
      <c r="V708" s="170">
        <f t="shared" si="129"/>
        <v>1227.2754340000001</v>
      </c>
      <c r="W708" s="170">
        <f t="shared" si="129"/>
        <v>1157.645434</v>
      </c>
      <c r="X708" s="170">
        <f t="shared" si="129"/>
        <v>1114.205434</v>
      </c>
      <c r="Y708" s="170">
        <f t="shared" si="129"/>
        <v>1087.4854340000002</v>
      </c>
      <c r="Z708" s="37"/>
      <c r="AA708" s="38">
        <v>931.32</v>
      </c>
      <c r="AB708" s="39">
        <v>927.28</v>
      </c>
      <c r="AC708" s="39">
        <v>925.99</v>
      </c>
      <c r="AD708" s="39">
        <v>899.43</v>
      </c>
      <c r="AE708" s="39">
        <v>903.29</v>
      </c>
      <c r="AF708" s="39">
        <v>894.24</v>
      </c>
      <c r="AG708" s="39">
        <v>928.98</v>
      </c>
      <c r="AH708" s="39">
        <v>934.04</v>
      </c>
      <c r="AI708" s="39">
        <v>1021.2600000000001</v>
      </c>
      <c r="AJ708" s="39">
        <v>1051.57</v>
      </c>
      <c r="AK708" s="39">
        <v>1068.8900000000001</v>
      </c>
      <c r="AL708" s="39">
        <v>1042.69</v>
      </c>
      <c r="AM708" s="39">
        <v>1017.79</v>
      </c>
      <c r="AN708" s="39">
        <v>1045.79</v>
      </c>
      <c r="AO708" s="39">
        <v>1086.98</v>
      </c>
      <c r="AP708" s="39">
        <v>1118.6600000000001</v>
      </c>
      <c r="AQ708" s="39">
        <v>1135.49</v>
      </c>
      <c r="AR708" s="39">
        <v>1152.28</v>
      </c>
      <c r="AS708" s="39">
        <v>1144.55</v>
      </c>
      <c r="AT708" s="39">
        <v>1181.8</v>
      </c>
      <c r="AU708" s="39">
        <v>1065.3900000000001</v>
      </c>
      <c r="AV708" s="39">
        <v>995.76</v>
      </c>
      <c r="AW708" s="39">
        <v>952.32</v>
      </c>
      <c r="AX708" s="40">
        <v>925.6</v>
      </c>
      <c r="AY708" s="340">
        <v>158.62</v>
      </c>
      <c r="AZ708" s="175">
        <v>3.2654339999999999</v>
      </c>
      <c r="BA708" s="159">
        <v>0</v>
      </c>
      <c r="BB708" s="4"/>
    </row>
    <row r="709" spans="1:54">
      <c r="A709" s="47">
        <v>10</v>
      </c>
      <c r="B709" s="170">
        <f t="shared" si="128"/>
        <v>1084.445434</v>
      </c>
      <c r="C709" s="170">
        <f t="shared" si="127"/>
        <v>1083.5554339999999</v>
      </c>
      <c r="D709" s="170">
        <f t="shared" si="127"/>
        <v>1084.2654339999999</v>
      </c>
      <c r="E709" s="170">
        <f t="shared" si="127"/>
        <v>1064.7654339999999</v>
      </c>
      <c r="F709" s="170">
        <f t="shared" si="127"/>
        <v>1076.705434</v>
      </c>
      <c r="G709" s="170">
        <f t="shared" si="127"/>
        <v>1097.7454339999999</v>
      </c>
      <c r="H709" s="170">
        <f t="shared" si="127"/>
        <v>1123.415434</v>
      </c>
      <c r="I709" s="170">
        <f t="shared" si="127"/>
        <v>1186.0154339999999</v>
      </c>
      <c r="J709" s="170">
        <f t="shared" si="127"/>
        <v>1222.8154340000001</v>
      </c>
      <c r="K709" s="170">
        <f t="shared" si="127"/>
        <v>1213.1154339999998</v>
      </c>
      <c r="L709" s="170">
        <f t="shared" si="127"/>
        <v>1150.385434</v>
      </c>
      <c r="M709" s="170">
        <f t="shared" si="127"/>
        <v>1147.8554340000001</v>
      </c>
      <c r="N709" s="170">
        <f t="shared" si="127"/>
        <v>1138.405434</v>
      </c>
      <c r="O709" s="170">
        <f t="shared" si="127"/>
        <v>1118.205434</v>
      </c>
      <c r="P709" s="170">
        <f t="shared" si="127"/>
        <v>1203.7454339999999</v>
      </c>
      <c r="Q709" s="170">
        <f t="shared" si="127"/>
        <v>1212.3054339999999</v>
      </c>
      <c r="R709" s="170">
        <f t="shared" si="130"/>
        <v>1209.7854339999999</v>
      </c>
      <c r="S709" s="170">
        <f t="shared" si="129"/>
        <v>1102.905434</v>
      </c>
      <c r="T709" s="170">
        <f t="shared" si="129"/>
        <v>1092.7454339999999</v>
      </c>
      <c r="U709" s="170">
        <f t="shared" si="129"/>
        <v>1092.2554340000002</v>
      </c>
      <c r="V709" s="170">
        <f t="shared" si="129"/>
        <v>1088.635434</v>
      </c>
      <c r="W709" s="170">
        <f t="shared" si="129"/>
        <v>1083.0354339999999</v>
      </c>
      <c r="X709" s="170">
        <f t="shared" si="129"/>
        <v>1076.175434</v>
      </c>
      <c r="Y709" s="170">
        <f t="shared" si="129"/>
        <v>1074.2454339999999</v>
      </c>
      <c r="Z709" s="37"/>
      <c r="AA709" s="38">
        <v>922.56</v>
      </c>
      <c r="AB709" s="39">
        <v>921.67</v>
      </c>
      <c r="AC709" s="39">
        <v>922.38</v>
      </c>
      <c r="AD709" s="39">
        <v>902.88</v>
      </c>
      <c r="AE709" s="39">
        <v>914.82</v>
      </c>
      <c r="AF709" s="39">
        <v>935.86</v>
      </c>
      <c r="AG709" s="39">
        <v>961.53</v>
      </c>
      <c r="AH709" s="39">
        <v>1024.1300000000001</v>
      </c>
      <c r="AI709" s="39">
        <v>1060.93</v>
      </c>
      <c r="AJ709" s="39">
        <v>1051.23</v>
      </c>
      <c r="AK709" s="39">
        <v>988.5</v>
      </c>
      <c r="AL709" s="39">
        <v>985.97</v>
      </c>
      <c r="AM709" s="39">
        <v>976.52</v>
      </c>
      <c r="AN709" s="39">
        <v>956.32</v>
      </c>
      <c r="AO709" s="39">
        <v>1041.8599999999999</v>
      </c>
      <c r="AP709" s="39">
        <v>1050.42</v>
      </c>
      <c r="AQ709" s="39">
        <v>1047.9000000000001</v>
      </c>
      <c r="AR709" s="39">
        <v>941.02</v>
      </c>
      <c r="AS709" s="39">
        <v>930.86</v>
      </c>
      <c r="AT709" s="39">
        <v>930.37</v>
      </c>
      <c r="AU709" s="39">
        <v>926.75</v>
      </c>
      <c r="AV709" s="39">
        <v>921.15</v>
      </c>
      <c r="AW709" s="39">
        <v>914.29</v>
      </c>
      <c r="AX709" s="40">
        <v>912.36</v>
      </c>
      <c r="AY709" s="340">
        <v>158.62</v>
      </c>
      <c r="AZ709" s="175">
        <v>3.2654339999999999</v>
      </c>
      <c r="BA709" s="159">
        <v>0</v>
      </c>
      <c r="BB709" s="4"/>
    </row>
    <row r="710" spans="1:54">
      <c r="A710" s="47">
        <v>11</v>
      </c>
      <c r="B710" s="170">
        <f t="shared" si="128"/>
        <v>1066.5354339999999</v>
      </c>
      <c r="C710" s="170">
        <f t="shared" si="127"/>
        <v>1065.3454340000001</v>
      </c>
      <c r="D710" s="170">
        <f t="shared" si="127"/>
        <v>1065.135434</v>
      </c>
      <c r="E710" s="170">
        <f t="shared" si="127"/>
        <v>1067.8354340000001</v>
      </c>
      <c r="F710" s="170">
        <f t="shared" si="127"/>
        <v>1083.0254340000001</v>
      </c>
      <c r="G710" s="170">
        <f t="shared" si="127"/>
        <v>1090.895434</v>
      </c>
      <c r="H710" s="170">
        <f t="shared" si="127"/>
        <v>1232.915434</v>
      </c>
      <c r="I710" s="170">
        <f t="shared" si="127"/>
        <v>1301.145434</v>
      </c>
      <c r="J710" s="170">
        <f t="shared" si="127"/>
        <v>1339.955434</v>
      </c>
      <c r="K710" s="170">
        <f t="shared" si="127"/>
        <v>1326.0454340000001</v>
      </c>
      <c r="L710" s="170">
        <f t="shared" si="127"/>
        <v>1303.455434</v>
      </c>
      <c r="M710" s="170">
        <f t="shared" si="127"/>
        <v>1321.3254339999999</v>
      </c>
      <c r="N710" s="170">
        <f t="shared" si="127"/>
        <v>1291.0154339999999</v>
      </c>
      <c r="O710" s="170">
        <f t="shared" si="127"/>
        <v>1284.5354339999999</v>
      </c>
      <c r="P710" s="170">
        <f t="shared" si="127"/>
        <v>1324.6154339999998</v>
      </c>
      <c r="Q710" s="170">
        <f t="shared" si="127"/>
        <v>1351.3854339999998</v>
      </c>
      <c r="R710" s="170">
        <f t="shared" si="130"/>
        <v>1362.2754340000001</v>
      </c>
      <c r="S710" s="170">
        <f t="shared" si="129"/>
        <v>1346.8254339999999</v>
      </c>
      <c r="T710" s="170">
        <f t="shared" si="129"/>
        <v>1317.5654340000001</v>
      </c>
      <c r="U710" s="170">
        <f t="shared" si="129"/>
        <v>1288.1354339999998</v>
      </c>
      <c r="V710" s="170">
        <f t="shared" si="129"/>
        <v>1090.1154340000001</v>
      </c>
      <c r="W710" s="170">
        <f t="shared" si="129"/>
        <v>1078.915434</v>
      </c>
      <c r="X710" s="170">
        <f t="shared" si="129"/>
        <v>1073.455434</v>
      </c>
      <c r="Y710" s="170">
        <f t="shared" si="129"/>
        <v>1065.8154340000001</v>
      </c>
      <c r="Z710" s="37"/>
      <c r="AA710" s="41">
        <v>904.65</v>
      </c>
      <c r="AB710" s="39">
        <v>903.46</v>
      </c>
      <c r="AC710" s="39">
        <v>903.25</v>
      </c>
      <c r="AD710" s="39">
        <v>905.95</v>
      </c>
      <c r="AE710" s="39">
        <v>921.14</v>
      </c>
      <c r="AF710" s="39">
        <v>929.01</v>
      </c>
      <c r="AG710" s="39">
        <v>1071.03</v>
      </c>
      <c r="AH710" s="39">
        <v>1139.26</v>
      </c>
      <c r="AI710" s="39">
        <v>1178.07</v>
      </c>
      <c r="AJ710" s="39">
        <v>1164.1600000000001</v>
      </c>
      <c r="AK710" s="39">
        <v>1141.57</v>
      </c>
      <c r="AL710" s="39">
        <v>1159.44</v>
      </c>
      <c r="AM710" s="39">
        <v>1129.1300000000001</v>
      </c>
      <c r="AN710" s="39">
        <v>1122.6500000000001</v>
      </c>
      <c r="AO710" s="39">
        <v>1162.73</v>
      </c>
      <c r="AP710" s="39">
        <v>1189.5</v>
      </c>
      <c r="AQ710" s="39">
        <v>1200.3900000000001</v>
      </c>
      <c r="AR710" s="39">
        <v>1184.94</v>
      </c>
      <c r="AS710" s="39">
        <v>1155.68</v>
      </c>
      <c r="AT710" s="39">
        <v>1126.25</v>
      </c>
      <c r="AU710" s="39">
        <v>928.23</v>
      </c>
      <c r="AV710" s="39">
        <v>917.03</v>
      </c>
      <c r="AW710" s="39">
        <v>911.57</v>
      </c>
      <c r="AX710" s="40">
        <v>903.93</v>
      </c>
      <c r="AY710" s="340">
        <v>158.62</v>
      </c>
      <c r="AZ710" s="175">
        <v>3.2654339999999999</v>
      </c>
      <c r="BA710" s="159">
        <v>0</v>
      </c>
      <c r="BB710" s="4"/>
    </row>
    <row r="711" spans="1:54">
      <c r="A711" s="47">
        <v>12</v>
      </c>
      <c r="B711" s="170">
        <f t="shared" si="128"/>
        <v>1070.405434</v>
      </c>
      <c r="C711" s="170">
        <f t="shared" si="127"/>
        <v>1069.7954340000001</v>
      </c>
      <c r="D711" s="170">
        <f t="shared" si="127"/>
        <v>1070.2354340000002</v>
      </c>
      <c r="E711" s="170">
        <f t="shared" si="127"/>
        <v>1070.0254340000001</v>
      </c>
      <c r="F711" s="170">
        <f t="shared" si="127"/>
        <v>1076.625434</v>
      </c>
      <c r="G711" s="170">
        <f t="shared" si="127"/>
        <v>1090.645434</v>
      </c>
      <c r="H711" s="170">
        <f t="shared" si="127"/>
        <v>1149.2854339999999</v>
      </c>
      <c r="I711" s="170">
        <f t="shared" si="127"/>
        <v>1215.5354339999999</v>
      </c>
      <c r="J711" s="170">
        <f t="shared" si="127"/>
        <v>1255.3154340000001</v>
      </c>
      <c r="K711" s="170">
        <f t="shared" si="127"/>
        <v>1246.3454339999998</v>
      </c>
      <c r="L711" s="170">
        <f t="shared" si="127"/>
        <v>1210.7354339999997</v>
      </c>
      <c r="M711" s="170">
        <f t="shared" si="127"/>
        <v>1225.1354339999998</v>
      </c>
      <c r="N711" s="170">
        <f t="shared" si="127"/>
        <v>1218.5154339999999</v>
      </c>
      <c r="O711" s="170">
        <f t="shared" si="127"/>
        <v>1220.125434</v>
      </c>
      <c r="P711" s="170">
        <f t="shared" si="127"/>
        <v>1248.0354339999999</v>
      </c>
      <c r="Q711" s="170">
        <f t="shared" si="127"/>
        <v>1271.3154340000001</v>
      </c>
      <c r="R711" s="170">
        <f t="shared" si="130"/>
        <v>1269.0354339999999</v>
      </c>
      <c r="S711" s="170">
        <f t="shared" si="129"/>
        <v>1249.6554339999998</v>
      </c>
      <c r="T711" s="170">
        <f t="shared" si="129"/>
        <v>1229.8054339999999</v>
      </c>
      <c r="U711" s="170">
        <f t="shared" si="129"/>
        <v>1092.135434</v>
      </c>
      <c r="V711" s="170">
        <f t="shared" si="129"/>
        <v>1084.0554339999999</v>
      </c>
      <c r="W711" s="170">
        <f t="shared" si="129"/>
        <v>1080.665434</v>
      </c>
      <c r="X711" s="170">
        <f t="shared" si="129"/>
        <v>1076.4654340000002</v>
      </c>
      <c r="Y711" s="170">
        <f t="shared" si="129"/>
        <v>1066.445434</v>
      </c>
      <c r="Z711" s="37"/>
      <c r="AA711" s="41">
        <v>908.52</v>
      </c>
      <c r="AB711" s="39">
        <v>907.91</v>
      </c>
      <c r="AC711" s="39">
        <v>908.35</v>
      </c>
      <c r="AD711" s="39">
        <v>908.14</v>
      </c>
      <c r="AE711" s="39">
        <v>914.74</v>
      </c>
      <c r="AF711" s="39">
        <v>928.76</v>
      </c>
      <c r="AG711" s="39">
        <v>987.4</v>
      </c>
      <c r="AH711" s="39">
        <v>1053.6500000000001</v>
      </c>
      <c r="AI711" s="39">
        <v>1093.43</v>
      </c>
      <c r="AJ711" s="39">
        <v>1084.46</v>
      </c>
      <c r="AK711" s="39">
        <v>1048.8499999999999</v>
      </c>
      <c r="AL711" s="39">
        <v>1063.25</v>
      </c>
      <c r="AM711" s="39">
        <v>1056.6300000000001</v>
      </c>
      <c r="AN711" s="39">
        <v>1058.24</v>
      </c>
      <c r="AO711" s="39">
        <v>1086.1500000000001</v>
      </c>
      <c r="AP711" s="39">
        <v>1109.43</v>
      </c>
      <c r="AQ711" s="39">
        <v>1107.1500000000001</v>
      </c>
      <c r="AR711" s="39">
        <v>1087.77</v>
      </c>
      <c r="AS711" s="39">
        <v>1067.92</v>
      </c>
      <c r="AT711" s="39">
        <v>930.25</v>
      </c>
      <c r="AU711" s="39">
        <v>922.17</v>
      </c>
      <c r="AV711" s="39">
        <v>918.78</v>
      </c>
      <c r="AW711" s="39">
        <v>914.58</v>
      </c>
      <c r="AX711" s="40">
        <v>904.56</v>
      </c>
      <c r="AY711" s="340">
        <v>158.62</v>
      </c>
      <c r="AZ711" s="175">
        <v>3.2654339999999999</v>
      </c>
      <c r="BA711" s="159">
        <v>0</v>
      </c>
      <c r="BB711" s="4"/>
    </row>
    <row r="712" spans="1:54">
      <c r="A712" s="47">
        <v>13</v>
      </c>
      <c r="B712" s="170">
        <f t="shared" si="128"/>
        <v>1069.3054339999999</v>
      </c>
      <c r="C712" s="170">
        <f t="shared" si="127"/>
        <v>1068.885434</v>
      </c>
      <c r="D712" s="170">
        <f t="shared" si="127"/>
        <v>1066.165434</v>
      </c>
      <c r="E712" s="170">
        <f t="shared" si="127"/>
        <v>1071.3654340000001</v>
      </c>
      <c r="F712" s="170">
        <f t="shared" si="127"/>
        <v>1077.5154339999999</v>
      </c>
      <c r="G712" s="170">
        <f t="shared" si="127"/>
        <v>1078.8654340000001</v>
      </c>
      <c r="H712" s="170">
        <f t="shared" si="127"/>
        <v>1089.2554340000002</v>
      </c>
      <c r="I712" s="170">
        <f t="shared" si="127"/>
        <v>1165.9254340000002</v>
      </c>
      <c r="J712" s="170">
        <f t="shared" si="127"/>
        <v>1223.0654340000001</v>
      </c>
      <c r="K712" s="170">
        <f t="shared" si="127"/>
        <v>1246.1054340000001</v>
      </c>
      <c r="L712" s="170">
        <f t="shared" si="127"/>
        <v>1145.8054339999999</v>
      </c>
      <c r="M712" s="170">
        <f t="shared" si="127"/>
        <v>1136.0354339999999</v>
      </c>
      <c r="N712" s="170">
        <f t="shared" si="127"/>
        <v>1121.885434</v>
      </c>
      <c r="O712" s="170">
        <f t="shared" si="127"/>
        <v>1130.725434</v>
      </c>
      <c r="P712" s="170">
        <f t="shared" si="127"/>
        <v>1138.8654340000001</v>
      </c>
      <c r="Q712" s="170">
        <f t="shared" si="127"/>
        <v>1207.3854339999998</v>
      </c>
      <c r="R712" s="170">
        <f t="shared" si="130"/>
        <v>1226.8054339999999</v>
      </c>
      <c r="S712" s="170">
        <f t="shared" si="129"/>
        <v>1159.645434</v>
      </c>
      <c r="T712" s="170">
        <f t="shared" si="129"/>
        <v>1088.5854340000001</v>
      </c>
      <c r="U712" s="170">
        <f t="shared" si="129"/>
        <v>1088.8054339999999</v>
      </c>
      <c r="V712" s="170">
        <f t="shared" si="129"/>
        <v>1063.2954340000001</v>
      </c>
      <c r="W712" s="170">
        <f t="shared" si="129"/>
        <v>1048.675434</v>
      </c>
      <c r="X712" s="170">
        <f t="shared" si="129"/>
        <v>1040.5654340000001</v>
      </c>
      <c r="Y712" s="170">
        <f t="shared" si="129"/>
        <v>1039.3154340000001</v>
      </c>
      <c r="Z712" s="37"/>
      <c r="AA712" s="41">
        <v>907.42</v>
      </c>
      <c r="AB712" s="39">
        <v>907</v>
      </c>
      <c r="AC712" s="39">
        <v>904.28</v>
      </c>
      <c r="AD712" s="39">
        <v>909.48</v>
      </c>
      <c r="AE712" s="39">
        <v>915.63</v>
      </c>
      <c r="AF712" s="39">
        <v>916.98</v>
      </c>
      <c r="AG712" s="39">
        <v>927.37</v>
      </c>
      <c r="AH712" s="39">
        <v>1004.0400000000001</v>
      </c>
      <c r="AI712" s="39">
        <v>1061.18</v>
      </c>
      <c r="AJ712" s="39">
        <v>1084.22</v>
      </c>
      <c r="AK712" s="39">
        <v>983.92</v>
      </c>
      <c r="AL712" s="39">
        <v>974.15</v>
      </c>
      <c r="AM712" s="39">
        <v>960</v>
      </c>
      <c r="AN712" s="39">
        <v>968.84</v>
      </c>
      <c r="AO712" s="39">
        <v>976.98</v>
      </c>
      <c r="AP712" s="39">
        <v>1045.5</v>
      </c>
      <c r="AQ712" s="39">
        <v>1064.92</v>
      </c>
      <c r="AR712" s="39">
        <v>997.76</v>
      </c>
      <c r="AS712" s="39">
        <v>926.7</v>
      </c>
      <c r="AT712" s="39">
        <v>926.92</v>
      </c>
      <c r="AU712" s="39">
        <v>901.41</v>
      </c>
      <c r="AV712" s="39">
        <v>886.79</v>
      </c>
      <c r="AW712" s="39">
        <v>878.68</v>
      </c>
      <c r="AX712" s="40">
        <v>877.43</v>
      </c>
      <c r="AY712" s="340">
        <v>158.62</v>
      </c>
      <c r="AZ712" s="175">
        <v>3.2654339999999999</v>
      </c>
      <c r="BA712" s="159">
        <v>0</v>
      </c>
      <c r="BB712" s="4"/>
    </row>
    <row r="713" spans="1:54">
      <c r="A713" s="47">
        <v>14</v>
      </c>
      <c r="B713" s="170">
        <f t="shared" si="128"/>
        <v>1045.5254340000001</v>
      </c>
      <c r="C713" s="170">
        <f t="shared" si="127"/>
        <v>1045.3354340000001</v>
      </c>
      <c r="D713" s="170">
        <f t="shared" si="127"/>
        <v>1045.3554340000001</v>
      </c>
      <c r="E713" s="170">
        <f t="shared" si="127"/>
        <v>1047.7454339999999</v>
      </c>
      <c r="F713" s="170">
        <f t="shared" si="127"/>
        <v>1059.0354339999999</v>
      </c>
      <c r="G713" s="170">
        <f t="shared" si="127"/>
        <v>1079.3054339999999</v>
      </c>
      <c r="H713" s="170">
        <f t="shared" si="127"/>
        <v>1092.1154340000001</v>
      </c>
      <c r="I713" s="170">
        <f t="shared" si="127"/>
        <v>1182.725434</v>
      </c>
      <c r="J713" s="170">
        <f t="shared" si="127"/>
        <v>1163.145434</v>
      </c>
      <c r="K713" s="170">
        <f t="shared" si="127"/>
        <v>1179.4654340000002</v>
      </c>
      <c r="L713" s="170">
        <f t="shared" si="127"/>
        <v>1129.9954339999999</v>
      </c>
      <c r="M713" s="170">
        <f t="shared" si="127"/>
        <v>1120.5754340000001</v>
      </c>
      <c r="N713" s="170">
        <f t="shared" si="127"/>
        <v>1114.3454340000001</v>
      </c>
      <c r="O713" s="170">
        <f t="shared" si="127"/>
        <v>1063.2454339999999</v>
      </c>
      <c r="P713" s="170">
        <f t="shared" si="127"/>
        <v>1154.9654340000002</v>
      </c>
      <c r="Q713" s="170">
        <f t="shared" si="127"/>
        <v>1161.8454340000001</v>
      </c>
      <c r="R713" s="170">
        <f t="shared" si="130"/>
        <v>1236.9254339999998</v>
      </c>
      <c r="S713" s="170">
        <f t="shared" si="129"/>
        <v>1187.9254339999998</v>
      </c>
      <c r="T713" s="170">
        <f t="shared" si="129"/>
        <v>1131.635434</v>
      </c>
      <c r="U713" s="170">
        <f t="shared" si="129"/>
        <v>1085.0954340000001</v>
      </c>
      <c r="V713" s="170">
        <f t="shared" si="129"/>
        <v>1082.2654339999999</v>
      </c>
      <c r="W713" s="170">
        <f t="shared" si="129"/>
        <v>1069.3554340000001</v>
      </c>
      <c r="X713" s="170">
        <f t="shared" si="129"/>
        <v>1064.655434</v>
      </c>
      <c r="Y713" s="170">
        <f t="shared" si="129"/>
        <v>1063.3554340000001</v>
      </c>
      <c r="Z713" s="37"/>
      <c r="AA713" s="41">
        <v>883.64</v>
      </c>
      <c r="AB713" s="39">
        <v>883.45</v>
      </c>
      <c r="AC713" s="39">
        <v>883.47</v>
      </c>
      <c r="AD713" s="39">
        <v>885.86</v>
      </c>
      <c r="AE713" s="39">
        <v>897.15</v>
      </c>
      <c r="AF713" s="39">
        <v>917.42</v>
      </c>
      <c r="AG713" s="39">
        <v>930.23</v>
      </c>
      <c r="AH713" s="39">
        <v>1020.8399999999999</v>
      </c>
      <c r="AI713" s="39">
        <v>1001.26</v>
      </c>
      <c r="AJ713" s="39">
        <v>1017.5800000000002</v>
      </c>
      <c r="AK713" s="39">
        <v>968.11</v>
      </c>
      <c r="AL713" s="39">
        <v>958.69</v>
      </c>
      <c r="AM713" s="39">
        <v>952.46</v>
      </c>
      <c r="AN713" s="39">
        <v>901.36</v>
      </c>
      <c r="AO713" s="39">
        <v>993.08</v>
      </c>
      <c r="AP713" s="39">
        <v>999.96</v>
      </c>
      <c r="AQ713" s="39">
        <v>1075.04</v>
      </c>
      <c r="AR713" s="39">
        <v>1026.04</v>
      </c>
      <c r="AS713" s="39">
        <v>969.75</v>
      </c>
      <c r="AT713" s="39">
        <v>923.21</v>
      </c>
      <c r="AU713" s="39">
        <v>920.38</v>
      </c>
      <c r="AV713" s="39">
        <v>907.47</v>
      </c>
      <c r="AW713" s="39">
        <v>902.77</v>
      </c>
      <c r="AX713" s="40">
        <v>901.47</v>
      </c>
      <c r="AY713" s="340">
        <v>158.62</v>
      </c>
      <c r="AZ713" s="175">
        <v>3.2654339999999999</v>
      </c>
      <c r="BA713" s="159">
        <v>0</v>
      </c>
      <c r="BB713" s="4"/>
    </row>
    <row r="714" spans="1:54">
      <c r="A714" s="47">
        <v>15</v>
      </c>
      <c r="B714" s="170">
        <f t="shared" si="128"/>
        <v>1065.945434</v>
      </c>
      <c r="C714" s="170">
        <f t="shared" si="127"/>
        <v>1066.185434</v>
      </c>
      <c r="D714" s="170">
        <f t="shared" si="127"/>
        <v>186.705434</v>
      </c>
      <c r="E714" s="170">
        <f t="shared" si="127"/>
        <v>186.705434</v>
      </c>
      <c r="F714" s="170">
        <f t="shared" si="127"/>
        <v>186.705434</v>
      </c>
      <c r="G714" s="170">
        <f t="shared" si="127"/>
        <v>186.705434</v>
      </c>
      <c r="H714" s="170">
        <f t="shared" si="127"/>
        <v>186.705434</v>
      </c>
      <c r="I714" s="170">
        <f t="shared" si="127"/>
        <v>186.705434</v>
      </c>
      <c r="J714" s="170">
        <f t="shared" si="127"/>
        <v>186.705434</v>
      </c>
      <c r="K714" s="170">
        <f t="shared" si="127"/>
        <v>258.855434</v>
      </c>
      <c r="L714" s="170">
        <f t="shared" si="127"/>
        <v>815.57543400000009</v>
      </c>
      <c r="M714" s="170">
        <f t="shared" si="127"/>
        <v>815.14543400000002</v>
      </c>
      <c r="N714" s="170">
        <f t="shared" si="127"/>
        <v>813.65543400000001</v>
      </c>
      <c r="O714" s="170">
        <f t="shared" si="127"/>
        <v>813.57543400000009</v>
      </c>
      <c r="P714" s="170">
        <f t="shared" si="127"/>
        <v>814.31543399999998</v>
      </c>
      <c r="Q714" s="170">
        <f t="shared" si="127"/>
        <v>814.61543400000005</v>
      </c>
      <c r="R714" s="170">
        <f t="shared" si="130"/>
        <v>816.05543399999999</v>
      </c>
      <c r="S714" s="170">
        <f t="shared" si="129"/>
        <v>816.10543400000006</v>
      </c>
      <c r="T714" s="170">
        <f t="shared" si="129"/>
        <v>814.11543400000005</v>
      </c>
      <c r="U714" s="170">
        <f t="shared" si="129"/>
        <v>815.665434</v>
      </c>
      <c r="V714" s="170">
        <f t="shared" si="129"/>
        <v>812.85543400000006</v>
      </c>
      <c r="W714" s="170">
        <f t="shared" si="129"/>
        <v>186.705434</v>
      </c>
      <c r="X714" s="170">
        <f t="shared" si="129"/>
        <v>186.705434</v>
      </c>
      <c r="Y714" s="170">
        <f t="shared" si="129"/>
        <v>186.705434</v>
      </c>
      <c r="Z714" s="37"/>
      <c r="AA714" s="41">
        <v>904.06</v>
      </c>
      <c r="AB714" s="39">
        <v>904.3</v>
      </c>
      <c r="AC714" s="39">
        <v>24.82</v>
      </c>
      <c r="AD714" s="39">
        <v>24.82</v>
      </c>
      <c r="AE714" s="39">
        <v>24.82</v>
      </c>
      <c r="AF714" s="39">
        <v>24.82</v>
      </c>
      <c r="AG714" s="39">
        <v>24.82</v>
      </c>
      <c r="AH714" s="39">
        <v>24.82</v>
      </c>
      <c r="AI714" s="39">
        <v>24.82</v>
      </c>
      <c r="AJ714" s="39">
        <v>96.97</v>
      </c>
      <c r="AK714" s="39">
        <v>653.69000000000005</v>
      </c>
      <c r="AL714" s="39">
        <v>653.26</v>
      </c>
      <c r="AM714" s="39">
        <v>651.77</v>
      </c>
      <c r="AN714" s="39">
        <v>651.69000000000005</v>
      </c>
      <c r="AO714" s="39">
        <v>652.42999999999995</v>
      </c>
      <c r="AP714" s="39">
        <v>652.73</v>
      </c>
      <c r="AQ714" s="39">
        <v>654.16999999999996</v>
      </c>
      <c r="AR714" s="39">
        <v>654.22</v>
      </c>
      <c r="AS714" s="39">
        <v>652.23</v>
      </c>
      <c r="AT714" s="39">
        <v>653.78</v>
      </c>
      <c r="AU714" s="39">
        <v>650.97</v>
      </c>
      <c r="AV714" s="39">
        <v>24.82</v>
      </c>
      <c r="AW714" s="39">
        <v>24.82</v>
      </c>
      <c r="AX714" s="40">
        <v>24.82</v>
      </c>
      <c r="AY714" s="340">
        <v>158.62</v>
      </c>
      <c r="AZ714" s="175">
        <v>3.2654339999999999</v>
      </c>
      <c r="BA714" s="159">
        <v>0</v>
      </c>
      <c r="BB714" s="4"/>
    </row>
    <row r="715" spans="1:54">
      <c r="A715" s="47">
        <v>16</v>
      </c>
      <c r="B715" s="170">
        <f t="shared" si="128"/>
        <v>1083.975434</v>
      </c>
      <c r="C715" s="170">
        <f t="shared" si="127"/>
        <v>1083.4854340000002</v>
      </c>
      <c r="D715" s="170">
        <f t="shared" si="127"/>
        <v>1083.8154340000001</v>
      </c>
      <c r="E715" s="170">
        <f t="shared" si="127"/>
        <v>1084.8254340000001</v>
      </c>
      <c r="F715" s="170">
        <f t="shared" si="127"/>
        <v>1084.445434</v>
      </c>
      <c r="G715" s="170">
        <f t="shared" si="127"/>
        <v>1087.185434</v>
      </c>
      <c r="H715" s="170">
        <f t="shared" si="127"/>
        <v>1092.3554340000001</v>
      </c>
      <c r="I715" s="170">
        <f t="shared" si="127"/>
        <v>1100.395434</v>
      </c>
      <c r="J715" s="170">
        <f t="shared" si="127"/>
        <v>1171.5254340000001</v>
      </c>
      <c r="K715" s="170">
        <f t="shared" si="127"/>
        <v>1230.7854339999999</v>
      </c>
      <c r="L715" s="170">
        <f t="shared" si="127"/>
        <v>1241.6154339999998</v>
      </c>
      <c r="M715" s="170">
        <f t="shared" si="127"/>
        <v>1229.8154340000001</v>
      </c>
      <c r="N715" s="170">
        <f t="shared" si="127"/>
        <v>1221.0254340000001</v>
      </c>
      <c r="O715" s="170">
        <f t="shared" si="127"/>
        <v>1221.145434</v>
      </c>
      <c r="P715" s="170">
        <f t="shared" si="127"/>
        <v>1245.625434</v>
      </c>
      <c r="Q715" s="170">
        <f t="shared" si="127"/>
        <v>1296.5954339999998</v>
      </c>
      <c r="R715" s="170">
        <f t="shared" si="130"/>
        <v>1329.875434</v>
      </c>
      <c r="S715" s="170">
        <f t="shared" si="129"/>
        <v>1336.7654339999999</v>
      </c>
      <c r="T715" s="170">
        <f t="shared" si="129"/>
        <v>1362.125434</v>
      </c>
      <c r="U715" s="170">
        <f t="shared" si="129"/>
        <v>1287.915434</v>
      </c>
      <c r="V715" s="170">
        <f t="shared" si="129"/>
        <v>1105.185434</v>
      </c>
      <c r="W715" s="170">
        <f t="shared" si="129"/>
        <v>1100.0554339999999</v>
      </c>
      <c r="X715" s="170">
        <f t="shared" si="129"/>
        <v>1094.4654340000002</v>
      </c>
      <c r="Y715" s="170">
        <f t="shared" si="129"/>
        <v>1085.2654339999999</v>
      </c>
      <c r="Z715" s="37"/>
      <c r="AA715" s="41">
        <v>922.09</v>
      </c>
      <c r="AB715" s="39">
        <v>921.6</v>
      </c>
      <c r="AC715" s="39">
        <v>921.93</v>
      </c>
      <c r="AD715" s="39">
        <v>922.94</v>
      </c>
      <c r="AE715" s="39">
        <v>922.56</v>
      </c>
      <c r="AF715" s="39">
        <v>925.3</v>
      </c>
      <c r="AG715" s="39">
        <v>930.47</v>
      </c>
      <c r="AH715" s="39">
        <v>938.51</v>
      </c>
      <c r="AI715" s="39">
        <v>1009.6400000000001</v>
      </c>
      <c r="AJ715" s="39">
        <v>1068.9000000000001</v>
      </c>
      <c r="AK715" s="39">
        <v>1079.73</v>
      </c>
      <c r="AL715" s="39">
        <v>1067.93</v>
      </c>
      <c r="AM715" s="39">
        <v>1059.1400000000001</v>
      </c>
      <c r="AN715" s="39">
        <v>1059.26</v>
      </c>
      <c r="AO715" s="39">
        <v>1083.74</v>
      </c>
      <c r="AP715" s="39">
        <v>1134.71</v>
      </c>
      <c r="AQ715" s="39">
        <v>1167.99</v>
      </c>
      <c r="AR715" s="39">
        <v>1174.8800000000001</v>
      </c>
      <c r="AS715" s="39">
        <v>1200.24</v>
      </c>
      <c r="AT715" s="39">
        <v>1126.03</v>
      </c>
      <c r="AU715" s="39">
        <v>943.3</v>
      </c>
      <c r="AV715" s="39">
        <v>938.17</v>
      </c>
      <c r="AW715" s="39">
        <v>932.58</v>
      </c>
      <c r="AX715" s="40">
        <v>923.38</v>
      </c>
      <c r="AY715" s="340">
        <v>158.62</v>
      </c>
      <c r="AZ715" s="175">
        <v>3.2654339999999999</v>
      </c>
      <c r="BA715" s="159">
        <v>0</v>
      </c>
      <c r="BB715" s="4"/>
    </row>
    <row r="716" spans="1:54">
      <c r="A716" s="47">
        <v>17</v>
      </c>
      <c r="B716" s="170">
        <f t="shared" si="128"/>
        <v>1083.0154339999999</v>
      </c>
      <c r="C716" s="170">
        <f t="shared" si="128"/>
        <v>1081.935434</v>
      </c>
      <c r="D716" s="170">
        <f t="shared" si="128"/>
        <v>1083.0654340000001</v>
      </c>
      <c r="E716" s="170">
        <f t="shared" si="128"/>
        <v>1086.205434</v>
      </c>
      <c r="F716" s="170">
        <f t="shared" si="128"/>
        <v>1093.5254340000001</v>
      </c>
      <c r="G716" s="170">
        <f t="shared" si="128"/>
        <v>1098.625434</v>
      </c>
      <c r="H716" s="170">
        <f t="shared" si="128"/>
        <v>1122.7954340000001</v>
      </c>
      <c r="I716" s="170">
        <f t="shared" si="128"/>
        <v>1214.6054340000001</v>
      </c>
      <c r="J716" s="170">
        <f t="shared" si="128"/>
        <v>1239.4854339999997</v>
      </c>
      <c r="K716" s="170">
        <f t="shared" si="128"/>
        <v>1237.225434</v>
      </c>
      <c r="L716" s="170">
        <f t="shared" si="128"/>
        <v>1214.1054340000001</v>
      </c>
      <c r="M716" s="170">
        <f t="shared" si="128"/>
        <v>1214.0754339999999</v>
      </c>
      <c r="N716" s="170">
        <f t="shared" si="128"/>
        <v>1204.7654339999999</v>
      </c>
      <c r="O716" s="170">
        <f t="shared" si="128"/>
        <v>1117.4954339999999</v>
      </c>
      <c r="P716" s="170">
        <f t="shared" si="128"/>
        <v>1160.6054340000001</v>
      </c>
      <c r="Q716" s="170">
        <f t="shared" si="128"/>
        <v>1235.705434</v>
      </c>
      <c r="R716" s="170">
        <f t="shared" si="130"/>
        <v>1244.3054339999999</v>
      </c>
      <c r="S716" s="170">
        <f t="shared" si="129"/>
        <v>1211.5854340000001</v>
      </c>
      <c r="T716" s="170">
        <f t="shared" si="129"/>
        <v>1209.0754339999999</v>
      </c>
      <c r="U716" s="170">
        <f t="shared" si="129"/>
        <v>1113.375434</v>
      </c>
      <c r="V716" s="170">
        <f t="shared" si="129"/>
        <v>1109.4954339999999</v>
      </c>
      <c r="W716" s="170">
        <f t="shared" si="129"/>
        <v>1096.445434</v>
      </c>
      <c r="X716" s="170">
        <f t="shared" si="129"/>
        <v>1088.175434</v>
      </c>
      <c r="Y716" s="170">
        <f t="shared" si="129"/>
        <v>1081.2854339999999</v>
      </c>
      <c r="Z716" s="37"/>
      <c r="AA716" s="41">
        <v>921.13</v>
      </c>
      <c r="AB716" s="39">
        <v>920.05</v>
      </c>
      <c r="AC716" s="39">
        <v>921.18</v>
      </c>
      <c r="AD716" s="39">
        <v>924.32</v>
      </c>
      <c r="AE716" s="39">
        <v>931.64</v>
      </c>
      <c r="AF716" s="39">
        <v>936.74</v>
      </c>
      <c r="AG716" s="39">
        <v>960.91</v>
      </c>
      <c r="AH716" s="39">
        <v>1052.72</v>
      </c>
      <c r="AI716" s="39">
        <v>1077.5999999999999</v>
      </c>
      <c r="AJ716" s="39">
        <v>1075.3399999999999</v>
      </c>
      <c r="AK716" s="39">
        <v>1052.22</v>
      </c>
      <c r="AL716" s="39">
        <v>1052.19</v>
      </c>
      <c r="AM716" s="39">
        <v>1042.8800000000001</v>
      </c>
      <c r="AN716" s="39">
        <v>955.61</v>
      </c>
      <c r="AO716" s="39">
        <v>998.72</v>
      </c>
      <c r="AP716" s="39">
        <v>1073.82</v>
      </c>
      <c r="AQ716" s="39">
        <v>1082.42</v>
      </c>
      <c r="AR716" s="39">
        <v>1049.7</v>
      </c>
      <c r="AS716" s="39">
        <v>1047.19</v>
      </c>
      <c r="AT716" s="39">
        <v>951.49</v>
      </c>
      <c r="AU716" s="39">
        <v>947.61</v>
      </c>
      <c r="AV716" s="39">
        <v>934.56</v>
      </c>
      <c r="AW716" s="39">
        <v>926.29</v>
      </c>
      <c r="AX716" s="40">
        <v>919.4</v>
      </c>
      <c r="AY716" s="340">
        <v>158.62</v>
      </c>
      <c r="AZ716" s="175">
        <v>3.2654339999999999</v>
      </c>
      <c r="BA716" s="159">
        <v>0</v>
      </c>
      <c r="BB716" s="4"/>
    </row>
    <row r="717" spans="1:54">
      <c r="A717" s="47">
        <v>18</v>
      </c>
      <c r="B717" s="170">
        <f t="shared" si="128"/>
        <v>186.705434</v>
      </c>
      <c r="C717" s="170">
        <f t="shared" si="128"/>
        <v>186.705434</v>
      </c>
      <c r="D717" s="170">
        <f t="shared" si="128"/>
        <v>186.705434</v>
      </c>
      <c r="E717" s="170">
        <f t="shared" si="128"/>
        <v>186.705434</v>
      </c>
      <c r="F717" s="170">
        <f t="shared" si="128"/>
        <v>186.705434</v>
      </c>
      <c r="G717" s="170">
        <f t="shared" si="128"/>
        <v>186.705434</v>
      </c>
      <c r="H717" s="170">
        <f t="shared" si="128"/>
        <v>186.705434</v>
      </c>
      <c r="I717" s="170">
        <f t="shared" si="128"/>
        <v>1167.0654340000001</v>
      </c>
      <c r="J717" s="170">
        <f t="shared" si="128"/>
        <v>1115.935434</v>
      </c>
      <c r="K717" s="170">
        <f t="shared" si="128"/>
        <v>186.705434</v>
      </c>
      <c r="L717" s="170">
        <f t="shared" si="128"/>
        <v>186.705434</v>
      </c>
      <c r="M717" s="170">
        <f t="shared" si="128"/>
        <v>186.705434</v>
      </c>
      <c r="N717" s="170">
        <f t="shared" si="128"/>
        <v>186.705434</v>
      </c>
      <c r="O717" s="170">
        <f t="shared" si="128"/>
        <v>186.705434</v>
      </c>
      <c r="P717" s="170">
        <f t="shared" si="128"/>
        <v>186.705434</v>
      </c>
      <c r="Q717" s="170">
        <f t="shared" si="128"/>
        <v>1102.8554340000001</v>
      </c>
      <c r="R717" s="170">
        <f t="shared" si="130"/>
        <v>186.705434</v>
      </c>
      <c r="S717" s="170">
        <f t="shared" si="129"/>
        <v>186.705434</v>
      </c>
      <c r="T717" s="170">
        <f t="shared" si="129"/>
        <v>186.705434</v>
      </c>
      <c r="U717" s="170">
        <f t="shared" si="129"/>
        <v>1085.3554340000001</v>
      </c>
      <c r="V717" s="170">
        <f t="shared" si="129"/>
        <v>186.705434</v>
      </c>
      <c r="W717" s="170">
        <f t="shared" si="129"/>
        <v>186.705434</v>
      </c>
      <c r="X717" s="170">
        <f t="shared" si="129"/>
        <v>186.705434</v>
      </c>
      <c r="Y717" s="170">
        <f t="shared" si="129"/>
        <v>186.705434</v>
      </c>
      <c r="Z717" s="37"/>
      <c r="AA717" s="41">
        <v>24.82</v>
      </c>
      <c r="AB717" s="39">
        <v>24.82</v>
      </c>
      <c r="AC717" s="39">
        <v>24.82</v>
      </c>
      <c r="AD717" s="39">
        <v>24.82</v>
      </c>
      <c r="AE717" s="39">
        <v>24.82</v>
      </c>
      <c r="AF717" s="39">
        <v>24.82</v>
      </c>
      <c r="AG717" s="39">
        <v>24.82</v>
      </c>
      <c r="AH717" s="39">
        <v>1005.18</v>
      </c>
      <c r="AI717" s="39">
        <v>954.05</v>
      </c>
      <c r="AJ717" s="39">
        <v>24.82</v>
      </c>
      <c r="AK717" s="39">
        <v>24.82</v>
      </c>
      <c r="AL717" s="39">
        <v>24.82</v>
      </c>
      <c r="AM717" s="39">
        <v>24.82</v>
      </c>
      <c r="AN717" s="39">
        <v>24.82</v>
      </c>
      <c r="AO717" s="39">
        <v>24.82</v>
      </c>
      <c r="AP717" s="39">
        <v>940.97</v>
      </c>
      <c r="AQ717" s="39">
        <v>24.82</v>
      </c>
      <c r="AR717" s="39">
        <v>24.82</v>
      </c>
      <c r="AS717" s="39">
        <v>24.82</v>
      </c>
      <c r="AT717" s="39">
        <v>923.47</v>
      </c>
      <c r="AU717" s="39">
        <v>24.82</v>
      </c>
      <c r="AV717" s="39">
        <v>24.82</v>
      </c>
      <c r="AW717" s="39">
        <v>24.82</v>
      </c>
      <c r="AX717" s="40">
        <v>24.82</v>
      </c>
      <c r="AY717" s="340">
        <v>158.62</v>
      </c>
      <c r="AZ717" s="175">
        <v>3.2654339999999999</v>
      </c>
      <c r="BA717" s="159">
        <v>0</v>
      </c>
      <c r="BB717" s="4"/>
    </row>
    <row r="718" spans="1:54">
      <c r="A718" s="47">
        <v>19</v>
      </c>
      <c r="B718" s="170">
        <f t="shared" si="128"/>
        <v>798.89543400000002</v>
      </c>
      <c r="C718" s="170">
        <f t="shared" si="128"/>
        <v>798.795434</v>
      </c>
      <c r="D718" s="170">
        <f t="shared" si="128"/>
        <v>799.48543400000005</v>
      </c>
      <c r="E718" s="170">
        <f t="shared" si="128"/>
        <v>801.05543399999999</v>
      </c>
      <c r="F718" s="170">
        <f t="shared" si="128"/>
        <v>804.71543400000007</v>
      </c>
      <c r="G718" s="170">
        <f t="shared" si="128"/>
        <v>1083.635434</v>
      </c>
      <c r="H718" s="170">
        <f t="shared" si="128"/>
        <v>1152.0654340000001</v>
      </c>
      <c r="I718" s="170">
        <f t="shared" si="128"/>
        <v>1180.705434</v>
      </c>
      <c r="J718" s="170">
        <f t="shared" si="128"/>
        <v>1196.2554339999997</v>
      </c>
      <c r="K718" s="170">
        <f t="shared" si="128"/>
        <v>1192.955434</v>
      </c>
      <c r="L718" s="170">
        <f t="shared" si="128"/>
        <v>1176.4854339999999</v>
      </c>
      <c r="M718" s="170">
        <f t="shared" si="128"/>
        <v>1177.6354339999998</v>
      </c>
      <c r="N718" s="170">
        <f t="shared" si="128"/>
        <v>1162.1954340000002</v>
      </c>
      <c r="O718" s="170">
        <f t="shared" si="128"/>
        <v>1181.7154340000002</v>
      </c>
      <c r="P718" s="170">
        <f t="shared" si="128"/>
        <v>1191.5254340000001</v>
      </c>
      <c r="Q718" s="170">
        <f t="shared" si="128"/>
        <v>1216.3854339999998</v>
      </c>
      <c r="R718" s="170">
        <f t="shared" si="130"/>
        <v>1221.5054339999997</v>
      </c>
      <c r="S718" s="170">
        <f t="shared" si="129"/>
        <v>1234.875434</v>
      </c>
      <c r="T718" s="170">
        <f t="shared" si="129"/>
        <v>1198.895434</v>
      </c>
      <c r="U718" s="170">
        <f t="shared" si="129"/>
        <v>1144.6054340000001</v>
      </c>
      <c r="V718" s="170">
        <f t="shared" si="129"/>
        <v>1097.2454339999999</v>
      </c>
      <c r="W718" s="170">
        <f t="shared" si="129"/>
        <v>1092.475434</v>
      </c>
      <c r="X718" s="170">
        <f t="shared" si="129"/>
        <v>1080.405434</v>
      </c>
      <c r="Y718" s="170">
        <f t="shared" si="129"/>
        <v>1076.2454339999999</v>
      </c>
      <c r="Z718" s="37"/>
      <c r="AA718" s="41">
        <v>637.01</v>
      </c>
      <c r="AB718" s="39">
        <v>636.91</v>
      </c>
      <c r="AC718" s="39">
        <v>637.6</v>
      </c>
      <c r="AD718" s="39">
        <v>639.16999999999996</v>
      </c>
      <c r="AE718" s="39">
        <v>642.83000000000004</v>
      </c>
      <c r="AF718" s="39">
        <v>921.75</v>
      </c>
      <c r="AG718" s="39">
        <v>990.18</v>
      </c>
      <c r="AH718" s="39">
        <v>1018.82</v>
      </c>
      <c r="AI718" s="39">
        <v>1034.3699999999999</v>
      </c>
      <c r="AJ718" s="39">
        <v>1031.07</v>
      </c>
      <c r="AK718" s="39">
        <v>1014.5999999999999</v>
      </c>
      <c r="AL718" s="39">
        <v>1015.7499999999999</v>
      </c>
      <c r="AM718" s="39">
        <v>1000.3100000000001</v>
      </c>
      <c r="AN718" s="39">
        <v>1019.83</v>
      </c>
      <c r="AO718" s="39">
        <v>1029.6400000000001</v>
      </c>
      <c r="AP718" s="39">
        <v>1054.5</v>
      </c>
      <c r="AQ718" s="39">
        <v>1059.6199999999999</v>
      </c>
      <c r="AR718" s="39">
        <v>1072.99</v>
      </c>
      <c r="AS718" s="39">
        <v>1037.01</v>
      </c>
      <c r="AT718" s="39">
        <v>982.72</v>
      </c>
      <c r="AU718" s="39">
        <v>935.36</v>
      </c>
      <c r="AV718" s="39">
        <v>930.59</v>
      </c>
      <c r="AW718" s="39">
        <v>918.52</v>
      </c>
      <c r="AX718" s="40">
        <v>914.36</v>
      </c>
      <c r="AY718" s="340">
        <v>158.62</v>
      </c>
      <c r="AZ718" s="175">
        <v>3.2654339999999999</v>
      </c>
      <c r="BA718" s="159">
        <v>0</v>
      </c>
      <c r="BB718" s="4"/>
    </row>
    <row r="719" spans="1:54">
      <c r="A719" s="47">
        <v>20</v>
      </c>
      <c r="B719" s="170">
        <f t="shared" si="128"/>
        <v>801.13543400000003</v>
      </c>
      <c r="C719" s="170">
        <f t="shared" si="128"/>
        <v>800.83543400000008</v>
      </c>
      <c r="D719" s="170">
        <f t="shared" si="128"/>
        <v>800.70543400000008</v>
      </c>
      <c r="E719" s="170">
        <f t="shared" si="128"/>
        <v>802.27543400000002</v>
      </c>
      <c r="F719" s="170">
        <f t="shared" si="128"/>
        <v>805.73543400000005</v>
      </c>
      <c r="G719" s="170">
        <f t="shared" si="128"/>
        <v>810.48543400000005</v>
      </c>
      <c r="H719" s="170">
        <f t="shared" si="128"/>
        <v>808.08543400000008</v>
      </c>
      <c r="I719" s="170">
        <f t="shared" si="128"/>
        <v>803.93543399999999</v>
      </c>
      <c r="J719" s="170">
        <f t="shared" si="128"/>
        <v>802.64543400000002</v>
      </c>
      <c r="K719" s="170">
        <f t="shared" si="128"/>
        <v>802.48543400000005</v>
      </c>
      <c r="L719" s="170">
        <f t="shared" si="128"/>
        <v>802.85543400000006</v>
      </c>
      <c r="M719" s="170">
        <f t="shared" si="128"/>
        <v>802.62543400000004</v>
      </c>
      <c r="N719" s="170">
        <f t="shared" si="128"/>
        <v>804.55543399999999</v>
      </c>
      <c r="O719" s="170">
        <f t="shared" si="128"/>
        <v>805.045434</v>
      </c>
      <c r="P719" s="170">
        <f t="shared" si="128"/>
        <v>1159.125434</v>
      </c>
      <c r="Q719" s="170">
        <f t="shared" si="128"/>
        <v>1177.5954340000003</v>
      </c>
      <c r="R719" s="170">
        <f t="shared" si="130"/>
        <v>1131.9954339999999</v>
      </c>
      <c r="S719" s="170">
        <f t="shared" si="129"/>
        <v>1173.9254340000002</v>
      </c>
      <c r="T719" s="170">
        <f t="shared" si="129"/>
        <v>1169.5554340000001</v>
      </c>
      <c r="U719" s="170">
        <f t="shared" si="129"/>
        <v>1087.625434</v>
      </c>
      <c r="V719" s="170">
        <f t="shared" si="129"/>
        <v>806.415434</v>
      </c>
      <c r="W719" s="170">
        <f t="shared" si="129"/>
        <v>803.71543400000007</v>
      </c>
      <c r="X719" s="170">
        <f t="shared" si="129"/>
        <v>801.95543400000008</v>
      </c>
      <c r="Y719" s="170">
        <f t="shared" si="129"/>
        <v>800.295434</v>
      </c>
      <c r="Z719" s="37"/>
      <c r="AA719" s="41">
        <v>639.25</v>
      </c>
      <c r="AB719" s="39">
        <v>638.95000000000005</v>
      </c>
      <c r="AC719" s="39">
        <v>638.82000000000005</v>
      </c>
      <c r="AD719" s="39">
        <v>640.39</v>
      </c>
      <c r="AE719" s="39">
        <v>643.85</v>
      </c>
      <c r="AF719" s="39">
        <v>648.6</v>
      </c>
      <c r="AG719" s="39">
        <v>646.20000000000005</v>
      </c>
      <c r="AH719" s="39">
        <v>642.04999999999995</v>
      </c>
      <c r="AI719" s="39">
        <v>640.76</v>
      </c>
      <c r="AJ719" s="39">
        <v>640.6</v>
      </c>
      <c r="AK719" s="39">
        <v>640.97</v>
      </c>
      <c r="AL719" s="39">
        <v>640.74</v>
      </c>
      <c r="AM719" s="39">
        <v>642.66999999999996</v>
      </c>
      <c r="AN719" s="39">
        <v>643.16</v>
      </c>
      <c r="AO719" s="39">
        <v>997.24</v>
      </c>
      <c r="AP719" s="39">
        <v>1015.7100000000002</v>
      </c>
      <c r="AQ719" s="39">
        <v>970.11</v>
      </c>
      <c r="AR719" s="39">
        <v>1012.0400000000001</v>
      </c>
      <c r="AS719" s="39">
        <v>1007.6700000000001</v>
      </c>
      <c r="AT719" s="39">
        <v>925.74</v>
      </c>
      <c r="AU719" s="39">
        <v>644.53</v>
      </c>
      <c r="AV719" s="39">
        <v>641.83000000000004</v>
      </c>
      <c r="AW719" s="39">
        <v>640.07000000000005</v>
      </c>
      <c r="AX719" s="40">
        <v>638.41</v>
      </c>
      <c r="AY719" s="340">
        <v>158.62</v>
      </c>
      <c r="AZ719" s="175">
        <v>3.2654339999999999</v>
      </c>
      <c r="BA719" s="159">
        <v>0</v>
      </c>
    </row>
    <row r="720" spans="1:54">
      <c r="A720" s="47">
        <v>21</v>
      </c>
      <c r="B720" s="170">
        <f t="shared" si="128"/>
        <v>799.175434</v>
      </c>
      <c r="C720" s="170">
        <f t="shared" si="128"/>
        <v>798.86543400000005</v>
      </c>
      <c r="D720" s="170">
        <f t="shared" si="128"/>
        <v>799.64543400000002</v>
      </c>
      <c r="E720" s="170">
        <f t="shared" si="128"/>
        <v>1065.915434</v>
      </c>
      <c r="F720" s="170">
        <f t="shared" si="128"/>
        <v>1083.5554339999999</v>
      </c>
      <c r="G720" s="170">
        <f t="shared" si="128"/>
        <v>1094.3654340000001</v>
      </c>
      <c r="H720" s="170">
        <f t="shared" si="128"/>
        <v>1101.2454339999999</v>
      </c>
      <c r="I720" s="170">
        <f t="shared" si="128"/>
        <v>1162.8554340000001</v>
      </c>
      <c r="J720" s="170">
        <f t="shared" si="128"/>
        <v>1184.5854340000001</v>
      </c>
      <c r="K720" s="170">
        <f t="shared" si="128"/>
        <v>1188.4054339999998</v>
      </c>
      <c r="L720" s="170">
        <f t="shared" si="128"/>
        <v>1187.6554339999998</v>
      </c>
      <c r="M720" s="170">
        <f t="shared" si="128"/>
        <v>1191.8254339999999</v>
      </c>
      <c r="N720" s="170">
        <f t="shared" si="128"/>
        <v>1188.9654339999997</v>
      </c>
      <c r="O720" s="170">
        <f t="shared" si="128"/>
        <v>1186.0954339999998</v>
      </c>
      <c r="P720" s="170">
        <f t="shared" si="128"/>
        <v>1186.475434</v>
      </c>
      <c r="Q720" s="170">
        <f t="shared" si="128"/>
        <v>1205.9054339999998</v>
      </c>
      <c r="R720" s="170">
        <f t="shared" si="130"/>
        <v>1232.875434</v>
      </c>
      <c r="S720" s="170">
        <f t="shared" si="129"/>
        <v>1206.3054339999999</v>
      </c>
      <c r="T720" s="170">
        <f t="shared" si="129"/>
        <v>1277.4454339999998</v>
      </c>
      <c r="U720" s="170">
        <f t="shared" si="129"/>
        <v>1234.7154339999997</v>
      </c>
      <c r="V720" s="170">
        <f t="shared" si="129"/>
        <v>1128.5554339999999</v>
      </c>
      <c r="W720" s="170">
        <f t="shared" si="129"/>
        <v>1087.5354339999999</v>
      </c>
      <c r="X720" s="170">
        <f t="shared" si="129"/>
        <v>1082.8054339999999</v>
      </c>
      <c r="Y720" s="170">
        <f t="shared" si="129"/>
        <v>1076.705434</v>
      </c>
      <c r="Z720" s="37"/>
      <c r="AA720" s="41">
        <v>637.29</v>
      </c>
      <c r="AB720" s="39">
        <v>636.98</v>
      </c>
      <c r="AC720" s="39">
        <v>637.76</v>
      </c>
      <c r="AD720" s="39">
        <v>904.03</v>
      </c>
      <c r="AE720" s="39">
        <v>921.67</v>
      </c>
      <c r="AF720" s="39">
        <v>932.48</v>
      </c>
      <c r="AG720" s="39">
        <v>939.36</v>
      </c>
      <c r="AH720" s="39">
        <v>1000.9700000000001</v>
      </c>
      <c r="AI720" s="39">
        <v>1022.6999999999999</v>
      </c>
      <c r="AJ720" s="39">
        <v>1026.52</v>
      </c>
      <c r="AK720" s="39">
        <v>1025.77</v>
      </c>
      <c r="AL720" s="39">
        <v>1029.94</v>
      </c>
      <c r="AM720" s="39">
        <v>1027.08</v>
      </c>
      <c r="AN720" s="39">
        <v>1024.21</v>
      </c>
      <c r="AO720" s="39">
        <v>1024.5899999999999</v>
      </c>
      <c r="AP720" s="39">
        <v>1044.02</v>
      </c>
      <c r="AQ720" s="39">
        <v>1070.99</v>
      </c>
      <c r="AR720" s="39">
        <v>1044.42</v>
      </c>
      <c r="AS720" s="39">
        <v>1115.56</v>
      </c>
      <c r="AT720" s="39">
        <v>1072.83</v>
      </c>
      <c r="AU720" s="39">
        <v>966.67</v>
      </c>
      <c r="AV720" s="39">
        <v>925.65</v>
      </c>
      <c r="AW720" s="39">
        <v>920.92</v>
      </c>
      <c r="AX720" s="40">
        <v>914.82</v>
      </c>
      <c r="AY720" s="340">
        <v>158.62</v>
      </c>
      <c r="AZ720" s="175">
        <v>3.2654339999999999</v>
      </c>
      <c r="BA720" s="159">
        <v>0</v>
      </c>
    </row>
    <row r="721" spans="1:54">
      <c r="A721" s="47">
        <v>22</v>
      </c>
      <c r="B721" s="170">
        <f t="shared" si="128"/>
        <v>794.40543400000001</v>
      </c>
      <c r="C721" s="170">
        <f t="shared" si="128"/>
        <v>795.94543399999998</v>
      </c>
      <c r="D721" s="170">
        <f t="shared" si="128"/>
        <v>796.925434</v>
      </c>
      <c r="E721" s="170">
        <f t="shared" si="128"/>
        <v>797.76543400000003</v>
      </c>
      <c r="F721" s="170">
        <f t="shared" si="128"/>
        <v>798.38543400000003</v>
      </c>
      <c r="G721" s="170">
        <f t="shared" si="128"/>
        <v>798.34543400000007</v>
      </c>
      <c r="H721" s="170">
        <f t="shared" si="128"/>
        <v>1090.2454339999999</v>
      </c>
      <c r="I721" s="170">
        <f t="shared" si="128"/>
        <v>1098.375434</v>
      </c>
      <c r="J721" s="170">
        <f t="shared" si="128"/>
        <v>1220.915434</v>
      </c>
      <c r="K721" s="170">
        <f t="shared" si="128"/>
        <v>1239.5054339999997</v>
      </c>
      <c r="L721" s="170">
        <f t="shared" si="128"/>
        <v>1229.6354339999998</v>
      </c>
      <c r="M721" s="170">
        <f t="shared" si="128"/>
        <v>1218.8854339999998</v>
      </c>
      <c r="N721" s="170">
        <f t="shared" si="128"/>
        <v>1181.0854340000001</v>
      </c>
      <c r="O721" s="170">
        <f t="shared" si="128"/>
        <v>1179.685434</v>
      </c>
      <c r="P721" s="170">
        <f t="shared" si="128"/>
        <v>1208.915434</v>
      </c>
      <c r="Q721" s="170">
        <f t="shared" si="128"/>
        <v>1268.145434</v>
      </c>
      <c r="R721" s="170">
        <f t="shared" si="130"/>
        <v>1286.5854340000001</v>
      </c>
      <c r="S721" s="170">
        <f t="shared" si="129"/>
        <v>1282.955434</v>
      </c>
      <c r="T721" s="170">
        <f t="shared" si="129"/>
        <v>1278.3154340000001</v>
      </c>
      <c r="U721" s="170">
        <f t="shared" si="129"/>
        <v>1185.2354340000002</v>
      </c>
      <c r="V721" s="170">
        <f t="shared" si="129"/>
        <v>1096.3654340000001</v>
      </c>
      <c r="W721" s="170">
        <f t="shared" si="129"/>
        <v>1089.0054340000002</v>
      </c>
      <c r="X721" s="170">
        <f t="shared" si="129"/>
        <v>1083.445434</v>
      </c>
      <c r="Y721" s="170">
        <f t="shared" si="129"/>
        <v>797.49543400000005</v>
      </c>
      <c r="Z721" s="37"/>
      <c r="AA721" s="41">
        <v>632.52</v>
      </c>
      <c r="AB721" s="39">
        <v>634.05999999999995</v>
      </c>
      <c r="AC721" s="39">
        <v>635.04</v>
      </c>
      <c r="AD721" s="39">
        <v>635.88</v>
      </c>
      <c r="AE721" s="39">
        <v>636.5</v>
      </c>
      <c r="AF721" s="39">
        <v>636.46</v>
      </c>
      <c r="AG721" s="39">
        <v>928.36</v>
      </c>
      <c r="AH721" s="39">
        <v>936.49</v>
      </c>
      <c r="AI721" s="39">
        <v>1059.03</v>
      </c>
      <c r="AJ721" s="39">
        <v>1077.6199999999999</v>
      </c>
      <c r="AK721" s="39">
        <v>1067.75</v>
      </c>
      <c r="AL721" s="39">
        <v>1057</v>
      </c>
      <c r="AM721" s="39">
        <v>1019.2000000000002</v>
      </c>
      <c r="AN721" s="39">
        <v>1017.8000000000001</v>
      </c>
      <c r="AO721" s="39">
        <v>1047.03</v>
      </c>
      <c r="AP721" s="39">
        <v>1106.26</v>
      </c>
      <c r="AQ721" s="39">
        <v>1124.7</v>
      </c>
      <c r="AR721" s="39">
        <v>1121.07</v>
      </c>
      <c r="AS721" s="39">
        <v>1116.43</v>
      </c>
      <c r="AT721" s="39">
        <v>1023.35</v>
      </c>
      <c r="AU721" s="39">
        <v>934.48</v>
      </c>
      <c r="AV721" s="39">
        <v>927.12</v>
      </c>
      <c r="AW721" s="39">
        <v>921.56</v>
      </c>
      <c r="AX721" s="40">
        <v>635.61</v>
      </c>
      <c r="AY721" s="340">
        <v>158.62</v>
      </c>
      <c r="AZ721" s="175">
        <v>3.2654339999999999</v>
      </c>
      <c r="BA721" s="159">
        <v>0</v>
      </c>
    </row>
    <row r="722" spans="1:54">
      <c r="A722" s="47">
        <v>23</v>
      </c>
      <c r="B722" s="170">
        <f t="shared" si="128"/>
        <v>1058.895434</v>
      </c>
      <c r="C722" s="170">
        <f t="shared" si="128"/>
        <v>1058.395434</v>
      </c>
      <c r="D722" s="170">
        <f t="shared" si="128"/>
        <v>1057.8054339999999</v>
      </c>
      <c r="E722" s="170">
        <f t="shared" si="128"/>
        <v>1058.175434</v>
      </c>
      <c r="F722" s="170">
        <f t="shared" si="128"/>
        <v>1059.2354340000002</v>
      </c>
      <c r="G722" s="170">
        <f t="shared" si="128"/>
        <v>1060.3054339999999</v>
      </c>
      <c r="H722" s="170">
        <f t="shared" si="128"/>
        <v>1061.475434</v>
      </c>
      <c r="I722" s="170">
        <f t="shared" si="128"/>
        <v>1072.5254340000001</v>
      </c>
      <c r="J722" s="170">
        <f t="shared" si="128"/>
        <v>1074.185434</v>
      </c>
      <c r="K722" s="170">
        <f t="shared" si="128"/>
        <v>1062.5054340000002</v>
      </c>
      <c r="L722" s="170">
        <f t="shared" si="128"/>
        <v>1063.125434</v>
      </c>
      <c r="M722" s="170">
        <f t="shared" si="128"/>
        <v>1052.3454340000001</v>
      </c>
      <c r="N722" s="170">
        <f t="shared" si="128"/>
        <v>1048.3554340000001</v>
      </c>
      <c r="O722" s="170">
        <f t="shared" si="128"/>
        <v>1047.3354340000001</v>
      </c>
      <c r="P722" s="170">
        <f t="shared" si="128"/>
        <v>1056.875434</v>
      </c>
      <c r="Q722" s="170">
        <f t="shared" si="128"/>
        <v>1142.0054340000002</v>
      </c>
      <c r="R722" s="170">
        <f t="shared" si="130"/>
        <v>1166.0654339999999</v>
      </c>
      <c r="S722" s="170">
        <f t="shared" si="129"/>
        <v>1168.3054339999999</v>
      </c>
      <c r="T722" s="170">
        <f t="shared" si="129"/>
        <v>1170.5354340000001</v>
      </c>
      <c r="U722" s="170">
        <f t="shared" si="129"/>
        <v>1126.445434</v>
      </c>
      <c r="V722" s="170">
        <f t="shared" si="129"/>
        <v>1076.8654340000001</v>
      </c>
      <c r="W722" s="170">
        <f t="shared" si="129"/>
        <v>1069.2854339999999</v>
      </c>
      <c r="X722" s="170">
        <f t="shared" si="129"/>
        <v>1064.925434</v>
      </c>
      <c r="Y722" s="170">
        <f t="shared" si="129"/>
        <v>1059.7954340000001</v>
      </c>
      <c r="Z722" s="37"/>
      <c r="AA722" s="41">
        <v>897.01</v>
      </c>
      <c r="AB722" s="39">
        <v>896.51</v>
      </c>
      <c r="AC722" s="39">
        <v>895.92</v>
      </c>
      <c r="AD722" s="39">
        <v>896.29</v>
      </c>
      <c r="AE722" s="39">
        <v>897.35</v>
      </c>
      <c r="AF722" s="39">
        <v>898.42</v>
      </c>
      <c r="AG722" s="39">
        <v>899.59</v>
      </c>
      <c r="AH722" s="39">
        <v>910.64</v>
      </c>
      <c r="AI722" s="39">
        <v>912.3</v>
      </c>
      <c r="AJ722" s="39">
        <v>900.62</v>
      </c>
      <c r="AK722" s="39">
        <v>901.24</v>
      </c>
      <c r="AL722" s="39">
        <v>890.46</v>
      </c>
      <c r="AM722" s="39">
        <v>886.47</v>
      </c>
      <c r="AN722" s="39">
        <v>885.45</v>
      </c>
      <c r="AO722" s="39">
        <v>894.99</v>
      </c>
      <c r="AP722" s="39">
        <v>980.12</v>
      </c>
      <c r="AQ722" s="39">
        <v>1004.1799999999998</v>
      </c>
      <c r="AR722" s="39">
        <v>1006.4199999999998</v>
      </c>
      <c r="AS722" s="39">
        <v>1008.6500000000001</v>
      </c>
      <c r="AT722" s="39">
        <v>964.56</v>
      </c>
      <c r="AU722" s="39">
        <v>914.98</v>
      </c>
      <c r="AV722" s="39">
        <v>907.4</v>
      </c>
      <c r="AW722" s="39">
        <v>903.04</v>
      </c>
      <c r="AX722" s="40">
        <v>897.91</v>
      </c>
      <c r="AY722" s="340">
        <v>158.62</v>
      </c>
      <c r="AZ722" s="175">
        <v>3.2654339999999999</v>
      </c>
      <c r="BA722" s="159">
        <v>0</v>
      </c>
    </row>
    <row r="723" spans="1:54">
      <c r="A723" s="47">
        <v>24</v>
      </c>
      <c r="B723" s="170">
        <f t="shared" si="128"/>
        <v>1059.685434</v>
      </c>
      <c r="C723" s="170">
        <f t="shared" si="128"/>
        <v>1059.1054340000001</v>
      </c>
      <c r="D723" s="170">
        <f t="shared" si="128"/>
        <v>1059.0254340000001</v>
      </c>
      <c r="E723" s="170">
        <f t="shared" si="128"/>
        <v>1059.705434</v>
      </c>
      <c r="F723" s="170">
        <f t="shared" si="128"/>
        <v>1060.635434</v>
      </c>
      <c r="G723" s="170">
        <f t="shared" si="128"/>
        <v>1062.0954340000001</v>
      </c>
      <c r="H723" s="170">
        <f t="shared" si="128"/>
        <v>1064.625434</v>
      </c>
      <c r="I723" s="170">
        <f t="shared" si="128"/>
        <v>1073.645434</v>
      </c>
      <c r="J723" s="170">
        <f t="shared" si="128"/>
        <v>1080.5854340000001</v>
      </c>
      <c r="K723" s="170">
        <f t="shared" si="128"/>
        <v>1143.445434</v>
      </c>
      <c r="L723" s="170">
        <f t="shared" si="128"/>
        <v>1116.375434</v>
      </c>
      <c r="M723" s="170">
        <f t="shared" si="128"/>
        <v>1134.915434</v>
      </c>
      <c r="N723" s="170">
        <f t="shared" si="128"/>
        <v>1116.2854339999999</v>
      </c>
      <c r="O723" s="170">
        <f t="shared" si="128"/>
        <v>1110.445434</v>
      </c>
      <c r="P723" s="170">
        <f t="shared" si="128"/>
        <v>1120.0254340000001</v>
      </c>
      <c r="Q723" s="170">
        <f t="shared" si="128"/>
        <v>1171.9854340000002</v>
      </c>
      <c r="R723" s="170">
        <f t="shared" si="130"/>
        <v>1199.4954339999999</v>
      </c>
      <c r="S723" s="170">
        <f t="shared" si="129"/>
        <v>1202.625434</v>
      </c>
      <c r="T723" s="170">
        <f t="shared" si="129"/>
        <v>1217.9454339999998</v>
      </c>
      <c r="U723" s="170">
        <f t="shared" si="129"/>
        <v>1174.3254340000001</v>
      </c>
      <c r="V723" s="170">
        <f t="shared" si="129"/>
        <v>1080.1154340000001</v>
      </c>
      <c r="W723" s="170">
        <f t="shared" si="129"/>
        <v>1070.8354340000001</v>
      </c>
      <c r="X723" s="170">
        <f t="shared" si="129"/>
        <v>1066.455434</v>
      </c>
      <c r="Y723" s="170">
        <f t="shared" si="129"/>
        <v>1061.2654339999999</v>
      </c>
      <c r="Z723" s="37"/>
      <c r="AA723" s="41">
        <v>897.8</v>
      </c>
      <c r="AB723" s="39">
        <v>897.22</v>
      </c>
      <c r="AC723" s="39">
        <v>897.14</v>
      </c>
      <c r="AD723" s="39">
        <v>897.82</v>
      </c>
      <c r="AE723" s="39">
        <v>898.75</v>
      </c>
      <c r="AF723" s="39">
        <v>900.21</v>
      </c>
      <c r="AG723" s="39">
        <v>902.74</v>
      </c>
      <c r="AH723" s="39">
        <v>911.76</v>
      </c>
      <c r="AI723" s="39">
        <v>918.7</v>
      </c>
      <c r="AJ723" s="39">
        <v>981.56</v>
      </c>
      <c r="AK723" s="39">
        <v>954.49</v>
      </c>
      <c r="AL723" s="39">
        <v>973.03</v>
      </c>
      <c r="AM723" s="39">
        <v>954.4</v>
      </c>
      <c r="AN723" s="39">
        <v>948.56</v>
      </c>
      <c r="AO723" s="39">
        <v>958.14</v>
      </c>
      <c r="AP723" s="39">
        <v>1010.1</v>
      </c>
      <c r="AQ723" s="39">
        <v>1037.6099999999999</v>
      </c>
      <c r="AR723" s="39">
        <v>1040.74</v>
      </c>
      <c r="AS723" s="39">
        <v>1056.06</v>
      </c>
      <c r="AT723" s="39">
        <v>1012.44</v>
      </c>
      <c r="AU723" s="39">
        <v>918.23</v>
      </c>
      <c r="AV723" s="39">
        <v>908.95</v>
      </c>
      <c r="AW723" s="39">
        <v>904.57</v>
      </c>
      <c r="AX723" s="40">
        <v>899.38</v>
      </c>
      <c r="AY723" s="340">
        <v>158.62</v>
      </c>
      <c r="AZ723" s="175">
        <v>3.2654339999999999</v>
      </c>
      <c r="BA723" s="159">
        <v>0</v>
      </c>
    </row>
    <row r="724" spans="1:54">
      <c r="A724" s="47">
        <v>25</v>
      </c>
      <c r="B724" s="170">
        <f t="shared" si="128"/>
        <v>1057.5154339999999</v>
      </c>
      <c r="C724" s="170">
        <f t="shared" si="128"/>
        <v>1048.635434</v>
      </c>
      <c r="D724" s="170">
        <f t="shared" si="128"/>
        <v>1046.475434</v>
      </c>
      <c r="E724" s="170">
        <f t="shared" si="128"/>
        <v>1047.905434</v>
      </c>
      <c r="F724" s="170">
        <f t="shared" si="128"/>
        <v>1064.5354339999999</v>
      </c>
      <c r="G724" s="170">
        <f t="shared" si="128"/>
        <v>1074.5754340000001</v>
      </c>
      <c r="H724" s="170">
        <f t="shared" si="128"/>
        <v>1082.2554340000002</v>
      </c>
      <c r="I724" s="170">
        <f t="shared" si="128"/>
        <v>1201.895434</v>
      </c>
      <c r="J724" s="170">
        <f t="shared" si="128"/>
        <v>1182.9254339999998</v>
      </c>
      <c r="K724" s="170">
        <f t="shared" si="128"/>
        <v>1161.7454339999999</v>
      </c>
      <c r="L724" s="170">
        <f t="shared" si="128"/>
        <v>1144.2754340000001</v>
      </c>
      <c r="M724" s="170">
        <f t="shared" si="128"/>
        <v>1138.5454340000001</v>
      </c>
      <c r="N724" s="170">
        <f t="shared" si="128"/>
        <v>1107.2154340000002</v>
      </c>
      <c r="O724" s="170">
        <f t="shared" si="128"/>
        <v>1147.645434</v>
      </c>
      <c r="P724" s="170">
        <f t="shared" si="128"/>
        <v>1109.3354340000001</v>
      </c>
      <c r="Q724" s="170">
        <f t="shared" si="128"/>
        <v>1114.0554339999999</v>
      </c>
      <c r="R724" s="170">
        <f t="shared" si="130"/>
        <v>1160.645434</v>
      </c>
      <c r="S724" s="170">
        <f t="shared" si="129"/>
        <v>1149.2954340000001</v>
      </c>
      <c r="T724" s="170">
        <f t="shared" si="129"/>
        <v>1103.7154340000002</v>
      </c>
      <c r="U724" s="170">
        <f t="shared" si="129"/>
        <v>1076.8254340000001</v>
      </c>
      <c r="V724" s="170">
        <f t="shared" si="129"/>
        <v>1070.935434</v>
      </c>
      <c r="W724" s="170">
        <f t="shared" si="129"/>
        <v>1068.2354340000002</v>
      </c>
      <c r="X724" s="170">
        <f t="shared" si="129"/>
        <v>1059.5454340000001</v>
      </c>
      <c r="Y724" s="170">
        <f t="shared" si="129"/>
        <v>1045.685434</v>
      </c>
      <c r="Z724" s="37"/>
      <c r="AA724" s="41">
        <v>895.63</v>
      </c>
      <c r="AB724" s="39">
        <v>886.75</v>
      </c>
      <c r="AC724" s="39">
        <v>884.59</v>
      </c>
      <c r="AD724" s="39">
        <v>886.02</v>
      </c>
      <c r="AE724" s="39">
        <v>902.65</v>
      </c>
      <c r="AF724" s="39">
        <v>912.69</v>
      </c>
      <c r="AG724" s="39">
        <v>920.37</v>
      </c>
      <c r="AH724" s="39">
        <v>1040.01</v>
      </c>
      <c r="AI724" s="39">
        <v>1021.04</v>
      </c>
      <c r="AJ724" s="39">
        <v>999.86</v>
      </c>
      <c r="AK724" s="39">
        <v>982.39</v>
      </c>
      <c r="AL724" s="39">
        <v>976.66</v>
      </c>
      <c r="AM724" s="39">
        <v>945.33</v>
      </c>
      <c r="AN724" s="39">
        <v>985.76</v>
      </c>
      <c r="AO724" s="39">
        <v>947.45</v>
      </c>
      <c r="AP724" s="39">
        <v>952.17</v>
      </c>
      <c r="AQ724" s="39">
        <v>998.76</v>
      </c>
      <c r="AR724" s="39">
        <v>987.41</v>
      </c>
      <c r="AS724" s="39">
        <v>941.83</v>
      </c>
      <c r="AT724" s="39">
        <v>914.94</v>
      </c>
      <c r="AU724" s="39">
        <v>909.05</v>
      </c>
      <c r="AV724" s="39">
        <v>906.35</v>
      </c>
      <c r="AW724" s="39">
        <v>897.66</v>
      </c>
      <c r="AX724" s="40">
        <v>883.8</v>
      </c>
      <c r="AY724" s="340">
        <v>158.62</v>
      </c>
      <c r="AZ724" s="175">
        <v>3.2654339999999999</v>
      </c>
      <c r="BA724" s="159">
        <v>0</v>
      </c>
    </row>
    <row r="725" spans="1:54">
      <c r="A725" s="47">
        <v>26</v>
      </c>
      <c r="B725" s="170">
        <f t="shared" si="128"/>
        <v>1045.4854340000002</v>
      </c>
      <c r="C725" s="170">
        <f t="shared" si="128"/>
        <v>1045.935434</v>
      </c>
      <c r="D725" s="170">
        <f t="shared" si="128"/>
        <v>1045.655434</v>
      </c>
      <c r="E725" s="170">
        <f t="shared" si="128"/>
        <v>1050.935434</v>
      </c>
      <c r="F725" s="170">
        <f t="shared" si="128"/>
        <v>1065.185434</v>
      </c>
      <c r="G725" s="170">
        <f t="shared" si="128"/>
        <v>1076.205434</v>
      </c>
      <c r="H725" s="170">
        <f t="shared" si="128"/>
        <v>1083.7654339999999</v>
      </c>
      <c r="I725" s="170">
        <f t="shared" si="128"/>
        <v>1230.3554340000001</v>
      </c>
      <c r="J725" s="170">
        <f t="shared" si="128"/>
        <v>1233.455434</v>
      </c>
      <c r="K725" s="170">
        <f t="shared" si="128"/>
        <v>1235.6954339999998</v>
      </c>
      <c r="L725" s="170">
        <f t="shared" si="128"/>
        <v>1229.475434</v>
      </c>
      <c r="M725" s="170">
        <f t="shared" si="128"/>
        <v>1242.7154339999997</v>
      </c>
      <c r="N725" s="170">
        <f t="shared" si="128"/>
        <v>1222.8054339999999</v>
      </c>
      <c r="O725" s="170">
        <f t="shared" si="128"/>
        <v>1261.3354340000001</v>
      </c>
      <c r="P725" s="170">
        <f t="shared" si="128"/>
        <v>1237.8054339999999</v>
      </c>
      <c r="Q725" s="170">
        <f t="shared" si="128"/>
        <v>1233.4454339999998</v>
      </c>
      <c r="R725" s="170">
        <f t="shared" si="130"/>
        <v>1240.6154339999998</v>
      </c>
      <c r="S725" s="170">
        <f t="shared" si="129"/>
        <v>1222.3854339999998</v>
      </c>
      <c r="T725" s="170">
        <f t="shared" si="129"/>
        <v>1170.7354340000002</v>
      </c>
      <c r="U725" s="170">
        <f t="shared" si="129"/>
        <v>1142.685434</v>
      </c>
      <c r="V725" s="170">
        <f t="shared" si="129"/>
        <v>1075.895434</v>
      </c>
      <c r="W725" s="170">
        <f t="shared" si="129"/>
        <v>1071.385434</v>
      </c>
      <c r="X725" s="170">
        <f t="shared" si="129"/>
        <v>1061.7754340000001</v>
      </c>
      <c r="Y725" s="170">
        <f t="shared" si="129"/>
        <v>1046.6054340000001</v>
      </c>
      <c r="Z725" s="37"/>
      <c r="AA725" s="41">
        <v>883.6</v>
      </c>
      <c r="AB725" s="39">
        <v>884.05</v>
      </c>
      <c r="AC725" s="39">
        <v>883.77</v>
      </c>
      <c r="AD725" s="39">
        <v>889.05</v>
      </c>
      <c r="AE725" s="39">
        <v>903.3</v>
      </c>
      <c r="AF725" s="39">
        <v>914.32</v>
      </c>
      <c r="AG725" s="39">
        <v>921.88</v>
      </c>
      <c r="AH725" s="39">
        <v>1068.47</v>
      </c>
      <c r="AI725" s="39">
        <v>1071.57</v>
      </c>
      <c r="AJ725" s="39">
        <v>1073.81</v>
      </c>
      <c r="AK725" s="39">
        <v>1067.5899999999999</v>
      </c>
      <c r="AL725" s="39">
        <v>1080.83</v>
      </c>
      <c r="AM725" s="39">
        <v>1060.92</v>
      </c>
      <c r="AN725" s="39">
        <v>1099.45</v>
      </c>
      <c r="AO725" s="39">
        <v>1075.92</v>
      </c>
      <c r="AP725" s="39">
        <v>1071.56</v>
      </c>
      <c r="AQ725" s="39">
        <v>1078.73</v>
      </c>
      <c r="AR725" s="39">
        <v>1060.5</v>
      </c>
      <c r="AS725" s="39">
        <v>1008.85</v>
      </c>
      <c r="AT725" s="39">
        <v>980.8</v>
      </c>
      <c r="AU725" s="39">
        <v>914.01</v>
      </c>
      <c r="AV725" s="39">
        <v>909.5</v>
      </c>
      <c r="AW725" s="39">
        <v>899.89</v>
      </c>
      <c r="AX725" s="40">
        <v>884.72</v>
      </c>
      <c r="AY725" s="340">
        <v>158.62</v>
      </c>
      <c r="AZ725" s="175">
        <v>3.2654339999999999</v>
      </c>
      <c r="BA725" s="159">
        <v>0</v>
      </c>
    </row>
    <row r="726" spans="1:54">
      <c r="A726" s="47">
        <v>27</v>
      </c>
      <c r="B726" s="170">
        <f t="shared" si="128"/>
        <v>1050.6154340000001</v>
      </c>
      <c r="C726" s="170">
        <f t="shared" si="128"/>
        <v>1046.0654340000001</v>
      </c>
      <c r="D726" s="170">
        <f t="shared" si="128"/>
        <v>1045.5354339999999</v>
      </c>
      <c r="E726" s="170">
        <f t="shared" si="128"/>
        <v>1047.2754340000001</v>
      </c>
      <c r="F726" s="170">
        <f t="shared" si="128"/>
        <v>1063.4854340000002</v>
      </c>
      <c r="G726" s="170">
        <f t="shared" si="128"/>
        <v>1076.8154340000001</v>
      </c>
      <c r="H726" s="170">
        <f t="shared" si="128"/>
        <v>1080.7854339999999</v>
      </c>
      <c r="I726" s="170">
        <f t="shared" si="128"/>
        <v>1127.7454339999999</v>
      </c>
      <c r="J726" s="170">
        <f t="shared" si="128"/>
        <v>1245.4254339999998</v>
      </c>
      <c r="K726" s="170">
        <f t="shared" si="128"/>
        <v>1250.895434</v>
      </c>
      <c r="L726" s="170">
        <f t="shared" si="128"/>
        <v>1201.3454339999998</v>
      </c>
      <c r="M726" s="170">
        <f t="shared" si="128"/>
        <v>1158.0654340000001</v>
      </c>
      <c r="N726" s="170">
        <f t="shared" si="128"/>
        <v>1165.165434</v>
      </c>
      <c r="O726" s="170">
        <f t="shared" si="128"/>
        <v>1136.645434</v>
      </c>
      <c r="P726" s="170">
        <f t="shared" si="128"/>
        <v>1075.8054339999999</v>
      </c>
      <c r="Q726" s="170">
        <f t="shared" si="128"/>
        <v>1122.935434</v>
      </c>
      <c r="R726" s="170">
        <f t="shared" si="130"/>
        <v>1081.395434</v>
      </c>
      <c r="S726" s="170">
        <f t="shared" si="129"/>
        <v>1082.145434</v>
      </c>
      <c r="T726" s="170">
        <f t="shared" si="129"/>
        <v>1080.925434</v>
      </c>
      <c r="U726" s="170">
        <f t="shared" si="129"/>
        <v>1078.7854339999999</v>
      </c>
      <c r="V726" s="170">
        <f t="shared" si="129"/>
        <v>1076.5054340000002</v>
      </c>
      <c r="W726" s="170">
        <f t="shared" si="129"/>
        <v>1065.5554339999999</v>
      </c>
      <c r="X726" s="170">
        <f t="shared" si="129"/>
        <v>1063.425434</v>
      </c>
      <c r="Y726" s="170">
        <f t="shared" si="129"/>
        <v>1049.6154340000001</v>
      </c>
      <c r="Z726" s="37"/>
      <c r="AA726" s="41">
        <v>888.73</v>
      </c>
      <c r="AB726" s="39">
        <v>884.18</v>
      </c>
      <c r="AC726" s="39">
        <v>883.65</v>
      </c>
      <c r="AD726" s="39">
        <v>885.39</v>
      </c>
      <c r="AE726" s="39">
        <v>901.6</v>
      </c>
      <c r="AF726" s="39">
        <v>914.93</v>
      </c>
      <c r="AG726" s="39">
        <v>918.9</v>
      </c>
      <c r="AH726" s="39">
        <v>965.86</v>
      </c>
      <c r="AI726" s="39">
        <v>1083.54</v>
      </c>
      <c r="AJ726" s="39">
        <v>1089.01</v>
      </c>
      <c r="AK726" s="39">
        <v>1039.46</v>
      </c>
      <c r="AL726" s="39">
        <v>996.18</v>
      </c>
      <c r="AM726" s="39">
        <v>1003.28</v>
      </c>
      <c r="AN726" s="39">
        <v>974.76</v>
      </c>
      <c r="AO726" s="39">
        <v>913.92</v>
      </c>
      <c r="AP726" s="39">
        <v>961.05</v>
      </c>
      <c r="AQ726" s="39">
        <v>919.51</v>
      </c>
      <c r="AR726" s="39">
        <v>920.26</v>
      </c>
      <c r="AS726" s="39">
        <v>919.04</v>
      </c>
      <c r="AT726" s="39">
        <v>916.9</v>
      </c>
      <c r="AU726" s="39">
        <v>914.62</v>
      </c>
      <c r="AV726" s="39">
        <v>903.67</v>
      </c>
      <c r="AW726" s="39">
        <v>901.54</v>
      </c>
      <c r="AX726" s="40">
        <v>887.73</v>
      </c>
      <c r="AY726" s="340">
        <v>158.62</v>
      </c>
      <c r="AZ726" s="175">
        <v>3.2654339999999999</v>
      </c>
      <c r="BA726" s="159">
        <v>0</v>
      </c>
    </row>
    <row r="727" spans="1:54">
      <c r="A727" s="47">
        <v>28</v>
      </c>
      <c r="B727" s="170">
        <f t="shared" si="128"/>
        <v>1085.5854340000001</v>
      </c>
      <c r="C727" s="170">
        <f t="shared" si="128"/>
        <v>1086.405434</v>
      </c>
      <c r="D727" s="170">
        <f t="shared" si="128"/>
        <v>1079.3254340000001</v>
      </c>
      <c r="E727" s="170">
        <f t="shared" si="128"/>
        <v>1085.5654340000001</v>
      </c>
      <c r="F727" s="170">
        <f t="shared" si="128"/>
        <v>1097.5754340000001</v>
      </c>
      <c r="G727" s="170">
        <f t="shared" si="128"/>
        <v>1103.435434</v>
      </c>
      <c r="H727" s="170">
        <f t="shared" si="128"/>
        <v>1132.5254340000001</v>
      </c>
      <c r="I727" s="170">
        <f t="shared" si="128"/>
        <v>1333.225434</v>
      </c>
      <c r="J727" s="170">
        <f t="shared" si="128"/>
        <v>1320.5054339999997</v>
      </c>
      <c r="K727" s="170">
        <f t="shared" si="128"/>
        <v>1368.7954340000001</v>
      </c>
      <c r="L727" s="170">
        <f t="shared" si="128"/>
        <v>1295.625434</v>
      </c>
      <c r="M727" s="170">
        <f t="shared" si="128"/>
        <v>1293.1154339999998</v>
      </c>
      <c r="N727" s="170">
        <f t="shared" si="128"/>
        <v>1208.895434</v>
      </c>
      <c r="O727" s="170">
        <f t="shared" si="128"/>
        <v>1275.2454339999999</v>
      </c>
      <c r="P727" s="170">
        <f t="shared" si="128"/>
        <v>1352.165434</v>
      </c>
      <c r="Q727" s="170">
        <f t="shared" si="128"/>
        <v>1376.185434</v>
      </c>
      <c r="R727" s="170">
        <f t="shared" si="130"/>
        <v>1381.6054340000001</v>
      </c>
      <c r="S727" s="170">
        <f t="shared" si="129"/>
        <v>1374.8454339999998</v>
      </c>
      <c r="T727" s="170">
        <f t="shared" si="129"/>
        <v>1387.9654339999997</v>
      </c>
      <c r="U727" s="170">
        <f t="shared" si="129"/>
        <v>1145.435434</v>
      </c>
      <c r="V727" s="170">
        <f t="shared" si="129"/>
        <v>1109.385434</v>
      </c>
      <c r="W727" s="170">
        <f t="shared" si="129"/>
        <v>1104.435434</v>
      </c>
      <c r="X727" s="170">
        <f t="shared" si="129"/>
        <v>1098.8154340000001</v>
      </c>
      <c r="Y727" s="170">
        <f t="shared" si="129"/>
        <v>1095.2954340000001</v>
      </c>
      <c r="Z727" s="37"/>
      <c r="AA727" s="41">
        <v>923.7</v>
      </c>
      <c r="AB727" s="39">
        <v>924.52</v>
      </c>
      <c r="AC727" s="39">
        <v>917.44</v>
      </c>
      <c r="AD727" s="39">
        <v>923.68</v>
      </c>
      <c r="AE727" s="39">
        <v>935.69</v>
      </c>
      <c r="AF727" s="39">
        <v>941.55</v>
      </c>
      <c r="AG727" s="39">
        <v>970.64</v>
      </c>
      <c r="AH727" s="39">
        <v>1171.3399999999999</v>
      </c>
      <c r="AI727" s="39">
        <v>1158.6199999999999</v>
      </c>
      <c r="AJ727" s="39">
        <v>1206.9100000000001</v>
      </c>
      <c r="AK727" s="39">
        <v>1133.74</v>
      </c>
      <c r="AL727" s="39">
        <v>1131.23</v>
      </c>
      <c r="AM727" s="39">
        <v>1047.01</v>
      </c>
      <c r="AN727" s="39">
        <v>1113.3599999999999</v>
      </c>
      <c r="AO727" s="39">
        <v>1190.28</v>
      </c>
      <c r="AP727" s="39">
        <v>1214.3</v>
      </c>
      <c r="AQ727" s="39">
        <v>1219.72</v>
      </c>
      <c r="AR727" s="39">
        <v>1212.96</v>
      </c>
      <c r="AS727" s="39">
        <v>1226.08</v>
      </c>
      <c r="AT727" s="39">
        <v>983.55</v>
      </c>
      <c r="AU727" s="39">
        <v>947.5</v>
      </c>
      <c r="AV727" s="39">
        <v>942.55</v>
      </c>
      <c r="AW727" s="39">
        <v>936.93</v>
      </c>
      <c r="AX727" s="40">
        <v>933.41</v>
      </c>
      <c r="AY727" s="340">
        <v>158.62</v>
      </c>
      <c r="AZ727" s="175">
        <v>3.2654339999999999</v>
      </c>
      <c r="BA727" s="159">
        <v>0</v>
      </c>
    </row>
    <row r="728" spans="1:54">
      <c r="A728" s="47">
        <v>29</v>
      </c>
      <c r="B728" s="170">
        <f t="shared" si="128"/>
        <v>1094.3254340000001</v>
      </c>
      <c r="C728" s="170">
        <f t="shared" si="128"/>
        <v>1093.8554340000001</v>
      </c>
      <c r="D728" s="170">
        <f t="shared" si="128"/>
        <v>1094.145434</v>
      </c>
      <c r="E728" s="170">
        <f t="shared" si="128"/>
        <v>1095.0754340000001</v>
      </c>
      <c r="F728" s="170">
        <f t="shared" si="128"/>
        <v>1097.195434</v>
      </c>
      <c r="G728" s="170">
        <f t="shared" si="128"/>
        <v>1095.8254340000001</v>
      </c>
      <c r="H728" s="170">
        <f t="shared" si="128"/>
        <v>1101.695434</v>
      </c>
      <c r="I728" s="170">
        <f t="shared" si="128"/>
        <v>1156.1054340000001</v>
      </c>
      <c r="J728" s="170">
        <f t="shared" si="128"/>
        <v>1314.895434</v>
      </c>
      <c r="K728" s="170">
        <f t="shared" si="128"/>
        <v>1370.4954339999999</v>
      </c>
      <c r="L728" s="170">
        <f t="shared" si="128"/>
        <v>1392.2654339999999</v>
      </c>
      <c r="M728" s="170">
        <f t="shared" si="128"/>
        <v>1379.6554339999998</v>
      </c>
      <c r="N728" s="170">
        <f t="shared" si="128"/>
        <v>1373.435434</v>
      </c>
      <c r="O728" s="170">
        <f t="shared" si="128"/>
        <v>1367.1154339999998</v>
      </c>
      <c r="P728" s="170">
        <f t="shared" si="128"/>
        <v>1369.5754339999999</v>
      </c>
      <c r="Q728" s="170">
        <f t="shared" si="128"/>
        <v>1392.2354339999997</v>
      </c>
      <c r="R728" s="170">
        <f t="shared" si="130"/>
        <v>1435.395434</v>
      </c>
      <c r="S728" s="170">
        <f t="shared" si="129"/>
        <v>1412.6154339999998</v>
      </c>
      <c r="T728" s="170">
        <f t="shared" si="129"/>
        <v>1369.435434</v>
      </c>
      <c r="U728" s="170">
        <f t="shared" si="129"/>
        <v>1296.665434</v>
      </c>
      <c r="V728" s="170">
        <f t="shared" si="129"/>
        <v>1246.895434</v>
      </c>
      <c r="W728" s="170">
        <f t="shared" si="129"/>
        <v>1101.135434</v>
      </c>
      <c r="X728" s="170">
        <f t="shared" si="129"/>
        <v>1096.3654340000001</v>
      </c>
      <c r="Y728" s="170">
        <f t="shared" si="129"/>
        <v>1088.405434</v>
      </c>
      <c r="Z728" s="37"/>
      <c r="AA728" s="41">
        <v>932.44</v>
      </c>
      <c r="AB728" s="39">
        <v>931.97</v>
      </c>
      <c r="AC728" s="39">
        <v>932.26</v>
      </c>
      <c r="AD728" s="39">
        <v>933.19</v>
      </c>
      <c r="AE728" s="39">
        <v>935.31</v>
      </c>
      <c r="AF728" s="39">
        <v>933.94</v>
      </c>
      <c r="AG728" s="39">
        <v>939.81</v>
      </c>
      <c r="AH728" s="39">
        <v>994.22</v>
      </c>
      <c r="AI728" s="39">
        <v>1153.01</v>
      </c>
      <c r="AJ728" s="39">
        <v>1208.6099999999999</v>
      </c>
      <c r="AK728" s="39">
        <v>1230.3800000000001</v>
      </c>
      <c r="AL728" s="39">
        <v>1217.77</v>
      </c>
      <c r="AM728" s="39">
        <v>1211.55</v>
      </c>
      <c r="AN728" s="39">
        <v>1205.23</v>
      </c>
      <c r="AO728" s="39">
        <v>1207.69</v>
      </c>
      <c r="AP728" s="39">
        <v>1230.3499999999999</v>
      </c>
      <c r="AQ728" s="39">
        <v>1273.51</v>
      </c>
      <c r="AR728" s="39">
        <v>1250.73</v>
      </c>
      <c r="AS728" s="39">
        <v>1207.55</v>
      </c>
      <c r="AT728" s="39">
        <v>1134.78</v>
      </c>
      <c r="AU728" s="39">
        <v>1085.01</v>
      </c>
      <c r="AV728" s="39">
        <v>939.25</v>
      </c>
      <c r="AW728" s="39">
        <v>934.48</v>
      </c>
      <c r="AX728" s="40">
        <v>926.52</v>
      </c>
      <c r="AY728" s="340">
        <v>158.62</v>
      </c>
      <c r="AZ728" s="175">
        <v>3.2654339999999999</v>
      </c>
      <c r="BA728" s="159">
        <v>0</v>
      </c>
    </row>
    <row r="729" spans="1:54">
      <c r="A729" s="47">
        <v>30</v>
      </c>
      <c r="B729" s="170">
        <f t="shared" si="128"/>
        <v>0</v>
      </c>
      <c r="C729" s="170">
        <f t="shared" si="128"/>
        <v>0</v>
      </c>
      <c r="D729" s="170">
        <f t="shared" si="128"/>
        <v>0</v>
      </c>
      <c r="E729" s="170">
        <f t="shared" si="128"/>
        <v>0</v>
      </c>
      <c r="F729" s="170">
        <f t="shared" si="128"/>
        <v>0</v>
      </c>
      <c r="G729" s="170">
        <f t="shared" si="128"/>
        <v>0</v>
      </c>
      <c r="H729" s="170">
        <f t="shared" si="128"/>
        <v>0</v>
      </c>
      <c r="I729" s="170">
        <f t="shared" si="128"/>
        <v>0</v>
      </c>
      <c r="J729" s="170">
        <f t="shared" si="128"/>
        <v>0</v>
      </c>
      <c r="K729" s="170">
        <f t="shared" si="128"/>
        <v>0</v>
      </c>
      <c r="L729" s="170">
        <f t="shared" si="128"/>
        <v>0</v>
      </c>
      <c r="M729" s="170">
        <f t="shared" si="128"/>
        <v>0</v>
      </c>
      <c r="N729" s="170">
        <f t="shared" si="128"/>
        <v>0</v>
      </c>
      <c r="O729" s="170">
        <f t="shared" si="128"/>
        <v>0</v>
      </c>
      <c r="P729" s="170">
        <f t="shared" si="128"/>
        <v>0</v>
      </c>
      <c r="Q729" s="170">
        <f t="shared" si="128"/>
        <v>0</v>
      </c>
      <c r="R729" s="170">
        <f t="shared" si="130"/>
        <v>0</v>
      </c>
      <c r="S729" s="170">
        <f t="shared" si="129"/>
        <v>0</v>
      </c>
      <c r="T729" s="170">
        <f t="shared" si="129"/>
        <v>0</v>
      </c>
      <c r="U729" s="170">
        <f t="shared" si="129"/>
        <v>0</v>
      </c>
      <c r="V729" s="170">
        <f t="shared" si="129"/>
        <v>0</v>
      </c>
      <c r="W729" s="170">
        <f t="shared" si="129"/>
        <v>0</v>
      </c>
      <c r="X729" s="170">
        <f t="shared" si="129"/>
        <v>0</v>
      </c>
      <c r="Y729" s="170">
        <f t="shared" si="129"/>
        <v>0</v>
      </c>
      <c r="Z729" s="37"/>
      <c r="AA729" s="41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0</v>
      </c>
      <c r="AI729" s="39">
        <v>0</v>
      </c>
      <c r="AJ729" s="39">
        <v>0</v>
      </c>
      <c r="AK729" s="39">
        <v>0</v>
      </c>
      <c r="AL729" s="39">
        <v>0</v>
      </c>
      <c r="AM729" s="39">
        <v>0</v>
      </c>
      <c r="AN729" s="39">
        <v>0</v>
      </c>
      <c r="AO729" s="39">
        <v>0</v>
      </c>
      <c r="AP729" s="39">
        <v>0</v>
      </c>
      <c r="AQ729" s="39">
        <v>0</v>
      </c>
      <c r="AR729" s="39">
        <v>0</v>
      </c>
      <c r="AS729" s="39">
        <v>0</v>
      </c>
      <c r="AT729" s="39">
        <v>0</v>
      </c>
      <c r="AU729" s="39">
        <v>0</v>
      </c>
      <c r="AV729" s="39">
        <v>0</v>
      </c>
      <c r="AW729" s="39">
        <v>0</v>
      </c>
      <c r="AX729" s="40">
        <v>0</v>
      </c>
      <c r="AY729" s="340">
        <v>0</v>
      </c>
      <c r="AZ729" s="175">
        <v>0</v>
      </c>
      <c r="BA729" s="159"/>
    </row>
    <row r="730" spans="1:54" ht="13.5" thickBot="1">
      <c r="A730" s="154">
        <v>31</v>
      </c>
      <c r="B730" s="170">
        <f t="shared" si="128"/>
        <v>0</v>
      </c>
      <c r="C730" s="170">
        <f t="shared" si="128"/>
        <v>0</v>
      </c>
      <c r="D730" s="170">
        <f t="shared" si="128"/>
        <v>0</v>
      </c>
      <c r="E730" s="170">
        <f t="shared" si="128"/>
        <v>0</v>
      </c>
      <c r="F730" s="170">
        <f t="shared" si="128"/>
        <v>0</v>
      </c>
      <c r="G730" s="170">
        <f t="shared" si="128"/>
        <v>0</v>
      </c>
      <c r="H730" s="170">
        <f t="shared" si="128"/>
        <v>0</v>
      </c>
      <c r="I730" s="170">
        <f t="shared" si="128"/>
        <v>0</v>
      </c>
      <c r="J730" s="170">
        <f t="shared" si="128"/>
        <v>0</v>
      </c>
      <c r="K730" s="170">
        <f t="shared" si="128"/>
        <v>0</v>
      </c>
      <c r="L730" s="170">
        <f t="shared" si="128"/>
        <v>0</v>
      </c>
      <c r="M730" s="170">
        <f t="shared" si="128"/>
        <v>0</v>
      </c>
      <c r="N730" s="170">
        <f t="shared" si="128"/>
        <v>0</v>
      </c>
      <c r="O730" s="170">
        <f t="shared" si="128"/>
        <v>0</v>
      </c>
      <c r="P730" s="170">
        <f t="shared" si="128"/>
        <v>0</v>
      </c>
      <c r="Q730" s="170">
        <f t="shared" si="128"/>
        <v>0</v>
      </c>
      <c r="R730" s="170">
        <f t="shared" si="130"/>
        <v>0</v>
      </c>
      <c r="S730" s="170">
        <f t="shared" si="129"/>
        <v>0</v>
      </c>
      <c r="T730" s="170">
        <f t="shared" si="129"/>
        <v>0</v>
      </c>
      <c r="U730" s="170">
        <f t="shared" si="129"/>
        <v>0</v>
      </c>
      <c r="V730" s="170">
        <f t="shared" si="129"/>
        <v>0</v>
      </c>
      <c r="W730" s="170">
        <f t="shared" si="129"/>
        <v>0</v>
      </c>
      <c r="X730" s="170">
        <f t="shared" si="129"/>
        <v>0</v>
      </c>
      <c r="Y730" s="170">
        <f t="shared" si="129"/>
        <v>0</v>
      </c>
      <c r="Z730" s="37"/>
      <c r="AA730" s="72">
        <v>0</v>
      </c>
      <c r="AB730" s="73">
        <v>0</v>
      </c>
      <c r="AC730" s="73">
        <v>0</v>
      </c>
      <c r="AD730" s="73">
        <v>0</v>
      </c>
      <c r="AE730" s="73">
        <v>0</v>
      </c>
      <c r="AF730" s="73">
        <v>0</v>
      </c>
      <c r="AG730" s="73">
        <v>0</v>
      </c>
      <c r="AH730" s="73">
        <v>0</v>
      </c>
      <c r="AI730" s="73">
        <v>0</v>
      </c>
      <c r="AJ730" s="73">
        <v>0</v>
      </c>
      <c r="AK730" s="73">
        <v>0</v>
      </c>
      <c r="AL730" s="73">
        <v>0</v>
      </c>
      <c r="AM730" s="73">
        <v>0</v>
      </c>
      <c r="AN730" s="73">
        <v>0</v>
      </c>
      <c r="AO730" s="73">
        <v>0</v>
      </c>
      <c r="AP730" s="73">
        <v>0</v>
      </c>
      <c r="AQ730" s="73">
        <v>0</v>
      </c>
      <c r="AR730" s="73">
        <v>0</v>
      </c>
      <c r="AS730" s="73">
        <v>0</v>
      </c>
      <c r="AT730" s="73">
        <v>0</v>
      </c>
      <c r="AU730" s="73">
        <v>0</v>
      </c>
      <c r="AV730" s="73">
        <v>0</v>
      </c>
      <c r="AW730" s="73">
        <v>0</v>
      </c>
      <c r="AX730" s="130">
        <v>0</v>
      </c>
      <c r="AY730" s="341">
        <v>0</v>
      </c>
      <c r="AZ730" s="176">
        <v>0</v>
      </c>
      <c r="BA730" s="160"/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644638.75000000035</v>
      </c>
      <c r="AZ731" s="19"/>
    </row>
    <row r="732" spans="1:54" s="8" customFormat="1" ht="24" customHeight="1" thickBot="1">
      <c r="A732" s="444" t="s">
        <v>2</v>
      </c>
      <c r="B732" s="447" t="s">
        <v>135</v>
      </c>
      <c r="C732" s="447"/>
      <c r="D732" s="447"/>
      <c r="E732" s="447"/>
      <c r="F732" s="447"/>
      <c r="G732" s="447"/>
      <c r="H732" s="447"/>
      <c r="I732" s="447"/>
      <c r="J732" s="447"/>
      <c r="K732" s="447"/>
      <c r="L732" s="447"/>
      <c r="M732" s="447"/>
      <c r="N732" s="447"/>
      <c r="O732" s="447"/>
      <c r="P732" s="447"/>
      <c r="Q732" s="447"/>
      <c r="R732" s="447"/>
      <c r="S732" s="447"/>
      <c r="T732" s="447"/>
      <c r="U732" s="447"/>
      <c r="V732" s="447"/>
      <c r="W732" s="447"/>
      <c r="X732" s="447"/>
      <c r="Y732" s="448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5"/>
      <c r="B733" s="435" t="s">
        <v>3</v>
      </c>
      <c r="C733" s="435"/>
      <c r="D733" s="435"/>
      <c r="E733" s="435"/>
      <c r="F733" s="435"/>
      <c r="G733" s="435"/>
      <c r="H733" s="435"/>
      <c r="I733" s="435"/>
      <c r="J733" s="435"/>
      <c r="K733" s="435"/>
      <c r="L733" s="435"/>
      <c r="M733" s="435"/>
      <c r="N733" s="435"/>
      <c r="O733" s="435"/>
      <c r="P733" s="435"/>
      <c r="Q733" s="435"/>
      <c r="R733" s="435"/>
      <c r="S733" s="435"/>
      <c r="T733" s="435"/>
      <c r="U733" s="435"/>
      <c r="V733" s="435"/>
      <c r="W733" s="435"/>
      <c r="X733" s="435"/>
      <c r="Y733" s="436"/>
      <c r="AA733" s="450" t="s">
        <v>88</v>
      </c>
      <c r="AB733" s="451"/>
      <c r="AC733" s="451"/>
      <c r="AD733" s="451"/>
      <c r="AE733" s="451"/>
      <c r="AF733" s="451"/>
      <c r="AG733" s="451"/>
      <c r="AH733" s="451"/>
      <c r="AI733" s="451"/>
      <c r="AJ733" s="451"/>
      <c r="AK733" s="451"/>
      <c r="AL733" s="451"/>
      <c r="AM733" s="451"/>
      <c r="AN733" s="451"/>
      <c r="AO733" s="451"/>
      <c r="AP733" s="451"/>
      <c r="AQ733" s="451"/>
      <c r="AR733" s="451"/>
      <c r="AS733" s="451"/>
      <c r="AT733" s="451"/>
      <c r="AU733" s="451"/>
      <c r="AV733" s="451"/>
      <c r="AW733" s="451"/>
      <c r="AX733" s="452"/>
      <c r="AY733" s="489" t="str">
        <f>AY697</f>
        <v>Сбытовая надбавка</v>
      </c>
      <c r="AZ733" s="464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5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32"/>
      <c r="AZ734" s="465"/>
      <c r="BA734" s="177" t="s">
        <v>31</v>
      </c>
      <c r="BB734" s="4"/>
    </row>
    <row r="735" spans="1:54" s="173" customFormat="1" ht="16.149999999999999" customHeight="1">
      <c r="A735" s="440" t="s">
        <v>207</v>
      </c>
      <c r="B735" s="441"/>
      <c r="C735" s="441"/>
      <c r="D735" s="441"/>
      <c r="E735" s="441"/>
      <c r="F735" s="441"/>
      <c r="G735" s="441"/>
      <c r="H735" s="441"/>
      <c r="I735" s="441"/>
      <c r="J735" s="441"/>
      <c r="K735" s="441"/>
      <c r="L735" s="441"/>
      <c r="M735" s="441"/>
      <c r="N735" s="441"/>
      <c r="O735" s="441"/>
      <c r="P735" s="441"/>
      <c r="Q735" s="441"/>
      <c r="R735" s="441"/>
      <c r="S735" s="441"/>
      <c r="T735" s="441"/>
      <c r="U735" s="441"/>
      <c r="V735" s="441"/>
      <c r="W735" s="441"/>
      <c r="X735" s="441"/>
      <c r="Y735" s="442"/>
      <c r="AA735" s="437">
        <v>2</v>
      </c>
      <c r="AB735" s="438"/>
      <c r="AC735" s="438"/>
      <c r="AD735" s="438"/>
      <c r="AE735" s="438"/>
      <c r="AF735" s="438"/>
      <c r="AG735" s="438"/>
      <c r="AH735" s="438"/>
      <c r="AI735" s="438"/>
      <c r="AJ735" s="438"/>
      <c r="AK735" s="438"/>
      <c r="AL735" s="438"/>
      <c r="AM735" s="438"/>
      <c r="AN735" s="438"/>
      <c r="AO735" s="438"/>
      <c r="AP735" s="438"/>
      <c r="AQ735" s="438"/>
      <c r="AR735" s="438"/>
      <c r="AS735" s="438"/>
      <c r="AT735" s="438"/>
      <c r="AU735" s="438"/>
      <c r="AV735" s="438"/>
      <c r="AW735" s="438"/>
      <c r="AX735" s="439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1281.2554340000002</v>
      </c>
      <c r="C736" s="170">
        <f t="shared" ref="C736:Y751" si="131">AB736+$BA736+$AZ736+$AY736</f>
        <v>1280.4054339999998</v>
      </c>
      <c r="D736" s="170">
        <f t="shared" si="131"/>
        <v>1280.395434</v>
      </c>
      <c r="E736" s="170">
        <f t="shared" si="131"/>
        <v>1281.435434</v>
      </c>
      <c r="F736" s="170">
        <f t="shared" si="131"/>
        <v>1282.4454339999998</v>
      </c>
      <c r="G736" s="170">
        <f t="shared" si="131"/>
        <v>1286.145434</v>
      </c>
      <c r="H736" s="170">
        <f t="shared" si="131"/>
        <v>1292.125434</v>
      </c>
      <c r="I736" s="170">
        <f t="shared" si="131"/>
        <v>1299.975434</v>
      </c>
      <c r="J736" s="170">
        <f t="shared" si="131"/>
        <v>1308.145434</v>
      </c>
      <c r="K736" s="170">
        <f t="shared" si="131"/>
        <v>1308.6754339999998</v>
      </c>
      <c r="L736" s="170">
        <f t="shared" si="131"/>
        <v>1307.7154339999997</v>
      </c>
      <c r="M736" s="170">
        <f t="shared" si="131"/>
        <v>1307.145434</v>
      </c>
      <c r="N736" s="170">
        <f t="shared" si="131"/>
        <v>1307.1754339999998</v>
      </c>
      <c r="O736" s="170">
        <f t="shared" si="131"/>
        <v>1307.415434</v>
      </c>
      <c r="P736" s="170">
        <f t="shared" si="131"/>
        <v>1316.645434</v>
      </c>
      <c r="Q736" s="170">
        <f t="shared" si="131"/>
        <v>1330.3854339999998</v>
      </c>
      <c r="R736" s="170">
        <f t="shared" si="131"/>
        <v>1331.725434</v>
      </c>
      <c r="S736" s="170">
        <f t="shared" si="131"/>
        <v>1318.125434</v>
      </c>
      <c r="T736" s="170">
        <f t="shared" si="131"/>
        <v>1307.3254339999999</v>
      </c>
      <c r="U736" s="170">
        <f t="shared" si="131"/>
        <v>1307.0854340000001</v>
      </c>
      <c r="V736" s="170">
        <f t="shared" si="131"/>
        <v>1304.0354339999999</v>
      </c>
      <c r="W736" s="170">
        <f t="shared" si="131"/>
        <v>1295.5554339999999</v>
      </c>
      <c r="X736" s="170">
        <f t="shared" si="131"/>
        <v>1284.4654339999997</v>
      </c>
      <c r="Y736" s="170">
        <f t="shared" si="131"/>
        <v>1282.125434</v>
      </c>
      <c r="Z736" s="37"/>
      <c r="AA736" s="41">
        <v>903.72</v>
      </c>
      <c r="AB736" s="39">
        <v>902.87</v>
      </c>
      <c r="AC736" s="39">
        <v>902.86</v>
      </c>
      <c r="AD736" s="39">
        <v>903.9</v>
      </c>
      <c r="AE736" s="39">
        <v>904.91</v>
      </c>
      <c r="AF736" s="39">
        <v>908.61</v>
      </c>
      <c r="AG736" s="39">
        <v>914.59</v>
      </c>
      <c r="AH736" s="39">
        <v>922.44</v>
      </c>
      <c r="AI736" s="39">
        <v>930.61</v>
      </c>
      <c r="AJ736" s="39">
        <v>931.14</v>
      </c>
      <c r="AK736" s="39">
        <v>930.18</v>
      </c>
      <c r="AL736" s="39">
        <v>929.61</v>
      </c>
      <c r="AM736" s="39">
        <v>929.64</v>
      </c>
      <c r="AN736" s="39">
        <v>929.88</v>
      </c>
      <c r="AO736" s="39">
        <v>939.11</v>
      </c>
      <c r="AP736" s="39">
        <v>952.85</v>
      </c>
      <c r="AQ736" s="39">
        <v>954.19</v>
      </c>
      <c r="AR736" s="39">
        <v>940.59</v>
      </c>
      <c r="AS736" s="39">
        <v>929.79</v>
      </c>
      <c r="AT736" s="39">
        <v>929.55</v>
      </c>
      <c r="AU736" s="39">
        <v>926.5</v>
      </c>
      <c r="AV736" s="39">
        <v>918.02</v>
      </c>
      <c r="AW736" s="39">
        <v>906.93</v>
      </c>
      <c r="AX736" s="40">
        <v>904.59</v>
      </c>
      <c r="AY736" s="339">
        <v>158.62</v>
      </c>
      <c r="AZ736" s="175">
        <v>3.2654339999999999</v>
      </c>
      <c r="BA736" s="178">
        <v>215.65</v>
      </c>
      <c r="BB736" s="4"/>
    </row>
    <row r="737" spans="1:54">
      <c r="A737" s="47">
        <v>2</v>
      </c>
      <c r="B737" s="170">
        <f t="shared" ref="B737:Q766" si="132">AA737+$BA737+$AZ737+$AY737</f>
        <v>1281.685434</v>
      </c>
      <c r="C737" s="170">
        <f t="shared" si="131"/>
        <v>1281.5054340000002</v>
      </c>
      <c r="D737" s="170">
        <f t="shared" si="131"/>
        <v>1281.6154339999998</v>
      </c>
      <c r="E737" s="170">
        <f t="shared" si="131"/>
        <v>1282.3354340000001</v>
      </c>
      <c r="F737" s="170">
        <f t="shared" si="131"/>
        <v>1283.4654339999997</v>
      </c>
      <c r="G737" s="170">
        <f t="shared" si="131"/>
        <v>1285.435434</v>
      </c>
      <c r="H737" s="170">
        <f t="shared" si="131"/>
        <v>1288.5654340000001</v>
      </c>
      <c r="I737" s="170">
        <f t="shared" si="131"/>
        <v>1297.225434</v>
      </c>
      <c r="J737" s="170">
        <f t="shared" si="131"/>
        <v>1297.9654339999997</v>
      </c>
      <c r="K737" s="170">
        <f t="shared" si="131"/>
        <v>1321.0254340000001</v>
      </c>
      <c r="L737" s="170">
        <f t="shared" si="131"/>
        <v>1328.7554340000002</v>
      </c>
      <c r="M737" s="170">
        <f t="shared" si="131"/>
        <v>1327.9254339999998</v>
      </c>
      <c r="N737" s="170">
        <f t="shared" si="131"/>
        <v>1328.0354339999999</v>
      </c>
      <c r="O737" s="170">
        <f t="shared" si="131"/>
        <v>1331.5154339999999</v>
      </c>
      <c r="P737" s="170">
        <f t="shared" si="131"/>
        <v>1344.0054340000002</v>
      </c>
      <c r="Q737" s="170">
        <f t="shared" si="131"/>
        <v>1364.3554340000001</v>
      </c>
      <c r="R737" s="170">
        <f t="shared" si="131"/>
        <v>1383.9254339999998</v>
      </c>
      <c r="S737" s="170">
        <f t="shared" ref="S737:Y766" si="133">AR737+$BA737+$AZ737+$AY737</f>
        <v>1379.705434</v>
      </c>
      <c r="T737" s="170">
        <f t="shared" si="133"/>
        <v>1366.1354339999998</v>
      </c>
      <c r="U737" s="170">
        <f t="shared" si="133"/>
        <v>1334.7754340000001</v>
      </c>
      <c r="V737" s="170">
        <f t="shared" si="133"/>
        <v>1307.3254339999999</v>
      </c>
      <c r="W737" s="170">
        <f t="shared" si="133"/>
        <v>1303.6354339999998</v>
      </c>
      <c r="X737" s="170">
        <f t="shared" si="133"/>
        <v>1287.915434</v>
      </c>
      <c r="Y737" s="170">
        <f t="shared" si="133"/>
        <v>1284.5954339999998</v>
      </c>
      <c r="Z737" s="37"/>
      <c r="AA737" s="38">
        <v>904.15</v>
      </c>
      <c r="AB737" s="39">
        <v>903.97</v>
      </c>
      <c r="AC737" s="39">
        <v>904.08</v>
      </c>
      <c r="AD737" s="39">
        <v>904.8</v>
      </c>
      <c r="AE737" s="39">
        <v>905.93</v>
      </c>
      <c r="AF737" s="39">
        <v>907.9</v>
      </c>
      <c r="AG737" s="39">
        <v>911.03</v>
      </c>
      <c r="AH737" s="39">
        <v>919.69</v>
      </c>
      <c r="AI737" s="39">
        <v>920.43</v>
      </c>
      <c r="AJ737" s="39">
        <v>943.49</v>
      </c>
      <c r="AK737" s="39">
        <v>951.22</v>
      </c>
      <c r="AL737" s="39">
        <v>950.39</v>
      </c>
      <c r="AM737" s="39">
        <v>950.5</v>
      </c>
      <c r="AN737" s="39">
        <v>953.98</v>
      </c>
      <c r="AO737" s="39">
        <v>966.47</v>
      </c>
      <c r="AP737" s="39">
        <v>986.82</v>
      </c>
      <c r="AQ737" s="39">
        <v>1006.3899999999999</v>
      </c>
      <c r="AR737" s="39">
        <v>1002.17</v>
      </c>
      <c r="AS737" s="39">
        <v>988.6</v>
      </c>
      <c r="AT737" s="39">
        <v>957.24</v>
      </c>
      <c r="AU737" s="39">
        <v>929.79</v>
      </c>
      <c r="AV737" s="39">
        <v>926.1</v>
      </c>
      <c r="AW737" s="39">
        <v>910.38</v>
      </c>
      <c r="AX737" s="40">
        <v>907.06</v>
      </c>
      <c r="AY737" s="340">
        <v>158.62</v>
      </c>
      <c r="AZ737" s="175">
        <v>3.2654339999999999</v>
      </c>
      <c r="BA737" s="159">
        <v>215.65</v>
      </c>
      <c r="BB737" s="4"/>
    </row>
    <row r="738" spans="1:54">
      <c r="A738" s="47">
        <v>3</v>
      </c>
      <c r="B738" s="170">
        <f t="shared" si="132"/>
        <v>1281.665434</v>
      </c>
      <c r="C738" s="170">
        <f t="shared" si="131"/>
        <v>1281.1354339999998</v>
      </c>
      <c r="D738" s="170">
        <f t="shared" si="131"/>
        <v>1279.225434</v>
      </c>
      <c r="E738" s="170">
        <f t="shared" si="131"/>
        <v>1280.8354340000001</v>
      </c>
      <c r="F738" s="170">
        <f t="shared" si="131"/>
        <v>1287.165434</v>
      </c>
      <c r="G738" s="170">
        <f t="shared" si="131"/>
        <v>1312.3254339999999</v>
      </c>
      <c r="H738" s="170">
        <f t="shared" si="131"/>
        <v>1411.9654340000002</v>
      </c>
      <c r="I738" s="170">
        <f t="shared" si="131"/>
        <v>1487.6354339999998</v>
      </c>
      <c r="J738" s="170">
        <f t="shared" si="131"/>
        <v>1520.8254339999999</v>
      </c>
      <c r="K738" s="170">
        <f t="shared" si="131"/>
        <v>1525.1354339999998</v>
      </c>
      <c r="L738" s="170">
        <f t="shared" si="131"/>
        <v>1520.0354339999999</v>
      </c>
      <c r="M738" s="170">
        <f t="shared" si="131"/>
        <v>1518.205434</v>
      </c>
      <c r="N738" s="170">
        <f t="shared" si="131"/>
        <v>1512.2954340000001</v>
      </c>
      <c r="O738" s="170">
        <f t="shared" si="131"/>
        <v>1521.7754340000001</v>
      </c>
      <c r="P738" s="170">
        <f t="shared" si="131"/>
        <v>1546.2354340000002</v>
      </c>
      <c r="Q738" s="170">
        <f t="shared" si="131"/>
        <v>1526.3154340000001</v>
      </c>
      <c r="R738" s="170">
        <f t="shared" si="131"/>
        <v>1526.2954340000001</v>
      </c>
      <c r="S738" s="170">
        <f t="shared" si="133"/>
        <v>1524.1554339999998</v>
      </c>
      <c r="T738" s="170">
        <f t="shared" si="133"/>
        <v>1490.5554339999999</v>
      </c>
      <c r="U738" s="170">
        <f t="shared" si="133"/>
        <v>1458.455434</v>
      </c>
      <c r="V738" s="170">
        <f t="shared" si="133"/>
        <v>1377.8654339999998</v>
      </c>
      <c r="W738" s="170">
        <f t="shared" si="133"/>
        <v>1324.8554340000001</v>
      </c>
      <c r="X738" s="170">
        <f t="shared" si="133"/>
        <v>1298.2554340000002</v>
      </c>
      <c r="Y738" s="170">
        <f t="shared" si="133"/>
        <v>1280.3354340000001</v>
      </c>
      <c r="Z738" s="37"/>
      <c r="AA738" s="38">
        <v>904.13</v>
      </c>
      <c r="AB738" s="39">
        <v>903.6</v>
      </c>
      <c r="AC738" s="39">
        <v>901.69</v>
      </c>
      <c r="AD738" s="39">
        <v>903.3</v>
      </c>
      <c r="AE738" s="39">
        <v>909.63</v>
      </c>
      <c r="AF738" s="39">
        <v>934.79</v>
      </c>
      <c r="AG738" s="39">
        <v>1034.43</v>
      </c>
      <c r="AH738" s="39">
        <v>1110.0999999999999</v>
      </c>
      <c r="AI738" s="39">
        <v>1143.29</v>
      </c>
      <c r="AJ738" s="39">
        <v>1147.5999999999999</v>
      </c>
      <c r="AK738" s="39">
        <v>1142.5</v>
      </c>
      <c r="AL738" s="39">
        <v>1140.67</v>
      </c>
      <c r="AM738" s="39">
        <v>1134.76</v>
      </c>
      <c r="AN738" s="39">
        <v>1144.24</v>
      </c>
      <c r="AO738" s="39">
        <v>1168.7</v>
      </c>
      <c r="AP738" s="39">
        <v>1148.78</v>
      </c>
      <c r="AQ738" s="39">
        <v>1148.76</v>
      </c>
      <c r="AR738" s="39">
        <v>1146.6199999999999</v>
      </c>
      <c r="AS738" s="39">
        <v>1113.02</v>
      </c>
      <c r="AT738" s="39">
        <v>1080.92</v>
      </c>
      <c r="AU738" s="39">
        <v>1000.3299999999999</v>
      </c>
      <c r="AV738" s="39">
        <v>947.32</v>
      </c>
      <c r="AW738" s="39">
        <v>920.72</v>
      </c>
      <c r="AX738" s="40">
        <v>902.8</v>
      </c>
      <c r="AY738" s="340">
        <v>158.62</v>
      </c>
      <c r="AZ738" s="175">
        <v>3.2654339999999999</v>
      </c>
      <c r="BA738" s="159">
        <v>215.65</v>
      </c>
      <c r="BB738" s="4"/>
    </row>
    <row r="739" spans="1:54">
      <c r="A739" s="47">
        <v>4</v>
      </c>
      <c r="B739" s="170">
        <f t="shared" si="132"/>
        <v>1288.955434</v>
      </c>
      <c r="C739" s="170">
        <f t="shared" si="131"/>
        <v>1286.0654340000001</v>
      </c>
      <c r="D739" s="170">
        <f t="shared" si="131"/>
        <v>1283.645434</v>
      </c>
      <c r="E739" s="170">
        <f t="shared" si="131"/>
        <v>1287.1054340000001</v>
      </c>
      <c r="F739" s="170">
        <f t="shared" si="131"/>
        <v>1304.1754339999998</v>
      </c>
      <c r="G739" s="170">
        <f t="shared" si="131"/>
        <v>1374.2954340000001</v>
      </c>
      <c r="H739" s="170">
        <f t="shared" si="131"/>
        <v>1463.9454340000002</v>
      </c>
      <c r="I739" s="170">
        <f t="shared" si="131"/>
        <v>1540.4854340000002</v>
      </c>
      <c r="J739" s="170">
        <f t="shared" si="131"/>
        <v>1572.375434</v>
      </c>
      <c r="K739" s="170">
        <f t="shared" si="131"/>
        <v>1563.3654339999998</v>
      </c>
      <c r="L739" s="170">
        <f t="shared" si="131"/>
        <v>1587.5354339999999</v>
      </c>
      <c r="M739" s="170">
        <f t="shared" si="131"/>
        <v>1538.4654340000002</v>
      </c>
      <c r="N739" s="170">
        <f t="shared" si="131"/>
        <v>1522.7554340000002</v>
      </c>
      <c r="O739" s="170">
        <f t="shared" si="131"/>
        <v>1523.5554339999999</v>
      </c>
      <c r="P739" s="170">
        <f t="shared" si="131"/>
        <v>1536.665434</v>
      </c>
      <c r="Q739" s="170">
        <f t="shared" si="131"/>
        <v>1547.5154339999999</v>
      </c>
      <c r="R739" s="170">
        <f t="shared" si="131"/>
        <v>1567.3154340000001</v>
      </c>
      <c r="S739" s="170">
        <f t="shared" si="133"/>
        <v>1550.7154340000002</v>
      </c>
      <c r="T739" s="170">
        <f t="shared" si="133"/>
        <v>1520.935434</v>
      </c>
      <c r="U739" s="170">
        <f t="shared" si="133"/>
        <v>1489.455434</v>
      </c>
      <c r="V739" s="170">
        <f t="shared" si="133"/>
        <v>1357.0554339999999</v>
      </c>
      <c r="W739" s="170">
        <f t="shared" si="133"/>
        <v>1318.645434</v>
      </c>
      <c r="X739" s="170">
        <f t="shared" si="133"/>
        <v>1297.2754340000001</v>
      </c>
      <c r="Y739" s="170">
        <f t="shared" si="133"/>
        <v>1291.5354339999999</v>
      </c>
      <c r="Z739" s="37"/>
      <c r="AA739" s="38">
        <v>911.42</v>
      </c>
      <c r="AB739" s="39">
        <v>908.53</v>
      </c>
      <c r="AC739" s="39">
        <v>906.11</v>
      </c>
      <c r="AD739" s="39">
        <v>909.57</v>
      </c>
      <c r="AE739" s="39">
        <v>926.64</v>
      </c>
      <c r="AF739" s="39">
        <v>996.76</v>
      </c>
      <c r="AG739" s="39">
        <v>1086.4100000000001</v>
      </c>
      <c r="AH739" s="39">
        <v>1162.95</v>
      </c>
      <c r="AI739" s="39">
        <v>1194.8399999999999</v>
      </c>
      <c r="AJ739" s="39">
        <v>1185.83</v>
      </c>
      <c r="AK739" s="39">
        <v>1210</v>
      </c>
      <c r="AL739" s="39">
        <v>1160.93</v>
      </c>
      <c r="AM739" s="39">
        <v>1145.22</v>
      </c>
      <c r="AN739" s="39">
        <v>1146.02</v>
      </c>
      <c r="AO739" s="39">
        <v>1159.1300000000001</v>
      </c>
      <c r="AP739" s="39">
        <v>1169.98</v>
      </c>
      <c r="AQ739" s="39">
        <v>1189.78</v>
      </c>
      <c r="AR739" s="39">
        <v>1173.18</v>
      </c>
      <c r="AS739" s="39">
        <v>1143.4000000000001</v>
      </c>
      <c r="AT739" s="39">
        <v>1111.92</v>
      </c>
      <c r="AU739" s="39">
        <v>979.52</v>
      </c>
      <c r="AV739" s="39">
        <v>941.11</v>
      </c>
      <c r="AW739" s="39">
        <v>919.74</v>
      </c>
      <c r="AX739" s="40">
        <v>914</v>
      </c>
      <c r="AY739" s="340">
        <v>158.62</v>
      </c>
      <c r="AZ739" s="175">
        <v>3.2654339999999999</v>
      </c>
      <c r="BA739" s="159">
        <v>215.65</v>
      </c>
      <c r="BB739" s="4"/>
    </row>
    <row r="740" spans="1:54">
      <c r="A740" s="47">
        <v>5</v>
      </c>
      <c r="B740" s="170">
        <f t="shared" si="132"/>
        <v>1278.1754339999998</v>
      </c>
      <c r="C740" s="170">
        <f t="shared" si="131"/>
        <v>1277.205434</v>
      </c>
      <c r="D740" s="170">
        <f t="shared" si="131"/>
        <v>1276.6354339999998</v>
      </c>
      <c r="E740" s="170">
        <f t="shared" si="131"/>
        <v>1278.705434</v>
      </c>
      <c r="F740" s="170">
        <f t="shared" si="131"/>
        <v>1288.2754340000001</v>
      </c>
      <c r="G740" s="170">
        <f t="shared" si="131"/>
        <v>1305.8354340000001</v>
      </c>
      <c r="H740" s="170">
        <f t="shared" si="131"/>
        <v>1401.915434</v>
      </c>
      <c r="I740" s="170">
        <f t="shared" si="131"/>
        <v>1428.6054340000001</v>
      </c>
      <c r="J740" s="170">
        <f t="shared" si="131"/>
        <v>1446.1354339999998</v>
      </c>
      <c r="K740" s="170">
        <f t="shared" si="131"/>
        <v>1447.6754340000002</v>
      </c>
      <c r="L740" s="170">
        <f t="shared" si="131"/>
        <v>1446.205434</v>
      </c>
      <c r="M740" s="170">
        <f t="shared" si="131"/>
        <v>1447.5154339999999</v>
      </c>
      <c r="N740" s="170">
        <f t="shared" si="131"/>
        <v>1442.4954339999999</v>
      </c>
      <c r="O740" s="170">
        <f t="shared" si="131"/>
        <v>1475.5954339999998</v>
      </c>
      <c r="P740" s="170">
        <f t="shared" si="131"/>
        <v>1494.8554340000001</v>
      </c>
      <c r="Q740" s="170">
        <f t="shared" si="131"/>
        <v>1516.3654339999998</v>
      </c>
      <c r="R740" s="170">
        <f t="shared" si="131"/>
        <v>1503.8854339999998</v>
      </c>
      <c r="S740" s="170">
        <f t="shared" si="133"/>
        <v>1476.3254339999999</v>
      </c>
      <c r="T740" s="170">
        <f t="shared" si="133"/>
        <v>1475.2554340000002</v>
      </c>
      <c r="U740" s="170">
        <f t="shared" si="133"/>
        <v>1435.3554340000001</v>
      </c>
      <c r="V740" s="170">
        <f t="shared" si="133"/>
        <v>1341.415434</v>
      </c>
      <c r="W740" s="170">
        <f t="shared" si="133"/>
        <v>1296.7454339999999</v>
      </c>
      <c r="X740" s="170">
        <f t="shared" si="133"/>
        <v>1292.2854339999999</v>
      </c>
      <c r="Y740" s="170">
        <f t="shared" si="133"/>
        <v>1278.685434</v>
      </c>
      <c r="Z740" s="37"/>
      <c r="AA740" s="38">
        <v>900.64</v>
      </c>
      <c r="AB740" s="39">
        <v>899.67</v>
      </c>
      <c r="AC740" s="39">
        <v>899.1</v>
      </c>
      <c r="AD740" s="39">
        <v>901.17</v>
      </c>
      <c r="AE740" s="39">
        <v>910.74</v>
      </c>
      <c r="AF740" s="39">
        <v>928.3</v>
      </c>
      <c r="AG740" s="39">
        <v>1024.3800000000001</v>
      </c>
      <c r="AH740" s="39">
        <v>1051.07</v>
      </c>
      <c r="AI740" s="39">
        <v>1068.5999999999999</v>
      </c>
      <c r="AJ740" s="39">
        <v>1070.1400000000001</v>
      </c>
      <c r="AK740" s="39">
        <v>1068.67</v>
      </c>
      <c r="AL740" s="39">
        <v>1069.98</v>
      </c>
      <c r="AM740" s="39">
        <v>1064.96</v>
      </c>
      <c r="AN740" s="39">
        <v>1098.06</v>
      </c>
      <c r="AO740" s="39">
        <v>1117.32</v>
      </c>
      <c r="AP740" s="39">
        <v>1138.83</v>
      </c>
      <c r="AQ740" s="39">
        <v>1126.3499999999999</v>
      </c>
      <c r="AR740" s="39">
        <v>1098.79</v>
      </c>
      <c r="AS740" s="39">
        <v>1097.72</v>
      </c>
      <c r="AT740" s="39">
        <v>1057.82</v>
      </c>
      <c r="AU740" s="39">
        <v>963.88</v>
      </c>
      <c r="AV740" s="39">
        <v>919.21</v>
      </c>
      <c r="AW740" s="39">
        <v>914.75</v>
      </c>
      <c r="AX740" s="40">
        <v>901.15</v>
      </c>
      <c r="AY740" s="340">
        <v>158.62</v>
      </c>
      <c r="AZ740" s="175">
        <v>3.2654339999999999</v>
      </c>
      <c r="BA740" s="159">
        <v>215.65</v>
      </c>
      <c r="BB740" s="4"/>
    </row>
    <row r="741" spans="1:54">
      <c r="A741" s="47">
        <v>6</v>
      </c>
      <c r="B741" s="170">
        <f t="shared" si="132"/>
        <v>1274.125434</v>
      </c>
      <c r="C741" s="170">
        <f t="shared" si="131"/>
        <v>1273.9254339999998</v>
      </c>
      <c r="D741" s="170">
        <f t="shared" si="131"/>
        <v>1274.2654339999999</v>
      </c>
      <c r="E741" s="170">
        <f t="shared" si="131"/>
        <v>1276.6154339999998</v>
      </c>
      <c r="F741" s="170">
        <f t="shared" si="131"/>
        <v>1282.975434</v>
      </c>
      <c r="G741" s="170">
        <f t="shared" si="131"/>
        <v>1305.875434</v>
      </c>
      <c r="H741" s="170">
        <f t="shared" si="131"/>
        <v>1332.2154339999997</v>
      </c>
      <c r="I741" s="170">
        <f t="shared" si="131"/>
        <v>1426.7854339999999</v>
      </c>
      <c r="J741" s="170">
        <f t="shared" si="131"/>
        <v>1439.625434</v>
      </c>
      <c r="K741" s="170">
        <f t="shared" si="131"/>
        <v>1419.4054339999998</v>
      </c>
      <c r="L741" s="170">
        <f t="shared" si="131"/>
        <v>1403.0754339999999</v>
      </c>
      <c r="M741" s="170">
        <f t="shared" si="131"/>
        <v>1396.9454339999998</v>
      </c>
      <c r="N741" s="170">
        <f t="shared" si="131"/>
        <v>1336.3154340000001</v>
      </c>
      <c r="O741" s="170">
        <f t="shared" si="131"/>
        <v>1330.415434</v>
      </c>
      <c r="P741" s="170">
        <f t="shared" si="131"/>
        <v>1356.9654339999997</v>
      </c>
      <c r="Q741" s="170">
        <f t="shared" si="131"/>
        <v>1387.955434</v>
      </c>
      <c r="R741" s="170">
        <f t="shared" si="131"/>
        <v>1419.665434</v>
      </c>
      <c r="S741" s="170">
        <f t="shared" si="133"/>
        <v>1400.475434</v>
      </c>
      <c r="T741" s="170">
        <f t="shared" si="133"/>
        <v>1372.5954339999998</v>
      </c>
      <c r="U741" s="170">
        <f t="shared" si="133"/>
        <v>1365.705434</v>
      </c>
      <c r="V741" s="170">
        <f t="shared" si="133"/>
        <v>1301.7754340000001</v>
      </c>
      <c r="W741" s="170">
        <f t="shared" si="133"/>
        <v>1296.685434</v>
      </c>
      <c r="X741" s="170">
        <f t="shared" si="133"/>
        <v>1292.375434</v>
      </c>
      <c r="Y741" s="170">
        <f t="shared" si="133"/>
        <v>1275.685434</v>
      </c>
      <c r="Z741" s="37"/>
      <c r="AA741" s="38">
        <v>896.59</v>
      </c>
      <c r="AB741" s="39">
        <v>896.39</v>
      </c>
      <c r="AC741" s="39">
        <v>896.73</v>
      </c>
      <c r="AD741" s="39">
        <v>899.08</v>
      </c>
      <c r="AE741" s="39">
        <v>905.44</v>
      </c>
      <c r="AF741" s="39">
        <v>928.34</v>
      </c>
      <c r="AG741" s="39">
        <v>954.68</v>
      </c>
      <c r="AH741" s="39">
        <v>1049.25</v>
      </c>
      <c r="AI741" s="39">
        <v>1062.0899999999999</v>
      </c>
      <c r="AJ741" s="39">
        <v>1041.8699999999999</v>
      </c>
      <c r="AK741" s="39">
        <v>1025.54</v>
      </c>
      <c r="AL741" s="39">
        <v>1019.41</v>
      </c>
      <c r="AM741" s="39">
        <v>958.78</v>
      </c>
      <c r="AN741" s="39">
        <v>952.88</v>
      </c>
      <c r="AO741" s="39">
        <v>979.43</v>
      </c>
      <c r="AP741" s="39">
        <v>1010.4199999999998</v>
      </c>
      <c r="AQ741" s="39">
        <v>1042.1300000000001</v>
      </c>
      <c r="AR741" s="39">
        <v>1022.9399999999999</v>
      </c>
      <c r="AS741" s="39">
        <v>995.06</v>
      </c>
      <c r="AT741" s="39">
        <v>988.17</v>
      </c>
      <c r="AU741" s="39">
        <v>924.24</v>
      </c>
      <c r="AV741" s="39">
        <v>919.15</v>
      </c>
      <c r="AW741" s="39">
        <v>914.84</v>
      </c>
      <c r="AX741" s="40">
        <v>898.15</v>
      </c>
      <c r="AY741" s="340">
        <v>158.62</v>
      </c>
      <c r="AZ741" s="175">
        <v>3.2654339999999999</v>
      </c>
      <c r="BA741" s="159">
        <v>215.65</v>
      </c>
      <c r="BB741" s="4"/>
    </row>
    <row r="742" spans="1:54">
      <c r="A742" s="47">
        <v>7</v>
      </c>
      <c r="B742" s="170">
        <f t="shared" si="132"/>
        <v>1275.375434</v>
      </c>
      <c r="C742" s="170">
        <f t="shared" si="131"/>
        <v>1274.725434</v>
      </c>
      <c r="D742" s="170">
        <f t="shared" si="131"/>
        <v>1274.975434</v>
      </c>
      <c r="E742" s="170">
        <f t="shared" si="131"/>
        <v>1277.1154339999998</v>
      </c>
      <c r="F742" s="170">
        <f t="shared" si="131"/>
        <v>1284.3354340000001</v>
      </c>
      <c r="G742" s="170">
        <f t="shared" si="131"/>
        <v>1307.2454339999999</v>
      </c>
      <c r="H742" s="170">
        <f t="shared" si="131"/>
        <v>1381.3454339999998</v>
      </c>
      <c r="I742" s="170">
        <f t="shared" si="131"/>
        <v>1455.1054340000001</v>
      </c>
      <c r="J742" s="170">
        <f t="shared" si="131"/>
        <v>1461.4054339999998</v>
      </c>
      <c r="K742" s="170">
        <f t="shared" si="131"/>
        <v>1466.6154339999998</v>
      </c>
      <c r="L742" s="170">
        <f t="shared" si="131"/>
        <v>1451.8654339999998</v>
      </c>
      <c r="M742" s="170">
        <f t="shared" si="131"/>
        <v>1453.165434</v>
      </c>
      <c r="N742" s="170">
        <f t="shared" si="131"/>
        <v>1444.7154340000002</v>
      </c>
      <c r="O742" s="170">
        <f t="shared" si="131"/>
        <v>1457.3454339999998</v>
      </c>
      <c r="P742" s="170">
        <f t="shared" si="131"/>
        <v>1467.3154340000001</v>
      </c>
      <c r="Q742" s="170">
        <f t="shared" si="131"/>
        <v>1492.2354340000002</v>
      </c>
      <c r="R742" s="170">
        <f t="shared" si="131"/>
        <v>1482.3054339999999</v>
      </c>
      <c r="S742" s="170">
        <f t="shared" si="133"/>
        <v>1458.2154340000002</v>
      </c>
      <c r="T742" s="170">
        <f t="shared" si="133"/>
        <v>1455.225434</v>
      </c>
      <c r="U742" s="170">
        <f t="shared" si="133"/>
        <v>1432.0354339999999</v>
      </c>
      <c r="V742" s="170">
        <f t="shared" si="133"/>
        <v>1307.225434</v>
      </c>
      <c r="W742" s="170">
        <f t="shared" si="133"/>
        <v>1301.0954339999998</v>
      </c>
      <c r="X742" s="170">
        <f t="shared" si="133"/>
        <v>1296.7454339999999</v>
      </c>
      <c r="Y742" s="170">
        <f t="shared" si="133"/>
        <v>1281.415434</v>
      </c>
      <c r="Z742" s="37"/>
      <c r="AA742" s="38">
        <v>897.84</v>
      </c>
      <c r="AB742" s="39">
        <v>897.19</v>
      </c>
      <c r="AC742" s="39">
        <v>897.44</v>
      </c>
      <c r="AD742" s="39">
        <v>899.58</v>
      </c>
      <c r="AE742" s="39">
        <v>906.8</v>
      </c>
      <c r="AF742" s="39">
        <v>929.71</v>
      </c>
      <c r="AG742" s="39">
        <v>1003.8099999999998</v>
      </c>
      <c r="AH742" s="39">
        <v>1077.57</v>
      </c>
      <c r="AI742" s="39">
        <v>1083.8699999999999</v>
      </c>
      <c r="AJ742" s="39">
        <v>1089.08</v>
      </c>
      <c r="AK742" s="39">
        <v>1074.33</v>
      </c>
      <c r="AL742" s="39">
        <v>1075.6300000000001</v>
      </c>
      <c r="AM742" s="39">
        <v>1067.18</v>
      </c>
      <c r="AN742" s="39">
        <v>1079.81</v>
      </c>
      <c r="AO742" s="39">
        <v>1089.78</v>
      </c>
      <c r="AP742" s="39">
        <v>1114.7</v>
      </c>
      <c r="AQ742" s="39">
        <v>1104.77</v>
      </c>
      <c r="AR742" s="39">
        <v>1080.68</v>
      </c>
      <c r="AS742" s="39">
        <v>1077.69</v>
      </c>
      <c r="AT742" s="39">
        <v>1054.5</v>
      </c>
      <c r="AU742" s="39">
        <v>929.69</v>
      </c>
      <c r="AV742" s="39">
        <v>923.56</v>
      </c>
      <c r="AW742" s="39">
        <v>919.21</v>
      </c>
      <c r="AX742" s="40">
        <v>903.88</v>
      </c>
      <c r="AY742" s="340">
        <v>158.62</v>
      </c>
      <c r="AZ742" s="175">
        <v>3.2654339999999999</v>
      </c>
      <c r="BA742" s="159">
        <v>215.65</v>
      </c>
      <c r="BB742" s="4"/>
    </row>
    <row r="743" spans="1:54">
      <c r="A743" s="47">
        <v>8</v>
      </c>
      <c r="B743" s="170">
        <f t="shared" si="132"/>
        <v>1296.7954340000001</v>
      </c>
      <c r="C743" s="170">
        <f t="shared" si="131"/>
        <v>1295.875434</v>
      </c>
      <c r="D743" s="170">
        <f t="shared" si="131"/>
        <v>1280.645434</v>
      </c>
      <c r="E743" s="170">
        <f t="shared" si="131"/>
        <v>1276.8254339999999</v>
      </c>
      <c r="F743" s="170">
        <f t="shared" si="131"/>
        <v>1277.6554339999998</v>
      </c>
      <c r="G743" s="170">
        <f t="shared" si="131"/>
        <v>1301.975434</v>
      </c>
      <c r="H743" s="170">
        <f t="shared" si="131"/>
        <v>1306.5754339999999</v>
      </c>
      <c r="I743" s="170">
        <f t="shared" si="131"/>
        <v>1396.4054339999998</v>
      </c>
      <c r="J743" s="170">
        <f t="shared" si="131"/>
        <v>1407.6754340000002</v>
      </c>
      <c r="K743" s="170">
        <f t="shared" si="131"/>
        <v>1465.225434</v>
      </c>
      <c r="L743" s="170">
        <f t="shared" si="131"/>
        <v>1464.0854340000001</v>
      </c>
      <c r="M743" s="170">
        <f t="shared" si="131"/>
        <v>1452.975434</v>
      </c>
      <c r="N743" s="170">
        <f t="shared" si="131"/>
        <v>1440.1154339999998</v>
      </c>
      <c r="O743" s="170">
        <f t="shared" si="131"/>
        <v>1430.8554340000001</v>
      </c>
      <c r="P743" s="170">
        <f t="shared" si="131"/>
        <v>1451.875434</v>
      </c>
      <c r="Q743" s="170">
        <f t="shared" si="131"/>
        <v>1459.8554340000001</v>
      </c>
      <c r="R743" s="170">
        <f t="shared" si="131"/>
        <v>1481.5454340000001</v>
      </c>
      <c r="S743" s="170">
        <f t="shared" si="133"/>
        <v>1473.0354339999999</v>
      </c>
      <c r="T743" s="170">
        <f t="shared" si="133"/>
        <v>1464.7954340000001</v>
      </c>
      <c r="U743" s="170">
        <f t="shared" si="133"/>
        <v>1483.955434</v>
      </c>
      <c r="V743" s="170">
        <f t="shared" si="133"/>
        <v>1426.955434</v>
      </c>
      <c r="W743" s="170">
        <f t="shared" si="133"/>
        <v>1385.5254339999997</v>
      </c>
      <c r="X743" s="170">
        <f t="shared" si="133"/>
        <v>1329.4854340000002</v>
      </c>
      <c r="Y743" s="170">
        <f t="shared" si="133"/>
        <v>1325.395434</v>
      </c>
      <c r="Z743" s="37"/>
      <c r="AA743" s="38">
        <v>919.26</v>
      </c>
      <c r="AB743" s="39">
        <v>918.34</v>
      </c>
      <c r="AC743" s="39">
        <v>903.11</v>
      </c>
      <c r="AD743" s="39">
        <v>899.29</v>
      </c>
      <c r="AE743" s="39">
        <v>900.12</v>
      </c>
      <c r="AF743" s="39">
        <v>924.44</v>
      </c>
      <c r="AG743" s="39">
        <v>929.04</v>
      </c>
      <c r="AH743" s="39">
        <v>1018.8699999999999</v>
      </c>
      <c r="AI743" s="39">
        <v>1030.1400000000001</v>
      </c>
      <c r="AJ743" s="39">
        <v>1087.69</v>
      </c>
      <c r="AK743" s="39">
        <v>1086.55</v>
      </c>
      <c r="AL743" s="39">
        <v>1075.44</v>
      </c>
      <c r="AM743" s="39">
        <v>1062.58</v>
      </c>
      <c r="AN743" s="39">
        <v>1053.32</v>
      </c>
      <c r="AO743" s="39">
        <v>1074.3399999999999</v>
      </c>
      <c r="AP743" s="39">
        <v>1082.32</v>
      </c>
      <c r="AQ743" s="39">
        <v>1104.01</v>
      </c>
      <c r="AR743" s="39">
        <v>1095.5</v>
      </c>
      <c r="AS743" s="39">
        <v>1087.26</v>
      </c>
      <c r="AT743" s="39">
        <v>1106.42</v>
      </c>
      <c r="AU743" s="39">
        <v>1049.42</v>
      </c>
      <c r="AV743" s="39">
        <v>1007.9899999999999</v>
      </c>
      <c r="AW743" s="39">
        <v>951.95</v>
      </c>
      <c r="AX743" s="40">
        <v>947.86</v>
      </c>
      <c r="AY743" s="340">
        <v>158.62</v>
      </c>
      <c r="AZ743" s="175">
        <v>3.2654339999999999</v>
      </c>
      <c r="BA743" s="159">
        <v>215.65</v>
      </c>
      <c r="BB743" s="4"/>
    </row>
    <row r="744" spans="1:54">
      <c r="A744" s="47">
        <v>9</v>
      </c>
      <c r="B744" s="170">
        <f t="shared" si="132"/>
        <v>1308.8554340000001</v>
      </c>
      <c r="C744" s="170">
        <f t="shared" si="131"/>
        <v>1304.8154340000001</v>
      </c>
      <c r="D744" s="170">
        <f t="shared" si="131"/>
        <v>1303.5254340000001</v>
      </c>
      <c r="E744" s="170">
        <f t="shared" si="131"/>
        <v>1276.9654339999997</v>
      </c>
      <c r="F744" s="170">
        <f t="shared" si="131"/>
        <v>1280.8254339999999</v>
      </c>
      <c r="G744" s="170">
        <f t="shared" si="131"/>
        <v>1271.7754340000001</v>
      </c>
      <c r="H744" s="170">
        <f t="shared" si="131"/>
        <v>1306.5154339999999</v>
      </c>
      <c r="I744" s="170">
        <f t="shared" si="131"/>
        <v>1311.5754339999999</v>
      </c>
      <c r="J744" s="170">
        <f t="shared" si="131"/>
        <v>1398.7954340000001</v>
      </c>
      <c r="K744" s="170">
        <f t="shared" si="131"/>
        <v>1429.1054340000001</v>
      </c>
      <c r="L744" s="170">
        <f t="shared" si="131"/>
        <v>1446.4254340000002</v>
      </c>
      <c r="M744" s="170">
        <f t="shared" si="131"/>
        <v>1420.225434</v>
      </c>
      <c r="N744" s="170">
        <f t="shared" si="131"/>
        <v>1395.3254339999999</v>
      </c>
      <c r="O744" s="170">
        <f t="shared" si="131"/>
        <v>1423.3254339999999</v>
      </c>
      <c r="P744" s="170">
        <f t="shared" si="131"/>
        <v>1464.5154339999999</v>
      </c>
      <c r="Q744" s="170">
        <f t="shared" si="131"/>
        <v>1496.1954340000002</v>
      </c>
      <c r="R744" s="170">
        <f t="shared" ref="R744:R766" si="134">AQ744+$BA744+$AZ744+$AY744</f>
        <v>1513.0254340000001</v>
      </c>
      <c r="S744" s="170">
        <f t="shared" si="133"/>
        <v>1529.8154340000001</v>
      </c>
      <c r="T744" s="170">
        <f t="shared" si="133"/>
        <v>1522.0854340000001</v>
      </c>
      <c r="U744" s="170">
        <f t="shared" si="133"/>
        <v>1559.3354340000001</v>
      </c>
      <c r="V744" s="170">
        <f t="shared" si="133"/>
        <v>1442.9254340000002</v>
      </c>
      <c r="W744" s="170">
        <f t="shared" si="133"/>
        <v>1373.2954340000001</v>
      </c>
      <c r="X744" s="170">
        <f t="shared" si="133"/>
        <v>1329.8554340000001</v>
      </c>
      <c r="Y744" s="170">
        <f t="shared" si="133"/>
        <v>1303.1354339999998</v>
      </c>
      <c r="Z744" s="37"/>
      <c r="AA744" s="38">
        <v>931.32</v>
      </c>
      <c r="AB744" s="39">
        <v>927.28</v>
      </c>
      <c r="AC744" s="39">
        <v>925.99</v>
      </c>
      <c r="AD744" s="39">
        <v>899.43</v>
      </c>
      <c r="AE744" s="39">
        <v>903.29</v>
      </c>
      <c r="AF744" s="39">
        <v>894.24</v>
      </c>
      <c r="AG744" s="39">
        <v>928.98</v>
      </c>
      <c r="AH744" s="39">
        <v>934.04</v>
      </c>
      <c r="AI744" s="39">
        <v>1021.2600000000001</v>
      </c>
      <c r="AJ744" s="39">
        <v>1051.57</v>
      </c>
      <c r="AK744" s="39">
        <v>1068.8900000000001</v>
      </c>
      <c r="AL744" s="39">
        <v>1042.69</v>
      </c>
      <c r="AM744" s="39">
        <v>1017.79</v>
      </c>
      <c r="AN744" s="39">
        <v>1045.79</v>
      </c>
      <c r="AO744" s="39">
        <v>1086.98</v>
      </c>
      <c r="AP744" s="39">
        <v>1118.6600000000001</v>
      </c>
      <c r="AQ744" s="39">
        <v>1135.49</v>
      </c>
      <c r="AR744" s="39">
        <v>1152.28</v>
      </c>
      <c r="AS744" s="39">
        <v>1144.55</v>
      </c>
      <c r="AT744" s="39">
        <v>1181.8</v>
      </c>
      <c r="AU744" s="39">
        <v>1065.3900000000001</v>
      </c>
      <c r="AV744" s="39">
        <v>995.76</v>
      </c>
      <c r="AW744" s="39">
        <v>952.32</v>
      </c>
      <c r="AX744" s="40">
        <v>925.6</v>
      </c>
      <c r="AY744" s="340">
        <v>158.62</v>
      </c>
      <c r="AZ744" s="175">
        <v>3.2654339999999999</v>
      </c>
      <c r="BA744" s="159">
        <v>215.65</v>
      </c>
      <c r="BB744" s="4"/>
    </row>
    <row r="745" spans="1:54">
      <c r="A745" s="47">
        <v>10</v>
      </c>
      <c r="B745" s="170">
        <f t="shared" si="132"/>
        <v>1300.0954339999998</v>
      </c>
      <c r="C745" s="170">
        <f t="shared" si="131"/>
        <v>1299.205434</v>
      </c>
      <c r="D745" s="170">
        <f t="shared" si="131"/>
        <v>1299.915434</v>
      </c>
      <c r="E745" s="170">
        <f t="shared" si="131"/>
        <v>1280.415434</v>
      </c>
      <c r="F745" s="170">
        <f t="shared" si="131"/>
        <v>1292.3554340000001</v>
      </c>
      <c r="G745" s="170">
        <f t="shared" si="131"/>
        <v>1313.395434</v>
      </c>
      <c r="H745" s="170">
        <f t="shared" si="131"/>
        <v>1339.0654340000001</v>
      </c>
      <c r="I745" s="170">
        <f t="shared" si="131"/>
        <v>1401.665434</v>
      </c>
      <c r="J745" s="170">
        <f t="shared" si="131"/>
        <v>1438.4654340000002</v>
      </c>
      <c r="K745" s="170">
        <f t="shared" si="131"/>
        <v>1428.7654339999999</v>
      </c>
      <c r="L745" s="170">
        <f t="shared" si="131"/>
        <v>1366.0354339999999</v>
      </c>
      <c r="M745" s="170">
        <f t="shared" si="131"/>
        <v>1363.5054340000002</v>
      </c>
      <c r="N745" s="170">
        <f t="shared" si="131"/>
        <v>1354.0554339999999</v>
      </c>
      <c r="O745" s="170">
        <f t="shared" si="131"/>
        <v>1333.8554340000001</v>
      </c>
      <c r="P745" s="170">
        <f t="shared" si="131"/>
        <v>1419.395434</v>
      </c>
      <c r="Q745" s="170">
        <f t="shared" si="131"/>
        <v>1427.955434</v>
      </c>
      <c r="R745" s="170">
        <f t="shared" si="134"/>
        <v>1425.435434</v>
      </c>
      <c r="S745" s="170">
        <f t="shared" si="133"/>
        <v>1318.5554339999999</v>
      </c>
      <c r="T745" s="170">
        <f t="shared" si="133"/>
        <v>1308.395434</v>
      </c>
      <c r="U745" s="170">
        <f t="shared" si="133"/>
        <v>1307.9054339999998</v>
      </c>
      <c r="V745" s="170">
        <f t="shared" si="133"/>
        <v>1304.2854339999999</v>
      </c>
      <c r="W745" s="170">
        <f t="shared" si="133"/>
        <v>1298.685434</v>
      </c>
      <c r="X745" s="170">
        <f t="shared" si="133"/>
        <v>1291.8254339999999</v>
      </c>
      <c r="Y745" s="170">
        <f t="shared" si="133"/>
        <v>1289.895434</v>
      </c>
      <c r="Z745" s="37"/>
      <c r="AA745" s="38">
        <v>922.56</v>
      </c>
      <c r="AB745" s="39">
        <v>921.67</v>
      </c>
      <c r="AC745" s="39">
        <v>922.38</v>
      </c>
      <c r="AD745" s="39">
        <v>902.88</v>
      </c>
      <c r="AE745" s="39">
        <v>914.82</v>
      </c>
      <c r="AF745" s="39">
        <v>935.86</v>
      </c>
      <c r="AG745" s="39">
        <v>961.53</v>
      </c>
      <c r="AH745" s="39">
        <v>1024.1300000000001</v>
      </c>
      <c r="AI745" s="39">
        <v>1060.93</v>
      </c>
      <c r="AJ745" s="39">
        <v>1051.23</v>
      </c>
      <c r="AK745" s="39">
        <v>988.5</v>
      </c>
      <c r="AL745" s="39">
        <v>985.97</v>
      </c>
      <c r="AM745" s="39">
        <v>976.52</v>
      </c>
      <c r="AN745" s="39">
        <v>956.32</v>
      </c>
      <c r="AO745" s="39">
        <v>1041.8599999999999</v>
      </c>
      <c r="AP745" s="39">
        <v>1050.42</v>
      </c>
      <c r="AQ745" s="39">
        <v>1047.9000000000001</v>
      </c>
      <c r="AR745" s="39">
        <v>941.02</v>
      </c>
      <c r="AS745" s="39">
        <v>930.86</v>
      </c>
      <c r="AT745" s="39">
        <v>930.37</v>
      </c>
      <c r="AU745" s="39">
        <v>926.75</v>
      </c>
      <c r="AV745" s="39">
        <v>921.15</v>
      </c>
      <c r="AW745" s="39">
        <v>914.29</v>
      </c>
      <c r="AX745" s="40">
        <v>912.36</v>
      </c>
      <c r="AY745" s="340">
        <v>158.62</v>
      </c>
      <c r="AZ745" s="175">
        <v>3.2654339999999999</v>
      </c>
      <c r="BA745" s="159">
        <v>215.65</v>
      </c>
      <c r="BB745" s="4"/>
    </row>
    <row r="746" spans="1:54">
      <c r="A746" s="47">
        <v>11</v>
      </c>
      <c r="B746" s="170">
        <f t="shared" si="132"/>
        <v>1282.185434</v>
      </c>
      <c r="C746" s="170">
        <f t="shared" si="131"/>
        <v>1280.9954339999999</v>
      </c>
      <c r="D746" s="170">
        <f t="shared" si="131"/>
        <v>1280.7854339999999</v>
      </c>
      <c r="E746" s="170">
        <f t="shared" si="131"/>
        <v>1283.4854340000002</v>
      </c>
      <c r="F746" s="170">
        <f t="shared" si="131"/>
        <v>1298.6754339999998</v>
      </c>
      <c r="G746" s="170">
        <f t="shared" si="131"/>
        <v>1306.5454340000001</v>
      </c>
      <c r="H746" s="170">
        <f t="shared" si="131"/>
        <v>1448.5654340000001</v>
      </c>
      <c r="I746" s="170">
        <f t="shared" si="131"/>
        <v>1516.7954340000001</v>
      </c>
      <c r="J746" s="170">
        <f t="shared" si="131"/>
        <v>1555.6054340000001</v>
      </c>
      <c r="K746" s="170">
        <f t="shared" si="131"/>
        <v>1541.6954340000002</v>
      </c>
      <c r="L746" s="170">
        <f t="shared" si="131"/>
        <v>1519.1054340000001</v>
      </c>
      <c r="M746" s="170">
        <f t="shared" si="131"/>
        <v>1536.975434</v>
      </c>
      <c r="N746" s="170">
        <f t="shared" si="131"/>
        <v>1506.665434</v>
      </c>
      <c r="O746" s="170">
        <f t="shared" si="131"/>
        <v>1500.185434</v>
      </c>
      <c r="P746" s="170">
        <f t="shared" si="131"/>
        <v>1540.2654339999999</v>
      </c>
      <c r="Q746" s="170">
        <f t="shared" si="131"/>
        <v>1567.0354339999999</v>
      </c>
      <c r="R746" s="170">
        <f t="shared" si="134"/>
        <v>1577.9254340000002</v>
      </c>
      <c r="S746" s="170">
        <f t="shared" si="133"/>
        <v>1562.475434</v>
      </c>
      <c r="T746" s="170">
        <f t="shared" si="133"/>
        <v>1533.2154340000002</v>
      </c>
      <c r="U746" s="170">
        <f t="shared" si="133"/>
        <v>1503.7854339999999</v>
      </c>
      <c r="V746" s="170">
        <f t="shared" si="133"/>
        <v>1305.7654339999999</v>
      </c>
      <c r="W746" s="170">
        <f t="shared" si="133"/>
        <v>1294.5654340000001</v>
      </c>
      <c r="X746" s="170">
        <f t="shared" si="133"/>
        <v>1289.1054340000001</v>
      </c>
      <c r="Y746" s="170">
        <f t="shared" si="133"/>
        <v>1281.4654339999997</v>
      </c>
      <c r="Z746" s="37"/>
      <c r="AA746" s="41">
        <v>904.65</v>
      </c>
      <c r="AB746" s="39">
        <v>903.46</v>
      </c>
      <c r="AC746" s="39">
        <v>903.25</v>
      </c>
      <c r="AD746" s="39">
        <v>905.95</v>
      </c>
      <c r="AE746" s="39">
        <v>921.14</v>
      </c>
      <c r="AF746" s="39">
        <v>929.01</v>
      </c>
      <c r="AG746" s="39">
        <v>1071.03</v>
      </c>
      <c r="AH746" s="39">
        <v>1139.26</v>
      </c>
      <c r="AI746" s="39">
        <v>1178.07</v>
      </c>
      <c r="AJ746" s="39">
        <v>1164.1600000000001</v>
      </c>
      <c r="AK746" s="39">
        <v>1141.57</v>
      </c>
      <c r="AL746" s="39">
        <v>1159.44</v>
      </c>
      <c r="AM746" s="39">
        <v>1129.1300000000001</v>
      </c>
      <c r="AN746" s="39">
        <v>1122.6500000000001</v>
      </c>
      <c r="AO746" s="39">
        <v>1162.73</v>
      </c>
      <c r="AP746" s="39">
        <v>1189.5</v>
      </c>
      <c r="AQ746" s="39">
        <v>1200.3900000000001</v>
      </c>
      <c r="AR746" s="39">
        <v>1184.94</v>
      </c>
      <c r="AS746" s="39">
        <v>1155.68</v>
      </c>
      <c r="AT746" s="39">
        <v>1126.25</v>
      </c>
      <c r="AU746" s="39">
        <v>928.23</v>
      </c>
      <c r="AV746" s="39">
        <v>917.03</v>
      </c>
      <c r="AW746" s="39">
        <v>911.57</v>
      </c>
      <c r="AX746" s="40">
        <v>903.93</v>
      </c>
      <c r="AY746" s="340">
        <v>158.62</v>
      </c>
      <c r="AZ746" s="175">
        <v>3.2654339999999999</v>
      </c>
      <c r="BA746" s="159">
        <v>215.65</v>
      </c>
      <c r="BB746" s="4"/>
    </row>
    <row r="747" spans="1:54">
      <c r="A747" s="47">
        <v>12</v>
      </c>
      <c r="B747" s="170">
        <f t="shared" si="132"/>
        <v>1286.0554339999999</v>
      </c>
      <c r="C747" s="170">
        <f t="shared" si="131"/>
        <v>1285.4454339999998</v>
      </c>
      <c r="D747" s="170">
        <f t="shared" si="131"/>
        <v>1285.8854339999998</v>
      </c>
      <c r="E747" s="170">
        <f t="shared" si="131"/>
        <v>1285.6754339999998</v>
      </c>
      <c r="F747" s="170">
        <f t="shared" si="131"/>
        <v>1292.2754340000001</v>
      </c>
      <c r="G747" s="170">
        <f t="shared" si="131"/>
        <v>1306.2954340000001</v>
      </c>
      <c r="H747" s="170">
        <f t="shared" si="131"/>
        <v>1364.935434</v>
      </c>
      <c r="I747" s="170">
        <f t="shared" si="131"/>
        <v>1431.185434</v>
      </c>
      <c r="J747" s="170">
        <f t="shared" si="131"/>
        <v>1470.9654340000002</v>
      </c>
      <c r="K747" s="170">
        <f t="shared" si="131"/>
        <v>1461.9954339999999</v>
      </c>
      <c r="L747" s="170">
        <f t="shared" si="131"/>
        <v>1426.3854339999998</v>
      </c>
      <c r="M747" s="170">
        <f t="shared" si="131"/>
        <v>1440.7854339999999</v>
      </c>
      <c r="N747" s="170">
        <f t="shared" si="131"/>
        <v>1434.165434</v>
      </c>
      <c r="O747" s="170">
        <f t="shared" si="131"/>
        <v>1435.7754340000001</v>
      </c>
      <c r="P747" s="170">
        <f t="shared" si="131"/>
        <v>1463.685434</v>
      </c>
      <c r="Q747" s="170">
        <f t="shared" si="131"/>
        <v>1486.9654340000002</v>
      </c>
      <c r="R747" s="170">
        <f t="shared" si="134"/>
        <v>1484.685434</v>
      </c>
      <c r="S747" s="170">
        <f t="shared" si="133"/>
        <v>1465.3054339999999</v>
      </c>
      <c r="T747" s="170">
        <f t="shared" si="133"/>
        <v>1445.455434</v>
      </c>
      <c r="U747" s="170">
        <f t="shared" si="133"/>
        <v>1307.7854339999999</v>
      </c>
      <c r="V747" s="170">
        <f t="shared" si="133"/>
        <v>1299.705434</v>
      </c>
      <c r="W747" s="170">
        <f t="shared" si="133"/>
        <v>1296.3154340000001</v>
      </c>
      <c r="X747" s="170">
        <f t="shared" si="133"/>
        <v>1292.1154339999998</v>
      </c>
      <c r="Y747" s="170">
        <f t="shared" si="133"/>
        <v>1282.0954339999998</v>
      </c>
      <c r="Z747" s="37"/>
      <c r="AA747" s="41">
        <v>908.52</v>
      </c>
      <c r="AB747" s="39">
        <v>907.91</v>
      </c>
      <c r="AC747" s="39">
        <v>908.35</v>
      </c>
      <c r="AD747" s="39">
        <v>908.14</v>
      </c>
      <c r="AE747" s="39">
        <v>914.74</v>
      </c>
      <c r="AF747" s="39">
        <v>928.76</v>
      </c>
      <c r="AG747" s="39">
        <v>987.4</v>
      </c>
      <c r="AH747" s="39">
        <v>1053.6500000000001</v>
      </c>
      <c r="AI747" s="39">
        <v>1093.43</v>
      </c>
      <c r="AJ747" s="39">
        <v>1084.46</v>
      </c>
      <c r="AK747" s="39">
        <v>1048.8499999999999</v>
      </c>
      <c r="AL747" s="39">
        <v>1063.25</v>
      </c>
      <c r="AM747" s="39">
        <v>1056.6300000000001</v>
      </c>
      <c r="AN747" s="39">
        <v>1058.24</v>
      </c>
      <c r="AO747" s="39">
        <v>1086.1500000000001</v>
      </c>
      <c r="AP747" s="39">
        <v>1109.43</v>
      </c>
      <c r="AQ747" s="39">
        <v>1107.1500000000001</v>
      </c>
      <c r="AR747" s="39">
        <v>1087.77</v>
      </c>
      <c r="AS747" s="39">
        <v>1067.92</v>
      </c>
      <c r="AT747" s="39">
        <v>930.25</v>
      </c>
      <c r="AU747" s="39">
        <v>922.17</v>
      </c>
      <c r="AV747" s="39">
        <v>918.78</v>
      </c>
      <c r="AW747" s="39">
        <v>914.58</v>
      </c>
      <c r="AX747" s="40">
        <v>904.56</v>
      </c>
      <c r="AY747" s="340">
        <v>158.62</v>
      </c>
      <c r="AZ747" s="175">
        <v>3.2654339999999999</v>
      </c>
      <c r="BA747" s="159">
        <v>215.65</v>
      </c>
      <c r="BB747" s="4"/>
    </row>
    <row r="748" spans="1:54">
      <c r="A748" s="47">
        <v>13</v>
      </c>
      <c r="B748" s="170">
        <f t="shared" si="132"/>
        <v>1284.955434</v>
      </c>
      <c r="C748" s="170">
        <f t="shared" si="131"/>
        <v>1284.5354339999999</v>
      </c>
      <c r="D748" s="170">
        <f t="shared" si="131"/>
        <v>1281.8154340000001</v>
      </c>
      <c r="E748" s="170">
        <f t="shared" si="131"/>
        <v>1287.0154339999999</v>
      </c>
      <c r="F748" s="170">
        <f t="shared" si="131"/>
        <v>1293.165434</v>
      </c>
      <c r="G748" s="170">
        <f t="shared" si="131"/>
        <v>1294.5154339999999</v>
      </c>
      <c r="H748" s="170">
        <f t="shared" si="131"/>
        <v>1304.9054339999998</v>
      </c>
      <c r="I748" s="170">
        <f t="shared" si="131"/>
        <v>1381.5754339999999</v>
      </c>
      <c r="J748" s="170">
        <f t="shared" si="131"/>
        <v>1438.7154340000002</v>
      </c>
      <c r="K748" s="170">
        <f t="shared" si="131"/>
        <v>1461.7554340000002</v>
      </c>
      <c r="L748" s="170">
        <f t="shared" si="131"/>
        <v>1361.455434</v>
      </c>
      <c r="M748" s="170">
        <f t="shared" si="131"/>
        <v>1351.685434</v>
      </c>
      <c r="N748" s="170">
        <f t="shared" si="131"/>
        <v>1337.5354339999999</v>
      </c>
      <c r="O748" s="170">
        <f t="shared" si="131"/>
        <v>1346.375434</v>
      </c>
      <c r="P748" s="170">
        <f t="shared" si="131"/>
        <v>1354.5154339999999</v>
      </c>
      <c r="Q748" s="170">
        <f t="shared" si="131"/>
        <v>1423.0354339999999</v>
      </c>
      <c r="R748" s="170">
        <f t="shared" si="134"/>
        <v>1442.455434</v>
      </c>
      <c r="S748" s="170">
        <f t="shared" si="133"/>
        <v>1375.2954340000001</v>
      </c>
      <c r="T748" s="170">
        <f t="shared" si="133"/>
        <v>1304.2354340000002</v>
      </c>
      <c r="U748" s="170">
        <f t="shared" si="133"/>
        <v>1304.455434</v>
      </c>
      <c r="V748" s="170">
        <f t="shared" si="133"/>
        <v>1278.9454339999998</v>
      </c>
      <c r="W748" s="170">
        <f t="shared" si="133"/>
        <v>1264.3254339999999</v>
      </c>
      <c r="X748" s="170">
        <f t="shared" si="133"/>
        <v>1256.2154339999997</v>
      </c>
      <c r="Y748" s="170">
        <f t="shared" si="133"/>
        <v>1254.9654339999997</v>
      </c>
      <c r="Z748" s="37"/>
      <c r="AA748" s="41">
        <v>907.42</v>
      </c>
      <c r="AB748" s="39">
        <v>907</v>
      </c>
      <c r="AC748" s="39">
        <v>904.28</v>
      </c>
      <c r="AD748" s="39">
        <v>909.48</v>
      </c>
      <c r="AE748" s="39">
        <v>915.63</v>
      </c>
      <c r="AF748" s="39">
        <v>916.98</v>
      </c>
      <c r="AG748" s="39">
        <v>927.37</v>
      </c>
      <c r="AH748" s="39">
        <v>1004.0400000000001</v>
      </c>
      <c r="AI748" s="39">
        <v>1061.18</v>
      </c>
      <c r="AJ748" s="39">
        <v>1084.22</v>
      </c>
      <c r="AK748" s="39">
        <v>983.92</v>
      </c>
      <c r="AL748" s="39">
        <v>974.15</v>
      </c>
      <c r="AM748" s="39">
        <v>960</v>
      </c>
      <c r="AN748" s="39">
        <v>968.84</v>
      </c>
      <c r="AO748" s="39">
        <v>976.98</v>
      </c>
      <c r="AP748" s="39">
        <v>1045.5</v>
      </c>
      <c r="AQ748" s="39">
        <v>1064.92</v>
      </c>
      <c r="AR748" s="39">
        <v>997.76</v>
      </c>
      <c r="AS748" s="39">
        <v>926.7</v>
      </c>
      <c r="AT748" s="39">
        <v>926.92</v>
      </c>
      <c r="AU748" s="39">
        <v>901.41</v>
      </c>
      <c r="AV748" s="39">
        <v>886.79</v>
      </c>
      <c r="AW748" s="39">
        <v>878.68</v>
      </c>
      <c r="AX748" s="40">
        <v>877.43</v>
      </c>
      <c r="AY748" s="340">
        <v>158.62</v>
      </c>
      <c r="AZ748" s="175">
        <v>3.2654339999999999</v>
      </c>
      <c r="BA748" s="159">
        <v>215.65</v>
      </c>
      <c r="BB748" s="4"/>
    </row>
    <row r="749" spans="1:54">
      <c r="A749" s="47">
        <v>14</v>
      </c>
      <c r="B749" s="170">
        <f t="shared" si="132"/>
        <v>1261.1754339999998</v>
      </c>
      <c r="C749" s="170">
        <f t="shared" si="131"/>
        <v>1260.9854340000002</v>
      </c>
      <c r="D749" s="170">
        <f t="shared" si="131"/>
        <v>1261.0054340000002</v>
      </c>
      <c r="E749" s="170">
        <f t="shared" si="131"/>
        <v>1263.395434</v>
      </c>
      <c r="F749" s="170">
        <f t="shared" si="131"/>
        <v>1274.685434</v>
      </c>
      <c r="G749" s="170">
        <f t="shared" si="131"/>
        <v>1294.955434</v>
      </c>
      <c r="H749" s="170">
        <f t="shared" si="131"/>
        <v>1307.7654339999999</v>
      </c>
      <c r="I749" s="170">
        <f t="shared" si="131"/>
        <v>1398.375434</v>
      </c>
      <c r="J749" s="170">
        <f t="shared" si="131"/>
        <v>1378.7954340000001</v>
      </c>
      <c r="K749" s="170">
        <f t="shared" si="131"/>
        <v>1395.1154340000003</v>
      </c>
      <c r="L749" s="170">
        <f t="shared" si="131"/>
        <v>1345.645434</v>
      </c>
      <c r="M749" s="170">
        <f t="shared" si="131"/>
        <v>1336.225434</v>
      </c>
      <c r="N749" s="170">
        <f t="shared" si="131"/>
        <v>1329.9954339999999</v>
      </c>
      <c r="O749" s="170">
        <f t="shared" si="131"/>
        <v>1278.895434</v>
      </c>
      <c r="P749" s="170">
        <f t="shared" si="131"/>
        <v>1370.6154339999998</v>
      </c>
      <c r="Q749" s="170">
        <f t="shared" si="131"/>
        <v>1377.4954339999999</v>
      </c>
      <c r="R749" s="170">
        <f t="shared" si="134"/>
        <v>1452.5754339999999</v>
      </c>
      <c r="S749" s="170">
        <f t="shared" si="133"/>
        <v>1403.5754339999999</v>
      </c>
      <c r="T749" s="170">
        <f t="shared" si="133"/>
        <v>1347.2854339999999</v>
      </c>
      <c r="U749" s="170">
        <f t="shared" si="133"/>
        <v>1300.7454339999999</v>
      </c>
      <c r="V749" s="170">
        <f t="shared" si="133"/>
        <v>1297.915434</v>
      </c>
      <c r="W749" s="170">
        <f t="shared" si="133"/>
        <v>1285.0054340000002</v>
      </c>
      <c r="X749" s="170">
        <f t="shared" si="133"/>
        <v>1280.3054339999999</v>
      </c>
      <c r="Y749" s="170">
        <f t="shared" si="133"/>
        <v>1279.0054340000002</v>
      </c>
      <c r="Z749" s="37"/>
      <c r="AA749" s="41">
        <v>883.64</v>
      </c>
      <c r="AB749" s="39">
        <v>883.45</v>
      </c>
      <c r="AC749" s="39">
        <v>883.47</v>
      </c>
      <c r="AD749" s="39">
        <v>885.86</v>
      </c>
      <c r="AE749" s="39">
        <v>897.15</v>
      </c>
      <c r="AF749" s="39">
        <v>917.42</v>
      </c>
      <c r="AG749" s="39">
        <v>930.23</v>
      </c>
      <c r="AH749" s="39">
        <v>1020.8399999999999</v>
      </c>
      <c r="AI749" s="39">
        <v>1001.26</v>
      </c>
      <c r="AJ749" s="39">
        <v>1017.5800000000002</v>
      </c>
      <c r="AK749" s="39">
        <v>968.11</v>
      </c>
      <c r="AL749" s="39">
        <v>958.69</v>
      </c>
      <c r="AM749" s="39">
        <v>952.46</v>
      </c>
      <c r="AN749" s="39">
        <v>901.36</v>
      </c>
      <c r="AO749" s="39">
        <v>993.08</v>
      </c>
      <c r="AP749" s="39">
        <v>999.96</v>
      </c>
      <c r="AQ749" s="39">
        <v>1075.04</v>
      </c>
      <c r="AR749" s="39">
        <v>1026.04</v>
      </c>
      <c r="AS749" s="39">
        <v>969.75</v>
      </c>
      <c r="AT749" s="39">
        <v>923.21</v>
      </c>
      <c r="AU749" s="39">
        <v>920.38</v>
      </c>
      <c r="AV749" s="39">
        <v>907.47</v>
      </c>
      <c r="AW749" s="39">
        <v>902.77</v>
      </c>
      <c r="AX749" s="40">
        <v>901.47</v>
      </c>
      <c r="AY749" s="340">
        <v>158.62</v>
      </c>
      <c r="AZ749" s="175">
        <v>3.2654339999999999</v>
      </c>
      <c r="BA749" s="159">
        <v>215.65</v>
      </c>
      <c r="BB749" s="4"/>
    </row>
    <row r="750" spans="1:54">
      <c r="A750" s="47">
        <v>15</v>
      </c>
      <c r="B750" s="170">
        <f t="shared" si="132"/>
        <v>1281.5954339999998</v>
      </c>
      <c r="C750" s="170">
        <f t="shared" si="131"/>
        <v>1281.8354340000001</v>
      </c>
      <c r="D750" s="170">
        <f t="shared" si="131"/>
        <v>402.355434</v>
      </c>
      <c r="E750" s="170">
        <f t="shared" si="131"/>
        <v>402.355434</v>
      </c>
      <c r="F750" s="170">
        <f t="shared" si="131"/>
        <v>402.355434</v>
      </c>
      <c r="G750" s="170">
        <f t="shared" si="131"/>
        <v>402.355434</v>
      </c>
      <c r="H750" s="170">
        <f t="shared" si="131"/>
        <v>402.355434</v>
      </c>
      <c r="I750" s="170">
        <f t="shared" si="131"/>
        <v>402.355434</v>
      </c>
      <c r="J750" s="170">
        <f t="shared" si="131"/>
        <v>402.355434</v>
      </c>
      <c r="K750" s="170">
        <f t="shared" si="131"/>
        <v>474.50543400000004</v>
      </c>
      <c r="L750" s="170">
        <f t="shared" si="131"/>
        <v>1031.225434</v>
      </c>
      <c r="M750" s="170">
        <f t="shared" si="131"/>
        <v>1030.7954340000001</v>
      </c>
      <c r="N750" s="170">
        <f t="shared" si="131"/>
        <v>1029.3054339999999</v>
      </c>
      <c r="O750" s="170">
        <f t="shared" si="131"/>
        <v>1029.225434</v>
      </c>
      <c r="P750" s="170">
        <f t="shared" si="131"/>
        <v>1029.965434</v>
      </c>
      <c r="Q750" s="170">
        <f t="shared" si="131"/>
        <v>1030.2654339999999</v>
      </c>
      <c r="R750" s="170">
        <f t="shared" si="134"/>
        <v>1031.705434</v>
      </c>
      <c r="S750" s="170">
        <f t="shared" si="133"/>
        <v>1031.7554340000002</v>
      </c>
      <c r="T750" s="170">
        <f t="shared" si="133"/>
        <v>1029.7654339999999</v>
      </c>
      <c r="U750" s="170">
        <f t="shared" si="133"/>
        <v>1031.3154340000001</v>
      </c>
      <c r="V750" s="170">
        <f t="shared" si="133"/>
        <v>1028.5054340000002</v>
      </c>
      <c r="W750" s="170">
        <f t="shared" si="133"/>
        <v>402.355434</v>
      </c>
      <c r="X750" s="170">
        <f t="shared" si="133"/>
        <v>402.355434</v>
      </c>
      <c r="Y750" s="170">
        <f t="shared" si="133"/>
        <v>402.355434</v>
      </c>
      <c r="Z750" s="37"/>
      <c r="AA750" s="41">
        <v>904.06</v>
      </c>
      <c r="AB750" s="39">
        <v>904.3</v>
      </c>
      <c r="AC750" s="39">
        <v>24.82</v>
      </c>
      <c r="AD750" s="39">
        <v>24.82</v>
      </c>
      <c r="AE750" s="39">
        <v>24.82</v>
      </c>
      <c r="AF750" s="39">
        <v>24.82</v>
      </c>
      <c r="AG750" s="39">
        <v>24.82</v>
      </c>
      <c r="AH750" s="39">
        <v>24.82</v>
      </c>
      <c r="AI750" s="39">
        <v>24.82</v>
      </c>
      <c r="AJ750" s="39">
        <v>96.97</v>
      </c>
      <c r="AK750" s="39">
        <v>653.69000000000005</v>
      </c>
      <c r="AL750" s="39">
        <v>653.26</v>
      </c>
      <c r="AM750" s="39">
        <v>651.77</v>
      </c>
      <c r="AN750" s="39">
        <v>651.69000000000005</v>
      </c>
      <c r="AO750" s="39">
        <v>652.42999999999995</v>
      </c>
      <c r="AP750" s="39">
        <v>652.73</v>
      </c>
      <c r="AQ750" s="39">
        <v>654.16999999999996</v>
      </c>
      <c r="AR750" s="39">
        <v>654.22</v>
      </c>
      <c r="AS750" s="39">
        <v>652.23</v>
      </c>
      <c r="AT750" s="39">
        <v>653.78</v>
      </c>
      <c r="AU750" s="39">
        <v>650.97</v>
      </c>
      <c r="AV750" s="39">
        <v>24.82</v>
      </c>
      <c r="AW750" s="39">
        <v>24.82</v>
      </c>
      <c r="AX750" s="40">
        <v>24.82</v>
      </c>
      <c r="AY750" s="340">
        <v>158.62</v>
      </c>
      <c r="AZ750" s="175">
        <v>3.2654339999999999</v>
      </c>
      <c r="BA750" s="159">
        <v>215.65</v>
      </c>
      <c r="BB750" s="4"/>
    </row>
    <row r="751" spans="1:54">
      <c r="A751" s="47">
        <v>16</v>
      </c>
      <c r="B751" s="170">
        <f t="shared" si="132"/>
        <v>1299.625434</v>
      </c>
      <c r="C751" s="170">
        <f t="shared" si="131"/>
        <v>1299.1354339999998</v>
      </c>
      <c r="D751" s="170">
        <f t="shared" si="131"/>
        <v>1299.4654339999997</v>
      </c>
      <c r="E751" s="170">
        <f t="shared" si="131"/>
        <v>1300.475434</v>
      </c>
      <c r="F751" s="170">
        <f t="shared" si="131"/>
        <v>1300.0954339999998</v>
      </c>
      <c r="G751" s="170">
        <f t="shared" si="131"/>
        <v>1302.8354340000001</v>
      </c>
      <c r="H751" s="170">
        <f t="shared" si="131"/>
        <v>1308.0054340000002</v>
      </c>
      <c r="I751" s="170">
        <f t="shared" si="131"/>
        <v>1316.0454340000001</v>
      </c>
      <c r="J751" s="170">
        <f t="shared" si="131"/>
        <v>1387.1754340000002</v>
      </c>
      <c r="K751" s="170">
        <f t="shared" si="131"/>
        <v>1446.435434</v>
      </c>
      <c r="L751" s="170">
        <f t="shared" si="131"/>
        <v>1457.2654339999999</v>
      </c>
      <c r="M751" s="170">
        <f t="shared" si="131"/>
        <v>1445.4654340000002</v>
      </c>
      <c r="N751" s="170">
        <f t="shared" si="131"/>
        <v>1436.6754340000002</v>
      </c>
      <c r="O751" s="170">
        <f t="shared" si="131"/>
        <v>1436.7954340000001</v>
      </c>
      <c r="P751" s="170">
        <f t="shared" si="131"/>
        <v>1461.2754340000001</v>
      </c>
      <c r="Q751" s="170">
        <f t="shared" si="131"/>
        <v>1512.2454339999999</v>
      </c>
      <c r="R751" s="170">
        <f t="shared" si="134"/>
        <v>1545.5254340000001</v>
      </c>
      <c r="S751" s="170">
        <f t="shared" si="133"/>
        <v>1552.415434</v>
      </c>
      <c r="T751" s="170">
        <f t="shared" si="133"/>
        <v>1577.7754340000001</v>
      </c>
      <c r="U751" s="170">
        <f t="shared" si="133"/>
        <v>1503.5654340000001</v>
      </c>
      <c r="V751" s="170">
        <f t="shared" si="133"/>
        <v>1320.8354340000001</v>
      </c>
      <c r="W751" s="170">
        <f t="shared" si="133"/>
        <v>1315.705434</v>
      </c>
      <c r="X751" s="170">
        <f t="shared" si="133"/>
        <v>1310.1154339999998</v>
      </c>
      <c r="Y751" s="170">
        <f t="shared" si="133"/>
        <v>1300.915434</v>
      </c>
      <c r="Z751" s="37"/>
      <c r="AA751" s="41">
        <v>922.09</v>
      </c>
      <c r="AB751" s="39">
        <v>921.6</v>
      </c>
      <c r="AC751" s="39">
        <v>921.93</v>
      </c>
      <c r="AD751" s="39">
        <v>922.94</v>
      </c>
      <c r="AE751" s="39">
        <v>922.56</v>
      </c>
      <c r="AF751" s="39">
        <v>925.3</v>
      </c>
      <c r="AG751" s="39">
        <v>930.47</v>
      </c>
      <c r="AH751" s="39">
        <v>938.51</v>
      </c>
      <c r="AI751" s="39">
        <v>1009.6400000000001</v>
      </c>
      <c r="AJ751" s="39">
        <v>1068.9000000000001</v>
      </c>
      <c r="AK751" s="39">
        <v>1079.73</v>
      </c>
      <c r="AL751" s="39">
        <v>1067.93</v>
      </c>
      <c r="AM751" s="39">
        <v>1059.1400000000001</v>
      </c>
      <c r="AN751" s="39">
        <v>1059.26</v>
      </c>
      <c r="AO751" s="39">
        <v>1083.74</v>
      </c>
      <c r="AP751" s="39">
        <v>1134.71</v>
      </c>
      <c r="AQ751" s="39">
        <v>1167.99</v>
      </c>
      <c r="AR751" s="39">
        <v>1174.8800000000001</v>
      </c>
      <c r="AS751" s="39">
        <v>1200.24</v>
      </c>
      <c r="AT751" s="39">
        <v>1126.03</v>
      </c>
      <c r="AU751" s="39">
        <v>943.3</v>
      </c>
      <c r="AV751" s="39">
        <v>938.17</v>
      </c>
      <c r="AW751" s="39">
        <v>932.58</v>
      </c>
      <c r="AX751" s="40">
        <v>923.38</v>
      </c>
      <c r="AY751" s="340">
        <v>158.62</v>
      </c>
      <c r="AZ751" s="175">
        <v>3.2654339999999999</v>
      </c>
      <c r="BA751" s="159">
        <v>215.65</v>
      </c>
      <c r="BB751" s="4"/>
    </row>
    <row r="752" spans="1:54">
      <c r="A752" s="47">
        <v>17</v>
      </c>
      <c r="B752" s="170">
        <f t="shared" si="132"/>
        <v>1298.665434</v>
      </c>
      <c r="C752" s="170">
        <f t="shared" si="132"/>
        <v>1297.5854340000001</v>
      </c>
      <c r="D752" s="170">
        <f t="shared" si="132"/>
        <v>1298.7154339999997</v>
      </c>
      <c r="E752" s="170">
        <f t="shared" si="132"/>
        <v>1301.8554340000001</v>
      </c>
      <c r="F752" s="170">
        <f t="shared" si="132"/>
        <v>1309.1754339999998</v>
      </c>
      <c r="G752" s="170">
        <f t="shared" si="132"/>
        <v>1314.2754340000001</v>
      </c>
      <c r="H752" s="170">
        <f t="shared" si="132"/>
        <v>1338.4454339999998</v>
      </c>
      <c r="I752" s="170">
        <f t="shared" si="132"/>
        <v>1430.2554340000002</v>
      </c>
      <c r="J752" s="170">
        <f t="shared" si="132"/>
        <v>1455.1354339999998</v>
      </c>
      <c r="K752" s="170">
        <f t="shared" si="132"/>
        <v>1452.875434</v>
      </c>
      <c r="L752" s="170">
        <f t="shared" si="132"/>
        <v>1429.7554340000002</v>
      </c>
      <c r="M752" s="170">
        <f t="shared" si="132"/>
        <v>1429.725434</v>
      </c>
      <c r="N752" s="170">
        <f t="shared" si="132"/>
        <v>1420.415434</v>
      </c>
      <c r="O752" s="170">
        <f t="shared" si="132"/>
        <v>1333.145434</v>
      </c>
      <c r="P752" s="170">
        <f t="shared" si="132"/>
        <v>1376.2554340000002</v>
      </c>
      <c r="Q752" s="170">
        <f t="shared" si="132"/>
        <v>1451.3554340000001</v>
      </c>
      <c r="R752" s="170">
        <f t="shared" si="134"/>
        <v>1459.955434</v>
      </c>
      <c r="S752" s="170">
        <f t="shared" si="133"/>
        <v>1427.2354340000002</v>
      </c>
      <c r="T752" s="170">
        <f t="shared" si="133"/>
        <v>1424.725434</v>
      </c>
      <c r="U752" s="170">
        <f t="shared" si="133"/>
        <v>1329.0254340000001</v>
      </c>
      <c r="V752" s="170">
        <f t="shared" si="133"/>
        <v>1325.145434</v>
      </c>
      <c r="W752" s="170">
        <f t="shared" si="133"/>
        <v>1312.0954339999998</v>
      </c>
      <c r="X752" s="170">
        <f t="shared" si="133"/>
        <v>1303.8254339999999</v>
      </c>
      <c r="Y752" s="170">
        <f t="shared" si="133"/>
        <v>1296.935434</v>
      </c>
      <c r="Z752" s="37"/>
      <c r="AA752" s="41">
        <v>921.13</v>
      </c>
      <c r="AB752" s="39">
        <v>920.05</v>
      </c>
      <c r="AC752" s="39">
        <v>921.18</v>
      </c>
      <c r="AD752" s="39">
        <v>924.32</v>
      </c>
      <c r="AE752" s="39">
        <v>931.64</v>
      </c>
      <c r="AF752" s="39">
        <v>936.74</v>
      </c>
      <c r="AG752" s="39">
        <v>960.91</v>
      </c>
      <c r="AH752" s="39">
        <v>1052.72</v>
      </c>
      <c r="AI752" s="39">
        <v>1077.5999999999999</v>
      </c>
      <c r="AJ752" s="39">
        <v>1075.3399999999999</v>
      </c>
      <c r="AK752" s="39">
        <v>1052.22</v>
      </c>
      <c r="AL752" s="39">
        <v>1052.19</v>
      </c>
      <c r="AM752" s="39">
        <v>1042.8800000000001</v>
      </c>
      <c r="AN752" s="39">
        <v>955.61</v>
      </c>
      <c r="AO752" s="39">
        <v>998.72</v>
      </c>
      <c r="AP752" s="39">
        <v>1073.82</v>
      </c>
      <c r="AQ752" s="39">
        <v>1082.42</v>
      </c>
      <c r="AR752" s="39">
        <v>1049.7</v>
      </c>
      <c r="AS752" s="39">
        <v>1047.19</v>
      </c>
      <c r="AT752" s="39">
        <v>951.49</v>
      </c>
      <c r="AU752" s="39">
        <v>947.61</v>
      </c>
      <c r="AV752" s="39">
        <v>934.56</v>
      </c>
      <c r="AW752" s="39">
        <v>926.29</v>
      </c>
      <c r="AX752" s="40">
        <v>919.4</v>
      </c>
      <c r="AY752" s="340">
        <v>158.62</v>
      </c>
      <c r="AZ752" s="175">
        <v>3.2654339999999999</v>
      </c>
      <c r="BA752" s="159">
        <v>215.65</v>
      </c>
      <c r="BB752" s="4"/>
    </row>
    <row r="753" spans="1:54">
      <c r="A753" s="47">
        <v>18</v>
      </c>
      <c r="B753" s="170">
        <f t="shared" si="132"/>
        <v>402.355434</v>
      </c>
      <c r="C753" s="170">
        <f t="shared" si="132"/>
        <v>402.355434</v>
      </c>
      <c r="D753" s="170">
        <f t="shared" si="132"/>
        <v>402.355434</v>
      </c>
      <c r="E753" s="170">
        <f t="shared" si="132"/>
        <v>402.355434</v>
      </c>
      <c r="F753" s="170">
        <f t="shared" si="132"/>
        <v>402.355434</v>
      </c>
      <c r="G753" s="170">
        <f t="shared" si="132"/>
        <v>402.355434</v>
      </c>
      <c r="H753" s="170">
        <f t="shared" si="132"/>
        <v>402.355434</v>
      </c>
      <c r="I753" s="170">
        <f t="shared" si="132"/>
        <v>1382.7154339999997</v>
      </c>
      <c r="J753" s="170">
        <f t="shared" si="132"/>
        <v>1331.5854340000001</v>
      </c>
      <c r="K753" s="170">
        <f t="shared" si="132"/>
        <v>402.355434</v>
      </c>
      <c r="L753" s="170">
        <f t="shared" si="132"/>
        <v>402.355434</v>
      </c>
      <c r="M753" s="170">
        <f t="shared" si="132"/>
        <v>402.355434</v>
      </c>
      <c r="N753" s="170">
        <f t="shared" si="132"/>
        <v>402.355434</v>
      </c>
      <c r="O753" s="170">
        <f t="shared" si="132"/>
        <v>402.355434</v>
      </c>
      <c r="P753" s="170">
        <f t="shared" si="132"/>
        <v>402.355434</v>
      </c>
      <c r="Q753" s="170">
        <f t="shared" si="132"/>
        <v>1318.5054340000002</v>
      </c>
      <c r="R753" s="170">
        <f t="shared" si="134"/>
        <v>402.355434</v>
      </c>
      <c r="S753" s="170">
        <f t="shared" si="133"/>
        <v>402.355434</v>
      </c>
      <c r="T753" s="170">
        <f t="shared" si="133"/>
        <v>402.355434</v>
      </c>
      <c r="U753" s="170">
        <f t="shared" si="133"/>
        <v>1301.0054340000002</v>
      </c>
      <c r="V753" s="170">
        <f t="shared" si="133"/>
        <v>402.355434</v>
      </c>
      <c r="W753" s="170">
        <f t="shared" si="133"/>
        <v>402.355434</v>
      </c>
      <c r="X753" s="170">
        <f t="shared" si="133"/>
        <v>402.355434</v>
      </c>
      <c r="Y753" s="170">
        <f t="shared" si="133"/>
        <v>402.355434</v>
      </c>
      <c r="Z753" s="37"/>
      <c r="AA753" s="41">
        <v>24.82</v>
      </c>
      <c r="AB753" s="39">
        <v>24.82</v>
      </c>
      <c r="AC753" s="39">
        <v>24.82</v>
      </c>
      <c r="AD753" s="39">
        <v>24.82</v>
      </c>
      <c r="AE753" s="39">
        <v>24.82</v>
      </c>
      <c r="AF753" s="39">
        <v>24.82</v>
      </c>
      <c r="AG753" s="39">
        <v>24.82</v>
      </c>
      <c r="AH753" s="39">
        <v>1005.18</v>
      </c>
      <c r="AI753" s="39">
        <v>954.05</v>
      </c>
      <c r="AJ753" s="39">
        <v>24.82</v>
      </c>
      <c r="AK753" s="39">
        <v>24.82</v>
      </c>
      <c r="AL753" s="39">
        <v>24.82</v>
      </c>
      <c r="AM753" s="39">
        <v>24.82</v>
      </c>
      <c r="AN753" s="39">
        <v>24.82</v>
      </c>
      <c r="AO753" s="39">
        <v>24.82</v>
      </c>
      <c r="AP753" s="39">
        <v>940.97</v>
      </c>
      <c r="AQ753" s="39">
        <v>24.82</v>
      </c>
      <c r="AR753" s="39">
        <v>24.82</v>
      </c>
      <c r="AS753" s="39">
        <v>24.82</v>
      </c>
      <c r="AT753" s="39">
        <v>923.47</v>
      </c>
      <c r="AU753" s="39">
        <v>24.82</v>
      </c>
      <c r="AV753" s="39">
        <v>24.82</v>
      </c>
      <c r="AW753" s="39">
        <v>24.82</v>
      </c>
      <c r="AX753" s="40">
        <v>24.82</v>
      </c>
      <c r="AY753" s="340">
        <v>158.62</v>
      </c>
      <c r="AZ753" s="175">
        <v>3.2654339999999999</v>
      </c>
      <c r="BA753" s="159">
        <v>215.65</v>
      </c>
      <c r="BB753" s="4"/>
    </row>
    <row r="754" spans="1:54">
      <c r="A754" s="47">
        <v>19</v>
      </c>
      <c r="B754" s="170">
        <f t="shared" si="132"/>
        <v>1014.545434</v>
      </c>
      <c r="C754" s="170">
        <f t="shared" si="132"/>
        <v>1014.445434</v>
      </c>
      <c r="D754" s="170">
        <f t="shared" si="132"/>
        <v>1015.135434</v>
      </c>
      <c r="E754" s="170">
        <f t="shared" si="132"/>
        <v>1016.705434</v>
      </c>
      <c r="F754" s="170">
        <f t="shared" si="132"/>
        <v>1020.3654340000001</v>
      </c>
      <c r="G754" s="170">
        <f t="shared" si="132"/>
        <v>1299.2854339999999</v>
      </c>
      <c r="H754" s="170">
        <f t="shared" si="132"/>
        <v>1367.7154339999997</v>
      </c>
      <c r="I754" s="170">
        <f t="shared" si="132"/>
        <v>1396.3554340000001</v>
      </c>
      <c r="J754" s="170">
        <f t="shared" si="132"/>
        <v>1411.9054339999998</v>
      </c>
      <c r="K754" s="170">
        <f t="shared" si="132"/>
        <v>1408.6054340000001</v>
      </c>
      <c r="L754" s="170">
        <f t="shared" si="132"/>
        <v>1392.1354339999998</v>
      </c>
      <c r="M754" s="170">
        <f t="shared" si="132"/>
        <v>1393.2854339999999</v>
      </c>
      <c r="N754" s="170">
        <f t="shared" si="132"/>
        <v>1377.8454339999998</v>
      </c>
      <c r="O754" s="170">
        <f t="shared" si="132"/>
        <v>1397.3654339999998</v>
      </c>
      <c r="P754" s="170">
        <f t="shared" si="132"/>
        <v>1407.1754340000002</v>
      </c>
      <c r="Q754" s="170">
        <f t="shared" si="132"/>
        <v>1432.0354339999999</v>
      </c>
      <c r="R754" s="170">
        <f t="shared" si="134"/>
        <v>1437.1554339999998</v>
      </c>
      <c r="S754" s="170">
        <f t="shared" si="133"/>
        <v>1450.5254340000001</v>
      </c>
      <c r="T754" s="170">
        <f t="shared" si="133"/>
        <v>1414.5454340000001</v>
      </c>
      <c r="U754" s="170">
        <f t="shared" si="133"/>
        <v>1360.2554340000002</v>
      </c>
      <c r="V754" s="170">
        <f t="shared" si="133"/>
        <v>1312.895434</v>
      </c>
      <c r="W754" s="170">
        <f t="shared" si="133"/>
        <v>1308.125434</v>
      </c>
      <c r="X754" s="170">
        <f t="shared" si="133"/>
        <v>1296.0554339999999</v>
      </c>
      <c r="Y754" s="170">
        <f t="shared" si="133"/>
        <v>1291.895434</v>
      </c>
      <c r="Z754" s="37"/>
      <c r="AA754" s="41">
        <v>637.01</v>
      </c>
      <c r="AB754" s="39">
        <v>636.91</v>
      </c>
      <c r="AC754" s="39">
        <v>637.6</v>
      </c>
      <c r="AD754" s="39">
        <v>639.16999999999996</v>
      </c>
      <c r="AE754" s="39">
        <v>642.83000000000004</v>
      </c>
      <c r="AF754" s="39">
        <v>921.75</v>
      </c>
      <c r="AG754" s="39">
        <v>990.18</v>
      </c>
      <c r="AH754" s="39">
        <v>1018.82</v>
      </c>
      <c r="AI754" s="39">
        <v>1034.3699999999999</v>
      </c>
      <c r="AJ754" s="39">
        <v>1031.07</v>
      </c>
      <c r="AK754" s="39">
        <v>1014.5999999999999</v>
      </c>
      <c r="AL754" s="39">
        <v>1015.7499999999999</v>
      </c>
      <c r="AM754" s="39">
        <v>1000.3100000000001</v>
      </c>
      <c r="AN754" s="39">
        <v>1019.83</v>
      </c>
      <c r="AO754" s="39">
        <v>1029.6400000000001</v>
      </c>
      <c r="AP754" s="39">
        <v>1054.5</v>
      </c>
      <c r="AQ754" s="39">
        <v>1059.6199999999999</v>
      </c>
      <c r="AR754" s="39">
        <v>1072.99</v>
      </c>
      <c r="AS754" s="39">
        <v>1037.01</v>
      </c>
      <c r="AT754" s="39">
        <v>982.72</v>
      </c>
      <c r="AU754" s="39">
        <v>935.36</v>
      </c>
      <c r="AV754" s="39">
        <v>930.59</v>
      </c>
      <c r="AW754" s="39">
        <v>918.52</v>
      </c>
      <c r="AX754" s="40">
        <v>914.36</v>
      </c>
      <c r="AY754" s="340">
        <v>158.62</v>
      </c>
      <c r="AZ754" s="175">
        <v>3.2654339999999999</v>
      </c>
      <c r="BA754" s="159">
        <v>215.65</v>
      </c>
      <c r="BB754" s="4"/>
    </row>
    <row r="755" spans="1:54">
      <c r="A755" s="47">
        <v>20</v>
      </c>
      <c r="B755" s="170">
        <f t="shared" si="132"/>
        <v>1016.785434</v>
      </c>
      <c r="C755" s="170">
        <f t="shared" si="132"/>
        <v>1016.4854340000001</v>
      </c>
      <c r="D755" s="170">
        <f t="shared" si="132"/>
        <v>1016.3554340000001</v>
      </c>
      <c r="E755" s="170">
        <f t="shared" si="132"/>
        <v>1017.925434</v>
      </c>
      <c r="F755" s="170">
        <f t="shared" si="132"/>
        <v>1021.385434</v>
      </c>
      <c r="G755" s="170">
        <f t="shared" si="132"/>
        <v>1026.135434</v>
      </c>
      <c r="H755" s="170">
        <f t="shared" si="132"/>
        <v>1023.7354340000001</v>
      </c>
      <c r="I755" s="170">
        <f t="shared" si="132"/>
        <v>1019.585434</v>
      </c>
      <c r="J755" s="170">
        <f t="shared" si="132"/>
        <v>1018.295434</v>
      </c>
      <c r="K755" s="170">
        <f t="shared" si="132"/>
        <v>1018.135434</v>
      </c>
      <c r="L755" s="170">
        <f t="shared" si="132"/>
        <v>1018.505434</v>
      </c>
      <c r="M755" s="170">
        <f t="shared" si="132"/>
        <v>1018.275434</v>
      </c>
      <c r="N755" s="170">
        <f t="shared" si="132"/>
        <v>1020.205434</v>
      </c>
      <c r="O755" s="170">
        <f t="shared" si="132"/>
        <v>1020.695434</v>
      </c>
      <c r="P755" s="170">
        <f t="shared" si="132"/>
        <v>1374.7754340000001</v>
      </c>
      <c r="Q755" s="170">
        <f t="shared" si="132"/>
        <v>1393.2454339999999</v>
      </c>
      <c r="R755" s="170">
        <f t="shared" si="134"/>
        <v>1347.645434</v>
      </c>
      <c r="S755" s="170">
        <f t="shared" si="133"/>
        <v>1389.5754339999999</v>
      </c>
      <c r="T755" s="170">
        <f t="shared" si="133"/>
        <v>1385.205434</v>
      </c>
      <c r="U755" s="170">
        <f t="shared" si="133"/>
        <v>1303.2754340000001</v>
      </c>
      <c r="V755" s="170">
        <f t="shared" si="133"/>
        <v>1022.065434</v>
      </c>
      <c r="W755" s="170">
        <f t="shared" si="133"/>
        <v>1019.3654340000001</v>
      </c>
      <c r="X755" s="170">
        <f t="shared" si="133"/>
        <v>1017.6054340000001</v>
      </c>
      <c r="Y755" s="170">
        <f t="shared" si="133"/>
        <v>1015.945434</v>
      </c>
      <c r="Z755" s="37"/>
      <c r="AA755" s="41">
        <v>639.25</v>
      </c>
      <c r="AB755" s="39">
        <v>638.95000000000005</v>
      </c>
      <c r="AC755" s="39">
        <v>638.82000000000005</v>
      </c>
      <c r="AD755" s="39">
        <v>640.39</v>
      </c>
      <c r="AE755" s="39">
        <v>643.85</v>
      </c>
      <c r="AF755" s="39">
        <v>648.6</v>
      </c>
      <c r="AG755" s="39">
        <v>646.20000000000005</v>
      </c>
      <c r="AH755" s="39">
        <v>642.04999999999995</v>
      </c>
      <c r="AI755" s="39">
        <v>640.76</v>
      </c>
      <c r="AJ755" s="39">
        <v>640.6</v>
      </c>
      <c r="AK755" s="39">
        <v>640.97</v>
      </c>
      <c r="AL755" s="39">
        <v>640.74</v>
      </c>
      <c r="AM755" s="39">
        <v>642.66999999999996</v>
      </c>
      <c r="AN755" s="39">
        <v>643.16</v>
      </c>
      <c r="AO755" s="39">
        <v>997.24</v>
      </c>
      <c r="AP755" s="39">
        <v>1015.7100000000002</v>
      </c>
      <c r="AQ755" s="39">
        <v>970.11</v>
      </c>
      <c r="AR755" s="39">
        <v>1012.0400000000001</v>
      </c>
      <c r="AS755" s="39">
        <v>1007.6700000000001</v>
      </c>
      <c r="AT755" s="39">
        <v>925.74</v>
      </c>
      <c r="AU755" s="39">
        <v>644.53</v>
      </c>
      <c r="AV755" s="39">
        <v>641.83000000000004</v>
      </c>
      <c r="AW755" s="39">
        <v>640.07000000000005</v>
      </c>
      <c r="AX755" s="40">
        <v>638.41</v>
      </c>
      <c r="AY755" s="340">
        <v>158.62</v>
      </c>
      <c r="AZ755" s="175">
        <v>3.2654339999999999</v>
      </c>
      <c r="BA755" s="159">
        <v>215.65</v>
      </c>
      <c r="BB755" s="4"/>
    </row>
    <row r="756" spans="1:54">
      <c r="A756" s="47">
        <v>21</v>
      </c>
      <c r="B756" s="170">
        <f t="shared" si="132"/>
        <v>1014.825434</v>
      </c>
      <c r="C756" s="170">
        <f t="shared" si="132"/>
        <v>1014.515434</v>
      </c>
      <c r="D756" s="170">
        <f t="shared" si="132"/>
        <v>1015.295434</v>
      </c>
      <c r="E756" s="170">
        <f t="shared" si="132"/>
        <v>1281.5654340000001</v>
      </c>
      <c r="F756" s="170">
        <f t="shared" si="132"/>
        <v>1299.205434</v>
      </c>
      <c r="G756" s="170">
        <f t="shared" si="132"/>
        <v>1310.0154339999999</v>
      </c>
      <c r="H756" s="170">
        <f t="shared" si="132"/>
        <v>1316.895434</v>
      </c>
      <c r="I756" s="170">
        <f t="shared" si="132"/>
        <v>1378.5054340000002</v>
      </c>
      <c r="J756" s="170">
        <f t="shared" si="132"/>
        <v>1400.2354339999997</v>
      </c>
      <c r="K756" s="170">
        <f t="shared" si="132"/>
        <v>1404.0554339999999</v>
      </c>
      <c r="L756" s="170">
        <f t="shared" si="132"/>
        <v>1403.3054339999999</v>
      </c>
      <c r="M756" s="170">
        <f t="shared" si="132"/>
        <v>1407.475434</v>
      </c>
      <c r="N756" s="170">
        <f t="shared" si="132"/>
        <v>1404.6154339999998</v>
      </c>
      <c r="O756" s="170">
        <f t="shared" si="132"/>
        <v>1401.7454339999999</v>
      </c>
      <c r="P756" s="170">
        <f t="shared" si="132"/>
        <v>1402.125434</v>
      </c>
      <c r="Q756" s="170">
        <f t="shared" si="132"/>
        <v>1421.5554339999999</v>
      </c>
      <c r="R756" s="170">
        <f t="shared" si="134"/>
        <v>1448.5254340000001</v>
      </c>
      <c r="S756" s="170">
        <f t="shared" si="133"/>
        <v>1421.955434</v>
      </c>
      <c r="T756" s="170">
        <f t="shared" si="133"/>
        <v>1493.0954339999998</v>
      </c>
      <c r="U756" s="170">
        <f t="shared" si="133"/>
        <v>1450.3654339999998</v>
      </c>
      <c r="V756" s="170">
        <f t="shared" si="133"/>
        <v>1344.205434</v>
      </c>
      <c r="W756" s="170">
        <f t="shared" si="133"/>
        <v>1303.185434</v>
      </c>
      <c r="X756" s="170">
        <f t="shared" si="133"/>
        <v>1298.455434</v>
      </c>
      <c r="Y756" s="170">
        <f t="shared" si="133"/>
        <v>1292.3554340000001</v>
      </c>
      <c r="Z756" s="37"/>
      <c r="AA756" s="41">
        <v>637.29</v>
      </c>
      <c r="AB756" s="39">
        <v>636.98</v>
      </c>
      <c r="AC756" s="39">
        <v>637.76</v>
      </c>
      <c r="AD756" s="39">
        <v>904.03</v>
      </c>
      <c r="AE756" s="39">
        <v>921.67</v>
      </c>
      <c r="AF756" s="39">
        <v>932.48</v>
      </c>
      <c r="AG756" s="39">
        <v>939.36</v>
      </c>
      <c r="AH756" s="39">
        <v>1000.9700000000001</v>
      </c>
      <c r="AI756" s="39">
        <v>1022.6999999999999</v>
      </c>
      <c r="AJ756" s="39">
        <v>1026.52</v>
      </c>
      <c r="AK756" s="39">
        <v>1025.77</v>
      </c>
      <c r="AL756" s="39">
        <v>1029.94</v>
      </c>
      <c r="AM756" s="39">
        <v>1027.08</v>
      </c>
      <c r="AN756" s="39">
        <v>1024.21</v>
      </c>
      <c r="AO756" s="39">
        <v>1024.5899999999999</v>
      </c>
      <c r="AP756" s="39">
        <v>1044.02</v>
      </c>
      <c r="AQ756" s="39">
        <v>1070.99</v>
      </c>
      <c r="AR756" s="39">
        <v>1044.42</v>
      </c>
      <c r="AS756" s="39">
        <v>1115.56</v>
      </c>
      <c r="AT756" s="39">
        <v>1072.83</v>
      </c>
      <c r="AU756" s="39">
        <v>966.67</v>
      </c>
      <c r="AV756" s="39">
        <v>925.65</v>
      </c>
      <c r="AW756" s="39">
        <v>920.92</v>
      </c>
      <c r="AX756" s="40">
        <v>914.82</v>
      </c>
      <c r="AY756" s="340">
        <v>158.62</v>
      </c>
      <c r="AZ756" s="175">
        <v>3.2654339999999999</v>
      </c>
      <c r="BA756" s="159">
        <v>215.65</v>
      </c>
      <c r="BB756" s="4"/>
    </row>
    <row r="757" spans="1:54">
      <c r="A757" s="47">
        <v>22</v>
      </c>
      <c r="B757" s="170">
        <f t="shared" si="132"/>
        <v>1010.055434</v>
      </c>
      <c r="C757" s="170">
        <f t="shared" si="132"/>
        <v>1011.595434</v>
      </c>
      <c r="D757" s="170">
        <f t="shared" si="132"/>
        <v>1012.575434</v>
      </c>
      <c r="E757" s="170">
        <f t="shared" si="132"/>
        <v>1013.415434</v>
      </c>
      <c r="F757" s="170">
        <f t="shared" si="132"/>
        <v>1014.035434</v>
      </c>
      <c r="G757" s="170">
        <f t="shared" si="132"/>
        <v>1013.995434</v>
      </c>
      <c r="H757" s="170">
        <f t="shared" si="132"/>
        <v>1305.895434</v>
      </c>
      <c r="I757" s="170">
        <f t="shared" si="132"/>
        <v>1314.0254340000001</v>
      </c>
      <c r="J757" s="170">
        <f t="shared" si="132"/>
        <v>1436.5654340000001</v>
      </c>
      <c r="K757" s="170">
        <f t="shared" si="132"/>
        <v>1455.1554339999998</v>
      </c>
      <c r="L757" s="170">
        <f t="shared" si="132"/>
        <v>1445.2854339999999</v>
      </c>
      <c r="M757" s="170">
        <f t="shared" si="132"/>
        <v>1434.5354339999999</v>
      </c>
      <c r="N757" s="170">
        <f t="shared" si="132"/>
        <v>1396.7354340000002</v>
      </c>
      <c r="O757" s="170">
        <f t="shared" si="132"/>
        <v>1395.3354340000001</v>
      </c>
      <c r="P757" s="170">
        <f t="shared" si="132"/>
        <v>1424.5654340000001</v>
      </c>
      <c r="Q757" s="170">
        <f t="shared" si="132"/>
        <v>1483.7954340000001</v>
      </c>
      <c r="R757" s="170">
        <f t="shared" si="134"/>
        <v>1502.2354340000002</v>
      </c>
      <c r="S757" s="170">
        <f t="shared" si="133"/>
        <v>1498.6054340000001</v>
      </c>
      <c r="T757" s="170">
        <f t="shared" si="133"/>
        <v>1493.9654340000002</v>
      </c>
      <c r="U757" s="170">
        <f t="shared" si="133"/>
        <v>1400.8854339999998</v>
      </c>
      <c r="V757" s="170">
        <f t="shared" si="133"/>
        <v>1312.0154339999999</v>
      </c>
      <c r="W757" s="170">
        <f t="shared" si="133"/>
        <v>1304.6554339999998</v>
      </c>
      <c r="X757" s="170">
        <f t="shared" si="133"/>
        <v>1299.0954339999998</v>
      </c>
      <c r="Y757" s="170">
        <f t="shared" si="133"/>
        <v>1013.145434</v>
      </c>
      <c r="Z757" s="37"/>
      <c r="AA757" s="41">
        <v>632.52</v>
      </c>
      <c r="AB757" s="39">
        <v>634.05999999999995</v>
      </c>
      <c r="AC757" s="39">
        <v>635.04</v>
      </c>
      <c r="AD757" s="39">
        <v>635.88</v>
      </c>
      <c r="AE757" s="39">
        <v>636.5</v>
      </c>
      <c r="AF757" s="39">
        <v>636.46</v>
      </c>
      <c r="AG757" s="39">
        <v>928.36</v>
      </c>
      <c r="AH757" s="39">
        <v>936.49</v>
      </c>
      <c r="AI757" s="39">
        <v>1059.03</v>
      </c>
      <c r="AJ757" s="39">
        <v>1077.6199999999999</v>
      </c>
      <c r="AK757" s="39">
        <v>1067.75</v>
      </c>
      <c r="AL757" s="39">
        <v>1057</v>
      </c>
      <c r="AM757" s="39">
        <v>1019.2000000000002</v>
      </c>
      <c r="AN757" s="39">
        <v>1017.8000000000001</v>
      </c>
      <c r="AO757" s="39">
        <v>1047.03</v>
      </c>
      <c r="AP757" s="39">
        <v>1106.26</v>
      </c>
      <c r="AQ757" s="39">
        <v>1124.7</v>
      </c>
      <c r="AR757" s="39">
        <v>1121.07</v>
      </c>
      <c r="AS757" s="39">
        <v>1116.43</v>
      </c>
      <c r="AT757" s="39">
        <v>1023.35</v>
      </c>
      <c r="AU757" s="39">
        <v>934.48</v>
      </c>
      <c r="AV757" s="39">
        <v>927.12</v>
      </c>
      <c r="AW757" s="39">
        <v>921.56</v>
      </c>
      <c r="AX757" s="40">
        <v>635.61</v>
      </c>
      <c r="AY757" s="340">
        <v>158.62</v>
      </c>
      <c r="AZ757" s="175">
        <v>3.2654339999999999</v>
      </c>
      <c r="BA757" s="159">
        <v>215.65</v>
      </c>
      <c r="BB757" s="4"/>
    </row>
    <row r="758" spans="1:54">
      <c r="A758" s="47">
        <v>23</v>
      </c>
      <c r="B758" s="170">
        <f t="shared" si="132"/>
        <v>1274.5454340000001</v>
      </c>
      <c r="C758" s="170">
        <f t="shared" si="132"/>
        <v>1274.0454340000001</v>
      </c>
      <c r="D758" s="170">
        <f t="shared" si="132"/>
        <v>1273.455434</v>
      </c>
      <c r="E758" s="170">
        <f t="shared" si="132"/>
        <v>1273.8254339999999</v>
      </c>
      <c r="F758" s="170">
        <f t="shared" si="132"/>
        <v>1274.8854339999998</v>
      </c>
      <c r="G758" s="170">
        <f t="shared" si="132"/>
        <v>1275.955434</v>
      </c>
      <c r="H758" s="170">
        <f t="shared" si="132"/>
        <v>1277.125434</v>
      </c>
      <c r="I758" s="170">
        <f t="shared" si="132"/>
        <v>1288.1754339999998</v>
      </c>
      <c r="J758" s="170">
        <f t="shared" si="132"/>
        <v>1289.8354340000001</v>
      </c>
      <c r="K758" s="170">
        <f t="shared" si="132"/>
        <v>1278.1554339999998</v>
      </c>
      <c r="L758" s="170">
        <f t="shared" si="132"/>
        <v>1278.7754340000001</v>
      </c>
      <c r="M758" s="170">
        <f t="shared" si="132"/>
        <v>1267.9954339999999</v>
      </c>
      <c r="N758" s="170">
        <f t="shared" si="132"/>
        <v>1264.0054340000002</v>
      </c>
      <c r="O758" s="170">
        <f t="shared" si="132"/>
        <v>1262.9854340000002</v>
      </c>
      <c r="P758" s="170">
        <f t="shared" si="132"/>
        <v>1272.5254340000001</v>
      </c>
      <c r="Q758" s="170">
        <f t="shared" si="132"/>
        <v>1357.6554339999998</v>
      </c>
      <c r="R758" s="170">
        <f t="shared" si="134"/>
        <v>1381.7154339999997</v>
      </c>
      <c r="S758" s="170">
        <f t="shared" si="133"/>
        <v>1383.955434</v>
      </c>
      <c r="T758" s="170">
        <f t="shared" si="133"/>
        <v>1386.185434</v>
      </c>
      <c r="U758" s="170">
        <f t="shared" si="133"/>
        <v>1342.0954339999998</v>
      </c>
      <c r="V758" s="170">
        <f t="shared" si="133"/>
        <v>1292.5154339999999</v>
      </c>
      <c r="W758" s="170">
        <f t="shared" si="133"/>
        <v>1284.935434</v>
      </c>
      <c r="X758" s="170">
        <f t="shared" si="133"/>
        <v>1280.5754339999999</v>
      </c>
      <c r="Y758" s="170">
        <f t="shared" si="133"/>
        <v>1275.4454339999998</v>
      </c>
      <c r="Z758" s="37"/>
      <c r="AA758" s="41">
        <v>897.01</v>
      </c>
      <c r="AB758" s="39">
        <v>896.51</v>
      </c>
      <c r="AC758" s="39">
        <v>895.92</v>
      </c>
      <c r="AD758" s="39">
        <v>896.29</v>
      </c>
      <c r="AE758" s="39">
        <v>897.35</v>
      </c>
      <c r="AF758" s="39">
        <v>898.42</v>
      </c>
      <c r="AG758" s="39">
        <v>899.59</v>
      </c>
      <c r="AH758" s="39">
        <v>910.64</v>
      </c>
      <c r="AI758" s="39">
        <v>912.3</v>
      </c>
      <c r="AJ758" s="39">
        <v>900.62</v>
      </c>
      <c r="AK758" s="39">
        <v>901.24</v>
      </c>
      <c r="AL758" s="39">
        <v>890.46</v>
      </c>
      <c r="AM758" s="39">
        <v>886.47</v>
      </c>
      <c r="AN758" s="39">
        <v>885.45</v>
      </c>
      <c r="AO758" s="39">
        <v>894.99</v>
      </c>
      <c r="AP758" s="39">
        <v>980.12</v>
      </c>
      <c r="AQ758" s="39">
        <v>1004.1799999999998</v>
      </c>
      <c r="AR758" s="39">
        <v>1006.4199999999998</v>
      </c>
      <c r="AS758" s="39">
        <v>1008.6500000000001</v>
      </c>
      <c r="AT758" s="39">
        <v>964.56</v>
      </c>
      <c r="AU758" s="39">
        <v>914.98</v>
      </c>
      <c r="AV758" s="39">
        <v>907.4</v>
      </c>
      <c r="AW758" s="39">
        <v>903.04</v>
      </c>
      <c r="AX758" s="40">
        <v>897.91</v>
      </c>
      <c r="AY758" s="340">
        <v>158.62</v>
      </c>
      <c r="AZ758" s="175">
        <v>3.2654339999999999</v>
      </c>
      <c r="BA758" s="159">
        <v>215.65</v>
      </c>
      <c r="BB758" s="4"/>
    </row>
    <row r="759" spans="1:54">
      <c r="A759" s="47">
        <v>24</v>
      </c>
      <c r="B759" s="170">
        <f t="shared" si="132"/>
        <v>1275.3354340000001</v>
      </c>
      <c r="C759" s="170">
        <f t="shared" si="132"/>
        <v>1274.7554340000002</v>
      </c>
      <c r="D759" s="170">
        <f t="shared" si="132"/>
        <v>1274.6754339999998</v>
      </c>
      <c r="E759" s="170">
        <f t="shared" si="132"/>
        <v>1275.3554340000001</v>
      </c>
      <c r="F759" s="170">
        <f t="shared" si="132"/>
        <v>1276.2854339999999</v>
      </c>
      <c r="G759" s="170">
        <f t="shared" si="132"/>
        <v>1277.7454339999999</v>
      </c>
      <c r="H759" s="170">
        <f t="shared" si="132"/>
        <v>1280.2754340000001</v>
      </c>
      <c r="I759" s="170">
        <f t="shared" si="132"/>
        <v>1289.2954340000001</v>
      </c>
      <c r="J759" s="170">
        <f t="shared" si="132"/>
        <v>1296.2354340000002</v>
      </c>
      <c r="K759" s="170">
        <f t="shared" si="132"/>
        <v>1359.0954339999998</v>
      </c>
      <c r="L759" s="170">
        <f t="shared" si="132"/>
        <v>1332.0254340000001</v>
      </c>
      <c r="M759" s="170">
        <f t="shared" si="132"/>
        <v>1350.5654340000001</v>
      </c>
      <c r="N759" s="170">
        <f t="shared" si="132"/>
        <v>1331.935434</v>
      </c>
      <c r="O759" s="170">
        <f t="shared" si="132"/>
        <v>1326.0954339999998</v>
      </c>
      <c r="P759" s="170">
        <f t="shared" si="132"/>
        <v>1335.6754339999998</v>
      </c>
      <c r="Q759" s="170">
        <f t="shared" si="132"/>
        <v>1387.6354339999998</v>
      </c>
      <c r="R759" s="170">
        <f t="shared" si="134"/>
        <v>1415.145434</v>
      </c>
      <c r="S759" s="170">
        <f t="shared" si="133"/>
        <v>1418.2754340000001</v>
      </c>
      <c r="T759" s="170">
        <f t="shared" si="133"/>
        <v>1433.5954339999998</v>
      </c>
      <c r="U759" s="170">
        <f t="shared" si="133"/>
        <v>1389.975434</v>
      </c>
      <c r="V759" s="170">
        <f t="shared" si="133"/>
        <v>1295.7654339999999</v>
      </c>
      <c r="W759" s="170">
        <f t="shared" si="133"/>
        <v>1286.4854340000002</v>
      </c>
      <c r="X759" s="170">
        <f t="shared" si="133"/>
        <v>1282.1054340000001</v>
      </c>
      <c r="Y759" s="170">
        <f t="shared" si="133"/>
        <v>1276.915434</v>
      </c>
      <c r="Z759" s="37"/>
      <c r="AA759" s="41">
        <v>897.8</v>
      </c>
      <c r="AB759" s="39">
        <v>897.22</v>
      </c>
      <c r="AC759" s="39">
        <v>897.14</v>
      </c>
      <c r="AD759" s="39">
        <v>897.82</v>
      </c>
      <c r="AE759" s="39">
        <v>898.75</v>
      </c>
      <c r="AF759" s="39">
        <v>900.21</v>
      </c>
      <c r="AG759" s="39">
        <v>902.74</v>
      </c>
      <c r="AH759" s="39">
        <v>911.76</v>
      </c>
      <c r="AI759" s="39">
        <v>918.7</v>
      </c>
      <c r="AJ759" s="39">
        <v>981.56</v>
      </c>
      <c r="AK759" s="39">
        <v>954.49</v>
      </c>
      <c r="AL759" s="39">
        <v>973.03</v>
      </c>
      <c r="AM759" s="39">
        <v>954.4</v>
      </c>
      <c r="AN759" s="39">
        <v>948.56</v>
      </c>
      <c r="AO759" s="39">
        <v>958.14</v>
      </c>
      <c r="AP759" s="39">
        <v>1010.1</v>
      </c>
      <c r="AQ759" s="39">
        <v>1037.6099999999999</v>
      </c>
      <c r="AR759" s="39">
        <v>1040.74</v>
      </c>
      <c r="AS759" s="39">
        <v>1056.06</v>
      </c>
      <c r="AT759" s="39">
        <v>1012.44</v>
      </c>
      <c r="AU759" s="39">
        <v>918.23</v>
      </c>
      <c r="AV759" s="39">
        <v>908.95</v>
      </c>
      <c r="AW759" s="39">
        <v>904.57</v>
      </c>
      <c r="AX759" s="40">
        <v>899.38</v>
      </c>
      <c r="AY759" s="340">
        <v>158.62</v>
      </c>
      <c r="AZ759" s="175">
        <v>3.2654339999999999</v>
      </c>
      <c r="BA759" s="159">
        <v>215.65</v>
      </c>
      <c r="BB759" s="4"/>
    </row>
    <row r="760" spans="1:54">
      <c r="A760" s="47">
        <v>25</v>
      </c>
      <c r="B760" s="170">
        <f t="shared" si="132"/>
        <v>1273.165434</v>
      </c>
      <c r="C760" s="170">
        <f t="shared" si="132"/>
        <v>1264.2854339999999</v>
      </c>
      <c r="D760" s="170">
        <f t="shared" si="132"/>
        <v>1262.125434</v>
      </c>
      <c r="E760" s="170">
        <f t="shared" si="132"/>
        <v>1263.5554339999999</v>
      </c>
      <c r="F760" s="170">
        <f t="shared" si="132"/>
        <v>1280.185434</v>
      </c>
      <c r="G760" s="170">
        <f t="shared" si="132"/>
        <v>1290.225434</v>
      </c>
      <c r="H760" s="170">
        <f t="shared" si="132"/>
        <v>1297.9054339999998</v>
      </c>
      <c r="I760" s="170">
        <f t="shared" si="132"/>
        <v>1417.5454340000001</v>
      </c>
      <c r="J760" s="170">
        <f t="shared" si="132"/>
        <v>1398.5754339999999</v>
      </c>
      <c r="K760" s="170">
        <f t="shared" si="132"/>
        <v>1377.395434</v>
      </c>
      <c r="L760" s="170">
        <f t="shared" si="132"/>
        <v>1359.9254339999998</v>
      </c>
      <c r="M760" s="170">
        <f t="shared" si="132"/>
        <v>1354.1954339999998</v>
      </c>
      <c r="N760" s="170">
        <f t="shared" si="132"/>
        <v>1322.8654339999998</v>
      </c>
      <c r="O760" s="170">
        <f t="shared" si="132"/>
        <v>1363.2954340000001</v>
      </c>
      <c r="P760" s="170">
        <f t="shared" si="132"/>
        <v>1324.9854340000002</v>
      </c>
      <c r="Q760" s="170">
        <f t="shared" si="132"/>
        <v>1329.705434</v>
      </c>
      <c r="R760" s="170">
        <f t="shared" si="134"/>
        <v>1376.2954340000001</v>
      </c>
      <c r="S760" s="170">
        <f t="shared" si="133"/>
        <v>1364.9454339999998</v>
      </c>
      <c r="T760" s="170">
        <f t="shared" si="133"/>
        <v>1319.3654339999998</v>
      </c>
      <c r="U760" s="170">
        <f t="shared" si="133"/>
        <v>1292.475434</v>
      </c>
      <c r="V760" s="170">
        <f t="shared" si="133"/>
        <v>1286.5854340000001</v>
      </c>
      <c r="W760" s="170">
        <f t="shared" si="133"/>
        <v>1283.8854339999998</v>
      </c>
      <c r="X760" s="170">
        <f t="shared" si="133"/>
        <v>1275.1954339999998</v>
      </c>
      <c r="Y760" s="170">
        <f t="shared" si="133"/>
        <v>1261.3354340000001</v>
      </c>
      <c r="Z760" s="37"/>
      <c r="AA760" s="41">
        <v>895.63</v>
      </c>
      <c r="AB760" s="39">
        <v>886.75</v>
      </c>
      <c r="AC760" s="39">
        <v>884.59</v>
      </c>
      <c r="AD760" s="39">
        <v>886.02</v>
      </c>
      <c r="AE760" s="39">
        <v>902.65</v>
      </c>
      <c r="AF760" s="39">
        <v>912.69</v>
      </c>
      <c r="AG760" s="39">
        <v>920.37</v>
      </c>
      <c r="AH760" s="39">
        <v>1040.01</v>
      </c>
      <c r="AI760" s="39">
        <v>1021.04</v>
      </c>
      <c r="AJ760" s="39">
        <v>999.86</v>
      </c>
      <c r="AK760" s="39">
        <v>982.39</v>
      </c>
      <c r="AL760" s="39">
        <v>976.66</v>
      </c>
      <c r="AM760" s="39">
        <v>945.33</v>
      </c>
      <c r="AN760" s="39">
        <v>985.76</v>
      </c>
      <c r="AO760" s="39">
        <v>947.45</v>
      </c>
      <c r="AP760" s="39">
        <v>952.17</v>
      </c>
      <c r="AQ760" s="39">
        <v>998.76</v>
      </c>
      <c r="AR760" s="39">
        <v>987.41</v>
      </c>
      <c r="AS760" s="39">
        <v>941.83</v>
      </c>
      <c r="AT760" s="39">
        <v>914.94</v>
      </c>
      <c r="AU760" s="39">
        <v>909.05</v>
      </c>
      <c r="AV760" s="39">
        <v>906.35</v>
      </c>
      <c r="AW760" s="39">
        <v>897.66</v>
      </c>
      <c r="AX760" s="40">
        <v>883.8</v>
      </c>
      <c r="AY760" s="340">
        <v>158.62</v>
      </c>
      <c r="AZ760" s="175">
        <v>3.2654339999999999</v>
      </c>
      <c r="BA760" s="159">
        <v>215.65</v>
      </c>
      <c r="BB760" s="4"/>
    </row>
    <row r="761" spans="1:54">
      <c r="A761" s="47">
        <v>26</v>
      </c>
      <c r="B761" s="170">
        <f t="shared" si="132"/>
        <v>1261.1354339999998</v>
      </c>
      <c r="C761" s="170">
        <f t="shared" si="132"/>
        <v>1261.5854340000001</v>
      </c>
      <c r="D761" s="170">
        <f t="shared" si="132"/>
        <v>1261.3054339999999</v>
      </c>
      <c r="E761" s="170">
        <f t="shared" si="132"/>
        <v>1266.5854340000001</v>
      </c>
      <c r="F761" s="170">
        <f t="shared" si="132"/>
        <v>1280.8354340000001</v>
      </c>
      <c r="G761" s="170">
        <f t="shared" si="132"/>
        <v>1291.8554340000001</v>
      </c>
      <c r="H761" s="170">
        <f t="shared" si="132"/>
        <v>1299.415434</v>
      </c>
      <c r="I761" s="170">
        <f t="shared" si="132"/>
        <v>1446.0054340000002</v>
      </c>
      <c r="J761" s="170">
        <f t="shared" si="132"/>
        <v>1449.1054340000001</v>
      </c>
      <c r="K761" s="170">
        <f t="shared" si="132"/>
        <v>1451.3454339999998</v>
      </c>
      <c r="L761" s="170">
        <f t="shared" si="132"/>
        <v>1445.125434</v>
      </c>
      <c r="M761" s="170">
        <f t="shared" si="132"/>
        <v>1458.3654339999998</v>
      </c>
      <c r="N761" s="170">
        <f t="shared" si="132"/>
        <v>1438.455434</v>
      </c>
      <c r="O761" s="170">
        <f t="shared" si="132"/>
        <v>1476.9854340000002</v>
      </c>
      <c r="P761" s="170">
        <f t="shared" si="132"/>
        <v>1453.455434</v>
      </c>
      <c r="Q761" s="170">
        <f t="shared" si="132"/>
        <v>1449.0954339999998</v>
      </c>
      <c r="R761" s="170">
        <f t="shared" si="134"/>
        <v>1456.2654339999999</v>
      </c>
      <c r="S761" s="170">
        <f t="shared" si="133"/>
        <v>1438.0354339999999</v>
      </c>
      <c r="T761" s="170">
        <f t="shared" si="133"/>
        <v>1386.3854339999998</v>
      </c>
      <c r="U761" s="170">
        <f t="shared" si="133"/>
        <v>1358.3354340000001</v>
      </c>
      <c r="V761" s="170">
        <f t="shared" si="133"/>
        <v>1291.5454340000001</v>
      </c>
      <c r="W761" s="170">
        <f t="shared" si="133"/>
        <v>1287.0354339999999</v>
      </c>
      <c r="X761" s="170">
        <f t="shared" si="133"/>
        <v>1277.4254339999998</v>
      </c>
      <c r="Y761" s="170">
        <f t="shared" si="133"/>
        <v>1262.2554340000002</v>
      </c>
      <c r="Z761" s="37"/>
      <c r="AA761" s="41">
        <v>883.6</v>
      </c>
      <c r="AB761" s="39">
        <v>884.05</v>
      </c>
      <c r="AC761" s="39">
        <v>883.77</v>
      </c>
      <c r="AD761" s="39">
        <v>889.05</v>
      </c>
      <c r="AE761" s="39">
        <v>903.3</v>
      </c>
      <c r="AF761" s="39">
        <v>914.32</v>
      </c>
      <c r="AG761" s="39">
        <v>921.88</v>
      </c>
      <c r="AH761" s="39">
        <v>1068.47</v>
      </c>
      <c r="AI761" s="39">
        <v>1071.57</v>
      </c>
      <c r="AJ761" s="39">
        <v>1073.81</v>
      </c>
      <c r="AK761" s="39">
        <v>1067.5899999999999</v>
      </c>
      <c r="AL761" s="39">
        <v>1080.83</v>
      </c>
      <c r="AM761" s="39">
        <v>1060.92</v>
      </c>
      <c r="AN761" s="39">
        <v>1099.45</v>
      </c>
      <c r="AO761" s="39">
        <v>1075.92</v>
      </c>
      <c r="AP761" s="39">
        <v>1071.56</v>
      </c>
      <c r="AQ761" s="39">
        <v>1078.73</v>
      </c>
      <c r="AR761" s="39">
        <v>1060.5</v>
      </c>
      <c r="AS761" s="39">
        <v>1008.85</v>
      </c>
      <c r="AT761" s="39">
        <v>980.8</v>
      </c>
      <c r="AU761" s="39">
        <v>914.01</v>
      </c>
      <c r="AV761" s="39">
        <v>909.5</v>
      </c>
      <c r="AW761" s="39">
        <v>899.89</v>
      </c>
      <c r="AX761" s="40">
        <v>884.72</v>
      </c>
      <c r="AY761" s="340">
        <v>158.62</v>
      </c>
      <c r="AZ761" s="175">
        <v>3.2654339999999999</v>
      </c>
      <c r="BA761" s="159">
        <v>215.65</v>
      </c>
      <c r="BB761" s="4"/>
    </row>
    <row r="762" spans="1:54">
      <c r="A762" s="47">
        <v>27</v>
      </c>
      <c r="B762" s="170">
        <f t="shared" si="132"/>
        <v>1266.2654339999999</v>
      </c>
      <c r="C762" s="170">
        <f t="shared" si="132"/>
        <v>1261.7154339999997</v>
      </c>
      <c r="D762" s="170">
        <f t="shared" si="132"/>
        <v>1261.185434</v>
      </c>
      <c r="E762" s="170">
        <f t="shared" si="132"/>
        <v>1262.9254339999998</v>
      </c>
      <c r="F762" s="170">
        <f t="shared" si="132"/>
        <v>1279.1354339999998</v>
      </c>
      <c r="G762" s="170">
        <f t="shared" si="132"/>
        <v>1292.4654339999997</v>
      </c>
      <c r="H762" s="170">
        <f t="shared" si="132"/>
        <v>1296.435434</v>
      </c>
      <c r="I762" s="170">
        <f t="shared" si="132"/>
        <v>1343.395434</v>
      </c>
      <c r="J762" s="170">
        <f t="shared" si="132"/>
        <v>1461.0754339999999</v>
      </c>
      <c r="K762" s="170">
        <f t="shared" si="132"/>
        <v>1466.5454340000001</v>
      </c>
      <c r="L762" s="170">
        <f t="shared" si="132"/>
        <v>1416.9954339999999</v>
      </c>
      <c r="M762" s="170">
        <f t="shared" si="132"/>
        <v>1373.7154339999997</v>
      </c>
      <c r="N762" s="170">
        <f t="shared" si="132"/>
        <v>1380.8154340000001</v>
      </c>
      <c r="O762" s="170">
        <f t="shared" si="132"/>
        <v>1352.2954340000001</v>
      </c>
      <c r="P762" s="170">
        <f t="shared" si="132"/>
        <v>1291.455434</v>
      </c>
      <c r="Q762" s="170">
        <f t="shared" si="132"/>
        <v>1338.5854340000001</v>
      </c>
      <c r="R762" s="170">
        <f t="shared" si="134"/>
        <v>1297.0454340000001</v>
      </c>
      <c r="S762" s="170">
        <f t="shared" si="133"/>
        <v>1297.7954340000001</v>
      </c>
      <c r="T762" s="170">
        <f t="shared" si="133"/>
        <v>1296.5754339999999</v>
      </c>
      <c r="U762" s="170">
        <f t="shared" si="133"/>
        <v>1294.435434</v>
      </c>
      <c r="V762" s="170">
        <f t="shared" si="133"/>
        <v>1292.1554339999998</v>
      </c>
      <c r="W762" s="170">
        <f t="shared" si="133"/>
        <v>1281.205434</v>
      </c>
      <c r="X762" s="170">
        <f t="shared" si="133"/>
        <v>1279.0754339999999</v>
      </c>
      <c r="Y762" s="170">
        <f t="shared" si="133"/>
        <v>1265.2654339999999</v>
      </c>
      <c r="Z762" s="37"/>
      <c r="AA762" s="41">
        <v>888.73</v>
      </c>
      <c r="AB762" s="39">
        <v>884.18</v>
      </c>
      <c r="AC762" s="39">
        <v>883.65</v>
      </c>
      <c r="AD762" s="39">
        <v>885.39</v>
      </c>
      <c r="AE762" s="39">
        <v>901.6</v>
      </c>
      <c r="AF762" s="39">
        <v>914.93</v>
      </c>
      <c r="AG762" s="39">
        <v>918.9</v>
      </c>
      <c r="AH762" s="39">
        <v>965.86</v>
      </c>
      <c r="AI762" s="39">
        <v>1083.54</v>
      </c>
      <c r="AJ762" s="39">
        <v>1089.01</v>
      </c>
      <c r="AK762" s="39">
        <v>1039.46</v>
      </c>
      <c r="AL762" s="39">
        <v>996.18</v>
      </c>
      <c r="AM762" s="39">
        <v>1003.28</v>
      </c>
      <c r="AN762" s="39">
        <v>974.76</v>
      </c>
      <c r="AO762" s="39">
        <v>913.92</v>
      </c>
      <c r="AP762" s="39">
        <v>961.05</v>
      </c>
      <c r="AQ762" s="39">
        <v>919.51</v>
      </c>
      <c r="AR762" s="39">
        <v>920.26</v>
      </c>
      <c r="AS762" s="39">
        <v>919.04</v>
      </c>
      <c r="AT762" s="39">
        <v>916.9</v>
      </c>
      <c r="AU762" s="39">
        <v>914.62</v>
      </c>
      <c r="AV762" s="39">
        <v>903.67</v>
      </c>
      <c r="AW762" s="39">
        <v>901.54</v>
      </c>
      <c r="AX762" s="40">
        <v>887.73</v>
      </c>
      <c r="AY762" s="340">
        <v>158.62</v>
      </c>
      <c r="AZ762" s="175">
        <v>3.2654339999999999</v>
      </c>
      <c r="BA762" s="159">
        <v>215.65</v>
      </c>
      <c r="BB762" s="4"/>
    </row>
    <row r="763" spans="1:54">
      <c r="A763" s="47">
        <v>28</v>
      </c>
      <c r="B763" s="170">
        <f t="shared" si="132"/>
        <v>1301.2354340000002</v>
      </c>
      <c r="C763" s="170">
        <f t="shared" si="132"/>
        <v>1302.0554339999999</v>
      </c>
      <c r="D763" s="170">
        <f t="shared" si="132"/>
        <v>1294.975434</v>
      </c>
      <c r="E763" s="170">
        <f t="shared" si="132"/>
        <v>1301.2154339999997</v>
      </c>
      <c r="F763" s="170">
        <f t="shared" si="132"/>
        <v>1313.225434</v>
      </c>
      <c r="G763" s="170">
        <f t="shared" si="132"/>
        <v>1319.0854340000001</v>
      </c>
      <c r="H763" s="170">
        <f t="shared" si="132"/>
        <v>1348.1754339999998</v>
      </c>
      <c r="I763" s="170">
        <f t="shared" si="132"/>
        <v>1548.875434</v>
      </c>
      <c r="J763" s="170">
        <f t="shared" si="132"/>
        <v>1536.1554339999998</v>
      </c>
      <c r="K763" s="170">
        <f t="shared" si="132"/>
        <v>1584.4454340000002</v>
      </c>
      <c r="L763" s="170">
        <f t="shared" si="132"/>
        <v>1511.2754340000001</v>
      </c>
      <c r="M763" s="170">
        <f t="shared" si="132"/>
        <v>1508.7654339999999</v>
      </c>
      <c r="N763" s="170">
        <f t="shared" si="132"/>
        <v>1424.5454340000001</v>
      </c>
      <c r="O763" s="170">
        <f t="shared" si="132"/>
        <v>1490.895434</v>
      </c>
      <c r="P763" s="170">
        <f t="shared" si="132"/>
        <v>1567.8154340000001</v>
      </c>
      <c r="Q763" s="170">
        <f t="shared" si="132"/>
        <v>1591.8354340000001</v>
      </c>
      <c r="R763" s="170">
        <f t="shared" si="134"/>
        <v>1597.2554340000002</v>
      </c>
      <c r="S763" s="170">
        <f t="shared" si="133"/>
        <v>1590.4954339999999</v>
      </c>
      <c r="T763" s="170">
        <f t="shared" si="133"/>
        <v>1603.6154339999998</v>
      </c>
      <c r="U763" s="170">
        <f t="shared" si="133"/>
        <v>1361.0854340000001</v>
      </c>
      <c r="V763" s="170">
        <f t="shared" si="133"/>
        <v>1325.0354339999999</v>
      </c>
      <c r="W763" s="170">
        <f t="shared" si="133"/>
        <v>1320.0854340000001</v>
      </c>
      <c r="X763" s="170">
        <f t="shared" si="133"/>
        <v>1314.4654339999997</v>
      </c>
      <c r="Y763" s="170">
        <f t="shared" si="133"/>
        <v>1310.9454339999998</v>
      </c>
      <c r="Z763" s="37"/>
      <c r="AA763" s="41">
        <v>923.7</v>
      </c>
      <c r="AB763" s="39">
        <v>924.52</v>
      </c>
      <c r="AC763" s="39">
        <v>917.44</v>
      </c>
      <c r="AD763" s="39">
        <v>923.68</v>
      </c>
      <c r="AE763" s="39">
        <v>935.69</v>
      </c>
      <c r="AF763" s="39">
        <v>941.55</v>
      </c>
      <c r="AG763" s="39">
        <v>970.64</v>
      </c>
      <c r="AH763" s="39">
        <v>1171.3399999999999</v>
      </c>
      <c r="AI763" s="39">
        <v>1158.6199999999999</v>
      </c>
      <c r="AJ763" s="39">
        <v>1206.9100000000001</v>
      </c>
      <c r="AK763" s="39">
        <v>1133.74</v>
      </c>
      <c r="AL763" s="39">
        <v>1131.23</v>
      </c>
      <c r="AM763" s="39">
        <v>1047.01</v>
      </c>
      <c r="AN763" s="39">
        <v>1113.3599999999999</v>
      </c>
      <c r="AO763" s="39">
        <v>1190.28</v>
      </c>
      <c r="AP763" s="39">
        <v>1214.3</v>
      </c>
      <c r="AQ763" s="39">
        <v>1219.72</v>
      </c>
      <c r="AR763" s="39">
        <v>1212.96</v>
      </c>
      <c r="AS763" s="39">
        <v>1226.08</v>
      </c>
      <c r="AT763" s="39">
        <v>983.55</v>
      </c>
      <c r="AU763" s="39">
        <v>947.5</v>
      </c>
      <c r="AV763" s="39">
        <v>942.55</v>
      </c>
      <c r="AW763" s="39">
        <v>936.93</v>
      </c>
      <c r="AX763" s="40">
        <v>933.41</v>
      </c>
      <c r="AY763" s="340">
        <v>158.62</v>
      </c>
      <c r="AZ763" s="175">
        <v>3.2654339999999999</v>
      </c>
      <c r="BA763" s="159">
        <v>215.65</v>
      </c>
      <c r="BB763" s="4"/>
    </row>
    <row r="764" spans="1:54">
      <c r="A764" s="47">
        <v>29</v>
      </c>
      <c r="B764" s="170">
        <f t="shared" si="132"/>
        <v>1309.975434</v>
      </c>
      <c r="C764" s="170">
        <f t="shared" si="132"/>
        <v>1309.5054340000002</v>
      </c>
      <c r="D764" s="170">
        <f t="shared" si="132"/>
        <v>1309.7954340000001</v>
      </c>
      <c r="E764" s="170">
        <f t="shared" si="132"/>
        <v>1310.725434</v>
      </c>
      <c r="F764" s="170">
        <f t="shared" si="132"/>
        <v>1312.8454339999998</v>
      </c>
      <c r="G764" s="170">
        <f t="shared" si="132"/>
        <v>1311.475434</v>
      </c>
      <c r="H764" s="170">
        <f t="shared" si="132"/>
        <v>1317.3454339999998</v>
      </c>
      <c r="I764" s="170">
        <f t="shared" si="132"/>
        <v>1371.7554340000002</v>
      </c>
      <c r="J764" s="170">
        <f t="shared" si="132"/>
        <v>1530.5454340000001</v>
      </c>
      <c r="K764" s="170">
        <f t="shared" si="132"/>
        <v>1586.145434</v>
      </c>
      <c r="L764" s="170">
        <f t="shared" si="132"/>
        <v>1607.915434</v>
      </c>
      <c r="M764" s="170">
        <f t="shared" si="132"/>
        <v>1595.3054339999999</v>
      </c>
      <c r="N764" s="170">
        <f t="shared" si="132"/>
        <v>1589.0854340000001</v>
      </c>
      <c r="O764" s="170">
        <f t="shared" si="132"/>
        <v>1582.7654339999999</v>
      </c>
      <c r="P764" s="170">
        <f t="shared" si="132"/>
        <v>1585.225434</v>
      </c>
      <c r="Q764" s="170">
        <f t="shared" si="132"/>
        <v>1607.8854339999998</v>
      </c>
      <c r="R764" s="170">
        <f t="shared" si="134"/>
        <v>1651.0454340000001</v>
      </c>
      <c r="S764" s="170">
        <f t="shared" si="133"/>
        <v>1628.2654339999999</v>
      </c>
      <c r="T764" s="170">
        <f t="shared" si="133"/>
        <v>1585.0854340000001</v>
      </c>
      <c r="U764" s="170">
        <f t="shared" si="133"/>
        <v>1512.3154340000001</v>
      </c>
      <c r="V764" s="170">
        <f t="shared" si="133"/>
        <v>1462.5454340000001</v>
      </c>
      <c r="W764" s="170">
        <f t="shared" si="133"/>
        <v>1316.7854339999999</v>
      </c>
      <c r="X764" s="170">
        <f t="shared" si="133"/>
        <v>1312.0154339999999</v>
      </c>
      <c r="Y764" s="170">
        <f t="shared" si="133"/>
        <v>1304.0554339999999</v>
      </c>
      <c r="Z764" s="37"/>
      <c r="AA764" s="41">
        <v>932.44</v>
      </c>
      <c r="AB764" s="39">
        <v>931.97</v>
      </c>
      <c r="AC764" s="39">
        <v>932.26</v>
      </c>
      <c r="AD764" s="39">
        <v>933.19</v>
      </c>
      <c r="AE764" s="39">
        <v>935.31</v>
      </c>
      <c r="AF764" s="39">
        <v>933.94</v>
      </c>
      <c r="AG764" s="39">
        <v>939.81</v>
      </c>
      <c r="AH764" s="39">
        <v>994.22</v>
      </c>
      <c r="AI764" s="39">
        <v>1153.01</v>
      </c>
      <c r="AJ764" s="39">
        <v>1208.6099999999999</v>
      </c>
      <c r="AK764" s="39">
        <v>1230.3800000000001</v>
      </c>
      <c r="AL764" s="39">
        <v>1217.77</v>
      </c>
      <c r="AM764" s="39">
        <v>1211.55</v>
      </c>
      <c r="AN764" s="39">
        <v>1205.23</v>
      </c>
      <c r="AO764" s="39">
        <v>1207.69</v>
      </c>
      <c r="AP764" s="39">
        <v>1230.3499999999999</v>
      </c>
      <c r="AQ764" s="39">
        <v>1273.51</v>
      </c>
      <c r="AR764" s="39">
        <v>1250.73</v>
      </c>
      <c r="AS764" s="39">
        <v>1207.55</v>
      </c>
      <c r="AT764" s="39">
        <v>1134.78</v>
      </c>
      <c r="AU764" s="39">
        <v>1085.01</v>
      </c>
      <c r="AV764" s="39">
        <v>939.25</v>
      </c>
      <c r="AW764" s="39">
        <v>934.48</v>
      </c>
      <c r="AX764" s="40">
        <v>926.52</v>
      </c>
      <c r="AY764" s="340">
        <v>158.62</v>
      </c>
      <c r="AZ764" s="175">
        <v>3.2654339999999999</v>
      </c>
      <c r="BA764" s="159">
        <v>215.65</v>
      </c>
      <c r="BB764" s="4"/>
    </row>
    <row r="765" spans="1:54">
      <c r="A765" s="47">
        <v>30</v>
      </c>
      <c r="B765" s="170">
        <f t="shared" si="132"/>
        <v>0</v>
      </c>
      <c r="C765" s="170">
        <f t="shared" si="132"/>
        <v>0</v>
      </c>
      <c r="D765" s="170">
        <f t="shared" si="132"/>
        <v>0</v>
      </c>
      <c r="E765" s="170">
        <f t="shared" si="132"/>
        <v>0</v>
      </c>
      <c r="F765" s="170">
        <f t="shared" si="132"/>
        <v>0</v>
      </c>
      <c r="G765" s="170">
        <f t="shared" si="132"/>
        <v>0</v>
      </c>
      <c r="H765" s="170">
        <f t="shared" si="132"/>
        <v>0</v>
      </c>
      <c r="I765" s="170">
        <f t="shared" si="132"/>
        <v>0</v>
      </c>
      <c r="J765" s="170">
        <f t="shared" si="132"/>
        <v>0</v>
      </c>
      <c r="K765" s="170">
        <f t="shared" si="132"/>
        <v>0</v>
      </c>
      <c r="L765" s="170">
        <f t="shared" si="132"/>
        <v>0</v>
      </c>
      <c r="M765" s="170">
        <f t="shared" si="132"/>
        <v>0</v>
      </c>
      <c r="N765" s="170">
        <f t="shared" si="132"/>
        <v>0</v>
      </c>
      <c r="O765" s="170">
        <f t="shared" si="132"/>
        <v>0</v>
      </c>
      <c r="P765" s="170">
        <f t="shared" si="132"/>
        <v>0</v>
      </c>
      <c r="Q765" s="170">
        <f t="shared" si="132"/>
        <v>0</v>
      </c>
      <c r="R765" s="170">
        <f t="shared" si="134"/>
        <v>0</v>
      </c>
      <c r="S765" s="170">
        <f t="shared" si="133"/>
        <v>0</v>
      </c>
      <c r="T765" s="170">
        <f t="shared" si="133"/>
        <v>0</v>
      </c>
      <c r="U765" s="170">
        <f t="shared" si="133"/>
        <v>0</v>
      </c>
      <c r="V765" s="170">
        <f t="shared" si="133"/>
        <v>0</v>
      </c>
      <c r="W765" s="170">
        <f t="shared" si="133"/>
        <v>0</v>
      </c>
      <c r="X765" s="170">
        <f t="shared" si="133"/>
        <v>0</v>
      </c>
      <c r="Y765" s="170">
        <f t="shared" si="133"/>
        <v>0</v>
      </c>
      <c r="Z765" s="37"/>
      <c r="AA765" s="41">
        <v>0</v>
      </c>
      <c r="AB765" s="39">
        <v>0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0</v>
      </c>
      <c r="AI765" s="39">
        <v>0</v>
      </c>
      <c r="AJ765" s="39">
        <v>0</v>
      </c>
      <c r="AK765" s="39">
        <v>0</v>
      </c>
      <c r="AL765" s="39">
        <v>0</v>
      </c>
      <c r="AM765" s="39">
        <v>0</v>
      </c>
      <c r="AN765" s="39">
        <v>0</v>
      </c>
      <c r="AO765" s="39">
        <v>0</v>
      </c>
      <c r="AP765" s="39">
        <v>0</v>
      </c>
      <c r="AQ765" s="39">
        <v>0</v>
      </c>
      <c r="AR765" s="39">
        <v>0</v>
      </c>
      <c r="AS765" s="39">
        <v>0</v>
      </c>
      <c r="AT765" s="39">
        <v>0</v>
      </c>
      <c r="AU765" s="39">
        <v>0</v>
      </c>
      <c r="AV765" s="39">
        <v>0</v>
      </c>
      <c r="AW765" s="39">
        <v>0</v>
      </c>
      <c r="AX765" s="40">
        <v>0</v>
      </c>
      <c r="AY765" s="340">
        <v>0</v>
      </c>
      <c r="AZ765" s="175">
        <v>0</v>
      </c>
      <c r="BA765" s="159"/>
      <c r="BB765" s="4"/>
    </row>
    <row r="766" spans="1:54" ht="13.5" thickBot="1">
      <c r="A766" s="154">
        <v>31</v>
      </c>
      <c r="B766" s="170">
        <f t="shared" si="132"/>
        <v>0</v>
      </c>
      <c r="C766" s="170">
        <f t="shared" si="132"/>
        <v>0</v>
      </c>
      <c r="D766" s="170">
        <f t="shared" si="132"/>
        <v>0</v>
      </c>
      <c r="E766" s="170">
        <f t="shared" si="132"/>
        <v>0</v>
      </c>
      <c r="F766" s="170">
        <f t="shared" si="132"/>
        <v>0</v>
      </c>
      <c r="G766" s="170">
        <f t="shared" si="132"/>
        <v>0</v>
      </c>
      <c r="H766" s="170">
        <f t="shared" si="132"/>
        <v>0</v>
      </c>
      <c r="I766" s="170">
        <f t="shared" si="132"/>
        <v>0</v>
      </c>
      <c r="J766" s="170">
        <f t="shared" si="132"/>
        <v>0</v>
      </c>
      <c r="K766" s="170">
        <f t="shared" si="132"/>
        <v>0</v>
      </c>
      <c r="L766" s="170">
        <f t="shared" si="132"/>
        <v>0</v>
      </c>
      <c r="M766" s="170">
        <f t="shared" si="132"/>
        <v>0</v>
      </c>
      <c r="N766" s="170">
        <f t="shared" si="132"/>
        <v>0</v>
      </c>
      <c r="O766" s="170">
        <f t="shared" si="132"/>
        <v>0</v>
      </c>
      <c r="P766" s="170">
        <f t="shared" si="132"/>
        <v>0</v>
      </c>
      <c r="Q766" s="170">
        <f t="shared" si="132"/>
        <v>0</v>
      </c>
      <c r="R766" s="170">
        <f t="shared" si="134"/>
        <v>0</v>
      </c>
      <c r="S766" s="170">
        <f t="shared" si="133"/>
        <v>0</v>
      </c>
      <c r="T766" s="170">
        <f t="shared" si="133"/>
        <v>0</v>
      </c>
      <c r="U766" s="170">
        <f t="shared" si="133"/>
        <v>0</v>
      </c>
      <c r="V766" s="170">
        <f t="shared" si="133"/>
        <v>0</v>
      </c>
      <c r="W766" s="170">
        <f t="shared" si="133"/>
        <v>0</v>
      </c>
      <c r="X766" s="170">
        <f t="shared" si="133"/>
        <v>0</v>
      </c>
      <c r="Y766" s="170">
        <f t="shared" si="133"/>
        <v>0</v>
      </c>
      <c r="Z766" s="37"/>
      <c r="AA766" s="72">
        <v>0</v>
      </c>
      <c r="AB766" s="73">
        <v>0</v>
      </c>
      <c r="AC766" s="73">
        <v>0</v>
      </c>
      <c r="AD766" s="73">
        <v>0</v>
      </c>
      <c r="AE766" s="73">
        <v>0</v>
      </c>
      <c r="AF766" s="73">
        <v>0</v>
      </c>
      <c r="AG766" s="73">
        <v>0</v>
      </c>
      <c r="AH766" s="73">
        <v>0</v>
      </c>
      <c r="AI766" s="73">
        <v>0</v>
      </c>
      <c r="AJ766" s="73">
        <v>0</v>
      </c>
      <c r="AK766" s="73">
        <v>0</v>
      </c>
      <c r="AL766" s="73">
        <v>0</v>
      </c>
      <c r="AM766" s="73">
        <v>0</v>
      </c>
      <c r="AN766" s="73">
        <v>0</v>
      </c>
      <c r="AO766" s="73">
        <v>0</v>
      </c>
      <c r="AP766" s="73">
        <v>0</v>
      </c>
      <c r="AQ766" s="73">
        <v>0</v>
      </c>
      <c r="AR766" s="73">
        <v>0</v>
      </c>
      <c r="AS766" s="73">
        <v>0</v>
      </c>
      <c r="AT766" s="73">
        <v>0</v>
      </c>
      <c r="AU766" s="73">
        <v>0</v>
      </c>
      <c r="AV766" s="73">
        <v>0</v>
      </c>
      <c r="AW766" s="73">
        <v>0</v>
      </c>
      <c r="AX766" s="130">
        <v>0</v>
      </c>
      <c r="AY766" s="341">
        <v>0</v>
      </c>
      <c r="AZ766" s="176">
        <v>0</v>
      </c>
      <c r="BA766" s="160"/>
      <c r="BB766" s="4"/>
    </row>
    <row r="767" spans="1:54" ht="13.5" thickBot="1">
      <c r="AA767" s="167">
        <f>SUM(AA736:AX766)</f>
        <v>644638.75000000035</v>
      </c>
      <c r="AZ767" s="19"/>
      <c r="BB767" s="4"/>
    </row>
    <row r="768" spans="1:54" s="8" customFormat="1" ht="21.75" customHeight="1" thickBot="1">
      <c r="A768" s="444" t="s">
        <v>2</v>
      </c>
      <c r="B768" s="447" t="s">
        <v>134</v>
      </c>
      <c r="C768" s="447"/>
      <c r="D768" s="447"/>
      <c r="E768" s="447"/>
      <c r="F768" s="447"/>
      <c r="G768" s="447"/>
      <c r="H768" s="447"/>
      <c r="I768" s="447"/>
      <c r="J768" s="447"/>
      <c r="K768" s="447"/>
      <c r="L768" s="447"/>
      <c r="M768" s="447"/>
      <c r="N768" s="447"/>
      <c r="O768" s="447"/>
      <c r="P768" s="447"/>
      <c r="Q768" s="447"/>
      <c r="R768" s="447"/>
      <c r="S768" s="447"/>
      <c r="T768" s="447"/>
      <c r="U768" s="447"/>
      <c r="V768" s="447"/>
      <c r="W768" s="447"/>
      <c r="X768" s="447"/>
      <c r="Y768" s="448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5"/>
      <c r="B769" s="435" t="s">
        <v>3</v>
      </c>
      <c r="C769" s="435"/>
      <c r="D769" s="435"/>
      <c r="E769" s="435"/>
      <c r="F769" s="435"/>
      <c r="G769" s="435"/>
      <c r="H769" s="435"/>
      <c r="I769" s="435"/>
      <c r="J769" s="435"/>
      <c r="K769" s="435"/>
      <c r="L769" s="435"/>
      <c r="M769" s="435"/>
      <c r="N769" s="435"/>
      <c r="O769" s="435"/>
      <c r="P769" s="435"/>
      <c r="Q769" s="435"/>
      <c r="R769" s="435"/>
      <c r="S769" s="435"/>
      <c r="T769" s="435"/>
      <c r="U769" s="435"/>
      <c r="V769" s="435"/>
      <c r="W769" s="435"/>
      <c r="X769" s="435"/>
      <c r="Y769" s="436"/>
      <c r="AA769" s="450" t="s">
        <v>88</v>
      </c>
      <c r="AB769" s="451"/>
      <c r="AC769" s="451"/>
      <c r="AD769" s="451"/>
      <c r="AE769" s="451"/>
      <c r="AF769" s="451"/>
      <c r="AG769" s="451"/>
      <c r="AH769" s="451"/>
      <c r="AI769" s="451"/>
      <c r="AJ769" s="451"/>
      <c r="AK769" s="451"/>
      <c r="AL769" s="451"/>
      <c r="AM769" s="451"/>
      <c r="AN769" s="451"/>
      <c r="AO769" s="451"/>
      <c r="AP769" s="451"/>
      <c r="AQ769" s="451"/>
      <c r="AR769" s="451"/>
      <c r="AS769" s="451"/>
      <c r="AT769" s="451"/>
      <c r="AU769" s="451"/>
      <c r="AV769" s="451"/>
      <c r="AW769" s="451"/>
      <c r="AX769" s="452"/>
      <c r="AY769" s="489" t="str">
        <f>AY733</f>
        <v>Сбытовая надбавка</v>
      </c>
      <c r="AZ769" s="464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5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32"/>
      <c r="AZ770" s="465"/>
      <c r="BA770" s="177" t="s">
        <v>32</v>
      </c>
      <c r="BB770" s="4"/>
    </row>
    <row r="771" spans="1:54" s="173" customFormat="1" ht="16.149999999999999" customHeight="1">
      <c r="A771" s="440" t="s">
        <v>207</v>
      </c>
      <c r="B771" s="441"/>
      <c r="C771" s="441"/>
      <c r="D771" s="441"/>
      <c r="E771" s="441"/>
      <c r="F771" s="441"/>
      <c r="G771" s="441"/>
      <c r="H771" s="441"/>
      <c r="I771" s="441"/>
      <c r="J771" s="441"/>
      <c r="K771" s="441"/>
      <c r="L771" s="441"/>
      <c r="M771" s="441"/>
      <c r="N771" s="441"/>
      <c r="O771" s="441"/>
      <c r="P771" s="441"/>
      <c r="Q771" s="441"/>
      <c r="R771" s="441"/>
      <c r="S771" s="441"/>
      <c r="T771" s="441"/>
      <c r="U771" s="441"/>
      <c r="V771" s="441"/>
      <c r="W771" s="441"/>
      <c r="X771" s="441"/>
      <c r="Y771" s="442"/>
      <c r="AA771" s="437">
        <v>2</v>
      </c>
      <c r="AB771" s="438"/>
      <c r="AC771" s="438"/>
      <c r="AD771" s="438"/>
      <c r="AE771" s="438"/>
      <c r="AF771" s="438"/>
      <c r="AG771" s="438"/>
      <c r="AH771" s="438"/>
      <c r="AI771" s="438"/>
      <c r="AJ771" s="438"/>
      <c r="AK771" s="438"/>
      <c r="AL771" s="438"/>
      <c r="AM771" s="438"/>
      <c r="AN771" s="438"/>
      <c r="AO771" s="438"/>
      <c r="AP771" s="438"/>
      <c r="AQ771" s="438"/>
      <c r="AR771" s="438"/>
      <c r="AS771" s="438"/>
      <c r="AT771" s="438"/>
      <c r="AU771" s="438"/>
      <c r="AV771" s="438"/>
      <c r="AW771" s="438"/>
      <c r="AX771" s="439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1307.7354340000002</v>
      </c>
      <c r="C772" s="170">
        <f t="shared" ref="C772:Y787" si="135">AB772+$BA772+$AZ772+$AY772</f>
        <v>1306.8854339999998</v>
      </c>
      <c r="D772" s="170">
        <f t="shared" si="135"/>
        <v>1306.875434</v>
      </c>
      <c r="E772" s="170">
        <f t="shared" si="135"/>
        <v>1307.915434</v>
      </c>
      <c r="F772" s="170">
        <f t="shared" si="135"/>
        <v>1308.9254339999998</v>
      </c>
      <c r="G772" s="170">
        <f t="shared" si="135"/>
        <v>1312.625434</v>
      </c>
      <c r="H772" s="170">
        <f t="shared" si="135"/>
        <v>1318.6054340000001</v>
      </c>
      <c r="I772" s="170">
        <f t="shared" si="135"/>
        <v>1326.455434</v>
      </c>
      <c r="J772" s="170">
        <f t="shared" si="135"/>
        <v>1334.625434</v>
      </c>
      <c r="K772" s="170">
        <f t="shared" si="135"/>
        <v>1335.1554339999998</v>
      </c>
      <c r="L772" s="170">
        <f t="shared" si="135"/>
        <v>1334.1954339999998</v>
      </c>
      <c r="M772" s="170">
        <f t="shared" si="135"/>
        <v>1333.625434</v>
      </c>
      <c r="N772" s="170">
        <f t="shared" si="135"/>
        <v>1333.6554339999998</v>
      </c>
      <c r="O772" s="170">
        <f t="shared" si="135"/>
        <v>1333.895434</v>
      </c>
      <c r="P772" s="170">
        <f t="shared" si="135"/>
        <v>1343.125434</v>
      </c>
      <c r="Q772" s="170">
        <f t="shared" si="135"/>
        <v>1356.8654339999998</v>
      </c>
      <c r="R772" s="170">
        <f t="shared" si="135"/>
        <v>1358.205434</v>
      </c>
      <c r="S772" s="170">
        <f t="shared" si="135"/>
        <v>1344.6054340000001</v>
      </c>
      <c r="T772" s="170">
        <f t="shared" si="135"/>
        <v>1333.8054339999999</v>
      </c>
      <c r="U772" s="170">
        <f t="shared" si="135"/>
        <v>1333.5654340000001</v>
      </c>
      <c r="V772" s="170">
        <f t="shared" si="135"/>
        <v>1330.5154339999999</v>
      </c>
      <c r="W772" s="170">
        <f t="shared" si="135"/>
        <v>1322.0354339999999</v>
      </c>
      <c r="X772" s="170">
        <f t="shared" si="135"/>
        <v>1310.9454339999998</v>
      </c>
      <c r="Y772" s="170">
        <f t="shared" si="135"/>
        <v>1308.6054340000001</v>
      </c>
      <c r="Z772" s="37"/>
      <c r="AA772" s="41">
        <v>903.72</v>
      </c>
      <c r="AB772" s="39">
        <v>902.87</v>
      </c>
      <c r="AC772" s="39">
        <v>902.86</v>
      </c>
      <c r="AD772" s="39">
        <v>903.9</v>
      </c>
      <c r="AE772" s="39">
        <v>904.91</v>
      </c>
      <c r="AF772" s="39">
        <v>908.61</v>
      </c>
      <c r="AG772" s="39">
        <v>914.59</v>
      </c>
      <c r="AH772" s="39">
        <v>922.44</v>
      </c>
      <c r="AI772" s="39">
        <v>930.61</v>
      </c>
      <c r="AJ772" s="39">
        <v>931.14</v>
      </c>
      <c r="AK772" s="39">
        <v>930.18</v>
      </c>
      <c r="AL772" s="39">
        <v>929.61</v>
      </c>
      <c r="AM772" s="39">
        <v>929.64</v>
      </c>
      <c r="AN772" s="39">
        <v>929.88</v>
      </c>
      <c r="AO772" s="39">
        <v>939.11</v>
      </c>
      <c r="AP772" s="39">
        <v>952.85</v>
      </c>
      <c r="AQ772" s="39">
        <v>954.19</v>
      </c>
      <c r="AR772" s="39">
        <v>940.59</v>
      </c>
      <c r="AS772" s="39">
        <v>929.79</v>
      </c>
      <c r="AT772" s="39">
        <v>929.55</v>
      </c>
      <c r="AU772" s="39">
        <v>926.5</v>
      </c>
      <c r="AV772" s="39">
        <v>918.02</v>
      </c>
      <c r="AW772" s="39">
        <v>906.93</v>
      </c>
      <c r="AX772" s="40">
        <v>904.59</v>
      </c>
      <c r="AY772" s="339">
        <v>158.62</v>
      </c>
      <c r="AZ772" s="175">
        <v>3.2654339999999999</v>
      </c>
      <c r="BA772" s="178">
        <v>242.13000000000002</v>
      </c>
    </row>
    <row r="773" spans="1:54">
      <c r="A773" s="47">
        <v>2</v>
      </c>
      <c r="B773" s="170">
        <f t="shared" ref="B773:Q802" si="136">AA773+$BA773+$AZ773+$AY773</f>
        <v>1308.165434</v>
      </c>
      <c r="C773" s="170">
        <f t="shared" si="135"/>
        <v>1307.9854340000002</v>
      </c>
      <c r="D773" s="170">
        <f t="shared" si="135"/>
        <v>1308.0954339999998</v>
      </c>
      <c r="E773" s="170">
        <f t="shared" si="135"/>
        <v>1308.8154340000001</v>
      </c>
      <c r="F773" s="170">
        <f t="shared" si="135"/>
        <v>1309.9454339999998</v>
      </c>
      <c r="G773" s="170">
        <f t="shared" si="135"/>
        <v>1311.915434</v>
      </c>
      <c r="H773" s="170">
        <f t="shared" si="135"/>
        <v>1315.0454340000001</v>
      </c>
      <c r="I773" s="170">
        <f t="shared" si="135"/>
        <v>1323.705434</v>
      </c>
      <c r="J773" s="170">
        <f t="shared" si="135"/>
        <v>1324.4454339999998</v>
      </c>
      <c r="K773" s="170">
        <f t="shared" si="135"/>
        <v>1347.5054340000002</v>
      </c>
      <c r="L773" s="170">
        <f t="shared" si="135"/>
        <v>1355.2354340000002</v>
      </c>
      <c r="M773" s="170">
        <f t="shared" si="135"/>
        <v>1354.4054339999998</v>
      </c>
      <c r="N773" s="170">
        <f t="shared" si="135"/>
        <v>1354.5154339999999</v>
      </c>
      <c r="O773" s="170">
        <f t="shared" si="135"/>
        <v>1357.9954339999999</v>
      </c>
      <c r="P773" s="170">
        <f t="shared" si="135"/>
        <v>1370.4854340000002</v>
      </c>
      <c r="Q773" s="170">
        <f t="shared" si="135"/>
        <v>1390.8354340000001</v>
      </c>
      <c r="R773" s="170">
        <f t="shared" si="135"/>
        <v>1410.4054339999998</v>
      </c>
      <c r="S773" s="170">
        <f t="shared" ref="S773:Y802" si="137">AR773+$BA773+$AZ773+$AY773</f>
        <v>1406.185434</v>
      </c>
      <c r="T773" s="170">
        <f t="shared" si="137"/>
        <v>1392.6154339999998</v>
      </c>
      <c r="U773" s="170">
        <f t="shared" si="137"/>
        <v>1361.2554340000002</v>
      </c>
      <c r="V773" s="170">
        <f t="shared" si="137"/>
        <v>1333.8054339999999</v>
      </c>
      <c r="W773" s="170">
        <f t="shared" si="137"/>
        <v>1330.1154339999998</v>
      </c>
      <c r="X773" s="170">
        <f t="shared" si="137"/>
        <v>1314.395434</v>
      </c>
      <c r="Y773" s="170">
        <f t="shared" si="137"/>
        <v>1311.0754339999999</v>
      </c>
      <c r="Z773" s="37"/>
      <c r="AA773" s="38">
        <v>904.15</v>
      </c>
      <c r="AB773" s="39">
        <v>903.97</v>
      </c>
      <c r="AC773" s="39">
        <v>904.08</v>
      </c>
      <c r="AD773" s="39">
        <v>904.8</v>
      </c>
      <c r="AE773" s="39">
        <v>905.93</v>
      </c>
      <c r="AF773" s="39">
        <v>907.9</v>
      </c>
      <c r="AG773" s="39">
        <v>911.03</v>
      </c>
      <c r="AH773" s="39">
        <v>919.69</v>
      </c>
      <c r="AI773" s="39">
        <v>920.43</v>
      </c>
      <c r="AJ773" s="39">
        <v>943.49</v>
      </c>
      <c r="AK773" s="39">
        <v>951.22</v>
      </c>
      <c r="AL773" s="39">
        <v>950.39</v>
      </c>
      <c r="AM773" s="39">
        <v>950.5</v>
      </c>
      <c r="AN773" s="39">
        <v>953.98</v>
      </c>
      <c r="AO773" s="39">
        <v>966.47</v>
      </c>
      <c r="AP773" s="39">
        <v>986.82</v>
      </c>
      <c r="AQ773" s="39">
        <v>1006.3899999999999</v>
      </c>
      <c r="AR773" s="39">
        <v>1002.17</v>
      </c>
      <c r="AS773" s="39">
        <v>988.6</v>
      </c>
      <c r="AT773" s="39">
        <v>957.24</v>
      </c>
      <c r="AU773" s="39">
        <v>929.79</v>
      </c>
      <c r="AV773" s="39">
        <v>926.1</v>
      </c>
      <c r="AW773" s="39">
        <v>910.38</v>
      </c>
      <c r="AX773" s="40">
        <v>907.06</v>
      </c>
      <c r="AY773" s="340">
        <v>158.62</v>
      </c>
      <c r="AZ773" s="175">
        <v>3.2654339999999999</v>
      </c>
      <c r="BA773" s="159">
        <v>242.13000000000002</v>
      </c>
    </row>
    <row r="774" spans="1:54">
      <c r="A774" s="47">
        <v>3</v>
      </c>
      <c r="B774" s="170">
        <f t="shared" si="136"/>
        <v>1308.145434</v>
      </c>
      <c r="C774" s="170">
        <f t="shared" si="135"/>
        <v>1307.6154339999998</v>
      </c>
      <c r="D774" s="170">
        <f t="shared" si="135"/>
        <v>1305.705434</v>
      </c>
      <c r="E774" s="170">
        <f t="shared" si="135"/>
        <v>1307.3154340000001</v>
      </c>
      <c r="F774" s="170">
        <f t="shared" si="135"/>
        <v>1313.645434</v>
      </c>
      <c r="G774" s="170">
        <f t="shared" si="135"/>
        <v>1338.8054339999999</v>
      </c>
      <c r="H774" s="170">
        <f t="shared" si="135"/>
        <v>1438.4454340000002</v>
      </c>
      <c r="I774" s="170">
        <f t="shared" si="135"/>
        <v>1514.1154339999998</v>
      </c>
      <c r="J774" s="170">
        <f t="shared" si="135"/>
        <v>1547.3054339999999</v>
      </c>
      <c r="K774" s="170">
        <f t="shared" si="135"/>
        <v>1551.6154339999998</v>
      </c>
      <c r="L774" s="170">
        <f t="shared" si="135"/>
        <v>1546.5154339999999</v>
      </c>
      <c r="M774" s="170">
        <f t="shared" si="135"/>
        <v>1544.685434</v>
      </c>
      <c r="N774" s="170">
        <f t="shared" si="135"/>
        <v>1538.7754340000001</v>
      </c>
      <c r="O774" s="170">
        <f t="shared" si="135"/>
        <v>1548.2554340000002</v>
      </c>
      <c r="P774" s="170">
        <f t="shared" si="135"/>
        <v>1572.7154340000002</v>
      </c>
      <c r="Q774" s="170">
        <f t="shared" si="135"/>
        <v>1552.7954340000001</v>
      </c>
      <c r="R774" s="170">
        <f t="shared" si="135"/>
        <v>1552.7754340000001</v>
      </c>
      <c r="S774" s="170">
        <f t="shared" si="137"/>
        <v>1550.6354339999998</v>
      </c>
      <c r="T774" s="170">
        <f t="shared" si="137"/>
        <v>1517.0354339999999</v>
      </c>
      <c r="U774" s="170">
        <f t="shared" si="137"/>
        <v>1484.935434</v>
      </c>
      <c r="V774" s="170">
        <f t="shared" si="137"/>
        <v>1404.3454339999998</v>
      </c>
      <c r="W774" s="170">
        <f t="shared" si="137"/>
        <v>1351.3354340000001</v>
      </c>
      <c r="X774" s="170">
        <f t="shared" si="137"/>
        <v>1324.7354340000002</v>
      </c>
      <c r="Y774" s="170">
        <f t="shared" si="137"/>
        <v>1306.8154340000001</v>
      </c>
      <c r="Z774" s="37"/>
      <c r="AA774" s="38">
        <v>904.13</v>
      </c>
      <c r="AB774" s="39">
        <v>903.6</v>
      </c>
      <c r="AC774" s="39">
        <v>901.69</v>
      </c>
      <c r="AD774" s="39">
        <v>903.3</v>
      </c>
      <c r="AE774" s="39">
        <v>909.63</v>
      </c>
      <c r="AF774" s="39">
        <v>934.79</v>
      </c>
      <c r="AG774" s="39">
        <v>1034.43</v>
      </c>
      <c r="AH774" s="39">
        <v>1110.0999999999999</v>
      </c>
      <c r="AI774" s="39">
        <v>1143.29</v>
      </c>
      <c r="AJ774" s="39">
        <v>1147.5999999999999</v>
      </c>
      <c r="AK774" s="39">
        <v>1142.5</v>
      </c>
      <c r="AL774" s="39">
        <v>1140.67</v>
      </c>
      <c r="AM774" s="39">
        <v>1134.76</v>
      </c>
      <c r="AN774" s="39">
        <v>1144.24</v>
      </c>
      <c r="AO774" s="39">
        <v>1168.7</v>
      </c>
      <c r="AP774" s="39">
        <v>1148.78</v>
      </c>
      <c r="AQ774" s="39">
        <v>1148.76</v>
      </c>
      <c r="AR774" s="39">
        <v>1146.6199999999999</v>
      </c>
      <c r="AS774" s="39">
        <v>1113.02</v>
      </c>
      <c r="AT774" s="39">
        <v>1080.92</v>
      </c>
      <c r="AU774" s="39">
        <v>1000.3299999999999</v>
      </c>
      <c r="AV774" s="39">
        <v>947.32</v>
      </c>
      <c r="AW774" s="39">
        <v>920.72</v>
      </c>
      <c r="AX774" s="40">
        <v>902.8</v>
      </c>
      <c r="AY774" s="340">
        <v>158.62</v>
      </c>
      <c r="AZ774" s="175">
        <v>3.2654339999999999</v>
      </c>
      <c r="BA774" s="159">
        <v>242.13000000000002</v>
      </c>
    </row>
    <row r="775" spans="1:54">
      <c r="A775" s="47">
        <v>4</v>
      </c>
      <c r="B775" s="170">
        <f t="shared" si="136"/>
        <v>1315.435434</v>
      </c>
      <c r="C775" s="170">
        <f t="shared" si="135"/>
        <v>1312.5454340000001</v>
      </c>
      <c r="D775" s="170">
        <f t="shared" si="135"/>
        <v>1310.125434</v>
      </c>
      <c r="E775" s="170">
        <f t="shared" si="135"/>
        <v>1313.5854340000001</v>
      </c>
      <c r="F775" s="170">
        <f t="shared" si="135"/>
        <v>1330.6554339999998</v>
      </c>
      <c r="G775" s="170">
        <f t="shared" si="135"/>
        <v>1400.7754340000001</v>
      </c>
      <c r="H775" s="170">
        <f t="shared" si="135"/>
        <v>1490.4254340000002</v>
      </c>
      <c r="I775" s="170">
        <f t="shared" si="135"/>
        <v>1566.9654340000002</v>
      </c>
      <c r="J775" s="170">
        <f t="shared" si="135"/>
        <v>1598.8554340000001</v>
      </c>
      <c r="K775" s="170">
        <f t="shared" si="135"/>
        <v>1589.8454339999998</v>
      </c>
      <c r="L775" s="170">
        <f t="shared" si="135"/>
        <v>1614.0154339999999</v>
      </c>
      <c r="M775" s="170">
        <f t="shared" si="135"/>
        <v>1564.9454340000002</v>
      </c>
      <c r="N775" s="170">
        <f t="shared" si="135"/>
        <v>1549.2354340000002</v>
      </c>
      <c r="O775" s="170">
        <f t="shared" si="135"/>
        <v>1550.0354339999999</v>
      </c>
      <c r="P775" s="170">
        <f t="shared" si="135"/>
        <v>1563.145434</v>
      </c>
      <c r="Q775" s="170">
        <f t="shared" si="135"/>
        <v>1573.9954339999999</v>
      </c>
      <c r="R775" s="170">
        <f t="shared" si="135"/>
        <v>1593.7954340000001</v>
      </c>
      <c r="S775" s="170">
        <f t="shared" si="137"/>
        <v>1577.1954340000002</v>
      </c>
      <c r="T775" s="170">
        <f t="shared" si="137"/>
        <v>1547.415434</v>
      </c>
      <c r="U775" s="170">
        <f t="shared" si="137"/>
        <v>1515.935434</v>
      </c>
      <c r="V775" s="170">
        <f t="shared" si="137"/>
        <v>1383.5354339999999</v>
      </c>
      <c r="W775" s="170">
        <f t="shared" si="137"/>
        <v>1345.125434</v>
      </c>
      <c r="X775" s="170">
        <f t="shared" si="137"/>
        <v>1323.7554340000002</v>
      </c>
      <c r="Y775" s="170">
        <f t="shared" si="137"/>
        <v>1318.0154339999999</v>
      </c>
      <c r="Z775" s="37"/>
      <c r="AA775" s="38">
        <v>911.42</v>
      </c>
      <c r="AB775" s="39">
        <v>908.53</v>
      </c>
      <c r="AC775" s="39">
        <v>906.11</v>
      </c>
      <c r="AD775" s="39">
        <v>909.57</v>
      </c>
      <c r="AE775" s="39">
        <v>926.64</v>
      </c>
      <c r="AF775" s="39">
        <v>996.76</v>
      </c>
      <c r="AG775" s="39">
        <v>1086.4100000000001</v>
      </c>
      <c r="AH775" s="39">
        <v>1162.95</v>
      </c>
      <c r="AI775" s="39">
        <v>1194.8399999999999</v>
      </c>
      <c r="AJ775" s="39">
        <v>1185.83</v>
      </c>
      <c r="AK775" s="39">
        <v>1210</v>
      </c>
      <c r="AL775" s="39">
        <v>1160.93</v>
      </c>
      <c r="AM775" s="39">
        <v>1145.22</v>
      </c>
      <c r="AN775" s="39">
        <v>1146.02</v>
      </c>
      <c r="AO775" s="39">
        <v>1159.1300000000001</v>
      </c>
      <c r="AP775" s="39">
        <v>1169.98</v>
      </c>
      <c r="AQ775" s="39">
        <v>1189.78</v>
      </c>
      <c r="AR775" s="39">
        <v>1173.18</v>
      </c>
      <c r="AS775" s="39">
        <v>1143.4000000000001</v>
      </c>
      <c r="AT775" s="39">
        <v>1111.92</v>
      </c>
      <c r="AU775" s="39">
        <v>979.52</v>
      </c>
      <c r="AV775" s="39">
        <v>941.11</v>
      </c>
      <c r="AW775" s="39">
        <v>919.74</v>
      </c>
      <c r="AX775" s="40">
        <v>914</v>
      </c>
      <c r="AY775" s="340">
        <v>158.62</v>
      </c>
      <c r="AZ775" s="175">
        <v>3.2654339999999999</v>
      </c>
      <c r="BA775" s="159">
        <v>242.13000000000002</v>
      </c>
    </row>
    <row r="776" spans="1:54">
      <c r="A776" s="47">
        <v>5</v>
      </c>
      <c r="B776" s="170">
        <f t="shared" si="136"/>
        <v>1304.6554339999998</v>
      </c>
      <c r="C776" s="170">
        <f t="shared" si="135"/>
        <v>1303.685434</v>
      </c>
      <c r="D776" s="170">
        <f t="shared" si="135"/>
        <v>1303.1154339999998</v>
      </c>
      <c r="E776" s="170">
        <f t="shared" si="135"/>
        <v>1305.185434</v>
      </c>
      <c r="F776" s="170">
        <f t="shared" si="135"/>
        <v>1314.7554340000002</v>
      </c>
      <c r="G776" s="170">
        <f t="shared" si="135"/>
        <v>1332.3154340000001</v>
      </c>
      <c r="H776" s="170">
        <f t="shared" si="135"/>
        <v>1428.395434</v>
      </c>
      <c r="I776" s="170">
        <f t="shared" si="135"/>
        <v>1455.0854340000001</v>
      </c>
      <c r="J776" s="170">
        <f t="shared" si="135"/>
        <v>1472.6154339999998</v>
      </c>
      <c r="K776" s="170">
        <f t="shared" si="135"/>
        <v>1474.1554340000002</v>
      </c>
      <c r="L776" s="170">
        <f t="shared" si="135"/>
        <v>1472.685434</v>
      </c>
      <c r="M776" s="170">
        <f t="shared" si="135"/>
        <v>1473.9954339999999</v>
      </c>
      <c r="N776" s="170">
        <f t="shared" si="135"/>
        <v>1468.975434</v>
      </c>
      <c r="O776" s="170">
        <f t="shared" si="135"/>
        <v>1502.0754339999999</v>
      </c>
      <c r="P776" s="170">
        <f t="shared" si="135"/>
        <v>1521.3354340000001</v>
      </c>
      <c r="Q776" s="170">
        <f t="shared" si="135"/>
        <v>1542.8454339999998</v>
      </c>
      <c r="R776" s="170">
        <f t="shared" si="135"/>
        <v>1530.3654339999998</v>
      </c>
      <c r="S776" s="170">
        <f t="shared" si="137"/>
        <v>1502.8054339999999</v>
      </c>
      <c r="T776" s="170">
        <f t="shared" si="137"/>
        <v>1501.7354340000002</v>
      </c>
      <c r="U776" s="170">
        <f t="shared" si="137"/>
        <v>1461.8354340000001</v>
      </c>
      <c r="V776" s="170">
        <f t="shared" si="137"/>
        <v>1367.895434</v>
      </c>
      <c r="W776" s="170">
        <f t="shared" si="137"/>
        <v>1323.225434</v>
      </c>
      <c r="X776" s="170">
        <f t="shared" si="137"/>
        <v>1318.7654339999999</v>
      </c>
      <c r="Y776" s="170">
        <f t="shared" si="137"/>
        <v>1305.165434</v>
      </c>
      <c r="Z776" s="37"/>
      <c r="AA776" s="38">
        <v>900.64</v>
      </c>
      <c r="AB776" s="39">
        <v>899.67</v>
      </c>
      <c r="AC776" s="39">
        <v>899.1</v>
      </c>
      <c r="AD776" s="39">
        <v>901.17</v>
      </c>
      <c r="AE776" s="39">
        <v>910.74</v>
      </c>
      <c r="AF776" s="39">
        <v>928.3</v>
      </c>
      <c r="AG776" s="39">
        <v>1024.3800000000001</v>
      </c>
      <c r="AH776" s="39">
        <v>1051.07</v>
      </c>
      <c r="AI776" s="39">
        <v>1068.5999999999999</v>
      </c>
      <c r="AJ776" s="39">
        <v>1070.1400000000001</v>
      </c>
      <c r="AK776" s="39">
        <v>1068.67</v>
      </c>
      <c r="AL776" s="39">
        <v>1069.98</v>
      </c>
      <c r="AM776" s="39">
        <v>1064.96</v>
      </c>
      <c r="AN776" s="39">
        <v>1098.06</v>
      </c>
      <c r="AO776" s="39">
        <v>1117.32</v>
      </c>
      <c r="AP776" s="39">
        <v>1138.83</v>
      </c>
      <c r="AQ776" s="39">
        <v>1126.3499999999999</v>
      </c>
      <c r="AR776" s="39">
        <v>1098.79</v>
      </c>
      <c r="AS776" s="39">
        <v>1097.72</v>
      </c>
      <c r="AT776" s="39">
        <v>1057.82</v>
      </c>
      <c r="AU776" s="39">
        <v>963.88</v>
      </c>
      <c r="AV776" s="39">
        <v>919.21</v>
      </c>
      <c r="AW776" s="39">
        <v>914.75</v>
      </c>
      <c r="AX776" s="40">
        <v>901.15</v>
      </c>
      <c r="AY776" s="340">
        <v>158.62</v>
      </c>
      <c r="AZ776" s="175">
        <v>3.2654339999999999</v>
      </c>
      <c r="BA776" s="159">
        <v>242.13000000000002</v>
      </c>
    </row>
    <row r="777" spans="1:54">
      <c r="A777" s="47">
        <v>6</v>
      </c>
      <c r="B777" s="170">
        <f t="shared" si="136"/>
        <v>1300.6054340000001</v>
      </c>
      <c r="C777" s="170">
        <f t="shared" si="135"/>
        <v>1300.4054339999998</v>
      </c>
      <c r="D777" s="170">
        <f t="shared" si="135"/>
        <v>1300.7454339999999</v>
      </c>
      <c r="E777" s="170">
        <f t="shared" si="135"/>
        <v>1303.0954339999998</v>
      </c>
      <c r="F777" s="170">
        <f t="shared" si="135"/>
        <v>1309.455434</v>
      </c>
      <c r="G777" s="170">
        <f t="shared" si="135"/>
        <v>1332.3554340000001</v>
      </c>
      <c r="H777" s="170">
        <f t="shared" si="135"/>
        <v>1358.6954339999998</v>
      </c>
      <c r="I777" s="170">
        <f t="shared" si="135"/>
        <v>1453.2654339999999</v>
      </c>
      <c r="J777" s="170">
        <f t="shared" si="135"/>
        <v>1466.1054340000001</v>
      </c>
      <c r="K777" s="170">
        <f t="shared" si="135"/>
        <v>1445.8854339999998</v>
      </c>
      <c r="L777" s="170">
        <f t="shared" si="135"/>
        <v>1429.5554339999999</v>
      </c>
      <c r="M777" s="170">
        <f t="shared" si="135"/>
        <v>1423.4254339999998</v>
      </c>
      <c r="N777" s="170">
        <f t="shared" si="135"/>
        <v>1362.7954340000001</v>
      </c>
      <c r="O777" s="170">
        <f t="shared" si="135"/>
        <v>1356.895434</v>
      </c>
      <c r="P777" s="170">
        <f t="shared" si="135"/>
        <v>1383.4454339999998</v>
      </c>
      <c r="Q777" s="170">
        <f t="shared" si="135"/>
        <v>1414.435434</v>
      </c>
      <c r="R777" s="170">
        <f t="shared" si="135"/>
        <v>1446.145434</v>
      </c>
      <c r="S777" s="170">
        <f t="shared" si="137"/>
        <v>1426.955434</v>
      </c>
      <c r="T777" s="170">
        <f t="shared" si="137"/>
        <v>1399.0754339999999</v>
      </c>
      <c r="U777" s="170">
        <f t="shared" si="137"/>
        <v>1392.185434</v>
      </c>
      <c r="V777" s="170">
        <f t="shared" si="137"/>
        <v>1328.2554340000002</v>
      </c>
      <c r="W777" s="170">
        <f t="shared" si="137"/>
        <v>1323.165434</v>
      </c>
      <c r="X777" s="170">
        <f t="shared" si="137"/>
        <v>1318.8554340000001</v>
      </c>
      <c r="Y777" s="170">
        <f t="shared" si="137"/>
        <v>1302.165434</v>
      </c>
      <c r="Z777" s="37"/>
      <c r="AA777" s="38">
        <v>896.59</v>
      </c>
      <c r="AB777" s="39">
        <v>896.39</v>
      </c>
      <c r="AC777" s="39">
        <v>896.73</v>
      </c>
      <c r="AD777" s="39">
        <v>899.08</v>
      </c>
      <c r="AE777" s="39">
        <v>905.44</v>
      </c>
      <c r="AF777" s="39">
        <v>928.34</v>
      </c>
      <c r="AG777" s="39">
        <v>954.68</v>
      </c>
      <c r="AH777" s="39">
        <v>1049.25</v>
      </c>
      <c r="AI777" s="39">
        <v>1062.0899999999999</v>
      </c>
      <c r="AJ777" s="39">
        <v>1041.8699999999999</v>
      </c>
      <c r="AK777" s="39">
        <v>1025.54</v>
      </c>
      <c r="AL777" s="39">
        <v>1019.41</v>
      </c>
      <c r="AM777" s="39">
        <v>958.78</v>
      </c>
      <c r="AN777" s="39">
        <v>952.88</v>
      </c>
      <c r="AO777" s="39">
        <v>979.43</v>
      </c>
      <c r="AP777" s="39">
        <v>1010.4199999999998</v>
      </c>
      <c r="AQ777" s="39">
        <v>1042.1300000000001</v>
      </c>
      <c r="AR777" s="39">
        <v>1022.9399999999999</v>
      </c>
      <c r="AS777" s="39">
        <v>995.06</v>
      </c>
      <c r="AT777" s="39">
        <v>988.17</v>
      </c>
      <c r="AU777" s="39">
        <v>924.24</v>
      </c>
      <c r="AV777" s="39">
        <v>919.15</v>
      </c>
      <c r="AW777" s="39">
        <v>914.84</v>
      </c>
      <c r="AX777" s="40">
        <v>898.15</v>
      </c>
      <c r="AY777" s="340">
        <v>158.62</v>
      </c>
      <c r="AZ777" s="175">
        <v>3.2654339999999999</v>
      </c>
      <c r="BA777" s="159">
        <v>242.13000000000002</v>
      </c>
    </row>
    <row r="778" spans="1:54">
      <c r="A778" s="47">
        <v>7</v>
      </c>
      <c r="B778" s="170">
        <f t="shared" si="136"/>
        <v>1301.8554340000001</v>
      </c>
      <c r="C778" s="170">
        <f t="shared" si="135"/>
        <v>1301.205434</v>
      </c>
      <c r="D778" s="170">
        <f t="shared" si="135"/>
        <v>1301.455434</v>
      </c>
      <c r="E778" s="170">
        <f t="shared" si="135"/>
        <v>1303.5954339999998</v>
      </c>
      <c r="F778" s="170">
        <f t="shared" si="135"/>
        <v>1310.8154340000001</v>
      </c>
      <c r="G778" s="170">
        <f t="shared" si="135"/>
        <v>1333.725434</v>
      </c>
      <c r="H778" s="170">
        <f t="shared" si="135"/>
        <v>1407.8254339999999</v>
      </c>
      <c r="I778" s="170">
        <f t="shared" si="135"/>
        <v>1481.5854340000001</v>
      </c>
      <c r="J778" s="170">
        <f t="shared" si="135"/>
        <v>1487.8854339999998</v>
      </c>
      <c r="K778" s="170">
        <f t="shared" si="135"/>
        <v>1493.0954339999998</v>
      </c>
      <c r="L778" s="170">
        <f t="shared" si="135"/>
        <v>1478.3454339999998</v>
      </c>
      <c r="M778" s="170">
        <f t="shared" si="135"/>
        <v>1479.645434</v>
      </c>
      <c r="N778" s="170">
        <f t="shared" si="135"/>
        <v>1471.1954340000002</v>
      </c>
      <c r="O778" s="170">
        <f t="shared" si="135"/>
        <v>1483.8254339999999</v>
      </c>
      <c r="P778" s="170">
        <f t="shared" si="135"/>
        <v>1493.7954340000001</v>
      </c>
      <c r="Q778" s="170">
        <f t="shared" si="135"/>
        <v>1518.7154340000002</v>
      </c>
      <c r="R778" s="170">
        <f t="shared" si="135"/>
        <v>1508.7854339999999</v>
      </c>
      <c r="S778" s="170">
        <f t="shared" si="137"/>
        <v>1484.6954340000002</v>
      </c>
      <c r="T778" s="170">
        <f t="shared" si="137"/>
        <v>1481.705434</v>
      </c>
      <c r="U778" s="170">
        <f t="shared" si="137"/>
        <v>1458.5154339999999</v>
      </c>
      <c r="V778" s="170">
        <f t="shared" si="137"/>
        <v>1333.705434</v>
      </c>
      <c r="W778" s="170">
        <f t="shared" si="137"/>
        <v>1327.5754339999999</v>
      </c>
      <c r="X778" s="170">
        <f t="shared" si="137"/>
        <v>1323.225434</v>
      </c>
      <c r="Y778" s="170">
        <f t="shared" si="137"/>
        <v>1307.895434</v>
      </c>
      <c r="Z778" s="37"/>
      <c r="AA778" s="38">
        <v>897.84</v>
      </c>
      <c r="AB778" s="39">
        <v>897.19</v>
      </c>
      <c r="AC778" s="39">
        <v>897.44</v>
      </c>
      <c r="AD778" s="39">
        <v>899.58</v>
      </c>
      <c r="AE778" s="39">
        <v>906.8</v>
      </c>
      <c r="AF778" s="39">
        <v>929.71</v>
      </c>
      <c r="AG778" s="39">
        <v>1003.8099999999998</v>
      </c>
      <c r="AH778" s="39">
        <v>1077.57</v>
      </c>
      <c r="AI778" s="39">
        <v>1083.8699999999999</v>
      </c>
      <c r="AJ778" s="39">
        <v>1089.08</v>
      </c>
      <c r="AK778" s="39">
        <v>1074.33</v>
      </c>
      <c r="AL778" s="39">
        <v>1075.6300000000001</v>
      </c>
      <c r="AM778" s="39">
        <v>1067.18</v>
      </c>
      <c r="AN778" s="39">
        <v>1079.81</v>
      </c>
      <c r="AO778" s="39">
        <v>1089.78</v>
      </c>
      <c r="AP778" s="39">
        <v>1114.7</v>
      </c>
      <c r="AQ778" s="39">
        <v>1104.77</v>
      </c>
      <c r="AR778" s="39">
        <v>1080.68</v>
      </c>
      <c r="AS778" s="39">
        <v>1077.69</v>
      </c>
      <c r="AT778" s="39">
        <v>1054.5</v>
      </c>
      <c r="AU778" s="39">
        <v>929.69</v>
      </c>
      <c r="AV778" s="39">
        <v>923.56</v>
      </c>
      <c r="AW778" s="39">
        <v>919.21</v>
      </c>
      <c r="AX778" s="40">
        <v>903.88</v>
      </c>
      <c r="AY778" s="340">
        <v>158.62</v>
      </c>
      <c r="AZ778" s="175">
        <v>3.2654339999999999</v>
      </c>
      <c r="BA778" s="159">
        <v>242.13000000000002</v>
      </c>
    </row>
    <row r="779" spans="1:54">
      <c r="A779" s="47">
        <v>8</v>
      </c>
      <c r="B779" s="170">
        <f t="shared" si="136"/>
        <v>1323.2754340000001</v>
      </c>
      <c r="C779" s="170">
        <f t="shared" si="135"/>
        <v>1322.3554340000001</v>
      </c>
      <c r="D779" s="170">
        <f t="shared" si="135"/>
        <v>1307.125434</v>
      </c>
      <c r="E779" s="170">
        <f t="shared" si="135"/>
        <v>1303.3054339999999</v>
      </c>
      <c r="F779" s="170">
        <f t="shared" si="135"/>
        <v>1304.1354339999998</v>
      </c>
      <c r="G779" s="170">
        <f t="shared" si="135"/>
        <v>1328.455434</v>
      </c>
      <c r="H779" s="170">
        <f t="shared" si="135"/>
        <v>1333.0554339999999</v>
      </c>
      <c r="I779" s="170">
        <f t="shared" si="135"/>
        <v>1422.8854339999998</v>
      </c>
      <c r="J779" s="170">
        <f t="shared" si="135"/>
        <v>1434.1554340000002</v>
      </c>
      <c r="K779" s="170">
        <f t="shared" si="135"/>
        <v>1491.705434</v>
      </c>
      <c r="L779" s="170">
        <f t="shared" si="135"/>
        <v>1490.5654340000001</v>
      </c>
      <c r="M779" s="170">
        <f t="shared" si="135"/>
        <v>1479.455434</v>
      </c>
      <c r="N779" s="170">
        <f t="shared" si="135"/>
        <v>1466.5954339999998</v>
      </c>
      <c r="O779" s="170">
        <f t="shared" si="135"/>
        <v>1457.3354340000001</v>
      </c>
      <c r="P779" s="170">
        <f t="shared" si="135"/>
        <v>1478.3554340000001</v>
      </c>
      <c r="Q779" s="170">
        <f t="shared" si="135"/>
        <v>1486.3354340000001</v>
      </c>
      <c r="R779" s="170">
        <f t="shared" si="135"/>
        <v>1508.0254340000001</v>
      </c>
      <c r="S779" s="170">
        <f t="shared" si="137"/>
        <v>1499.5154339999999</v>
      </c>
      <c r="T779" s="170">
        <f t="shared" si="137"/>
        <v>1491.2754340000001</v>
      </c>
      <c r="U779" s="170">
        <f t="shared" si="137"/>
        <v>1510.435434</v>
      </c>
      <c r="V779" s="170">
        <f t="shared" si="137"/>
        <v>1453.435434</v>
      </c>
      <c r="W779" s="170">
        <f t="shared" si="137"/>
        <v>1412.0054339999997</v>
      </c>
      <c r="X779" s="170">
        <f t="shared" si="137"/>
        <v>1355.9654340000002</v>
      </c>
      <c r="Y779" s="170">
        <f t="shared" si="137"/>
        <v>1351.875434</v>
      </c>
      <c r="Z779" s="37"/>
      <c r="AA779" s="38">
        <v>919.26</v>
      </c>
      <c r="AB779" s="39">
        <v>918.34</v>
      </c>
      <c r="AC779" s="39">
        <v>903.11</v>
      </c>
      <c r="AD779" s="39">
        <v>899.29</v>
      </c>
      <c r="AE779" s="39">
        <v>900.12</v>
      </c>
      <c r="AF779" s="39">
        <v>924.44</v>
      </c>
      <c r="AG779" s="39">
        <v>929.04</v>
      </c>
      <c r="AH779" s="39">
        <v>1018.8699999999999</v>
      </c>
      <c r="AI779" s="39">
        <v>1030.1400000000001</v>
      </c>
      <c r="AJ779" s="39">
        <v>1087.69</v>
      </c>
      <c r="AK779" s="39">
        <v>1086.55</v>
      </c>
      <c r="AL779" s="39">
        <v>1075.44</v>
      </c>
      <c r="AM779" s="39">
        <v>1062.58</v>
      </c>
      <c r="AN779" s="39">
        <v>1053.32</v>
      </c>
      <c r="AO779" s="39">
        <v>1074.3399999999999</v>
      </c>
      <c r="AP779" s="39">
        <v>1082.32</v>
      </c>
      <c r="AQ779" s="39">
        <v>1104.01</v>
      </c>
      <c r="AR779" s="39">
        <v>1095.5</v>
      </c>
      <c r="AS779" s="39">
        <v>1087.26</v>
      </c>
      <c r="AT779" s="39">
        <v>1106.42</v>
      </c>
      <c r="AU779" s="39">
        <v>1049.42</v>
      </c>
      <c r="AV779" s="39">
        <v>1007.9899999999999</v>
      </c>
      <c r="AW779" s="39">
        <v>951.95</v>
      </c>
      <c r="AX779" s="40">
        <v>947.86</v>
      </c>
      <c r="AY779" s="340">
        <v>158.62</v>
      </c>
      <c r="AZ779" s="175">
        <v>3.2654339999999999</v>
      </c>
      <c r="BA779" s="159">
        <v>242.13000000000002</v>
      </c>
    </row>
    <row r="780" spans="1:54">
      <c r="A780" s="47">
        <v>9</v>
      </c>
      <c r="B780" s="170">
        <f t="shared" si="136"/>
        <v>1335.3354340000001</v>
      </c>
      <c r="C780" s="170">
        <f t="shared" si="135"/>
        <v>1331.2954340000001</v>
      </c>
      <c r="D780" s="170">
        <f t="shared" si="135"/>
        <v>1330.0054340000002</v>
      </c>
      <c r="E780" s="170">
        <f t="shared" si="135"/>
        <v>1303.4454339999998</v>
      </c>
      <c r="F780" s="170">
        <f t="shared" si="135"/>
        <v>1307.3054339999999</v>
      </c>
      <c r="G780" s="170">
        <f t="shared" si="135"/>
        <v>1298.2554340000002</v>
      </c>
      <c r="H780" s="170">
        <f t="shared" si="135"/>
        <v>1332.9954339999999</v>
      </c>
      <c r="I780" s="170">
        <f t="shared" si="135"/>
        <v>1338.0554339999999</v>
      </c>
      <c r="J780" s="170">
        <f t="shared" si="135"/>
        <v>1425.2754340000001</v>
      </c>
      <c r="K780" s="170">
        <f t="shared" si="135"/>
        <v>1455.5854340000001</v>
      </c>
      <c r="L780" s="170">
        <f t="shared" si="135"/>
        <v>1472.9054340000002</v>
      </c>
      <c r="M780" s="170">
        <f t="shared" si="135"/>
        <v>1446.705434</v>
      </c>
      <c r="N780" s="170">
        <f t="shared" si="135"/>
        <v>1421.8054339999999</v>
      </c>
      <c r="O780" s="170">
        <f t="shared" si="135"/>
        <v>1449.8054339999999</v>
      </c>
      <c r="P780" s="170">
        <f t="shared" si="135"/>
        <v>1490.9954339999999</v>
      </c>
      <c r="Q780" s="170">
        <f t="shared" si="135"/>
        <v>1522.6754340000002</v>
      </c>
      <c r="R780" s="170">
        <f t="shared" ref="R780:R802" si="138">AQ780+$BA780+$AZ780+$AY780</f>
        <v>1539.5054340000002</v>
      </c>
      <c r="S780" s="170">
        <f t="shared" si="137"/>
        <v>1556.2954340000001</v>
      </c>
      <c r="T780" s="170">
        <f t="shared" si="137"/>
        <v>1548.5654340000001</v>
      </c>
      <c r="U780" s="170">
        <f t="shared" si="137"/>
        <v>1585.8154340000001</v>
      </c>
      <c r="V780" s="170">
        <f t="shared" si="137"/>
        <v>1469.4054340000002</v>
      </c>
      <c r="W780" s="170">
        <f t="shared" si="137"/>
        <v>1399.7754340000001</v>
      </c>
      <c r="X780" s="170">
        <f t="shared" si="137"/>
        <v>1356.3354340000001</v>
      </c>
      <c r="Y780" s="170">
        <f t="shared" si="137"/>
        <v>1329.6154339999998</v>
      </c>
      <c r="Z780" s="37"/>
      <c r="AA780" s="38">
        <v>931.32</v>
      </c>
      <c r="AB780" s="39">
        <v>927.28</v>
      </c>
      <c r="AC780" s="39">
        <v>925.99</v>
      </c>
      <c r="AD780" s="39">
        <v>899.43</v>
      </c>
      <c r="AE780" s="39">
        <v>903.29</v>
      </c>
      <c r="AF780" s="39">
        <v>894.24</v>
      </c>
      <c r="AG780" s="39">
        <v>928.98</v>
      </c>
      <c r="AH780" s="39">
        <v>934.04</v>
      </c>
      <c r="AI780" s="39">
        <v>1021.2600000000001</v>
      </c>
      <c r="AJ780" s="39">
        <v>1051.57</v>
      </c>
      <c r="AK780" s="39">
        <v>1068.8900000000001</v>
      </c>
      <c r="AL780" s="39">
        <v>1042.69</v>
      </c>
      <c r="AM780" s="39">
        <v>1017.79</v>
      </c>
      <c r="AN780" s="39">
        <v>1045.79</v>
      </c>
      <c r="AO780" s="39">
        <v>1086.98</v>
      </c>
      <c r="AP780" s="39">
        <v>1118.6600000000001</v>
      </c>
      <c r="AQ780" s="39">
        <v>1135.49</v>
      </c>
      <c r="AR780" s="39">
        <v>1152.28</v>
      </c>
      <c r="AS780" s="39">
        <v>1144.55</v>
      </c>
      <c r="AT780" s="39">
        <v>1181.8</v>
      </c>
      <c r="AU780" s="39">
        <v>1065.3900000000001</v>
      </c>
      <c r="AV780" s="39">
        <v>995.76</v>
      </c>
      <c r="AW780" s="39">
        <v>952.32</v>
      </c>
      <c r="AX780" s="40">
        <v>925.6</v>
      </c>
      <c r="AY780" s="340">
        <v>158.62</v>
      </c>
      <c r="AZ780" s="175">
        <v>3.2654339999999999</v>
      </c>
      <c r="BA780" s="159">
        <v>242.13000000000002</v>
      </c>
    </row>
    <row r="781" spans="1:54">
      <c r="A781" s="47">
        <v>10</v>
      </c>
      <c r="B781" s="170">
        <f t="shared" si="136"/>
        <v>1326.5754339999999</v>
      </c>
      <c r="C781" s="170">
        <f t="shared" si="135"/>
        <v>1325.685434</v>
      </c>
      <c r="D781" s="170">
        <f t="shared" si="135"/>
        <v>1326.395434</v>
      </c>
      <c r="E781" s="170">
        <f t="shared" si="135"/>
        <v>1306.895434</v>
      </c>
      <c r="F781" s="170">
        <f t="shared" si="135"/>
        <v>1318.8354340000001</v>
      </c>
      <c r="G781" s="170">
        <f t="shared" si="135"/>
        <v>1339.875434</v>
      </c>
      <c r="H781" s="170">
        <f t="shared" si="135"/>
        <v>1365.5454340000001</v>
      </c>
      <c r="I781" s="170">
        <f t="shared" si="135"/>
        <v>1428.145434</v>
      </c>
      <c r="J781" s="170">
        <f t="shared" si="135"/>
        <v>1464.9454340000002</v>
      </c>
      <c r="K781" s="170">
        <f t="shared" si="135"/>
        <v>1455.2454339999999</v>
      </c>
      <c r="L781" s="170">
        <f t="shared" si="135"/>
        <v>1392.5154339999999</v>
      </c>
      <c r="M781" s="170">
        <f t="shared" si="135"/>
        <v>1389.9854340000002</v>
      </c>
      <c r="N781" s="170">
        <f t="shared" si="135"/>
        <v>1380.5354339999999</v>
      </c>
      <c r="O781" s="170">
        <f t="shared" si="135"/>
        <v>1360.3354340000001</v>
      </c>
      <c r="P781" s="170">
        <f t="shared" si="135"/>
        <v>1445.875434</v>
      </c>
      <c r="Q781" s="170">
        <f t="shared" si="135"/>
        <v>1454.435434</v>
      </c>
      <c r="R781" s="170">
        <f t="shared" si="138"/>
        <v>1451.915434</v>
      </c>
      <c r="S781" s="170">
        <f t="shared" si="137"/>
        <v>1345.0354339999999</v>
      </c>
      <c r="T781" s="170">
        <f t="shared" si="137"/>
        <v>1334.875434</v>
      </c>
      <c r="U781" s="170">
        <f t="shared" si="137"/>
        <v>1334.3854339999998</v>
      </c>
      <c r="V781" s="170">
        <f t="shared" si="137"/>
        <v>1330.7654339999999</v>
      </c>
      <c r="W781" s="170">
        <f t="shared" si="137"/>
        <v>1325.165434</v>
      </c>
      <c r="X781" s="170">
        <f t="shared" si="137"/>
        <v>1318.3054339999999</v>
      </c>
      <c r="Y781" s="170">
        <f t="shared" si="137"/>
        <v>1316.375434</v>
      </c>
      <c r="Z781" s="37"/>
      <c r="AA781" s="38">
        <v>922.56</v>
      </c>
      <c r="AB781" s="39">
        <v>921.67</v>
      </c>
      <c r="AC781" s="39">
        <v>922.38</v>
      </c>
      <c r="AD781" s="39">
        <v>902.88</v>
      </c>
      <c r="AE781" s="39">
        <v>914.82</v>
      </c>
      <c r="AF781" s="39">
        <v>935.86</v>
      </c>
      <c r="AG781" s="39">
        <v>961.53</v>
      </c>
      <c r="AH781" s="39">
        <v>1024.1300000000001</v>
      </c>
      <c r="AI781" s="39">
        <v>1060.93</v>
      </c>
      <c r="AJ781" s="39">
        <v>1051.23</v>
      </c>
      <c r="AK781" s="39">
        <v>988.5</v>
      </c>
      <c r="AL781" s="39">
        <v>985.97</v>
      </c>
      <c r="AM781" s="39">
        <v>976.52</v>
      </c>
      <c r="AN781" s="39">
        <v>956.32</v>
      </c>
      <c r="AO781" s="39">
        <v>1041.8599999999999</v>
      </c>
      <c r="AP781" s="39">
        <v>1050.42</v>
      </c>
      <c r="AQ781" s="39">
        <v>1047.9000000000001</v>
      </c>
      <c r="AR781" s="39">
        <v>941.02</v>
      </c>
      <c r="AS781" s="39">
        <v>930.86</v>
      </c>
      <c r="AT781" s="39">
        <v>930.37</v>
      </c>
      <c r="AU781" s="39">
        <v>926.75</v>
      </c>
      <c r="AV781" s="39">
        <v>921.15</v>
      </c>
      <c r="AW781" s="39">
        <v>914.29</v>
      </c>
      <c r="AX781" s="40">
        <v>912.36</v>
      </c>
      <c r="AY781" s="340">
        <v>158.62</v>
      </c>
      <c r="AZ781" s="175">
        <v>3.2654339999999999</v>
      </c>
      <c r="BA781" s="159">
        <v>242.13000000000002</v>
      </c>
    </row>
    <row r="782" spans="1:54">
      <c r="A782" s="47">
        <v>11</v>
      </c>
      <c r="B782" s="170">
        <f t="shared" si="136"/>
        <v>1308.665434</v>
      </c>
      <c r="C782" s="170">
        <f t="shared" si="135"/>
        <v>1307.475434</v>
      </c>
      <c r="D782" s="170">
        <f t="shared" si="135"/>
        <v>1307.2654339999999</v>
      </c>
      <c r="E782" s="170">
        <f t="shared" si="135"/>
        <v>1309.9654340000002</v>
      </c>
      <c r="F782" s="170">
        <f t="shared" si="135"/>
        <v>1325.1554339999998</v>
      </c>
      <c r="G782" s="170">
        <f t="shared" si="135"/>
        <v>1333.0254340000001</v>
      </c>
      <c r="H782" s="170">
        <f t="shared" si="135"/>
        <v>1475.0454340000001</v>
      </c>
      <c r="I782" s="170">
        <f t="shared" si="135"/>
        <v>1543.2754340000001</v>
      </c>
      <c r="J782" s="170">
        <f t="shared" si="135"/>
        <v>1582.0854340000001</v>
      </c>
      <c r="K782" s="170">
        <f t="shared" si="135"/>
        <v>1568.1754340000002</v>
      </c>
      <c r="L782" s="170">
        <f t="shared" si="135"/>
        <v>1545.5854340000001</v>
      </c>
      <c r="M782" s="170">
        <f t="shared" si="135"/>
        <v>1563.455434</v>
      </c>
      <c r="N782" s="170">
        <f t="shared" si="135"/>
        <v>1533.145434</v>
      </c>
      <c r="O782" s="170">
        <f t="shared" si="135"/>
        <v>1526.665434</v>
      </c>
      <c r="P782" s="170">
        <f t="shared" si="135"/>
        <v>1566.7454339999999</v>
      </c>
      <c r="Q782" s="170">
        <f t="shared" si="135"/>
        <v>1593.5154339999999</v>
      </c>
      <c r="R782" s="170">
        <f t="shared" si="138"/>
        <v>1604.4054340000002</v>
      </c>
      <c r="S782" s="170">
        <f t="shared" si="137"/>
        <v>1588.955434</v>
      </c>
      <c r="T782" s="170">
        <f t="shared" si="137"/>
        <v>1559.6954340000002</v>
      </c>
      <c r="U782" s="170">
        <f t="shared" si="137"/>
        <v>1530.2654339999999</v>
      </c>
      <c r="V782" s="170">
        <f t="shared" si="137"/>
        <v>1332.2454339999999</v>
      </c>
      <c r="W782" s="170">
        <f t="shared" si="137"/>
        <v>1321.0454340000001</v>
      </c>
      <c r="X782" s="170">
        <f t="shared" si="137"/>
        <v>1315.5854340000001</v>
      </c>
      <c r="Y782" s="170">
        <f t="shared" si="137"/>
        <v>1307.9454339999998</v>
      </c>
      <c r="Z782" s="37"/>
      <c r="AA782" s="41">
        <v>904.65</v>
      </c>
      <c r="AB782" s="39">
        <v>903.46</v>
      </c>
      <c r="AC782" s="39">
        <v>903.25</v>
      </c>
      <c r="AD782" s="39">
        <v>905.95</v>
      </c>
      <c r="AE782" s="39">
        <v>921.14</v>
      </c>
      <c r="AF782" s="39">
        <v>929.01</v>
      </c>
      <c r="AG782" s="39">
        <v>1071.03</v>
      </c>
      <c r="AH782" s="39">
        <v>1139.26</v>
      </c>
      <c r="AI782" s="39">
        <v>1178.07</v>
      </c>
      <c r="AJ782" s="39">
        <v>1164.1600000000001</v>
      </c>
      <c r="AK782" s="39">
        <v>1141.57</v>
      </c>
      <c r="AL782" s="39">
        <v>1159.44</v>
      </c>
      <c r="AM782" s="39">
        <v>1129.1300000000001</v>
      </c>
      <c r="AN782" s="39">
        <v>1122.6500000000001</v>
      </c>
      <c r="AO782" s="39">
        <v>1162.73</v>
      </c>
      <c r="AP782" s="39">
        <v>1189.5</v>
      </c>
      <c r="AQ782" s="39">
        <v>1200.3900000000001</v>
      </c>
      <c r="AR782" s="39">
        <v>1184.94</v>
      </c>
      <c r="AS782" s="39">
        <v>1155.68</v>
      </c>
      <c r="AT782" s="39">
        <v>1126.25</v>
      </c>
      <c r="AU782" s="39">
        <v>928.23</v>
      </c>
      <c r="AV782" s="39">
        <v>917.03</v>
      </c>
      <c r="AW782" s="39">
        <v>911.57</v>
      </c>
      <c r="AX782" s="40">
        <v>903.93</v>
      </c>
      <c r="AY782" s="340">
        <v>158.62</v>
      </c>
      <c r="AZ782" s="175">
        <v>3.2654339999999999</v>
      </c>
      <c r="BA782" s="159">
        <v>242.13000000000002</v>
      </c>
    </row>
    <row r="783" spans="1:54">
      <c r="A783" s="47">
        <v>12</v>
      </c>
      <c r="B783" s="170">
        <f t="shared" si="136"/>
        <v>1312.5354339999999</v>
      </c>
      <c r="C783" s="170">
        <f t="shared" si="135"/>
        <v>1311.9254339999998</v>
      </c>
      <c r="D783" s="170">
        <f t="shared" si="135"/>
        <v>1312.3654339999998</v>
      </c>
      <c r="E783" s="170">
        <f t="shared" si="135"/>
        <v>1312.1554339999998</v>
      </c>
      <c r="F783" s="170">
        <f t="shared" si="135"/>
        <v>1318.7554340000002</v>
      </c>
      <c r="G783" s="170">
        <f t="shared" si="135"/>
        <v>1332.7754340000001</v>
      </c>
      <c r="H783" s="170">
        <f t="shared" si="135"/>
        <v>1391.415434</v>
      </c>
      <c r="I783" s="170">
        <f t="shared" si="135"/>
        <v>1457.665434</v>
      </c>
      <c r="J783" s="170">
        <f t="shared" si="135"/>
        <v>1497.4454340000002</v>
      </c>
      <c r="K783" s="170">
        <f t="shared" si="135"/>
        <v>1488.475434</v>
      </c>
      <c r="L783" s="170">
        <f t="shared" si="135"/>
        <v>1452.8654339999998</v>
      </c>
      <c r="M783" s="170">
        <f t="shared" si="135"/>
        <v>1467.2654339999999</v>
      </c>
      <c r="N783" s="170">
        <f t="shared" si="135"/>
        <v>1460.645434</v>
      </c>
      <c r="O783" s="170">
        <f t="shared" si="135"/>
        <v>1462.2554340000002</v>
      </c>
      <c r="P783" s="170">
        <f t="shared" si="135"/>
        <v>1490.165434</v>
      </c>
      <c r="Q783" s="170">
        <f t="shared" si="135"/>
        <v>1513.4454340000002</v>
      </c>
      <c r="R783" s="170">
        <f t="shared" si="138"/>
        <v>1511.165434</v>
      </c>
      <c r="S783" s="170">
        <f t="shared" si="137"/>
        <v>1491.7854339999999</v>
      </c>
      <c r="T783" s="170">
        <f t="shared" si="137"/>
        <v>1471.935434</v>
      </c>
      <c r="U783" s="170">
        <f t="shared" si="137"/>
        <v>1334.2654339999999</v>
      </c>
      <c r="V783" s="170">
        <f t="shared" si="137"/>
        <v>1326.185434</v>
      </c>
      <c r="W783" s="170">
        <f t="shared" si="137"/>
        <v>1322.7954340000001</v>
      </c>
      <c r="X783" s="170">
        <f t="shared" si="137"/>
        <v>1318.5954339999998</v>
      </c>
      <c r="Y783" s="170">
        <f t="shared" si="137"/>
        <v>1308.5754339999999</v>
      </c>
      <c r="Z783" s="37"/>
      <c r="AA783" s="41">
        <v>908.52</v>
      </c>
      <c r="AB783" s="39">
        <v>907.91</v>
      </c>
      <c r="AC783" s="39">
        <v>908.35</v>
      </c>
      <c r="AD783" s="39">
        <v>908.14</v>
      </c>
      <c r="AE783" s="39">
        <v>914.74</v>
      </c>
      <c r="AF783" s="39">
        <v>928.76</v>
      </c>
      <c r="AG783" s="39">
        <v>987.4</v>
      </c>
      <c r="AH783" s="39">
        <v>1053.6500000000001</v>
      </c>
      <c r="AI783" s="39">
        <v>1093.43</v>
      </c>
      <c r="AJ783" s="39">
        <v>1084.46</v>
      </c>
      <c r="AK783" s="39">
        <v>1048.8499999999999</v>
      </c>
      <c r="AL783" s="39">
        <v>1063.25</v>
      </c>
      <c r="AM783" s="39">
        <v>1056.6300000000001</v>
      </c>
      <c r="AN783" s="39">
        <v>1058.24</v>
      </c>
      <c r="AO783" s="39">
        <v>1086.1500000000001</v>
      </c>
      <c r="AP783" s="39">
        <v>1109.43</v>
      </c>
      <c r="AQ783" s="39">
        <v>1107.1500000000001</v>
      </c>
      <c r="AR783" s="39">
        <v>1087.77</v>
      </c>
      <c r="AS783" s="39">
        <v>1067.92</v>
      </c>
      <c r="AT783" s="39">
        <v>930.25</v>
      </c>
      <c r="AU783" s="39">
        <v>922.17</v>
      </c>
      <c r="AV783" s="39">
        <v>918.78</v>
      </c>
      <c r="AW783" s="39">
        <v>914.58</v>
      </c>
      <c r="AX783" s="40">
        <v>904.56</v>
      </c>
      <c r="AY783" s="340">
        <v>158.62</v>
      </c>
      <c r="AZ783" s="175">
        <v>3.2654339999999999</v>
      </c>
      <c r="BA783" s="159">
        <v>242.13000000000002</v>
      </c>
    </row>
    <row r="784" spans="1:54">
      <c r="A784" s="47">
        <v>13</v>
      </c>
      <c r="B784" s="170">
        <f t="shared" si="136"/>
        <v>1311.435434</v>
      </c>
      <c r="C784" s="170">
        <f t="shared" si="135"/>
        <v>1311.0154339999999</v>
      </c>
      <c r="D784" s="170">
        <f t="shared" si="135"/>
        <v>1308.2954340000001</v>
      </c>
      <c r="E784" s="170">
        <f t="shared" si="135"/>
        <v>1313.4954339999999</v>
      </c>
      <c r="F784" s="170">
        <f t="shared" si="135"/>
        <v>1319.645434</v>
      </c>
      <c r="G784" s="170">
        <f t="shared" si="135"/>
        <v>1320.9954339999999</v>
      </c>
      <c r="H784" s="170">
        <f t="shared" si="135"/>
        <v>1331.3854339999998</v>
      </c>
      <c r="I784" s="170">
        <f t="shared" si="135"/>
        <v>1408.0554339999999</v>
      </c>
      <c r="J784" s="170">
        <f t="shared" si="135"/>
        <v>1465.1954340000002</v>
      </c>
      <c r="K784" s="170">
        <f t="shared" si="135"/>
        <v>1488.2354340000002</v>
      </c>
      <c r="L784" s="170">
        <f t="shared" si="135"/>
        <v>1387.935434</v>
      </c>
      <c r="M784" s="170">
        <f t="shared" si="135"/>
        <v>1378.165434</v>
      </c>
      <c r="N784" s="170">
        <f t="shared" si="135"/>
        <v>1364.0154339999999</v>
      </c>
      <c r="O784" s="170">
        <f t="shared" si="135"/>
        <v>1372.8554340000001</v>
      </c>
      <c r="P784" s="170">
        <f t="shared" si="135"/>
        <v>1380.9954339999999</v>
      </c>
      <c r="Q784" s="170">
        <f t="shared" si="135"/>
        <v>1449.5154339999999</v>
      </c>
      <c r="R784" s="170">
        <f t="shared" si="138"/>
        <v>1468.935434</v>
      </c>
      <c r="S784" s="170">
        <f t="shared" si="137"/>
        <v>1401.7754340000001</v>
      </c>
      <c r="T784" s="170">
        <f t="shared" si="137"/>
        <v>1330.7154340000002</v>
      </c>
      <c r="U784" s="170">
        <f t="shared" si="137"/>
        <v>1330.935434</v>
      </c>
      <c r="V784" s="170">
        <f t="shared" si="137"/>
        <v>1305.4254339999998</v>
      </c>
      <c r="W784" s="170">
        <f t="shared" si="137"/>
        <v>1290.8054339999999</v>
      </c>
      <c r="X784" s="170">
        <f t="shared" si="137"/>
        <v>1282.6954339999998</v>
      </c>
      <c r="Y784" s="170">
        <f t="shared" si="137"/>
        <v>1281.4454339999998</v>
      </c>
      <c r="Z784" s="37"/>
      <c r="AA784" s="41">
        <v>907.42</v>
      </c>
      <c r="AB784" s="39">
        <v>907</v>
      </c>
      <c r="AC784" s="39">
        <v>904.28</v>
      </c>
      <c r="AD784" s="39">
        <v>909.48</v>
      </c>
      <c r="AE784" s="39">
        <v>915.63</v>
      </c>
      <c r="AF784" s="39">
        <v>916.98</v>
      </c>
      <c r="AG784" s="39">
        <v>927.37</v>
      </c>
      <c r="AH784" s="39">
        <v>1004.0400000000001</v>
      </c>
      <c r="AI784" s="39">
        <v>1061.18</v>
      </c>
      <c r="AJ784" s="39">
        <v>1084.22</v>
      </c>
      <c r="AK784" s="39">
        <v>983.92</v>
      </c>
      <c r="AL784" s="39">
        <v>974.15</v>
      </c>
      <c r="AM784" s="39">
        <v>960</v>
      </c>
      <c r="AN784" s="39">
        <v>968.84</v>
      </c>
      <c r="AO784" s="39">
        <v>976.98</v>
      </c>
      <c r="AP784" s="39">
        <v>1045.5</v>
      </c>
      <c r="AQ784" s="39">
        <v>1064.92</v>
      </c>
      <c r="AR784" s="39">
        <v>997.76</v>
      </c>
      <c r="AS784" s="39">
        <v>926.7</v>
      </c>
      <c r="AT784" s="39">
        <v>926.92</v>
      </c>
      <c r="AU784" s="39">
        <v>901.41</v>
      </c>
      <c r="AV784" s="39">
        <v>886.79</v>
      </c>
      <c r="AW784" s="39">
        <v>878.68</v>
      </c>
      <c r="AX784" s="40">
        <v>877.43</v>
      </c>
      <c r="AY784" s="340">
        <v>158.62</v>
      </c>
      <c r="AZ784" s="175">
        <v>3.2654339999999999</v>
      </c>
      <c r="BA784" s="159">
        <v>242.13000000000002</v>
      </c>
    </row>
    <row r="785" spans="1:54">
      <c r="A785" s="47">
        <v>14</v>
      </c>
      <c r="B785" s="170">
        <f t="shared" si="136"/>
        <v>1287.6554339999998</v>
      </c>
      <c r="C785" s="170">
        <f t="shared" si="135"/>
        <v>1287.4654340000002</v>
      </c>
      <c r="D785" s="170">
        <f t="shared" si="135"/>
        <v>1287.4854340000002</v>
      </c>
      <c r="E785" s="170">
        <f t="shared" si="135"/>
        <v>1289.875434</v>
      </c>
      <c r="F785" s="170">
        <f t="shared" si="135"/>
        <v>1301.165434</v>
      </c>
      <c r="G785" s="170">
        <f t="shared" si="135"/>
        <v>1321.435434</v>
      </c>
      <c r="H785" s="170">
        <f t="shared" si="135"/>
        <v>1334.2454339999999</v>
      </c>
      <c r="I785" s="170">
        <f t="shared" si="135"/>
        <v>1424.8554340000001</v>
      </c>
      <c r="J785" s="170">
        <f t="shared" si="135"/>
        <v>1405.2754340000001</v>
      </c>
      <c r="K785" s="170">
        <f t="shared" si="135"/>
        <v>1421.5954340000003</v>
      </c>
      <c r="L785" s="170">
        <f t="shared" si="135"/>
        <v>1372.125434</v>
      </c>
      <c r="M785" s="170">
        <f t="shared" si="135"/>
        <v>1362.705434</v>
      </c>
      <c r="N785" s="170">
        <f t="shared" si="135"/>
        <v>1356.475434</v>
      </c>
      <c r="O785" s="170">
        <f t="shared" si="135"/>
        <v>1305.375434</v>
      </c>
      <c r="P785" s="170">
        <f t="shared" si="135"/>
        <v>1397.0954339999998</v>
      </c>
      <c r="Q785" s="170">
        <f t="shared" si="135"/>
        <v>1403.975434</v>
      </c>
      <c r="R785" s="170">
        <f t="shared" si="138"/>
        <v>1479.0554339999999</v>
      </c>
      <c r="S785" s="170">
        <f t="shared" si="137"/>
        <v>1430.0554339999999</v>
      </c>
      <c r="T785" s="170">
        <f t="shared" si="137"/>
        <v>1373.7654339999999</v>
      </c>
      <c r="U785" s="170">
        <f t="shared" si="137"/>
        <v>1327.225434</v>
      </c>
      <c r="V785" s="170">
        <f t="shared" si="137"/>
        <v>1324.395434</v>
      </c>
      <c r="W785" s="170">
        <f t="shared" si="137"/>
        <v>1311.4854340000002</v>
      </c>
      <c r="X785" s="170">
        <f t="shared" si="137"/>
        <v>1306.7854339999999</v>
      </c>
      <c r="Y785" s="170">
        <f t="shared" si="137"/>
        <v>1305.4854340000002</v>
      </c>
      <c r="Z785" s="37"/>
      <c r="AA785" s="41">
        <v>883.64</v>
      </c>
      <c r="AB785" s="39">
        <v>883.45</v>
      </c>
      <c r="AC785" s="39">
        <v>883.47</v>
      </c>
      <c r="AD785" s="39">
        <v>885.86</v>
      </c>
      <c r="AE785" s="39">
        <v>897.15</v>
      </c>
      <c r="AF785" s="39">
        <v>917.42</v>
      </c>
      <c r="AG785" s="39">
        <v>930.23</v>
      </c>
      <c r="AH785" s="39">
        <v>1020.8399999999999</v>
      </c>
      <c r="AI785" s="39">
        <v>1001.26</v>
      </c>
      <c r="AJ785" s="39">
        <v>1017.5800000000002</v>
      </c>
      <c r="AK785" s="39">
        <v>968.11</v>
      </c>
      <c r="AL785" s="39">
        <v>958.69</v>
      </c>
      <c r="AM785" s="39">
        <v>952.46</v>
      </c>
      <c r="AN785" s="39">
        <v>901.36</v>
      </c>
      <c r="AO785" s="39">
        <v>993.08</v>
      </c>
      <c r="AP785" s="39">
        <v>999.96</v>
      </c>
      <c r="AQ785" s="39">
        <v>1075.04</v>
      </c>
      <c r="AR785" s="39">
        <v>1026.04</v>
      </c>
      <c r="AS785" s="39">
        <v>969.75</v>
      </c>
      <c r="AT785" s="39">
        <v>923.21</v>
      </c>
      <c r="AU785" s="39">
        <v>920.38</v>
      </c>
      <c r="AV785" s="39">
        <v>907.47</v>
      </c>
      <c r="AW785" s="39">
        <v>902.77</v>
      </c>
      <c r="AX785" s="40">
        <v>901.47</v>
      </c>
      <c r="AY785" s="340">
        <v>158.62</v>
      </c>
      <c r="AZ785" s="175">
        <v>3.2654339999999999</v>
      </c>
      <c r="BA785" s="159">
        <v>242.13000000000002</v>
      </c>
      <c r="BB785" s="4"/>
    </row>
    <row r="786" spans="1:54">
      <c r="A786" s="47">
        <v>15</v>
      </c>
      <c r="B786" s="170">
        <f t="shared" si="136"/>
        <v>1308.0754339999999</v>
      </c>
      <c r="C786" s="170">
        <f t="shared" si="135"/>
        <v>1308.3154340000001</v>
      </c>
      <c r="D786" s="170">
        <f t="shared" si="135"/>
        <v>428.83543400000008</v>
      </c>
      <c r="E786" s="170">
        <f t="shared" si="135"/>
        <v>428.83543400000008</v>
      </c>
      <c r="F786" s="170">
        <f t="shared" si="135"/>
        <v>428.83543400000008</v>
      </c>
      <c r="G786" s="170">
        <f t="shared" si="135"/>
        <v>428.83543400000008</v>
      </c>
      <c r="H786" s="170">
        <f t="shared" si="135"/>
        <v>428.83543400000008</v>
      </c>
      <c r="I786" s="170">
        <f t="shared" si="135"/>
        <v>428.83543400000008</v>
      </c>
      <c r="J786" s="170">
        <f t="shared" si="135"/>
        <v>428.83543400000008</v>
      </c>
      <c r="K786" s="170">
        <f t="shared" si="135"/>
        <v>500.98543400000005</v>
      </c>
      <c r="L786" s="170">
        <f t="shared" si="135"/>
        <v>1057.705434</v>
      </c>
      <c r="M786" s="170">
        <f t="shared" si="135"/>
        <v>1057.2754340000001</v>
      </c>
      <c r="N786" s="170">
        <f t="shared" si="135"/>
        <v>1055.7854339999999</v>
      </c>
      <c r="O786" s="170">
        <f t="shared" si="135"/>
        <v>1055.705434</v>
      </c>
      <c r="P786" s="170">
        <f t="shared" si="135"/>
        <v>1056.445434</v>
      </c>
      <c r="Q786" s="170">
        <f t="shared" si="135"/>
        <v>1056.7454339999999</v>
      </c>
      <c r="R786" s="170">
        <f t="shared" si="138"/>
        <v>1058.185434</v>
      </c>
      <c r="S786" s="170">
        <f t="shared" si="137"/>
        <v>1058.2354340000002</v>
      </c>
      <c r="T786" s="170">
        <f t="shared" si="137"/>
        <v>1056.2454339999999</v>
      </c>
      <c r="U786" s="170">
        <f t="shared" si="137"/>
        <v>1057.7954340000001</v>
      </c>
      <c r="V786" s="170">
        <f t="shared" si="137"/>
        <v>1054.9854340000002</v>
      </c>
      <c r="W786" s="170">
        <f t="shared" si="137"/>
        <v>428.83543400000008</v>
      </c>
      <c r="X786" s="170">
        <f t="shared" si="137"/>
        <v>428.83543400000008</v>
      </c>
      <c r="Y786" s="170">
        <f t="shared" si="137"/>
        <v>428.83543400000008</v>
      </c>
      <c r="Z786" s="37"/>
      <c r="AA786" s="41">
        <v>904.06</v>
      </c>
      <c r="AB786" s="39">
        <v>904.3</v>
      </c>
      <c r="AC786" s="39">
        <v>24.82</v>
      </c>
      <c r="AD786" s="39">
        <v>24.82</v>
      </c>
      <c r="AE786" s="39">
        <v>24.82</v>
      </c>
      <c r="AF786" s="39">
        <v>24.82</v>
      </c>
      <c r="AG786" s="39">
        <v>24.82</v>
      </c>
      <c r="AH786" s="39">
        <v>24.82</v>
      </c>
      <c r="AI786" s="39">
        <v>24.82</v>
      </c>
      <c r="AJ786" s="39">
        <v>96.97</v>
      </c>
      <c r="AK786" s="39">
        <v>653.69000000000005</v>
      </c>
      <c r="AL786" s="39">
        <v>653.26</v>
      </c>
      <c r="AM786" s="39">
        <v>651.77</v>
      </c>
      <c r="AN786" s="39">
        <v>651.69000000000005</v>
      </c>
      <c r="AO786" s="39">
        <v>652.42999999999995</v>
      </c>
      <c r="AP786" s="39">
        <v>652.73</v>
      </c>
      <c r="AQ786" s="39">
        <v>654.16999999999996</v>
      </c>
      <c r="AR786" s="39">
        <v>654.22</v>
      </c>
      <c r="AS786" s="39">
        <v>652.23</v>
      </c>
      <c r="AT786" s="39">
        <v>653.78</v>
      </c>
      <c r="AU786" s="39">
        <v>650.97</v>
      </c>
      <c r="AV786" s="39">
        <v>24.82</v>
      </c>
      <c r="AW786" s="39">
        <v>24.82</v>
      </c>
      <c r="AX786" s="40">
        <v>24.82</v>
      </c>
      <c r="AY786" s="340">
        <v>158.62</v>
      </c>
      <c r="AZ786" s="175">
        <v>3.2654339999999999</v>
      </c>
      <c r="BA786" s="159">
        <v>242.13000000000002</v>
      </c>
      <c r="BB786" s="4"/>
    </row>
    <row r="787" spans="1:54">
      <c r="A787" s="47">
        <v>16</v>
      </c>
      <c r="B787" s="170">
        <f t="shared" si="136"/>
        <v>1326.1054340000001</v>
      </c>
      <c r="C787" s="170">
        <f t="shared" si="135"/>
        <v>1325.6154339999998</v>
      </c>
      <c r="D787" s="170">
        <f t="shared" si="135"/>
        <v>1325.9454339999998</v>
      </c>
      <c r="E787" s="170">
        <f t="shared" si="135"/>
        <v>1326.955434</v>
      </c>
      <c r="F787" s="170">
        <f t="shared" si="135"/>
        <v>1326.5754339999999</v>
      </c>
      <c r="G787" s="170">
        <f t="shared" si="135"/>
        <v>1329.3154340000001</v>
      </c>
      <c r="H787" s="170">
        <f t="shared" si="135"/>
        <v>1334.4854340000002</v>
      </c>
      <c r="I787" s="170">
        <f t="shared" si="135"/>
        <v>1342.5254340000001</v>
      </c>
      <c r="J787" s="170">
        <f t="shared" si="135"/>
        <v>1413.6554340000002</v>
      </c>
      <c r="K787" s="170">
        <f t="shared" si="135"/>
        <v>1472.915434</v>
      </c>
      <c r="L787" s="170">
        <f t="shared" si="135"/>
        <v>1483.7454339999999</v>
      </c>
      <c r="M787" s="170">
        <f t="shared" si="135"/>
        <v>1471.9454340000002</v>
      </c>
      <c r="N787" s="170">
        <f t="shared" si="135"/>
        <v>1463.1554340000002</v>
      </c>
      <c r="O787" s="170">
        <f t="shared" si="135"/>
        <v>1463.2754340000001</v>
      </c>
      <c r="P787" s="170">
        <f t="shared" si="135"/>
        <v>1487.7554340000002</v>
      </c>
      <c r="Q787" s="170">
        <f t="shared" si="135"/>
        <v>1538.725434</v>
      </c>
      <c r="R787" s="170">
        <f t="shared" si="138"/>
        <v>1572.0054340000002</v>
      </c>
      <c r="S787" s="170">
        <f t="shared" si="137"/>
        <v>1578.895434</v>
      </c>
      <c r="T787" s="170">
        <f t="shared" si="137"/>
        <v>1604.2554340000002</v>
      </c>
      <c r="U787" s="170">
        <f t="shared" si="137"/>
        <v>1530.0454340000001</v>
      </c>
      <c r="V787" s="170">
        <f t="shared" si="137"/>
        <v>1347.3154340000001</v>
      </c>
      <c r="W787" s="170">
        <f t="shared" si="137"/>
        <v>1342.185434</v>
      </c>
      <c r="X787" s="170">
        <f t="shared" si="137"/>
        <v>1336.5954339999998</v>
      </c>
      <c r="Y787" s="170">
        <f t="shared" si="137"/>
        <v>1327.395434</v>
      </c>
      <c r="Z787" s="37"/>
      <c r="AA787" s="41">
        <v>922.09</v>
      </c>
      <c r="AB787" s="39">
        <v>921.6</v>
      </c>
      <c r="AC787" s="39">
        <v>921.93</v>
      </c>
      <c r="AD787" s="39">
        <v>922.94</v>
      </c>
      <c r="AE787" s="39">
        <v>922.56</v>
      </c>
      <c r="AF787" s="39">
        <v>925.3</v>
      </c>
      <c r="AG787" s="39">
        <v>930.47</v>
      </c>
      <c r="AH787" s="39">
        <v>938.51</v>
      </c>
      <c r="AI787" s="39">
        <v>1009.6400000000001</v>
      </c>
      <c r="AJ787" s="39">
        <v>1068.9000000000001</v>
      </c>
      <c r="AK787" s="39">
        <v>1079.73</v>
      </c>
      <c r="AL787" s="39">
        <v>1067.93</v>
      </c>
      <c r="AM787" s="39">
        <v>1059.1400000000001</v>
      </c>
      <c r="AN787" s="39">
        <v>1059.26</v>
      </c>
      <c r="AO787" s="39">
        <v>1083.74</v>
      </c>
      <c r="AP787" s="39">
        <v>1134.71</v>
      </c>
      <c r="AQ787" s="39">
        <v>1167.99</v>
      </c>
      <c r="AR787" s="39">
        <v>1174.8800000000001</v>
      </c>
      <c r="AS787" s="39">
        <v>1200.24</v>
      </c>
      <c r="AT787" s="39">
        <v>1126.03</v>
      </c>
      <c r="AU787" s="39">
        <v>943.3</v>
      </c>
      <c r="AV787" s="39">
        <v>938.17</v>
      </c>
      <c r="AW787" s="39">
        <v>932.58</v>
      </c>
      <c r="AX787" s="40">
        <v>923.38</v>
      </c>
      <c r="AY787" s="340">
        <v>158.62</v>
      </c>
      <c r="AZ787" s="175">
        <v>3.2654339999999999</v>
      </c>
      <c r="BA787" s="159">
        <v>242.13000000000002</v>
      </c>
      <c r="BB787" s="4"/>
    </row>
    <row r="788" spans="1:54">
      <c r="A788" s="47">
        <v>17</v>
      </c>
      <c r="B788" s="170">
        <f t="shared" si="136"/>
        <v>1325.145434</v>
      </c>
      <c r="C788" s="170">
        <f t="shared" si="136"/>
        <v>1324.0654340000001</v>
      </c>
      <c r="D788" s="170">
        <f t="shared" si="136"/>
        <v>1325.1954339999998</v>
      </c>
      <c r="E788" s="170">
        <f t="shared" si="136"/>
        <v>1328.3354340000001</v>
      </c>
      <c r="F788" s="170">
        <f t="shared" si="136"/>
        <v>1335.6554339999998</v>
      </c>
      <c r="G788" s="170">
        <f t="shared" si="136"/>
        <v>1340.7554340000002</v>
      </c>
      <c r="H788" s="170">
        <f t="shared" si="136"/>
        <v>1364.9254339999998</v>
      </c>
      <c r="I788" s="170">
        <f t="shared" si="136"/>
        <v>1456.7354340000002</v>
      </c>
      <c r="J788" s="170">
        <f t="shared" si="136"/>
        <v>1481.6154339999998</v>
      </c>
      <c r="K788" s="170">
        <f t="shared" si="136"/>
        <v>1479.3554340000001</v>
      </c>
      <c r="L788" s="170">
        <f t="shared" si="136"/>
        <v>1456.2354340000002</v>
      </c>
      <c r="M788" s="170">
        <f t="shared" si="136"/>
        <v>1456.205434</v>
      </c>
      <c r="N788" s="170">
        <f t="shared" si="136"/>
        <v>1446.895434</v>
      </c>
      <c r="O788" s="170">
        <f t="shared" si="136"/>
        <v>1359.625434</v>
      </c>
      <c r="P788" s="170">
        <f t="shared" si="136"/>
        <v>1402.7354340000002</v>
      </c>
      <c r="Q788" s="170">
        <f t="shared" si="136"/>
        <v>1477.8354340000001</v>
      </c>
      <c r="R788" s="170">
        <f t="shared" si="138"/>
        <v>1486.435434</v>
      </c>
      <c r="S788" s="170">
        <f t="shared" si="137"/>
        <v>1453.7154340000002</v>
      </c>
      <c r="T788" s="170">
        <f t="shared" si="137"/>
        <v>1451.205434</v>
      </c>
      <c r="U788" s="170">
        <f t="shared" si="137"/>
        <v>1355.5054340000002</v>
      </c>
      <c r="V788" s="170">
        <f t="shared" si="137"/>
        <v>1351.625434</v>
      </c>
      <c r="W788" s="170">
        <f t="shared" si="137"/>
        <v>1338.5754339999999</v>
      </c>
      <c r="X788" s="170">
        <f t="shared" si="137"/>
        <v>1330.3054339999999</v>
      </c>
      <c r="Y788" s="170">
        <f t="shared" si="137"/>
        <v>1323.415434</v>
      </c>
      <c r="Z788" s="37"/>
      <c r="AA788" s="41">
        <v>921.13</v>
      </c>
      <c r="AB788" s="39">
        <v>920.05</v>
      </c>
      <c r="AC788" s="39">
        <v>921.18</v>
      </c>
      <c r="AD788" s="39">
        <v>924.32</v>
      </c>
      <c r="AE788" s="39">
        <v>931.64</v>
      </c>
      <c r="AF788" s="39">
        <v>936.74</v>
      </c>
      <c r="AG788" s="39">
        <v>960.91</v>
      </c>
      <c r="AH788" s="39">
        <v>1052.72</v>
      </c>
      <c r="AI788" s="39">
        <v>1077.5999999999999</v>
      </c>
      <c r="AJ788" s="39">
        <v>1075.3399999999999</v>
      </c>
      <c r="AK788" s="39">
        <v>1052.22</v>
      </c>
      <c r="AL788" s="39">
        <v>1052.19</v>
      </c>
      <c r="AM788" s="39">
        <v>1042.8800000000001</v>
      </c>
      <c r="AN788" s="39">
        <v>955.61</v>
      </c>
      <c r="AO788" s="39">
        <v>998.72</v>
      </c>
      <c r="AP788" s="39">
        <v>1073.82</v>
      </c>
      <c r="AQ788" s="39">
        <v>1082.42</v>
      </c>
      <c r="AR788" s="39">
        <v>1049.7</v>
      </c>
      <c r="AS788" s="39">
        <v>1047.19</v>
      </c>
      <c r="AT788" s="39">
        <v>951.49</v>
      </c>
      <c r="AU788" s="39">
        <v>947.61</v>
      </c>
      <c r="AV788" s="39">
        <v>934.56</v>
      </c>
      <c r="AW788" s="39">
        <v>926.29</v>
      </c>
      <c r="AX788" s="40">
        <v>919.4</v>
      </c>
      <c r="AY788" s="340">
        <v>158.62</v>
      </c>
      <c r="AZ788" s="175">
        <v>3.2654339999999999</v>
      </c>
      <c r="BA788" s="159">
        <v>242.13000000000002</v>
      </c>
      <c r="BB788" s="4"/>
    </row>
    <row r="789" spans="1:54">
      <c r="A789" s="47">
        <v>18</v>
      </c>
      <c r="B789" s="170">
        <f t="shared" si="136"/>
        <v>428.83543400000008</v>
      </c>
      <c r="C789" s="170">
        <f t="shared" si="136"/>
        <v>428.83543400000008</v>
      </c>
      <c r="D789" s="170">
        <f t="shared" si="136"/>
        <v>428.83543400000008</v>
      </c>
      <c r="E789" s="170">
        <f t="shared" si="136"/>
        <v>428.83543400000008</v>
      </c>
      <c r="F789" s="170">
        <f t="shared" si="136"/>
        <v>428.83543400000008</v>
      </c>
      <c r="G789" s="170">
        <f t="shared" si="136"/>
        <v>428.83543400000008</v>
      </c>
      <c r="H789" s="170">
        <f t="shared" si="136"/>
        <v>428.83543400000008</v>
      </c>
      <c r="I789" s="170">
        <f t="shared" si="136"/>
        <v>1409.1954339999998</v>
      </c>
      <c r="J789" s="170">
        <f t="shared" si="136"/>
        <v>1358.0654340000001</v>
      </c>
      <c r="K789" s="170">
        <f t="shared" si="136"/>
        <v>428.83543400000008</v>
      </c>
      <c r="L789" s="170">
        <f t="shared" si="136"/>
        <v>428.83543400000008</v>
      </c>
      <c r="M789" s="170">
        <f t="shared" si="136"/>
        <v>428.83543400000008</v>
      </c>
      <c r="N789" s="170">
        <f t="shared" si="136"/>
        <v>428.83543400000008</v>
      </c>
      <c r="O789" s="170">
        <f t="shared" si="136"/>
        <v>428.83543400000008</v>
      </c>
      <c r="P789" s="170">
        <f t="shared" si="136"/>
        <v>428.83543400000008</v>
      </c>
      <c r="Q789" s="170">
        <f t="shared" si="136"/>
        <v>1344.9854340000002</v>
      </c>
      <c r="R789" s="170">
        <f t="shared" si="138"/>
        <v>428.83543400000008</v>
      </c>
      <c r="S789" s="170">
        <f t="shared" si="137"/>
        <v>428.83543400000008</v>
      </c>
      <c r="T789" s="170">
        <f t="shared" si="137"/>
        <v>428.83543400000008</v>
      </c>
      <c r="U789" s="170">
        <f t="shared" si="137"/>
        <v>1327.4854340000002</v>
      </c>
      <c r="V789" s="170">
        <f t="shared" si="137"/>
        <v>428.83543400000008</v>
      </c>
      <c r="W789" s="170">
        <f t="shared" si="137"/>
        <v>428.83543400000008</v>
      </c>
      <c r="X789" s="170">
        <f t="shared" si="137"/>
        <v>428.83543400000008</v>
      </c>
      <c r="Y789" s="170">
        <f t="shared" si="137"/>
        <v>428.83543400000008</v>
      </c>
      <c r="Z789" s="37"/>
      <c r="AA789" s="41">
        <v>24.82</v>
      </c>
      <c r="AB789" s="39">
        <v>24.82</v>
      </c>
      <c r="AC789" s="39">
        <v>24.82</v>
      </c>
      <c r="AD789" s="39">
        <v>24.82</v>
      </c>
      <c r="AE789" s="39">
        <v>24.82</v>
      </c>
      <c r="AF789" s="39">
        <v>24.82</v>
      </c>
      <c r="AG789" s="39">
        <v>24.82</v>
      </c>
      <c r="AH789" s="39">
        <v>1005.18</v>
      </c>
      <c r="AI789" s="39">
        <v>954.05</v>
      </c>
      <c r="AJ789" s="39">
        <v>24.82</v>
      </c>
      <c r="AK789" s="39">
        <v>24.82</v>
      </c>
      <c r="AL789" s="39">
        <v>24.82</v>
      </c>
      <c r="AM789" s="39">
        <v>24.82</v>
      </c>
      <c r="AN789" s="39">
        <v>24.82</v>
      </c>
      <c r="AO789" s="39">
        <v>24.82</v>
      </c>
      <c r="AP789" s="39">
        <v>940.97</v>
      </c>
      <c r="AQ789" s="39">
        <v>24.82</v>
      </c>
      <c r="AR789" s="39">
        <v>24.82</v>
      </c>
      <c r="AS789" s="39">
        <v>24.82</v>
      </c>
      <c r="AT789" s="39">
        <v>923.47</v>
      </c>
      <c r="AU789" s="39">
        <v>24.82</v>
      </c>
      <c r="AV789" s="39">
        <v>24.82</v>
      </c>
      <c r="AW789" s="39">
        <v>24.82</v>
      </c>
      <c r="AX789" s="40">
        <v>24.82</v>
      </c>
      <c r="AY789" s="340">
        <v>158.62</v>
      </c>
      <c r="AZ789" s="175">
        <v>3.2654339999999999</v>
      </c>
      <c r="BA789" s="159">
        <v>242.13000000000002</v>
      </c>
      <c r="BB789" s="4"/>
    </row>
    <row r="790" spans="1:54">
      <c r="A790" s="47">
        <v>19</v>
      </c>
      <c r="B790" s="170">
        <f t="shared" si="136"/>
        <v>1041.0254340000001</v>
      </c>
      <c r="C790" s="170">
        <f t="shared" si="136"/>
        <v>1040.925434</v>
      </c>
      <c r="D790" s="170">
        <f t="shared" si="136"/>
        <v>1041.6154340000001</v>
      </c>
      <c r="E790" s="170">
        <f t="shared" si="136"/>
        <v>1043.185434</v>
      </c>
      <c r="F790" s="170">
        <f t="shared" si="136"/>
        <v>1046.8454340000001</v>
      </c>
      <c r="G790" s="170">
        <f t="shared" si="136"/>
        <v>1325.7654339999999</v>
      </c>
      <c r="H790" s="170">
        <f t="shared" si="136"/>
        <v>1394.1954339999998</v>
      </c>
      <c r="I790" s="170">
        <f t="shared" si="136"/>
        <v>1422.8354340000001</v>
      </c>
      <c r="J790" s="170">
        <f t="shared" si="136"/>
        <v>1438.3854339999998</v>
      </c>
      <c r="K790" s="170">
        <f t="shared" si="136"/>
        <v>1435.0854340000001</v>
      </c>
      <c r="L790" s="170">
        <f t="shared" si="136"/>
        <v>1418.6154339999998</v>
      </c>
      <c r="M790" s="170">
        <f t="shared" si="136"/>
        <v>1419.7654339999999</v>
      </c>
      <c r="N790" s="170">
        <f t="shared" si="136"/>
        <v>1404.3254339999999</v>
      </c>
      <c r="O790" s="170">
        <f t="shared" si="136"/>
        <v>1423.8454339999998</v>
      </c>
      <c r="P790" s="170">
        <f t="shared" si="136"/>
        <v>1433.6554340000002</v>
      </c>
      <c r="Q790" s="170">
        <f t="shared" si="136"/>
        <v>1458.5154339999999</v>
      </c>
      <c r="R790" s="170">
        <f t="shared" si="138"/>
        <v>1463.6354339999998</v>
      </c>
      <c r="S790" s="170">
        <f t="shared" si="137"/>
        <v>1477.0054340000002</v>
      </c>
      <c r="T790" s="170">
        <f t="shared" si="137"/>
        <v>1441.0254340000001</v>
      </c>
      <c r="U790" s="170">
        <f t="shared" si="137"/>
        <v>1386.7354340000002</v>
      </c>
      <c r="V790" s="170">
        <f t="shared" si="137"/>
        <v>1339.375434</v>
      </c>
      <c r="W790" s="170">
        <f t="shared" si="137"/>
        <v>1334.6054340000001</v>
      </c>
      <c r="X790" s="170">
        <f t="shared" si="137"/>
        <v>1322.5354339999999</v>
      </c>
      <c r="Y790" s="170">
        <f t="shared" si="137"/>
        <v>1318.375434</v>
      </c>
      <c r="Z790" s="37"/>
      <c r="AA790" s="41">
        <v>637.01</v>
      </c>
      <c r="AB790" s="39">
        <v>636.91</v>
      </c>
      <c r="AC790" s="39">
        <v>637.6</v>
      </c>
      <c r="AD790" s="39">
        <v>639.16999999999996</v>
      </c>
      <c r="AE790" s="39">
        <v>642.83000000000004</v>
      </c>
      <c r="AF790" s="39">
        <v>921.75</v>
      </c>
      <c r="AG790" s="39">
        <v>990.18</v>
      </c>
      <c r="AH790" s="39">
        <v>1018.82</v>
      </c>
      <c r="AI790" s="39">
        <v>1034.3699999999999</v>
      </c>
      <c r="AJ790" s="39">
        <v>1031.07</v>
      </c>
      <c r="AK790" s="39">
        <v>1014.5999999999999</v>
      </c>
      <c r="AL790" s="39">
        <v>1015.7499999999999</v>
      </c>
      <c r="AM790" s="39">
        <v>1000.3100000000001</v>
      </c>
      <c r="AN790" s="39">
        <v>1019.83</v>
      </c>
      <c r="AO790" s="39">
        <v>1029.6400000000001</v>
      </c>
      <c r="AP790" s="39">
        <v>1054.5</v>
      </c>
      <c r="AQ790" s="39">
        <v>1059.6199999999999</v>
      </c>
      <c r="AR790" s="39">
        <v>1072.99</v>
      </c>
      <c r="AS790" s="39">
        <v>1037.01</v>
      </c>
      <c r="AT790" s="39">
        <v>982.72</v>
      </c>
      <c r="AU790" s="39">
        <v>935.36</v>
      </c>
      <c r="AV790" s="39">
        <v>930.59</v>
      </c>
      <c r="AW790" s="39">
        <v>918.52</v>
      </c>
      <c r="AX790" s="40">
        <v>914.36</v>
      </c>
      <c r="AY790" s="340">
        <v>158.62</v>
      </c>
      <c r="AZ790" s="175">
        <v>3.2654339999999999</v>
      </c>
      <c r="BA790" s="159">
        <v>242.13000000000002</v>
      </c>
      <c r="BB790" s="4"/>
    </row>
    <row r="791" spans="1:54">
      <c r="A791" s="47">
        <v>20</v>
      </c>
      <c r="B791" s="170">
        <f t="shared" si="136"/>
        <v>1043.2654339999999</v>
      </c>
      <c r="C791" s="170">
        <f t="shared" si="136"/>
        <v>1042.9654340000002</v>
      </c>
      <c r="D791" s="170">
        <f t="shared" si="136"/>
        <v>1042.8354340000001</v>
      </c>
      <c r="E791" s="170">
        <f t="shared" si="136"/>
        <v>1044.405434</v>
      </c>
      <c r="F791" s="170">
        <f t="shared" si="136"/>
        <v>1047.8654340000001</v>
      </c>
      <c r="G791" s="170">
        <f t="shared" si="136"/>
        <v>1052.6154340000001</v>
      </c>
      <c r="H791" s="170">
        <f t="shared" si="136"/>
        <v>1050.2154340000002</v>
      </c>
      <c r="I791" s="170">
        <f t="shared" si="136"/>
        <v>1046.0654340000001</v>
      </c>
      <c r="J791" s="170">
        <f t="shared" si="136"/>
        <v>1044.7754340000001</v>
      </c>
      <c r="K791" s="170">
        <f t="shared" si="136"/>
        <v>1044.6154340000001</v>
      </c>
      <c r="L791" s="170">
        <f t="shared" si="136"/>
        <v>1044.9854340000002</v>
      </c>
      <c r="M791" s="170">
        <f t="shared" si="136"/>
        <v>1044.7554340000002</v>
      </c>
      <c r="N791" s="170">
        <f t="shared" si="136"/>
        <v>1046.685434</v>
      </c>
      <c r="O791" s="170">
        <f t="shared" si="136"/>
        <v>1047.175434</v>
      </c>
      <c r="P791" s="170">
        <f t="shared" si="136"/>
        <v>1401.2554340000002</v>
      </c>
      <c r="Q791" s="170">
        <f t="shared" si="136"/>
        <v>1419.725434</v>
      </c>
      <c r="R791" s="170">
        <f t="shared" si="138"/>
        <v>1374.125434</v>
      </c>
      <c r="S791" s="170">
        <f t="shared" si="137"/>
        <v>1416.0554339999999</v>
      </c>
      <c r="T791" s="170">
        <f t="shared" si="137"/>
        <v>1411.685434</v>
      </c>
      <c r="U791" s="170">
        <f t="shared" si="137"/>
        <v>1329.7554340000002</v>
      </c>
      <c r="V791" s="170">
        <f t="shared" si="137"/>
        <v>1048.5454340000001</v>
      </c>
      <c r="W791" s="170">
        <f t="shared" si="137"/>
        <v>1045.8454340000001</v>
      </c>
      <c r="X791" s="170">
        <f t="shared" si="137"/>
        <v>1044.0854340000001</v>
      </c>
      <c r="Y791" s="170">
        <f t="shared" si="137"/>
        <v>1042.425434</v>
      </c>
      <c r="Z791" s="37"/>
      <c r="AA791" s="41">
        <v>639.25</v>
      </c>
      <c r="AB791" s="39">
        <v>638.95000000000005</v>
      </c>
      <c r="AC791" s="39">
        <v>638.82000000000005</v>
      </c>
      <c r="AD791" s="39">
        <v>640.39</v>
      </c>
      <c r="AE791" s="39">
        <v>643.85</v>
      </c>
      <c r="AF791" s="39">
        <v>648.6</v>
      </c>
      <c r="AG791" s="39">
        <v>646.20000000000005</v>
      </c>
      <c r="AH791" s="39">
        <v>642.04999999999995</v>
      </c>
      <c r="AI791" s="39">
        <v>640.76</v>
      </c>
      <c r="AJ791" s="39">
        <v>640.6</v>
      </c>
      <c r="AK791" s="39">
        <v>640.97</v>
      </c>
      <c r="AL791" s="39">
        <v>640.74</v>
      </c>
      <c r="AM791" s="39">
        <v>642.66999999999996</v>
      </c>
      <c r="AN791" s="39">
        <v>643.16</v>
      </c>
      <c r="AO791" s="39">
        <v>997.24</v>
      </c>
      <c r="AP791" s="39">
        <v>1015.7100000000002</v>
      </c>
      <c r="AQ791" s="39">
        <v>970.11</v>
      </c>
      <c r="AR791" s="39">
        <v>1012.0400000000001</v>
      </c>
      <c r="AS791" s="39">
        <v>1007.6700000000001</v>
      </c>
      <c r="AT791" s="39">
        <v>925.74</v>
      </c>
      <c r="AU791" s="39">
        <v>644.53</v>
      </c>
      <c r="AV791" s="39">
        <v>641.83000000000004</v>
      </c>
      <c r="AW791" s="39">
        <v>640.07000000000005</v>
      </c>
      <c r="AX791" s="40">
        <v>638.41</v>
      </c>
      <c r="AY791" s="340">
        <v>158.62</v>
      </c>
      <c r="AZ791" s="175">
        <v>3.2654339999999999</v>
      </c>
      <c r="BA791" s="159">
        <v>242.13000000000002</v>
      </c>
      <c r="BB791" s="4"/>
    </row>
    <row r="792" spans="1:54">
      <c r="A792" s="47">
        <v>21</v>
      </c>
      <c r="B792" s="170">
        <f t="shared" si="136"/>
        <v>1041.3054339999999</v>
      </c>
      <c r="C792" s="170">
        <f t="shared" si="136"/>
        <v>1040.9954339999999</v>
      </c>
      <c r="D792" s="170">
        <f t="shared" si="136"/>
        <v>1041.7754340000001</v>
      </c>
      <c r="E792" s="170">
        <f t="shared" si="136"/>
        <v>1308.0454340000001</v>
      </c>
      <c r="F792" s="170">
        <f t="shared" si="136"/>
        <v>1325.685434</v>
      </c>
      <c r="G792" s="170">
        <f t="shared" si="136"/>
        <v>1336.4954339999999</v>
      </c>
      <c r="H792" s="170">
        <f t="shared" si="136"/>
        <v>1343.375434</v>
      </c>
      <c r="I792" s="170">
        <f t="shared" si="136"/>
        <v>1404.9854340000002</v>
      </c>
      <c r="J792" s="170">
        <f t="shared" si="136"/>
        <v>1426.7154339999997</v>
      </c>
      <c r="K792" s="170">
        <f t="shared" si="136"/>
        <v>1430.5354339999999</v>
      </c>
      <c r="L792" s="170">
        <f t="shared" si="136"/>
        <v>1429.7854339999999</v>
      </c>
      <c r="M792" s="170">
        <f t="shared" si="136"/>
        <v>1433.955434</v>
      </c>
      <c r="N792" s="170">
        <f t="shared" si="136"/>
        <v>1431.0954339999998</v>
      </c>
      <c r="O792" s="170">
        <f t="shared" si="136"/>
        <v>1428.225434</v>
      </c>
      <c r="P792" s="170">
        <f t="shared" si="136"/>
        <v>1428.6054340000001</v>
      </c>
      <c r="Q792" s="170">
        <f t="shared" si="136"/>
        <v>1448.0354339999999</v>
      </c>
      <c r="R792" s="170">
        <f t="shared" si="138"/>
        <v>1475.0054340000002</v>
      </c>
      <c r="S792" s="170">
        <f t="shared" si="137"/>
        <v>1448.435434</v>
      </c>
      <c r="T792" s="170">
        <f t="shared" si="137"/>
        <v>1519.5754339999999</v>
      </c>
      <c r="U792" s="170">
        <f t="shared" si="137"/>
        <v>1476.8454339999998</v>
      </c>
      <c r="V792" s="170">
        <f t="shared" si="137"/>
        <v>1370.685434</v>
      </c>
      <c r="W792" s="170">
        <f t="shared" si="137"/>
        <v>1329.665434</v>
      </c>
      <c r="X792" s="170">
        <f t="shared" si="137"/>
        <v>1324.935434</v>
      </c>
      <c r="Y792" s="170">
        <f t="shared" si="137"/>
        <v>1318.8354340000001</v>
      </c>
      <c r="Z792" s="37"/>
      <c r="AA792" s="41">
        <v>637.29</v>
      </c>
      <c r="AB792" s="39">
        <v>636.98</v>
      </c>
      <c r="AC792" s="39">
        <v>637.76</v>
      </c>
      <c r="AD792" s="39">
        <v>904.03</v>
      </c>
      <c r="AE792" s="39">
        <v>921.67</v>
      </c>
      <c r="AF792" s="39">
        <v>932.48</v>
      </c>
      <c r="AG792" s="39">
        <v>939.36</v>
      </c>
      <c r="AH792" s="39">
        <v>1000.9700000000001</v>
      </c>
      <c r="AI792" s="39">
        <v>1022.6999999999999</v>
      </c>
      <c r="AJ792" s="39">
        <v>1026.52</v>
      </c>
      <c r="AK792" s="39">
        <v>1025.77</v>
      </c>
      <c r="AL792" s="39">
        <v>1029.94</v>
      </c>
      <c r="AM792" s="39">
        <v>1027.08</v>
      </c>
      <c r="AN792" s="39">
        <v>1024.21</v>
      </c>
      <c r="AO792" s="39">
        <v>1024.5899999999999</v>
      </c>
      <c r="AP792" s="39">
        <v>1044.02</v>
      </c>
      <c r="AQ792" s="39">
        <v>1070.99</v>
      </c>
      <c r="AR792" s="39">
        <v>1044.42</v>
      </c>
      <c r="AS792" s="39">
        <v>1115.56</v>
      </c>
      <c r="AT792" s="39">
        <v>1072.83</v>
      </c>
      <c r="AU792" s="39">
        <v>966.67</v>
      </c>
      <c r="AV792" s="39">
        <v>925.65</v>
      </c>
      <c r="AW792" s="39">
        <v>920.92</v>
      </c>
      <c r="AX792" s="40">
        <v>914.82</v>
      </c>
      <c r="AY792" s="340">
        <v>158.62</v>
      </c>
      <c r="AZ792" s="175">
        <v>3.2654339999999999</v>
      </c>
      <c r="BA792" s="159">
        <v>242.13000000000002</v>
      </c>
      <c r="BB792" s="4"/>
    </row>
    <row r="793" spans="1:54">
      <c r="A793" s="47">
        <v>22</v>
      </c>
      <c r="B793" s="170">
        <f t="shared" si="136"/>
        <v>1036.5354339999999</v>
      </c>
      <c r="C793" s="170">
        <f t="shared" si="136"/>
        <v>1038.0754339999999</v>
      </c>
      <c r="D793" s="170">
        <f t="shared" si="136"/>
        <v>1039.0554339999999</v>
      </c>
      <c r="E793" s="170">
        <f t="shared" si="136"/>
        <v>1039.895434</v>
      </c>
      <c r="F793" s="170">
        <f t="shared" si="136"/>
        <v>1040.5154339999999</v>
      </c>
      <c r="G793" s="170">
        <f t="shared" si="136"/>
        <v>1040.475434</v>
      </c>
      <c r="H793" s="170">
        <f t="shared" si="136"/>
        <v>1332.375434</v>
      </c>
      <c r="I793" s="170">
        <f t="shared" si="136"/>
        <v>1340.5054340000002</v>
      </c>
      <c r="J793" s="170">
        <f t="shared" si="136"/>
        <v>1463.0454340000001</v>
      </c>
      <c r="K793" s="170">
        <f t="shared" si="136"/>
        <v>1481.6354339999998</v>
      </c>
      <c r="L793" s="170">
        <f t="shared" si="136"/>
        <v>1471.7654339999999</v>
      </c>
      <c r="M793" s="170">
        <f t="shared" si="136"/>
        <v>1461.0154339999999</v>
      </c>
      <c r="N793" s="170">
        <f t="shared" si="136"/>
        <v>1423.2154340000002</v>
      </c>
      <c r="O793" s="170">
        <f t="shared" si="136"/>
        <v>1421.8154340000001</v>
      </c>
      <c r="P793" s="170">
        <f t="shared" si="136"/>
        <v>1451.0454340000001</v>
      </c>
      <c r="Q793" s="170">
        <f t="shared" si="136"/>
        <v>1510.2754340000001</v>
      </c>
      <c r="R793" s="170">
        <f t="shared" si="138"/>
        <v>1528.7154340000002</v>
      </c>
      <c r="S793" s="170">
        <f t="shared" si="137"/>
        <v>1525.0854340000001</v>
      </c>
      <c r="T793" s="170">
        <f t="shared" si="137"/>
        <v>1520.4454340000002</v>
      </c>
      <c r="U793" s="170">
        <f t="shared" si="137"/>
        <v>1427.3654339999998</v>
      </c>
      <c r="V793" s="170">
        <f t="shared" si="137"/>
        <v>1338.4954339999999</v>
      </c>
      <c r="W793" s="170">
        <f t="shared" si="137"/>
        <v>1331.1354339999998</v>
      </c>
      <c r="X793" s="170">
        <f t="shared" si="137"/>
        <v>1325.5754339999999</v>
      </c>
      <c r="Y793" s="170">
        <f t="shared" si="137"/>
        <v>1039.625434</v>
      </c>
      <c r="Z793" s="37"/>
      <c r="AA793" s="41">
        <v>632.52</v>
      </c>
      <c r="AB793" s="39">
        <v>634.05999999999995</v>
      </c>
      <c r="AC793" s="39">
        <v>635.04</v>
      </c>
      <c r="AD793" s="39">
        <v>635.88</v>
      </c>
      <c r="AE793" s="39">
        <v>636.5</v>
      </c>
      <c r="AF793" s="39">
        <v>636.46</v>
      </c>
      <c r="AG793" s="39">
        <v>928.36</v>
      </c>
      <c r="AH793" s="39">
        <v>936.49</v>
      </c>
      <c r="AI793" s="39">
        <v>1059.03</v>
      </c>
      <c r="AJ793" s="39">
        <v>1077.6199999999999</v>
      </c>
      <c r="AK793" s="39">
        <v>1067.75</v>
      </c>
      <c r="AL793" s="39">
        <v>1057</v>
      </c>
      <c r="AM793" s="39">
        <v>1019.2000000000002</v>
      </c>
      <c r="AN793" s="39">
        <v>1017.8000000000001</v>
      </c>
      <c r="AO793" s="39">
        <v>1047.03</v>
      </c>
      <c r="AP793" s="39">
        <v>1106.26</v>
      </c>
      <c r="AQ793" s="39">
        <v>1124.7</v>
      </c>
      <c r="AR793" s="39">
        <v>1121.07</v>
      </c>
      <c r="AS793" s="39">
        <v>1116.43</v>
      </c>
      <c r="AT793" s="39">
        <v>1023.35</v>
      </c>
      <c r="AU793" s="39">
        <v>934.48</v>
      </c>
      <c r="AV793" s="39">
        <v>927.12</v>
      </c>
      <c r="AW793" s="39">
        <v>921.56</v>
      </c>
      <c r="AX793" s="40">
        <v>635.61</v>
      </c>
      <c r="AY793" s="340">
        <v>158.62</v>
      </c>
      <c r="AZ793" s="175">
        <v>3.2654339999999999</v>
      </c>
      <c r="BA793" s="159">
        <v>242.13000000000002</v>
      </c>
      <c r="BB793" s="4"/>
    </row>
    <row r="794" spans="1:54">
      <c r="A794" s="47">
        <v>23</v>
      </c>
      <c r="B794" s="170">
        <f t="shared" si="136"/>
        <v>1301.0254340000001</v>
      </c>
      <c r="C794" s="170">
        <f t="shared" si="136"/>
        <v>1300.5254340000001</v>
      </c>
      <c r="D794" s="170">
        <f t="shared" si="136"/>
        <v>1299.935434</v>
      </c>
      <c r="E794" s="170">
        <f t="shared" si="136"/>
        <v>1300.3054339999999</v>
      </c>
      <c r="F794" s="170">
        <f t="shared" si="136"/>
        <v>1301.3654339999998</v>
      </c>
      <c r="G794" s="170">
        <f t="shared" si="136"/>
        <v>1302.435434</v>
      </c>
      <c r="H794" s="170">
        <f t="shared" si="136"/>
        <v>1303.6054340000001</v>
      </c>
      <c r="I794" s="170">
        <f t="shared" si="136"/>
        <v>1314.6554339999998</v>
      </c>
      <c r="J794" s="170">
        <f t="shared" si="136"/>
        <v>1316.3154340000001</v>
      </c>
      <c r="K794" s="170">
        <f t="shared" si="136"/>
        <v>1304.6354339999998</v>
      </c>
      <c r="L794" s="170">
        <f t="shared" si="136"/>
        <v>1305.2554340000002</v>
      </c>
      <c r="M794" s="170">
        <f t="shared" si="136"/>
        <v>1294.475434</v>
      </c>
      <c r="N794" s="170">
        <f t="shared" si="136"/>
        <v>1290.4854340000002</v>
      </c>
      <c r="O794" s="170">
        <f t="shared" si="136"/>
        <v>1289.4654340000002</v>
      </c>
      <c r="P794" s="170">
        <f t="shared" si="136"/>
        <v>1299.0054340000002</v>
      </c>
      <c r="Q794" s="170">
        <f t="shared" si="136"/>
        <v>1384.1354339999998</v>
      </c>
      <c r="R794" s="170">
        <f t="shared" si="138"/>
        <v>1408.1954339999998</v>
      </c>
      <c r="S794" s="170">
        <f t="shared" si="137"/>
        <v>1410.435434</v>
      </c>
      <c r="T794" s="170">
        <f t="shared" si="137"/>
        <v>1412.665434</v>
      </c>
      <c r="U794" s="170">
        <f t="shared" si="137"/>
        <v>1368.5754339999999</v>
      </c>
      <c r="V794" s="170">
        <f t="shared" si="137"/>
        <v>1318.9954339999999</v>
      </c>
      <c r="W794" s="170">
        <f t="shared" si="137"/>
        <v>1311.415434</v>
      </c>
      <c r="X794" s="170">
        <f t="shared" si="137"/>
        <v>1307.0554339999999</v>
      </c>
      <c r="Y794" s="170">
        <f t="shared" si="137"/>
        <v>1301.9254339999998</v>
      </c>
      <c r="Z794" s="37"/>
      <c r="AA794" s="41">
        <v>897.01</v>
      </c>
      <c r="AB794" s="39">
        <v>896.51</v>
      </c>
      <c r="AC794" s="39">
        <v>895.92</v>
      </c>
      <c r="AD794" s="39">
        <v>896.29</v>
      </c>
      <c r="AE794" s="39">
        <v>897.35</v>
      </c>
      <c r="AF794" s="39">
        <v>898.42</v>
      </c>
      <c r="AG794" s="39">
        <v>899.59</v>
      </c>
      <c r="AH794" s="39">
        <v>910.64</v>
      </c>
      <c r="AI794" s="39">
        <v>912.3</v>
      </c>
      <c r="AJ794" s="39">
        <v>900.62</v>
      </c>
      <c r="AK794" s="39">
        <v>901.24</v>
      </c>
      <c r="AL794" s="39">
        <v>890.46</v>
      </c>
      <c r="AM794" s="39">
        <v>886.47</v>
      </c>
      <c r="AN794" s="39">
        <v>885.45</v>
      </c>
      <c r="AO794" s="39">
        <v>894.99</v>
      </c>
      <c r="AP794" s="39">
        <v>980.12</v>
      </c>
      <c r="AQ794" s="39">
        <v>1004.1799999999998</v>
      </c>
      <c r="AR794" s="39">
        <v>1006.4199999999998</v>
      </c>
      <c r="AS794" s="39">
        <v>1008.6500000000001</v>
      </c>
      <c r="AT794" s="39">
        <v>964.56</v>
      </c>
      <c r="AU794" s="39">
        <v>914.98</v>
      </c>
      <c r="AV794" s="39">
        <v>907.4</v>
      </c>
      <c r="AW794" s="39">
        <v>903.04</v>
      </c>
      <c r="AX794" s="40">
        <v>897.91</v>
      </c>
      <c r="AY794" s="340">
        <v>158.62</v>
      </c>
      <c r="AZ794" s="175">
        <v>3.2654339999999999</v>
      </c>
      <c r="BA794" s="159">
        <v>242.13000000000002</v>
      </c>
      <c r="BB794" s="4"/>
    </row>
    <row r="795" spans="1:54">
      <c r="A795" s="47">
        <v>24</v>
      </c>
      <c r="B795" s="170">
        <f t="shared" si="136"/>
        <v>1301.8154340000001</v>
      </c>
      <c r="C795" s="170">
        <f t="shared" si="136"/>
        <v>1301.2354340000002</v>
      </c>
      <c r="D795" s="170">
        <f t="shared" si="136"/>
        <v>1301.1554339999998</v>
      </c>
      <c r="E795" s="170">
        <f t="shared" si="136"/>
        <v>1301.8354340000001</v>
      </c>
      <c r="F795" s="170">
        <f t="shared" si="136"/>
        <v>1302.7654339999999</v>
      </c>
      <c r="G795" s="170">
        <f t="shared" si="136"/>
        <v>1304.225434</v>
      </c>
      <c r="H795" s="170">
        <f t="shared" si="136"/>
        <v>1306.7554340000002</v>
      </c>
      <c r="I795" s="170">
        <f t="shared" si="136"/>
        <v>1315.7754340000001</v>
      </c>
      <c r="J795" s="170">
        <f t="shared" si="136"/>
        <v>1322.7154340000002</v>
      </c>
      <c r="K795" s="170">
        <f t="shared" si="136"/>
        <v>1385.5754339999999</v>
      </c>
      <c r="L795" s="170">
        <f t="shared" si="136"/>
        <v>1358.5054340000002</v>
      </c>
      <c r="M795" s="170">
        <f t="shared" si="136"/>
        <v>1377.0454340000001</v>
      </c>
      <c r="N795" s="170">
        <f t="shared" si="136"/>
        <v>1358.415434</v>
      </c>
      <c r="O795" s="170">
        <f t="shared" si="136"/>
        <v>1352.5754339999999</v>
      </c>
      <c r="P795" s="170">
        <f t="shared" si="136"/>
        <v>1362.1554339999998</v>
      </c>
      <c r="Q795" s="170">
        <f t="shared" si="136"/>
        <v>1414.1154339999998</v>
      </c>
      <c r="R795" s="170">
        <f t="shared" si="138"/>
        <v>1441.625434</v>
      </c>
      <c r="S795" s="170">
        <f t="shared" si="137"/>
        <v>1444.7554340000002</v>
      </c>
      <c r="T795" s="170">
        <f t="shared" si="137"/>
        <v>1460.0754339999999</v>
      </c>
      <c r="U795" s="170">
        <f t="shared" si="137"/>
        <v>1416.455434</v>
      </c>
      <c r="V795" s="170">
        <f t="shared" si="137"/>
        <v>1322.2454339999999</v>
      </c>
      <c r="W795" s="170">
        <f t="shared" si="137"/>
        <v>1312.9654340000002</v>
      </c>
      <c r="X795" s="170">
        <f t="shared" si="137"/>
        <v>1308.5854340000001</v>
      </c>
      <c r="Y795" s="170">
        <f t="shared" si="137"/>
        <v>1303.395434</v>
      </c>
      <c r="Z795" s="37"/>
      <c r="AA795" s="41">
        <v>897.8</v>
      </c>
      <c r="AB795" s="39">
        <v>897.22</v>
      </c>
      <c r="AC795" s="39">
        <v>897.14</v>
      </c>
      <c r="AD795" s="39">
        <v>897.82</v>
      </c>
      <c r="AE795" s="39">
        <v>898.75</v>
      </c>
      <c r="AF795" s="39">
        <v>900.21</v>
      </c>
      <c r="AG795" s="39">
        <v>902.74</v>
      </c>
      <c r="AH795" s="39">
        <v>911.76</v>
      </c>
      <c r="AI795" s="39">
        <v>918.7</v>
      </c>
      <c r="AJ795" s="39">
        <v>981.56</v>
      </c>
      <c r="AK795" s="39">
        <v>954.49</v>
      </c>
      <c r="AL795" s="39">
        <v>973.03</v>
      </c>
      <c r="AM795" s="39">
        <v>954.4</v>
      </c>
      <c r="AN795" s="39">
        <v>948.56</v>
      </c>
      <c r="AO795" s="39">
        <v>958.14</v>
      </c>
      <c r="AP795" s="39">
        <v>1010.1</v>
      </c>
      <c r="AQ795" s="39">
        <v>1037.6099999999999</v>
      </c>
      <c r="AR795" s="39">
        <v>1040.74</v>
      </c>
      <c r="AS795" s="39">
        <v>1056.06</v>
      </c>
      <c r="AT795" s="39">
        <v>1012.44</v>
      </c>
      <c r="AU795" s="39">
        <v>918.23</v>
      </c>
      <c r="AV795" s="39">
        <v>908.95</v>
      </c>
      <c r="AW795" s="39">
        <v>904.57</v>
      </c>
      <c r="AX795" s="40">
        <v>899.38</v>
      </c>
      <c r="AY795" s="340">
        <v>158.62</v>
      </c>
      <c r="AZ795" s="175">
        <v>3.2654339999999999</v>
      </c>
      <c r="BA795" s="159">
        <v>242.13000000000002</v>
      </c>
      <c r="BB795" s="4"/>
    </row>
    <row r="796" spans="1:54">
      <c r="A796" s="47">
        <v>25</v>
      </c>
      <c r="B796" s="170">
        <f t="shared" si="136"/>
        <v>1299.645434</v>
      </c>
      <c r="C796" s="170">
        <f t="shared" si="136"/>
        <v>1290.7654339999999</v>
      </c>
      <c r="D796" s="170">
        <f t="shared" si="136"/>
        <v>1288.6054340000001</v>
      </c>
      <c r="E796" s="170">
        <f t="shared" si="136"/>
        <v>1290.0354339999999</v>
      </c>
      <c r="F796" s="170">
        <f t="shared" si="136"/>
        <v>1306.665434</v>
      </c>
      <c r="G796" s="170">
        <f t="shared" si="136"/>
        <v>1316.705434</v>
      </c>
      <c r="H796" s="170">
        <f t="shared" si="136"/>
        <v>1324.3854339999998</v>
      </c>
      <c r="I796" s="170">
        <f t="shared" si="136"/>
        <v>1444.0254340000001</v>
      </c>
      <c r="J796" s="170">
        <f t="shared" si="136"/>
        <v>1425.0554339999999</v>
      </c>
      <c r="K796" s="170">
        <f t="shared" si="136"/>
        <v>1403.875434</v>
      </c>
      <c r="L796" s="170">
        <f t="shared" si="136"/>
        <v>1386.4054339999998</v>
      </c>
      <c r="M796" s="170">
        <f t="shared" si="136"/>
        <v>1380.6754339999998</v>
      </c>
      <c r="N796" s="170">
        <f t="shared" si="136"/>
        <v>1349.3454339999998</v>
      </c>
      <c r="O796" s="170">
        <f t="shared" si="136"/>
        <v>1389.7754340000001</v>
      </c>
      <c r="P796" s="170">
        <f t="shared" si="136"/>
        <v>1351.4654340000002</v>
      </c>
      <c r="Q796" s="170">
        <f t="shared" si="136"/>
        <v>1356.185434</v>
      </c>
      <c r="R796" s="170">
        <f t="shared" si="138"/>
        <v>1402.7754340000001</v>
      </c>
      <c r="S796" s="170">
        <f t="shared" si="137"/>
        <v>1391.4254339999998</v>
      </c>
      <c r="T796" s="170">
        <f t="shared" si="137"/>
        <v>1345.8454339999998</v>
      </c>
      <c r="U796" s="170">
        <f t="shared" si="137"/>
        <v>1318.955434</v>
      </c>
      <c r="V796" s="170">
        <f t="shared" si="137"/>
        <v>1313.0654340000001</v>
      </c>
      <c r="W796" s="170">
        <f t="shared" si="137"/>
        <v>1310.3654339999998</v>
      </c>
      <c r="X796" s="170">
        <f t="shared" si="137"/>
        <v>1301.6754339999998</v>
      </c>
      <c r="Y796" s="170">
        <f t="shared" si="137"/>
        <v>1287.8154340000001</v>
      </c>
      <c r="Z796" s="37"/>
      <c r="AA796" s="41">
        <v>895.63</v>
      </c>
      <c r="AB796" s="39">
        <v>886.75</v>
      </c>
      <c r="AC796" s="39">
        <v>884.59</v>
      </c>
      <c r="AD796" s="39">
        <v>886.02</v>
      </c>
      <c r="AE796" s="39">
        <v>902.65</v>
      </c>
      <c r="AF796" s="39">
        <v>912.69</v>
      </c>
      <c r="AG796" s="39">
        <v>920.37</v>
      </c>
      <c r="AH796" s="39">
        <v>1040.01</v>
      </c>
      <c r="AI796" s="39">
        <v>1021.04</v>
      </c>
      <c r="AJ796" s="39">
        <v>999.86</v>
      </c>
      <c r="AK796" s="39">
        <v>982.39</v>
      </c>
      <c r="AL796" s="39">
        <v>976.66</v>
      </c>
      <c r="AM796" s="39">
        <v>945.33</v>
      </c>
      <c r="AN796" s="39">
        <v>985.76</v>
      </c>
      <c r="AO796" s="39">
        <v>947.45</v>
      </c>
      <c r="AP796" s="39">
        <v>952.17</v>
      </c>
      <c r="AQ796" s="39">
        <v>998.76</v>
      </c>
      <c r="AR796" s="39">
        <v>987.41</v>
      </c>
      <c r="AS796" s="39">
        <v>941.83</v>
      </c>
      <c r="AT796" s="39">
        <v>914.94</v>
      </c>
      <c r="AU796" s="39">
        <v>909.05</v>
      </c>
      <c r="AV796" s="39">
        <v>906.35</v>
      </c>
      <c r="AW796" s="39">
        <v>897.66</v>
      </c>
      <c r="AX796" s="40">
        <v>883.8</v>
      </c>
      <c r="AY796" s="340">
        <v>158.62</v>
      </c>
      <c r="AZ796" s="175">
        <v>3.2654339999999999</v>
      </c>
      <c r="BA796" s="159">
        <v>242.13000000000002</v>
      </c>
      <c r="BB796" s="4"/>
    </row>
    <row r="797" spans="1:54">
      <c r="A797" s="47">
        <v>26</v>
      </c>
      <c r="B797" s="170">
        <f t="shared" si="136"/>
        <v>1287.6154339999998</v>
      </c>
      <c r="C797" s="170">
        <f t="shared" si="136"/>
        <v>1288.0654340000001</v>
      </c>
      <c r="D797" s="170">
        <f t="shared" si="136"/>
        <v>1287.7854339999999</v>
      </c>
      <c r="E797" s="170">
        <f t="shared" si="136"/>
        <v>1293.0654340000001</v>
      </c>
      <c r="F797" s="170">
        <f t="shared" si="136"/>
        <v>1307.3154340000001</v>
      </c>
      <c r="G797" s="170">
        <f t="shared" si="136"/>
        <v>1318.3354340000001</v>
      </c>
      <c r="H797" s="170">
        <f t="shared" si="136"/>
        <v>1325.895434</v>
      </c>
      <c r="I797" s="170">
        <f t="shared" si="136"/>
        <v>1472.4854340000002</v>
      </c>
      <c r="J797" s="170">
        <f t="shared" si="136"/>
        <v>1475.5854340000001</v>
      </c>
      <c r="K797" s="170">
        <f t="shared" si="136"/>
        <v>1477.8254339999999</v>
      </c>
      <c r="L797" s="170">
        <f t="shared" si="136"/>
        <v>1471.6054340000001</v>
      </c>
      <c r="M797" s="170">
        <f t="shared" si="136"/>
        <v>1484.8454339999998</v>
      </c>
      <c r="N797" s="170">
        <f t="shared" si="136"/>
        <v>1464.935434</v>
      </c>
      <c r="O797" s="170">
        <f t="shared" si="136"/>
        <v>1503.4654340000002</v>
      </c>
      <c r="P797" s="170">
        <f t="shared" si="136"/>
        <v>1479.935434</v>
      </c>
      <c r="Q797" s="170">
        <f t="shared" si="136"/>
        <v>1475.5754339999999</v>
      </c>
      <c r="R797" s="170">
        <f t="shared" si="138"/>
        <v>1482.7454339999999</v>
      </c>
      <c r="S797" s="170">
        <f t="shared" si="137"/>
        <v>1464.5154339999999</v>
      </c>
      <c r="T797" s="170">
        <f t="shared" si="137"/>
        <v>1412.8654339999998</v>
      </c>
      <c r="U797" s="170">
        <f t="shared" si="137"/>
        <v>1384.8154340000001</v>
      </c>
      <c r="V797" s="170">
        <f t="shared" si="137"/>
        <v>1318.0254340000001</v>
      </c>
      <c r="W797" s="170">
        <f t="shared" si="137"/>
        <v>1313.5154339999999</v>
      </c>
      <c r="X797" s="170">
        <f t="shared" si="137"/>
        <v>1303.9054339999998</v>
      </c>
      <c r="Y797" s="170">
        <f t="shared" si="137"/>
        <v>1288.7354340000002</v>
      </c>
      <c r="Z797" s="37"/>
      <c r="AA797" s="41">
        <v>883.6</v>
      </c>
      <c r="AB797" s="39">
        <v>884.05</v>
      </c>
      <c r="AC797" s="39">
        <v>883.77</v>
      </c>
      <c r="AD797" s="39">
        <v>889.05</v>
      </c>
      <c r="AE797" s="39">
        <v>903.3</v>
      </c>
      <c r="AF797" s="39">
        <v>914.32</v>
      </c>
      <c r="AG797" s="39">
        <v>921.88</v>
      </c>
      <c r="AH797" s="39">
        <v>1068.47</v>
      </c>
      <c r="AI797" s="39">
        <v>1071.57</v>
      </c>
      <c r="AJ797" s="39">
        <v>1073.81</v>
      </c>
      <c r="AK797" s="39">
        <v>1067.5899999999999</v>
      </c>
      <c r="AL797" s="39">
        <v>1080.83</v>
      </c>
      <c r="AM797" s="39">
        <v>1060.92</v>
      </c>
      <c r="AN797" s="39">
        <v>1099.45</v>
      </c>
      <c r="AO797" s="39">
        <v>1075.92</v>
      </c>
      <c r="AP797" s="39">
        <v>1071.56</v>
      </c>
      <c r="AQ797" s="39">
        <v>1078.73</v>
      </c>
      <c r="AR797" s="39">
        <v>1060.5</v>
      </c>
      <c r="AS797" s="39">
        <v>1008.85</v>
      </c>
      <c r="AT797" s="39">
        <v>980.8</v>
      </c>
      <c r="AU797" s="39">
        <v>914.01</v>
      </c>
      <c r="AV797" s="39">
        <v>909.5</v>
      </c>
      <c r="AW797" s="39">
        <v>899.89</v>
      </c>
      <c r="AX797" s="40">
        <v>884.72</v>
      </c>
      <c r="AY797" s="340">
        <v>158.62</v>
      </c>
      <c r="AZ797" s="175">
        <v>3.2654339999999999</v>
      </c>
      <c r="BA797" s="159">
        <v>242.13000000000002</v>
      </c>
      <c r="BB797" s="4"/>
    </row>
    <row r="798" spans="1:54">
      <c r="A798" s="47">
        <v>27</v>
      </c>
      <c r="B798" s="170">
        <f t="shared" si="136"/>
        <v>1292.7454339999999</v>
      </c>
      <c r="C798" s="170">
        <f t="shared" si="136"/>
        <v>1288.1954339999998</v>
      </c>
      <c r="D798" s="170">
        <f t="shared" si="136"/>
        <v>1287.665434</v>
      </c>
      <c r="E798" s="170">
        <f t="shared" si="136"/>
        <v>1289.4054339999998</v>
      </c>
      <c r="F798" s="170">
        <f t="shared" si="136"/>
        <v>1305.6154339999998</v>
      </c>
      <c r="G798" s="170">
        <f t="shared" si="136"/>
        <v>1318.9454339999998</v>
      </c>
      <c r="H798" s="170">
        <f t="shared" si="136"/>
        <v>1322.915434</v>
      </c>
      <c r="I798" s="170">
        <f t="shared" si="136"/>
        <v>1369.875434</v>
      </c>
      <c r="J798" s="170">
        <f t="shared" si="136"/>
        <v>1487.5554339999999</v>
      </c>
      <c r="K798" s="170">
        <f t="shared" si="136"/>
        <v>1493.0254340000001</v>
      </c>
      <c r="L798" s="170">
        <f t="shared" si="136"/>
        <v>1443.475434</v>
      </c>
      <c r="M798" s="170">
        <f t="shared" si="136"/>
        <v>1400.1954339999998</v>
      </c>
      <c r="N798" s="170">
        <f t="shared" si="136"/>
        <v>1407.2954340000001</v>
      </c>
      <c r="O798" s="170">
        <f t="shared" si="136"/>
        <v>1378.7754340000001</v>
      </c>
      <c r="P798" s="170">
        <f t="shared" si="136"/>
        <v>1317.935434</v>
      </c>
      <c r="Q798" s="170">
        <f t="shared" si="136"/>
        <v>1365.0654340000001</v>
      </c>
      <c r="R798" s="170">
        <f t="shared" si="138"/>
        <v>1323.5254340000001</v>
      </c>
      <c r="S798" s="170">
        <f t="shared" si="137"/>
        <v>1324.2754340000001</v>
      </c>
      <c r="T798" s="170">
        <f t="shared" si="137"/>
        <v>1323.0554339999999</v>
      </c>
      <c r="U798" s="170">
        <f t="shared" si="137"/>
        <v>1320.915434</v>
      </c>
      <c r="V798" s="170">
        <f t="shared" si="137"/>
        <v>1318.6354339999998</v>
      </c>
      <c r="W798" s="170">
        <f t="shared" si="137"/>
        <v>1307.685434</v>
      </c>
      <c r="X798" s="170">
        <f t="shared" si="137"/>
        <v>1305.5554339999999</v>
      </c>
      <c r="Y798" s="170">
        <f t="shared" si="137"/>
        <v>1291.7454339999999</v>
      </c>
      <c r="Z798" s="37"/>
      <c r="AA798" s="41">
        <v>888.73</v>
      </c>
      <c r="AB798" s="39">
        <v>884.18</v>
      </c>
      <c r="AC798" s="39">
        <v>883.65</v>
      </c>
      <c r="AD798" s="39">
        <v>885.39</v>
      </c>
      <c r="AE798" s="39">
        <v>901.6</v>
      </c>
      <c r="AF798" s="39">
        <v>914.93</v>
      </c>
      <c r="AG798" s="39">
        <v>918.9</v>
      </c>
      <c r="AH798" s="39">
        <v>965.86</v>
      </c>
      <c r="AI798" s="39">
        <v>1083.54</v>
      </c>
      <c r="AJ798" s="39">
        <v>1089.01</v>
      </c>
      <c r="AK798" s="39">
        <v>1039.46</v>
      </c>
      <c r="AL798" s="39">
        <v>996.18</v>
      </c>
      <c r="AM798" s="39">
        <v>1003.28</v>
      </c>
      <c r="AN798" s="39">
        <v>974.76</v>
      </c>
      <c r="AO798" s="39">
        <v>913.92</v>
      </c>
      <c r="AP798" s="39">
        <v>961.05</v>
      </c>
      <c r="AQ798" s="39">
        <v>919.51</v>
      </c>
      <c r="AR798" s="39">
        <v>920.26</v>
      </c>
      <c r="AS798" s="39">
        <v>919.04</v>
      </c>
      <c r="AT798" s="39">
        <v>916.9</v>
      </c>
      <c r="AU798" s="39">
        <v>914.62</v>
      </c>
      <c r="AV798" s="39">
        <v>903.67</v>
      </c>
      <c r="AW798" s="39">
        <v>901.54</v>
      </c>
      <c r="AX798" s="40">
        <v>887.73</v>
      </c>
      <c r="AY798" s="340">
        <v>158.62</v>
      </c>
      <c r="AZ798" s="175">
        <v>3.2654339999999999</v>
      </c>
      <c r="BA798" s="159">
        <v>242.13000000000002</v>
      </c>
      <c r="BB798" s="4"/>
    </row>
    <row r="799" spans="1:54">
      <c r="A799" s="47">
        <v>28</v>
      </c>
      <c r="B799" s="170">
        <f t="shared" si="136"/>
        <v>1327.7154340000002</v>
      </c>
      <c r="C799" s="170">
        <f t="shared" si="136"/>
        <v>1328.5354339999999</v>
      </c>
      <c r="D799" s="170">
        <f t="shared" si="136"/>
        <v>1321.455434</v>
      </c>
      <c r="E799" s="170">
        <f t="shared" si="136"/>
        <v>1327.6954339999998</v>
      </c>
      <c r="F799" s="170">
        <f t="shared" si="136"/>
        <v>1339.705434</v>
      </c>
      <c r="G799" s="170">
        <f t="shared" si="136"/>
        <v>1345.5654340000001</v>
      </c>
      <c r="H799" s="170">
        <f t="shared" si="136"/>
        <v>1374.6554339999998</v>
      </c>
      <c r="I799" s="170">
        <f t="shared" si="136"/>
        <v>1575.3554340000001</v>
      </c>
      <c r="J799" s="170">
        <f t="shared" si="136"/>
        <v>1562.6354339999998</v>
      </c>
      <c r="K799" s="170">
        <f t="shared" si="136"/>
        <v>1610.9254340000002</v>
      </c>
      <c r="L799" s="170">
        <f t="shared" si="136"/>
        <v>1537.7554340000002</v>
      </c>
      <c r="M799" s="170">
        <f t="shared" si="136"/>
        <v>1535.2454339999999</v>
      </c>
      <c r="N799" s="170">
        <f t="shared" si="136"/>
        <v>1451.0254340000001</v>
      </c>
      <c r="O799" s="170">
        <f t="shared" si="136"/>
        <v>1517.375434</v>
      </c>
      <c r="P799" s="170">
        <f t="shared" si="136"/>
        <v>1594.2954340000001</v>
      </c>
      <c r="Q799" s="170">
        <f t="shared" si="136"/>
        <v>1618.3154340000001</v>
      </c>
      <c r="R799" s="170">
        <f t="shared" si="138"/>
        <v>1623.7354340000002</v>
      </c>
      <c r="S799" s="170">
        <f t="shared" si="137"/>
        <v>1616.975434</v>
      </c>
      <c r="T799" s="170">
        <f t="shared" si="137"/>
        <v>1630.0954339999998</v>
      </c>
      <c r="U799" s="170">
        <f t="shared" si="137"/>
        <v>1387.5654340000001</v>
      </c>
      <c r="V799" s="170">
        <f t="shared" si="137"/>
        <v>1351.5154339999999</v>
      </c>
      <c r="W799" s="170">
        <f t="shared" si="137"/>
        <v>1346.5654340000001</v>
      </c>
      <c r="X799" s="170">
        <f t="shared" si="137"/>
        <v>1340.9454339999998</v>
      </c>
      <c r="Y799" s="170">
        <f t="shared" si="137"/>
        <v>1337.4254339999998</v>
      </c>
      <c r="Z799" s="37"/>
      <c r="AA799" s="41">
        <v>923.7</v>
      </c>
      <c r="AB799" s="39">
        <v>924.52</v>
      </c>
      <c r="AC799" s="39">
        <v>917.44</v>
      </c>
      <c r="AD799" s="39">
        <v>923.68</v>
      </c>
      <c r="AE799" s="39">
        <v>935.69</v>
      </c>
      <c r="AF799" s="39">
        <v>941.55</v>
      </c>
      <c r="AG799" s="39">
        <v>970.64</v>
      </c>
      <c r="AH799" s="39">
        <v>1171.3399999999999</v>
      </c>
      <c r="AI799" s="39">
        <v>1158.6199999999999</v>
      </c>
      <c r="AJ799" s="39">
        <v>1206.9100000000001</v>
      </c>
      <c r="AK799" s="39">
        <v>1133.74</v>
      </c>
      <c r="AL799" s="39">
        <v>1131.23</v>
      </c>
      <c r="AM799" s="39">
        <v>1047.01</v>
      </c>
      <c r="AN799" s="39">
        <v>1113.3599999999999</v>
      </c>
      <c r="AO799" s="39">
        <v>1190.28</v>
      </c>
      <c r="AP799" s="39">
        <v>1214.3</v>
      </c>
      <c r="AQ799" s="39">
        <v>1219.72</v>
      </c>
      <c r="AR799" s="39">
        <v>1212.96</v>
      </c>
      <c r="AS799" s="39">
        <v>1226.08</v>
      </c>
      <c r="AT799" s="39">
        <v>983.55</v>
      </c>
      <c r="AU799" s="39">
        <v>947.5</v>
      </c>
      <c r="AV799" s="39">
        <v>942.55</v>
      </c>
      <c r="AW799" s="39">
        <v>936.93</v>
      </c>
      <c r="AX799" s="40">
        <v>933.41</v>
      </c>
      <c r="AY799" s="340">
        <v>158.62</v>
      </c>
      <c r="AZ799" s="175">
        <v>3.2654339999999999</v>
      </c>
      <c r="BA799" s="159">
        <v>242.13000000000002</v>
      </c>
      <c r="BB799" s="4"/>
    </row>
    <row r="800" spans="1:54">
      <c r="A800" s="47">
        <v>29</v>
      </c>
      <c r="B800" s="170">
        <f t="shared" si="136"/>
        <v>1336.455434</v>
      </c>
      <c r="C800" s="170">
        <f t="shared" si="136"/>
        <v>1335.9854340000002</v>
      </c>
      <c r="D800" s="170">
        <f t="shared" si="136"/>
        <v>1336.2754340000001</v>
      </c>
      <c r="E800" s="170">
        <f t="shared" si="136"/>
        <v>1337.205434</v>
      </c>
      <c r="F800" s="170">
        <f t="shared" si="136"/>
        <v>1339.3254339999999</v>
      </c>
      <c r="G800" s="170">
        <f t="shared" si="136"/>
        <v>1337.955434</v>
      </c>
      <c r="H800" s="170">
        <f t="shared" si="136"/>
        <v>1343.8254339999999</v>
      </c>
      <c r="I800" s="170">
        <f t="shared" si="136"/>
        <v>1398.2354340000002</v>
      </c>
      <c r="J800" s="170">
        <f t="shared" si="136"/>
        <v>1557.0254340000001</v>
      </c>
      <c r="K800" s="170">
        <f t="shared" si="136"/>
        <v>1612.625434</v>
      </c>
      <c r="L800" s="170">
        <f t="shared" si="136"/>
        <v>1634.395434</v>
      </c>
      <c r="M800" s="170">
        <f t="shared" si="136"/>
        <v>1621.7854339999999</v>
      </c>
      <c r="N800" s="170">
        <f t="shared" si="136"/>
        <v>1615.5654340000001</v>
      </c>
      <c r="O800" s="170">
        <f t="shared" si="136"/>
        <v>1609.2454339999999</v>
      </c>
      <c r="P800" s="170">
        <f t="shared" si="136"/>
        <v>1611.705434</v>
      </c>
      <c r="Q800" s="170">
        <f t="shared" si="136"/>
        <v>1634.3654339999998</v>
      </c>
      <c r="R800" s="170">
        <f t="shared" si="138"/>
        <v>1677.5254340000001</v>
      </c>
      <c r="S800" s="170">
        <f t="shared" si="137"/>
        <v>1654.7454339999999</v>
      </c>
      <c r="T800" s="170">
        <f t="shared" si="137"/>
        <v>1611.5654340000001</v>
      </c>
      <c r="U800" s="170">
        <f t="shared" si="137"/>
        <v>1538.7954340000001</v>
      </c>
      <c r="V800" s="170">
        <f t="shared" si="137"/>
        <v>1489.0254340000001</v>
      </c>
      <c r="W800" s="170">
        <f t="shared" si="137"/>
        <v>1343.2654339999999</v>
      </c>
      <c r="X800" s="170">
        <f t="shared" si="137"/>
        <v>1338.4954339999999</v>
      </c>
      <c r="Y800" s="170">
        <f t="shared" si="137"/>
        <v>1330.5354339999999</v>
      </c>
      <c r="Z800" s="37"/>
      <c r="AA800" s="41">
        <v>932.44</v>
      </c>
      <c r="AB800" s="39">
        <v>931.97</v>
      </c>
      <c r="AC800" s="39">
        <v>932.26</v>
      </c>
      <c r="AD800" s="39">
        <v>933.19</v>
      </c>
      <c r="AE800" s="39">
        <v>935.31</v>
      </c>
      <c r="AF800" s="39">
        <v>933.94</v>
      </c>
      <c r="AG800" s="39">
        <v>939.81</v>
      </c>
      <c r="AH800" s="39">
        <v>994.22</v>
      </c>
      <c r="AI800" s="39">
        <v>1153.01</v>
      </c>
      <c r="AJ800" s="39">
        <v>1208.6099999999999</v>
      </c>
      <c r="AK800" s="39">
        <v>1230.3800000000001</v>
      </c>
      <c r="AL800" s="39">
        <v>1217.77</v>
      </c>
      <c r="AM800" s="39">
        <v>1211.55</v>
      </c>
      <c r="AN800" s="39">
        <v>1205.23</v>
      </c>
      <c r="AO800" s="39">
        <v>1207.69</v>
      </c>
      <c r="AP800" s="39">
        <v>1230.3499999999999</v>
      </c>
      <c r="AQ800" s="39">
        <v>1273.51</v>
      </c>
      <c r="AR800" s="39">
        <v>1250.73</v>
      </c>
      <c r="AS800" s="39">
        <v>1207.55</v>
      </c>
      <c r="AT800" s="39">
        <v>1134.78</v>
      </c>
      <c r="AU800" s="39">
        <v>1085.01</v>
      </c>
      <c r="AV800" s="39">
        <v>939.25</v>
      </c>
      <c r="AW800" s="39">
        <v>934.48</v>
      </c>
      <c r="AX800" s="40">
        <v>926.52</v>
      </c>
      <c r="AY800" s="340">
        <v>158.62</v>
      </c>
      <c r="AZ800" s="175">
        <v>3.2654339999999999</v>
      </c>
      <c r="BA800" s="159">
        <v>242.13000000000002</v>
      </c>
      <c r="BB800" s="4"/>
    </row>
    <row r="801" spans="1:54">
      <c r="A801" s="47">
        <v>30</v>
      </c>
      <c r="B801" s="170">
        <f t="shared" si="136"/>
        <v>0</v>
      </c>
      <c r="C801" s="170">
        <f t="shared" si="136"/>
        <v>0</v>
      </c>
      <c r="D801" s="170">
        <f t="shared" si="136"/>
        <v>0</v>
      </c>
      <c r="E801" s="170">
        <f t="shared" si="136"/>
        <v>0</v>
      </c>
      <c r="F801" s="170">
        <f t="shared" si="136"/>
        <v>0</v>
      </c>
      <c r="G801" s="170">
        <f t="shared" si="136"/>
        <v>0</v>
      </c>
      <c r="H801" s="170">
        <f t="shared" si="136"/>
        <v>0</v>
      </c>
      <c r="I801" s="170">
        <f t="shared" si="136"/>
        <v>0</v>
      </c>
      <c r="J801" s="170">
        <f t="shared" si="136"/>
        <v>0</v>
      </c>
      <c r="K801" s="170">
        <f t="shared" si="136"/>
        <v>0</v>
      </c>
      <c r="L801" s="170">
        <f t="shared" si="136"/>
        <v>0</v>
      </c>
      <c r="M801" s="170">
        <f t="shared" si="136"/>
        <v>0</v>
      </c>
      <c r="N801" s="170">
        <f t="shared" si="136"/>
        <v>0</v>
      </c>
      <c r="O801" s="170">
        <f t="shared" si="136"/>
        <v>0</v>
      </c>
      <c r="P801" s="170">
        <f t="shared" si="136"/>
        <v>0</v>
      </c>
      <c r="Q801" s="170">
        <f t="shared" si="136"/>
        <v>0</v>
      </c>
      <c r="R801" s="170">
        <f t="shared" si="138"/>
        <v>0</v>
      </c>
      <c r="S801" s="170">
        <f t="shared" si="137"/>
        <v>0</v>
      </c>
      <c r="T801" s="170">
        <f t="shared" si="137"/>
        <v>0</v>
      </c>
      <c r="U801" s="170">
        <f t="shared" si="137"/>
        <v>0</v>
      </c>
      <c r="V801" s="170">
        <f t="shared" si="137"/>
        <v>0</v>
      </c>
      <c r="W801" s="170">
        <f t="shared" si="137"/>
        <v>0</v>
      </c>
      <c r="X801" s="170">
        <f t="shared" si="137"/>
        <v>0</v>
      </c>
      <c r="Y801" s="170">
        <f t="shared" si="137"/>
        <v>0</v>
      </c>
      <c r="Z801" s="37"/>
      <c r="AA801" s="41">
        <v>0</v>
      </c>
      <c r="AB801" s="39">
        <v>0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0</v>
      </c>
      <c r="AI801" s="39">
        <v>0</v>
      </c>
      <c r="AJ801" s="39">
        <v>0</v>
      </c>
      <c r="AK801" s="39">
        <v>0</v>
      </c>
      <c r="AL801" s="39">
        <v>0</v>
      </c>
      <c r="AM801" s="39">
        <v>0</v>
      </c>
      <c r="AN801" s="39">
        <v>0</v>
      </c>
      <c r="AO801" s="39">
        <v>0</v>
      </c>
      <c r="AP801" s="39">
        <v>0</v>
      </c>
      <c r="AQ801" s="39">
        <v>0</v>
      </c>
      <c r="AR801" s="39">
        <v>0</v>
      </c>
      <c r="AS801" s="39">
        <v>0</v>
      </c>
      <c r="AT801" s="39">
        <v>0</v>
      </c>
      <c r="AU801" s="39">
        <v>0</v>
      </c>
      <c r="AV801" s="39">
        <v>0</v>
      </c>
      <c r="AW801" s="39">
        <v>0</v>
      </c>
      <c r="AX801" s="40">
        <v>0</v>
      </c>
      <c r="AY801" s="340">
        <v>0</v>
      </c>
      <c r="AZ801" s="175">
        <v>0</v>
      </c>
      <c r="BA801" s="159"/>
    </row>
    <row r="802" spans="1:54" ht="13.5" thickBot="1">
      <c r="A802" s="154">
        <v>31</v>
      </c>
      <c r="B802" s="170">
        <f t="shared" si="136"/>
        <v>0</v>
      </c>
      <c r="C802" s="170">
        <f t="shared" si="136"/>
        <v>0</v>
      </c>
      <c r="D802" s="170">
        <f t="shared" si="136"/>
        <v>0</v>
      </c>
      <c r="E802" s="170">
        <f t="shared" si="136"/>
        <v>0</v>
      </c>
      <c r="F802" s="170">
        <f t="shared" si="136"/>
        <v>0</v>
      </c>
      <c r="G802" s="170">
        <f t="shared" si="136"/>
        <v>0</v>
      </c>
      <c r="H802" s="170">
        <f t="shared" si="136"/>
        <v>0</v>
      </c>
      <c r="I802" s="170">
        <f t="shared" si="136"/>
        <v>0</v>
      </c>
      <c r="J802" s="170">
        <f t="shared" si="136"/>
        <v>0</v>
      </c>
      <c r="K802" s="170">
        <f t="shared" si="136"/>
        <v>0</v>
      </c>
      <c r="L802" s="170">
        <f t="shared" si="136"/>
        <v>0</v>
      </c>
      <c r="M802" s="170">
        <f t="shared" si="136"/>
        <v>0</v>
      </c>
      <c r="N802" s="170">
        <f t="shared" si="136"/>
        <v>0</v>
      </c>
      <c r="O802" s="170">
        <f t="shared" si="136"/>
        <v>0</v>
      </c>
      <c r="P802" s="170">
        <f t="shared" si="136"/>
        <v>0</v>
      </c>
      <c r="Q802" s="170">
        <f t="shared" si="136"/>
        <v>0</v>
      </c>
      <c r="R802" s="170">
        <f t="shared" si="138"/>
        <v>0</v>
      </c>
      <c r="S802" s="170">
        <f t="shared" si="137"/>
        <v>0</v>
      </c>
      <c r="T802" s="170">
        <f t="shared" si="137"/>
        <v>0</v>
      </c>
      <c r="U802" s="170">
        <f t="shared" si="137"/>
        <v>0</v>
      </c>
      <c r="V802" s="170">
        <f t="shared" si="137"/>
        <v>0</v>
      </c>
      <c r="W802" s="170">
        <f t="shared" si="137"/>
        <v>0</v>
      </c>
      <c r="X802" s="170">
        <f t="shared" si="137"/>
        <v>0</v>
      </c>
      <c r="Y802" s="170">
        <f t="shared" si="137"/>
        <v>0</v>
      </c>
      <c r="Z802" s="37"/>
      <c r="AA802" s="72">
        <v>0</v>
      </c>
      <c r="AB802" s="73">
        <v>0</v>
      </c>
      <c r="AC802" s="73">
        <v>0</v>
      </c>
      <c r="AD802" s="73">
        <v>0</v>
      </c>
      <c r="AE802" s="73">
        <v>0</v>
      </c>
      <c r="AF802" s="73">
        <v>0</v>
      </c>
      <c r="AG802" s="73">
        <v>0</v>
      </c>
      <c r="AH802" s="73">
        <v>0</v>
      </c>
      <c r="AI802" s="73">
        <v>0</v>
      </c>
      <c r="AJ802" s="73">
        <v>0</v>
      </c>
      <c r="AK802" s="73">
        <v>0</v>
      </c>
      <c r="AL802" s="73">
        <v>0</v>
      </c>
      <c r="AM802" s="73">
        <v>0</v>
      </c>
      <c r="AN802" s="73">
        <v>0</v>
      </c>
      <c r="AO802" s="73">
        <v>0</v>
      </c>
      <c r="AP802" s="73">
        <v>0</v>
      </c>
      <c r="AQ802" s="73">
        <v>0</v>
      </c>
      <c r="AR802" s="73">
        <v>0</v>
      </c>
      <c r="AS802" s="73">
        <v>0</v>
      </c>
      <c r="AT802" s="73">
        <v>0</v>
      </c>
      <c r="AU802" s="73">
        <v>0</v>
      </c>
      <c r="AV802" s="73">
        <v>0</v>
      </c>
      <c r="AW802" s="73">
        <v>0</v>
      </c>
      <c r="AX802" s="130">
        <v>0</v>
      </c>
      <c r="AY802" s="341">
        <v>0</v>
      </c>
      <c r="AZ802" s="176">
        <v>0</v>
      </c>
      <c r="BA802" s="160"/>
    </row>
    <row r="803" spans="1:54" ht="13.5" thickBot="1">
      <c r="AA803" s="167">
        <f>SUM(AA772:AX802)</f>
        <v>644638.75000000035</v>
      </c>
      <c r="AZ803" s="19"/>
    </row>
    <row r="804" spans="1:54" s="8" customFormat="1" ht="22.5" customHeight="1" thickBot="1">
      <c r="A804" s="444" t="s">
        <v>2</v>
      </c>
      <c r="B804" s="447" t="s">
        <v>138</v>
      </c>
      <c r="C804" s="447"/>
      <c r="D804" s="447"/>
      <c r="E804" s="447"/>
      <c r="F804" s="447"/>
      <c r="G804" s="447"/>
      <c r="H804" s="447"/>
      <c r="I804" s="447"/>
      <c r="J804" s="447"/>
      <c r="K804" s="447"/>
      <c r="L804" s="447"/>
      <c r="M804" s="447"/>
      <c r="N804" s="447"/>
      <c r="O804" s="447"/>
      <c r="P804" s="447"/>
      <c r="Q804" s="447"/>
      <c r="R804" s="447"/>
      <c r="S804" s="447"/>
      <c r="T804" s="447"/>
      <c r="U804" s="447"/>
      <c r="V804" s="447"/>
      <c r="W804" s="447"/>
      <c r="X804" s="447"/>
      <c r="Y804" s="448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5"/>
      <c r="B805" s="435" t="s">
        <v>3</v>
      </c>
      <c r="C805" s="435"/>
      <c r="D805" s="435"/>
      <c r="E805" s="435"/>
      <c r="F805" s="435"/>
      <c r="G805" s="435"/>
      <c r="H805" s="435"/>
      <c r="I805" s="435"/>
      <c r="J805" s="435"/>
      <c r="K805" s="435"/>
      <c r="L805" s="435"/>
      <c r="M805" s="435"/>
      <c r="N805" s="435"/>
      <c r="O805" s="435"/>
      <c r="P805" s="435"/>
      <c r="Q805" s="435"/>
      <c r="R805" s="435"/>
      <c r="S805" s="435"/>
      <c r="T805" s="435"/>
      <c r="U805" s="435"/>
      <c r="V805" s="435"/>
      <c r="W805" s="435"/>
      <c r="X805" s="435"/>
      <c r="Y805" s="436"/>
      <c r="AA805" s="450" t="s">
        <v>88</v>
      </c>
      <c r="AB805" s="451"/>
      <c r="AC805" s="451"/>
      <c r="AD805" s="451"/>
      <c r="AE805" s="451"/>
      <c r="AF805" s="451"/>
      <c r="AG805" s="451"/>
      <c r="AH805" s="451"/>
      <c r="AI805" s="451"/>
      <c r="AJ805" s="451"/>
      <c r="AK805" s="451"/>
      <c r="AL805" s="451"/>
      <c r="AM805" s="451"/>
      <c r="AN805" s="451"/>
      <c r="AO805" s="451"/>
      <c r="AP805" s="451"/>
      <c r="AQ805" s="451"/>
      <c r="AR805" s="451"/>
      <c r="AS805" s="451"/>
      <c r="AT805" s="451"/>
      <c r="AU805" s="451"/>
      <c r="AV805" s="451"/>
      <c r="AW805" s="451"/>
      <c r="AX805" s="452"/>
      <c r="AY805" s="489" t="str">
        <f>AY769</f>
        <v>Сбытовая надбавка</v>
      </c>
      <c r="AZ805" s="464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5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32"/>
      <c r="AZ806" s="465"/>
      <c r="BA806" s="177" t="s">
        <v>33</v>
      </c>
      <c r="BB806" s="4"/>
    </row>
    <row r="807" spans="1:54" s="173" customFormat="1" ht="16.149999999999999" customHeight="1">
      <c r="A807" s="440" t="s">
        <v>207</v>
      </c>
      <c r="B807" s="441"/>
      <c r="C807" s="441"/>
      <c r="D807" s="441"/>
      <c r="E807" s="441"/>
      <c r="F807" s="441"/>
      <c r="G807" s="441"/>
      <c r="H807" s="441"/>
      <c r="I807" s="441"/>
      <c r="J807" s="441"/>
      <c r="K807" s="441"/>
      <c r="L807" s="441"/>
      <c r="M807" s="441"/>
      <c r="N807" s="441"/>
      <c r="O807" s="441"/>
      <c r="P807" s="441"/>
      <c r="Q807" s="441"/>
      <c r="R807" s="441"/>
      <c r="S807" s="441"/>
      <c r="T807" s="441"/>
      <c r="U807" s="441"/>
      <c r="V807" s="441"/>
      <c r="W807" s="441"/>
      <c r="X807" s="441"/>
      <c r="Y807" s="442"/>
      <c r="AA807" s="437">
        <v>2</v>
      </c>
      <c r="AB807" s="438"/>
      <c r="AC807" s="438"/>
      <c r="AD807" s="438"/>
      <c r="AE807" s="438"/>
      <c r="AF807" s="438"/>
      <c r="AG807" s="438"/>
      <c r="AH807" s="438"/>
      <c r="AI807" s="438"/>
      <c r="AJ807" s="438"/>
      <c r="AK807" s="438"/>
      <c r="AL807" s="438"/>
      <c r="AM807" s="438"/>
      <c r="AN807" s="438"/>
      <c r="AO807" s="438"/>
      <c r="AP807" s="438"/>
      <c r="AQ807" s="438"/>
      <c r="AR807" s="438"/>
      <c r="AS807" s="438"/>
      <c r="AT807" s="438"/>
      <c r="AU807" s="438"/>
      <c r="AV807" s="438"/>
      <c r="AW807" s="438"/>
      <c r="AX807" s="439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1553.5354339999999</v>
      </c>
      <c r="C808" s="170">
        <f t="shared" ref="C808:Y823" si="139">AB808+$BA808+$AZ808+$AY808</f>
        <v>1552.685434</v>
      </c>
      <c r="D808" s="170">
        <f t="shared" si="139"/>
        <v>1552.6754339999998</v>
      </c>
      <c r="E808" s="170">
        <f t="shared" si="139"/>
        <v>1553.7154339999997</v>
      </c>
      <c r="F808" s="170">
        <f t="shared" si="139"/>
        <v>1554.725434</v>
      </c>
      <c r="G808" s="170">
        <f t="shared" si="139"/>
        <v>1558.4254339999998</v>
      </c>
      <c r="H808" s="170">
        <f t="shared" si="139"/>
        <v>1564.4054339999998</v>
      </c>
      <c r="I808" s="170">
        <f t="shared" si="139"/>
        <v>1572.2554339999997</v>
      </c>
      <c r="J808" s="170">
        <f t="shared" si="139"/>
        <v>1580.4254339999998</v>
      </c>
      <c r="K808" s="170">
        <f t="shared" si="139"/>
        <v>1580.955434</v>
      </c>
      <c r="L808" s="170">
        <f t="shared" si="139"/>
        <v>1579.9954339999999</v>
      </c>
      <c r="M808" s="170">
        <f t="shared" si="139"/>
        <v>1579.4254339999998</v>
      </c>
      <c r="N808" s="170">
        <f t="shared" si="139"/>
        <v>1579.455434</v>
      </c>
      <c r="O808" s="170">
        <f t="shared" si="139"/>
        <v>1579.6954339999998</v>
      </c>
      <c r="P808" s="170">
        <f t="shared" si="139"/>
        <v>1588.9254339999998</v>
      </c>
      <c r="Q808" s="170">
        <f t="shared" si="139"/>
        <v>1602.665434</v>
      </c>
      <c r="R808" s="170">
        <f t="shared" si="139"/>
        <v>1604.0054339999997</v>
      </c>
      <c r="S808" s="170">
        <f t="shared" si="139"/>
        <v>1590.4054339999998</v>
      </c>
      <c r="T808" s="170">
        <f t="shared" si="139"/>
        <v>1579.6054339999996</v>
      </c>
      <c r="U808" s="170">
        <f t="shared" si="139"/>
        <v>1579.3654339999998</v>
      </c>
      <c r="V808" s="170">
        <f t="shared" si="139"/>
        <v>1576.3154339999996</v>
      </c>
      <c r="W808" s="170">
        <f t="shared" si="139"/>
        <v>1567.8354339999996</v>
      </c>
      <c r="X808" s="170">
        <f t="shared" si="139"/>
        <v>1556.7454339999999</v>
      </c>
      <c r="Y808" s="170">
        <f t="shared" si="139"/>
        <v>1554.4054339999998</v>
      </c>
      <c r="Z808" s="37"/>
      <c r="AA808" s="41">
        <v>903.72</v>
      </c>
      <c r="AB808" s="39">
        <v>902.87</v>
      </c>
      <c r="AC808" s="39">
        <v>902.86</v>
      </c>
      <c r="AD808" s="39">
        <v>903.9</v>
      </c>
      <c r="AE808" s="39">
        <v>904.91</v>
      </c>
      <c r="AF808" s="39">
        <v>908.61</v>
      </c>
      <c r="AG808" s="39">
        <v>914.59</v>
      </c>
      <c r="AH808" s="39">
        <v>922.44</v>
      </c>
      <c r="AI808" s="39">
        <v>930.61</v>
      </c>
      <c r="AJ808" s="39">
        <v>931.14</v>
      </c>
      <c r="AK808" s="39">
        <v>930.18</v>
      </c>
      <c r="AL808" s="39">
        <v>929.61</v>
      </c>
      <c r="AM808" s="39">
        <v>929.64</v>
      </c>
      <c r="AN808" s="39">
        <v>929.88</v>
      </c>
      <c r="AO808" s="39">
        <v>939.11</v>
      </c>
      <c r="AP808" s="39">
        <v>952.85</v>
      </c>
      <c r="AQ808" s="39">
        <v>954.19</v>
      </c>
      <c r="AR808" s="39">
        <v>940.59</v>
      </c>
      <c r="AS808" s="39">
        <v>929.79</v>
      </c>
      <c r="AT808" s="39">
        <v>929.55</v>
      </c>
      <c r="AU808" s="39">
        <v>926.5</v>
      </c>
      <c r="AV808" s="39">
        <v>918.02</v>
      </c>
      <c r="AW808" s="39">
        <v>906.93</v>
      </c>
      <c r="AX808" s="40">
        <v>904.59</v>
      </c>
      <c r="AY808" s="339">
        <v>158.62</v>
      </c>
      <c r="AZ808" s="175">
        <v>3.2654339999999999</v>
      </c>
      <c r="BA808" s="178">
        <v>487.92999999999995</v>
      </c>
    </row>
    <row r="809" spans="1:54">
      <c r="A809" s="47">
        <v>2</v>
      </c>
      <c r="B809" s="170">
        <f t="shared" ref="B809:Q838" si="140">AA809+$BA809+$AZ809+$AY809</f>
        <v>1553.9654339999997</v>
      </c>
      <c r="C809" s="170">
        <f t="shared" si="139"/>
        <v>1553.7854339999999</v>
      </c>
      <c r="D809" s="170">
        <f t="shared" si="139"/>
        <v>1553.895434</v>
      </c>
      <c r="E809" s="170">
        <f t="shared" si="139"/>
        <v>1554.6154339999998</v>
      </c>
      <c r="F809" s="170">
        <f t="shared" si="139"/>
        <v>1555.7454339999999</v>
      </c>
      <c r="G809" s="170">
        <f t="shared" si="139"/>
        <v>1557.7154339999997</v>
      </c>
      <c r="H809" s="170">
        <f t="shared" si="139"/>
        <v>1560.8454339999998</v>
      </c>
      <c r="I809" s="170">
        <f t="shared" si="139"/>
        <v>1569.5054339999997</v>
      </c>
      <c r="J809" s="170">
        <f t="shared" si="139"/>
        <v>1570.2454339999999</v>
      </c>
      <c r="K809" s="170">
        <f t="shared" si="139"/>
        <v>1593.3054339999999</v>
      </c>
      <c r="L809" s="170">
        <f t="shared" si="139"/>
        <v>1601.0354339999999</v>
      </c>
      <c r="M809" s="170">
        <f t="shared" si="139"/>
        <v>1600.205434</v>
      </c>
      <c r="N809" s="170">
        <f t="shared" si="139"/>
        <v>1600.3154339999996</v>
      </c>
      <c r="O809" s="170">
        <f t="shared" si="139"/>
        <v>1603.7954339999997</v>
      </c>
      <c r="P809" s="170">
        <f t="shared" si="139"/>
        <v>1616.2854339999999</v>
      </c>
      <c r="Q809" s="170">
        <f t="shared" si="139"/>
        <v>1636.6354339999998</v>
      </c>
      <c r="R809" s="170">
        <f t="shared" si="139"/>
        <v>1656.2054339999995</v>
      </c>
      <c r="S809" s="170">
        <f t="shared" ref="S809:Y838" si="141">AR809+$BA809+$AZ809+$AY809</f>
        <v>1651.9854339999997</v>
      </c>
      <c r="T809" s="170">
        <f t="shared" si="141"/>
        <v>1638.415434</v>
      </c>
      <c r="U809" s="170">
        <f t="shared" si="141"/>
        <v>1607.0554339999999</v>
      </c>
      <c r="V809" s="170">
        <f t="shared" si="141"/>
        <v>1579.6054339999996</v>
      </c>
      <c r="W809" s="170">
        <f t="shared" si="141"/>
        <v>1575.915434</v>
      </c>
      <c r="X809" s="170">
        <f t="shared" si="141"/>
        <v>1560.1954339999998</v>
      </c>
      <c r="Y809" s="170">
        <f t="shared" si="141"/>
        <v>1556.8754339999996</v>
      </c>
      <c r="Z809" s="37"/>
      <c r="AA809" s="38">
        <v>904.15</v>
      </c>
      <c r="AB809" s="39">
        <v>903.97</v>
      </c>
      <c r="AC809" s="39">
        <v>904.08</v>
      </c>
      <c r="AD809" s="39">
        <v>904.8</v>
      </c>
      <c r="AE809" s="39">
        <v>905.93</v>
      </c>
      <c r="AF809" s="39">
        <v>907.9</v>
      </c>
      <c r="AG809" s="39">
        <v>911.03</v>
      </c>
      <c r="AH809" s="39">
        <v>919.69</v>
      </c>
      <c r="AI809" s="39">
        <v>920.43</v>
      </c>
      <c r="AJ809" s="39">
        <v>943.49</v>
      </c>
      <c r="AK809" s="39">
        <v>951.22</v>
      </c>
      <c r="AL809" s="39">
        <v>950.39</v>
      </c>
      <c r="AM809" s="39">
        <v>950.5</v>
      </c>
      <c r="AN809" s="39">
        <v>953.98</v>
      </c>
      <c r="AO809" s="39">
        <v>966.47</v>
      </c>
      <c r="AP809" s="39">
        <v>986.82</v>
      </c>
      <c r="AQ809" s="39">
        <v>1006.3899999999999</v>
      </c>
      <c r="AR809" s="39">
        <v>1002.17</v>
      </c>
      <c r="AS809" s="39">
        <v>988.6</v>
      </c>
      <c r="AT809" s="39">
        <v>957.24</v>
      </c>
      <c r="AU809" s="39">
        <v>929.79</v>
      </c>
      <c r="AV809" s="39">
        <v>926.1</v>
      </c>
      <c r="AW809" s="39">
        <v>910.38</v>
      </c>
      <c r="AX809" s="40">
        <v>907.06</v>
      </c>
      <c r="AY809" s="340">
        <v>158.62</v>
      </c>
      <c r="AZ809" s="175">
        <v>3.2654339999999999</v>
      </c>
      <c r="BA809" s="159">
        <v>487.92999999999995</v>
      </c>
    </row>
    <row r="810" spans="1:54">
      <c r="A810" s="47">
        <v>3</v>
      </c>
      <c r="B810" s="170">
        <f t="shared" si="140"/>
        <v>1553.9454339999998</v>
      </c>
      <c r="C810" s="170">
        <f t="shared" si="139"/>
        <v>1553.415434</v>
      </c>
      <c r="D810" s="170">
        <f t="shared" si="139"/>
        <v>1551.5054339999997</v>
      </c>
      <c r="E810" s="170">
        <f t="shared" si="139"/>
        <v>1553.1154339999998</v>
      </c>
      <c r="F810" s="170">
        <f t="shared" si="139"/>
        <v>1559.4454339999998</v>
      </c>
      <c r="G810" s="170">
        <f t="shared" si="139"/>
        <v>1584.6054339999996</v>
      </c>
      <c r="H810" s="170">
        <f t="shared" si="139"/>
        <v>1684.2454339999999</v>
      </c>
      <c r="I810" s="170">
        <f t="shared" si="139"/>
        <v>1759.9154339999995</v>
      </c>
      <c r="J810" s="170">
        <f t="shared" si="139"/>
        <v>1793.1054339999996</v>
      </c>
      <c r="K810" s="170">
        <f t="shared" si="139"/>
        <v>1797.4154339999995</v>
      </c>
      <c r="L810" s="170">
        <f t="shared" si="139"/>
        <v>1792.3154339999996</v>
      </c>
      <c r="M810" s="170">
        <f t="shared" si="139"/>
        <v>1790.4854339999997</v>
      </c>
      <c r="N810" s="170">
        <f t="shared" si="139"/>
        <v>1784.5754339999999</v>
      </c>
      <c r="O810" s="170">
        <f t="shared" si="139"/>
        <v>1794.0554339999999</v>
      </c>
      <c r="P810" s="170">
        <f t="shared" si="139"/>
        <v>1818.5154339999999</v>
      </c>
      <c r="Q810" s="170">
        <f t="shared" si="139"/>
        <v>1798.5954339999998</v>
      </c>
      <c r="R810" s="170">
        <f t="shared" si="139"/>
        <v>1798.5754339999999</v>
      </c>
      <c r="S810" s="170">
        <f t="shared" si="141"/>
        <v>1796.4354339999995</v>
      </c>
      <c r="T810" s="170">
        <f t="shared" si="141"/>
        <v>1762.8354339999996</v>
      </c>
      <c r="U810" s="170">
        <f t="shared" si="141"/>
        <v>1730.7354339999997</v>
      </c>
      <c r="V810" s="170">
        <f t="shared" si="141"/>
        <v>1650.1454339999996</v>
      </c>
      <c r="W810" s="170">
        <f t="shared" si="141"/>
        <v>1597.1354339999998</v>
      </c>
      <c r="X810" s="170">
        <f t="shared" si="141"/>
        <v>1570.5354339999999</v>
      </c>
      <c r="Y810" s="170">
        <f t="shared" si="141"/>
        <v>1552.6154339999998</v>
      </c>
      <c r="Z810" s="37"/>
      <c r="AA810" s="38">
        <v>904.13</v>
      </c>
      <c r="AB810" s="39">
        <v>903.6</v>
      </c>
      <c r="AC810" s="39">
        <v>901.69</v>
      </c>
      <c r="AD810" s="39">
        <v>903.3</v>
      </c>
      <c r="AE810" s="39">
        <v>909.63</v>
      </c>
      <c r="AF810" s="39">
        <v>934.79</v>
      </c>
      <c r="AG810" s="39">
        <v>1034.43</v>
      </c>
      <c r="AH810" s="39">
        <v>1110.0999999999999</v>
      </c>
      <c r="AI810" s="39">
        <v>1143.29</v>
      </c>
      <c r="AJ810" s="39">
        <v>1147.5999999999999</v>
      </c>
      <c r="AK810" s="39">
        <v>1142.5</v>
      </c>
      <c r="AL810" s="39">
        <v>1140.67</v>
      </c>
      <c r="AM810" s="39">
        <v>1134.76</v>
      </c>
      <c r="AN810" s="39">
        <v>1144.24</v>
      </c>
      <c r="AO810" s="39">
        <v>1168.7</v>
      </c>
      <c r="AP810" s="39">
        <v>1148.78</v>
      </c>
      <c r="AQ810" s="39">
        <v>1148.76</v>
      </c>
      <c r="AR810" s="39">
        <v>1146.6199999999999</v>
      </c>
      <c r="AS810" s="39">
        <v>1113.02</v>
      </c>
      <c r="AT810" s="39">
        <v>1080.92</v>
      </c>
      <c r="AU810" s="39">
        <v>1000.3299999999999</v>
      </c>
      <c r="AV810" s="39">
        <v>947.32</v>
      </c>
      <c r="AW810" s="39">
        <v>920.72</v>
      </c>
      <c r="AX810" s="40">
        <v>902.8</v>
      </c>
      <c r="AY810" s="340">
        <v>158.62</v>
      </c>
      <c r="AZ810" s="175">
        <v>3.2654339999999999</v>
      </c>
      <c r="BA810" s="159">
        <v>487.92999999999995</v>
      </c>
    </row>
    <row r="811" spans="1:54">
      <c r="A811" s="47">
        <v>4</v>
      </c>
      <c r="B811" s="170">
        <f t="shared" si="140"/>
        <v>1561.2354339999997</v>
      </c>
      <c r="C811" s="170">
        <f t="shared" si="139"/>
        <v>1558.3454339999998</v>
      </c>
      <c r="D811" s="170">
        <f t="shared" si="139"/>
        <v>1555.9254339999998</v>
      </c>
      <c r="E811" s="170">
        <f t="shared" si="139"/>
        <v>1559.3854339999998</v>
      </c>
      <c r="F811" s="170">
        <f t="shared" si="139"/>
        <v>1576.455434</v>
      </c>
      <c r="G811" s="170">
        <f t="shared" si="139"/>
        <v>1646.5754339999999</v>
      </c>
      <c r="H811" s="170">
        <f t="shared" si="139"/>
        <v>1736.225434</v>
      </c>
      <c r="I811" s="170">
        <f t="shared" si="139"/>
        <v>1812.7654339999999</v>
      </c>
      <c r="J811" s="170">
        <f t="shared" si="139"/>
        <v>1844.6554339999998</v>
      </c>
      <c r="K811" s="170">
        <f t="shared" si="139"/>
        <v>1835.6454339999996</v>
      </c>
      <c r="L811" s="170">
        <f t="shared" si="139"/>
        <v>1859.8154339999996</v>
      </c>
      <c r="M811" s="170">
        <f t="shared" si="139"/>
        <v>1810.7454339999999</v>
      </c>
      <c r="N811" s="170">
        <f t="shared" si="139"/>
        <v>1795.0354339999999</v>
      </c>
      <c r="O811" s="170">
        <f t="shared" si="139"/>
        <v>1795.8354339999996</v>
      </c>
      <c r="P811" s="170">
        <f t="shared" si="139"/>
        <v>1808.9454339999998</v>
      </c>
      <c r="Q811" s="170">
        <f t="shared" si="139"/>
        <v>1819.7954339999997</v>
      </c>
      <c r="R811" s="170">
        <f t="shared" si="139"/>
        <v>1839.5954339999998</v>
      </c>
      <c r="S811" s="170">
        <f t="shared" si="141"/>
        <v>1822.9954339999999</v>
      </c>
      <c r="T811" s="170">
        <f t="shared" si="141"/>
        <v>1793.2154339999997</v>
      </c>
      <c r="U811" s="170">
        <f t="shared" si="141"/>
        <v>1761.7354339999997</v>
      </c>
      <c r="V811" s="170">
        <f t="shared" si="141"/>
        <v>1629.3354339999996</v>
      </c>
      <c r="W811" s="170">
        <f t="shared" si="141"/>
        <v>1590.9254339999998</v>
      </c>
      <c r="X811" s="170">
        <f t="shared" si="141"/>
        <v>1569.5554339999999</v>
      </c>
      <c r="Y811" s="170">
        <f t="shared" si="141"/>
        <v>1563.8154339999996</v>
      </c>
      <c r="Z811" s="37"/>
      <c r="AA811" s="38">
        <v>911.42</v>
      </c>
      <c r="AB811" s="39">
        <v>908.53</v>
      </c>
      <c r="AC811" s="39">
        <v>906.11</v>
      </c>
      <c r="AD811" s="39">
        <v>909.57</v>
      </c>
      <c r="AE811" s="39">
        <v>926.64</v>
      </c>
      <c r="AF811" s="39">
        <v>996.76</v>
      </c>
      <c r="AG811" s="39">
        <v>1086.4100000000001</v>
      </c>
      <c r="AH811" s="39">
        <v>1162.95</v>
      </c>
      <c r="AI811" s="39">
        <v>1194.8399999999999</v>
      </c>
      <c r="AJ811" s="39">
        <v>1185.83</v>
      </c>
      <c r="AK811" s="39">
        <v>1210</v>
      </c>
      <c r="AL811" s="39">
        <v>1160.93</v>
      </c>
      <c r="AM811" s="39">
        <v>1145.22</v>
      </c>
      <c r="AN811" s="39">
        <v>1146.02</v>
      </c>
      <c r="AO811" s="39">
        <v>1159.1300000000001</v>
      </c>
      <c r="AP811" s="39">
        <v>1169.98</v>
      </c>
      <c r="AQ811" s="39">
        <v>1189.78</v>
      </c>
      <c r="AR811" s="39">
        <v>1173.18</v>
      </c>
      <c r="AS811" s="39">
        <v>1143.4000000000001</v>
      </c>
      <c r="AT811" s="39">
        <v>1111.92</v>
      </c>
      <c r="AU811" s="39">
        <v>979.52</v>
      </c>
      <c r="AV811" s="39">
        <v>941.11</v>
      </c>
      <c r="AW811" s="39">
        <v>919.74</v>
      </c>
      <c r="AX811" s="40">
        <v>914</v>
      </c>
      <c r="AY811" s="340">
        <v>158.62</v>
      </c>
      <c r="AZ811" s="175">
        <v>3.2654339999999999</v>
      </c>
      <c r="BA811" s="159">
        <v>487.92999999999995</v>
      </c>
    </row>
    <row r="812" spans="1:54">
      <c r="A812" s="47">
        <v>5</v>
      </c>
      <c r="B812" s="170">
        <f t="shared" si="140"/>
        <v>1550.455434</v>
      </c>
      <c r="C812" s="170">
        <f t="shared" si="139"/>
        <v>1549.4854339999997</v>
      </c>
      <c r="D812" s="170">
        <f t="shared" si="139"/>
        <v>1548.915434</v>
      </c>
      <c r="E812" s="170">
        <f t="shared" si="139"/>
        <v>1550.9854339999997</v>
      </c>
      <c r="F812" s="170">
        <f t="shared" si="139"/>
        <v>1560.5554339999999</v>
      </c>
      <c r="G812" s="170">
        <f t="shared" si="139"/>
        <v>1578.1154339999998</v>
      </c>
      <c r="H812" s="170">
        <f t="shared" si="139"/>
        <v>1674.1954339999998</v>
      </c>
      <c r="I812" s="170">
        <f t="shared" si="139"/>
        <v>1700.8854339999998</v>
      </c>
      <c r="J812" s="170">
        <f t="shared" si="139"/>
        <v>1718.4154339999995</v>
      </c>
      <c r="K812" s="170">
        <f t="shared" si="139"/>
        <v>1719.955434</v>
      </c>
      <c r="L812" s="170">
        <f t="shared" si="139"/>
        <v>1718.4854339999997</v>
      </c>
      <c r="M812" s="170">
        <f t="shared" si="139"/>
        <v>1719.7954339999997</v>
      </c>
      <c r="N812" s="170">
        <f t="shared" si="139"/>
        <v>1714.7754339999997</v>
      </c>
      <c r="O812" s="170">
        <f t="shared" si="139"/>
        <v>1747.8754339999996</v>
      </c>
      <c r="P812" s="170">
        <f t="shared" si="139"/>
        <v>1767.1354339999998</v>
      </c>
      <c r="Q812" s="170">
        <f t="shared" si="139"/>
        <v>1788.6454339999996</v>
      </c>
      <c r="R812" s="170">
        <f t="shared" si="139"/>
        <v>1776.1654339999995</v>
      </c>
      <c r="S812" s="170">
        <f t="shared" si="141"/>
        <v>1748.6054339999996</v>
      </c>
      <c r="T812" s="170">
        <f t="shared" si="141"/>
        <v>1747.5354339999999</v>
      </c>
      <c r="U812" s="170">
        <f t="shared" si="141"/>
        <v>1707.6354339999998</v>
      </c>
      <c r="V812" s="170">
        <f t="shared" si="141"/>
        <v>1613.6954339999998</v>
      </c>
      <c r="W812" s="170">
        <f t="shared" si="141"/>
        <v>1569.0254339999997</v>
      </c>
      <c r="X812" s="170">
        <f t="shared" si="141"/>
        <v>1564.5654339999996</v>
      </c>
      <c r="Y812" s="170">
        <f t="shared" si="141"/>
        <v>1550.9654339999997</v>
      </c>
      <c r="Z812" s="37"/>
      <c r="AA812" s="38">
        <v>900.64</v>
      </c>
      <c r="AB812" s="39">
        <v>899.67</v>
      </c>
      <c r="AC812" s="39">
        <v>899.1</v>
      </c>
      <c r="AD812" s="39">
        <v>901.17</v>
      </c>
      <c r="AE812" s="39">
        <v>910.74</v>
      </c>
      <c r="AF812" s="39">
        <v>928.3</v>
      </c>
      <c r="AG812" s="39">
        <v>1024.3800000000001</v>
      </c>
      <c r="AH812" s="39">
        <v>1051.07</v>
      </c>
      <c r="AI812" s="39">
        <v>1068.5999999999999</v>
      </c>
      <c r="AJ812" s="39">
        <v>1070.1400000000001</v>
      </c>
      <c r="AK812" s="39">
        <v>1068.67</v>
      </c>
      <c r="AL812" s="39">
        <v>1069.98</v>
      </c>
      <c r="AM812" s="39">
        <v>1064.96</v>
      </c>
      <c r="AN812" s="39">
        <v>1098.06</v>
      </c>
      <c r="AO812" s="39">
        <v>1117.32</v>
      </c>
      <c r="AP812" s="39">
        <v>1138.83</v>
      </c>
      <c r="AQ812" s="39">
        <v>1126.3499999999999</v>
      </c>
      <c r="AR812" s="39">
        <v>1098.79</v>
      </c>
      <c r="AS812" s="39">
        <v>1097.72</v>
      </c>
      <c r="AT812" s="39">
        <v>1057.82</v>
      </c>
      <c r="AU812" s="39">
        <v>963.88</v>
      </c>
      <c r="AV812" s="39">
        <v>919.21</v>
      </c>
      <c r="AW812" s="39">
        <v>914.75</v>
      </c>
      <c r="AX812" s="40">
        <v>901.15</v>
      </c>
      <c r="AY812" s="340">
        <v>158.62</v>
      </c>
      <c r="AZ812" s="175">
        <v>3.2654339999999999</v>
      </c>
      <c r="BA812" s="159">
        <v>487.92999999999995</v>
      </c>
    </row>
    <row r="813" spans="1:54">
      <c r="A813" s="47">
        <v>6</v>
      </c>
      <c r="B813" s="170">
        <f t="shared" si="140"/>
        <v>1546.4054339999998</v>
      </c>
      <c r="C813" s="170">
        <f t="shared" si="139"/>
        <v>1546.205434</v>
      </c>
      <c r="D813" s="170">
        <f t="shared" si="139"/>
        <v>1546.5454339999997</v>
      </c>
      <c r="E813" s="170">
        <f t="shared" si="139"/>
        <v>1548.895434</v>
      </c>
      <c r="F813" s="170">
        <f t="shared" si="139"/>
        <v>1555.2554339999997</v>
      </c>
      <c r="G813" s="170">
        <f t="shared" si="139"/>
        <v>1578.1554339999998</v>
      </c>
      <c r="H813" s="170">
        <f t="shared" si="139"/>
        <v>1604.4954339999999</v>
      </c>
      <c r="I813" s="170">
        <f t="shared" si="139"/>
        <v>1699.0654339999996</v>
      </c>
      <c r="J813" s="170">
        <f t="shared" si="139"/>
        <v>1711.9054339999998</v>
      </c>
      <c r="K813" s="170">
        <f t="shared" si="139"/>
        <v>1691.6854339999995</v>
      </c>
      <c r="L813" s="170">
        <f t="shared" si="139"/>
        <v>1675.3554339999996</v>
      </c>
      <c r="M813" s="170">
        <f t="shared" si="139"/>
        <v>1669.225434</v>
      </c>
      <c r="N813" s="170">
        <f t="shared" si="139"/>
        <v>1608.5954339999998</v>
      </c>
      <c r="O813" s="170">
        <f t="shared" si="139"/>
        <v>1602.6954339999998</v>
      </c>
      <c r="P813" s="170">
        <f t="shared" si="139"/>
        <v>1629.2454339999999</v>
      </c>
      <c r="Q813" s="170">
        <f t="shared" si="139"/>
        <v>1660.2354339999997</v>
      </c>
      <c r="R813" s="170">
        <f t="shared" si="139"/>
        <v>1691.9454339999998</v>
      </c>
      <c r="S813" s="170">
        <f t="shared" si="141"/>
        <v>1672.7554339999997</v>
      </c>
      <c r="T813" s="170">
        <f t="shared" si="141"/>
        <v>1644.8754339999996</v>
      </c>
      <c r="U813" s="170">
        <f t="shared" si="141"/>
        <v>1637.9854339999997</v>
      </c>
      <c r="V813" s="170">
        <f t="shared" si="141"/>
        <v>1574.0554339999999</v>
      </c>
      <c r="W813" s="170">
        <f t="shared" si="141"/>
        <v>1568.9654339999997</v>
      </c>
      <c r="X813" s="170">
        <f t="shared" si="141"/>
        <v>1564.6554339999998</v>
      </c>
      <c r="Y813" s="170">
        <f t="shared" si="141"/>
        <v>1547.9654339999997</v>
      </c>
      <c r="Z813" s="37"/>
      <c r="AA813" s="38">
        <v>896.59</v>
      </c>
      <c r="AB813" s="39">
        <v>896.39</v>
      </c>
      <c r="AC813" s="39">
        <v>896.73</v>
      </c>
      <c r="AD813" s="39">
        <v>899.08</v>
      </c>
      <c r="AE813" s="39">
        <v>905.44</v>
      </c>
      <c r="AF813" s="39">
        <v>928.34</v>
      </c>
      <c r="AG813" s="39">
        <v>954.68</v>
      </c>
      <c r="AH813" s="39">
        <v>1049.25</v>
      </c>
      <c r="AI813" s="39">
        <v>1062.0899999999999</v>
      </c>
      <c r="AJ813" s="39">
        <v>1041.8699999999999</v>
      </c>
      <c r="AK813" s="39">
        <v>1025.54</v>
      </c>
      <c r="AL813" s="39">
        <v>1019.41</v>
      </c>
      <c r="AM813" s="39">
        <v>958.78</v>
      </c>
      <c r="AN813" s="39">
        <v>952.88</v>
      </c>
      <c r="AO813" s="39">
        <v>979.43</v>
      </c>
      <c r="AP813" s="39">
        <v>1010.4199999999998</v>
      </c>
      <c r="AQ813" s="39">
        <v>1042.1300000000001</v>
      </c>
      <c r="AR813" s="39">
        <v>1022.9399999999999</v>
      </c>
      <c r="AS813" s="39">
        <v>995.06</v>
      </c>
      <c r="AT813" s="39">
        <v>988.17</v>
      </c>
      <c r="AU813" s="39">
        <v>924.24</v>
      </c>
      <c r="AV813" s="39">
        <v>919.15</v>
      </c>
      <c r="AW813" s="39">
        <v>914.84</v>
      </c>
      <c r="AX813" s="40">
        <v>898.15</v>
      </c>
      <c r="AY813" s="340">
        <v>158.62</v>
      </c>
      <c r="AZ813" s="175">
        <v>3.2654339999999999</v>
      </c>
      <c r="BA813" s="159">
        <v>487.92999999999995</v>
      </c>
    </row>
    <row r="814" spans="1:54">
      <c r="A814" s="47">
        <v>7</v>
      </c>
      <c r="B814" s="170">
        <f t="shared" si="140"/>
        <v>1547.6554339999998</v>
      </c>
      <c r="C814" s="170">
        <f t="shared" si="139"/>
        <v>1547.0054339999997</v>
      </c>
      <c r="D814" s="170">
        <f t="shared" si="139"/>
        <v>1547.2554339999997</v>
      </c>
      <c r="E814" s="170">
        <f t="shared" si="139"/>
        <v>1549.395434</v>
      </c>
      <c r="F814" s="170">
        <f t="shared" si="139"/>
        <v>1556.6154339999998</v>
      </c>
      <c r="G814" s="170">
        <f t="shared" si="139"/>
        <v>1579.5254339999997</v>
      </c>
      <c r="H814" s="170">
        <f t="shared" si="139"/>
        <v>1653.6254339999996</v>
      </c>
      <c r="I814" s="170">
        <f t="shared" si="139"/>
        <v>1727.3854339999998</v>
      </c>
      <c r="J814" s="170">
        <f t="shared" si="139"/>
        <v>1733.6854339999995</v>
      </c>
      <c r="K814" s="170">
        <f t="shared" si="139"/>
        <v>1738.8954339999996</v>
      </c>
      <c r="L814" s="170">
        <f t="shared" si="139"/>
        <v>1724.1454339999996</v>
      </c>
      <c r="M814" s="170">
        <f t="shared" si="139"/>
        <v>1725.4454339999998</v>
      </c>
      <c r="N814" s="170">
        <f t="shared" si="139"/>
        <v>1716.9954339999999</v>
      </c>
      <c r="O814" s="170">
        <f t="shared" si="139"/>
        <v>1729.6254339999996</v>
      </c>
      <c r="P814" s="170">
        <f t="shared" si="139"/>
        <v>1739.5954339999998</v>
      </c>
      <c r="Q814" s="170">
        <f t="shared" si="139"/>
        <v>1764.5154339999999</v>
      </c>
      <c r="R814" s="170">
        <f t="shared" si="139"/>
        <v>1754.5854339999996</v>
      </c>
      <c r="S814" s="170">
        <f t="shared" si="141"/>
        <v>1730.4954339999999</v>
      </c>
      <c r="T814" s="170">
        <f t="shared" si="141"/>
        <v>1727.5054339999997</v>
      </c>
      <c r="U814" s="170">
        <f t="shared" si="141"/>
        <v>1704.3154339999996</v>
      </c>
      <c r="V814" s="170">
        <f t="shared" si="141"/>
        <v>1579.5054339999997</v>
      </c>
      <c r="W814" s="170">
        <f t="shared" si="141"/>
        <v>1573.3754339999996</v>
      </c>
      <c r="X814" s="170">
        <f t="shared" si="141"/>
        <v>1569.0254339999997</v>
      </c>
      <c r="Y814" s="170">
        <f t="shared" si="141"/>
        <v>1553.6954339999998</v>
      </c>
      <c r="Z814" s="37"/>
      <c r="AA814" s="38">
        <v>897.84</v>
      </c>
      <c r="AB814" s="39">
        <v>897.19</v>
      </c>
      <c r="AC814" s="39">
        <v>897.44</v>
      </c>
      <c r="AD814" s="39">
        <v>899.58</v>
      </c>
      <c r="AE814" s="39">
        <v>906.8</v>
      </c>
      <c r="AF814" s="39">
        <v>929.71</v>
      </c>
      <c r="AG814" s="39">
        <v>1003.8099999999998</v>
      </c>
      <c r="AH814" s="39">
        <v>1077.57</v>
      </c>
      <c r="AI814" s="39">
        <v>1083.8699999999999</v>
      </c>
      <c r="AJ814" s="39">
        <v>1089.08</v>
      </c>
      <c r="AK814" s="39">
        <v>1074.33</v>
      </c>
      <c r="AL814" s="39">
        <v>1075.6300000000001</v>
      </c>
      <c r="AM814" s="39">
        <v>1067.18</v>
      </c>
      <c r="AN814" s="39">
        <v>1079.81</v>
      </c>
      <c r="AO814" s="39">
        <v>1089.78</v>
      </c>
      <c r="AP814" s="39">
        <v>1114.7</v>
      </c>
      <c r="AQ814" s="39">
        <v>1104.77</v>
      </c>
      <c r="AR814" s="39">
        <v>1080.68</v>
      </c>
      <c r="AS814" s="39">
        <v>1077.69</v>
      </c>
      <c r="AT814" s="39">
        <v>1054.5</v>
      </c>
      <c r="AU814" s="39">
        <v>929.69</v>
      </c>
      <c r="AV814" s="39">
        <v>923.56</v>
      </c>
      <c r="AW814" s="39">
        <v>919.21</v>
      </c>
      <c r="AX814" s="40">
        <v>903.88</v>
      </c>
      <c r="AY814" s="340">
        <v>158.62</v>
      </c>
      <c r="AZ814" s="175">
        <v>3.2654339999999999</v>
      </c>
      <c r="BA814" s="159">
        <v>487.92999999999995</v>
      </c>
    </row>
    <row r="815" spans="1:54">
      <c r="A815" s="47">
        <v>8</v>
      </c>
      <c r="B815" s="170">
        <f t="shared" si="140"/>
        <v>1569.0754339999999</v>
      </c>
      <c r="C815" s="170">
        <f t="shared" si="139"/>
        <v>1568.1554339999998</v>
      </c>
      <c r="D815" s="170">
        <f t="shared" si="139"/>
        <v>1552.9254339999998</v>
      </c>
      <c r="E815" s="170">
        <f t="shared" si="139"/>
        <v>1549.1054339999996</v>
      </c>
      <c r="F815" s="170">
        <f t="shared" si="139"/>
        <v>1549.935434</v>
      </c>
      <c r="G815" s="170">
        <f t="shared" si="139"/>
        <v>1574.2554339999997</v>
      </c>
      <c r="H815" s="170">
        <f t="shared" si="139"/>
        <v>1578.8554339999996</v>
      </c>
      <c r="I815" s="170">
        <f t="shared" si="139"/>
        <v>1668.6854339999995</v>
      </c>
      <c r="J815" s="170">
        <f t="shared" si="139"/>
        <v>1679.955434</v>
      </c>
      <c r="K815" s="170">
        <f t="shared" si="139"/>
        <v>1737.5054339999997</v>
      </c>
      <c r="L815" s="170">
        <f t="shared" si="139"/>
        <v>1736.3654339999998</v>
      </c>
      <c r="M815" s="170">
        <f t="shared" si="139"/>
        <v>1725.2554339999997</v>
      </c>
      <c r="N815" s="170">
        <f t="shared" si="139"/>
        <v>1712.3954339999996</v>
      </c>
      <c r="O815" s="170">
        <f t="shared" si="139"/>
        <v>1703.1354339999998</v>
      </c>
      <c r="P815" s="170">
        <f t="shared" si="139"/>
        <v>1724.1554339999998</v>
      </c>
      <c r="Q815" s="170">
        <f t="shared" si="139"/>
        <v>1732.1354339999998</v>
      </c>
      <c r="R815" s="170">
        <f t="shared" si="139"/>
        <v>1753.8254339999999</v>
      </c>
      <c r="S815" s="170">
        <f t="shared" si="141"/>
        <v>1745.3154339999996</v>
      </c>
      <c r="T815" s="170">
        <f t="shared" si="141"/>
        <v>1737.0754339999999</v>
      </c>
      <c r="U815" s="170">
        <f t="shared" si="141"/>
        <v>1756.2354339999997</v>
      </c>
      <c r="V815" s="170">
        <f t="shared" si="141"/>
        <v>1699.2354339999997</v>
      </c>
      <c r="W815" s="170">
        <f t="shared" si="141"/>
        <v>1657.8054339999999</v>
      </c>
      <c r="X815" s="170">
        <f t="shared" si="141"/>
        <v>1601.7654339999999</v>
      </c>
      <c r="Y815" s="170">
        <f t="shared" si="141"/>
        <v>1597.6754339999998</v>
      </c>
      <c r="Z815" s="37"/>
      <c r="AA815" s="38">
        <v>919.26</v>
      </c>
      <c r="AB815" s="39">
        <v>918.34</v>
      </c>
      <c r="AC815" s="39">
        <v>903.11</v>
      </c>
      <c r="AD815" s="39">
        <v>899.29</v>
      </c>
      <c r="AE815" s="39">
        <v>900.12</v>
      </c>
      <c r="AF815" s="39">
        <v>924.44</v>
      </c>
      <c r="AG815" s="39">
        <v>929.04</v>
      </c>
      <c r="AH815" s="39">
        <v>1018.8699999999999</v>
      </c>
      <c r="AI815" s="39">
        <v>1030.1400000000001</v>
      </c>
      <c r="AJ815" s="39">
        <v>1087.69</v>
      </c>
      <c r="AK815" s="39">
        <v>1086.55</v>
      </c>
      <c r="AL815" s="39">
        <v>1075.44</v>
      </c>
      <c r="AM815" s="39">
        <v>1062.58</v>
      </c>
      <c r="AN815" s="39">
        <v>1053.32</v>
      </c>
      <c r="AO815" s="39">
        <v>1074.3399999999999</v>
      </c>
      <c r="AP815" s="39">
        <v>1082.32</v>
      </c>
      <c r="AQ815" s="39">
        <v>1104.01</v>
      </c>
      <c r="AR815" s="39">
        <v>1095.5</v>
      </c>
      <c r="AS815" s="39">
        <v>1087.26</v>
      </c>
      <c r="AT815" s="39">
        <v>1106.42</v>
      </c>
      <c r="AU815" s="39">
        <v>1049.42</v>
      </c>
      <c r="AV815" s="39">
        <v>1007.9899999999999</v>
      </c>
      <c r="AW815" s="39">
        <v>951.95</v>
      </c>
      <c r="AX815" s="40">
        <v>947.86</v>
      </c>
      <c r="AY815" s="340">
        <v>158.62</v>
      </c>
      <c r="AZ815" s="175">
        <v>3.2654339999999999</v>
      </c>
      <c r="BA815" s="159">
        <v>487.92999999999995</v>
      </c>
    </row>
    <row r="816" spans="1:54">
      <c r="A816" s="47">
        <v>9</v>
      </c>
      <c r="B816" s="170">
        <f t="shared" si="140"/>
        <v>1581.1354339999998</v>
      </c>
      <c r="C816" s="170">
        <f t="shared" si="139"/>
        <v>1577.0954339999998</v>
      </c>
      <c r="D816" s="170">
        <f t="shared" si="139"/>
        <v>1575.8054339999999</v>
      </c>
      <c r="E816" s="170">
        <f t="shared" si="139"/>
        <v>1549.2454339999999</v>
      </c>
      <c r="F816" s="170">
        <f t="shared" si="139"/>
        <v>1553.1054339999996</v>
      </c>
      <c r="G816" s="170">
        <f t="shared" si="139"/>
        <v>1544.0554339999999</v>
      </c>
      <c r="H816" s="170">
        <f t="shared" si="139"/>
        <v>1578.7954339999997</v>
      </c>
      <c r="I816" s="170">
        <f t="shared" si="139"/>
        <v>1583.8554339999996</v>
      </c>
      <c r="J816" s="170">
        <f t="shared" si="139"/>
        <v>1671.0754339999999</v>
      </c>
      <c r="K816" s="170">
        <f t="shared" si="139"/>
        <v>1701.3854339999998</v>
      </c>
      <c r="L816" s="170">
        <f t="shared" si="139"/>
        <v>1718.705434</v>
      </c>
      <c r="M816" s="170">
        <f t="shared" si="139"/>
        <v>1692.5054339999997</v>
      </c>
      <c r="N816" s="170">
        <f t="shared" si="139"/>
        <v>1667.6054339999996</v>
      </c>
      <c r="O816" s="170">
        <f t="shared" si="139"/>
        <v>1695.6054339999996</v>
      </c>
      <c r="P816" s="170">
        <f t="shared" si="139"/>
        <v>1736.7954339999997</v>
      </c>
      <c r="Q816" s="170">
        <f t="shared" si="139"/>
        <v>1768.475434</v>
      </c>
      <c r="R816" s="170">
        <f t="shared" ref="R816:R838" si="142">AQ816+$BA816+$AZ816+$AY816</f>
        <v>1785.3054339999999</v>
      </c>
      <c r="S816" s="170">
        <f t="shared" si="141"/>
        <v>1802.0954339999998</v>
      </c>
      <c r="T816" s="170">
        <f t="shared" si="141"/>
        <v>1794.3654339999998</v>
      </c>
      <c r="U816" s="170">
        <f t="shared" si="141"/>
        <v>1831.6154339999998</v>
      </c>
      <c r="V816" s="170">
        <f t="shared" si="141"/>
        <v>1715.205434</v>
      </c>
      <c r="W816" s="170">
        <f t="shared" si="141"/>
        <v>1645.5754339999999</v>
      </c>
      <c r="X816" s="170">
        <f t="shared" si="141"/>
        <v>1602.1354339999998</v>
      </c>
      <c r="Y816" s="170">
        <f t="shared" si="141"/>
        <v>1575.415434</v>
      </c>
      <c r="Z816" s="37"/>
      <c r="AA816" s="38">
        <v>931.32</v>
      </c>
      <c r="AB816" s="39">
        <v>927.28</v>
      </c>
      <c r="AC816" s="39">
        <v>925.99</v>
      </c>
      <c r="AD816" s="39">
        <v>899.43</v>
      </c>
      <c r="AE816" s="39">
        <v>903.29</v>
      </c>
      <c r="AF816" s="39">
        <v>894.24</v>
      </c>
      <c r="AG816" s="39">
        <v>928.98</v>
      </c>
      <c r="AH816" s="39">
        <v>934.04</v>
      </c>
      <c r="AI816" s="39">
        <v>1021.2600000000001</v>
      </c>
      <c r="AJ816" s="39">
        <v>1051.57</v>
      </c>
      <c r="AK816" s="39">
        <v>1068.8900000000001</v>
      </c>
      <c r="AL816" s="39">
        <v>1042.69</v>
      </c>
      <c r="AM816" s="39">
        <v>1017.79</v>
      </c>
      <c r="AN816" s="39">
        <v>1045.79</v>
      </c>
      <c r="AO816" s="39">
        <v>1086.98</v>
      </c>
      <c r="AP816" s="39">
        <v>1118.6600000000001</v>
      </c>
      <c r="AQ816" s="39">
        <v>1135.49</v>
      </c>
      <c r="AR816" s="39">
        <v>1152.28</v>
      </c>
      <c r="AS816" s="39">
        <v>1144.55</v>
      </c>
      <c r="AT816" s="39">
        <v>1181.8</v>
      </c>
      <c r="AU816" s="39">
        <v>1065.3900000000001</v>
      </c>
      <c r="AV816" s="39">
        <v>995.76</v>
      </c>
      <c r="AW816" s="39">
        <v>952.32</v>
      </c>
      <c r="AX816" s="40">
        <v>925.6</v>
      </c>
      <c r="AY816" s="340">
        <v>158.62</v>
      </c>
      <c r="AZ816" s="175">
        <v>3.2654339999999999</v>
      </c>
      <c r="BA816" s="159">
        <v>487.92999999999995</v>
      </c>
    </row>
    <row r="817" spans="1:54">
      <c r="A817" s="47">
        <v>10</v>
      </c>
      <c r="B817" s="170">
        <f t="shared" si="140"/>
        <v>1572.3754339999996</v>
      </c>
      <c r="C817" s="170">
        <f t="shared" si="139"/>
        <v>1571.4854339999997</v>
      </c>
      <c r="D817" s="170">
        <f t="shared" si="139"/>
        <v>1572.1954339999998</v>
      </c>
      <c r="E817" s="170">
        <f t="shared" si="139"/>
        <v>1552.6954339999998</v>
      </c>
      <c r="F817" s="170">
        <f t="shared" si="139"/>
        <v>1564.6354339999998</v>
      </c>
      <c r="G817" s="170">
        <f t="shared" si="139"/>
        <v>1585.6754339999998</v>
      </c>
      <c r="H817" s="170">
        <f t="shared" si="139"/>
        <v>1611.3454339999998</v>
      </c>
      <c r="I817" s="170">
        <f t="shared" si="139"/>
        <v>1673.9454339999998</v>
      </c>
      <c r="J817" s="170">
        <f t="shared" si="139"/>
        <v>1710.7454339999999</v>
      </c>
      <c r="K817" s="170">
        <f t="shared" si="139"/>
        <v>1701.0454339999997</v>
      </c>
      <c r="L817" s="170">
        <f t="shared" si="139"/>
        <v>1638.3154339999996</v>
      </c>
      <c r="M817" s="170">
        <f t="shared" si="139"/>
        <v>1635.7854339999999</v>
      </c>
      <c r="N817" s="170">
        <f t="shared" si="139"/>
        <v>1626.3354339999996</v>
      </c>
      <c r="O817" s="170">
        <f t="shared" si="139"/>
        <v>1606.1354339999998</v>
      </c>
      <c r="P817" s="170">
        <f t="shared" si="139"/>
        <v>1691.6754339999998</v>
      </c>
      <c r="Q817" s="170">
        <f t="shared" si="139"/>
        <v>1700.2354339999997</v>
      </c>
      <c r="R817" s="170">
        <f t="shared" si="142"/>
        <v>1697.7154339999997</v>
      </c>
      <c r="S817" s="170">
        <f t="shared" si="141"/>
        <v>1590.8354339999996</v>
      </c>
      <c r="T817" s="170">
        <f t="shared" si="141"/>
        <v>1580.6754339999998</v>
      </c>
      <c r="U817" s="170">
        <f t="shared" si="141"/>
        <v>1580.185434</v>
      </c>
      <c r="V817" s="170">
        <f t="shared" si="141"/>
        <v>1576.5654339999996</v>
      </c>
      <c r="W817" s="170">
        <f t="shared" si="141"/>
        <v>1570.9654339999997</v>
      </c>
      <c r="X817" s="170">
        <f t="shared" si="141"/>
        <v>1564.1054339999996</v>
      </c>
      <c r="Y817" s="170">
        <f t="shared" si="141"/>
        <v>1562.1754339999998</v>
      </c>
      <c r="Z817" s="37"/>
      <c r="AA817" s="38">
        <v>922.56</v>
      </c>
      <c r="AB817" s="39">
        <v>921.67</v>
      </c>
      <c r="AC817" s="39">
        <v>922.38</v>
      </c>
      <c r="AD817" s="39">
        <v>902.88</v>
      </c>
      <c r="AE817" s="39">
        <v>914.82</v>
      </c>
      <c r="AF817" s="39">
        <v>935.86</v>
      </c>
      <c r="AG817" s="39">
        <v>961.53</v>
      </c>
      <c r="AH817" s="39">
        <v>1024.1300000000001</v>
      </c>
      <c r="AI817" s="39">
        <v>1060.93</v>
      </c>
      <c r="AJ817" s="39">
        <v>1051.23</v>
      </c>
      <c r="AK817" s="39">
        <v>988.5</v>
      </c>
      <c r="AL817" s="39">
        <v>985.97</v>
      </c>
      <c r="AM817" s="39">
        <v>976.52</v>
      </c>
      <c r="AN817" s="39">
        <v>956.32</v>
      </c>
      <c r="AO817" s="39">
        <v>1041.8599999999999</v>
      </c>
      <c r="AP817" s="39">
        <v>1050.42</v>
      </c>
      <c r="AQ817" s="39">
        <v>1047.9000000000001</v>
      </c>
      <c r="AR817" s="39">
        <v>941.02</v>
      </c>
      <c r="AS817" s="39">
        <v>930.86</v>
      </c>
      <c r="AT817" s="39">
        <v>930.37</v>
      </c>
      <c r="AU817" s="39">
        <v>926.75</v>
      </c>
      <c r="AV817" s="39">
        <v>921.15</v>
      </c>
      <c r="AW817" s="39">
        <v>914.29</v>
      </c>
      <c r="AX817" s="40">
        <v>912.36</v>
      </c>
      <c r="AY817" s="340">
        <v>158.62</v>
      </c>
      <c r="AZ817" s="175">
        <v>3.2654339999999999</v>
      </c>
      <c r="BA817" s="159">
        <v>487.92999999999995</v>
      </c>
    </row>
    <row r="818" spans="1:54">
      <c r="A818" s="47">
        <v>11</v>
      </c>
      <c r="B818" s="170">
        <f t="shared" si="140"/>
        <v>1554.4654339999997</v>
      </c>
      <c r="C818" s="170">
        <f t="shared" si="139"/>
        <v>1553.2754339999997</v>
      </c>
      <c r="D818" s="170">
        <f t="shared" si="139"/>
        <v>1553.0654339999996</v>
      </c>
      <c r="E818" s="170">
        <f t="shared" si="139"/>
        <v>1555.7654339999999</v>
      </c>
      <c r="F818" s="170">
        <f t="shared" si="139"/>
        <v>1570.955434</v>
      </c>
      <c r="G818" s="170">
        <f t="shared" si="139"/>
        <v>1578.8254339999999</v>
      </c>
      <c r="H818" s="170">
        <f t="shared" si="139"/>
        <v>1720.8454339999998</v>
      </c>
      <c r="I818" s="170">
        <f t="shared" si="139"/>
        <v>1789.0754339999999</v>
      </c>
      <c r="J818" s="170">
        <f t="shared" si="139"/>
        <v>1827.8854339999998</v>
      </c>
      <c r="K818" s="170">
        <f t="shared" si="139"/>
        <v>1813.975434</v>
      </c>
      <c r="L818" s="170">
        <f t="shared" si="139"/>
        <v>1791.3854339999998</v>
      </c>
      <c r="M818" s="170">
        <f t="shared" si="139"/>
        <v>1809.2554339999997</v>
      </c>
      <c r="N818" s="170">
        <f t="shared" si="139"/>
        <v>1778.9454339999998</v>
      </c>
      <c r="O818" s="170">
        <f t="shared" si="139"/>
        <v>1772.4654339999997</v>
      </c>
      <c r="P818" s="170">
        <f t="shared" si="139"/>
        <v>1812.5454339999997</v>
      </c>
      <c r="Q818" s="170">
        <f t="shared" si="139"/>
        <v>1839.3154339999996</v>
      </c>
      <c r="R818" s="170">
        <f t="shared" si="142"/>
        <v>1850.205434</v>
      </c>
      <c r="S818" s="170">
        <f t="shared" si="141"/>
        <v>1834.7554339999997</v>
      </c>
      <c r="T818" s="170">
        <f t="shared" si="141"/>
        <v>1805.4954339999999</v>
      </c>
      <c r="U818" s="170">
        <f t="shared" si="141"/>
        <v>1776.0654339999996</v>
      </c>
      <c r="V818" s="170">
        <f t="shared" si="141"/>
        <v>1578.0454339999997</v>
      </c>
      <c r="W818" s="170">
        <f t="shared" si="141"/>
        <v>1566.8454339999998</v>
      </c>
      <c r="X818" s="170">
        <f t="shared" si="141"/>
        <v>1561.3854339999998</v>
      </c>
      <c r="Y818" s="170">
        <f t="shared" si="141"/>
        <v>1553.7454339999999</v>
      </c>
      <c r="Z818" s="37"/>
      <c r="AA818" s="41">
        <v>904.65</v>
      </c>
      <c r="AB818" s="39">
        <v>903.46</v>
      </c>
      <c r="AC818" s="39">
        <v>903.25</v>
      </c>
      <c r="AD818" s="39">
        <v>905.95</v>
      </c>
      <c r="AE818" s="39">
        <v>921.14</v>
      </c>
      <c r="AF818" s="39">
        <v>929.01</v>
      </c>
      <c r="AG818" s="39">
        <v>1071.03</v>
      </c>
      <c r="AH818" s="39">
        <v>1139.26</v>
      </c>
      <c r="AI818" s="39">
        <v>1178.07</v>
      </c>
      <c r="AJ818" s="39">
        <v>1164.1600000000001</v>
      </c>
      <c r="AK818" s="39">
        <v>1141.57</v>
      </c>
      <c r="AL818" s="39">
        <v>1159.44</v>
      </c>
      <c r="AM818" s="39">
        <v>1129.1300000000001</v>
      </c>
      <c r="AN818" s="39">
        <v>1122.6500000000001</v>
      </c>
      <c r="AO818" s="39">
        <v>1162.73</v>
      </c>
      <c r="AP818" s="39">
        <v>1189.5</v>
      </c>
      <c r="AQ818" s="39">
        <v>1200.3900000000001</v>
      </c>
      <c r="AR818" s="39">
        <v>1184.94</v>
      </c>
      <c r="AS818" s="39">
        <v>1155.68</v>
      </c>
      <c r="AT818" s="39">
        <v>1126.25</v>
      </c>
      <c r="AU818" s="39">
        <v>928.23</v>
      </c>
      <c r="AV818" s="39">
        <v>917.03</v>
      </c>
      <c r="AW818" s="39">
        <v>911.57</v>
      </c>
      <c r="AX818" s="40">
        <v>903.93</v>
      </c>
      <c r="AY818" s="340">
        <v>158.62</v>
      </c>
      <c r="AZ818" s="175">
        <v>3.2654339999999999</v>
      </c>
      <c r="BA818" s="159">
        <v>487.92999999999995</v>
      </c>
      <c r="BB818" s="4"/>
    </row>
    <row r="819" spans="1:54">
      <c r="A819" s="47">
        <v>12</v>
      </c>
      <c r="B819" s="170">
        <f t="shared" si="140"/>
        <v>1558.3354339999996</v>
      </c>
      <c r="C819" s="170">
        <f t="shared" si="139"/>
        <v>1557.725434</v>
      </c>
      <c r="D819" s="170">
        <f t="shared" si="139"/>
        <v>1558.165434</v>
      </c>
      <c r="E819" s="170">
        <f t="shared" si="139"/>
        <v>1557.955434</v>
      </c>
      <c r="F819" s="170">
        <f t="shared" si="139"/>
        <v>1564.5554339999999</v>
      </c>
      <c r="G819" s="170">
        <f t="shared" si="139"/>
        <v>1578.5754339999999</v>
      </c>
      <c r="H819" s="170">
        <f t="shared" si="139"/>
        <v>1637.2154339999997</v>
      </c>
      <c r="I819" s="170">
        <f t="shared" si="139"/>
        <v>1703.4654339999997</v>
      </c>
      <c r="J819" s="170">
        <f t="shared" si="139"/>
        <v>1743.2454339999999</v>
      </c>
      <c r="K819" s="170">
        <f t="shared" si="139"/>
        <v>1734.2754339999997</v>
      </c>
      <c r="L819" s="170">
        <f t="shared" si="139"/>
        <v>1698.6654339999995</v>
      </c>
      <c r="M819" s="170">
        <f t="shared" si="139"/>
        <v>1713.0654339999996</v>
      </c>
      <c r="N819" s="170">
        <f t="shared" si="139"/>
        <v>1706.4454339999998</v>
      </c>
      <c r="O819" s="170">
        <f t="shared" si="139"/>
        <v>1708.0554339999999</v>
      </c>
      <c r="P819" s="170">
        <f t="shared" si="139"/>
        <v>1735.9654339999997</v>
      </c>
      <c r="Q819" s="170">
        <f t="shared" si="139"/>
        <v>1759.2454339999999</v>
      </c>
      <c r="R819" s="170">
        <f t="shared" si="142"/>
        <v>1756.9654339999997</v>
      </c>
      <c r="S819" s="170">
        <f t="shared" si="141"/>
        <v>1737.5854339999996</v>
      </c>
      <c r="T819" s="170">
        <f t="shared" si="141"/>
        <v>1717.7354339999997</v>
      </c>
      <c r="U819" s="170">
        <f t="shared" si="141"/>
        <v>1580.0654339999996</v>
      </c>
      <c r="V819" s="170">
        <f t="shared" si="141"/>
        <v>1571.9854339999997</v>
      </c>
      <c r="W819" s="170">
        <f t="shared" si="141"/>
        <v>1568.5954339999998</v>
      </c>
      <c r="X819" s="170">
        <f t="shared" si="141"/>
        <v>1564.395434</v>
      </c>
      <c r="Y819" s="170">
        <f t="shared" si="141"/>
        <v>1554.3754339999996</v>
      </c>
      <c r="Z819" s="37"/>
      <c r="AA819" s="41">
        <v>908.52</v>
      </c>
      <c r="AB819" s="39">
        <v>907.91</v>
      </c>
      <c r="AC819" s="39">
        <v>908.35</v>
      </c>
      <c r="AD819" s="39">
        <v>908.14</v>
      </c>
      <c r="AE819" s="39">
        <v>914.74</v>
      </c>
      <c r="AF819" s="39">
        <v>928.76</v>
      </c>
      <c r="AG819" s="39">
        <v>987.4</v>
      </c>
      <c r="AH819" s="39">
        <v>1053.6500000000001</v>
      </c>
      <c r="AI819" s="39">
        <v>1093.43</v>
      </c>
      <c r="AJ819" s="39">
        <v>1084.46</v>
      </c>
      <c r="AK819" s="39">
        <v>1048.8499999999999</v>
      </c>
      <c r="AL819" s="39">
        <v>1063.25</v>
      </c>
      <c r="AM819" s="39">
        <v>1056.6300000000001</v>
      </c>
      <c r="AN819" s="39">
        <v>1058.24</v>
      </c>
      <c r="AO819" s="39">
        <v>1086.1500000000001</v>
      </c>
      <c r="AP819" s="39">
        <v>1109.43</v>
      </c>
      <c r="AQ819" s="39">
        <v>1107.1500000000001</v>
      </c>
      <c r="AR819" s="39">
        <v>1087.77</v>
      </c>
      <c r="AS819" s="39">
        <v>1067.92</v>
      </c>
      <c r="AT819" s="39">
        <v>930.25</v>
      </c>
      <c r="AU819" s="39">
        <v>922.17</v>
      </c>
      <c r="AV819" s="39">
        <v>918.78</v>
      </c>
      <c r="AW819" s="39">
        <v>914.58</v>
      </c>
      <c r="AX819" s="40">
        <v>904.56</v>
      </c>
      <c r="AY819" s="340">
        <v>158.62</v>
      </c>
      <c r="AZ819" s="175">
        <v>3.2654339999999999</v>
      </c>
      <c r="BA819" s="159">
        <v>487.92999999999995</v>
      </c>
      <c r="BB819" s="4"/>
    </row>
    <row r="820" spans="1:54">
      <c r="A820" s="47">
        <v>13</v>
      </c>
      <c r="B820" s="170">
        <f t="shared" si="140"/>
        <v>1557.2354339999997</v>
      </c>
      <c r="C820" s="170">
        <f t="shared" si="139"/>
        <v>1556.8154339999996</v>
      </c>
      <c r="D820" s="170">
        <f t="shared" si="139"/>
        <v>1554.0954339999998</v>
      </c>
      <c r="E820" s="170">
        <f t="shared" si="139"/>
        <v>1559.2954339999997</v>
      </c>
      <c r="F820" s="170">
        <f t="shared" si="139"/>
        <v>1565.4454339999998</v>
      </c>
      <c r="G820" s="170">
        <f t="shared" si="139"/>
        <v>1566.7954339999997</v>
      </c>
      <c r="H820" s="170">
        <f t="shared" si="139"/>
        <v>1577.185434</v>
      </c>
      <c r="I820" s="170">
        <f t="shared" si="139"/>
        <v>1653.8554340000001</v>
      </c>
      <c r="J820" s="170">
        <f t="shared" si="139"/>
        <v>1710.9954339999999</v>
      </c>
      <c r="K820" s="170">
        <f t="shared" si="139"/>
        <v>1734.0354339999999</v>
      </c>
      <c r="L820" s="170">
        <f t="shared" si="139"/>
        <v>1633.7354339999997</v>
      </c>
      <c r="M820" s="170">
        <f t="shared" si="139"/>
        <v>1623.9654339999997</v>
      </c>
      <c r="N820" s="170">
        <f t="shared" si="139"/>
        <v>1609.8154339999996</v>
      </c>
      <c r="O820" s="170">
        <f t="shared" si="139"/>
        <v>1618.6554339999998</v>
      </c>
      <c r="P820" s="170">
        <f t="shared" si="139"/>
        <v>1626.7954339999997</v>
      </c>
      <c r="Q820" s="170">
        <f t="shared" si="139"/>
        <v>1695.3154339999996</v>
      </c>
      <c r="R820" s="170">
        <f t="shared" si="142"/>
        <v>1714.7354339999997</v>
      </c>
      <c r="S820" s="170">
        <f t="shared" si="141"/>
        <v>1647.5754339999999</v>
      </c>
      <c r="T820" s="170">
        <f t="shared" si="141"/>
        <v>1576.5154339999999</v>
      </c>
      <c r="U820" s="170">
        <f t="shared" si="141"/>
        <v>1576.7354339999997</v>
      </c>
      <c r="V820" s="170">
        <f t="shared" si="141"/>
        <v>1551.225434</v>
      </c>
      <c r="W820" s="170">
        <f t="shared" si="141"/>
        <v>1536.6054339999996</v>
      </c>
      <c r="X820" s="170">
        <f t="shared" si="141"/>
        <v>1528.4954339999999</v>
      </c>
      <c r="Y820" s="170">
        <f t="shared" si="141"/>
        <v>1527.2454339999999</v>
      </c>
      <c r="Z820" s="37"/>
      <c r="AA820" s="41">
        <v>907.42</v>
      </c>
      <c r="AB820" s="39">
        <v>907</v>
      </c>
      <c r="AC820" s="39">
        <v>904.28</v>
      </c>
      <c r="AD820" s="39">
        <v>909.48</v>
      </c>
      <c r="AE820" s="39">
        <v>915.63</v>
      </c>
      <c r="AF820" s="39">
        <v>916.98</v>
      </c>
      <c r="AG820" s="39">
        <v>927.37</v>
      </c>
      <c r="AH820" s="39">
        <v>1004.0400000000001</v>
      </c>
      <c r="AI820" s="39">
        <v>1061.18</v>
      </c>
      <c r="AJ820" s="39">
        <v>1084.22</v>
      </c>
      <c r="AK820" s="39">
        <v>983.92</v>
      </c>
      <c r="AL820" s="39">
        <v>974.15</v>
      </c>
      <c r="AM820" s="39">
        <v>960</v>
      </c>
      <c r="AN820" s="39">
        <v>968.84</v>
      </c>
      <c r="AO820" s="39">
        <v>976.98</v>
      </c>
      <c r="AP820" s="39">
        <v>1045.5</v>
      </c>
      <c r="AQ820" s="39">
        <v>1064.92</v>
      </c>
      <c r="AR820" s="39">
        <v>997.76</v>
      </c>
      <c r="AS820" s="39">
        <v>926.7</v>
      </c>
      <c r="AT820" s="39">
        <v>926.92</v>
      </c>
      <c r="AU820" s="39">
        <v>901.41</v>
      </c>
      <c r="AV820" s="39">
        <v>886.79</v>
      </c>
      <c r="AW820" s="39">
        <v>878.68</v>
      </c>
      <c r="AX820" s="40">
        <v>877.43</v>
      </c>
      <c r="AY820" s="340">
        <v>158.62</v>
      </c>
      <c r="AZ820" s="175">
        <v>3.2654339999999999</v>
      </c>
      <c r="BA820" s="159">
        <v>487.92999999999995</v>
      </c>
      <c r="BB820" s="4"/>
    </row>
    <row r="821" spans="1:54">
      <c r="A821" s="47">
        <v>14</v>
      </c>
      <c r="B821" s="170">
        <f t="shared" si="140"/>
        <v>1533.455434</v>
      </c>
      <c r="C821" s="170">
        <f t="shared" si="139"/>
        <v>1533.2654339999999</v>
      </c>
      <c r="D821" s="170">
        <f t="shared" si="139"/>
        <v>1533.2854339999999</v>
      </c>
      <c r="E821" s="170">
        <f t="shared" si="139"/>
        <v>1535.6754339999998</v>
      </c>
      <c r="F821" s="170">
        <f t="shared" si="139"/>
        <v>1546.9654339999997</v>
      </c>
      <c r="G821" s="170">
        <f t="shared" si="139"/>
        <v>1567.2354339999997</v>
      </c>
      <c r="H821" s="170">
        <f t="shared" si="139"/>
        <v>1580.0454339999997</v>
      </c>
      <c r="I821" s="170">
        <f t="shared" si="139"/>
        <v>1670.6554339999998</v>
      </c>
      <c r="J821" s="170">
        <f t="shared" si="139"/>
        <v>1651.0754339999999</v>
      </c>
      <c r="K821" s="170">
        <f t="shared" si="139"/>
        <v>1667.395434</v>
      </c>
      <c r="L821" s="170">
        <f t="shared" si="139"/>
        <v>1617.9254339999998</v>
      </c>
      <c r="M821" s="170">
        <f t="shared" si="139"/>
        <v>1608.5054339999997</v>
      </c>
      <c r="N821" s="170">
        <f t="shared" si="139"/>
        <v>1602.2754339999997</v>
      </c>
      <c r="O821" s="170">
        <f t="shared" si="139"/>
        <v>1551.1754339999998</v>
      </c>
      <c r="P821" s="170">
        <f t="shared" si="139"/>
        <v>1642.895434</v>
      </c>
      <c r="Q821" s="170">
        <f t="shared" si="139"/>
        <v>1649.7754339999997</v>
      </c>
      <c r="R821" s="170">
        <f t="shared" si="142"/>
        <v>1724.8554339999996</v>
      </c>
      <c r="S821" s="170">
        <f t="shared" si="141"/>
        <v>1675.8554339999996</v>
      </c>
      <c r="T821" s="170">
        <f t="shared" si="141"/>
        <v>1619.5654339999996</v>
      </c>
      <c r="U821" s="170">
        <f t="shared" si="141"/>
        <v>1573.0254339999997</v>
      </c>
      <c r="V821" s="170">
        <f t="shared" si="141"/>
        <v>1570.1954339999998</v>
      </c>
      <c r="W821" s="170">
        <f t="shared" si="141"/>
        <v>1557.2854339999999</v>
      </c>
      <c r="X821" s="170">
        <f t="shared" si="141"/>
        <v>1552.5854339999996</v>
      </c>
      <c r="Y821" s="170">
        <f t="shared" si="141"/>
        <v>1551.2854339999999</v>
      </c>
      <c r="Z821" s="37"/>
      <c r="AA821" s="41">
        <v>883.64</v>
      </c>
      <c r="AB821" s="39">
        <v>883.45</v>
      </c>
      <c r="AC821" s="39">
        <v>883.47</v>
      </c>
      <c r="AD821" s="39">
        <v>885.86</v>
      </c>
      <c r="AE821" s="39">
        <v>897.15</v>
      </c>
      <c r="AF821" s="39">
        <v>917.42</v>
      </c>
      <c r="AG821" s="39">
        <v>930.23</v>
      </c>
      <c r="AH821" s="39">
        <v>1020.8399999999999</v>
      </c>
      <c r="AI821" s="39">
        <v>1001.26</v>
      </c>
      <c r="AJ821" s="39">
        <v>1017.5800000000002</v>
      </c>
      <c r="AK821" s="39">
        <v>968.11</v>
      </c>
      <c r="AL821" s="39">
        <v>958.69</v>
      </c>
      <c r="AM821" s="39">
        <v>952.46</v>
      </c>
      <c r="AN821" s="39">
        <v>901.36</v>
      </c>
      <c r="AO821" s="39">
        <v>993.08</v>
      </c>
      <c r="AP821" s="39">
        <v>999.96</v>
      </c>
      <c r="AQ821" s="39">
        <v>1075.04</v>
      </c>
      <c r="AR821" s="39">
        <v>1026.04</v>
      </c>
      <c r="AS821" s="39">
        <v>969.75</v>
      </c>
      <c r="AT821" s="39">
        <v>923.21</v>
      </c>
      <c r="AU821" s="39">
        <v>920.38</v>
      </c>
      <c r="AV821" s="39">
        <v>907.47</v>
      </c>
      <c r="AW821" s="39">
        <v>902.77</v>
      </c>
      <c r="AX821" s="40">
        <v>901.47</v>
      </c>
      <c r="AY821" s="340">
        <v>158.62</v>
      </c>
      <c r="AZ821" s="175">
        <v>3.2654339999999999</v>
      </c>
      <c r="BA821" s="159">
        <v>487.92999999999995</v>
      </c>
      <c r="BB821" s="4"/>
    </row>
    <row r="822" spans="1:54">
      <c r="A822" s="47">
        <v>15</v>
      </c>
      <c r="B822" s="170">
        <f t="shared" si="140"/>
        <v>1553.8754339999996</v>
      </c>
      <c r="C822" s="170">
        <f t="shared" si="139"/>
        <v>1554.1154339999998</v>
      </c>
      <c r="D822" s="170">
        <f t="shared" si="139"/>
        <v>674.63543400000003</v>
      </c>
      <c r="E822" s="170">
        <f t="shared" si="139"/>
        <v>674.63543400000003</v>
      </c>
      <c r="F822" s="170">
        <f t="shared" si="139"/>
        <v>674.63543400000003</v>
      </c>
      <c r="G822" s="170">
        <f t="shared" si="139"/>
        <v>674.63543400000003</v>
      </c>
      <c r="H822" s="170">
        <f t="shared" si="139"/>
        <v>674.63543400000003</v>
      </c>
      <c r="I822" s="170">
        <f t="shared" si="139"/>
        <v>674.63543400000003</v>
      </c>
      <c r="J822" s="170">
        <f t="shared" si="139"/>
        <v>674.63543400000003</v>
      </c>
      <c r="K822" s="170">
        <f t="shared" si="139"/>
        <v>746.78543400000001</v>
      </c>
      <c r="L822" s="170">
        <f t="shared" si="139"/>
        <v>1303.5054339999997</v>
      </c>
      <c r="M822" s="170">
        <f t="shared" si="139"/>
        <v>1303.0754339999999</v>
      </c>
      <c r="N822" s="170">
        <f t="shared" si="139"/>
        <v>1301.5854339999996</v>
      </c>
      <c r="O822" s="170">
        <f t="shared" si="139"/>
        <v>1301.5054339999997</v>
      </c>
      <c r="P822" s="170">
        <f t="shared" si="139"/>
        <v>1302.2454339999999</v>
      </c>
      <c r="Q822" s="170">
        <f t="shared" si="139"/>
        <v>1302.5454339999997</v>
      </c>
      <c r="R822" s="170">
        <f t="shared" si="142"/>
        <v>1303.9854339999997</v>
      </c>
      <c r="S822" s="170">
        <f t="shared" si="141"/>
        <v>1304.0354339999999</v>
      </c>
      <c r="T822" s="170">
        <f t="shared" si="141"/>
        <v>1302.0454339999997</v>
      </c>
      <c r="U822" s="170">
        <f t="shared" si="141"/>
        <v>1303.5954339999998</v>
      </c>
      <c r="V822" s="170">
        <f t="shared" si="141"/>
        <v>1300.7854339999999</v>
      </c>
      <c r="W822" s="170">
        <f t="shared" si="141"/>
        <v>674.63543400000003</v>
      </c>
      <c r="X822" s="170">
        <f t="shared" si="141"/>
        <v>674.63543400000003</v>
      </c>
      <c r="Y822" s="170">
        <f t="shared" si="141"/>
        <v>674.63543400000003</v>
      </c>
      <c r="Z822" s="37"/>
      <c r="AA822" s="41">
        <v>904.06</v>
      </c>
      <c r="AB822" s="39">
        <v>904.3</v>
      </c>
      <c r="AC822" s="39">
        <v>24.82</v>
      </c>
      <c r="AD822" s="39">
        <v>24.82</v>
      </c>
      <c r="AE822" s="39">
        <v>24.82</v>
      </c>
      <c r="AF822" s="39">
        <v>24.82</v>
      </c>
      <c r="AG822" s="39">
        <v>24.82</v>
      </c>
      <c r="AH822" s="39">
        <v>24.82</v>
      </c>
      <c r="AI822" s="39">
        <v>24.82</v>
      </c>
      <c r="AJ822" s="39">
        <v>96.97</v>
      </c>
      <c r="AK822" s="39">
        <v>653.69000000000005</v>
      </c>
      <c r="AL822" s="39">
        <v>653.26</v>
      </c>
      <c r="AM822" s="39">
        <v>651.77</v>
      </c>
      <c r="AN822" s="39">
        <v>651.69000000000005</v>
      </c>
      <c r="AO822" s="39">
        <v>652.42999999999995</v>
      </c>
      <c r="AP822" s="39">
        <v>652.73</v>
      </c>
      <c r="AQ822" s="39">
        <v>654.16999999999996</v>
      </c>
      <c r="AR822" s="39">
        <v>654.22</v>
      </c>
      <c r="AS822" s="39">
        <v>652.23</v>
      </c>
      <c r="AT822" s="39">
        <v>653.78</v>
      </c>
      <c r="AU822" s="39">
        <v>650.97</v>
      </c>
      <c r="AV822" s="39">
        <v>24.82</v>
      </c>
      <c r="AW822" s="39">
        <v>24.82</v>
      </c>
      <c r="AX822" s="40">
        <v>24.82</v>
      </c>
      <c r="AY822" s="340">
        <v>158.62</v>
      </c>
      <c r="AZ822" s="175">
        <v>3.2654339999999999</v>
      </c>
      <c r="BA822" s="159">
        <v>487.92999999999995</v>
      </c>
      <c r="BB822" s="4"/>
    </row>
    <row r="823" spans="1:54">
      <c r="A823" s="47">
        <v>16</v>
      </c>
      <c r="B823" s="170">
        <f t="shared" si="140"/>
        <v>1571.9054339999998</v>
      </c>
      <c r="C823" s="170">
        <f t="shared" si="139"/>
        <v>1571.415434</v>
      </c>
      <c r="D823" s="170">
        <f t="shared" si="139"/>
        <v>1571.7454339999999</v>
      </c>
      <c r="E823" s="170">
        <f t="shared" si="139"/>
        <v>1572.7554339999997</v>
      </c>
      <c r="F823" s="170">
        <f t="shared" si="139"/>
        <v>1572.3754339999996</v>
      </c>
      <c r="G823" s="170">
        <f t="shared" si="139"/>
        <v>1575.1154339999998</v>
      </c>
      <c r="H823" s="170">
        <f t="shared" si="139"/>
        <v>1580.2854339999999</v>
      </c>
      <c r="I823" s="170">
        <f t="shared" si="139"/>
        <v>1588.3254339999999</v>
      </c>
      <c r="J823" s="170">
        <f t="shared" si="139"/>
        <v>1659.455434</v>
      </c>
      <c r="K823" s="170">
        <f t="shared" si="139"/>
        <v>1718.7154339999997</v>
      </c>
      <c r="L823" s="170">
        <f t="shared" si="139"/>
        <v>1729.5454339999997</v>
      </c>
      <c r="M823" s="170">
        <f t="shared" si="139"/>
        <v>1717.7454339999999</v>
      </c>
      <c r="N823" s="170">
        <f t="shared" si="139"/>
        <v>1708.955434</v>
      </c>
      <c r="O823" s="170">
        <f t="shared" si="139"/>
        <v>1709.0754339999999</v>
      </c>
      <c r="P823" s="170">
        <f t="shared" si="139"/>
        <v>1733.5554339999999</v>
      </c>
      <c r="Q823" s="170">
        <f t="shared" si="139"/>
        <v>1784.5254339999997</v>
      </c>
      <c r="R823" s="170">
        <f t="shared" si="142"/>
        <v>1817.8054339999999</v>
      </c>
      <c r="S823" s="170">
        <f t="shared" si="141"/>
        <v>1824.6954339999998</v>
      </c>
      <c r="T823" s="170">
        <f t="shared" si="141"/>
        <v>1850.0554339999999</v>
      </c>
      <c r="U823" s="170">
        <f t="shared" si="141"/>
        <v>1775.8454339999998</v>
      </c>
      <c r="V823" s="170">
        <f t="shared" si="141"/>
        <v>1593.1154339999998</v>
      </c>
      <c r="W823" s="170">
        <f t="shared" si="141"/>
        <v>1587.9854339999997</v>
      </c>
      <c r="X823" s="170">
        <f t="shared" si="141"/>
        <v>1582.395434</v>
      </c>
      <c r="Y823" s="170">
        <f t="shared" si="141"/>
        <v>1573.1954339999998</v>
      </c>
      <c r="Z823" s="37"/>
      <c r="AA823" s="41">
        <v>922.09</v>
      </c>
      <c r="AB823" s="39">
        <v>921.6</v>
      </c>
      <c r="AC823" s="39">
        <v>921.93</v>
      </c>
      <c r="AD823" s="39">
        <v>922.94</v>
      </c>
      <c r="AE823" s="39">
        <v>922.56</v>
      </c>
      <c r="AF823" s="39">
        <v>925.3</v>
      </c>
      <c r="AG823" s="39">
        <v>930.47</v>
      </c>
      <c r="AH823" s="39">
        <v>938.51</v>
      </c>
      <c r="AI823" s="39">
        <v>1009.6400000000001</v>
      </c>
      <c r="AJ823" s="39">
        <v>1068.9000000000001</v>
      </c>
      <c r="AK823" s="39">
        <v>1079.73</v>
      </c>
      <c r="AL823" s="39">
        <v>1067.93</v>
      </c>
      <c r="AM823" s="39">
        <v>1059.1400000000001</v>
      </c>
      <c r="AN823" s="39">
        <v>1059.26</v>
      </c>
      <c r="AO823" s="39">
        <v>1083.74</v>
      </c>
      <c r="AP823" s="39">
        <v>1134.71</v>
      </c>
      <c r="AQ823" s="39">
        <v>1167.99</v>
      </c>
      <c r="AR823" s="39">
        <v>1174.8800000000001</v>
      </c>
      <c r="AS823" s="39">
        <v>1200.24</v>
      </c>
      <c r="AT823" s="39">
        <v>1126.03</v>
      </c>
      <c r="AU823" s="39">
        <v>943.3</v>
      </c>
      <c r="AV823" s="39">
        <v>938.17</v>
      </c>
      <c r="AW823" s="39">
        <v>932.58</v>
      </c>
      <c r="AX823" s="40">
        <v>923.38</v>
      </c>
      <c r="AY823" s="340">
        <v>158.62</v>
      </c>
      <c r="AZ823" s="175">
        <v>3.2654339999999999</v>
      </c>
      <c r="BA823" s="159">
        <v>487.92999999999995</v>
      </c>
      <c r="BB823" s="4"/>
    </row>
    <row r="824" spans="1:54">
      <c r="A824" s="47">
        <v>17</v>
      </c>
      <c r="B824" s="170">
        <f t="shared" si="140"/>
        <v>1570.9454339999998</v>
      </c>
      <c r="C824" s="170">
        <f t="shared" si="140"/>
        <v>1569.8654339999998</v>
      </c>
      <c r="D824" s="170">
        <f t="shared" si="140"/>
        <v>1570.9954339999999</v>
      </c>
      <c r="E824" s="170">
        <f t="shared" si="140"/>
        <v>1574.1354339999998</v>
      </c>
      <c r="F824" s="170">
        <f t="shared" si="140"/>
        <v>1581.455434</v>
      </c>
      <c r="G824" s="170">
        <f t="shared" si="140"/>
        <v>1586.5554339999999</v>
      </c>
      <c r="H824" s="170">
        <f t="shared" si="140"/>
        <v>1610.725434</v>
      </c>
      <c r="I824" s="170">
        <f t="shared" si="140"/>
        <v>1702.5354339999999</v>
      </c>
      <c r="J824" s="170">
        <f t="shared" si="140"/>
        <v>1727.4154339999995</v>
      </c>
      <c r="K824" s="170">
        <f t="shared" si="140"/>
        <v>1725.1554339999998</v>
      </c>
      <c r="L824" s="170">
        <f t="shared" si="140"/>
        <v>1702.0354339999999</v>
      </c>
      <c r="M824" s="170">
        <f t="shared" si="140"/>
        <v>1702.0054339999997</v>
      </c>
      <c r="N824" s="170">
        <f t="shared" si="140"/>
        <v>1692.6954339999998</v>
      </c>
      <c r="O824" s="170">
        <f t="shared" si="140"/>
        <v>1605.4254339999998</v>
      </c>
      <c r="P824" s="170">
        <f t="shared" si="140"/>
        <v>1648.5354339999999</v>
      </c>
      <c r="Q824" s="170">
        <f t="shared" si="140"/>
        <v>1723.6354339999998</v>
      </c>
      <c r="R824" s="170">
        <f t="shared" si="142"/>
        <v>1732.2354339999997</v>
      </c>
      <c r="S824" s="170">
        <f t="shared" si="141"/>
        <v>1699.5154339999999</v>
      </c>
      <c r="T824" s="170">
        <f t="shared" si="141"/>
        <v>1697.0054339999997</v>
      </c>
      <c r="U824" s="170">
        <f t="shared" si="141"/>
        <v>1601.3054339999999</v>
      </c>
      <c r="V824" s="170">
        <f t="shared" si="141"/>
        <v>1597.4254339999998</v>
      </c>
      <c r="W824" s="170">
        <f t="shared" si="141"/>
        <v>1584.3754339999996</v>
      </c>
      <c r="X824" s="170">
        <f t="shared" si="141"/>
        <v>1576.1054339999996</v>
      </c>
      <c r="Y824" s="170">
        <f t="shared" si="141"/>
        <v>1569.2154339999997</v>
      </c>
      <c r="Z824" s="37"/>
      <c r="AA824" s="41">
        <v>921.13</v>
      </c>
      <c r="AB824" s="39">
        <v>920.05</v>
      </c>
      <c r="AC824" s="39">
        <v>921.18</v>
      </c>
      <c r="AD824" s="39">
        <v>924.32</v>
      </c>
      <c r="AE824" s="39">
        <v>931.64</v>
      </c>
      <c r="AF824" s="39">
        <v>936.74</v>
      </c>
      <c r="AG824" s="39">
        <v>960.91</v>
      </c>
      <c r="AH824" s="39">
        <v>1052.72</v>
      </c>
      <c r="AI824" s="39">
        <v>1077.5999999999999</v>
      </c>
      <c r="AJ824" s="39">
        <v>1075.3399999999999</v>
      </c>
      <c r="AK824" s="39">
        <v>1052.22</v>
      </c>
      <c r="AL824" s="39">
        <v>1052.19</v>
      </c>
      <c r="AM824" s="39">
        <v>1042.8800000000001</v>
      </c>
      <c r="AN824" s="39">
        <v>955.61</v>
      </c>
      <c r="AO824" s="39">
        <v>998.72</v>
      </c>
      <c r="AP824" s="39">
        <v>1073.82</v>
      </c>
      <c r="AQ824" s="39">
        <v>1082.42</v>
      </c>
      <c r="AR824" s="39">
        <v>1049.7</v>
      </c>
      <c r="AS824" s="39">
        <v>1047.19</v>
      </c>
      <c r="AT824" s="39">
        <v>951.49</v>
      </c>
      <c r="AU824" s="39">
        <v>947.61</v>
      </c>
      <c r="AV824" s="39">
        <v>934.56</v>
      </c>
      <c r="AW824" s="39">
        <v>926.29</v>
      </c>
      <c r="AX824" s="40">
        <v>919.4</v>
      </c>
      <c r="AY824" s="340">
        <v>158.62</v>
      </c>
      <c r="AZ824" s="175">
        <v>3.2654339999999999</v>
      </c>
      <c r="BA824" s="159">
        <v>487.92999999999995</v>
      </c>
      <c r="BB824" s="4"/>
    </row>
    <row r="825" spans="1:54">
      <c r="A825" s="47">
        <v>18</v>
      </c>
      <c r="B825" s="170">
        <f t="shared" si="140"/>
        <v>674.63543400000003</v>
      </c>
      <c r="C825" s="170">
        <f t="shared" si="140"/>
        <v>674.63543400000003</v>
      </c>
      <c r="D825" s="170">
        <f t="shared" si="140"/>
        <v>674.63543400000003</v>
      </c>
      <c r="E825" s="170">
        <f t="shared" si="140"/>
        <v>674.63543400000003</v>
      </c>
      <c r="F825" s="170">
        <f t="shared" si="140"/>
        <v>674.63543400000003</v>
      </c>
      <c r="G825" s="170">
        <f t="shared" si="140"/>
        <v>674.63543400000003</v>
      </c>
      <c r="H825" s="170">
        <f t="shared" si="140"/>
        <v>674.63543400000003</v>
      </c>
      <c r="I825" s="170">
        <f t="shared" si="140"/>
        <v>1654.9954339999999</v>
      </c>
      <c r="J825" s="170">
        <f t="shared" si="140"/>
        <v>1603.8654339999998</v>
      </c>
      <c r="K825" s="170">
        <f t="shared" si="140"/>
        <v>674.63543400000003</v>
      </c>
      <c r="L825" s="170">
        <f t="shared" si="140"/>
        <v>674.63543400000003</v>
      </c>
      <c r="M825" s="170">
        <f t="shared" si="140"/>
        <v>674.63543400000003</v>
      </c>
      <c r="N825" s="170">
        <f t="shared" si="140"/>
        <v>674.63543400000003</v>
      </c>
      <c r="O825" s="170">
        <f t="shared" si="140"/>
        <v>674.63543400000003</v>
      </c>
      <c r="P825" s="170">
        <f t="shared" si="140"/>
        <v>674.63543400000003</v>
      </c>
      <c r="Q825" s="170">
        <f t="shared" si="140"/>
        <v>1590.7854339999999</v>
      </c>
      <c r="R825" s="170">
        <f t="shared" si="142"/>
        <v>674.63543400000003</v>
      </c>
      <c r="S825" s="170">
        <f t="shared" si="141"/>
        <v>674.63543400000003</v>
      </c>
      <c r="T825" s="170">
        <f t="shared" si="141"/>
        <v>674.63543400000003</v>
      </c>
      <c r="U825" s="170">
        <f t="shared" si="141"/>
        <v>1573.2854339999999</v>
      </c>
      <c r="V825" s="170">
        <f t="shared" si="141"/>
        <v>674.63543400000003</v>
      </c>
      <c r="W825" s="170">
        <f t="shared" si="141"/>
        <v>674.63543400000003</v>
      </c>
      <c r="X825" s="170">
        <f t="shared" si="141"/>
        <v>674.63543400000003</v>
      </c>
      <c r="Y825" s="170">
        <f t="shared" si="141"/>
        <v>674.63543400000003</v>
      </c>
      <c r="Z825" s="37"/>
      <c r="AA825" s="41">
        <v>24.82</v>
      </c>
      <c r="AB825" s="39">
        <v>24.82</v>
      </c>
      <c r="AC825" s="39">
        <v>24.82</v>
      </c>
      <c r="AD825" s="39">
        <v>24.82</v>
      </c>
      <c r="AE825" s="39">
        <v>24.82</v>
      </c>
      <c r="AF825" s="39">
        <v>24.82</v>
      </c>
      <c r="AG825" s="39">
        <v>24.82</v>
      </c>
      <c r="AH825" s="39">
        <v>1005.18</v>
      </c>
      <c r="AI825" s="39">
        <v>954.05</v>
      </c>
      <c r="AJ825" s="39">
        <v>24.82</v>
      </c>
      <c r="AK825" s="39">
        <v>24.82</v>
      </c>
      <c r="AL825" s="39">
        <v>24.82</v>
      </c>
      <c r="AM825" s="39">
        <v>24.82</v>
      </c>
      <c r="AN825" s="39">
        <v>24.82</v>
      </c>
      <c r="AO825" s="39">
        <v>24.82</v>
      </c>
      <c r="AP825" s="39">
        <v>940.97</v>
      </c>
      <c r="AQ825" s="39">
        <v>24.82</v>
      </c>
      <c r="AR825" s="39">
        <v>24.82</v>
      </c>
      <c r="AS825" s="39">
        <v>24.82</v>
      </c>
      <c r="AT825" s="39">
        <v>923.47</v>
      </c>
      <c r="AU825" s="39">
        <v>24.82</v>
      </c>
      <c r="AV825" s="39">
        <v>24.82</v>
      </c>
      <c r="AW825" s="39">
        <v>24.82</v>
      </c>
      <c r="AX825" s="40">
        <v>24.82</v>
      </c>
      <c r="AY825" s="340">
        <v>158.62</v>
      </c>
      <c r="AZ825" s="175">
        <v>3.2654339999999999</v>
      </c>
      <c r="BA825" s="159">
        <v>487.92999999999995</v>
      </c>
      <c r="BB825" s="4"/>
    </row>
    <row r="826" spans="1:54">
      <c r="A826" s="47">
        <v>19</v>
      </c>
      <c r="B826" s="170">
        <f t="shared" si="140"/>
        <v>1286.8254339999999</v>
      </c>
      <c r="C826" s="170">
        <f t="shared" si="140"/>
        <v>1286.725434</v>
      </c>
      <c r="D826" s="170">
        <f t="shared" si="140"/>
        <v>1287.415434</v>
      </c>
      <c r="E826" s="170">
        <f t="shared" si="140"/>
        <v>1288.9854339999997</v>
      </c>
      <c r="F826" s="170">
        <f t="shared" si="140"/>
        <v>1292.645434</v>
      </c>
      <c r="G826" s="170">
        <f t="shared" si="140"/>
        <v>1571.5654339999996</v>
      </c>
      <c r="H826" s="170">
        <f t="shared" si="140"/>
        <v>1639.9954339999999</v>
      </c>
      <c r="I826" s="170">
        <f t="shared" si="140"/>
        <v>1668.6354339999998</v>
      </c>
      <c r="J826" s="170">
        <f t="shared" si="140"/>
        <v>1684.1854339999995</v>
      </c>
      <c r="K826" s="170">
        <f t="shared" si="140"/>
        <v>1680.8854339999998</v>
      </c>
      <c r="L826" s="170">
        <f t="shared" si="140"/>
        <v>1664.4154339999995</v>
      </c>
      <c r="M826" s="170">
        <f t="shared" si="140"/>
        <v>1665.5654339999996</v>
      </c>
      <c r="N826" s="170">
        <f t="shared" si="140"/>
        <v>1650.125434</v>
      </c>
      <c r="O826" s="170">
        <f t="shared" si="140"/>
        <v>1669.645434</v>
      </c>
      <c r="P826" s="170">
        <f t="shared" si="140"/>
        <v>1679.455434</v>
      </c>
      <c r="Q826" s="170">
        <f t="shared" si="140"/>
        <v>1704.3154339999996</v>
      </c>
      <c r="R826" s="170">
        <f t="shared" si="142"/>
        <v>1709.4354339999995</v>
      </c>
      <c r="S826" s="170">
        <f t="shared" si="141"/>
        <v>1722.8054339999999</v>
      </c>
      <c r="T826" s="170">
        <f t="shared" si="141"/>
        <v>1686.8254339999999</v>
      </c>
      <c r="U826" s="170">
        <f t="shared" si="141"/>
        <v>1632.5354339999999</v>
      </c>
      <c r="V826" s="170">
        <f t="shared" si="141"/>
        <v>1585.1754339999998</v>
      </c>
      <c r="W826" s="170">
        <f t="shared" si="141"/>
        <v>1580.4054339999998</v>
      </c>
      <c r="X826" s="170">
        <f t="shared" si="141"/>
        <v>1568.3354339999996</v>
      </c>
      <c r="Y826" s="170">
        <f t="shared" si="141"/>
        <v>1564.1754339999998</v>
      </c>
      <c r="Z826" s="37"/>
      <c r="AA826" s="41">
        <v>637.01</v>
      </c>
      <c r="AB826" s="39">
        <v>636.91</v>
      </c>
      <c r="AC826" s="39">
        <v>637.6</v>
      </c>
      <c r="AD826" s="39">
        <v>639.16999999999996</v>
      </c>
      <c r="AE826" s="39">
        <v>642.83000000000004</v>
      </c>
      <c r="AF826" s="39">
        <v>921.75</v>
      </c>
      <c r="AG826" s="39">
        <v>990.18</v>
      </c>
      <c r="AH826" s="39">
        <v>1018.82</v>
      </c>
      <c r="AI826" s="39">
        <v>1034.3699999999999</v>
      </c>
      <c r="AJ826" s="39">
        <v>1031.07</v>
      </c>
      <c r="AK826" s="39">
        <v>1014.5999999999999</v>
      </c>
      <c r="AL826" s="39">
        <v>1015.7499999999999</v>
      </c>
      <c r="AM826" s="39">
        <v>1000.3100000000001</v>
      </c>
      <c r="AN826" s="39">
        <v>1019.83</v>
      </c>
      <c r="AO826" s="39">
        <v>1029.6400000000001</v>
      </c>
      <c r="AP826" s="39">
        <v>1054.5</v>
      </c>
      <c r="AQ826" s="39">
        <v>1059.6199999999999</v>
      </c>
      <c r="AR826" s="39">
        <v>1072.99</v>
      </c>
      <c r="AS826" s="39">
        <v>1037.01</v>
      </c>
      <c r="AT826" s="39">
        <v>982.72</v>
      </c>
      <c r="AU826" s="39">
        <v>935.36</v>
      </c>
      <c r="AV826" s="39">
        <v>930.59</v>
      </c>
      <c r="AW826" s="39">
        <v>918.52</v>
      </c>
      <c r="AX826" s="40">
        <v>914.36</v>
      </c>
      <c r="AY826" s="340">
        <v>158.62</v>
      </c>
      <c r="AZ826" s="175">
        <v>3.2654339999999999</v>
      </c>
      <c r="BA826" s="159">
        <v>487.92999999999995</v>
      </c>
      <c r="BB826" s="4"/>
    </row>
    <row r="827" spans="1:54">
      <c r="A827" s="47">
        <v>20</v>
      </c>
      <c r="B827" s="170">
        <f t="shared" si="140"/>
        <v>1289.0654339999996</v>
      </c>
      <c r="C827" s="170">
        <f t="shared" si="140"/>
        <v>1288.7654339999999</v>
      </c>
      <c r="D827" s="170">
        <f t="shared" si="140"/>
        <v>1288.6354339999998</v>
      </c>
      <c r="E827" s="170">
        <f t="shared" si="140"/>
        <v>1290.205434</v>
      </c>
      <c r="F827" s="170">
        <f t="shared" si="140"/>
        <v>1293.665434</v>
      </c>
      <c r="G827" s="170">
        <f t="shared" si="140"/>
        <v>1298.415434</v>
      </c>
      <c r="H827" s="170">
        <f t="shared" si="140"/>
        <v>1296.0154339999999</v>
      </c>
      <c r="I827" s="170">
        <f t="shared" si="140"/>
        <v>1291.8654339999998</v>
      </c>
      <c r="J827" s="170">
        <f t="shared" si="140"/>
        <v>1290.5754339999999</v>
      </c>
      <c r="K827" s="170">
        <f t="shared" si="140"/>
        <v>1290.415434</v>
      </c>
      <c r="L827" s="170">
        <f t="shared" si="140"/>
        <v>1290.7854339999999</v>
      </c>
      <c r="M827" s="170">
        <f t="shared" si="140"/>
        <v>1290.5554339999999</v>
      </c>
      <c r="N827" s="170">
        <f t="shared" si="140"/>
        <v>1292.4854339999997</v>
      </c>
      <c r="O827" s="170">
        <f t="shared" si="140"/>
        <v>1292.975434</v>
      </c>
      <c r="P827" s="170">
        <f t="shared" si="140"/>
        <v>1647.0554339999999</v>
      </c>
      <c r="Q827" s="170">
        <f t="shared" si="140"/>
        <v>1665.5254340000001</v>
      </c>
      <c r="R827" s="170">
        <f t="shared" si="142"/>
        <v>1619.9254339999998</v>
      </c>
      <c r="S827" s="170">
        <f t="shared" si="141"/>
        <v>1661.8554340000001</v>
      </c>
      <c r="T827" s="170">
        <f t="shared" si="141"/>
        <v>1657.4854339999997</v>
      </c>
      <c r="U827" s="170">
        <f t="shared" si="141"/>
        <v>1575.5554339999999</v>
      </c>
      <c r="V827" s="170">
        <f t="shared" si="141"/>
        <v>1294.3454339999998</v>
      </c>
      <c r="W827" s="170">
        <f t="shared" si="141"/>
        <v>1291.645434</v>
      </c>
      <c r="X827" s="170">
        <f t="shared" si="141"/>
        <v>1289.8854339999998</v>
      </c>
      <c r="Y827" s="170">
        <f t="shared" si="141"/>
        <v>1288.225434</v>
      </c>
      <c r="Z827" s="37"/>
      <c r="AA827" s="41">
        <v>639.25</v>
      </c>
      <c r="AB827" s="39">
        <v>638.95000000000005</v>
      </c>
      <c r="AC827" s="39">
        <v>638.82000000000005</v>
      </c>
      <c r="AD827" s="39">
        <v>640.39</v>
      </c>
      <c r="AE827" s="39">
        <v>643.85</v>
      </c>
      <c r="AF827" s="39">
        <v>648.6</v>
      </c>
      <c r="AG827" s="39">
        <v>646.20000000000005</v>
      </c>
      <c r="AH827" s="39">
        <v>642.04999999999995</v>
      </c>
      <c r="AI827" s="39">
        <v>640.76</v>
      </c>
      <c r="AJ827" s="39">
        <v>640.6</v>
      </c>
      <c r="AK827" s="39">
        <v>640.97</v>
      </c>
      <c r="AL827" s="39">
        <v>640.74</v>
      </c>
      <c r="AM827" s="39">
        <v>642.66999999999996</v>
      </c>
      <c r="AN827" s="39">
        <v>643.16</v>
      </c>
      <c r="AO827" s="39">
        <v>997.24</v>
      </c>
      <c r="AP827" s="39">
        <v>1015.7100000000002</v>
      </c>
      <c r="AQ827" s="39">
        <v>970.11</v>
      </c>
      <c r="AR827" s="39">
        <v>1012.0400000000001</v>
      </c>
      <c r="AS827" s="39">
        <v>1007.6700000000001</v>
      </c>
      <c r="AT827" s="39">
        <v>925.74</v>
      </c>
      <c r="AU827" s="39">
        <v>644.53</v>
      </c>
      <c r="AV827" s="39">
        <v>641.83000000000004</v>
      </c>
      <c r="AW827" s="39">
        <v>640.07000000000005</v>
      </c>
      <c r="AX827" s="40">
        <v>638.41</v>
      </c>
      <c r="AY827" s="340">
        <v>158.62</v>
      </c>
      <c r="AZ827" s="175">
        <v>3.2654339999999999</v>
      </c>
      <c r="BA827" s="159">
        <v>487.92999999999995</v>
      </c>
      <c r="BB827" s="4"/>
    </row>
    <row r="828" spans="1:54">
      <c r="A828" s="47">
        <v>21</v>
      </c>
      <c r="B828" s="170">
        <f t="shared" si="140"/>
        <v>1287.1054339999996</v>
      </c>
      <c r="C828" s="170">
        <f t="shared" si="140"/>
        <v>1286.7954339999997</v>
      </c>
      <c r="D828" s="170">
        <f t="shared" si="140"/>
        <v>1287.5754339999999</v>
      </c>
      <c r="E828" s="170">
        <f t="shared" si="140"/>
        <v>1553.8454339999998</v>
      </c>
      <c r="F828" s="170">
        <f t="shared" si="140"/>
        <v>1571.4854339999997</v>
      </c>
      <c r="G828" s="170">
        <f t="shared" si="140"/>
        <v>1582.2954339999997</v>
      </c>
      <c r="H828" s="170">
        <f t="shared" si="140"/>
        <v>1589.1754339999998</v>
      </c>
      <c r="I828" s="170">
        <f t="shared" si="140"/>
        <v>1650.7854339999999</v>
      </c>
      <c r="J828" s="170">
        <f t="shared" si="140"/>
        <v>1672.5154339999999</v>
      </c>
      <c r="K828" s="170">
        <f t="shared" si="140"/>
        <v>1676.3354339999996</v>
      </c>
      <c r="L828" s="170">
        <f t="shared" si="140"/>
        <v>1675.5854339999996</v>
      </c>
      <c r="M828" s="170">
        <f t="shared" si="140"/>
        <v>1679.7554339999997</v>
      </c>
      <c r="N828" s="170">
        <f t="shared" si="140"/>
        <v>1676.8954339999996</v>
      </c>
      <c r="O828" s="170">
        <f t="shared" si="140"/>
        <v>1674.0254339999997</v>
      </c>
      <c r="P828" s="170">
        <f t="shared" si="140"/>
        <v>1674.4054339999998</v>
      </c>
      <c r="Q828" s="170">
        <f t="shared" si="140"/>
        <v>1693.8354339999996</v>
      </c>
      <c r="R828" s="170">
        <f t="shared" si="142"/>
        <v>1720.8054339999999</v>
      </c>
      <c r="S828" s="170">
        <f t="shared" si="141"/>
        <v>1694.2354339999997</v>
      </c>
      <c r="T828" s="170">
        <f t="shared" si="141"/>
        <v>1765.3754339999996</v>
      </c>
      <c r="U828" s="170">
        <f t="shared" si="141"/>
        <v>1722.6454339999996</v>
      </c>
      <c r="V828" s="170">
        <f t="shared" si="141"/>
        <v>1616.4854339999997</v>
      </c>
      <c r="W828" s="170">
        <f t="shared" si="141"/>
        <v>1575.4654339999997</v>
      </c>
      <c r="X828" s="170">
        <f t="shared" si="141"/>
        <v>1570.7354339999997</v>
      </c>
      <c r="Y828" s="170">
        <f t="shared" si="141"/>
        <v>1564.6354339999998</v>
      </c>
      <c r="Z828" s="37"/>
      <c r="AA828" s="41">
        <v>637.29</v>
      </c>
      <c r="AB828" s="39">
        <v>636.98</v>
      </c>
      <c r="AC828" s="39">
        <v>637.76</v>
      </c>
      <c r="AD828" s="39">
        <v>904.03</v>
      </c>
      <c r="AE828" s="39">
        <v>921.67</v>
      </c>
      <c r="AF828" s="39">
        <v>932.48</v>
      </c>
      <c r="AG828" s="39">
        <v>939.36</v>
      </c>
      <c r="AH828" s="39">
        <v>1000.9700000000001</v>
      </c>
      <c r="AI828" s="39">
        <v>1022.6999999999999</v>
      </c>
      <c r="AJ828" s="39">
        <v>1026.52</v>
      </c>
      <c r="AK828" s="39">
        <v>1025.77</v>
      </c>
      <c r="AL828" s="39">
        <v>1029.94</v>
      </c>
      <c r="AM828" s="39">
        <v>1027.08</v>
      </c>
      <c r="AN828" s="39">
        <v>1024.21</v>
      </c>
      <c r="AO828" s="39">
        <v>1024.5899999999999</v>
      </c>
      <c r="AP828" s="39">
        <v>1044.02</v>
      </c>
      <c r="AQ828" s="39">
        <v>1070.99</v>
      </c>
      <c r="AR828" s="39">
        <v>1044.42</v>
      </c>
      <c r="AS828" s="39">
        <v>1115.56</v>
      </c>
      <c r="AT828" s="39">
        <v>1072.83</v>
      </c>
      <c r="AU828" s="39">
        <v>966.67</v>
      </c>
      <c r="AV828" s="39">
        <v>925.65</v>
      </c>
      <c r="AW828" s="39">
        <v>920.92</v>
      </c>
      <c r="AX828" s="40">
        <v>914.82</v>
      </c>
      <c r="AY828" s="340">
        <v>158.62</v>
      </c>
      <c r="AZ828" s="175">
        <v>3.2654339999999999</v>
      </c>
      <c r="BA828" s="159">
        <v>487.92999999999995</v>
      </c>
      <c r="BB828" s="4"/>
    </row>
    <row r="829" spans="1:54">
      <c r="A829" s="47">
        <v>22</v>
      </c>
      <c r="B829" s="170">
        <f t="shared" si="140"/>
        <v>1282.3354339999996</v>
      </c>
      <c r="C829" s="170">
        <f t="shared" si="140"/>
        <v>1283.8754339999996</v>
      </c>
      <c r="D829" s="170">
        <f t="shared" si="140"/>
        <v>1284.8554339999996</v>
      </c>
      <c r="E829" s="170">
        <f t="shared" si="140"/>
        <v>1285.6954339999998</v>
      </c>
      <c r="F829" s="170">
        <f t="shared" si="140"/>
        <v>1286.3154339999996</v>
      </c>
      <c r="G829" s="170">
        <f t="shared" si="140"/>
        <v>1286.2754339999997</v>
      </c>
      <c r="H829" s="170">
        <f t="shared" si="140"/>
        <v>1578.1754339999998</v>
      </c>
      <c r="I829" s="170">
        <f t="shared" si="140"/>
        <v>1586.3054339999999</v>
      </c>
      <c r="J829" s="170">
        <f t="shared" si="140"/>
        <v>1708.8454339999998</v>
      </c>
      <c r="K829" s="170">
        <f t="shared" si="140"/>
        <v>1727.4354339999995</v>
      </c>
      <c r="L829" s="170">
        <f t="shared" si="140"/>
        <v>1717.5654339999996</v>
      </c>
      <c r="M829" s="170">
        <f t="shared" si="140"/>
        <v>1706.8154339999996</v>
      </c>
      <c r="N829" s="170">
        <f t="shared" si="140"/>
        <v>1669.0154339999999</v>
      </c>
      <c r="O829" s="170">
        <f t="shared" si="140"/>
        <v>1667.6154339999998</v>
      </c>
      <c r="P829" s="170">
        <f t="shared" si="140"/>
        <v>1696.8454339999998</v>
      </c>
      <c r="Q829" s="170">
        <f t="shared" si="140"/>
        <v>1756.0754339999999</v>
      </c>
      <c r="R829" s="170">
        <f t="shared" si="142"/>
        <v>1774.5154339999999</v>
      </c>
      <c r="S829" s="170">
        <f t="shared" si="141"/>
        <v>1770.8854339999998</v>
      </c>
      <c r="T829" s="170">
        <f t="shared" si="141"/>
        <v>1766.2454339999999</v>
      </c>
      <c r="U829" s="170">
        <f t="shared" si="141"/>
        <v>1673.165434</v>
      </c>
      <c r="V829" s="170">
        <f t="shared" si="141"/>
        <v>1584.2954339999997</v>
      </c>
      <c r="W829" s="170">
        <f t="shared" si="141"/>
        <v>1576.935434</v>
      </c>
      <c r="X829" s="170">
        <f t="shared" si="141"/>
        <v>1571.3754339999996</v>
      </c>
      <c r="Y829" s="170">
        <f t="shared" si="141"/>
        <v>1285.4254339999998</v>
      </c>
      <c r="Z829" s="37"/>
      <c r="AA829" s="41">
        <v>632.52</v>
      </c>
      <c r="AB829" s="39">
        <v>634.05999999999995</v>
      </c>
      <c r="AC829" s="39">
        <v>635.04</v>
      </c>
      <c r="AD829" s="39">
        <v>635.88</v>
      </c>
      <c r="AE829" s="39">
        <v>636.5</v>
      </c>
      <c r="AF829" s="39">
        <v>636.46</v>
      </c>
      <c r="AG829" s="39">
        <v>928.36</v>
      </c>
      <c r="AH829" s="39">
        <v>936.49</v>
      </c>
      <c r="AI829" s="39">
        <v>1059.03</v>
      </c>
      <c r="AJ829" s="39">
        <v>1077.6199999999999</v>
      </c>
      <c r="AK829" s="39">
        <v>1067.75</v>
      </c>
      <c r="AL829" s="39">
        <v>1057</v>
      </c>
      <c r="AM829" s="39">
        <v>1019.2000000000002</v>
      </c>
      <c r="AN829" s="39">
        <v>1017.8000000000001</v>
      </c>
      <c r="AO829" s="39">
        <v>1047.03</v>
      </c>
      <c r="AP829" s="39">
        <v>1106.26</v>
      </c>
      <c r="AQ829" s="39">
        <v>1124.7</v>
      </c>
      <c r="AR829" s="39">
        <v>1121.07</v>
      </c>
      <c r="AS829" s="39">
        <v>1116.43</v>
      </c>
      <c r="AT829" s="39">
        <v>1023.35</v>
      </c>
      <c r="AU829" s="39">
        <v>934.48</v>
      </c>
      <c r="AV829" s="39">
        <v>927.12</v>
      </c>
      <c r="AW829" s="39">
        <v>921.56</v>
      </c>
      <c r="AX829" s="40">
        <v>635.61</v>
      </c>
      <c r="AY829" s="340">
        <v>158.62</v>
      </c>
      <c r="AZ829" s="175">
        <v>3.2654339999999999</v>
      </c>
      <c r="BA829" s="159">
        <v>487.92999999999995</v>
      </c>
      <c r="BB829" s="4"/>
    </row>
    <row r="830" spans="1:54">
      <c r="A830" s="47">
        <v>23</v>
      </c>
      <c r="B830" s="170">
        <f t="shared" si="140"/>
        <v>1546.8254339999999</v>
      </c>
      <c r="C830" s="170">
        <f t="shared" si="140"/>
        <v>1546.3254339999999</v>
      </c>
      <c r="D830" s="170">
        <f t="shared" si="140"/>
        <v>1545.7354339999997</v>
      </c>
      <c r="E830" s="170">
        <f t="shared" si="140"/>
        <v>1546.1054339999996</v>
      </c>
      <c r="F830" s="170">
        <f t="shared" si="140"/>
        <v>1547.165434</v>
      </c>
      <c r="G830" s="170">
        <f t="shared" si="140"/>
        <v>1548.2354339999997</v>
      </c>
      <c r="H830" s="170">
        <f t="shared" si="140"/>
        <v>1549.4054339999998</v>
      </c>
      <c r="I830" s="170">
        <f t="shared" si="140"/>
        <v>1560.455434</v>
      </c>
      <c r="J830" s="170">
        <f t="shared" si="140"/>
        <v>1562.1154339999998</v>
      </c>
      <c r="K830" s="170">
        <f t="shared" si="140"/>
        <v>1550.435434</v>
      </c>
      <c r="L830" s="170">
        <f t="shared" si="140"/>
        <v>1551.0554339999999</v>
      </c>
      <c r="M830" s="170">
        <f t="shared" si="140"/>
        <v>1540.2754339999997</v>
      </c>
      <c r="N830" s="170">
        <f t="shared" si="140"/>
        <v>1536.2854339999999</v>
      </c>
      <c r="O830" s="170">
        <f t="shared" si="140"/>
        <v>1535.2654339999999</v>
      </c>
      <c r="P830" s="170">
        <f t="shared" si="140"/>
        <v>1544.8054339999999</v>
      </c>
      <c r="Q830" s="170">
        <f t="shared" si="140"/>
        <v>1629.935434</v>
      </c>
      <c r="R830" s="170">
        <f t="shared" si="142"/>
        <v>1653.9954339999995</v>
      </c>
      <c r="S830" s="170">
        <f t="shared" si="141"/>
        <v>1656.2354339999997</v>
      </c>
      <c r="T830" s="170">
        <f t="shared" si="141"/>
        <v>1658.4654339999997</v>
      </c>
      <c r="U830" s="170">
        <f t="shared" si="141"/>
        <v>1614.3754339999996</v>
      </c>
      <c r="V830" s="170">
        <f t="shared" si="141"/>
        <v>1564.7954339999997</v>
      </c>
      <c r="W830" s="170">
        <f t="shared" si="141"/>
        <v>1557.2154339999997</v>
      </c>
      <c r="X830" s="170">
        <f t="shared" si="141"/>
        <v>1552.8554339999996</v>
      </c>
      <c r="Y830" s="170">
        <f t="shared" si="141"/>
        <v>1547.725434</v>
      </c>
      <c r="Z830" s="37"/>
      <c r="AA830" s="41">
        <v>897.01</v>
      </c>
      <c r="AB830" s="39">
        <v>896.51</v>
      </c>
      <c r="AC830" s="39">
        <v>895.92</v>
      </c>
      <c r="AD830" s="39">
        <v>896.29</v>
      </c>
      <c r="AE830" s="39">
        <v>897.35</v>
      </c>
      <c r="AF830" s="39">
        <v>898.42</v>
      </c>
      <c r="AG830" s="39">
        <v>899.59</v>
      </c>
      <c r="AH830" s="39">
        <v>910.64</v>
      </c>
      <c r="AI830" s="39">
        <v>912.3</v>
      </c>
      <c r="AJ830" s="39">
        <v>900.62</v>
      </c>
      <c r="AK830" s="39">
        <v>901.24</v>
      </c>
      <c r="AL830" s="39">
        <v>890.46</v>
      </c>
      <c r="AM830" s="39">
        <v>886.47</v>
      </c>
      <c r="AN830" s="39">
        <v>885.45</v>
      </c>
      <c r="AO830" s="39">
        <v>894.99</v>
      </c>
      <c r="AP830" s="39">
        <v>980.12</v>
      </c>
      <c r="AQ830" s="39">
        <v>1004.1799999999998</v>
      </c>
      <c r="AR830" s="39">
        <v>1006.4199999999998</v>
      </c>
      <c r="AS830" s="39">
        <v>1008.6500000000001</v>
      </c>
      <c r="AT830" s="39">
        <v>964.56</v>
      </c>
      <c r="AU830" s="39">
        <v>914.98</v>
      </c>
      <c r="AV830" s="39">
        <v>907.4</v>
      </c>
      <c r="AW830" s="39">
        <v>903.04</v>
      </c>
      <c r="AX830" s="40">
        <v>897.91</v>
      </c>
      <c r="AY830" s="340">
        <v>158.62</v>
      </c>
      <c r="AZ830" s="175">
        <v>3.2654339999999999</v>
      </c>
      <c r="BA830" s="159">
        <v>487.92999999999995</v>
      </c>
      <c r="BB830" s="4"/>
    </row>
    <row r="831" spans="1:54">
      <c r="A831" s="47">
        <v>24</v>
      </c>
      <c r="B831" s="170">
        <f t="shared" si="140"/>
        <v>1547.6154339999998</v>
      </c>
      <c r="C831" s="170">
        <f t="shared" si="140"/>
        <v>1547.0354339999999</v>
      </c>
      <c r="D831" s="170">
        <f t="shared" si="140"/>
        <v>1546.955434</v>
      </c>
      <c r="E831" s="170">
        <f t="shared" si="140"/>
        <v>1547.6354339999998</v>
      </c>
      <c r="F831" s="170">
        <f t="shared" si="140"/>
        <v>1548.5654339999996</v>
      </c>
      <c r="G831" s="170">
        <f t="shared" si="140"/>
        <v>1550.0254339999997</v>
      </c>
      <c r="H831" s="170">
        <f t="shared" si="140"/>
        <v>1552.5554339999999</v>
      </c>
      <c r="I831" s="170">
        <f t="shared" si="140"/>
        <v>1561.5754339999999</v>
      </c>
      <c r="J831" s="170">
        <f t="shared" si="140"/>
        <v>1568.5154339999999</v>
      </c>
      <c r="K831" s="170">
        <f t="shared" si="140"/>
        <v>1631.3754339999996</v>
      </c>
      <c r="L831" s="170">
        <f t="shared" si="140"/>
        <v>1604.3054339999999</v>
      </c>
      <c r="M831" s="170">
        <f t="shared" si="140"/>
        <v>1622.8454339999998</v>
      </c>
      <c r="N831" s="170">
        <f t="shared" si="140"/>
        <v>1604.2154339999997</v>
      </c>
      <c r="O831" s="170">
        <f t="shared" si="140"/>
        <v>1598.3754339999996</v>
      </c>
      <c r="P831" s="170">
        <f t="shared" si="140"/>
        <v>1607.955434</v>
      </c>
      <c r="Q831" s="170">
        <f t="shared" si="140"/>
        <v>1659.915434</v>
      </c>
      <c r="R831" s="170">
        <f t="shared" si="142"/>
        <v>1687.4254339999998</v>
      </c>
      <c r="S831" s="170">
        <f t="shared" si="141"/>
        <v>1690.5554339999999</v>
      </c>
      <c r="T831" s="170">
        <f t="shared" si="141"/>
        <v>1705.8754339999996</v>
      </c>
      <c r="U831" s="170">
        <f t="shared" si="141"/>
        <v>1662.2554339999997</v>
      </c>
      <c r="V831" s="170">
        <f t="shared" si="141"/>
        <v>1568.0454339999997</v>
      </c>
      <c r="W831" s="170">
        <f t="shared" si="141"/>
        <v>1558.7654339999999</v>
      </c>
      <c r="X831" s="170">
        <f t="shared" si="141"/>
        <v>1554.3854339999998</v>
      </c>
      <c r="Y831" s="170">
        <f t="shared" si="141"/>
        <v>1549.1954339999998</v>
      </c>
      <c r="Z831" s="37"/>
      <c r="AA831" s="41">
        <v>897.8</v>
      </c>
      <c r="AB831" s="39">
        <v>897.22</v>
      </c>
      <c r="AC831" s="39">
        <v>897.14</v>
      </c>
      <c r="AD831" s="39">
        <v>897.82</v>
      </c>
      <c r="AE831" s="39">
        <v>898.75</v>
      </c>
      <c r="AF831" s="39">
        <v>900.21</v>
      </c>
      <c r="AG831" s="39">
        <v>902.74</v>
      </c>
      <c r="AH831" s="39">
        <v>911.76</v>
      </c>
      <c r="AI831" s="39">
        <v>918.7</v>
      </c>
      <c r="AJ831" s="39">
        <v>981.56</v>
      </c>
      <c r="AK831" s="39">
        <v>954.49</v>
      </c>
      <c r="AL831" s="39">
        <v>973.03</v>
      </c>
      <c r="AM831" s="39">
        <v>954.4</v>
      </c>
      <c r="AN831" s="39">
        <v>948.56</v>
      </c>
      <c r="AO831" s="39">
        <v>958.14</v>
      </c>
      <c r="AP831" s="39">
        <v>1010.1</v>
      </c>
      <c r="AQ831" s="39">
        <v>1037.6099999999999</v>
      </c>
      <c r="AR831" s="39">
        <v>1040.74</v>
      </c>
      <c r="AS831" s="39">
        <v>1056.06</v>
      </c>
      <c r="AT831" s="39">
        <v>1012.44</v>
      </c>
      <c r="AU831" s="39">
        <v>918.23</v>
      </c>
      <c r="AV831" s="39">
        <v>908.95</v>
      </c>
      <c r="AW831" s="39">
        <v>904.57</v>
      </c>
      <c r="AX831" s="40">
        <v>899.38</v>
      </c>
      <c r="AY831" s="340">
        <v>158.62</v>
      </c>
      <c r="AZ831" s="175">
        <v>3.2654339999999999</v>
      </c>
      <c r="BA831" s="159">
        <v>487.92999999999995</v>
      </c>
      <c r="BB831" s="4"/>
    </row>
    <row r="832" spans="1:54">
      <c r="A832" s="47">
        <v>25</v>
      </c>
      <c r="B832" s="170">
        <f t="shared" si="140"/>
        <v>1545.4454339999998</v>
      </c>
      <c r="C832" s="170">
        <f t="shared" si="140"/>
        <v>1536.5654339999996</v>
      </c>
      <c r="D832" s="170">
        <f t="shared" si="140"/>
        <v>1534.4054339999998</v>
      </c>
      <c r="E832" s="170">
        <f t="shared" si="140"/>
        <v>1535.8354339999996</v>
      </c>
      <c r="F832" s="170">
        <f t="shared" si="140"/>
        <v>1552.4654339999997</v>
      </c>
      <c r="G832" s="170">
        <f t="shared" si="140"/>
        <v>1562.5054339999997</v>
      </c>
      <c r="H832" s="170">
        <f t="shared" si="140"/>
        <v>1570.185434</v>
      </c>
      <c r="I832" s="170">
        <f t="shared" si="140"/>
        <v>1689.8254339999999</v>
      </c>
      <c r="J832" s="170">
        <f t="shared" si="140"/>
        <v>1670.8554339999996</v>
      </c>
      <c r="K832" s="170">
        <f t="shared" si="140"/>
        <v>1649.6754339999998</v>
      </c>
      <c r="L832" s="170">
        <f t="shared" si="140"/>
        <v>1632.205434</v>
      </c>
      <c r="M832" s="170">
        <f t="shared" si="140"/>
        <v>1626.475434</v>
      </c>
      <c r="N832" s="170">
        <f t="shared" si="140"/>
        <v>1595.145434</v>
      </c>
      <c r="O832" s="170">
        <f t="shared" si="140"/>
        <v>1635.5754339999999</v>
      </c>
      <c r="P832" s="170">
        <f t="shared" si="140"/>
        <v>1597.2654339999999</v>
      </c>
      <c r="Q832" s="170">
        <f t="shared" si="140"/>
        <v>1601.9854339999997</v>
      </c>
      <c r="R832" s="170">
        <f t="shared" si="142"/>
        <v>1648.5754339999999</v>
      </c>
      <c r="S832" s="170">
        <f t="shared" si="141"/>
        <v>1637.225434</v>
      </c>
      <c r="T832" s="170">
        <f t="shared" si="141"/>
        <v>1591.645434</v>
      </c>
      <c r="U832" s="170">
        <f t="shared" si="141"/>
        <v>1564.7554339999997</v>
      </c>
      <c r="V832" s="170">
        <f t="shared" si="141"/>
        <v>1558.8654339999998</v>
      </c>
      <c r="W832" s="170">
        <f t="shared" si="141"/>
        <v>1556.165434</v>
      </c>
      <c r="X832" s="170">
        <f t="shared" si="141"/>
        <v>1547.475434</v>
      </c>
      <c r="Y832" s="170">
        <f t="shared" si="141"/>
        <v>1533.6154339999998</v>
      </c>
      <c r="Z832" s="37"/>
      <c r="AA832" s="41">
        <v>895.63</v>
      </c>
      <c r="AB832" s="39">
        <v>886.75</v>
      </c>
      <c r="AC832" s="39">
        <v>884.59</v>
      </c>
      <c r="AD832" s="39">
        <v>886.02</v>
      </c>
      <c r="AE832" s="39">
        <v>902.65</v>
      </c>
      <c r="AF832" s="39">
        <v>912.69</v>
      </c>
      <c r="AG832" s="39">
        <v>920.37</v>
      </c>
      <c r="AH832" s="39">
        <v>1040.01</v>
      </c>
      <c r="AI832" s="39">
        <v>1021.04</v>
      </c>
      <c r="AJ832" s="39">
        <v>999.86</v>
      </c>
      <c r="AK832" s="39">
        <v>982.39</v>
      </c>
      <c r="AL832" s="39">
        <v>976.66</v>
      </c>
      <c r="AM832" s="39">
        <v>945.33</v>
      </c>
      <c r="AN832" s="39">
        <v>985.76</v>
      </c>
      <c r="AO832" s="39">
        <v>947.45</v>
      </c>
      <c r="AP832" s="39">
        <v>952.17</v>
      </c>
      <c r="AQ832" s="39">
        <v>998.76</v>
      </c>
      <c r="AR832" s="39">
        <v>987.41</v>
      </c>
      <c r="AS832" s="39">
        <v>941.83</v>
      </c>
      <c r="AT832" s="39">
        <v>914.94</v>
      </c>
      <c r="AU832" s="39">
        <v>909.05</v>
      </c>
      <c r="AV832" s="39">
        <v>906.35</v>
      </c>
      <c r="AW832" s="39">
        <v>897.66</v>
      </c>
      <c r="AX832" s="40">
        <v>883.8</v>
      </c>
      <c r="AY832" s="340">
        <v>158.62</v>
      </c>
      <c r="AZ832" s="175">
        <v>3.2654339999999999</v>
      </c>
      <c r="BA832" s="159">
        <v>487.92999999999995</v>
      </c>
      <c r="BB832" s="4"/>
    </row>
    <row r="833" spans="1:54">
      <c r="A833" s="47">
        <v>26</v>
      </c>
      <c r="B833" s="170">
        <f t="shared" si="140"/>
        <v>1533.415434</v>
      </c>
      <c r="C833" s="170">
        <f t="shared" si="140"/>
        <v>1533.8654339999998</v>
      </c>
      <c r="D833" s="170">
        <f t="shared" si="140"/>
        <v>1533.5854339999996</v>
      </c>
      <c r="E833" s="170">
        <f t="shared" si="140"/>
        <v>1538.8654339999998</v>
      </c>
      <c r="F833" s="170">
        <f t="shared" si="140"/>
        <v>1553.1154339999998</v>
      </c>
      <c r="G833" s="170">
        <f t="shared" si="140"/>
        <v>1564.1354339999998</v>
      </c>
      <c r="H833" s="170">
        <f t="shared" si="140"/>
        <v>1571.6954339999998</v>
      </c>
      <c r="I833" s="170">
        <f t="shared" si="140"/>
        <v>1718.2854339999999</v>
      </c>
      <c r="J833" s="170">
        <f t="shared" si="140"/>
        <v>1721.3854339999998</v>
      </c>
      <c r="K833" s="170">
        <f t="shared" si="140"/>
        <v>1723.6254339999996</v>
      </c>
      <c r="L833" s="170">
        <f t="shared" si="140"/>
        <v>1717.4054339999998</v>
      </c>
      <c r="M833" s="170">
        <f t="shared" si="140"/>
        <v>1730.6454339999996</v>
      </c>
      <c r="N833" s="170">
        <f t="shared" si="140"/>
        <v>1710.7354339999997</v>
      </c>
      <c r="O833" s="170">
        <f t="shared" si="140"/>
        <v>1749.2654339999999</v>
      </c>
      <c r="P833" s="170">
        <f t="shared" si="140"/>
        <v>1725.7354339999997</v>
      </c>
      <c r="Q833" s="170">
        <f t="shared" si="140"/>
        <v>1721.3754339999996</v>
      </c>
      <c r="R833" s="170">
        <f t="shared" si="142"/>
        <v>1728.5454339999997</v>
      </c>
      <c r="S833" s="170">
        <f t="shared" si="141"/>
        <v>1710.3154339999996</v>
      </c>
      <c r="T833" s="170">
        <f t="shared" si="141"/>
        <v>1658.665434</v>
      </c>
      <c r="U833" s="170">
        <f t="shared" si="141"/>
        <v>1630.6154339999998</v>
      </c>
      <c r="V833" s="170">
        <f t="shared" si="141"/>
        <v>1563.8254339999999</v>
      </c>
      <c r="W833" s="170">
        <f t="shared" si="141"/>
        <v>1559.3154339999996</v>
      </c>
      <c r="X833" s="170">
        <f t="shared" si="141"/>
        <v>1549.705434</v>
      </c>
      <c r="Y833" s="170">
        <f t="shared" si="141"/>
        <v>1534.5354339999999</v>
      </c>
      <c r="Z833" s="37"/>
      <c r="AA833" s="41">
        <v>883.6</v>
      </c>
      <c r="AB833" s="39">
        <v>884.05</v>
      </c>
      <c r="AC833" s="39">
        <v>883.77</v>
      </c>
      <c r="AD833" s="39">
        <v>889.05</v>
      </c>
      <c r="AE833" s="39">
        <v>903.3</v>
      </c>
      <c r="AF833" s="39">
        <v>914.32</v>
      </c>
      <c r="AG833" s="39">
        <v>921.88</v>
      </c>
      <c r="AH833" s="39">
        <v>1068.47</v>
      </c>
      <c r="AI833" s="39">
        <v>1071.57</v>
      </c>
      <c r="AJ833" s="39">
        <v>1073.81</v>
      </c>
      <c r="AK833" s="39">
        <v>1067.5899999999999</v>
      </c>
      <c r="AL833" s="39">
        <v>1080.83</v>
      </c>
      <c r="AM833" s="39">
        <v>1060.92</v>
      </c>
      <c r="AN833" s="39">
        <v>1099.45</v>
      </c>
      <c r="AO833" s="39">
        <v>1075.92</v>
      </c>
      <c r="AP833" s="39">
        <v>1071.56</v>
      </c>
      <c r="AQ833" s="39">
        <v>1078.73</v>
      </c>
      <c r="AR833" s="39">
        <v>1060.5</v>
      </c>
      <c r="AS833" s="39">
        <v>1008.85</v>
      </c>
      <c r="AT833" s="39">
        <v>980.8</v>
      </c>
      <c r="AU833" s="39">
        <v>914.01</v>
      </c>
      <c r="AV833" s="39">
        <v>909.5</v>
      </c>
      <c r="AW833" s="39">
        <v>899.89</v>
      </c>
      <c r="AX833" s="40">
        <v>884.72</v>
      </c>
      <c r="AY833" s="340">
        <v>158.62</v>
      </c>
      <c r="AZ833" s="175">
        <v>3.2654339999999999</v>
      </c>
      <c r="BA833" s="159">
        <v>487.92999999999995</v>
      </c>
      <c r="BB833" s="4"/>
    </row>
    <row r="834" spans="1:54">
      <c r="A834" s="47">
        <v>27</v>
      </c>
      <c r="B834" s="170">
        <f t="shared" si="140"/>
        <v>1538.5454339999997</v>
      </c>
      <c r="C834" s="170">
        <f t="shared" si="140"/>
        <v>1533.9954339999999</v>
      </c>
      <c r="D834" s="170">
        <f t="shared" si="140"/>
        <v>1533.4654339999997</v>
      </c>
      <c r="E834" s="170">
        <f t="shared" si="140"/>
        <v>1535.205434</v>
      </c>
      <c r="F834" s="170">
        <f t="shared" si="140"/>
        <v>1551.415434</v>
      </c>
      <c r="G834" s="170">
        <f t="shared" si="140"/>
        <v>1564.7454339999999</v>
      </c>
      <c r="H834" s="170">
        <f t="shared" si="140"/>
        <v>1568.7154339999997</v>
      </c>
      <c r="I834" s="170">
        <f t="shared" si="140"/>
        <v>1615.6754339999998</v>
      </c>
      <c r="J834" s="170">
        <f t="shared" si="140"/>
        <v>1733.3554339999996</v>
      </c>
      <c r="K834" s="170">
        <f t="shared" si="140"/>
        <v>1738.8254339999999</v>
      </c>
      <c r="L834" s="170">
        <f t="shared" si="140"/>
        <v>1689.2754339999997</v>
      </c>
      <c r="M834" s="170">
        <f t="shared" si="140"/>
        <v>1645.9954339999999</v>
      </c>
      <c r="N834" s="170">
        <f t="shared" si="140"/>
        <v>1653.0954339999998</v>
      </c>
      <c r="O834" s="170">
        <f t="shared" si="140"/>
        <v>1624.5754339999999</v>
      </c>
      <c r="P834" s="170">
        <f t="shared" si="140"/>
        <v>1563.7354339999997</v>
      </c>
      <c r="Q834" s="170">
        <f t="shared" si="140"/>
        <v>1610.8654339999998</v>
      </c>
      <c r="R834" s="170">
        <f t="shared" si="142"/>
        <v>1569.3254339999999</v>
      </c>
      <c r="S834" s="170">
        <f t="shared" si="141"/>
        <v>1570.0754339999999</v>
      </c>
      <c r="T834" s="170">
        <f t="shared" si="141"/>
        <v>1568.8554339999996</v>
      </c>
      <c r="U834" s="170">
        <f t="shared" si="141"/>
        <v>1566.7154339999997</v>
      </c>
      <c r="V834" s="170">
        <f t="shared" si="141"/>
        <v>1564.435434</v>
      </c>
      <c r="W834" s="170">
        <f t="shared" si="141"/>
        <v>1553.4854339999997</v>
      </c>
      <c r="X834" s="170">
        <f t="shared" si="141"/>
        <v>1551.3554339999996</v>
      </c>
      <c r="Y834" s="170">
        <f t="shared" si="141"/>
        <v>1537.5454339999997</v>
      </c>
      <c r="Z834" s="37"/>
      <c r="AA834" s="41">
        <v>888.73</v>
      </c>
      <c r="AB834" s="39">
        <v>884.18</v>
      </c>
      <c r="AC834" s="39">
        <v>883.65</v>
      </c>
      <c r="AD834" s="39">
        <v>885.39</v>
      </c>
      <c r="AE834" s="39">
        <v>901.6</v>
      </c>
      <c r="AF834" s="39">
        <v>914.93</v>
      </c>
      <c r="AG834" s="39">
        <v>918.9</v>
      </c>
      <c r="AH834" s="39">
        <v>965.86</v>
      </c>
      <c r="AI834" s="39">
        <v>1083.54</v>
      </c>
      <c r="AJ834" s="39">
        <v>1089.01</v>
      </c>
      <c r="AK834" s="39">
        <v>1039.46</v>
      </c>
      <c r="AL834" s="39">
        <v>996.18</v>
      </c>
      <c r="AM834" s="39">
        <v>1003.28</v>
      </c>
      <c r="AN834" s="39">
        <v>974.76</v>
      </c>
      <c r="AO834" s="39">
        <v>913.92</v>
      </c>
      <c r="AP834" s="39">
        <v>961.05</v>
      </c>
      <c r="AQ834" s="39">
        <v>919.51</v>
      </c>
      <c r="AR834" s="39">
        <v>920.26</v>
      </c>
      <c r="AS834" s="39">
        <v>919.04</v>
      </c>
      <c r="AT834" s="39">
        <v>916.9</v>
      </c>
      <c r="AU834" s="39">
        <v>914.62</v>
      </c>
      <c r="AV834" s="39">
        <v>903.67</v>
      </c>
      <c r="AW834" s="39">
        <v>901.54</v>
      </c>
      <c r="AX834" s="40">
        <v>887.73</v>
      </c>
      <c r="AY834" s="340">
        <v>158.62</v>
      </c>
      <c r="AZ834" s="175">
        <v>3.2654339999999999</v>
      </c>
      <c r="BA834" s="159">
        <v>487.92999999999995</v>
      </c>
    </row>
    <row r="835" spans="1:54">
      <c r="A835" s="47">
        <v>28</v>
      </c>
      <c r="B835" s="170">
        <f t="shared" si="140"/>
        <v>1573.5154339999999</v>
      </c>
      <c r="C835" s="170">
        <f t="shared" si="140"/>
        <v>1574.3354339999996</v>
      </c>
      <c r="D835" s="170">
        <f t="shared" si="140"/>
        <v>1567.2554339999997</v>
      </c>
      <c r="E835" s="170">
        <f t="shared" si="140"/>
        <v>1573.4954339999999</v>
      </c>
      <c r="F835" s="170">
        <f t="shared" si="140"/>
        <v>1585.5054339999997</v>
      </c>
      <c r="G835" s="170">
        <f t="shared" si="140"/>
        <v>1591.3654339999998</v>
      </c>
      <c r="H835" s="170">
        <f t="shared" si="140"/>
        <v>1620.455434</v>
      </c>
      <c r="I835" s="170">
        <f t="shared" si="140"/>
        <v>1821.1554339999998</v>
      </c>
      <c r="J835" s="170">
        <f t="shared" si="140"/>
        <v>1808.4354339999995</v>
      </c>
      <c r="K835" s="170">
        <f t="shared" si="140"/>
        <v>1856.725434</v>
      </c>
      <c r="L835" s="170">
        <f t="shared" si="140"/>
        <v>1783.5554339999999</v>
      </c>
      <c r="M835" s="170">
        <f t="shared" si="140"/>
        <v>1781.0454339999997</v>
      </c>
      <c r="N835" s="170">
        <f t="shared" si="140"/>
        <v>1696.8254339999999</v>
      </c>
      <c r="O835" s="170">
        <f t="shared" si="140"/>
        <v>1763.1754339999998</v>
      </c>
      <c r="P835" s="170">
        <f t="shared" si="140"/>
        <v>1840.0954339999998</v>
      </c>
      <c r="Q835" s="170">
        <f t="shared" si="140"/>
        <v>1864.1154339999998</v>
      </c>
      <c r="R835" s="170">
        <f t="shared" si="142"/>
        <v>1869.5354339999999</v>
      </c>
      <c r="S835" s="170">
        <f t="shared" si="141"/>
        <v>1862.7754339999997</v>
      </c>
      <c r="T835" s="170">
        <f t="shared" si="141"/>
        <v>1875.8954339999996</v>
      </c>
      <c r="U835" s="170">
        <f t="shared" si="141"/>
        <v>1633.3654339999998</v>
      </c>
      <c r="V835" s="170">
        <f t="shared" si="141"/>
        <v>1597.3154339999996</v>
      </c>
      <c r="W835" s="170">
        <f t="shared" si="141"/>
        <v>1592.3654339999998</v>
      </c>
      <c r="X835" s="170">
        <f t="shared" si="141"/>
        <v>1586.7454339999999</v>
      </c>
      <c r="Y835" s="170">
        <f t="shared" si="141"/>
        <v>1583.225434</v>
      </c>
      <c r="Z835" s="37"/>
      <c r="AA835" s="41">
        <v>923.7</v>
      </c>
      <c r="AB835" s="39">
        <v>924.52</v>
      </c>
      <c r="AC835" s="39">
        <v>917.44</v>
      </c>
      <c r="AD835" s="39">
        <v>923.68</v>
      </c>
      <c r="AE835" s="39">
        <v>935.69</v>
      </c>
      <c r="AF835" s="39">
        <v>941.55</v>
      </c>
      <c r="AG835" s="39">
        <v>970.64</v>
      </c>
      <c r="AH835" s="39">
        <v>1171.3399999999999</v>
      </c>
      <c r="AI835" s="39">
        <v>1158.6199999999999</v>
      </c>
      <c r="AJ835" s="39">
        <v>1206.9100000000001</v>
      </c>
      <c r="AK835" s="39">
        <v>1133.74</v>
      </c>
      <c r="AL835" s="39">
        <v>1131.23</v>
      </c>
      <c r="AM835" s="39">
        <v>1047.01</v>
      </c>
      <c r="AN835" s="39">
        <v>1113.3599999999999</v>
      </c>
      <c r="AO835" s="39">
        <v>1190.28</v>
      </c>
      <c r="AP835" s="39">
        <v>1214.3</v>
      </c>
      <c r="AQ835" s="39">
        <v>1219.72</v>
      </c>
      <c r="AR835" s="39">
        <v>1212.96</v>
      </c>
      <c r="AS835" s="39">
        <v>1226.08</v>
      </c>
      <c r="AT835" s="39">
        <v>983.55</v>
      </c>
      <c r="AU835" s="39">
        <v>947.5</v>
      </c>
      <c r="AV835" s="39">
        <v>942.55</v>
      </c>
      <c r="AW835" s="39">
        <v>936.93</v>
      </c>
      <c r="AX835" s="40">
        <v>933.41</v>
      </c>
      <c r="AY835" s="340">
        <v>158.62</v>
      </c>
      <c r="AZ835" s="175">
        <v>3.2654339999999999</v>
      </c>
      <c r="BA835" s="159">
        <v>487.92999999999995</v>
      </c>
    </row>
    <row r="836" spans="1:54">
      <c r="A836" s="47">
        <v>29</v>
      </c>
      <c r="B836" s="170">
        <f t="shared" si="140"/>
        <v>1582.2554339999997</v>
      </c>
      <c r="C836" s="170">
        <f t="shared" si="140"/>
        <v>1581.7854339999999</v>
      </c>
      <c r="D836" s="170">
        <f t="shared" si="140"/>
        <v>1582.0754339999999</v>
      </c>
      <c r="E836" s="170">
        <f t="shared" si="140"/>
        <v>1583.0054339999997</v>
      </c>
      <c r="F836" s="170">
        <f t="shared" si="140"/>
        <v>1585.1254339999996</v>
      </c>
      <c r="G836" s="170">
        <f t="shared" si="140"/>
        <v>1583.7554339999997</v>
      </c>
      <c r="H836" s="170">
        <f t="shared" si="140"/>
        <v>1589.6254339999996</v>
      </c>
      <c r="I836" s="170">
        <f t="shared" si="140"/>
        <v>1644.0354339999999</v>
      </c>
      <c r="J836" s="170">
        <f t="shared" si="140"/>
        <v>1802.8254339999999</v>
      </c>
      <c r="K836" s="170">
        <f t="shared" si="140"/>
        <v>1858.4254339999998</v>
      </c>
      <c r="L836" s="170">
        <f t="shared" si="140"/>
        <v>1880.1954339999998</v>
      </c>
      <c r="M836" s="170">
        <f t="shared" si="140"/>
        <v>1867.5854339999996</v>
      </c>
      <c r="N836" s="170">
        <f t="shared" si="140"/>
        <v>1861.3654339999998</v>
      </c>
      <c r="O836" s="170">
        <f t="shared" si="140"/>
        <v>1855.0454339999997</v>
      </c>
      <c r="P836" s="170">
        <f t="shared" si="140"/>
        <v>1857.5054339999997</v>
      </c>
      <c r="Q836" s="170">
        <f t="shared" si="140"/>
        <v>1880.1654339999995</v>
      </c>
      <c r="R836" s="170">
        <f t="shared" si="142"/>
        <v>1923.3254339999999</v>
      </c>
      <c r="S836" s="170">
        <f t="shared" si="141"/>
        <v>1900.5454339999997</v>
      </c>
      <c r="T836" s="170">
        <f t="shared" si="141"/>
        <v>1857.3654339999998</v>
      </c>
      <c r="U836" s="170">
        <f t="shared" si="141"/>
        <v>1784.5954339999998</v>
      </c>
      <c r="V836" s="170">
        <f t="shared" si="141"/>
        <v>1734.8254339999999</v>
      </c>
      <c r="W836" s="170">
        <f t="shared" si="141"/>
        <v>1589.0654339999996</v>
      </c>
      <c r="X836" s="170">
        <f t="shared" si="141"/>
        <v>1584.2954339999997</v>
      </c>
      <c r="Y836" s="170">
        <f t="shared" si="141"/>
        <v>1576.3354339999996</v>
      </c>
      <c r="Z836" s="37"/>
      <c r="AA836" s="41">
        <v>932.44</v>
      </c>
      <c r="AB836" s="39">
        <v>931.97</v>
      </c>
      <c r="AC836" s="39">
        <v>932.26</v>
      </c>
      <c r="AD836" s="39">
        <v>933.19</v>
      </c>
      <c r="AE836" s="39">
        <v>935.31</v>
      </c>
      <c r="AF836" s="39">
        <v>933.94</v>
      </c>
      <c r="AG836" s="39">
        <v>939.81</v>
      </c>
      <c r="AH836" s="39">
        <v>994.22</v>
      </c>
      <c r="AI836" s="39">
        <v>1153.01</v>
      </c>
      <c r="AJ836" s="39">
        <v>1208.6099999999999</v>
      </c>
      <c r="AK836" s="39">
        <v>1230.3800000000001</v>
      </c>
      <c r="AL836" s="39">
        <v>1217.77</v>
      </c>
      <c r="AM836" s="39">
        <v>1211.55</v>
      </c>
      <c r="AN836" s="39">
        <v>1205.23</v>
      </c>
      <c r="AO836" s="39">
        <v>1207.69</v>
      </c>
      <c r="AP836" s="39">
        <v>1230.3499999999999</v>
      </c>
      <c r="AQ836" s="39">
        <v>1273.51</v>
      </c>
      <c r="AR836" s="39">
        <v>1250.73</v>
      </c>
      <c r="AS836" s="39">
        <v>1207.55</v>
      </c>
      <c r="AT836" s="39">
        <v>1134.78</v>
      </c>
      <c r="AU836" s="39">
        <v>1085.01</v>
      </c>
      <c r="AV836" s="39">
        <v>939.25</v>
      </c>
      <c r="AW836" s="39">
        <v>934.48</v>
      </c>
      <c r="AX836" s="40">
        <v>926.52</v>
      </c>
      <c r="AY836" s="340">
        <v>158.62</v>
      </c>
      <c r="AZ836" s="175">
        <v>3.2654339999999999</v>
      </c>
      <c r="BA836" s="159">
        <v>487.92999999999995</v>
      </c>
    </row>
    <row r="837" spans="1:54">
      <c r="A837" s="47">
        <v>30</v>
      </c>
      <c r="B837" s="170">
        <f t="shared" si="140"/>
        <v>0</v>
      </c>
      <c r="C837" s="170">
        <f t="shared" si="140"/>
        <v>0</v>
      </c>
      <c r="D837" s="170">
        <f t="shared" si="140"/>
        <v>0</v>
      </c>
      <c r="E837" s="170">
        <f t="shared" si="140"/>
        <v>0</v>
      </c>
      <c r="F837" s="170">
        <f t="shared" si="140"/>
        <v>0</v>
      </c>
      <c r="G837" s="170">
        <f t="shared" si="140"/>
        <v>0</v>
      </c>
      <c r="H837" s="170">
        <f t="shared" si="140"/>
        <v>0</v>
      </c>
      <c r="I837" s="170">
        <f t="shared" si="140"/>
        <v>0</v>
      </c>
      <c r="J837" s="170">
        <f t="shared" si="140"/>
        <v>0</v>
      </c>
      <c r="K837" s="170">
        <f t="shared" si="140"/>
        <v>0</v>
      </c>
      <c r="L837" s="170">
        <f t="shared" si="140"/>
        <v>0</v>
      </c>
      <c r="M837" s="170">
        <f t="shared" si="140"/>
        <v>0</v>
      </c>
      <c r="N837" s="170">
        <f t="shared" si="140"/>
        <v>0</v>
      </c>
      <c r="O837" s="170">
        <f t="shared" si="140"/>
        <v>0</v>
      </c>
      <c r="P837" s="170">
        <f t="shared" si="140"/>
        <v>0</v>
      </c>
      <c r="Q837" s="170">
        <f t="shared" si="140"/>
        <v>0</v>
      </c>
      <c r="R837" s="170">
        <f t="shared" si="142"/>
        <v>0</v>
      </c>
      <c r="S837" s="170">
        <f t="shared" si="141"/>
        <v>0</v>
      </c>
      <c r="T837" s="170">
        <f t="shared" si="141"/>
        <v>0</v>
      </c>
      <c r="U837" s="170">
        <f t="shared" si="141"/>
        <v>0</v>
      </c>
      <c r="V837" s="170">
        <f t="shared" si="141"/>
        <v>0</v>
      </c>
      <c r="W837" s="170">
        <f t="shared" si="141"/>
        <v>0</v>
      </c>
      <c r="X837" s="170">
        <f t="shared" si="141"/>
        <v>0</v>
      </c>
      <c r="Y837" s="170">
        <f t="shared" si="141"/>
        <v>0</v>
      </c>
      <c r="Z837" s="37"/>
      <c r="AA837" s="41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0</v>
      </c>
      <c r="AI837" s="39">
        <v>0</v>
      </c>
      <c r="AJ837" s="39">
        <v>0</v>
      </c>
      <c r="AK837" s="39">
        <v>0</v>
      </c>
      <c r="AL837" s="39">
        <v>0</v>
      </c>
      <c r="AM837" s="39">
        <v>0</v>
      </c>
      <c r="AN837" s="39">
        <v>0</v>
      </c>
      <c r="AO837" s="39">
        <v>0</v>
      </c>
      <c r="AP837" s="39">
        <v>0</v>
      </c>
      <c r="AQ837" s="39">
        <v>0</v>
      </c>
      <c r="AR837" s="39">
        <v>0</v>
      </c>
      <c r="AS837" s="39">
        <v>0</v>
      </c>
      <c r="AT837" s="39">
        <v>0</v>
      </c>
      <c r="AU837" s="39">
        <v>0</v>
      </c>
      <c r="AV837" s="39">
        <v>0</v>
      </c>
      <c r="AW837" s="39">
        <v>0</v>
      </c>
      <c r="AX837" s="40">
        <v>0</v>
      </c>
      <c r="AY837" s="340">
        <v>0</v>
      </c>
      <c r="AZ837" s="175">
        <v>0</v>
      </c>
      <c r="BA837" s="159"/>
    </row>
    <row r="838" spans="1:54" ht="13.5" thickBot="1">
      <c r="A838" s="154">
        <v>31</v>
      </c>
      <c r="B838" s="170">
        <f t="shared" si="140"/>
        <v>0</v>
      </c>
      <c r="C838" s="170">
        <f t="shared" si="140"/>
        <v>0</v>
      </c>
      <c r="D838" s="170">
        <f t="shared" si="140"/>
        <v>0</v>
      </c>
      <c r="E838" s="170">
        <f t="shared" si="140"/>
        <v>0</v>
      </c>
      <c r="F838" s="170">
        <f t="shared" si="140"/>
        <v>0</v>
      </c>
      <c r="G838" s="170">
        <f t="shared" si="140"/>
        <v>0</v>
      </c>
      <c r="H838" s="170">
        <f t="shared" si="140"/>
        <v>0</v>
      </c>
      <c r="I838" s="170">
        <f t="shared" si="140"/>
        <v>0</v>
      </c>
      <c r="J838" s="170">
        <f t="shared" si="140"/>
        <v>0</v>
      </c>
      <c r="K838" s="170">
        <f t="shared" si="140"/>
        <v>0</v>
      </c>
      <c r="L838" s="170">
        <f t="shared" si="140"/>
        <v>0</v>
      </c>
      <c r="M838" s="170">
        <f t="shared" si="140"/>
        <v>0</v>
      </c>
      <c r="N838" s="170">
        <f t="shared" si="140"/>
        <v>0</v>
      </c>
      <c r="O838" s="170">
        <f t="shared" si="140"/>
        <v>0</v>
      </c>
      <c r="P838" s="170">
        <f t="shared" si="140"/>
        <v>0</v>
      </c>
      <c r="Q838" s="170">
        <f t="shared" si="140"/>
        <v>0</v>
      </c>
      <c r="R838" s="170">
        <f t="shared" si="142"/>
        <v>0</v>
      </c>
      <c r="S838" s="170">
        <f t="shared" si="141"/>
        <v>0</v>
      </c>
      <c r="T838" s="170">
        <f t="shared" si="141"/>
        <v>0</v>
      </c>
      <c r="U838" s="170">
        <f t="shared" si="141"/>
        <v>0</v>
      </c>
      <c r="V838" s="170">
        <f t="shared" si="141"/>
        <v>0</v>
      </c>
      <c r="W838" s="170">
        <f t="shared" si="141"/>
        <v>0</v>
      </c>
      <c r="X838" s="170">
        <f t="shared" si="141"/>
        <v>0</v>
      </c>
      <c r="Y838" s="170">
        <f t="shared" si="141"/>
        <v>0</v>
      </c>
      <c r="Z838" s="37"/>
      <c r="AA838" s="72">
        <v>0</v>
      </c>
      <c r="AB838" s="73">
        <v>0</v>
      </c>
      <c r="AC838" s="73">
        <v>0</v>
      </c>
      <c r="AD838" s="73">
        <v>0</v>
      </c>
      <c r="AE838" s="73">
        <v>0</v>
      </c>
      <c r="AF838" s="73">
        <v>0</v>
      </c>
      <c r="AG838" s="73">
        <v>0</v>
      </c>
      <c r="AH838" s="73">
        <v>0</v>
      </c>
      <c r="AI838" s="73">
        <v>0</v>
      </c>
      <c r="AJ838" s="73">
        <v>0</v>
      </c>
      <c r="AK838" s="73">
        <v>0</v>
      </c>
      <c r="AL838" s="73">
        <v>0</v>
      </c>
      <c r="AM838" s="73">
        <v>0</v>
      </c>
      <c r="AN838" s="73">
        <v>0</v>
      </c>
      <c r="AO838" s="73">
        <v>0</v>
      </c>
      <c r="AP838" s="73">
        <v>0</v>
      </c>
      <c r="AQ838" s="73">
        <v>0</v>
      </c>
      <c r="AR838" s="73">
        <v>0</v>
      </c>
      <c r="AS838" s="73">
        <v>0</v>
      </c>
      <c r="AT838" s="73">
        <v>0</v>
      </c>
      <c r="AU838" s="73">
        <v>0</v>
      </c>
      <c r="AV838" s="73">
        <v>0</v>
      </c>
      <c r="AW838" s="73">
        <v>0</v>
      </c>
      <c r="AX838" s="130">
        <v>0</v>
      </c>
      <c r="AY838" s="341">
        <v>0</v>
      </c>
      <c r="AZ838" s="176">
        <v>0</v>
      </c>
      <c r="BA838" s="160"/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14" t="s">
        <v>2</v>
      </c>
      <c r="B840" s="517" t="s">
        <v>179</v>
      </c>
      <c r="C840" s="517"/>
      <c r="D840" s="517"/>
      <c r="E840" s="517"/>
      <c r="F840" s="517"/>
      <c r="G840" s="517"/>
      <c r="H840" s="517"/>
      <c r="I840" s="517"/>
      <c r="J840" s="517"/>
      <c r="K840" s="517"/>
      <c r="L840" s="517"/>
      <c r="M840" s="517"/>
      <c r="N840" s="517"/>
      <c r="O840" s="517"/>
      <c r="P840" s="517"/>
      <c r="Q840" s="517"/>
      <c r="R840" s="517"/>
      <c r="S840" s="517"/>
      <c r="T840" s="517"/>
      <c r="U840" s="517"/>
      <c r="V840" s="517"/>
      <c r="W840" s="517"/>
      <c r="X840" s="517"/>
      <c r="Y840" s="518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15"/>
      <c r="B841" s="505" t="s">
        <v>3</v>
      </c>
      <c r="C841" s="506"/>
      <c r="D841" s="506"/>
      <c r="E841" s="506"/>
      <c r="F841" s="506"/>
      <c r="G841" s="506"/>
      <c r="H841" s="506"/>
      <c r="I841" s="506"/>
      <c r="J841" s="506"/>
      <c r="K841" s="506"/>
      <c r="L841" s="506"/>
      <c r="M841" s="506"/>
      <c r="N841" s="506"/>
      <c r="O841" s="506"/>
      <c r="P841" s="506"/>
      <c r="Q841" s="506"/>
      <c r="R841" s="506"/>
      <c r="S841" s="506"/>
      <c r="T841" s="506"/>
      <c r="U841" s="506"/>
      <c r="V841" s="506"/>
      <c r="W841" s="506"/>
      <c r="X841" s="506"/>
      <c r="Y841" s="507"/>
      <c r="AA841" s="508" t="s">
        <v>88</v>
      </c>
      <c r="AB841" s="509"/>
      <c r="AC841" s="509"/>
      <c r="AD841" s="509"/>
      <c r="AE841" s="509"/>
      <c r="AF841" s="509"/>
      <c r="AG841" s="509"/>
      <c r="AH841" s="509"/>
      <c r="AI841" s="509"/>
      <c r="AJ841" s="509"/>
      <c r="AK841" s="509"/>
      <c r="AL841" s="509"/>
      <c r="AM841" s="509"/>
      <c r="AN841" s="509"/>
      <c r="AO841" s="509"/>
      <c r="AP841" s="509"/>
      <c r="AQ841" s="509"/>
      <c r="AR841" s="509"/>
      <c r="AS841" s="509"/>
      <c r="AT841" s="509"/>
      <c r="AU841" s="509"/>
      <c r="AV841" s="509"/>
      <c r="AW841" s="509"/>
      <c r="AX841" s="510"/>
      <c r="AY841" s="504" t="str">
        <f>AY805</f>
        <v>Сбытовая надбавка</v>
      </c>
      <c r="AZ841" s="496" t="s">
        <v>199</v>
      </c>
      <c r="BA841" s="492" t="s">
        <v>193</v>
      </c>
      <c r="BB841" s="492" t="s">
        <v>180</v>
      </c>
    </row>
    <row r="842" spans="1:54" s="246" customFormat="1" ht="51" customHeight="1">
      <c r="A842" s="516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32"/>
      <c r="AZ842" s="497"/>
      <c r="BA842" s="493"/>
      <c r="BB842" s="493"/>
    </row>
    <row r="843" spans="1:54" s="251" customFormat="1" ht="16.149999999999999" customHeight="1">
      <c r="A843" s="511" t="s">
        <v>216</v>
      </c>
      <c r="B843" s="512"/>
      <c r="C843" s="512"/>
      <c r="D843" s="512"/>
      <c r="E843" s="512"/>
      <c r="F843" s="512"/>
      <c r="G843" s="512"/>
      <c r="H843" s="512"/>
      <c r="I843" s="512"/>
      <c r="J843" s="512"/>
      <c r="K843" s="512"/>
      <c r="L843" s="512"/>
      <c r="M843" s="512"/>
      <c r="N843" s="512"/>
      <c r="O843" s="512"/>
      <c r="P843" s="512"/>
      <c r="Q843" s="512"/>
      <c r="R843" s="512"/>
      <c r="S843" s="512"/>
      <c r="T843" s="512"/>
      <c r="U843" s="512"/>
      <c r="V843" s="512"/>
      <c r="W843" s="512"/>
      <c r="X843" s="512"/>
      <c r="Y843" s="513"/>
      <c r="AA843" s="511">
        <v>2</v>
      </c>
      <c r="AB843" s="512"/>
      <c r="AC843" s="512"/>
      <c r="AD843" s="512"/>
      <c r="AE843" s="512"/>
      <c r="AF843" s="512"/>
      <c r="AG843" s="512"/>
      <c r="AH843" s="512"/>
      <c r="AI843" s="512"/>
      <c r="AJ843" s="512"/>
      <c r="AK843" s="512"/>
      <c r="AL843" s="512"/>
      <c r="AM843" s="512"/>
      <c r="AN843" s="512"/>
      <c r="AO843" s="512"/>
      <c r="AP843" s="512"/>
      <c r="AQ843" s="512"/>
      <c r="AR843" s="512"/>
      <c r="AS843" s="512"/>
      <c r="AT843" s="512"/>
      <c r="AU843" s="512"/>
      <c r="AV843" s="512"/>
      <c r="AW843" s="512"/>
      <c r="AX843" s="513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1065.6054340000001</v>
      </c>
      <c r="C844" s="256">
        <f t="shared" ref="C844:Y859" si="143">AB844+$AY844+$AZ844+ROUND($BA844*$BB844,2)</f>
        <v>1064.7554339999999</v>
      </c>
      <c r="D844" s="256">
        <f t="shared" si="143"/>
        <v>1064.7454339999999</v>
      </c>
      <c r="E844" s="256">
        <f t="shared" si="143"/>
        <v>1065.7854339999999</v>
      </c>
      <c r="F844" s="256">
        <f t="shared" si="143"/>
        <v>1066.7954339999999</v>
      </c>
      <c r="G844" s="256">
        <f t="shared" si="143"/>
        <v>1070.4954339999999</v>
      </c>
      <c r="H844" s="256">
        <f t="shared" si="143"/>
        <v>1076.475434</v>
      </c>
      <c r="I844" s="256">
        <f t="shared" si="143"/>
        <v>1084.3254339999999</v>
      </c>
      <c r="J844" s="256">
        <f t="shared" si="143"/>
        <v>1092.4954339999999</v>
      </c>
      <c r="K844" s="256">
        <f t="shared" si="143"/>
        <v>1093.0254339999999</v>
      </c>
      <c r="L844" s="256">
        <f t="shared" si="143"/>
        <v>1092.0654339999999</v>
      </c>
      <c r="M844" s="256">
        <f t="shared" si="143"/>
        <v>1091.4954339999999</v>
      </c>
      <c r="N844" s="256">
        <f t="shared" si="143"/>
        <v>1091.5254339999999</v>
      </c>
      <c r="O844" s="256">
        <f t="shared" si="143"/>
        <v>1091.7654339999999</v>
      </c>
      <c r="P844" s="256">
        <f t="shared" si="143"/>
        <v>1100.9954339999999</v>
      </c>
      <c r="Q844" s="256">
        <f t="shared" si="143"/>
        <v>1114.7354339999999</v>
      </c>
      <c r="R844" s="256">
        <f t="shared" si="143"/>
        <v>1116.0754339999999</v>
      </c>
      <c r="S844" s="256">
        <f t="shared" si="143"/>
        <v>1102.475434</v>
      </c>
      <c r="T844" s="256">
        <f t="shared" si="143"/>
        <v>1091.6754339999998</v>
      </c>
      <c r="U844" s="256">
        <f t="shared" si="143"/>
        <v>1091.435434</v>
      </c>
      <c r="V844" s="256">
        <f t="shared" si="143"/>
        <v>1088.3854339999998</v>
      </c>
      <c r="W844" s="256">
        <f t="shared" si="143"/>
        <v>1079.9054339999998</v>
      </c>
      <c r="X844" s="256">
        <f t="shared" si="143"/>
        <v>1068.8154339999999</v>
      </c>
      <c r="Y844" s="256">
        <f t="shared" si="143"/>
        <v>1066.475434</v>
      </c>
      <c r="Z844" s="257"/>
      <c r="AA844" s="258">
        <v>903.72</v>
      </c>
      <c r="AB844" s="259">
        <v>902.87</v>
      </c>
      <c r="AC844" s="259">
        <v>902.86</v>
      </c>
      <c r="AD844" s="259">
        <v>903.9</v>
      </c>
      <c r="AE844" s="259">
        <v>904.91</v>
      </c>
      <c r="AF844" s="259">
        <v>908.61</v>
      </c>
      <c r="AG844" s="259">
        <v>914.59</v>
      </c>
      <c r="AH844" s="259">
        <v>922.44</v>
      </c>
      <c r="AI844" s="259">
        <v>930.61</v>
      </c>
      <c r="AJ844" s="259">
        <v>931.14</v>
      </c>
      <c r="AK844" s="259">
        <v>930.18</v>
      </c>
      <c r="AL844" s="259">
        <v>929.61</v>
      </c>
      <c r="AM844" s="259">
        <v>929.64</v>
      </c>
      <c r="AN844" s="259">
        <v>929.88</v>
      </c>
      <c r="AO844" s="259">
        <v>939.11</v>
      </c>
      <c r="AP844" s="259">
        <v>952.85</v>
      </c>
      <c r="AQ844" s="259">
        <v>954.19</v>
      </c>
      <c r="AR844" s="259">
        <v>940.59</v>
      </c>
      <c r="AS844" s="259">
        <v>929.79</v>
      </c>
      <c r="AT844" s="259">
        <v>929.55</v>
      </c>
      <c r="AU844" s="259">
        <v>926.5</v>
      </c>
      <c r="AV844" s="259">
        <v>918.02</v>
      </c>
      <c r="AW844" s="259">
        <v>906.93</v>
      </c>
      <c r="AX844" s="260">
        <v>904.59</v>
      </c>
      <c r="AY844" s="345">
        <v>158.62</v>
      </c>
      <c r="AZ844" s="261">
        <v>3.2654339999999999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1066.0354339999999</v>
      </c>
      <c r="C845" s="256">
        <f t="shared" si="143"/>
        <v>1065.8554340000001</v>
      </c>
      <c r="D845" s="256">
        <f t="shared" si="143"/>
        <v>1065.965434</v>
      </c>
      <c r="E845" s="256">
        <f t="shared" si="143"/>
        <v>1066.685434</v>
      </c>
      <c r="F845" s="256">
        <f t="shared" si="143"/>
        <v>1067.8154339999999</v>
      </c>
      <c r="G845" s="256">
        <f t="shared" si="143"/>
        <v>1069.7854339999999</v>
      </c>
      <c r="H845" s="256">
        <f t="shared" si="143"/>
        <v>1072.915434</v>
      </c>
      <c r="I845" s="256">
        <f t="shared" si="143"/>
        <v>1081.5754339999999</v>
      </c>
      <c r="J845" s="256">
        <f t="shared" si="143"/>
        <v>1082.3154339999999</v>
      </c>
      <c r="K845" s="256">
        <f t="shared" si="143"/>
        <v>1105.375434</v>
      </c>
      <c r="L845" s="256">
        <f t="shared" si="143"/>
        <v>1113.1054340000001</v>
      </c>
      <c r="M845" s="256">
        <f t="shared" si="143"/>
        <v>1112.2754339999999</v>
      </c>
      <c r="N845" s="256">
        <f t="shared" si="143"/>
        <v>1112.3854339999998</v>
      </c>
      <c r="O845" s="256">
        <f t="shared" si="143"/>
        <v>1115.8654339999998</v>
      </c>
      <c r="P845" s="256">
        <f t="shared" si="143"/>
        <v>1128.3554340000001</v>
      </c>
      <c r="Q845" s="256">
        <f t="shared" si="143"/>
        <v>1148.705434</v>
      </c>
      <c r="R845" s="256">
        <f t="shared" si="143"/>
        <v>1168.2754339999997</v>
      </c>
      <c r="S845" s="256">
        <f t="shared" ref="S845:Y874" si="145">AR845+$AY845+$AZ845+ROUND($BA845*$BB845,2)</f>
        <v>1164.0554339999999</v>
      </c>
      <c r="T845" s="256">
        <f t="shared" si="145"/>
        <v>1150.4854339999999</v>
      </c>
      <c r="U845" s="256">
        <f t="shared" si="145"/>
        <v>1119.125434</v>
      </c>
      <c r="V845" s="256">
        <f t="shared" si="145"/>
        <v>1091.6754339999998</v>
      </c>
      <c r="W845" s="256">
        <f t="shared" si="145"/>
        <v>1087.9854339999999</v>
      </c>
      <c r="X845" s="256">
        <f t="shared" si="145"/>
        <v>1072.2654339999999</v>
      </c>
      <c r="Y845" s="256">
        <f t="shared" si="145"/>
        <v>1068.9454339999998</v>
      </c>
      <c r="Z845" s="257"/>
      <c r="AA845" s="262">
        <v>904.15</v>
      </c>
      <c r="AB845" s="259">
        <v>903.97</v>
      </c>
      <c r="AC845" s="259">
        <v>904.08</v>
      </c>
      <c r="AD845" s="259">
        <v>904.8</v>
      </c>
      <c r="AE845" s="259">
        <v>905.93</v>
      </c>
      <c r="AF845" s="259">
        <v>907.9</v>
      </c>
      <c r="AG845" s="259">
        <v>911.03</v>
      </c>
      <c r="AH845" s="259">
        <v>919.69</v>
      </c>
      <c r="AI845" s="259">
        <v>920.43</v>
      </c>
      <c r="AJ845" s="259">
        <v>943.49</v>
      </c>
      <c r="AK845" s="259">
        <v>951.22</v>
      </c>
      <c r="AL845" s="259">
        <v>950.39</v>
      </c>
      <c r="AM845" s="259">
        <v>950.5</v>
      </c>
      <c r="AN845" s="259">
        <v>953.98</v>
      </c>
      <c r="AO845" s="259">
        <v>966.47</v>
      </c>
      <c r="AP845" s="259">
        <v>986.82</v>
      </c>
      <c r="AQ845" s="259">
        <v>1006.3899999999999</v>
      </c>
      <c r="AR845" s="259">
        <v>1002.17</v>
      </c>
      <c r="AS845" s="259">
        <v>988.6</v>
      </c>
      <c r="AT845" s="259">
        <v>957.24</v>
      </c>
      <c r="AU845" s="259">
        <v>929.79</v>
      </c>
      <c r="AV845" s="259">
        <v>926.1</v>
      </c>
      <c r="AW845" s="259">
        <v>910.38</v>
      </c>
      <c r="AX845" s="260">
        <v>907.06</v>
      </c>
      <c r="AY845" s="345">
        <v>158.62</v>
      </c>
      <c r="AZ845" s="261">
        <v>3.2654339999999999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1066.0154339999999</v>
      </c>
      <c r="C846" s="256">
        <f t="shared" si="143"/>
        <v>1065.4854339999999</v>
      </c>
      <c r="D846" s="256">
        <f t="shared" si="143"/>
        <v>1063.5754339999999</v>
      </c>
      <c r="E846" s="256">
        <f t="shared" si="143"/>
        <v>1065.185434</v>
      </c>
      <c r="F846" s="256">
        <f t="shared" si="143"/>
        <v>1071.5154339999999</v>
      </c>
      <c r="G846" s="256">
        <f t="shared" si="143"/>
        <v>1096.6754339999998</v>
      </c>
      <c r="H846" s="256">
        <f t="shared" si="143"/>
        <v>1196.3154340000001</v>
      </c>
      <c r="I846" s="256">
        <f t="shared" si="143"/>
        <v>1271.9854339999997</v>
      </c>
      <c r="J846" s="256">
        <f t="shared" si="143"/>
        <v>1305.1754339999998</v>
      </c>
      <c r="K846" s="256">
        <f t="shared" si="143"/>
        <v>1309.4854339999997</v>
      </c>
      <c r="L846" s="256">
        <f t="shared" si="143"/>
        <v>1304.3854339999998</v>
      </c>
      <c r="M846" s="256">
        <f t="shared" si="143"/>
        <v>1302.5554339999999</v>
      </c>
      <c r="N846" s="256">
        <f t="shared" si="143"/>
        <v>1296.645434</v>
      </c>
      <c r="O846" s="256">
        <f t="shared" si="143"/>
        <v>1306.125434</v>
      </c>
      <c r="P846" s="256">
        <f t="shared" si="143"/>
        <v>1330.5854340000001</v>
      </c>
      <c r="Q846" s="256">
        <f t="shared" si="143"/>
        <v>1310.665434</v>
      </c>
      <c r="R846" s="256">
        <f t="shared" si="143"/>
        <v>1310.645434</v>
      </c>
      <c r="S846" s="256">
        <f t="shared" si="145"/>
        <v>1308.5054339999997</v>
      </c>
      <c r="T846" s="256">
        <f t="shared" si="145"/>
        <v>1274.9054339999998</v>
      </c>
      <c r="U846" s="256">
        <f t="shared" si="145"/>
        <v>1242.8054339999999</v>
      </c>
      <c r="V846" s="256">
        <f t="shared" si="145"/>
        <v>1162.2154339999997</v>
      </c>
      <c r="W846" s="256">
        <f t="shared" si="145"/>
        <v>1109.205434</v>
      </c>
      <c r="X846" s="256">
        <f t="shared" si="145"/>
        <v>1082.6054340000001</v>
      </c>
      <c r="Y846" s="256">
        <f t="shared" si="145"/>
        <v>1064.685434</v>
      </c>
      <c r="Z846" s="257"/>
      <c r="AA846" s="262">
        <v>904.13</v>
      </c>
      <c r="AB846" s="259">
        <v>903.6</v>
      </c>
      <c r="AC846" s="259">
        <v>901.69</v>
      </c>
      <c r="AD846" s="259">
        <v>903.3</v>
      </c>
      <c r="AE846" s="259">
        <v>909.63</v>
      </c>
      <c r="AF846" s="259">
        <v>934.79</v>
      </c>
      <c r="AG846" s="259">
        <v>1034.43</v>
      </c>
      <c r="AH846" s="259">
        <v>1110.0999999999999</v>
      </c>
      <c r="AI846" s="259">
        <v>1143.29</v>
      </c>
      <c r="AJ846" s="259">
        <v>1147.5999999999999</v>
      </c>
      <c r="AK846" s="259">
        <v>1142.5</v>
      </c>
      <c r="AL846" s="259">
        <v>1140.67</v>
      </c>
      <c r="AM846" s="259">
        <v>1134.76</v>
      </c>
      <c r="AN846" s="259">
        <v>1144.24</v>
      </c>
      <c r="AO846" s="259">
        <v>1168.7</v>
      </c>
      <c r="AP846" s="259">
        <v>1148.78</v>
      </c>
      <c r="AQ846" s="259">
        <v>1148.76</v>
      </c>
      <c r="AR846" s="259">
        <v>1146.6199999999999</v>
      </c>
      <c r="AS846" s="259">
        <v>1113.02</v>
      </c>
      <c r="AT846" s="259">
        <v>1080.92</v>
      </c>
      <c r="AU846" s="259">
        <v>1000.3299999999999</v>
      </c>
      <c r="AV846" s="259">
        <v>947.32</v>
      </c>
      <c r="AW846" s="259">
        <v>920.72</v>
      </c>
      <c r="AX846" s="260">
        <v>902.8</v>
      </c>
      <c r="AY846" s="345">
        <v>158.62</v>
      </c>
      <c r="AZ846" s="261">
        <v>3.2654339999999999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1073.3054339999999</v>
      </c>
      <c r="C847" s="256">
        <f t="shared" si="143"/>
        <v>1070.415434</v>
      </c>
      <c r="D847" s="256">
        <f t="shared" si="143"/>
        <v>1067.9954339999999</v>
      </c>
      <c r="E847" s="256">
        <f t="shared" si="143"/>
        <v>1071.455434</v>
      </c>
      <c r="F847" s="256">
        <f t="shared" si="143"/>
        <v>1088.5254339999999</v>
      </c>
      <c r="G847" s="256">
        <f t="shared" si="143"/>
        <v>1158.645434</v>
      </c>
      <c r="H847" s="256">
        <f t="shared" si="143"/>
        <v>1248.2954340000001</v>
      </c>
      <c r="I847" s="256">
        <f t="shared" si="143"/>
        <v>1324.8354340000001</v>
      </c>
      <c r="J847" s="256">
        <f t="shared" si="143"/>
        <v>1356.725434</v>
      </c>
      <c r="K847" s="256">
        <f t="shared" si="143"/>
        <v>1347.7154339999997</v>
      </c>
      <c r="L847" s="256">
        <f t="shared" si="143"/>
        <v>1371.8854339999998</v>
      </c>
      <c r="M847" s="256">
        <f t="shared" si="143"/>
        <v>1322.8154340000001</v>
      </c>
      <c r="N847" s="256">
        <f t="shared" si="143"/>
        <v>1307.1054340000001</v>
      </c>
      <c r="O847" s="256">
        <f t="shared" si="143"/>
        <v>1307.9054339999998</v>
      </c>
      <c r="P847" s="256">
        <f t="shared" si="143"/>
        <v>1321.0154339999999</v>
      </c>
      <c r="Q847" s="256">
        <f t="shared" si="143"/>
        <v>1331.8654339999998</v>
      </c>
      <c r="R847" s="256">
        <f t="shared" si="143"/>
        <v>1351.665434</v>
      </c>
      <c r="S847" s="256">
        <f t="shared" si="145"/>
        <v>1335.0654340000001</v>
      </c>
      <c r="T847" s="256">
        <f t="shared" si="145"/>
        <v>1305.2854339999999</v>
      </c>
      <c r="U847" s="256">
        <f t="shared" si="145"/>
        <v>1273.8054339999999</v>
      </c>
      <c r="V847" s="256">
        <f t="shared" si="145"/>
        <v>1141.4054339999998</v>
      </c>
      <c r="W847" s="256">
        <f t="shared" si="145"/>
        <v>1102.9954339999999</v>
      </c>
      <c r="X847" s="256">
        <f t="shared" si="145"/>
        <v>1081.625434</v>
      </c>
      <c r="Y847" s="256">
        <f t="shared" si="145"/>
        <v>1075.8854339999998</v>
      </c>
      <c r="Z847" s="257"/>
      <c r="AA847" s="262">
        <v>911.42</v>
      </c>
      <c r="AB847" s="259">
        <v>908.53</v>
      </c>
      <c r="AC847" s="259">
        <v>906.11</v>
      </c>
      <c r="AD847" s="259">
        <v>909.57</v>
      </c>
      <c r="AE847" s="259">
        <v>926.64</v>
      </c>
      <c r="AF847" s="259">
        <v>996.76</v>
      </c>
      <c r="AG847" s="259">
        <v>1086.4100000000001</v>
      </c>
      <c r="AH847" s="259">
        <v>1162.95</v>
      </c>
      <c r="AI847" s="259">
        <v>1194.8399999999999</v>
      </c>
      <c r="AJ847" s="259">
        <v>1185.83</v>
      </c>
      <c r="AK847" s="259">
        <v>1210</v>
      </c>
      <c r="AL847" s="259">
        <v>1160.93</v>
      </c>
      <c r="AM847" s="259">
        <v>1145.22</v>
      </c>
      <c r="AN847" s="259">
        <v>1146.02</v>
      </c>
      <c r="AO847" s="259">
        <v>1159.1300000000001</v>
      </c>
      <c r="AP847" s="259">
        <v>1169.98</v>
      </c>
      <c r="AQ847" s="259">
        <v>1189.78</v>
      </c>
      <c r="AR847" s="259">
        <v>1173.18</v>
      </c>
      <c r="AS847" s="259">
        <v>1143.4000000000001</v>
      </c>
      <c r="AT847" s="259">
        <v>1111.92</v>
      </c>
      <c r="AU847" s="259">
        <v>979.52</v>
      </c>
      <c r="AV847" s="259">
        <v>941.11</v>
      </c>
      <c r="AW847" s="259">
        <v>919.74</v>
      </c>
      <c r="AX847" s="260">
        <v>914</v>
      </c>
      <c r="AY847" s="345">
        <v>158.62</v>
      </c>
      <c r="AZ847" s="261">
        <v>3.2654339999999999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1062.5254339999999</v>
      </c>
      <c r="C848" s="256">
        <f t="shared" si="143"/>
        <v>1061.5554339999999</v>
      </c>
      <c r="D848" s="256">
        <f t="shared" si="143"/>
        <v>1060.9854339999999</v>
      </c>
      <c r="E848" s="256">
        <f t="shared" si="143"/>
        <v>1063.0554339999999</v>
      </c>
      <c r="F848" s="256">
        <f t="shared" si="143"/>
        <v>1072.625434</v>
      </c>
      <c r="G848" s="256">
        <f t="shared" si="143"/>
        <v>1090.185434</v>
      </c>
      <c r="H848" s="256">
        <f t="shared" si="143"/>
        <v>1186.2654339999999</v>
      </c>
      <c r="I848" s="256">
        <f t="shared" si="143"/>
        <v>1212.955434</v>
      </c>
      <c r="J848" s="256">
        <f t="shared" si="143"/>
        <v>1230.4854339999997</v>
      </c>
      <c r="K848" s="256">
        <f t="shared" si="143"/>
        <v>1232.0254340000001</v>
      </c>
      <c r="L848" s="256">
        <f t="shared" si="143"/>
        <v>1230.5554339999999</v>
      </c>
      <c r="M848" s="256">
        <f t="shared" si="143"/>
        <v>1231.8654339999998</v>
      </c>
      <c r="N848" s="256">
        <f t="shared" si="143"/>
        <v>1226.8454339999998</v>
      </c>
      <c r="O848" s="256">
        <f t="shared" si="143"/>
        <v>1259.9454339999998</v>
      </c>
      <c r="P848" s="256">
        <f t="shared" si="143"/>
        <v>1279.205434</v>
      </c>
      <c r="Q848" s="256">
        <f t="shared" si="143"/>
        <v>1300.7154339999997</v>
      </c>
      <c r="R848" s="256">
        <f t="shared" si="143"/>
        <v>1288.2354339999997</v>
      </c>
      <c r="S848" s="256">
        <f t="shared" si="145"/>
        <v>1260.6754339999998</v>
      </c>
      <c r="T848" s="256">
        <f t="shared" si="145"/>
        <v>1259.6054340000001</v>
      </c>
      <c r="U848" s="256">
        <f t="shared" si="145"/>
        <v>1219.705434</v>
      </c>
      <c r="V848" s="256">
        <f t="shared" si="145"/>
        <v>1125.7654339999999</v>
      </c>
      <c r="W848" s="256">
        <f t="shared" si="145"/>
        <v>1081.0954339999998</v>
      </c>
      <c r="X848" s="256">
        <f t="shared" si="145"/>
        <v>1076.6354339999998</v>
      </c>
      <c r="Y848" s="256">
        <f t="shared" si="145"/>
        <v>1063.0354339999999</v>
      </c>
      <c r="Z848" s="257"/>
      <c r="AA848" s="262">
        <v>900.64</v>
      </c>
      <c r="AB848" s="259">
        <v>899.67</v>
      </c>
      <c r="AC848" s="259">
        <v>899.1</v>
      </c>
      <c r="AD848" s="259">
        <v>901.17</v>
      </c>
      <c r="AE848" s="259">
        <v>910.74</v>
      </c>
      <c r="AF848" s="259">
        <v>928.3</v>
      </c>
      <c r="AG848" s="259">
        <v>1024.3800000000001</v>
      </c>
      <c r="AH848" s="259">
        <v>1051.07</v>
      </c>
      <c r="AI848" s="259">
        <v>1068.5999999999999</v>
      </c>
      <c r="AJ848" s="259">
        <v>1070.1400000000001</v>
      </c>
      <c r="AK848" s="259">
        <v>1068.67</v>
      </c>
      <c r="AL848" s="259">
        <v>1069.98</v>
      </c>
      <c r="AM848" s="259">
        <v>1064.96</v>
      </c>
      <c r="AN848" s="259">
        <v>1098.06</v>
      </c>
      <c r="AO848" s="259">
        <v>1117.32</v>
      </c>
      <c r="AP848" s="259">
        <v>1138.83</v>
      </c>
      <c r="AQ848" s="259">
        <v>1126.3499999999999</v>
      </c>
      <c r="AR848" s="259">
        <v>1098.79</v>
      </c>
      <c r="AS848" s="259">
        <v>1097.72</v>
      </c>
      <c r="AT848" s="259">
        <v>1057.82</v>
      </c>
      <c r="AU848" s="259">
        <v>963.88</v>
      </c>
      <c r="AV848" s="259">
        <v>919.21</v>
      </c>
      <c r="AW848" s="259">
        <v>914.75</v>
      </c>
      <c r="AX848" s="260">
        <v>901.15</v>
      </c>
      <c r="AY848" s="345">
        <v>158.62</v>
      </c>
      <c r="AZ848" s="261">
        <v>3.2654339999999999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1058.475434</v>
      </c>
      <c r="C849" s="256">
        <f t="shared" si="143"/>
        <v>1058.2754339999999</v>
      </c>
      <c r="D849" s="256">
        <f t="shared" si="143"/>
        <v>1058.6154339999998</v>
      </c>
      <c r="E849" s="256">
        <f t="shared" si="143"/>
        <v>1060.965434</v>
      </c>
      <c r="F849" s="256">
        <f t="shared" si="143"/>
        <v>1067.3254339999999</v>
      </c>
      <c r="G849" s="256">
        <f t="shared" si="143"/>
        <v>1090.225434</v>
      </c>
      <c r="H849" s="256">
        <f t="shared" si="143"/>
        <v>1116.5654339999999</v>
      </c>
      <c r="I849" s="256">
        <f t="shared" si="143"/>
        <v>1211.1354339999998</v>
      </c>
      <c r="J849" s="256">
        <f t="shared" si="143"/>
        <v>1223.975434</v>
      </c>
      <c r="K849" s="256">
        <f t="shared" si="143"/>
        <v>1203.7554339999997</v>
      </c>
      <c r="L849" s="256">
        <f t="shared" si="143"/>
        <v>1187.4254339999998</v>
      </c>
      <c r="M849" s="256">
        <f t="shared" si="143"/>
        <v>1181.2954339999999</v>
      </c>
      <c r="N849" s="256">
        <f t="shared" si="143"/>
        <v>1120.665434</v>
      </c>
      <c r="O849" s="256">
        <f t="shared" si="143"/>
        <v>1114.7654339999999</v>
      </c>
      <c r="P849" s="256">
        <f t="shared" si="143"/>
        <v>1141.3154339999999</v>
      </c>
      <c r="Q849" s="256">
        <f t="shared" si="143"/>
        <v>1172.3054339999999</v>
      </c>
      <c r="R849" s="256">
        <f t="shared" si="143"/>
        <v>1204.0154339999999</v>
      </c>
      <c r="S849" s="256">
        <f t="shared" si="145"/>
        <v>1184.8254339999999</v>
      </c>
      <c r="T849" s="256">
        <f t="shared" si="145"/>
        <v>1156.9454339999998</v>
      </c>
      <c r="U849" s="256">
        <f t="shared" si="145"/>
        <v>1150.0554339999999</v>
      </c>
      <c r="V849" s="256">
        <f t="shared" si="145"/>
        <v>1086.125434</v>
      </c>
      <c r="W849" s="256">
        <f t="shared" si="145"/>
        <v>1081.0354339999999</v>
      </c>
      <c r="X849" s="256">
        <f t="shared" si="145"/>
        <v>1076.725434</v>
      </c>
      <c r="Y849" s="256">
        <f t="shared" si="145"/>
        <v>1060.0354339999999</v>
      </c>
      <c r="Z849" s="257"/>
      <c r="AA849" s="262">
        <v>896.59</v>
      </c>
      <c r="AB849" s="259">
        <v>896.39</v>
      </c>
      <c r="AC849" s="259">
        <v>896.73</v>
      </c>
      <c r="AD849" s="259">
        <v>899.08</v>
      </c>
      <c r="AE849" s="259">
        <v>905.44</v>
      </c>
      <c r="AF849" s="259">
        <v>928.34</v>
      </c>
      <c r="AG849" s="259">
        <v>954.68</v>
      </c>
      <c r="AH849" s="259">
        <v>1049.25</v>
      </c>
      <c r="AI849" s="259">
        <v>1062.0899999999999</v>
      </c>
      <c r="AJ849" s="259">
        <v>1041.8699999999999</v>
      </c>
      <c r="AK849" s="259">
        <v>1025.54</v>
      </c>
      <c r="AL849" s="259">
        <v>1019.41</v>
      </c>
      <c r="AM849" s="259">
        <v>958.78</v>
      </c>
      <c r="AN849" s="259">
        <v>952.88</v>
      </c>
      <c r="AO849" s="259">
        <v>979.43</v>
      </c>
      <c r="AP849" s="259">
        <v>1010.4199999999998</v>
      </c>
      <c r="AQ849" s="259">
        <v>1042.1300000000001</v>
      </c>
      <c r="AR849" s="259">
        <v>1022.9399999999999</v>
      </c>
      <c r="AS849" s="259">
        <v>995.06</v>
      </c>
      <c r="AT849" s="259">
        <v>988.17</v>
      </c>
      <c r="AU849" s="259">
        <v>924.24</v>
      </c>
      <c r="AV849" s="259">
        <v>919.15</v>
      </c>
      <c r="AW849" s="259">
        <v>914.84</v>
      </c>
      <c r="AX849" s="260">
        <v>898.15</v>
      </c>
      <c r="AY849" s="345">
        <v>158.62</v>
      </c>
      <c r="AZ849" s="261">
        <v>3.2654339999999999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1059.725434</v>
      </c>
      <c r="C850" s="256">
        <f t="shared" si="143"/>
        <v>1059.0754339999999</v>
      </c>
      <c r="D850" s="256">
        <f t="shared" si="143"/>
        <v>1059.3254339999999</v>
      </c>
      <c r="E850" s="256">
        <f t="shared" si="143"/>
        <v>1061.465434</v>
      </c>
      <c r="F850" s="256">
        <f t="shared" si="143"/>
        <v>1068.685434</v>
      </c>
      <c r="G850" s="256">
        <f t="shared" si="143"/>
        <v>1091.5954339999998</v>
      </c>
      <c r="H850" s="256">
        <f t="shared" si="143"/>
        <v>1165.6954339999998</v>
      </c>
      <c r="I850" s="256">
        <f t="shared" si="143"/>
        <v>1239.455434</v>
      </c>
      <c r="J850" s="256">
        <f t="shared" si="143"/>
        <v>1245.7554339999997</v>
      </c>
      <c r="K850" s="256">
        <f t="shared" si="143"/>
        <v>1250.9654339999997</v>
      </c>
      <c r="L850" s="256">
        <f t="shared" si="143"/>
        <v>1236.2154339999997</v>
      </c>
      <c r="M850" s="256">
        <f t="shared" si="143"/>
        <v>1237.5154339999999</v>
      </c>
      <c r="N850" s="256">
        <f t="shared" si="143"/>
        <v>1229.0654340000001</v>
      </c>
      <c r="O850" s="256">
        <f t="shared" si="143"/>
        <v>1241.6954339999998</v>
      </c>
      <c r="P850" s="256">
        <f t="shared" si="143"/>
        <v>1251.665434</v>
      </c>
      <c r="Q850" s="256">
        <f t="shared" si="143"/>
        <v>1276.5854340000001</v>
      </c>
      <c r="R850" s="256">
        <f t="shared" si="143"/>
        <v>1266.6554339999998</v>
      </c>
      <c r="S850" s="256">
        <f t="shared" si="145"/>
        <v>1242.5654340000001</v>
      </c>
      <c r="T850" s="256">
        <f t="shared" si="145"/>
        <v>1239.5754339999999</v>
      </c>
      <c r="U850" s="256">
        <f t="shared" si="145"/>
        <v>1216.3854339999998</v>
      </c>
      <c r="V850" s="256">
        <f t="shared" si="145"/>
        <v>1091.5754339999999</v>
      </c>
      <c r="W850" s="256">
        <f t="shared" si="145"/>
        <v>1085.4454339999998</v>
      </c>
      <c r="X850" s="256">
        <f t="shared" si="145"/>
        <v>1081.0954339999998</v>
      </c>
      <c r="Y850" s="256">
        <f t="shared" si="145"/>
        <v>1065.7654339999999</v>
      </c>
      <c r="Z850" s="257"/>
      <c r="AA850" s="262">
        <v>897.84</v>
      </c>
      <c r="AB850" s="259">
        <v>897.19</v>
      </c>
      <c r="AC850" s="259">
        <v>897.44</v>
      </c>
      <c r="AD850" s="259">
        <v>899.58</v>
      </c>
      <c r="AE850" s="259">
        <v>906.8</v>
      </c>
      <c r="AF850" s="259">
        <v>929.71</v>
      </c>
      <c r="AG850" s="259">
        <v>1003.8099999999998</v>
      </c>
      <c r="AH850" s="259">
        <v>1077.57</v>
      </c>
      <c r="AI850" s="259">
        <v>1083.8699999999999</v>
      </c>
      <c r="AJ850" s="259">
        <v>1089.08</v>
      </c>
      <c r="AK850" s="259">
        <v>1074.33</v>
      </c>
      <c r="AL850" s="259">
        <v>1075.6300000000001</v>
      </c>
      <c r="AM850" s="259">
        <v>1067.18</v>
      </c>
      <c r="AN850" s="259">
        <v>1079.81</v>
      </c>
      <c r="AO850" s="259">
        <v>1089.78</v>
      </c>
      <c r="AP850" s="259">
        <v>1114.7</v>
      </c>
      <c r="AQ850" s="259">
        <v>1104.77</v>
      </c>
      <c r="AR850" s="259">
        <v>1080.68</v>
      </c>
      <c r="AS850" s="259">
        <v>1077.69</v>
      </c>
      <c r="AT850" s="259">
        <v>1054.5</v>
      </c>
      <c r="AU850" s="259">
        <v>929.69</v>
      </c>
      <c r="AV850" s="259">
        <v>923.56</v>
      </c>
      <c r="AW850" s="259">
        <v>919.21</v>
      </c>
      <c r="AX850" s="260">
        <v>903.88</v>
      </c>
      <c r="AY850" s="345">
        <v>158.62</v>
      </c>
      <c r="AZ850" s="261">
        <v>3.2654339999999999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1081.145434</v>
      </c>
      <c r="C851" s="256">
        <f t="shared" si="143"/>
        <v>1080.225434</v>
      </c>
      <c r="D851" s="256">
        <f t="shared" si="143"/>
        <v>1064.9954339999999</v>
      </c>
      <c r="E851" s="256">
        <f t="shared" si="143"/>
        <v>1061.1754339999998</v>
      </c>
      <c r="F851" s="256">
        <f t="shared" si="143"/>
        <v>1062.0054339999999</v>
      </c>
      <c r="G851" s="256">
        <f t="shared" si="143"/>
        <v>1086.3254339999999</v>
      </c>
      <c r="H851" s="256">
        <f t="shared" si="143"/>
        <v>1090.9254339999998</v>
      </c>
      <c r="I851" s="256">
        <f t="shared" si="143"/>
        <v>1180.7554339999997</v>
      </c>
      <c r="J851" s="256">
        <f t="shared" si="143"/>
        <v>1192.0254340000001</v>
      </c>
      <c r="K851" s="256">
        <f t="shared" si="143"/>
        <v>1249.5754339999999</v>
      </c>
      <c r="L851" s="256">
        <f t="shared" si="143"/>
        <v>1248.435434</v>
      </c>
      <c r="M851" s="256">
        <f t="shared" si="143"/>
        <v>1237.3254339999999</v>
      </c>
      <c r="N851" s="256">
        <f t="shared" si="143"/>
        <v>1224.4654339999997</v>
      </c>
      <c r="O851" s="256">
        <f t="shared" si="143"/>
        <v>1215.205434</v>
      </c>
      <c r="P851" s="256">
        <f t="shared" si="143"/>
        <v>1236.225434</v>
      </c>
      <c r="Q851" s="256">
        <f t="shared" si="143"/>
        <v>1244.205434</v>
      </c>
      <c r="R851" s="256">
        <f t="shared" si="143"/>
        <v>1265.895434</v>
      </c>
      <c r="S851" s="256">
        <f t="shared" si="145"/>
        <v>1257.3854339999998</v>
      </c>
      <c r="T851" s="256">
        <f t="shared" si="145"/>
        <v>1249.145434</v>
      </c>
      <c r="U851" s="256">
        <f t="shared" si="145"/>
        <v>1268.3054339999999</v>
      </c>
      <c r="V851" s="256">
        <f t="shared" si="145"/>
        <v>1211.3054339999999</v>
      </c>
      <c r="W851" s="256">
        <f t="shared" si="145"/>
        <v>1169.8754339999998</v>
      </c>
      <c r="X851" s="256">
        <f t="shared" si="145"/>
        <v>1113.8354340000001</v>
      </c>
      <c r="Y851" s="256">
        <f t="shared" si="145"/>
        <v>1109.7454339999999</v>
      </c>
      <c r="Z851" s="257"/>
      <c r="AA851" s="262">
        <v>919.26</v>
      </c>
      <c r="AB851" s="259">
        <v>918.34</v>
      </c>
      <c r="AC851" s="259">
        <v>903.11</v>
      </c>
      <c r="AD851" s="259">
        <v>899.29</v>
      </c>
      <c r="AE851" s="259">
        <v>900.12</v>
      </c>
      <c r="AF851" s="259">
        <v>924.44</v>
      </c>
      <c r="AG851" s="259">
        <v>929.04</v>
      </c>
      <c r="AH851" s="259">
        <v>1018.8699999999999</v>
      </c>
      <c r="AI851" s="259">
        <v>1030.1400000000001</v>
      </c>
      <c r="AJ851" s="259">
        <v>1087.69</v>
      </c>
      <c r="AK851" s="259">
        <v>1086.55</v>
      </c>
      <c r="AL851" s="259">
        <v>1075.44</v>
      </c>
      <c r="AM851" s="259">
        <v>1062.58</v>
      </c>
      <c r="AN851" s="259">
        <v>1053.32</v>
      </c>
      <c r="AO851" s="259">
        <v>1074.3399999999999</v>
      </c>
      <c r="AP851" s="259">
        <v>1082.32</v>
      </c>
      <c r="AQ851" s="259">
        <v>1104.01</v>
      </c>
      <c r="AR851" s="259">
        <v>1095.5</v>
      </c>
      <c r="AS851" s="259">
        <v>1087.26</v>
      </c>
      <c r="AT851" s="259">
        <v>1106.42</v>
      </c>
      <c r="AU851" s="259">
        <v>1049.42</v>
      </c>
      <c r="AV851" s="259">
        <v>1007.9899999999999</v>
      </c>
      <c r="AW851" s="259">
        <v>951.95</v>
      </c>
      <c r="AX851" s="260">
        <v>947.86</v>
      </c>
      <c r="AY851" s="345">
        <v>158.62</v>
      </c>
      <c r="AZ851" s="261">
        <v>3.2654339999999999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1093.205434</v>
      </c>
      <c r="C852" s="256">
        <f t="shared" si="143"/>
        <v>1089.165434</v>
      </c>
      <c r="D852" s="256">
        <f t="shared" si="143"/>
        <v>1087.875434</v>
      </c>
      <c r="E852" s="256">
        <f t="shared" si="143"/>
        <v>1061.3154339999999</v>
      </c>
      <c r="F852" s="256">
        <f t="shared" si="143"/>
        <v>1065.1754339999998</v>
      </c>
      <c r="G852" s="256">
        <f t="shared" si="143"/>
        <v>1056.125434</v>
      </c>
      <c r="H852" s="256">
        <f t="shared" si="143"/>
        <v>1090.8654339999998</v>
      </c>
      <c r="I852" s="256">
        <f t="shared" si="143"/>
        <v>1095.9254339999998</v>
      </c>
      <c r="J852" s="256">
        <f t="shared" si="143"/>
        <v>1183.145434</v>
      </c>
      <c r="K852" s="256">
        <f t="shared" si="143"/>
        <v>1213.455434</v>
      </c>
      <c r="L852" s="256">
        <f t="shared" si="143"/>
        <v>1230.7754340000001</v>
      </c>
      <c r="M852" s="256">
        <f t="shared" si="143"/>
        <v>1204.5754339999999</v>
      </c>
      <c r="N852" s="256">
        <f t="shared" si="143"/>
        <v>1179.6754339999998</v>
      </c>
      <c r="O852" s="256">
        <f t="shared" si="143"/>
        <v>1207.6754339999998</v>
      </c>
      <c r="P852" s="256">
        <f t="shared" si="143"/>
        <v>1248.8654339999998</v>
      </c>
      <c r="Q852" s="256">
        <f t="shared" si="143"/>
        <v>1280.5454340000001</v>
      </c>
      <c r="R852" s="256">
        <f t="shared" ref="R852:R874" si="146">AQ852+$AY852+$AZ852+ROUND($BA852*$BB852,2)</f>
        <v>1297.375434</v>
      </c>
      <c r="S852" s="256">
        <f t="shared" si="145"/>
        <v>1314.165434</v>
      </c>
      <c r="T852" s="256">
        <f t="shared" si="145"/>
        <v>1306.435434</v>
      </c>
      <c r="U852" s="256">
        <f t="shared" si="145"/>
        <v>1343.685434</v>
      </c>
      <c r="V852" s="256">
        <f t="shared" si="145"/>
        <v>1227.2754340000001</v>
      </c>
      <c r="W852" s="256">
        <f t="shared" si="145"/>
        <v>1157.645434</v>
      </c>
      <c r="X852" s="256">
        <f t="shared" si="145"/>
        <v>1114.205434</v>
      </c>
      <c r="Y852" s="256">
        <f t="shared" si="145"/>
        <v>1087.4854339999999</v>
      </c>
      <c r="Z852" s="257"/>
      <c r="AA852" s="262">
        <v>931.32</v>
      </c>
      <c r="AB852" s="259">
        <v>927.28</v>
      </c>
      <c r="AC852" s="259">
        <v>925.99</v>
      </c>
      <c r="AD852" s="259">
        <v>899.43</v>
      </c>
      <c r="AE852" s="259">
        <v>903.29</v>
      </c>
      <c r="AF852" s="259">
        <v>894.24</v>
      </c>
      <c r="AG852" s="259">
        <v>928.98</v>
      </c>
      <c r="AH852" s="259">
        <v>934.04</v>
      </c>
      <c r="AI852" s="259">
        <v>1021.2600000000001</v>
      </c>
      <c r="AJ852" s="259">
        <v>1051.57</v>
      </c>
      <c r="AK852" s="259">
        <v>1068.8900000000001</v>
      </c>
      <c r="AL852" s="259">
        <v>1042.69</v>
      </c>
      <c r="AM852" s="259">
        <v>1017.79</v>
      </c>
      <c r="AN852" s="259">
        <v>1045.79</v>
      </c>
      <c r="AO852" s="259">
        <v>1086.98</v>
      </c>
      <c r="AP852" s="259">
        <v>1118.6600000000001</v>
      </c>
      <c r="AQ852" s="259">
        <v>1135.49</v>
      </c>
      <c r="AR852" s="259">
        <v>1152.28</v>
      </c>
      <c r="AS852" s="259">
        <v>1144.55</v>
      </c>
      <c r="AT852" s="259">
        <v>1181.8</v>
      </c>
      <c r="AU852" s="259">
        <v>1065.3900000000001</v>
      </c>
      <c r="AV852" s="259">
        <v>995.76</v>
      </c>
      <c r="AW852" s="259">
        <v>952.32</v>
      </c>
      <c r="AX852" s="260">
        <v>925.6</v>
      </c>
      <c r="AY852" s="345">
        <v>158.62</v>
      </c>
      <c r="AZ852" s="261">
        <v>3.2654339999999999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1084.4454339999998</v>
      </c>
      <c r="C853" s="256">
        <f t="shared" si="143"/>
        <v>1083.5554339999999</v>
      </c>
      <c r="D853" s="256">
        <f t="shared" si="143"/>
        <v>1084.2654339999999</v>
      </c>
      <c r="E853" s="256">
        <f t="shared" si="143"/>
        <v>1064.7654339999999</v>
      </c>
      <c r="F853" s="256">
        <f t="shared" si="143"/>
        <v>1076.705434</v>
      </c>
      <c r="G853" s="256">
        <f t="shared" si="143"/>
        <v>1097.7454339999999</v>
      </c>
      <c r="H853" s="256">
        <f t="shared" si="143"/>
        <v>1123.415434</v>
      </c>
      <c r="I853" s="256">
        <f t="shared" si="143"/>
        <v>1186.0154339999999</v>
      </c>
      <c r="J853" s="256">
        <f t="shared" si="143"/>
        <v>1222.8154340000001</v>
      </c>
      <c r="K853" s="256">
        <f t="shared" si="143"/>
        <v>1213.1154339999998</v>
      </c>
      <c r="L853" s="256">
        <f t="shared" si="143"/>
        <v>1150.3854339999998</v>
      </c>
      <c r="M853" s="256">
        <f t="shared" si="143"/>
        <v>1147.8554340000001</v>
      </c>
      <c r="N853" s="256">
        <f t="shared" si="143"/>
        <v>1138.4054339999998</v>
      </c>
      <c r="O853" s="256">
        <f t="shared" si="143"/>
        <v>1118.205434</v>
      </c>
      <c r="P853" s="256">
        <f t="shared" si="143"/>
        <v>1203.7454339999999</v>
      </c>
      <c r="Q853" s="256">
        <f t="shared" si="143"/>
        <v>1212.3054339999999</v>
      </c>
      <c r="R853" s="256">
        <f t="shared" si="146"/>
        <v>1209.7854339999999</v>
      </c>
      <c r="S853" s="256">
        <f t="shared" si="145"/>
        <v>1102.9054339999998</v>
      </c>
      <c r="T853" s="256">
        <f t="shared" si="145"/>
        <v>1092.7454339999999</v>
      </c>
      <c r="U853" s="256">
        <f t="shared" si="145"/>
        <v>1092.2554339999999</v>
      </c>
      <c r="V853" s="256">
        <f t="shared" si="145"/>
        <v>1088.6354339999998</v>
      </c>
      <c r="W853" s="256">
        <f t="shared" si="145"/>
        <v>1083.0354339999999</v>
      </c>
      <c r="X853" s="256">
        <f t="shared" si="145"/>
        <v>1076.1754339999998</v>
      </c>
      <c r="Y853" s="256">
        <f t="shared" si="145"/>
        <v>1074.2454339999999</v>
      </c>
      <c r="Z853" s="257"/>
      <c r="AA853" s="262">
        <v>922.56</v>
      </c>
      <c r="AB853" s="259">
        <v>921.67</v>
      </c>
      <c r="AC853" s="259">
        <v>922.38</v>
      </c>
      <c r="AD853" s="259">
        <v>902.88</v>
      </c>
      <c r="AE853" s="259">
        <v>914.82</v>
      </c>
      <c r="AF853" s="259">
        <v>935.86</v>
      </c>
      <c r="AG853" s="259">
        <v>961.53</v>
      </c>
      <c r="AH853" s="259">
        <v>1024.1300000000001</v>
      </c>
      <c r="AI853" s="259">
        <v>1060.93</v>
      </c>
      <c r="AJ853" s="259">
        <v>1051.23</v>
      </c>
      <c r="AK853" s="259">
        <v>988.5</v>
      </c>
      <c r="AL853" s="259">
        <v>985.97</v>
      </c>
      <c r="AM853" s="259">
        <v>976.52</v>
      </c>
      <c r="AN853" s="259">
        <v>956.32</v>
      </c>
      <c r="AO853" s="259">
        <v>1041.8599999999999</v>
      </c>
      <c r="AP853" s="259">
        <v>1050.42</v>
      </c>
      <c r="AQ853" s="259">
        <v>1047.9000000000001</v>
      </c>
      <c r="AR853" s="259">
        <v>941.02</v>
      </c>
      <c r="AS853" s="259">
        <v>930.86</v>
      </c>
      <c r="AT853" s="259">
        <v>930.37</v>
      </c>
      <c r="AU853" s="259">
        <v>926.75</v>
      </c>
      <c r="AV853" s="259">
        <v>921.15</v>
      </c>
      <c r="AW853" s="259">
        <v>914.29</v>
      </c>
      <c r="AX853" s="260">
        <v>912.36</v>
      </c>
      <c r="AY853" s="345">
        <v>158.62</v>
      </c>
      <c r="AZ853" s="261">
        <v>3.2654339999999999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1066.5354339999999</v>
      </c>
      <c r="C854" s="256">
        <f t="shared" si="143"/>
        <v>1065.3454339999998</v>
      </c>
      <c r="D854" s="256">
        <f t="shared" si="143"/>
        <v>1065.1354339999998</v>
      </c>
      <c r="E854" s="256">
        <f t="shared" si="143"/>
        <v>1067.8354340000001</v>
      </c>
      <c r="F854" s="256">
        <f t="shared" si="143"/>
        <v>1083.0254339999999</v>
      </c>
      <c r="G854" s="256">
        <f t="shared" si="143"/>
        <v>1090.895434</v>
      </c>
      <c r="H854" s="256">
        <f t="shared" si="143"/>
        <v>1232.915434</v>
      </c>
      <c r="I854" s="256">
        <f t="shared" si="143"/>
        <v>1301.145434</v>
      </c>
      <c r="J854" s="256">
        <f t="shared" si="143"/>
        <v>1339.955434</v>
      </c>
      <c r="K854" s="256">
        <f t="shared" si="143"/>
        <v>1326.0454340000001</v>
      </c>
      <c r="L854" s="256">
        <f t="shared" si="143"/>
        <v>1303.455434</v>
      </c>
      <c r="M854" s="256">
        <f t="shared" si="143"/>
        <v>1321.3254339999999</v>
      </c>
      <c r="N854" s="256">
        <f t="shared" si="143"/>
        <v>1291.0154339999999</v>
      </c>
      <c r="O854" s="256">
        <f t="shared" si="143"/>
        <v>1284.5354339999999</v>
      </c>
      <c r="P854" s="256">
        <f t="shared" si="143"/>
        <v>1324.6154339999998</v>
      </c>
      <c r="Q854" s="256">
        <f t="shared" si="143"/>
        <v>1351.3854339999998</v>
      </c>
      <c r="R854" s="256">
        <f t="shared" si="146"/>
        <v>1362.2754340000001</v>
      </c>
      <c r="S854" s="256">
        <f t="shared" si="145"/>
        <v>1346.8254339999999</v>
      </c>
      <c r="T854" s="256">
        <f t="shared" si="145"/>
        <v>1317.5654340000001</v>
      </c>
      <c r="U854" s="256">
        <f t="shared" si="145"/>
        <v>1288.1354339999998</v>
      </c>
      <c r="V854" s="256">
        <f t="shared" si="145"/>
        <v>1090.1154339999998</v>
      </c>
      <c r="W854" s="256">
        <f t="shared" si="145"/>
        <v>1078.915434</v>
      </c>
      <c r="X854" s="256">
        <f t="shared" si="145"/>
        <v>1073.455434</v>
      </c>
      <c r="Y854" s="256">
        <f t="shared" si="145"/>
        <v>1065.8154339999999</v>
      </c>
      <c r="Z854" s="257"/>
      <c r="AA854" s="258">
        <v>904.65</v>
      </c>
      <c r="AB854" s="259">
        <v>903.46</v>
      </c>
      <c r="AC854" s="259">
        <v>903.25</v>
      </c>
      <c r="AD854" s="259">
        <v>905.95</v>
      </c>
      <c r="AE854" s="259">
        <v>921.14</v>
      </c>
      <c r="AF854" s="259">
        <v>929.01</v>
      </c>
      <c r="AG854" s="259">
        <v>1071.03</v>
      </c>
      <c r="AH854" s="259">
        <v>1139.26</v>
      </c>
      <c r="AI854" s="259">
        <v>1178.07</v>
      </c>
      <c r="AJ854" s="259">
        <v>1164.1600000000001</v>
      </c>
      <c r="AK854" s="259">
        <v>1141.57</v>
      </c>
      <c r="AL854" s="259">
        <v>1159.44</v>
      </c>
      <c r="AM854" s="259">
        <v>1129.1300000000001</v>
      </c>
      <c r="AN854" s="259">
        <v>1122.6500000000001</v>
      </c>
      <c r="AO854" s="259">
        <v>1162.73</v>
      </c>
      <c r="AP854" s="259">
        <v>1189.5</v>
      </c>
      <c r="AQ854" s="259">
        <v>1200.3900000000001</v>
      </c>
      <c r="AR854" s="259">
        <v>1184.94</v>
      </c>
      <c r="AS854" s="259">
        <v>1155.68</v>
      </c>
      <c r="AT854" s="259">
        <v>1126.25</v>
      </c>
      <c r="AU854" s="259">
        <v>928.23</v>
      </c>
      <c r="AV854" s="259">
        <v>917.03</v>
      </c>
      <c r="AW854" s="259">
        <v>911.57</v>
      </c>
      <c r="AX854" s="260">
        <v>903.93</v>
      </c>
      <c r="AY854" s="345">
        <v>158.62</v>
      </c>
      <c r="AZ854" s="261">
        <v>3.2654339999999999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1070.4054339999998</v>
      </c>
      <c r="C855" s="256">
        <f t="shared" si="143"/>
        <v>1069.7954339999999</v>
      </c>
      <c r="D855" s="256">
        <f t="shared" si="143"/>
        <v>1070.2354339999999</v>
      </c>
      <c r="E855" s="256">
        <f t="shared" si="143"/>
        <v>1070.0254339999999</v>
      </c>
      <c r="F855" s="256">
        <f t="shared" si="143"/>
        <v>1076.625434</v>
      </c>
      <c r="G855" s="256">
        <f t="shared" si="143"/>
        <v>1090.645434</v>
      </c>
      <c r="H855" s="256">
        <f t="shared" si="143"/>
        <v>1149.2854339999999</v>
      </c>
      <c r="I855" s="256">
        <f t="shared" si="143"/>
        <v>1215.5354339999999</v>
      </c>
      <c r="J855" s="256">
        <f t="shared" si="143"/>
        <v>1255.3154340000001</v>
      </c>
      <c r="K855" s="256">
        <f t="shared" si="143"/>
        <v>1246.3454339999998</v>
      </c>
      <c r="L855" s="256">
        <f t="shared" si="143"/>
        <v>1210.7354339999997</v>
      </c>
      <c r="M855" s="256">
        <f t="shared" si="143"/>
        <v>1225.1354339999998</v>
      </c>
      <c r="N855" s="256">
        <f t="shared" si="143"/>
        <v>1218.5154339999999</v>
      </c>
      <c r="O855" s="256">
        <f t="shared" si="143"/>
        <v>1220.125434</v>
      </c>
      <c r="P855" s="256">
        <f t="shared" si="143"/>
        <v>1248.0354339999999</v>
      </c>
      <c r="Q855" s="256">
        <f t="shared" si="143"/>
        <v>1271.3154340000001</v>
      </c>
      <c r="R855" s="256">
        <f t="shared" si="146"/>
        <v>1269.0354339999999</v>
      </c>
      <c r="S855" s="256">
        <f t="shared" si="145"/>
        <v>1249.6554339999998</v>
      </c>
      <c r="T855" s="256">
        <f t="shared" si="145"/>
        <v>1229.8054339999999</v>
      </c>
      <c r="U855" s="256">
        <f t="shared" si="145"/>
        <v>1092.1354339999998</v>
      </c>
      <c r="V855" s="256">
        <f t="shared" si="145"/>
        <v>1084.0554339999999</v>
      </c>
      <c r="W855" s="256">
        <f t="shared" si="145"/>
        <v>1080.665434</v>
      </c>
      <c r="X855" s="256">
        <f t="shared" si="145"/>
        <v>1076.465434</v>
      </c>
      <c r="Y855" s="256">
        <f t="shared" si="145"/>
        <v>1066.4454339999998</v>
      </c>
      <c r="Z855" s="257"/>
      <c r="AA855" s="258">
        <v>908.52</v>
      </c>
      <c r="AB855" s="259">
        <v>907.91</v>
      </c>
      <c r="AC855" s="259">
        <v>908.35</v>
      </c>
      <c r="AD855" s="259">
        <v>908.14</v>
      </c>
      <c r="AE855" s="259">
        <v>914.74</v>
      </c>
      <c r="AF855" s="259">
        <v>928.76</v>
      </c>
      <c r="AG855" s="259">
        <v>987.4</v>
      </c>
      <c r="AH855" s="259">
        <v>1053.6500000000001</v>
      </c>
      <c r="AI855" s="259">
        <v>1093.43</v>
      </c>
      <c r="AJ855" s="259">
        <v>1084.46</v>
      </c>
      <c r="AK855" s="259">
        <v>1048.8499999999999</v>
      </c>
      <c r="AL855" s="259">
        <v>1063.25</v>
      </c>
      <c r="AM855" s="259">
        <v>1056.6300000000001</v>
      </c>
      <c r="AN855" s="259">
        <v>1058.24</v>
      </c>
      <c r="AO855" s="259">
        <v>1086.1500000000001</v>
      </c>
      <c r="AP855" s="259">
        <v>1109.43</v>
      </c>
      <c r="AQ855" s="259">
        <v>1107.1500000000001</v>
      </c>
      <c r="AR855" s="259">
        <v>1087.77</v>
      </c>
      <c r="AS855" s="259">
        <v>1067.92</v>
      </c>
      <c r="AT855" s="259">
        <v>930.25</v>
      </c>
      <c r="AU855" s="259">
        <v>922.17</v>
      </c>
      <c r="AV855" s="259">
        <v>918.78</v>
      </c>
      <c r="AW855" s="259">
        <v>914.58</v>
      </c>
      <c r="AX855" s="260">
        <v>904.56</v>
      </c>
      <c r="AY855" s="345">
        <v>158.62</v>
      </c>
      <c r="AZ855" s="261">
        <v>3.2654339999999999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1069.3054339999999</v>
      </c>
      <c r="C856" s="256">
        <f t="shared" si="143"/>
        <v>1068.8854339999998</v>
      </c>
      <c r="D856" s="256">
        <f t="shared" si="143"/>
        <v>1066.165434</v>
      </c>
      <c r="E856" s="256">
        <f t="shared" si="143"/>
        <v>1071.3654339999998</v>
      </c>
      <c r="F856" s="256">
        <f t="shared" si="143"/>
        <v>1077.5154339999999</v>
      </c>
      <c r="G856" s="256">
        <f t="shared" si="143"/>
        <v>1078.8654339999998</v>
      </c>
      <c r="H856" s="256">
        <f t="shared" si="143"/>
        <v>1089.2554339999999</v>
      </c>
      <c r="I856" s="256">
        <f t="shared" si="143"/>
        <v>1165.925434</v>
      </c>
      <c r="J856" s="256">
        <f t="shared" si="143"/>
        <v>1223.0654340000001</v>
      </c>
      <c r="K856" s="256">
        <f t="shared" si="143"/>
        <v>1246.1054340000001</v>
      </c>
      <c r="L856" s="256">
        <f t="shared" si="143"/>
        <v>1145.8054339999999</v>
      </c>
      <c r="M856" s="256">
        <f t="shared" si="143"/>
        <v>1136.0354339999999</v>
      </c>
      <c r="N856" s="256">
        <f t="shared" si="143"/>
        <v>1121.8854339999998</v>
      </c>
      <c r="O856" s="256">
        <f t="shared" si="143"/>
        <v>1130.725434</v>
      </c>
      <c r="P856" s="256">
        <f t="shared" si="143"/>
        <v>1138.8654339999998</v>
      </c>
      <c r="Q856" s="256">
        <f t="shared" si="143"/>
        <v>1207.3854339999998</v>
      </c>
      <c r="R856" s="256">
        <f t="shared" si="146"/>
        <v>1226.8054339999999</v>
      </c>
      <c r="S856" s="256">
        <f t="shared" si="145"/>
        <v>1159.645434</v>
      </c>
      <c r="T856" s="256">
        <f t="shared" si="145"/>
        <v>1088.5854340000001</v>
      </c>
      <c r="U856" s="256">
        <f t="shared" si="145"/>
        <v>1088.8054339999999</v>
      </c>
      <c r="V856" s="256">
        <f t="shared" si="145"/>
        <v>1063.2954339999999</v>
      </c>
      <c r="W856" s="256">
        <f t="shared" si="145"/>
        <v>1048.6754339999998</v>
      </c>
      <c r="X856" s="256">
        <f t="shared" si="145"/>
        <v>1040.5654339999999</v>
      </c>
      <c r="Y856" s="256">
        <f t="shared" si="145"/>
        <v>1039.3154339999999</v>
      </c>
      <c r="Z856" s="257"/>
      <c r="AA856" s="258">
        <v>907.42</v>
      </c>
      <c r="AB856" s="259">
        <v>907</v>
      </c>
      <c r="AC856" s="259">
        <v>904.28</v>
      </c>
      <c r="AD856" s="259">
        <v>909.48</v>
      </c>
      <c r="AE856" s="259">
        <v>915.63</v>
      </c>
      <c r="AF856" s="259">
        <v>916.98</v>
      </c>
      <c r="AG856" s="259">
        <v>927.37</v>
      </c>
      <c r="AH856" s="259">
        <v>1004.0400000000001</v>
      </c>
      <c r="AI856" s="259">
        <v>1061.18</v>
      </c>
      <c r="AJ856" s="259">
        <v>1084.22</v>
      </c>
      <c r="AK856" s="259">
        <v>983.92</v>
      </c>
      <c r="AL856" s="259">
        <v>974.15</v>
      </c>
      <c r="AM856" s="259">
        <v>960</v>
      </c>
      <c r="AN856" s="259">
        <v>968.84</v>
      </c>
      <c r="AO856" s="259">
        <v>976.98</v>
      </c>
      <c r="AP856" s="259">
        <v>1045.5</v>
      </c>
      <c r="AQ856" s="259">
        <v>1064.92</v>
      </c>
      <c r="AR856" s="259">
        <v>997.76</v>
      </c>
      <c r="AS856" s="259">
        <v>926.7</v>
      </c>
      <c r="AT856" s="259">
        <v>926.92</v>
      </c>
      <c r="AU856" s="259">
        <v>901.41</v>
      </c>
      <c r="AV856" s="259">
        <v>886.79</v>
      </c>
      <c r="AW856" s="259">
        <v>878.68</v>
      </c>
      <c r="AX856" s="260">
        <v>877.43</v>
      </c>
      <c r="AY856" s="345">
        <v>158.62</v>
      </c>
      <c r="AZ856" s="261">
        <v>3.2654339999999999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1045.5254339999999</v>
      </c>
      <c r="C857" s="256">
        <f t="shared" si="143"/>
        <v>1045.3354340000001</v>
      </c>
      <c r="D857" s="256">
        <f t="shared" si="143"/>
        <v>1045.3554340000001</v>
      </c>
      <c r="E857" s="256">
        <f t="shared" si="143"/>
        <v>1047.7454339999999</v>
      </c>
      <c r="F857" s="256">
        <f t="shared" si="143"/>
        <v>1059.0354339999999</v>
      </c>
      <c r="G857" s="256">
        <f t="shared" si="143"/>
        <v>1079.3054339999999</v>
      </c>
      <c r="H857" s="256">
        <f t="shared" si="143"/>
        <v>1092.1154339999998</v>
      </c>
      <c r="I857" s="256">
        <f t="shared" si="143"/>
        <v>1182.725434</v>
      </c>
      <c r="J857" s="256">
        <f t="shared" si="143"/>
        <v>1163.145434</v>
      </c>
      <c r="K857" s="256">
        <f t="shared" si="143"/>
        <v>1179.4654340000002</v>
      </c>
      <c r="L857" s="256">
        <f t="shared" si="143"/>
        <v>1129.9954339999999</v>
      </c>
      <c r="M857" s="256">
        <f t="shared" si="143"/>
        <v>1120.5754339999999</v>
      </c>
      <c r="N857" s="256">
        <f t="shared" si="143"/>
        <v>1114.3454339999998</v>
      </c>
      <c r="O857" s="256">
        <f t="shared" si="143"/>
        <v>1063.2454339999999</v>
      </c>
      <c r="P857" s="256">
        <f t="shared" si="143"/>
        <v>1154.965434</v>
      </c>
      <c r="Q857" s="256">
        <f t="shared" si="143"/>
        <v>1161.8454339999998</v>
      </c>
      <c r="R857" s="256">
        <f t="shared" si="146"/>
        <v>1236.9254339999998</v>
      </c>
      <c r="S857" s="256">
        <f t="shared" si="145"/>
        <v>1187.9254339999998</v>
      </c>
      <c r="T857" s="256">
        <f t="shared" si="145"/>
        <v>1131.6354339999998</v>
      </c>
      <c r="U857" s="256">
        <f t="shared" si="145"/>
        <v>1085.0954339999998</v>
      </c>
      <c r="V857" s="256">
        <f t="shared" si="145"/>
        <v>1082.2654339999999</v>
      </c>
      <c r="W857" s="256">
        <f t="shared" si="145"/>
        <v>1069.3554340000001</v>
      </c>
      <c r="X857" s="256">
        <f t="shared" si="145"/>
        <v>1064.6554339999998</v>
      </c>
      <c r="Y857" s="256">
        <f t="shared" si="145"/>
        <v>1063.3554340000001</v>
      </c>
      <c r="Z857" s="257"/>
      <c r="AA857" s="258">
        <v>883.64</v>
      </c>
      <c r="AB857" s="259">
        <v>883.45</v>
      </c>
      <c r="AC857" s="259">
        <v>883.47</v>
      </c>
      <c r="AD857" s="259">
        <v>885.86</v>
      </c>
      <c r="AE857" s="259">
        <v>897.15</v>
      </c>
      <c r="AF857" s="259">
        <v>917.42</v>
      </c>
      <c r="AG857" s="259">
        <v>930.23</v>
      </c>
      <c r="AH857" s="259">
        <v>1020.8399999999999</v>
      </c>
      <c r="AI857" s="259">
        <v>1001.26</v>
      </c>
      <c r="AJ857" s="259">
        <v>1017.5800000000002</v>
      </c>
      <c r="AK857" s="259">
        <v>968.11</v>
      </c>
      <c r="AL857" s="259">
        <v>958.69</v>
      </c>
      <c r="AM857" s="259">
        <v>952.46</v>
      </c>
      <c r="AN857" s="259">
        <v>901.36</v>
      </c>
      <c r="AO857" s="259">
        <v>993.08</v>
      </c>
      <c r="AP857" s="259">
        <v>999.96</v>
      </c>
      <c r="AQ857" s="259">
        <v>1075.04</v>
      </c>
      <c r="AR857" s="259">
        <v>1026.04</v>
      </c>
      <c r="AS857" s="259">
        <v>969.75</v>
      </c>
      <c r="AT857" s="259">
        <v>923.21</v>
      </c>
      <c r="AU857" s="259">
        <v>920.38</v>
      </c>
      <c r="AV857" s="259">
        <v>907.47</v>
      </c>
      <c r="AW857" s="259">
        <v>902.77</v>
      </c>
      <c r="AX857" s="260">
        <v>901.47</v>
      </c>
      <c r="AY857" s="345">
        <v>158.62</v>
      </c>
      <c r="AZ857" s="261">
        <v>3.2654339999999999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1065.9454339999998</v>
      </c>
      <c r="C858" s="256">
        <f t="shared" si="143"/>
        <v>1066.185434</v>
      </c>
      <c r="D858" s="256">
        <f t="shared" si="143"/>
        <v>186.705434</v>
      </c>
      <c r="E858" s="256">
        <f t="shared" si="143"/>
        <v>186.705434</v>
      </c>
      <c r="F858" s="256">
        <f t="shared" si="143"/>
        <v>186.705434</v>
      </c>
      <c r="G858" s="256">
        <f t="shared" si="143"/>
        <v>186.705434</v>
      </c>
      <c r="H858" s="256">
        <f t="shared" si="143"/>
        <v>186.705434</v>
      </c>
      <c r="I858" s="256">
        <f t="shared" si="143"/>
        <v>186.705434</v>
      </c>
      <c r="J858" s="256">
        <f t="shared" si="143"/>
        <v>186.705434</v>
      </c>
      <c r="K858" s="256">
        <f t="shared" si="143"/>
        <v>258.855434</v>
      </c>
      <c r="L858" s="256">
        <f t="shared" si="143"/>
        <v>815.57543400000009</v>
      </c>
      <c r="M858" s="256">
        <f t="shared" si="143"/>
        <v>815.14543400000002</v>
      </c>
      <c r="N858" s="256">
        <f t="shared" si="143"/>
        <v>813.65543400000001</v>
      </c>
      <c r="O858" s="256">
        <f t="shared" si="143"/>
        <v>813.57543400000009</v>
      </c>
      <c r="P858" s="256">
        <f t="shared" si="143"/>
        <v>814.31543399999998</v>
      </c>
      <c r="Q858" s="256">
        <f t="shared" si="143"/>
        <v>814.61543400000005</v>
      </c>
      <c r="R858" s="256">
        <f t="shared" si="146"/>
        <v>816.05543399999999</v>
      </c>
      <c r="S858" s="256">
        <f t="shared" si="145"/>
        <v>816.10543400000006</v>
      </c>
      <c r="T858" s="256">
        <f t="shared" si="145"/>
        <v>814.11543400000005</v>
      </c>
      <c r="U858" s="256">
        <f t="shared" si="145"/>
        <v>815.665434</v>
      </c>
      <c r="V858" s="256">
        <f t="shared" si="145"/>
        <v>812.85543400000006</v>
      </c>
      <c r="W858" s="256">
        <f t="shared" si="145"/>
        <v>186.705434</v>
      </c>
      <c r="X858" s="256">
        <f t="shared" si="145"/>
        <v>186.705434</v>
      </c>
      <c r="Y858" s="256">
        <f t="shared" si="145"/>
        <v>186.705434</v>
      </c>
      <c r="Z858" s="257"/>
      <c r="AA858" s="258">
        <v>904.06</v>
      </c>
      <c r="AB858" s="259">
        <v>904.3</v>
      </c>
      <c r="AC858" s="259">
        <v>24.82</v>
      </c>
      <c r="AD858" s="259">
        <v>24.82</v>
      </c>
      <c r="AE858" s="259">
        <v>24.82</v>
      </c>
      <c r="AF858" s="259">
        <v>24.82</v>
      </c>
      <c r="AG858" s="259">
        <v>24.82</v>
      </c>
      <c r="AH858" s="259">
        <v>24.82</v>
      </c>
      <c r="AI858" s="259">
        <v>24.82</v>
      </c>
      <c r="AJ858" s="259">
        <v>96.97</v>
      </c>
      <c r="AK858" s="259">
        <v>653.69000000000005</v>
      </c>
      <c r="AL858" s="259">
        <v>653.26</v>
      </c>
      <c r="AM858" s="259">
        <v>651.77</v>
      </c>
      <c r="AN858" s="259">
        <v>651.69000000000005</v>
      </c>
      <c r="AO858" s="259">
        <v>652.42999999999995</v>
      </c>
      <c r="AP858" s="259">
        <v>652.73</v>
      </c>
      <c r="AQ858" s="259">
        <v>654.16999999999996</v>
      </c>
      <c r="AR858" s="259">
        <v>654.22</v>
      </c>
      <c r="AS858" s="259">
        <v>652.23</v>
      </c>
      <c r="AT858" s="259">
        <v>653.78</v>
      </c>
      <c r="AU858" s="259">
        <v>650.97</v>
      </c>
      <c r="AV858" s="259">
        <v>24.82</v>
      </c>
      <c r="AW858" s="259">
        <v>24.82</v>
      </c>
      <c r="AX858" s="260">
        <v>24.82</v>
      </c>
      <c r="AY858" s="345">
        <v>158.62</v>
      </c>
      <c r="AZ858" s="261">
        <v>3.2654339999999999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1083.975434</v>
      </c>
      <c r="C859" s="256">
        <f t="shared" si="143"/>
        <v>1083.4854339999999</v>
      </c>
      <c r="D859" s="256">
        <f t="shared" si="143"/>
        <v>1083.8154339999999</v>
      </c>
      <c r="E859" s="256">
        <f t="shared" si="143"/>
        <v>1084.8254339999999</v>
      </c>
      <c r="F859" s="256">
        <f t="shared" si="143"/>
        <v>1084.4454339999998</v>
      </c>
      <c r="G859" s="256">
        <f t="shared" si="143"/>
        <v>1087.185434</v>
      </c>
      <c r="H859" s="256">
        <f t="shared" si="143"/>
        <v>1092.3554340000001</v>
      </c>
      <c r="I859" s="256">
        <f t="shared" si="143"/>
        <v>1100.395434</v>
      </c>
      <c r="J859" s="256">
        <f t="shared" si="143"/>
        <v>1171.5254340000001</v>
      </c>
      <c r="K859" s="256">
        <f t="shared" si="143"/>
        <v>1230.7854339999999</v>
      </c>
      <c r="L859" s="256">
        <f t="shared" si="143"/>
        <v>1241.6154339999998</v>
      </c>
      <c r="M859" s="256">
        <f t="shared" si="143"/>
        <v>1229.8154340000001</v>
      </c>
      <c r="N859" s="256">
        <f t="shared" si="143"/>
        <v>1221.0254340000001</v>
      </c>
      <c r="O859" s="256">
        <f t="shared" si="143"/>
        <v>1221.145434</v>
      </c>
      <c r="P859" s="256">
        <f t="shared" si="143"/>
        <v>1245.625434</v>
      </c>
      <c r="Q859" s="256">
        <f t="shared" si="143"/>
        <v>1296.5954339999998</v>
      </c>
      <c r="R859" s="256">
        <f t="shared" si="146"/>
        <v>1329.875434</v>
      </c>
      <c r="S859" s="256">
        <f t="shared" si="145"/>
        <v>1336.7654339999999</v>
      </c>
      <c r="T859" s="256">
        <f t="shared" si="145"/>
        <v>1362.125434</v>
      </c>
      <c r="U859" s="256">
        <f t="shared" si="145"/>
        <v>1287.915434</v>
      </c>
      <c r="V859" s="256">
        <f t="shared" si="145"/>
        <v>1105.185434</v>
      </c>
      <c r="W859" s="256">
        <f t="shared" si="145"/>
        <v>1100.0554339999999</v>
      </c>
      <c r="X859" s="256">
        <f t="shared" si="145"/>
        <v>1094.465434</v>
      </c>
      <c r="Y859" s="256">
        <f t="shared" si="145"/>
        <v>1085.2654339999999</v>
      </c>
      <c r="Z859" s="257"/>
      <c r="AA859" s="258">
        <v>922.09</v>
      </c>
      <c r="AB859" s="259">
        <v>921.6</v>
      </c>
      <c r="AC859" s="259">
        <v>921.93</v>
      </c>
      <c r="AD859" s="259">
        <v>922.94</v>
      </c>
      <c r="AE859" s="259">
        <v>922.56</v>
      </c>
      <c r="AF859" s="259">
        <v>925.3</v>
      </c>
      <c r="AG859" s="259">
        <v>930.47</v>
      </c>
      <c r="AH859" s="259">
        <v>938.51</v>
      </c>
      <c r="AI859" s="259">
        <v>1009.6400000000001</v>
      </c>
      <c r="AJ859" s="259">
        <v>1068.9000000000001</v>
      </c>
      <c r="AK859" s="259">
        <v>1079.73</v>
      </c>
      <c r="AL859" s="259">
        <v>1067.93</v>
      </c>
      <c r="AM859" s="259">
        <v>1059.1400000000001</v>
      </c>
      <c r="AN859" s="259">
        <v>1059.26</v>
      </c>
      <c r="AO859" s="259">
        <v>1083.74</v>
      </c>
      <c r="AP859" s="259">
        <v>1134.71</v>
      </c>
      <c r="AQ859" s="259">
        <v>1167.99</v>
      </c>
      <c r="AR859" s="259">
        <v>1174.8800000000001</v>
      </c>
      <c r="AS859" s="259">
        <v>1200.24</v>
      </c>
      <c r="AT859" s="259">
        <v>1126.03</v>
      </c>
      <c r="AU859" s="259">
        <v>943.3</v>
      </c>
      <c r="AV859" s="259">
        <v>938.17</v>
      </c>
      <c r="AW859" s="259">
        <v>932.58</v>
      </c>
      <c r="AX859" s="260">
        <v>923.38</v>
      </c>
      <c r="AY859" s="345">
        <v>158.62</v>
      </c>
      <c r="AZ859" s="261">
        <v>3.2654339999999999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1083.0154339999999</v>
      </c>
      <c r="C860" s="256">
        <f t="shared" si="144"/>
        <v>1081.935434</v>
      </c>
      <c r="D860" s="256">
        <f t="shared" si="144"/>
        <v>1083.0654339999999</v>
      </c>
      <c r="E860" s="256">
        <f t="shared" si="144"/>
        <v>1086.205434</v>
      </c>
      <c r="F860" s="256">
        <f t="shared" si="144"/>
        <v>1093.5254339999999</v>
      </c>
      <c r="G860" s="256">
        <f t="shared" si="144"/>
        <v>1098.625434</v>
      </c>
      <c r="H860" s="256">
        <f t="shared" si="144"/>
        <v>1122.7954339999999</v>
      </c>
      <c r="I860" s="256">
        <f t="shared" si="144"/>
        <v>1214.6054340000001</v>
      </c>
      <c r="J860" s="256">
        <f t="shared" si="144"/>
        <v>1239.4854339999997</v>
      </c>
      <c r="K860" s="256">
        <f t="shared" si="144"/>
        <v>1237.225434</v>
      </c>
      <c r="L860" s="256">
        <f t="shared" si="144"/>
        <v>1214.1054340000001</v>
      </c>
      <c r="M860" s="256">
        <f t="shared" si="144"/>
        <v>1214.0754339999999</v>
      </c>
      <c r="N860" s="256">
        <f t="shared" si="144"/>
        <v>1204.7654339999999</v>
      </c>
      <c r="O860" s="256">
        <f t="shared" si="144"/>
        <v>1117.4954339999999</v>
      </c>
      <c r="P860" s="256">
        <f t="shared" si="144"/>
        <v>1160.6054340000001</v>
      </c>
      <c r="Q860" s="256">
        <f t="shared" si="144"/>
        <v>1235.705434</v>
      </c>
      <c r="R860" s="256">
        <f t="shared" si="146"/>
        <v>1244.3054339999999</v>
      </c>
      <c r="S860" s="256">
        <f t="shared" si="145"/>
        <v>1211.5854340000001</v>
      </c>
      <c r="T860" s="256">
        <f t="shared" si="145"/>
        <v>1209.0754339999999</v>
      </c>
      <c r="U860" s="256">
        <f t="shared" si="145"/>
        <v>1113.375434</v>
      </c>
      <c r="V860" s="256">
        <f t="shared" si="145"/>
        <v>1109.4954339999999</v>
      </c>
      <c r="W860" s="256">
        <f t="shared" si="145"/>
        <v>1096.4454339999998</v>
      </c>
      <c r="X860" s="256">
        <f t="shared" si="145"/>
        <v>1088.1754339999998</v>
      </c>
      <c r="Y860" s="256">
        <f t="shared" si="145"/>
        <v>1081.2854339999999</v>
      </c>
      <c r="Z860" s="257"/>
      <c r="AA860" s="258">
        <v>921.13</v>
      </c>
      <c r="AB860" s="259">
        <v>920.05</v>
      </c>
      <c r="AC860" s="259">
        <v>921.18</v>
      </c>
      <c r="AD860" s="259">
        <v>924.32</v>
      </c>
      <c r="AE860" s="259">
        <v>931.64</v>
      </c>
      <c r="AF860" s="259">
        <v>936.74</v>
      </c>
      <c r="AG860" s="259">
        <v>960.91</v>
      </c>
      <c r="AH860" s="259">
        <v>1052.72</v>
      </c>
      <c r="AI860" s="259">
        <v>1077.5999999999999</v>
      </c>
      <c r="AJ860" s="259">
        <v>1075.3399999999999</v>
      </c>
      <c r="AK860" s="259">
        <v>1052.22</v>
      </c>
      <c r="AL860" s="259">
        <v>1052.19</v>
      </c>
      <c r="AM860" s="259">
        <v>1042.8800000000001</v>
      </c>
      <c r="AN860" s="259">
        <v>955.61</v>
      </c>
      <c r="AO860" s="259">
        <v>998.72</v>
      </c>
      <c r="AP860" s="259">
        <v>1073.82</v>
      </c>
      <c r="AQ860" s="259">
        <v>1082.42</v>
      </c>
      <c r="AR860" s="259">
        <v>1049.7</v>
      </c>
      <c r="AS860" s="259">
        <v>1047.19</v>
      </c>
      <c r="AT860" s="259">
        <v>951.49</v>
      </c>
      <c r="AU860" s="259">
        <v>947.61</v>
      </c>
      <c r="AV860" s="259">
        <v>934.56</v>
      </c>
      <c r="AW860" s="259">
        <v>926.29</v>
      </c>
      <c r="AX860" s="260">
        <v>919.4</v>
      </c>
      <c r="AY860" s="345">
        <v>158.62</v>
      </c>
      <c r="AZ860" s="261">
        <v>3.2654339999999999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186.705434</v>
      </c>
      <c r="C861" s="256">
        <f t="shared" si="144"/>
        <v>186.705434</v>
      </c>
      <c r="D861" s="256">
        <f t="shared" si="144"/>
        <v>186.705434</v>
      </c>
      <c r="E861" s="256">
        <f t="shared" si="144"/>
        <v>186.705434</v>
      </c>
      <c r="F861" s="256">
        <f t="shared" si="144"/>
        <v>186.705434</v>
      </c>
      <c r="G861" s="256">
        <f t="shared" si="144"/>
        <v>186.705434</v>
      </c>
      <c r="H861" s="256">
        <f t="shared" si="144"/>
        <v>186.705434</v>
      </c>
      <c r="I861" s="256">
        <f t="shared" si="144"/>
        <v>1167.0654339999999</v>
      </c>
      <c r="J861" s="256">
        <f t="shared" si="144"/>
        <v>1115.935434</v>
      </c>
      <c r="K861" s="256">
        <f t="shared" si="144"/>
        <v>186.705434</v>
      </c>
      <c r="L861" s="256">
        <f t="shared" si="144"/>
        <v>186.705434</v>
      </c>
      <c r="M861" s="256">
        <f t="shared" si="144"/>
        <v>186.705434</v>
      </c>
      <c r="N861" s="256">
        <f t="shared" si="144"/>
        <v>186.705434</v>
      </c>
      <c r="O861" s="256">
        <f t="shared" si="144"/>
        <v>186.705434</v>
      </c>
      <c r="P861" s="256">
        <f t="shared" si="144"/>
        <v>186.705434</v>
      </c>
      <c r="Q861" s="256">
        <f t="shared" si="144"/>
        <v>1102.8554340000001</v>
      </c>
      <c r="R861" s="256">
        <f t="shared" si="146"/>
        <v>186.705434</v>
      </c>
      <c r="S861" s="256">
        <f t="shared" si="145"/>
        <v>186.705434</v>
      </c>
      <c r="T861" s="256">
        <f t="shared" si="145"/>
        <v>186.705434</v>
      </c>
      <c r="U861" s="256">
        <f t="shared" si="145"/>
        <v>1085.3554340000001</v>
      </c>
      <c r="V861" s="256">
        <f t="shared" si="145"/>
        <v>186.705434</v>
      </c>
      <c r="W861" s="256">
        <f t="shared" si="145"/>
        <v>186.705434</v>
      </c>
      <c r="X861" s="256">
        <f t="shared" si="145"/>
        <v>186.705434</v>
      </c>
      <c r="Y861" s="256">
        <f t="shared" si="145"/>
        <v>186.705434</v>
      </c>
      <c r="Z861" s="257"/>
      <c r="AA861" s="258">
        <v>24.82</v>
      </c>
      <c r="AB861" s="259">
        <v>24.82</v>
      </c>
      <c r="AC861" s="259">
        <v>24.82</v>
      </c>
      <c r="AD861" s="259">
        <v>24.82</v>
      </c>
      <c r="AE861" s="259">
        <v>24.82</v>
      </c>
      <c r="AF861" s="259">
        <v>24.82</v>
      </c>
      <c r="AG861" s="259">
        <v>24.82</v>
      </c>
      <c r="AH861" s="259">
        <v>1005.18</v>
      </c>
      <c r="AI861" s="259">
        <v>954.05</v>
      </c>
      <c r="AJ861" s="259">
        <v>24.82</v>
      </c>
      <c r="AK861" s="259">
        <v>24.82</v>
      </c>
      <c r="AL861" s="259">
        <v>24.82</v>
      </c>
      <c r="AM861" s="259">
        <v>24.82</v>
      </c>
      <c r="AN861" s="259">
        <v>24.82</v>
      </c>
      <c r="AO861" s="259">
        <v>24.82</v>
      </c>
      <c r="AP861" s="259">
        <v>940.97</v>
      </c>
      <c r="AQ861" s="259">
        <v>24.82</v>
      </c>
      <c r="AR861" s="259">
        <v>24.82</v>
      </c>
      <c r="AS861" s="259">
        <v>24.82</v>
      </c>
      <c r="AT861" s="259">
        <v>923.47</v>
      </c>
      <c r="AU861" s="259">
        <v>24.82</v>
      </c>
      <c r="AV861" s="259">
        <v>24.82</v>
      </c>
      <c r="AW861" s="259">
        <v>24.82</v>
      </c>
      <c r="AX861" s="260">
        <v>24.82</v>
      </c>
      <c r="AY861" s="345">
        <v>158.62</v>
      </c>
      <c r="AZ861" s="261">
        <v>3.2654339999999999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798.89543400000002</v>
      </c>
      <c r="C862" s="256">
        <f t="shared" si="144"/>
        <v>798.795434</v>
      </c>
      <c r="D862" s="256">
        <f t="shared" si="144"/>
        <v>799.48543400000005</v>
      </c>
      <c r="E862" s="256">
        <f t="shared" si="144"/>
        <v>801.05543399999999</v>
      </c>
      <c r="F862" s="256">
        <f t="shared" si="144"/>
        <v>804.71543400000007</v>
      </c>
      <c r="G862" s="256">
        <f t="shared" si="144"/>
        <v>1083.6354339999998</v>
      </c>
      <c r="H862" s="256">
        <f t="shared" si="144"/>
        <v>1152.0654339999999</v>
      </c>
      <c r="I862" s="256">
        <f t="shared" si="144"/>
        <v>1180.705434</v>
      </c>
      <c r="J862" s="256">
        <f t="shared" si="144"/>
        <v>1196.2554339999997</v>
      </c>
      <c r="K862" s="256">
        <f t="shared" si="144"/>
        <v>1192.955434</v>
      </c>
      <c r="L862" s="256">
        <f t="shared" si="144"/>
        <v>1176.4854339999997</v>
      </c>
      <c r="M862" s="256">
        <f t="shared" si="144"/>
        <v>1177.6354339999998</v>
      </c>
      <c r="N862" s="256">
        <f t="shared" si="144"/>
        <v>1162.195434</v>
      </c>
      <c r="O862" s="256">
        <f t="shared" si="144"/>
        <v>1181.715434</v>
      </c>
      <c r="P862" s="256">
        <f t="shared" si="144"/>
        <v>1191.5254340000001</v>
      </c>
      <c r="Q862" s="256">
        <f t="shared" si="144"/>
        <v>1216.3854339999998</v>
      </c>
      <c r="R862" s="256">
        <f t="shared" si="146"/>
        <v>1221.5054339999997</v>
      </c>
      <c r="S862" s="256">
        <f t="shared" si="145"/>
        <v>1234.875434</v>
      </c>
      <c r="T862" s="256">
        <f t="shared" si="145"/>
        <v>1198.895434</v>
      </c>
      <c r="U862" s="256">
        <f t="shared" si="145"/>
        <v>1144.6054340000001</v>
      </c>
      <c r="V862" s="256">
        <f t="shared" si="145"/>
        <v>1097.2454339999999</v>
      </c>
      <c r="W862" s="256">
        <f t="shared" si="145"/>
        <v>1092.475434</v>
      </c>
      <c r="X862" s="256">
        <f t="shared" si="145"/>
        <v>1080.4054339999998</v>
      </c>
      <c r="Y862" s="256">
        <f t="shared" si="145"/>
        <v>1076.2454339999999</v>
      </c>
      <c r="Z862" s="257"/>
      <c r="AA862" s="258">
        <v>637.01</v>
      </c>
      <c r="AB862" s="259">
        <v>636.91</v>
      </c>
      <c r="AC862" s="259">
        <v>637.6</v>
      </c>
      <c r="AD862" s="259">
        <v>639.16999999999996</v>
      </c>
      <c r="AE862" s="259">
        <v>642.83000000000004</v>
      </c>
      <c r="AF862" s="259">
        <v>921.75</v>
      </c>
      <c r="AG862" s="259">
        <v>990.18</v>
      </c>
      <c r="AH862" s="259">
        <v>1018.82</v>
      </c>
      <c r="AI862" s="259">
        <v>1034.3699999999999</v>
      </c>
      <c r="AJ862" s="259">
        <v>1031.07</v>
      </c>
      <c r="AK862" s="259">
        <v>1014.5999999999999</v>
      </c>
      <c r="AL862" s="259">
        <v>1015.7499999999999</v>
      </c>
      <c r="AM862" s="259">
        <v>1000.3100000000001</v>
      </c>
      <c r="AN862" s="259">
        <v>1019.83</v>
      </c>
      <c r="AO862" s="259">
        <v>1029.6400000000001</v>
      </c>
      <c r="AP862" s="259">
        <v>1054.5</v>
      </c>
      <c r="AQ862" s="259">
        <v>1059.6199999999999</v>
      </c>
      <c r="AR862" s="259">
        <v>1072.99</v>
      </c>
      <c r="AS862" s="259">
        <v>1037.01</v>
      </c>
      <c r="AT862" s="259">
        <v>982.72</v>
      </c>
      <c r="AU862" s="259">
        <v>935.36</v>
      </c>
      <c r="AV862" s="259">
        <v>930.59</v>
      </c>
      <c r="AW862" s="259">
        <v>918.52</v>
      </c>
      <c r="AX862" s="260">
        <v>914.36</v>
      </c>
      <c r="AY862" s="345">
        <v>158.62</v>
      </c>
      <c r="AZ862" s="261">
        <v>3.2654339999999999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801.13543400000003</v>
      </c>
      <c r="C863" s="256">
        <f t="shared" si="144"/>
        <v>800.83543400000008</v>
      </c>
      <c r="D863" s="256">
        <f t="shared" si="144"/>
        <v>800.70543400000008</v>
      </c>
      <c r="E863" s="256">
        <f t="shared" si="144"/>
        <v>802.27543400000002</v>
      </c>
      <c r="F863" s="256">
        <f t="shared" si="144"/>
        <v>805.73543400000005</v>
      </c>
      <c r="G863" s="256">
        <f t="shared" si="144"/>
        <v>810.48543400000005</v>
      </c>
      <c r="H863" s="256">
        <f t="shared" si="144"/>
        <v>808.08543400000008</v>
      </c>
      <c r="I863" s="256">
        <f t="shared" si="144"/>
        <v>803.93543399999999</v>
      </c>
      <c r="J863" s="256">
        <f t="shared" si="144"/>
        <v>802.64543400000002</v>
      </c>
      <c r="K863" s="256">
        <f t="shared" si="144"/>
        <v>802.48543400000005</v>
      </c>
      <c r="L863" s="256">
        <f t="shared" si="144"/>
        <v>802.85543400000006</v>
      </c>
      <c r="M863" s="256">
        <f t="shared" si="144"/>
        <v>802.62543400000004</v>
      </c>
      <c r="N863" s="256">
        <f t="shared" si="144"/>
        <v>804.55543399999999</v>
      </c>
      <c r="O863" s="256">
        <f t="shared" si="144"/>
        <v>805.045434</v>
      </c>
      <c r="P863" s="256">
        <f t="shared" si="144"/>
        <v>1159.125434</v>
      </c>
      <c r="Q863" s="256">
        <f t="shared" si="144"/>
        <v>1177.5954340000001</v>
      </c>
      <c r="R863" s="256">
        <f t="shared" si="146"/>
        <v>1131.9954339999999</v>
      </c>
      <c r="S863" s="256">
        <f t="shared" si="145"/>
        <v>1173.925434</v>
      </c>
      <c r="T863" s="256">
        <f t="shared" si="145"/>
        <v>1169.5554339999999</v>
      </c>
      <c r="U863" s="256">
        <f t="shared" si="145"/>
        <v>1087.625434</v>
      </c>
      <c r="V863" s="256">
        <f t="shared" si="145"/>
        <v>806.415434</v>
      </c>
      <c r="W863" s="256">
        <f t="shared" si="145"/>
        <v>803.71543400000007</v>
      </c>
      <c r="X863" s="256">
        <f t="shared" si="145"/>
        <v>801.95543400000008</v>
      </c>
      <c r="Y863" s="256">
        <f t="shared" si="145"/>
        <v>800.295434</v>
      </c>
      <c r="Z863" s="257"/>
      <c r="AA863" s="258">
        <v>639.25</v>
      </c>
      <c r="AB863" s="259">
        <v>638.95000000000005</v>
      </c>
      <c r="AC863" s="259">
        <v>638.82000000000005</v>
      </c>
      <c r="AD863" s="259">
        <v>640.39</v>
      </c>
      <c r="AE863" s="259">
        <v>643.85</v>
      </c>
      <c r="AF863" s="259">
        <v>648.6</v>
      </c>
      <c r="AG863" s="259">
        <v>646.20000000000005</v>
      </c>
      <c r="AH863" s="259">
        <v>642.04999999999995</v>
      </c>
      <c r="AI863" s="259">
        <v>640.76</v>
      </c>
      <c r="AJ863" s="259">
        <v>640.6</v>
      </c>
      <c r="AK863" s="259">
        <v>640.97</v>
      </c>
      <c r="AL863" s="259">
        <v>640.74</v>
      </c>
      <c r="AM863" s="259">
        <v>642.66999999999996</v>
      </c>
      <c r="AN863" s="259">
        <v>643.16</v>
      </c>
      <c r="AO863" s="259">
        <v>997.24</v>
      </c>
      <c r="AP863" s="259">
        <v>1015.7100000000002</v>
      </c>
      <c r="AQ863" s="259">
        <v>970.11</v>
      </c>
      <c r="AR863" s="259">
        <v>1012.0400000000001</v>
      </c>
      <c r="AS863" s="259">
        <v>1007.6700000000001</v>
      </c>
      <c r="AT863" s="259">
        <v>925.74</v>
      </c>
      <c r="AU863" s="259">
        <v>644.53</v>
      </c>
      <c r="AV863" s="259">
        <v>641.83000000000004</v>
      </c>
      <c r="AW863" s="259">
        <v>640.07000000000005</v>
      </c>
      <c r="AX863" s="260">
        <v>638.41</v>
      </c>
      <c r="AY863" s="345">
        <v>158.62</v>
      </c>
      <c r="AZ863" s="261">
        <v>3.2654339999999999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799.175434</v>
      </c>
      <c r="C864" s="256">
        <f t="shared" si="144"/>
        <v>798.86543400000005</v>
      </c>
      <c r="D864" s="256">
        <f t="shared" si="144"/>
        <v>799.64543400000002</v>
      </c>
      <c r="E864" s="256">
        <f t="shared" si="144"/>
        <v>1065.915434</v>
      </c>
      <c r="F864" s="256">
        <f t="shared" si="144"/>
        <v>1083.5554339999999</v>
      </c>
      <c r="G864" s="256">
        <f t="shared" si="144"/>
        <v>1094.3654339999998</v>
      </c>
      <c r="H864" s="256">
        <f t="shared" si="144"/>
        <v>1101.2454339999999</v>
      </c>
      <c r="I864" s="256">
        <f t="shared" si="144"/>
        <v>1162.8554340000001</v>
      </c>
      <c r="J864" s="256">
        <f t="shared" si="144"/>
        <v>1184.5854339999999</v>
      </c>
      <c r="K864" s="256">
        <f t="shared" si="144"/>
        <v>1188.4054339999998</v>
      </c>
      <c r="L864" s="256">
        <f t="shared" si="144"/>
        <v>1187.6554339999998</v>
      </c>
      <c r="M864" s="256">
        <f t="shared" si="144"/>
        <v>1191.8254339999999</v>
      </c>
      <c r="N864" s="256">
        <f t="shared" si="144"/>
        <v>1188.9654339999997</v>
      </c>
      <c r="O864" s="256">
        <f t="shared" si="144"/>
        <v>1186.0954339999998</v>
      </c>
      <c r="P864" s="256">
        <f t="shared" si="144"/>
        <v>1186.475434</v>
      </c>
      <c r="Q864" s="256">
        <f t="shared" si="144"/>
        <v>1205.9054339999998</v>
      </c>
      <c r="R864" s="256">
        <f t="shared" si="146"/>
        <v>1232.875434</v>
      </c>
      <c r="S864" s="256">
        <f t="shared" si="145"/>
        <v>1206.3054339999999</v>
      </c>
      <c r="T864" s="256">
        <f t="shared" si="145"/>
        <v>1277.4454339999998</v>
      </c>
      <c r="U864" s="256">
        <f t="shared" si="145"/>
        <v>1234.7154339999997</v>
      </c>
      <c r="V864" s="256">
        <f t="shared" si="145"/>
        <v>1128.5554339999999</v>
      </c>
      <c r="W864" s="256">
        <f t="shared" si="145"/>
        <v>1087.5354339999999</v>
      </c>
      <c r="X864" s="256">
        <f t="shared" si="145"/>
        <v>1082.8054339999999</v>
      </c>
      <c r="Y864" s="256">
        <f t="shared" si="145"/>
        <v>1076.705434</v>
      </c>
      <c r="Z864" s="257"/>
      <c r="AA864" s="258">
        <v>637.29</v>
      </c>
      <c r="AB864" s="259">
        <v>636.98</v>
      </c>
      <c r="AC864" s="259">
        <v>637.76</v>
      </c>
      <c r="AD864" s="259">
        <v>904.03</v>
      </c>
      <c r="AE864" s="259">
        <v>921.67</v>
      </c>
      <c r="AF864" s="259">
        <v>932.48</v>
      </c>
      <c r="AG864" s="259">
        <v>939.36</v>
      </c>
      <c r="AH864" s="259">
        <v>1000.9700000000001</v>
      </c>
      <c r="AI864" s="259">
        <v>1022.6999999999999</v>
      </c>
      <c r="AJ864" s="259">
        <v>1026.52</v>
      </c>
      <c r="AK864" s="259">
        <v>1025.77</v>
      </c>
      <c r="AL864" s="259">
        <v>1029.94</v>
      </c>
      <c r="AM864" s="259">
        <v>1027.08</v>
      </c>
      <c r="AN864" s="259">
        <v>1024.21</v>
      </c>
      <c r="AO864" s="259">
        <v>1024.5899999999999</v>
      </c>
      <c r="AP864" s="259">
        <v>1044.02</v>
      </c>
      <c r="AQ864" s="259">
        <v>1070.99</v>
      </c>
      <c r="AR864" s="259">
        <v>1044.42</v>
      </c>
      <c r="AS864" s="259">
        <v>1115.56</v>
      </c>
      <c r="AT864" s="259">
        <v>1072.83</v>
      </c>
      <c r="AU864" s="259">
        <v>966.67</v>
      </c>
      <c r="AV864" s="259">
        <v>925.65</v>
      </c>
      <c r="AW864" s="259">
        <v>920.92</v>
      </c>
      <c r="AX864" s="260">
        <v>914.82</v>
      </c>
      <c r="AY864" s="345">
        <v>158.62</v>
      </c>
      <c r="AZ864" s="261">
        <v>3.2654339999999999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794.40543400000001</v>
      </c>
      <c r="C865" s="256">
        <f t="shared" si="144"/>
        <v>795.94543399999998</v>
      </c>
      <c r="D865" s="256">
        <f t="shared" si="144"/>
        <v>796.925434</v>
      </c>
      <c r="E865" s="256">
        <f t="shared" si="144"/>
        <v>797.76543400000003</v>
      </c>
      <c r="F865" s="256">
        <f t="shared" si="144"/>
        <v>798.38543400000003</v>
      </c>
      <c r="G865" s="256">
        <f t="shared" si="144"/>
        <v>798.34543400000007</v>
      </c>
      <c r="H865" s="256">
        <f t="shared" si="144"/>
        <v>1090.2454339999999</v>
      </c>
      <c r="I865" s="256">
        <f t="shared" si="144"/>
        <v>1098.375434</v>
      </c>
      <c r="J865" s="256">
        <f t="shared" si="144"/>
        <v>1220.915434</v>
      </c>
      <c r="K865" s="256">
        <f t="shared" si="144"/>
        <v>1239.5054339999997</v>
      </c>
      <c r="L865" s="256">
        <f t="shared" si="144"/>
        <v>1229.6354339999998</v>
      </c>
      <c r="M865" s="256">
        <f t="shared" si="144"/>
        <v>1218.8854339999998</v>
      </c>
      <c r="N865" s="256">
        <f t="shared" si="144"/>
        <v>1181.0854340000001</v>
      </c>
      <c r="O865" s="256">
        <f t="shared" si="144"/>
        <v>1179.685434</v>
      </c>
      <c r="P865" s="256">
        <f t="shared" si="144"/>
        <v>1208.915434</v>
      </c>
      <c r="Q865" s="256">
        <f t="shared" si="144"/>
        <v>1268.145434</v>
      </c>
      <c r="R865" s="256">
        <f t="shared" si="146"/>
        <v>1286.5854340000001</v>
      </c>
      <c r="S865" s="256">
        <f t="shared" si="145"/>
        <v>1282.955434</v>
      </c>
      <c r="T865" s="256">
        <f t="shared" si="145"/>
        <v>1278.3154340000001</v>
      </c>
      <c r="U865" s="256">
        <f t="shared" si="145"/>
        <v>1185.2354339999999</v>
      </c>
      <c r="V865" s="256">
        <f t="shared" si="145"/>
        <v>1096.3654339999998</v>
      </c>
      <c r="W865" s="256">
        <f t="shared" si="145"/>
        <v>1089.0054339999999</v>
      </c>
      <c r="X865" s="256">
        <f t="shared" si="145"/>
        <v>1083.4454339999998</v>
      </c>
      <c r="Y865" s="256">
        <f t="shared" si="145"/>
        <v>797.49543400000005</v>
      </c>
      <c r="Z865" s="257"/>
      <c r="AA865" s="258">
        <v>632.52</v>
      </c>
      <c r="AB865" s="259">
        <v>634.05999999999995</v>
      </c>
      <c r="AC865" s="259">
        <v>635.04</v>
      </c>
      <c r="AD865" s="259">
        <v>635.88</v>
      </c>
      <c r="AE865" s="259">
        <v>636.5</v>
      </c>
      <c r="AF865" s="259">
        <v>636.46</v>
      </c>
      <c r="AG865" s="259">
        <v>928.36</v>
      </c>
      <c r="AH865" s="259">
        <v>936.49</v>
      </c>
      <c r="AI865" s="259">
        <v>1059.03</v>
      </c>
      <c r="AJ865" s="259">
        <v>1077.6199999999999</v>
      </c>
      <c r="AK865" s="259">
        <v>1067.75</v>
      </c>
      <c r="AL865" s="259">
        <v>1057</v>
      </c>
      <c r="AM865" s="259">
        <v>1019.2000000000002</v>
      </c>
      <c r="AN865" s="259">
        <v>1017.8000000000001</v>
      </c>
      <c r="AO865" s="259">
        <v>1047.03</v>
      </c>
      <c r="AP865" s="259">
        <v>1106.26</v>
      </c>
      <c r="AQ865" s="259">
        <v>1124.7</v>
      </c>
      <c r="AR865" s="259">
        <v>1121.07</v>
      </c>
      <c r="AS865" s="259">
        <v>1116.43</v>
      </c>
      <c r="AT865" s="259">
        <v>1023.35</v>
      </c>
      <c r="AU865" s="259">
        <v>934.48</v>
      </c>
      <c r="AV865" s="259">
        <v>927.12</v>
      </c>
      <c r="AW865" s="259">
        <v>921.56</v>
      </c>
      <c r="AX865" s="260">
        <v>635.61</v>
      </c>
      <c r="AY865" s="345">
        <v>158.62</v>
      </c>
      <c r="AZ865" s="261">
        <v>3.2654339999999999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1058.895434</v>
      </c>
      <c r="C866" s="256">
        <f t="shared" si="144"/>
        <v>1058.395434</v>
      </c>
      <c r="D866" s="256">
        <f t="shared" si="144"/>
        <v>1057.8054339999999</v>
      </c>
      <c r="E866" s="256">
        <f t="shared" si="144"/>
        <v>1058.1754339999998</v>
      </c>
      <c r="F866" s="256">
        <f t="shared" si="144"/>
        <v>1059.2354339999999</v>
      </c>
      <c r="G866" s="256">
        <f t="shared" si="144"/>
        <v>1060.3054339999999</v>
      </c>
      <c r="H866" s="256">
        <f t="shared" si="144"/>
        <v>1061.475434</v>
      </c>
      <c r="I866" s="256">
        <f t="shared" si="144"/>
        <v>1072.5254339999999</v>
      </c>
      <c r="J866" s="256">
        <f t="shared" si="144"/>
        <v>1074.185434</v>
      </c>
      <c r="K866" s="256">
        <f t="shared" si="144"/>
        <v>1062.5054339999999</v>
      </c>
      <c r="L866" s="256">
        <f t="shared" si="144"/>
        <v>1063.125434</v>
      </c>
      <c r="M866" s="256">
        <f t="shared" si="144"/>
        <v>1052.3454339999998</v>
      </c>
      <c r="N866" s="256">
        <f t="shared" si="144"/>
        <v>1048.3554340000001</v>
      </c>
      <c r="O866" s="256">
        <f t="shared" si="144"/>
        <v>1047.3354340000001</v>
      </c>
      <c r="P866" s="256">
        <f t="shared" si="144"/>
        <v>1056.875434</v>
      </c>
      <c r="Q866" s="256">
        <f t="shared" si="144"/>
        <v>1142.0054339999999</v>
      </c>
      <c r="R866" s="256">
        <f t="shared" si="146"/>
        <v>1166.0654339999996</v>
      </c>
      <c r="S866" s="256">
        <f t="shared" si="145"/>
        <v>1168.3054339999999</v>
      </c>
      <c r="T866" s="256">
        <f t="shared" si="145"/>
        <v>1170.5354339999999</v>
      </c>
      <c r="U866" s="256">
        <f t="shared" si="145"/>
        <v>1126.4454339999998</v>
      </c>
      <c r="V866" s="256">
        <f t="shared" si="145"/>
        <v>1076.8654339999998</v>
      </c>
      <c r="W866" s="256">
        <f t="shared" si="145"/>
        <v>1069.2854339999999</v>
      </c>
      <c r="X866" s="256">
        <f t="shared" si="145"/>
        <v>1064.9254339999998</v>
      </c>
      <c r="Y866" s="256">
        <f t="shared" si="145"/>
        <v>1059.7954339999999</v>
      </c>
      <c r="Z866" s="257"/>
      <c r="AA866" s="258">
        <v>897.01</v>
      </c>
      <c r="AB866" s="259">
        <v>896.51</v>
      </c>
      <c r="AC866" s="259">
        <v>895.92</v>
      </c>
      <c r="AD866" s="259">
        <v>896.29</v>
      </c>
      <c r="AE866" s="259">
        <v>897.35</v>
      </c>
      <c r="AF866" s="259">
        <v>898.42</v>
      </c>
      <c r="AG866" s="259">
        <v>899.59</v>
      </c>
      <c r="AH866" s="259">
        <v>910.64</v>
      </c>
      <c r="AI866" s="259">
        <v>912.3</v>
      </c>
      <c r="AJ866" s="259">
        <v>900.62</v>
      </c>
      <c r="AK866" s="259">
        <v>901.24</v>
      </c>
      <c r="AL866" s="259">
        <v>890.46</v>
      </c>
      <c r="AM866" s="259">
        <v>886.47</v>
      </c>
      <c r="AN866" s="259">
        <v>885.45</v>
      </c>
      <c r="AO866" s="259">
        <v>894.99</v>
      </c>
      <c r="AP866" s="259">
        <v>980.12</v>
      </c>
      <c r="AQ866" s="259">
        <v>1004.1799999999998</v>
      </c>
      <c r="AR866" s="259">
        <v>1006.4199999999998</v>
      </c>
      <c r="AS866" s="259">
        <v>1008.6500000000001</v>
      </c>
      <c r="AT866" s="259">
        <v>964.56</v>
      </c>
      <c r="AU866" s="259">
        <v>914.98</v>
      </c>
      <c r="AV866" s="259">
        <v>907.4</v>
      </c>
      <c r="AW866" s="259">
        <v>903.04</v>
      </c>
      <c r="AX866" s="260">
        <v>897.91</v>
      </c>
      <c r="AY866" s="345">
        <v>158.62</v>
      </c>
      <c r="AZ866" s="261">
        <v>3.2654339999999999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1059.685434</v>
      </c>
      <c r="C867" s="256">
        <f t="shared" si="144"/>
        <v>1059.1054340000001</v>
      </c>
      <c r="D867" s="256">
        <f t="shared" si="144"/>
        <v>1059.0254339999999</v>
      </c>
      <c r="E867" s="256">
        <f t="shared" si="144"/>
        <v>1059.705434</v>
      </c>
      <c r="F867" s="256">
        <f t="shared" si="144"/>
        <v>1060.6354339999998</v>
      </c>
      <c r="G867" s="256">
        <f t="shared" si="144"/>
        <v>1062.0954339999998</v>
      </c>
      <c r="H867" s="256">
        <f t="shared" si="144"/>
        <v>1064.625434</v>
      </c>
      <c r="I867" s="256">
        <f t="shared" si="144"/>
        <v>1073.645434</v>
      </c>
      <c r="J867" s="256">
        <f t="shared" si="144"/>
        <v>1080.5854340000001</v>
      </c>
      <c r="K867" s="256">
        <f t="shared" si="144"/>
        <v>1143.4454339999998</v>
      </c>
      <c r="L867" s="256">
        <f t="shared" si="144"/>
        <v>1116.375434</v>
      </c>
      <c r="M867" s="256">
        <f t="shared" si="144"/>
        <v>1134.915434</v>
      </c>
      <c r="N867" s="256">
        <f t="shared" si="144"/>
        <v>1116.2854339999999</v>
      </c>
      <c r="O867" s="256">
        <f t="shared" si="144"/>
        <v>1110.4454339999998</v>
      </c>
      <c r="P867" s="256">
        <f t="shared" si="144"/>
        <v>1120.0254339999999</v>
      </c>
      <c r="Q867" s="256">
        <f t="shared" si="144"/>
        <v>1171.9854339999999</v>
      </c>
      <c r="R867" s="256">
        <f t="shared" si="146"/>
        <v>1199.4954339999999</v>
      </c>
      <c r="S867" s="256">
        <f t="shared" si="145"/>
        <v>1202.625434</v>
      </c>
      <c r="T867" s="256">
        <f t="shared" si="145"/>
        <v>1217.9454339999998</v>
      </c>
      <c r="U867" s="256">
        <f t="shared" si="145"/>
        <v>1174.3254339999999</v>
      </c>
      <c r="V867" s="256">
        <f t="shared" si="145"/>
        <v>1080.1154339999998</v>
      </c>
      <c r="W867" s="256">
        <f t="shared" si="145"/>
        <v>1070.8354340000001</v>
      </c>
      <c r="X867" s="256">
        <f t="shared" si="145"/>
        <v>1066.455434</v>
      </c>
      <c r="Y867" s="256">
        <f t="shared" si="145"/>
        <v>1061.2654339999999</v>
      </c>
      <c r="Z867" s="257"/>
      <c r="AA867" s="258">
        <v>897.8</v>
      </c>
      <c r="AB867" s="259">
        <v>897.22</v>
      </c>
      <c r="AC867" s="259">
        <v>897.14</v>
      </c>
      <c r="AD867" s="259">
        <v>897.82</v>
      </c>
      <c r="AE867" s="259">
        <v>898.75</v>
      </c>
      <c r="AF867" s="259">
        <v>900.21</v>
      </c>
      <c r="AG867" s="259">
        <v>902.74</v>
      </c>
      <c r="AH867" s="259">
        <v>911.76</v>
      </c>
      <c r="AI867" s="259">
        <v>918.7</v>
      </c>
      <c r="AJ867" s="259">
        <v>981.56</v>
      </c>
      <c r="AK867" s="259">
        <v>954.49</v>
      </c>
      <c r="AL867" s="259">
        <v>973.03</v>
      </c>
      <c r="AM867" s="259">
        <v>954.4</v>
      </c>
      <c r="AN867" s="259">
        <v>948.56</v>
      </c>
      <c r="AO867" s="259">
        <v>958.14</v>
      </c>
      <c r="AP867" s="259">
        <v>1010.1</v>
      </c>
      <c r="AQ867" s="259">
        <v>1037.6099999999999</v>
      </c>
      <c r="AR867" s="259">
        <v>1040.74</v>
      </c>
      <c r="AS867" s="259">
        <v>1056.06</v>
      </c>
      <c r="AT867" s="259">
        <v>1012.44</v>
      </c>
      <c r="AU867" s="259">
        <v>918.23</v>
      </c>
      <c r="AV867" s="259">
        <v>908.95</v>
      </c>
      <c r="AW867" s="259">
        <v>904.57</v>
      </c>
      <c r="AX867" s="260">
        <v>899.38</v>
      </c>
      <c r="AY867" s="345">
        <v>158.62</v>
      </c>
      <c r="AZ867" s="261">
        <v>3.2654339999999999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1057.5154339999999</v>
      </c>
      <c r="C868" s="256">
        <f t="shared" si="144"/>
        <v>1048.6354339999998</v>
      </c>
      <c r="D868" s="256">
        <f t="shared" si="144"/>
        <v>1046.475434</v>
      </c>
      <c r="E868" s="256">
        <f t="shared" si="144"/>
        <v>1047.9054339999998</v>
      </c>
      <c r="F868" s="256">
        <f t="shared" si="144"/>
        <v>1064.5354339999999</v>
      </c>
      <c r="G868" s="256">
        <f t="shared" si="144"/>
        <v>1074.5754339999999</v>
      </c>
      <c r="H868" s="256">
        <f t="shared" si="144"/>
        <v>1082.2554339999999</v>
      </c>
      <c r="I868" s="256">
        <f t="shared" si="144"/>
        <v>1201.895434</v>
      </c>
      <c r="J868" s="256">
        <f t="shared" si="144"/>
        <v>1182.9254339999998</v>
      </c>
      <c r="K868" s="256">
        <f t="shared" si="144"/>
        <v>1161.7454339999999</v>
      </c>
      <c r="L868" s="256">
        <f t="shared" si="144"/>
        <v>1144.2754339999999</v>
      </c>
      <c r="M868" s="256">
        <f t="shared" si="144"/>
        <v>1138.5454339999999</v>
      </c>
      <c r="N868" s="256">
        <f t="shared" si="144"/>
        <v>1107.215434</v>
      </c>
      <c r="O868" s="256">
        <f t="shared" si="144"/>
        <v>1147.645434</v>
      </c>
      <c r="P868" s="256">
        <f t="shared" si="144"/>
        <v>1109.3354340000001</v>
      </c>
      <c r="Q868" s="256">
        <f t="shared" si="144"/>
        <v>1114.0554339999999</v>
      </c>
      <c r="R868" s="256">
        <f t="shared" si="146"/>
        <v>1160.645434</v>
      </c>
      <c r="S868" s="256">
        <f t="shared" si="145"/>
        <v>1149.2954339999999</v>
      </c>
      <c r="T868" s="256">
        <f t="shared" si="145"/>
        <v>1103.715434</v>
      </c>
      <c r="U868" s="256">
        <f t="shared" si="145"/>
        <v>1076.8254339999999</v>
      </c>
      <c r="V868" s="256">
        <f t="shared" si="145"/>
        <v>1070.935434</v>
      </c>
      <c r="W868" s="256">
        <f t="shared" si="145"/>
        <v>1068.2354339999999</v>
      </c>
      <c r="X868" s="256">
        <f t="shared" si="145"/>
        <v>1059.5454339999999</v>
      </c>
      <c r="Y868" s="256">
        <f t="shared" si="145"/>
        <v>1045.685434</v>
      </c>
      <c r="Z868" s="257"/>
      <c r="AA868" s="258">
        <v>895.63</v>
      </c>
      <c r="AB868" s="259">
        <v>886.75</v>
      </c>
      <c r="AC868" s="259">
        <v>884.59</v>
      </c>
      <c r="AD868" s="259">
        <v>886.02</v>
      </c>
      <c r="AE868" s="259">
        <v>902.65</v>
      </c>
      <c r="AF868" s="259">
        <v>912.69</v>
      </c>
      <c r="AG868" s="259">
        <v>920.37</v>
      </c>
      <c r="AH868" s="259">
        <v>1040.01</v>
      </c>
      <c r="AI868" s="259">
        <v>1021.04</v>
      </c>
      <c r="AJ868" s="259">
        <v>999.86</v>
      </c>
      <c r="AK868" s="259">
        <v>982.39</v>
      </c>
      <c r="AL868" s="259">
        <v>976.66</v>
      </c>
      <c r="AM868" s="259">
        <v>945.33</v>
      </c>
      <c r="AN868" s="259">
        <v>985.76</v>
      </c>
      <c r="AO868" s="259">
        <v>947.45</v>
      </c>
      <c r="AP868" s="259">
        <v>952.17</v>
      </c>
      <c r="AQ868" s="259">
        <v>998.76</v>
      </c>
      <c r="AR868" s="259">
        <v>987.41</v>
      </c>
      <c r="AS868" s="259">
        <v>941.83</v>
      </c>
      <c r="AT868" s="259">
        <v>914.94</v>
      </c>
      <c r="AU868" s="259">
        <v>909.05</v>
      </c>
      <c r="AV868" s="259">
        <v>906.35</v>
      </c>
      <c r="AW868" s="259">
        <v>897.66</v>
      </c>
      <c r="AX868" s="260">
        <v>883.8</v>
      </c>
      <c r="AY868" s="345">
        <v>158.62</v>
      </c>
      <c r="AZ868" s="261">
        <v>3.2654339999999999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1045.4854339999999</v>
      </c>
      <c r="C869" s="256">
        <f t="shared" si="144"/>
        <v>1045.935434</v>
      </c>
      <c r="D869" s="256">
        <f t="shared" si="144"/>
        <v>1045.6554339999998</v>
      </c>
      <c r="E869" s="256">
        <f t="shared" si="144"/>
        <v>1050.935434</v>
      </c>
      <c r="F869" s="256">
        <f t="shared" si="144"/>
        <v>1065.185434</v>
      </c>
      <c r="G869" s="256">
        <f t="shared" si="144"/>
        <v>1076.205434</v>
      </c>
      <c r="H869" s="256">
        <f t="shared" si="144"/>
        <v>1083.7654339999999</v>
      </c>
      <c r="I869" s="256">
        <f t="shared" si="144"/>
        <v>1230.3554340000001</v>
      </c>
      <c r="J869" s="256">
        <f t="shared" si="144"/>
        <v>1233.455434</v>
      </c>
      <c r="K869" s="256">
        <f t="shared" si="144"/>
        <v>1235.6954339999998</v>
      </c>
      <c r="L869" s="256">
        <f t="shared" si="144"/>
        <v>1229.475434</v>
      </c>
      <c r="M869" s="256">
        <f t="shared" si="144"/>
        <v>1242.7154339999997</v>
      </c>
      <c r="N869" s="256">
        <f t="shared" si="144"/>
        <v>1222.8054339999999</v>
      </c>
      <c r="O869" s="256">
        <f t="shared" si="144"/>
        <v>1261.3354340000001</v>
      </c>
      <c r="P869" s="256">
        <f t="shared" si="144"/>
        <v>1237.8054339999999</v>
      </c>
      <c r="Q869" s="256">
        <f t="shared" si="144"/>
        <v>1233.4454339999998</v>
      </c>
      <c r="R869" s="256">
        <f t="shared" si="146"/>
        <v>1240.6154339999998</v>
      </c>
      <c r="S869" s="256">
        <f t="shared" si="145"/>
        <v>1222.3854339999998</v>
      </c>
      <c r="T869" s="256">
        <f t="shared" si="145"/>
        <v>1170.7354339999999</v>
      </c>
      <c r="U869" s="256">
        <f t="shared" si="145"/>
        <v>1142.685434</v>
      </c>
      <c r="V869" s="256">
        <f t="shared" si="145"/>
        <v>1075.895434</v>
      </c>
      <c r="W869" s="256">
        <f t="shared" si="145"/>
        <v>1071.3854339999998</v>
      </c>
      <c r="X869" s="256">
        <f t="shared" si="145"/>
        <v>1061.7754339999999</v>
      </c>
      <c r="Y869" s="256">
        <f t="shared" si="145"/>
        <v>1046.6054340000001</v>
      </c>
      <c r="Z869" s="257"/>
      <c r="AA869" s="258">
        <v>883.6</v>
      </c>
      <c r="AB869" s="259">
        <v>884.05</v>
      </c>
      <c r="AC869" s="259">
        <v>883.77</v>
      </c>
      <c r="AD869" s="259">
        <v>889.05</v>
      </c>
      <c r="AE869" s="259">
        <v>903.3</v>
      </c>
      <c r="AF869" s="259">
        <v>914.32</v>
      </c>
      <c r="AG869" s="259">
        <v>921.88</v>
      </c>
      <c r="AH869" s="259">
        <v>1068.47</v>
      </c>
      <c r="AI869" s="259">
        <v>1071.57</v>
      </c>
      <c r="AJ869" s="259">
        <v>1073.81</v>
      </c>
      <c r="AK869" s="259">
        <v>1067.5899999999999</v>
      </c>
      <c r="AL869" s="259">
        <v>1080.83</v>
      </c>
      <c r="AM869" s="259">
        <v>1060.92</v>
      </c>
      <c r="AN869" s="259">
        <v>1099.45</v>
      </c>
      <c r="AO869" s="259">
        <v>1075.92</v>
      </c>
      <c r="AP869" s="259">
        <v>1071.56</v>
      </c>
      <c r="AQ869" s="259">
        <v>1078.73</v>
      </c>
      <c r="AR869" s="259">
        <v>1060.5</v>
      </c>
      <c r="AS869" s="259">
        <v>1008.85</v>
      </c>
      <c r="AT869" s="259">
        <v>980.8</v>
      </c>
      <c r="AU869" s="259">
        <v>914.01</v>
      </c>
      <c r="AV869" s="259">
        <v>909.5</v>
      </c>
      <c r="AW869" s="259">
        <v>899.89</v>
      </c>
      <c r="AX869" s="260">
        <v>884.72</v>
      </c>
      <c r="AY869" s="345">
        <v>158.62</v>
      </c>
      <c r="AZ869" s="261">
        <v>3.2654339999999999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1050.6154339999998</v>
      </c>
      <c r="C870" s="256">
        <f t="shared" si="144"/>
        <v>1046.0654339999999</v>
      </c>
      <c r="D870" s="256">
        <f t="shared" si="144"/>
        <v>1045.5354339999999</v>
      </c>
      <c r="E870" s="256">
        <f t="shared" si="144"/>
        <v>1047.2754339999999</v>
      </c>
      <c r="F870" s="256">
        <f t="shared" si="144"/>
        <v>1063.4854339999999</v>
      </c>
      <c r="G870" s="256">
        <f t="shared" si="144"/>
        <v>1076.8154339999999</v>
      </c>
      <c r="H870" s="256">
        <f t="shared" si="144"/>
        <v>1080.7854339999999</v>
      </c>
      <c r="I870" s="256">
        <f t="shared" si="144"/>
        <v>1127.7454339999999</v>
      </c>
      <c r="J870" s="256">
        <f t="shared" si="144"/>
        <v>1245.4254339999998</v>
      </c>
      <c r="K870" s="256">
        <f t="shared" si="144"/>
        <v>1250.895434</v>
      </c>
      <c r="L870" s="256">
        <f t="shared" si="144"/>
        <v>1201.3454339999998</v>
      </c>
      <c r="M870" s="256">
        <f t="shared" si="144"/>
        <v>1158.0654339999999</v>
      </c>
      <c r="N870" s="256">
        <f t="shared" si="144"/>
        <v>1165.165434</v>
      </c>
      <c r="O870" s="256">
        <f t="shared" si="144"/>
        <v>1136.645434</v>
      </c>
      <c r="P870" s="256">
        <f t="shared" si="144"/>
        <v>1075.8054339999999</v>
      </c>
      <c r="Q870" s="256">
        <f t="shared" si="144"/>
        <v>1122.935434</v>
      </c>
      <c r="R870" s="256">
        <f t="shared" si="146"/>
        <v>1081.395434</v>
      </c>
      <c r="S870" s="256">
        <f t="shared" si="145"/>
        <v>1082.145434</v>
      </c>
      <c r="T870" s="256">
        <f t="shared" si="145"/>
        <v>1080.9254339999998</v>
      </c>
      <c r="U870" s="256">
        <f t="shared" si="145"/>
        <v>1078.7854339999999</v>
      </c>
      <c r="V870" s="256">
        <f t="shared" si="145"/>
        <v>1076.5054339999999</v>
      </c>
      <c r="W870" s="256">
        <f t="shared" si="145"/>
        <v>1065.5554339999999</v>
      </c>
      <c r="X870" s="256">
        <f t="shared" si="145"/>
        <v>1063.4254339999998</v>
      </c>
      <c r="Y870" s="256">
        <f t="shared" si="145"/>
        <v>1049.6154339999998</v>
      </c>
      <c r="Z870" s="257"/>
      <c r="AA870" s="258">
        <v>888.73</v>
      </c>
      <c r="AB870" s="259">
        <v>884.18</v>
      </c>
      <c r="AC870" s="259">
        <v>883.65</v>
      </c>
      <c r="AD870" s="259">
        <v>885.39</v>
      </c>
      <c r="AE870" s="259">
        <v>901.6</v>
      </c>
      <c r="AF870" s="259">
        <v>914.93</v>
      </c>
      <c r="AG870" s="259">
        <v>918.9</v>
      </c>
      <c r="AH870" s="259">
        <v>965.86</v>
      </c>
      <c r="AI870" s="259">
        <v>1083.54</v>
      </c>
      <c r="AJ870" s="259">
        <v>1089.01</v>
      </c>
      <c r="AK870" s="259">
        <v>1039.46</v>
      </c>
      <c r="AL870" s="259">
        <v>996.18</v>
      </c>
      <c r="AM870" s="259">
        <v>1003.28</v>
      </c>
      <c r="AN870" s="259">
        <v>974.76</v>
      </c>
      <c r="AO870" s="259">
        <v>913.92</v>
      </c>
      <c r="AP870" s="259">
        <v>961.05</v>
      </c>
      <c r="AQ870" s="259">
        <v>919.51</v>
      </c>
      <c r="AR870" s="259">
        <v>920.26</v>
      </c>
      <c r="AS870" s="259">
        <v>919.04</v>
      </c>
      <c r="AT870" s="259">
        <v>916.9</v>
      </c>
      <c r="AU870" s="259">
        <v>914.62</v>
      </c>
      <c r="AV870" s="259">
        <v>903.67</v>
      </c>
      <c r="AW870" s="259">
        <v>901.54</v>
      </c>
      <c r="AX870" s="260">
        <v>887.73</v>
      </c>
      <c r="AY870" s="345">
        <v>158.62</v>
      </c>
      <c r="AZ870" s="261">
        <v>3.2654339999999999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1085.5854340000001</v>
      </c>
      <c r="C871" s="256">
        <f t="shared" si="144"/>
        <v>1086.4054339999998</v>
      </c>
      <c r="D871" s="256">
        <f t="shared" si="144"/>
        <v>1079.3254339999999</v>
      </c>
      <c r="E871" s="256">
        <f t="shared" si="144"/>
        <v>1085.5654339999999</v>
      </c>
      <c r="F871" s="256">
        <f t="shared" si="144"/>
        <v>1097.5754339999999</v>
      </c>
      <c r="G871" s="256">
        <f t="shared" si="144"/>
        <v>1103.435434</v>
      </c>
      <c r="H871" s="256">
        <f t="shared" si="144"/>
        <v>1132.5254339999999</v>
      </c>
      <c r="I871" s="256">
        <f t="shared" si="144"/>
        <v>1333.225434</v>
      </c>
      <c r="J871" s="256">
        <f t="shared" si="144"/>
        <v>1320.5054339999997</v>
      </c>
      <c r="K871" s="256">
        <f t="shared" si="144"/>
        <v>1368.7954340000001</v>
      </c>
      <c r="L871" s="256">
        <f t="shared" si="144"/>
        <v>1295.625434</v>
      </c>
      <c r="M871" s="256">
        <f t="shared" si="144"/>
        <v>1293.1154339999998</v>
      </c>
      <c r="N871" s="256">
        <f t="shared" si="144"/>
        <v>1208.895434</v>
      </c>
      <c r="O871" s="256">
        <f t="shared" si="144"/>
        <v>1275.2454339999999</v>
      </c>
      <c r="P871" s="256">
        <f t="shared" si="144"/>
        <v>1352.165434</v>
      </c>
      <c r="Q871" s="256">
        <f t="shared" si="144"/>
        <v>1376.185434</v>
      </c>
      <c r="R871" s="256">
        <f t="shared" si="146"/>
        <v>1381.6054340000001</v>
      </c>
      <c r="S871" s="256">
        <f t="shared" si="145"/>
        <v>1374.8454339999998</v>
      </c>
      <c r="T871" s="256">
        <f t="shared" si="145"/>
        <v>1387.9654339999997</v>
      </c>
      <c r="U871" s="256">
        <f t="shared" si="145"/>
        <v>1145.435434</v>
      </c>
      <c r="V871" s="256">
        <f t="shared" si="145"/>
        <v>1109.3854339999998</v>
      </c>
      <c r="W871" s="256">
        <f t="shared" si="145"/>
        <v>1104.435434</v>
      </c>
      <c r="X871" s="256">
        <f t="shared" si="145"/>
        <v>1098.8154339999999</v>
      </c>
      <c r="Y871" s="256">
        <f t="shared" si="145"/>
        <v>1095.2954339999999</v>
      </c>
      <c r="Z871" s="257"/>
      <c r="AA871" s="258">
        <v>923.7</v>
      </c>
      <c r="AB871" s="259">
        <v>924.52</v>
      </c>
      <c r="AC871" s="259">
        <v>917.44</v>
      </c>
      <c r="AD871" s="259">
        <v>923.68</v>
      </c>
      <c r="AE871" s="259">
        <v>935.69</v>
      </c>
      <c r="AF871" s="259">
        <v>941.55</v>
      </c>
      <c r="AG871" s="259">
        <v>970.64</v>
      </c>
      <c r="AH871" s="259">
        <v>1171.3399999999999</v>
      </c>
      <c r="AI871" s="259">
        <v>1158.6199999999999</v>
      </c>
      <c r="AJ871" s="259">
        <v>1206.9100000000001</v>
      </c>
      <c r="AK871" s="259">
        <v>1133.74</v>
      </c>
      <c r="AL871" s="259">
        <v>1131.23</v>
      </c>
      <c r="AM871" s="259">
        <v>1047.01</v>
      </c>
      <c r="AN871" s="259">
        <v>1113.3599999999999</v>
      </c>
      <c r="AO871" s="259">
        <v>1190.28</v>
      </c>
      <c r="AP871" s="259">
        <v>1214.3</v>
      </c>
      <c r="AQ871" s="259">
        <v>1219.72</v>
      </c>
      <c r="AR871" s="259">
        <v>1212.96</v>
      </c>
      <c r="AS871" s="259">
        <v>1226.08</v>
      </c>
      <c r="AT871" s="259">
        <v>983.55</v>
      </c>
      <c r="AU871" s="259">
        <v>947.5</v>
      </c>
      <c r="AV871" s="259">
        <v>942.55</v>
      </c>
      <c r="AW871" s="259">
        <v>936.93</v>
      </c>
      <c r="AX871" s="260">
        <v>933.41</v>
      </c>
      <c r="AY871" s="345">
        <v>158.62</v>
      </c>
      <c r="AZ871" s="261">
        <v>3.2654339999999999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1094.3254339999999</v>
      </c>
      <c r="C872" s="256">
        <f t="shared" si="144"/>
        <v>1093.8554340000001</v>
      </c>
      <c r="D872" s="256">
        <f t="shared" si="144"/>
        <v>1094.145434</v>
      </c>
      <c r="E872" s="256">
        <f t="shared" si="144"/>
        <v>1095.0754339999999</v>
      </c>
      <c r="F872" s="256">
        <f t="shared" si="144"/>
        <v>1097.1954339999998</v>
      </c>
      <c r="G872" s="256">
        <f t="shared" si="144"/>
        <v>1095.8254339999999</v>
      </c>
      <c r="H872" s="256">
        <f t="shared" si="144"/>
        <v>1101.6954339999998</v>
      </c>
      <c r="I872" s="256">
        <f t="shared" si="144"/>
        <v>1156.1054340000001</v>
      </c>
      <c r="J872" s="256">
        <f t="shared" si="144"/>
        <v>1314.895434</v>
      </c>
      <c r="K872" s="256">
        <f t="shared" si="144"/>
        <v>1370.4954339999999</v>
      </c>
      <c r="L872" s="256">
        <f t="shared" si="144"/>
        <v>1392.2654339999999</v>
      </c>
      <c r="M872" s="256">
        <f t="shared" si="144"/>
        <v>1379.6554339999998</v>
      </c>
      <c r="N872" s="256">
        <f t="shared" si="144"/>
        <v>1373.435434</v>
      </c>
      <c r="O872" s="256">
        <f t="shared" si="144"/>
        <v>1367.1154339999998</v>
      </c>
      <c r="P872" s="256">
        <f t="shared" si="144"/>
        <v>1369.5754339999999</v>
      </c>
      <c r="Q872" s="256">
        <f t="shared" si="144"/>
        <v>1392.2354339999997</v>
      </c>
      <c r="R872" s="256">
        <f t="shared" si="146"/>
        <v>1435.395434</v>
      </c>
      <c r="S872" s="256">
        <f t="shared" si="145"/>
        <v>1412.6154339999998</v>
      </c>
      <c r="T872" s="256">
        <f t="shared" si="145"/>
        <v>1369.435434</v>
      </c>
      <c r="U872" s="256">
        <f t="shared" si="145"/>
        <v>1296.665434</v>
      </c>
      <c r="V872" s="256">
        <f t="shared" si="145"/>
        <v>1246.895434</v>
      </c>
      <c r="W872" s="256">
        <f t="shared" si="145"/>
        <v>1101.1354339999998</v>
      </c>
      <c r="X872" s="256">
        <f t="shared" si="145"/>
        <v>1096.3654339999998</v>
      </c>
      <c r="Y872" s="256">
        <f t="shared" si="145"/>
        <v>1088.4054339999998</v>
      </c>
      <c r="Z872" s="257"/>
      <c r="AA872" s="258">
        <v>932.44</v>
      </c>
      <c r="AB872" s="259">
        <v>931.97</v>
      </c>
      <c r="AC872" s="259">
        <v>932.26</v>
      </c>
      <c r="AD872" s="259">
        <v>933.19</v>
      </c>
      <c r="AE872" s="259">
        <v>935.31</v>
      </c>
      <c r="AF872" s="259">
        <v>933.94</v>
      </c>
      <c r="AG872" s="259">
        <v>939.81</v>
      </c>
      <c r="AH872" s="259">
        <v>994.22</v>
      </c>
      <c r="AI872" s="259">
        <v>1153.01</v>
      </c>
      <c r="AJ872" s="259">
        <v>1208.6099999999999</v>
      </c>
      <c r="AK872" s="259">
        <v>1230.3800000000001</v>
      </c>
      <c r="AL872" s="259">
        <v>1217.77</v>
      </c>
      <c r="AM872" s="259">
        <v>1211.55</v>
      </c>
      <c r="AN872" s="259">
        <v>1205.23</v>
      </c>
      <c r="AO872" s="259">
        <v>1207.69</v>
      </c>
      <c r="AP872" s="259">
        <v>1230.3499999999999</v>
      </c>
      <c r="AQ872" s="259">
        <v>1273.51</v>
      </c>
      <c r="AR872" s="259">
        <v>1250.73</v>
      </c>
      <c r="AS872" s="259">
        <v>1207.55</v>
      </c>
      <c r="AT872" s="259">
        <v>1134.78</v>
      </c>
      <c r="AU872" s="259">
        <v>1085.01</v>
      </c>
      <c r="AV872" s="259">
        <v>939.25</v>
      </c>
      <c r="AW872" s="259">
        <v>934.48</v>
      </c>
      <c r="AX872" s="260">
        <v>926.52</v>
      </c>
      <c r="AY872" s="345">
        <v>158.62</v>
      </c>
      <c r="AZ872" s="261">
        <v>3.2654339999999999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0</v>
      </c>
      <c r="C873" s="256">
        <f t="shared" si="144"/>
        <v>0</v>
      </c>
      <c r="D873" s="256">
        <f t="shared" si="144"/>
        <v>0</v>
      </c>
      <c r="E873" s="256">
        <f t="shared" si="144"/>
        <v>0</v>
      </c>
      <c r="F873" s="256">
        <f t="shared" si="144"/>
        <v>0</v>
      </c>
      <c r="G873" s="256">
        <f t="shared" si="144"/>
        <v>0</v>
      </c>
      <c r="H873" s="256">
        <f t="shared" si="144"/>
        <v>0</v>
      </c>
      <c r="I873" s="256">
        <f t="shared" si="144"/>
        <v>0</v>
      </c>
      <c r="J873" s="256">
        <f t="shared" si="144"/>
        <v>0</v>
      </c>
      <c r="K873" s="256">
        <f t="shared" si="144"/>
        <v>0</v>
      </c>
      <c r="L873" s="256">
        <f t="shared" si="144"/>
        <v>0</v>
      </c>
      <c r="M873" s="256">
        <f t="shared" si="144"/>
        <v>0</v>
      </c>
      <c r="N873" s="256">
        <f t="shared" si="144"/>
        <v>0</v>
      </c>
      <c r="O873" s="256">
        <f t="shared" si="144"/>
        <v>0</v>
      </c>
      <c r="P873" s="256">
        <f t="shared" si="144"/>
        <v>0</v>
      </c>
      <c r="Q873" s="256">
        <f t="shared" si="144"/>
        <v>0</v>
      </c>
      <c r="R873" s="256">
        <f t="shared" si="146"/>
        <v>0</v>
      </c>
      <c r="S873" s="256">
        <f t="shared" si="145"/>
        <v>0</v>
      </c>
      <c r="T873" s="256">
        <f t="shared" si="145"/>
        <v>0</v>
      </c>
      <c r="U873" s="256">
        <f t="shared" si="145"/>
        <v>0</v>
      </c>
      <c r="V873" s="256">
        <f t="shared" si="145"/>
        <v>0</v>
      </c>
      <c r="W873" s="256">
        <f t="shared" si="145"/>
        <v>0</v>
      </c>
      <c r="X873" s="256">
        <f t="shared" si="145"/>
        <v>0</v>
      </c>
      <c r="Y873" s="256">
        <f t="shared" si="145"/>
        <v>0</v>
      </c>
      <c r="Z873" s="257"/>
      <c r="AA873" s="258">
        <v>0</v>
      </c>
      <c r="AB873" s="259">
        <v>0</v>
      </c>
      <c r="AC873" s="259">
        <v>0</v>
      </c>
      <c r="AD873" s="259">
        <v>0</v>
      </c>
      <c r="AE873" s="259">
        <v>0</v>
      </c>
      <c r="AF873" s="259">
        <v>0</v>
      </c>
      <c r="AG873" s="259">
        <v>0</v>
      </c>
      <c r="AH873" s="259">
        <v>0</v>
      </c>
      <c r="AI873" s="259">
        <v>0</v>
      </c>
      <c r="AJ873" s="259">
        <v>0</v>
      </c>
      <c r="AK873" s="259">
        <v>0</v>
      </c>
      <c r="AL873" s="259">
        <v>0</v>
      </c>
      <c r="AM873" s="259">
        <v>0</v>
      </c>
      <c r="AN873" s="259">
        <v>0</v>
      </c>
      <c r="AO873" s="259">
        <v>0</v>
      </c>
      <c r="AP873" s="259">
        <v>0</v>
      </c>
      <c r="AQ873" s="259">
        <v>0</v>
      </c>
      <c r="AR873" s="259">
        <v>0</v>
      </c>
      <c r="AS873" s="259">
        <v>0</v>
      </c>
      <c r="AT873" s="259">
        <v>0</v>
      </c>
      <c r="AU873" s="259">
        <v>0</v>
      </c>
      <c r="AV873" s="259">
        <v>0</v>
      </c>
      <c r="AW873" s="259">
        <v>0</v>
      </c>
      <c r="AX873" s="260">
        <v>0</v>
      </c>
      <c r="AY873" s="345">
        <v>0</v>
      </c>
      <c r="AZ873" s="261">
        <v>0</v>
      </c>
      <c r="BA873" s="261"/>
      <c r="BB873" s="269"/>
    </row>
    <row r="874" spans="1:54" s="246" customFormat="1" ht="13.5" thickBot="1">
      <c r="A874" s="263">
        <v>31</v>
      </c>
      <c r="B874" s="256">
        <f t="shared" si="144"/>
        <v>0</v>
      </c>
      <c r="C874" s="256">
        <f t="shared" si="144"/>
        <v>0</v>
      </c>
      <c r="D874" s="256">
        <f t="shared" si="144"/>
        <v>0</v>
      </c>
      <c r="E874" s="256">
        <f t="shared" si="144"/>
        <v>0</v>
      </c>
      <c r="F874" s="256">
        <f t="shared" si="144"/>
        <v>0</v>
      </c>
      <c r="G874" s="256">
        <f t="shared" si="144"/>
        <v>0</v>
      </c>
      <c r="H874" s="256">
        <f t="shared" si="144"/>
        <v>0</v>
      </c>
      <c r="I874" s="256">
        <f t="shared" si="144"/>
        <v>0</v>
      </c>
      <c r="J874" s="256">
        <f t="shared" si="144"/>
        <v>0</v>
      </c>
      <c r="K874" s="256">
        <f t="shared" si="144"/>
        <v>0</v>
      </c>
      <c r="L874" s="256">
        <f t="shared" si="144"/>
        <v>0</v>
      </c>
      <c r="M874" s="256">
        <f t="shared" si="144"/>
        <v>0</v>
      </c>
      <c r="N874" s="256">
        <f t="shared" si="144"/>
        <v>0</v>
      </c>
      <c r="O874" s="256">
        <f t="shared" si="144"/>
        <v>0</v>
      </c>
      <c r="P874" s="256">
        <f t="shared" si="144"/>
        <v>0</v>
      </c>
      <c r="Q874" s="256">
        <f t="shared" si="144"/>
        <v>0</v>
      </c>
      <c r="R874" s="256">
        <f t="shared" si="146"/>
        <v>0</v>
      </c>
      <c r="S874" s="256">
        <f t="shared" si="145"/>
        <v>0</v>
      </c>
      <c r="T874" s="256">
        <f t="shared" si="145"/>
        <v>0</v>
      </c>
      <c r="U874" s="256">
        <f t="shared" si="145"/>
        <v>0</v>
      </c>
      <c r="V874" s="256">
        <f t="shared" si="145"/>
        <v>0</v>
      </c>
      <c r="W874" s="256">
        <f t="shared" si="145"/>
        <v>0</v>
      </c>
      <c r="X874" s="256">
        <f t="shared" si="145"/>
        <v>0</v>
      </c>
      <c r="Y874" s="256">
        <f t="shared" si="145"/>
        <v>0</v>
      </c>
      <c r="Z874" s="257"/>
      <c r="AA874" s="264">
        <v>0</v>
      </c>
      <c r="AB874" s="265">
        <v>0</v>
      </c>
      <c r="AC874" s="265">
        <v>0</v>
      </c>
      <c r="AD874" s="265">
        <v>0</v>
      </c>
      <c r="AE874" s="265">
        <v>0</v>
      </c>
      <c r="AF874" s="265">
        <v>0</v>
      </c>
      <c r="AG874" s="265">
        <v>0</v>
      </c>
      <c r="AH874" s="265">
        <v>0</v>
      </c>
      <c r="AI874" s="265">
        <v>0</v>
      </c>
      <c r="AJ874" s="265">
        <v>0</v>
      </c>
      <c r="AK874" s="265">
        <v>0</v>
      </c>
      <c r="AL874" s="265">
        <v>0</v>
      </c>
      <c r="AM874" s="265">
        <v>0</v>
      </c>
      <c r="AN874" s="265">
        <v>0</v>
      </c>
      <c r="AO874" s="265">
        <v>0</v>
      </c>
      <c r="AP874" s="265">
        <v>0</v>
      </c>
      <c r="AQ874" s="265">
        <v>0</v>
      </c>
      <c r="AR874" s="265">
        <v>0</v>
      </c>
      <c r="AS874" s="265">
        <v>0</v>
      </c>
      <c r="AT874" s="265">
        <v>0</v>
      </c>
      <c r="AU874" s="265">
        <v>0</v>
      </c>
      <c r="AV874" s="265">
        <v>0</v>
      </c>
      <c r="AW874" s="265">
        <v>0</v>
      </c>
      <c r="AX874" s="266">
        <v>0</v>
      </c>
      <c r="AY874" s="346">
        <v>0</v>
      </c>
      <c r="AZ874" s="267">
        <v>0</v>
      </c>
      <c r="BA874" s="267"/>
      <c r="BB874" s="270"/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14" t="s">
        <v>2</v>
      </c>
      <c r="B876" s="517" t="s">
        <v>189</v>
      </c>
      <c r="C876" s="517"/>
      <c r="D876" s="517"/>
      <c r="E876" s="517"/>
      <c r="F876" s="517"/>
      <c r="G876" s="517"/>
      <c r="H876" s="517"/>
      <c r="I876" s="517"/>
      <c r="J876" s="517"/>
      <c r="K876" s="517"/>
      <c r="L876" s="517"/>
      <c r="M876" s="517"/>
      <c r="N876" s="517"/>
      <c r="O876" s="517"/>
      <c r="P876" s="517"/>
      <c r="Q876" s="517"/>
      <c r="R876" s="517"/>
      <c r="S876" s="517"/>
      <c r="T876" s="517"/>
      <c r="U876" s="517"/>
      <c r="V876" s="517"/>
      <c r="W876" s="517"/>
      <c r="X876" s="517"/>
      <c r="Y876" s="518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15"/>
      <c r="B877" s="505" t="s">
        <v>3</v>
      </c>
      <c r="C877" s="506"/>
      <c r="D877" s="506"/>
      <c r="E877" s="506"/>
      <c r="F877" s="506"/>
      <c r="G877" s="506"/>
      <c r="H877" s="506"/>
      <c r="I877" s="506"/>
      <c r="J877" s="506"/>
      <c r="K877" s="506"/>
      <c r="L877" s="506"/>
      <c r="M877" s="506"/>
      <c r="N877" s="506"/>
      <c r="O877" s="506"/>
      <c r="P877" s="506"/>
      <c r="Q877" s="506"/>
      <c r="R877" s="506"/>
      <c r="S877" s="506"/>
      <c r="T877" s="506"/>
      <c r="U877" s="506"/>
      <c r="V877" s="506"/>
      <c r="W877" s="506"/>
      <c r="X877" s="506"/>
      <c r="Y877" s="507"/>
      <c r="AA877" s="508" t="s">
        <v>88</v>
      </c>
      <c r="AB877" s="509"/>
      <c r="AC877" s="509"/>
      <c r="AD877" s="509"/>
      <c r="AE877" s="509"/>
      <c r="AF877" s="509"/>
      <c r="AG877" s="509"/>
      <c r="AH877" s="509"/>
      <c r="AI877" s="509"/>
      <c r="AJ877" s="509"/>
      <c r="AK877" s="509"/>
      <c r="AL877" s="509"/>
      <c r="AM877" s="509"/>
      <c r="AN877" s="509"/>
      <c r="AO877" s="509"/>
      <c r="AP877" s="509"/>
      <c r="AQ877" s="509"/>
      <c r="AR877" s="509"/>
      <c r="AS877" s="509"/>
      <c r="AT877" s="509"/>
      <c r="AU877" s="509"/>
      <c r="AV877" s="509"/>
      <c r="AW877" s="509"/>
      <c r="AX877" s="510"/>
      <c r="AY877" s="504" t="str">
        <f>AY841</f>
        <v>Сбытовая надбавка</v>
      </c>
      <c r="AZ877" s="496" t="s">
        <v>199</v>
      </c>
      <c r="BA877" s="492" t="s">
        <v>192</v>
      </c>
      <c r="BB877" s="492" t="s">
        <v>180</v>
      </c>
    </row>
    <row r="878" spans="1:54" s="246" customFormat="1" ht="51" customHeight="1">
      <c r="A878" s="516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32"/>
      <c r="AZ878" s="497"/>
      <c r="BA878" s="493"/>
      <c r="BB878" s="493"/>
    </row>
    <row r="879" spans="1:54" s="251" customFormat="1" ht="16.149999999999999" customHeight="1">
      <c r="A879" s="511" t="s">
        <v>216</v>
      </c>
      <c r="B879" s="512"/>
      <c r="C879" s="512"/>
      <c r="D879" s="512"/>
      <c r="E879" s="512"/>
      <c r="F879" s="512"/>
      <c r="G879" s="512"/>
      <c r="H879" s="512"/>
      <c r="I879" s="512"/>
      <c r="J879" s="512"/>
      <c r="K879" s="512"/>
      <c r="L879" s="512"/>
      <c r="M879" s="512"/>
      <c r="N879" s="512"/>
      <c r="O879" s="512"/>
      <c r="P879" s="512"/>
      <c r="Q879" s="512"/>
      <c r="R879" s="512"/>
      <c r="S879" s="512"/>
      <c r="T879" s="512"/>
      <c r="U879" s="512"/>
      <c r="V879" s="512"/>
      <c r="W879" s="512"/>
      <c r="X879" s="512"/>
      <c r="Y879" s="513"/>
      <c r="AA879" s="511">
        <v>2</v>
      </c>
      <c r="AB879" s="512"/>
      <c r="AC879" s="512"/>
      <c r="AD879" s="512"/>
      <c r="AE879" s="512"/>
      <c r="AF879" s="512"/>
      <c r="AG879" s="512"/>
      <c r="AH879" s="512"/>
      <c r="AI879" s="512"/>
      <c r="AJ879" s="512"/>
      <c r="AK879" s="512"/>
      <c r="AL879" s="512"/>
      <c r="AM879" s="512"/>
      <c r="AN879" s="512"/>
      <c r="AO879" s="512"/>
      <c r="AP879" s="512"/>
      <c r="AQ879" s="512"/>
      <c r="AR879" s="512"/>
      <c r="AS879" s="512"/>
      <c r="AT879" s="512"/>
      <c r="AU879" s="512"/>
      <c r="AV879" s="512"/>
      <c r="AW879" s="512"/>
      <c r="AX879" s="513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1065.6054340000001</v>
      </c>
      <c r="C880" s="256">
        <f t="shared" ref="C880:Y895" si="147">AB880+$AY880+$AZ880+ROUND($BA880*$BB880,2)</f>
        <v>1064.7554339999999</v>
      </c>
      <c r="D880" s="256">
        <f t="shared" si="147"/>
        <v>1064.7454339999999</v>
      </c>
      <c r="E880" s="256">
        <f t="shared" si="147"/>
        <v>1065.7854339999999</v>
      </c>
      <c r="F880" s="256">
        <f t="shared" si="147"/>
        <v>1066.7954339999999</v>
      </c>
      <c r="G880" s="256">
        <f t="shared" si="147"/>
        <v>1070.4954339999999</v>
      </c>
      <c r="H880" s="256">
        <f t="shared" si="147"/>
        <v>1076.475434</v>
      </c>
      <c r="I880" s="256">
        <f t="shared" si="147"/>
        <v>1084.3254339999999</v>
      </c>
      <c r="J880" s="256">
        <f t="shared" si="147"/>
        <v>1092.4954339999999</v>
      </c>
      <c r="K880" s="256">
        <f t="shared" si="147"/>
        <v>1093.0254339999999</v>
      </c>
      <c r="L880" s="256">
        <f t="shared" si="147"/>
        <v>1092.0654339999999</v>
      </c>
      <c r="M880" s="256">
        <f t="shared" si="147"/>
        <v>1091.4954339999999</v>
      </c>
      <c r="N880" s="256">
        <f t="shared" si="147"/>
        <v>1091.5254339999999</v>
      </c>
      <c r="O880" s="256">
        <f t="shared" si="147"/>
        <v>1091.7654339999999</v>
      </c>
      <c r="P880" s="256">
        <f t="shared" si="147"/>
        <v>1100.9954339999999</v>
      </c>
      <c r="Q880" s="256">
        <f t="shared" si="147"/>
        <v>1114.7354339999999</v>
      </c>
      <c r="R880" s="256">
        <f t="shared" si="147"/>
        <v>1116.0754339999999</v>
      </c>
      <c r="S880" s="256">
        <f t="shared" si="147"/>
        <v>1102.475434</v>
      </c>
      <c r="T880" s="256">
        <f t="shared" si="147"/>
        <v>1091.6754339999998</v>
      </c>
      <c r="U880" s="256">
        <f t="shared" si="147"/>
        <v>1091.435434</v>
      </c>
      <c r="V880" s="256">
        <f t="shared" si="147"/>
        <v>1088.3854339999998</v>
      </c>
      <c r="W880" s="256">
        <f t="shared" si="147"/>
        <v>1079.9054339999998</v>
      </c>
      <c r="X880" s="256">
        <f t="shared" si="147"/>
        <v>1068.8154339999999</v>
      </c>
      <c r="Y880" s="256">
        <f t="shared" si="147"/>
        <v>1066.475434</v>
      </c>
      <c r="Z880" s="257"/>
      <c r="AA880" s="258">
        <v>903.72</v>
      </c>
      <c r="AB880" s="259">
        <v>902.87</v>
      </c>
      <c r="AC880" s="259">
        <v>902.86</v>
      </c>
      <c r="AD880" s="259">
        <v>903.9</v>
      </c>
      <c r="AE880" s="259">
        <v>904.91</v>
      </c>
      <c r="AF880" s="259">
        <v>908.61</v>
      </c>
      <c r="AG880" s="259">
        <v>914.59</v>
      </c>
      <c r="AH880" s="259">
        <v>922.44</v>
      </c>
      <c r="AI880" s="259">
        <v>930.61</v>
      </c>
      <c r="AJ880" s="259">
        <v>931.14</v>
      </c>
      <c r="AK880" s="259">
        <v>930.18</v>
      </c>
      <c r="AL880" s="259">
        <v>929.61</v>
      </c>
      <c r="AM880" s="259">
        <v>929.64</v>
      </c>
      <c r="AN880" s="259">
        <v>929.88</v>
      </c>
      <c r="AO880" s="259">
        <v>939.11</v>
      </c>
      <c r="AP880" s="259">
        <v>952.85</v>
      </c>
      <c r="AQ880" s="259">
        <v>954.19</v>
      </c>
      <c r="AR880" s="259">
        <v>940.59</v>
      </c>
      <c r="AS880" s="259">
        <v>929.79</v>
      </c>
      <c r="AT880" s="259">
        <v>929.55</v>
      </c>
      <c r="AU880" s="259">
        <v>926.5</v>
      </c>
      <c r="AV880" s="259">
        <v>918.02</v>
      </c>
      <c r="AW880" s="259">
        <v>906.93</v>
      </c>
      <c r="AX880" s="260">
        <v>904.59</v>
      </c>
      <c r="AY880" s="345">
        <v>158.62</v>
      </c>
      <c r="AZ880" s="261">
        <v>3.2654339999999999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1066.0354339999999</v>
      </c>
      <c r="C881" s="256">
        <f t="shared" si="147"/>
        <v>1065.8554340000001</v>
      </c>
      <c r="D881" s="256">
        <f t="shared" si="147"/>
        <v>1065.965434</v>
      </c>
      <c r="E881" s="256">
        <f t="shared" si="147"/>
        <v>1066.685434</v>
      </c>
      <c r="F881" s="256">
        <f t="shared" si="147"/>
        <v>1067.8154339999999</v>
      </c>
      <c r="G881" s="256">
        <f t="shared" si="147"/>
        <v>1069.7854339999999</v>
      </c>
      <c r="H881" s="256">
        <f t="shared" si="147"/>
        <v>1072.915434</v>
      </c>
      <c r="I881" s="256">
        <f t="shared" si="147"/>
        <v>1081.5754339999999</v>
      </c>
      <c r="J881" s="256">
        <f t="shared" si="147"/>
        <v>1082.3154339999999</v>
      </c>
      <c r="K881" s="256">
        <f t="shared" si="147"/>
        <v>1105.375434</v>
      </c>
      <c r="L881" s="256">
        <f t="shared" si="147"/>
        <v>1113.1054340000001</v>
      </c>
      <c r="M881" s="256">
        <f t="shared" si="147"/>
        <v>1112.2754339999999</v>
      </c>
      <c r="N881" s="256">
        <f t="shared" si="147"/>
        <v>1112.3854339999998</v>
      </c>
      <c r="O881" s="256">
        <f t="shared" si="147"/>
        <v>1115.8654339999998</v>
      </c>
      <c r="P881" s="256">
        <f t="shared" si="147"/>
        <v>1128.3554340000001</v>
      </c>
      <c r="Q881" s="256">
        <f t="shared" si="147"/>
        <v>1148.705434</v>
      </c>
      <c r="R881" s="256">
        <f t="shared" si="147"/>
        <v>1168.2754339999997</v>
      </c>
      <c r="S881" s="256">
        <f t="shared" ref="S881:Y910" si="149">AR881+$AY881+$AZ881+ROUND($BA881*$BB881,2)</f>
        <v>1164.0554339999999</v>
      </c>
      <c r="T881" s="256">
        <f t="shared" si="149"/>
        <v>1150.4854339999999</v>
      </c>
      <c r="U881" s="256">
        <f t="shared" si="149"/>
        <v>1119.125434</v>
      </c>
      <c r="V881" s="256">
        <f t="shared" si="149"/>
        <v>1091.6754339999998</v>
      </c>
      <c r="W881" s="256">
        <f t="shared" si="149"/>
        <v>1087.9854339999999</v>
      </c>
      <c r="X881" s="256">
        <f t="shared" si="149"/>
        <v>1072.2654339999999</v>
      </c>
      <c r="Y881" s="256">
        <f t="shared" si="149"/>
        <v>1068.9454339999998</v>
      </c>
      <c r="Z881" s="257"/>
      <c r="AA881" s="262">
        <v>904.15</v>
      </c>
      <c r="AB881" s="259">
        <v>903.97</v>
      </c>
      <c r="AC881" s="259">
        <v>904.08</v>
      </c>
      <c r="AD881" s="259">
        <v>904.8</v>
      </c>
      <c r="AE881" s="259">
        <v>905.93</v>
      </c>
      <c r="AF881" s="259">
        <v>907.9</v>
      </c>
      <c r="AG881" s="259">
        <v>911.03</v>
      </c>
      <c r="AH881" s="259">
        <v>919.69</v>
      </c>
      <c r="AI881" s="259">
        <v>920.43</v>
      </c>
      <c r="AJ881" s="259">
        <v>943.49</v>
      </c>
      <c r="AK881" s="259">
        <v>951.22</v>
      </c>
      <c r="AL881" s="259">
        <v>950.39</v>
      </c>
      <c r="AM881" s="259">
        <v>950.5</v>
      </c>
      <c r="AN881" s="259">
        <v>953.98</v>
      </c>
      <c r="AO881" s="259">
        <v>966.47</v>
      </c>
      <c r="AP881" s="259">
        <v>986.82</v>
      </c>
      <c r="AQ881" s="259">
        <v>1006.3899999999999</v>
      </c>
      <c r="AR881" s="259">
        <v>1002.17</v>
      </c>
      <c r="AS881" s="259">
        <v>988.6</v>
      </c>
      <c r="AT881" s="259">
        <v>957.24</v>
      </c>
      <c r="AU881" s="259">
        <v>929.79</v>
      </c>
      <c r="AV881" s="259">
        <v>926.1</v>
      </c>
      <c r="AW881" s="259">
        <v>910.38</v>
      </c>
      <c r="AX881" s="260">
        <v>907.06</v>
      </c>
      <c r="AY881" s="345">
        <v>158.62</v>
      </c>
      <c r="AZ881" s="261">
        <v>3.2654339999999999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1066.0154339999999</v>
      </c>
      <c r="C882" s="256">
        <f t="shared" si="147"/>
        <v>1065.4854339999999</v>
      </c>
      <c r="D882" s="256">
        <f t="shared" si="147"/>
        <v>1063.5754339999999</v>
      </c>
      <c r="E882" s="256">
        <f t="shared" si="147"/>
        <v>1065.185434</v>
      </c>
      <c r="F882" s="256">
        <f t="shared" si="147"/>
        <v>1071.5154339999999</v>
      </c>
      <c r="G882" s="256">
        <f t="shared" si="147"/>
        <v>1096.6754339999998</v>
      </c>
      <c r="H882" s="256">
        <f t="shared" si="147"/>
        <v>1196.3154340000001</v>
      </c>
      <c r="I882" s="256">
        <f t="shared" si="147"/>
        <v>1271.9854339999997</v>
      </c>
      <c r="J882" s="256">
        <f t="shared" si="147"/>
        <v>1305.1754339999998</v>
      </c>
      <c r="K882" s="256">
        <f t="shared" si="147"/>
        <v>1309.4854339999997</v>
      </c>
      <c r="L882" s="256">
        <f t="shared" si="147"/>
        <v>1304.3854339999998</v>
      </c>
      <c r="M882" s="256">
        <f t="shared" si="147"/>
        <v>1302.5554339999999</v>
      </c>
      <c r="N882" s="256">
        <f t="shared" si="147"/>
        <v>1296.645434</v>
      </c>
      <c r="O882" s="256">
        <f t="shared" si="147"/>
        <v>1306.125434</v>
      </c>
      <c r="P882" s="256">
        <f t="shared" si="147"/>
        <v>1330.5854340000001</v>
      </c>
      <c r="Q882" s="256">
        <f t="shared" si="147"/>
        <v>1310.665434</v>
      </c>
      <c r="R882" s="256">
        <f t="shared" si="147"/>
        <v>1310.645434</v>
      </c>
      <c r="S882" s="256">
        <f t="shared" si="149"/>
        <v>1308.5054339999997</v>
      </c>
      <c r="T882" s="256">
        <f t="shared" si="149"/>
        <v>1274.9054339999998</v>
      </c>
      <c r="U882" s="256">
        <f t="shared" si="149"/>
        <v>1242.8054339999999</v>
      </c>
      <c r="V882" s="256">
        <f t="shared" si="149"/>
        <v>1162.2154339999997</v>
      </c>
      <c r="W882" s="256">
        <f t="shared" si="149"/>
        <v>1109.205434</v>
      </c>
      <c r="X882" s="256">
        <f t="shared" si="149"/>
        <v>1082.6054340000001</v>
      </c>
      <c r="Y882" s="256">
        <f t="shared" si="149"/>
        <v>1064.685434</v>
      </c>
      <c r="Z882" s="257"/>
      <c r="AA882" s="262">
        <v>904.13</v>
      </c>
      <c r="AB882" s="259">
        <v>903.6</v>
      </c>
      <c r="AC882" s="259">
        <v>901.69</v>
      </c>
      <c r="AD882" s="259">
        <v>903.3</v>
      </c>
      <c r="AE882" s="259">
        <v>909.63</v>
      </c>
      <c r="AF882" s="259">
        <v>934.79</v>
      </c>
      <c r="AG882" s="259">
        <v>1034.43</v>
      </c>
      <c r="AH882" s="259">
        <v>1110.0999999999999</v>
      </c>
      <c r="AI882" s="259">
        <v>1143.29</v>
      </c>
      <c r="AJ882" s="259">
        <v>1147.5999999999999</v>
      </c>
      <c r="AK882" s="259">
        <v>1142.5</v>
      </c>
      <c r="AL882" s="259">
        <v>1140.67</v>
      </c>
      <c r="AM882" s="259">
        <v>1134.76</v>
      </c>
      <c r="AN882" s="259">
        <v>1144.24</v>
      </c>
      <c r="AO882" s="259">
        <v>1168.7</v>
      </c>
      <c r="AP882" s="259">
        <v>1148.78</v>
      </c>
      <c r="AQ882" s="259">
        <v>1148.76</v>
      </c>
      <c r="AR882" s="259">
        <v>1146.6199999999999</v>
      </c>
      <c r="AS882" s="259">
        <v>1113.02</v>
      </c>
      <c r="AT882" s="259">
        <v>1080.92</v>
      </c>
      <c r="AU882" s="259">
        <v>1000.3299999999999</v>
      </c>
      <c r="AV882" s="259">
        <v>947.32</v>
      </c>
      <c r="AW882" s="259">
        <v>920.72</v>
      </c>
      <c r="AX882" s="260">
        <v>902.8</v>
      </c>
      <c r="AY882" s="345">
        <v>158.62</v>
      </c>
      <c r="AZ882" s="261">
        <v>3.2654339999999999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1073.3054339999999</v>
      </c>
      <c r="C883" s="256">
        <f t="shared" si="147"/>
        <v>1070.415434</v>
      </c>
      <c r="D883" s="256">
        <f t="shared" si="147"/>
        <v>1067.9954339999999</v>
      </c>
      <c r="E883" s="256">
        <f t="shared" si="147"/>
        <v>1071.455434</v>
      </c>
      <c r="F883" s="256">
        <f t="shared" si="147"/>
        <v>1088.5254339999999</v>
      </c>
      <c r="G883" s="256">
        <f t="shared" si="147"/>
        <v>1158.645434</v>
      </c>
      <c r="H883" s="256">
        <f t="shared" si="147"/>
        <v>1248.2954340000001</v>
      </c>
      <c r="I883" s="256">
        <f t="shared" si="147"/>
        <v>1324.8354340000001</v>
      </c>
      <c r="J883" s="256">
        <f t="shared" si="147"/>
        <v>1356.725434</v>
      </c>
      <c r="K883" s="256">
        <f t="shared" si="147"/>
        <v>1347.7154339999997</v>
      </c>
      <c r="L883" s="256">
        <f t="shared" si="147"/>
        <v>1371.8854339999998</v>
      </c>
      <c r="M883" s="256">
        <f t="shared" si="147"/>
        <v>1322.8154340000001</v>
      </c>
      <c r="N883" s="256">
        <f t="shared" si="147"/>
        <v>1307.1054340000001</v>
      </c>
      <c r="O883" s="256">
        <f t="shared" si="147"/>
        <v>1307.9054339999998</v>
      </c>
      <c r="P883" s="256">
        <f t="shared" si="147"/>
        <v>1321.0154339999999</v>
      </c>
      <c r="Q883" s="256">
        <f t="shared" si="147"/>
        <v>1331.8654339999998</v>
      </c>
      <c r="R883" s="256">
        <f t="shared" si="147"/>
        <v>1351.665434</v>
      </c>
      <c r="S883" s="256">
        <f t="shared" si="149"/>
        <v>1335.0654340000001</v>
      </c>
      <c r="T883" s="256">
        <f t="shared" si="149"/>
        <v>1305.2854339999999</v>
      </c>
      <c r="U883" s="256">
        <f t="shared" si="149"/>
        <v>1273.8054339999999</v>
      </c>
      <c r="V883" s="256">
        <f t="shared" si="149"/>
        <v>1141.4054339999998</v>
      </c>
      <c r="W883" s="256">
        <f t="shared" si="149"/>
        <v>1102.9954339999999</v>
      </c>
      <c r="X883" s="256">
        <f t="shared" si="149"/>
        <v>1081.625434</v>
      </c>
      <c r="Y883" s="256">
        <f t="shared" si="149"/>
        <v>1075.8854339999998</v>
      </c>
      <c r="Z883" s="257"/>
      <c r="AA883" s="262">
        <v>911.42</v>
      </c>
      <c r="AB883" s="259">
        <v>908.53</v>
      </c>
      <c r="AC883" s="259">
        <v>906.11</v>
      </c>
      <c r="AD883" s="259">
        <v>909.57</v>
      </c>
      <c r="AE883" s="259">
        <v>926.64</v>
      </c>
      <c r="AF883" s="259">
        <v>996.76</v>
      </c>
      <c r="AG883" s="259">
        <v>1086.4100000000001</v>
      </c>
      <c r="AH883" s="259">
        <v>1162.95</v>
      </c>
      <c r="AI883" s="259">
        <v>1194.8399999999999</v>
      </c>
      <c r="AJ883" s="259">
        <v>1185.83</v>
      </c>
      <c r="AK883" s="259">
        <v>1210</v>
      </c>
      <c r="AL883" s="259">
        <v>1160.93</v>
      </c>
      <c r="AM883" s="259">
        <v>1145.22</v>
      </c>
      <c r="AN883" s="259">
        <v>1146.02</v>
      </c>
      <c r="AO883" s="259">
        <v>1159.1300000000001</v>
      </c>
      <c r="AP883" s="259">
        <v>1169.98</v>
      </c>
      <c r="AQ883" s="259">
        <v>1189.78</v>
      </c>
      <c r="AR883" s="259">
        <v>1173.18</v>
      </c>
      <c r="AS883" s="259">
        <v>1143.4000000000001</v>
      </c>
      <c r="AT883" s="259">
        <v>1111.92</v>
      </c>
      <c r="AU883" s="259">
        <v>979.52</v>
      </c>
      <c r="AV883" s="259">
        <v>941.11</v>
      </c>
      <c r="AW883" s="259">
        <v>919.74</v>
      </c>
      <c r="AX883" s="260">
        <v>914</v>
      </c>
      <c r="AY883" s="345">
        <v>158.62</v>
      </c>
      <c r="AZ883" s="261">
        <v>3.2654339999999999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1062.5254339999999</v>
      </c>
      <c r="C884" s="256">
        <f t="shared" si="147"/>
        <v>1061.5554339999999</v>
      </c>
      <c r="D884" s="256">
        <f t="shared" si="147"/>
        <v>1060.9854339999999</v>
      </c>
      <c r="E884" s="256">
        <f t="shared" si="147"/>
        <v>1063.0554339999999</v>
      </c>
      <c r="F884" s="256">
        <f t="shared" si="147"/>
        <v>1072.625434</v>
      </c>
      <c r="G884" s="256">
        <f t="shared" si="147"/>
        <v>1090.185434</v>
      </c>
      <c r="H884" s="256">
        <f t="shared" si="147"/>
        <v>1186.2654339999999</v>
      </c>
      <c r="I884" s="256">
        <f t="shared" si="147"/>
        <v>1212.955434</v>
      </c>
      <c r="J884" s="256">
        <f t="shared" si="147"/>
        <v>1230.4854339999997</v>
      </c>
      <c r="K884" s="256">
        <f t="shared" si="147"/>
        <v>1232.0254340000001</v>
      </c>
      <c r="L884" s="256">
        <f t="shared" si="147"/>
        <v>1230.5554339999999</v>
      </c>
      <c r="M884" s="256">
        <f t="shared" si="147"/>
        <v>1231.8654339999998</v>
      </c>
      <c r="N884" s="256">
        <f t="shared" si="147"/>
        <v>1226.8454339999998</v>
      </c>
      <c r="O884" s="256">
        <f t="shared" si="147"/>
        <v>1259.9454339999998</v>
      </c>
      <c r="P884" s="256">
        <f t="shared" si="147"/>
        <v>1279.205434</v>
      </c>
      <c r="Q884" s="256">
        <f t="shared" si="147"/>
        <v>1300.7154339999997</v>
      </c>
      <c r="R884" s="256">
        <f t="shared" si="147"/>
        <v>1288.2354339999997</v>
      </c>
      <c r="S884" s="256">
        <f t="shared" si="149"/>
        <v>1260.6754339999998</v>
      </c>
      <c r="T884" s="256">
        <f t="shared" si="149"/>
        <v>1259.6054340000001</v>
      </c>
      <c r="U884" s="256">
        <f t="shared" si="149"/>
        <v>1219.705434</v>
      </c>
      <c r="V884" s="256">
        <f t="shared" si="149"/>
        <v>1125.7654339999999</v>
      </c>
      <c r="W884" s="256">
        <f t="shared" si="149"/>
        <v>1081.0954339999998</v>
      </c>
      <c r="X884" s="256">
        <f t="shared" si="149"/>
        <v>1076.6354339999998</v>
      </c>
      <c r="Y884" s="256">
        <f t="shared" si="149"/>
        <v>1063.0354339999999</v>
      </c>
      <c r="Z884" s="257"/>
      <c r="AA884" s="262">
        <v>900.64</v>
      </c>
      <c r="AB884" s="259">
        <v>899.67</v>
      </c>
      <c r="AC884" s="259">
        <v>899.1</v>
      </c>
      <c r="AD884" s="259">
        <v>901.17</v>
      </c>
      <c r="AE884" s="259">
        <v>910.74</v>
      </c>
      <c r="AF884" s="259">
        <v>928.3</v>
      </c>
      <c r="AG884" s="259">
        <v>1024.3800000000001</v>
      </c>
      <c r="AH884" s="259">
        <v>1051.07</v>
      </c>
      <c r="AI884" s="259">
        <v>1068.5999999999999</v>
      </c>
      <c r="AJ884" s="259">
        <v>1070.1400000000001</v>
      </c>
      <c r="AK884" s="259">
        <v>1068.67</v>
      </c>
      <c r="AL884" s="259">
        <v>1069.98</v>
      </c>
      <c r="AM884" s="259">
        <v>1064.96</v>
      </c>
      <c r="AN884" s="259">
        <v>1098.06</v>
      </c>
      <c r="AO884" s="259">
        <v>1117.32</v>
      </c>
      <c r="AP884" s="259">
        <v>1138.83</v>
      </c>
      <c r="AQ884" s="259">
        <v>1126.3499999999999</v>
      </c>
      <c r="AR884" s="259">
        <v>1098.79</v>
      </c>
      <c r="AS884" s="259">
        <v>1097.72</v>
      </c>
      <c r="AT884" s="259">
        <v>1057.82</v>
      </c>
      <c r="AU884" s="259">
        <v>963.88</v>
      </c>
      <c r="AV884" s="259">
        <v>919.21</v>
      </c>
      <c r="AW884" s="259">
        <v>914.75</v>
      </c>
      <c r="AX884" s="260">
        <v>901.15</v>
      </c>
      <c r="AY884" s="345">
        <v>158.62</v>
      </c>
      <c r="AZ884" s="261">
        <v>3.2654339999999999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1058.475434</v>
      </c>
      <c r="C885" s="256">
        <f t="shared" si="147"/>
        <v>1058.2754339999999</v>
      </c>
      <c r="D885" s="256">
        <f t="shared" si="147"/>
        <v>1058.6154339999998</v>
      </c>
      <c r="E885" s="256">
        <f t="shared" si="147"/>
        <v>1060.965434</v>
      </c>
      <c r="F885" s="256">
        <f t="shared" si="147"/>
        <v>1067.3254339999999</v>
      </c>
      <c r="G885" s="256">
        <f t="shared" si="147"/>
        <v>1090.225434</v>
      </c>
      <c r="H885" s="256">
        <f t="shared" si="147"/>
        <v>1116.5654339999999</v>
      </c>
      <c r="I885" s="256">
        <f t="shared" si="147"/>
        <v>1211.1354339999998</v>
      </c>
      <c r="J885" s="256">
        <f t="shared" si="147"/>
        <v>1223.975434</v>
      </c>
      <c r="K885" s="256">
        <f t="shared" si="147"/>
        <v>1203.7554339999997</v>
      </c>
      <c r="L885" s="256">
        <f t="shared" si="147"/>
        <v>1187.4254339999998</v>
      </c>
      <c r="M885" s="256">
        <f t="shared" si="147"/>
        <v>1181.2954339999999</v>
      </c>
      <c r="N885" s="256">
        <f t="shared" si="147"/>
        <v>1120.665434</v>
      </c>
      <c r="O885" s="256">
        <f t="shared" si="147"/>
        <v>1114.7654339999999</v>
      </c>
      <c r="P885" s="256">
        <f t="shared" si="147"/>
        <v>1141.3154339999999</v>
      </c>
      <c r="Q885" s="256">
        <f t="shared" si="147"/>
        <v>1172.3054339999999</v>
      </c>
      <c r="R885" s="256">
        <f t="shared" si="147"/>
        <v>1204.0154339999999</v>
      </c>
      <c r="S885" s="256">
        <f t="shared" si="149"/>
        <v>1184.8254339999999</v>
      </c>
      <c r="T885" s="256">
        <f t="shared" si="149"/>
        <v>1156.9454339999998</v>
      </c>
      <c r="U885" s="256">
        <f t="shared" si="149"/>
        <v>1150.0554339999999</v>
      </c>
      <c r="V885" s="256">
        <f t="shared" si="149"/>
        <v>1086.125434</v>
      </c>
      <c r="W885" s="256">
        <f t="shared" si="149"/>
        <v>1081.0354339999999</v>
      </c>
      <c r="X885" s="256">
        <f t="shared" si="149"/>
        <v>1076.725434</v>
      </c>
      <c r="Y885" s="256">
        <f t="shared" si="149"/>
        <v>1060.0354339999999</v>
      </c>
      <c r="Z885" s="257"/>
      <c r="AA885" s="262">
        <v>896.59</v>
      </c>
      <c r="AB885" s="259">
        <v>896.39</v>
      </c>
      <c r="AC885" s="259">
        <v>896.73</v>
      </c>
      <c r="AD885" s="259">
        <v>899.08</v>
      </c>
      <c r="AE885" s="259">
        <v>905.44</v>
      </c>
      <c r="AF885" s="259">
        <v>928.34</v>
      </c>
      <c r="AG885" s="259">
        <v>954.68</v>
      </c>
      <c r="AH885" s="259">
        <v>1049.25</v>
      </c>
      <c r="AI885" s="259">
        <v>1062.0899999999999</v>
      </c>
      <c r="AJ885" s="259">
        <v>1041.8699999999999</v>
      </c>
      <c r="AK885" s="259">
        <v>1025.54</v>
      </c>
      <c r="AL885" s="259">
        <v>1019.41</v>
      </c>
      <c r="AM885" s="259">
        <v>958.78</v>
      </c>
      <c r="AN885" s="259">
        <v>952.88</v>
      </c>
      <c r="AO885" s="259">
        <v>979.43</v>
      </c>
      <c r="AP885" s="259">
        <v>1010.4199999999998</v>
      </c>
      <c r="AQ885" s="259">
        <v>1042.1300000000001</v>
      </c>
      <c r="AR885" s="259">
        <v>1022.9399999999999</v>
      </c>
      <c r="AS885" s="259">
        <v>995.06</v>
      </c>
      <c r="AT885" s="259">
        <v>988.17</v>
      </c>
      <c r="AU885" s="259">
        <v>924.24</v>
      </c>
      <c r="AV885" s="259">
        <v>919.15</v>
      </c>
      <c r="AW885" s="259">
        <v>914.84</v>
      </c>
      <c r="AX885" s="260">
        <v>898.15</v>
      </c>
      <c r="AY885" s="345">
        <v>158.62</v>
      </c>
      <c r="AZ885" s="261">
        <v>3.2654339999999999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1059.725434</v>
      </c>
      <c r="C886" s="256">
        <f t="shared" si="147"/>
        <v>1059.0754339999999</v>
      </c>
      <c r="D886" s="256">
        <f t="shared" si="147"/>
        <v>1059.3254339999999</v>
      </c>
      <c r="E886" s="256">
        <f t="shared" si="147"/>
        <v>1061.465434</v>
      </c>
      <c r="F886" s="256">
        <f t="shared" si="147"/>
        <v>1068.685434</v>
      </c>
      <c r="G886" s="256">
        <f t="shared" si="147"/>
        <v>1091.5954339999998</v>
      </c>
      <c r="H886" s="256">
        <f t="shared" si="147"/>
        <v>1165.6954339999998</v>
      </c>
      <c r="I886" s="256">
        <f t="shared" si="147"/>
        <v>1239.455434</v>
      </c>
      <c r="J886" s="256">
        <f t="shared" si="147"/>
        <v>1245.7554339999997</v>
      </c>
      <c r="K886" s="256">
        <f t="shared" si="147"/>
        <v>1250.9654339999997</v>
      </c>
      <c r="L886" s="256">
        <f t="shared" si="147"/>
        <v>1236.2154339999997</v>
      </c>
      <c r="M886" s="256">
        <f t="shared" si="147"/>
        <v>1237.5154339999999</v>
      </c>
      <c r="N886" s="256">
        <f t="shared" si="147"/>
        <v>1229.0654340000001</v>
      </c>
      <c r="O886" s="256">
        <f t="shared" si="147"/>
        <v>1241.6954339999998</v>
      </c>
      <c r="P886" s="256">
        <f t="shared" si="147"/>
        <v>1251.665434</v>
      </c>
      <c r="Q886" s="256">
        <f t="shared" si="147"/>
        <v>1276.5854340000001</v>
      </c>
      <c r="R886" s="256">
        <f t="shared" si="147"/>
        <v>1266.6554339999998</v>
      </c>
      <c r="S886" s="256">
        <f t="shared" si="149"/>
        <v>1242.5654340000001</v>
      </c>
      <c r="T886" s="256">
        <f t="shared" si="149"/>
        <v>1239.5754339999999</v>
      </c>
      <c r="U886" s="256">
        <f t="shared" si="149"/>
        <v>1216.3854339999998</v>
      </c>
      <c r="V886" s="256">
        <f t="shared" si="149"/>
        <v>1091.5754339999999</v>
      </c>
      <c r="W886" s="256">
        <f t="shared" si="149"/>
        <v>1085.4454339999998</v>
      </c>
      <c r="X886" s="256">
        <f t="shared" si="149"/>
        <v>1081.0954339999998</v>
      </c>
      <c r="Y886" s="256">
        <f t="shared" si="149"/>
        <v>1065.7654339999999</v>
      </c>
      <c r="Z886" s="257"/>
      <c r="AA886" s="262">
        <v>897.84</v>
      </c>
      <c r="AB886" s="259">
        <v>897.19</v>
      </c>
      <c r="AC886" s="259">
        <v>897.44</v>
      </c>
      <c r="AD886" s="259">
        <v>899.58</v>
      </c>
      <c r="AE886" s="259">
        <v>906.8</v>
      </c>
      <c r="AF886" s="259">
        <v>929.71</v>
      </c>
      <c r="AG886" s="259">
        <v>1003.8099999999998</v>
      </c>
      <c r="AH886" s="259">
        <v>1077.57</v>
      </c>
      <c r="AI886" s="259">
        <v>1083.8699999999999</v>
      </c>
      <c r="AJ886" s="259">
        <v>1089.08</v>
      </c>
      <c r="AK886" s="259">
        <v>1074.33</v>
      </c>
      <c r="AL886" s="259">
        <v>1075.6300000000001</v>
      </c>
      <c r="AM886" s="259">
        <v>1067.18</v>
      </c>
      <c r="AN886" s="259">
        <v>1079.81</v>
      </c>
      <c r="AO886" s="259">
        <v>1089.78</v>
      </c>
      <c r="AP886" s="259">
        <v>1114.7</v>
      </c>
      <c r="AQ886" s="259">
        <v>1104.77</v>
      </c>
      <c r="AR886" s="259">
        <v>1080.68</v>
      </c>
      <c r="AS886" s="259">
        <v>1077.69</v>
      </c>
      <c r="AT886" s="259">
        <v>1054.5</v>
      </c>
      <c r="AU886" s="259">
        <v>929.69</v>
      </c>
      <c r="AV886" s="259">
        <v>923.56</v>
      </c>
      <c r="AW886" s="259">
        <v>919.21</v>
      </c>
      <c r="AX886" s="260">
        <v>903.88</v>
      </c>
      <c r="AY886" s="345">
        <v>158.62</v>
      </c>
      <c r="AZ886" s="261">
        <v>3.2654339999999999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1081.145434</v>
      </c>
      <c r="C887" s="256">
        <f t="shared" si="147"/>
        <v>1080.225434</v>
      </c>
      <c r="D887" s="256">
        <f t="shared" si="147"/>
        <v>1064.9954339999999</v>
      </c>
      <c r="E887" s="256">
        <f t="shared" si="147"/>
        <v>1061.1754339999998</v>
      </c>
      <c r="F887" s="256">
        <f t="shared" si="147"/>
        <v>1062.0054339999999</v>
      </c>
      <c r="G887" s="256">
        <f t="shared" si="147"/>
        <v>1086.3254339999999</v>
      </c>
      <c r="H887" s="256">
        <f t="shared" si="147"/>
        <v>1090.9254339999998</v>
      </c>
      <c r="I887" s="256">
        <f t="shared" si="147"/>
        <v>1180.7554339999997</v>
      </c>
      <c r="J887" s="256">
        <f t="shared" si="147"/>
        <v>1192.0254340000001</v>
      </c>
      <c r="K887" s="256">
        <f t="shared" si="147"/>
        <v>1249.5754339999999</v>
      </c>
      <c r="L887" s="256">
        <f t="shared" si="147"/>
        <v>1248.435434</v>
      </c>
      <c r="M887" s="256">
        <f t="shared" si="147"/>
        <v>1237.3254339999999</v>
      </c>
      <c r="N887" s="256">
        <f t="shared" si="147"/>
        <v>1224.4654339999997</v>
      </c>
      <c r="O887" s="256">
        <f t="shared" si="147"/>
        <v>1215.205434</v>
      </c>
      <c r="P887" s="256">
        <f t="shared" si="147"/>
        <v>1236.225434</v>
      </c>
      <c r="Q887" s="256">
        <f t="shared" si="147"/>
        <v>1244.205434</v>
      </c>
      <c r="R887" s="256">
        <f t="shared" si="147"/>
        <v>1265.895434</v>
      </c>
      <c r="S887" s="256">
        <f t="shared" si="149"/>
        <v>1257.3854339999998</v>
      </c>
      <c r="T887" s="256">
        <f t="shared" si="149"/>
        <v>1249.145434</v>
      </c>
      <c r="U887" s="256">
        <f t="shared" si="149"/>
        <v>1268.3054339999999</v>
      </c>
      <c r="V887" s="256">
        <f t="shared" si="149"/>
        <v>1211.3054339999999</v>
      </c>
      <c r="W887" s="256">
        <f t="shared" si="149"/>
        <v>1169.8754339999998</v>
      </c>
      <c r="X887" s="256">
        <f t="shared" si="149"/>
        <v>1113.8354340000001</v>
      </c>
      <c r="Y887" s="256">
        <f t="shared" si="149"/>
        <v>1109.7454339999999</v>
      </c>
      <c r="Z887" s="257"/>
      <c r="AA887" s="262">
        <v>919.26</v>
      </c>
      <c r="AB887" s="259">
        <v>918.34</v>
      </c>
      <c r="AC887" s="259">
        <v>903.11</v>
      </c>
      <c r="AD887" s="259">
        <v>899.29</v>
      </c>
      <c r="AE887" s="259">
        <v>900.12</v>
      </c>
      <c r="AF887" s="259">
        <v>924.44</v>
      </c>
      <c r="AG887" s="259">
        <v>929.04</v>
      </c>
      <c r="AH887" s="259">
        <v>1018.8699999999999</v>
      </c>
      <c r="AI887" s="259">
        <v>1030.1400000000001</v>
      </c>
      <c r="AJ887" s="259">
        <v>1087.69</v>
      </c>
      <c r="AK887" s="259">
        <v>1086.55</v>
      </c>
      <c r="AL887" s="259">
        <v>1075.44</v>
      </c>
      <c r="AM887" s="259">
        <v>1062.58</v>
      </c>
      <c r="AN887" s="259">
        <v>1053.32</v>
      </c>
      <c r="AO887" s="259">
        <v>1074.3399999999999</v>
      </c>
      <c r="AP887" s="259">
        <v>1082.32</v>
      </c>
      <c r="AQ887" s="259">
        <v>1104.01</v>
      </c>
      <c r="AR887" s="259">
        <v>1095.5</v>
      </c>
      <c r="AS887" s="259">
        <v>1087.26</v>
      </c>
      <c r="AT887" s="259">
        <v>1106.42</v>
      </c>
      <c r="AU887" s="259">
        <v>1049.42</v>
      </c>
      <c r="AV887" s="259">
        <v>1007.9899999999999</v>
      </c>
      <c r="AW887" s="259">
        <v>951.95</v>
      </c>
      <c r="AX887" s="260">
        <v>947.86</v>
      </c>
      <c r="AY887" s="345">
        <v>158.62</v>
      </c>
      <c r="AZ887" s="261">
        <v>3.2654339999999999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1093.205434</v>
      </c>
      <c r="C888" s="256">
        <f t="shared" si="147"/>
        <v>1089.165434</v>
      </c>
      <c r="D888" s="256">
        <f t="shared" si="147"/>
        <v>1087.875434</v>
      </c>
      <c r="E888" s="256">
        <f t="shared" si="147"/>
        <v>1061.3154339999999</v>
      </c>
      <c r="F888" s="256">
        <f t="shared" si="147"/>
        <v>1065.1754339999998</v>
      </c>
      <c r="G888" s="256">
        <f t="shared" si="147"/>
        <v>1056.125434</v>
      </c>
      <c r="H888" s="256">
        <f t="shared" si="147"/>
        <v>1090.8654339999998</v>
      </c>
      <c r="I888" s="256">
        <f t="shared" si="147"/>
        <v>1095.9254339999998</v>
      </c>
      <c r="J888" s="256">
        <f t="shared" si="147"/>
        <v>1183.145434</v>
      </c>
      <c r="K888" s="256">
        <f t="shared" si="147"/>
        <v>1213.455434</v>
      </c>
      <c r="L888" s="256">
        <f t="shared" si="147"/>
        <v>1230.7754340000001</v>
      </c>
      <c r="M888" s="256">
        <f t="shared" si="147"/>
        <v>1204.5754339999999</v>
      </c>
      <c r="N888" s="256">
        <f t="shared" si="147"/>
        <v>1179.6754339999998</v>
      </c>
      <c r="O888" s="256">
        <f t="shared" si="147"/>
        <v>1207.6754339999998</v>
      </c>
      <c r="P888" s="256">
        <f t="shared" si="147"/>
        <v>1248.8654339999998</v>
      </c>
      <c r="Q888" s="256">
        <f t="shared" si="147"/>
        <v>1280.5454340000001</v>
      </c>
      <c r="R888" s="256">
        <f t="shared" ref="R888:R910" si="150">AQ888+$AY888+$AZ888+ROUND($BA888*$BB888,2)</f>
        <v>1297.375434</v>
      </c>
      <c r="S888" s="256">
        <f t="shared" si="149"/>
        <v>1314.165434</v>
      </c>
      <c r="T888" s="256">
        <f t="shared" si="149"/>
        <v>1306.435434</v>
      </c>
      <c r="U888" s="256">
        <f t="shared" si="149"/>
        <v>1343.685434</v>
      </c>
      <c r="V888" s="256">
        <f t="shared" si="149"/>
        <v>1227.2754340000001</v>
      </c>
      <c r="W888" s="256">
        <f t="shared" si="149"/>
        <v>1157.645434</v>
      </c>
      <c r="X888" s="256">
        <f t="shared" si="149"/>
        <v>1114.205434</v>
      </c>
      <c r="Y888" s="256">
        <f t="shared" si="149"/>
        <v>1087.4854339999999</v>
      </c>
      <c r="Z888" s="257"/>
      <c r="AA888" s="262">
        <v>931.32</v>
      </c>
      <c r="AB888" s="259">
        <v>927.28</v>
      </c>
      <c r="AC888" s="259">
        <v>925.99</v>
      </c>
      <c r="AD888" s="259">
        <v>899.43</v>
      </c>
      <c r="AE888" s="259">
        <v>903.29</v>
      </c>
      <c r="AF888" s="259">
        <v>894.24</v>
      </c>
      <c r="AG888" s="259">
        <v>928.98</v>
      </c>
      <c r="AH888" s="259">
        <v>934.04</v>
      </c>
      <c r="AI888" s="259">
        <v>1021.2600000000001</v>
      </c>
      <c r="AJ888" s="259">
        <v>1051.57</v>
      </c>
      <c r="AK888" s="259">
        <v>1068.8900000000001</v>
      </c>
      <c r="AL888" s="259">
        <v>1042.69</v>
      </c>
      <c r="AM888" s="259">
        <v>1017.79</v>
      </c>
      <c r="AN888" s="259">
        <v>1045.79</v>
      </c>
      <c r="AO888" s="259">
        <v>1086.98</v>
      </c>
      <c r="AP888" s="259">
        <v>1118.6600000000001</v>
      </c>
      <c r="AQ888" s="259">
        <v>1135.49</v>
      </c>
      <c r="AR888" s="259">
        <v>1152.28</v>
      </c>
      <c r="AS888" s="259">
        <v>1144.55</v>
      </c>
      <c r="AT888" s="259">
        <v>1181.8</v>
      </c>
      <c r="AU888" s="259">
        <v>1065.3900000000001</v>
      </c>
      <c r="AV888" s="259">
        <v>995.76</v>
      </c>
      <c r="AW888" s="259">
        <v>952.32</v>
      </c>
      <c r="AX888" s="260">
        <v>925.6</v>
      </c>
      <c r="AY888" s="345">
        <v>158.62</v>
      </c>
      <c r="AZ888" s="261">
        <v>3.2654339999999999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1084.4454339999998</v>
      </c>
      <c r="C889" s="256">
        <f t="shared" si="147"/>
        <v>1083.5554339999999</v>
      </c>
      <c r="D889" s="256">
        <f t="shared" si="147"/>
        <v>1084.2654339999999</v>
      </c>
      <c r="E889" s="256">
        <f t="shared" si="147"/>
        <v>1064.7654339999999</v>
      </c>
      <c r="F889" s="256">
        <f t="shared" si="147"/>
        <v>1076.705434</v>
      </c>
      <c r="G889" s="256">
        <f t="shared" si="147"/>
        <v>1097.7454339999999</v>
      </c>
      <c r="H889" s="256">
        <f t="shared" si="147"/>
        <v>1123.415434</v>
      </c>
      <c r="I889" s="256">
        <f t="shared" si="147"/>
        <v>1186.0154339999999</v>
      </c>
      <c r="J889" s="256">
        <f t="shared" si="147"/>
        <v>1222.8154340000001</v>
      </c>
      <c r="K889" s="256">
        <f t="shared" si="147"/>
        <v>1213.1154339999998</v>
      </c>
      <c r="L889" s="256">
        <f t="shared" si="147"/>
        <v>1150.3854339999998</v>
      </c>
      <c r="M889" s="256">
        <f t="shared" si="147"/>
        <v>1147.8554340000001</v>
      </c>
      <c r="N889" s="256">
        <f t="shared" si="147"/>
        <v>1138.4054339999998</v>
      </c>
      <c r="O889" s="256">
        <f t="shared" si="147"/>
        <v>1118.205434</v>
      </c>
      <c r="P889" s="256">
        <f t="shared" si="147"/>
        <v>1203.7454339999999</v>
      </c>
      <c r="Q889" s="256">
        <f t="shared" si="147"/>
        <v>1212.3054339999999</v>
      </c>
      <c r="R889" s="256">
        <f t="shared" si="150"/>
        <v>1209.7854339999999</v>
      </c>
      <c r="S889" s="256">
        <f t="shared" si="149"/>
        <v>1102.9054339999998</v>
      </c>
      <c r="T889" s="256">
        <f t="shared" si="149"/>
        <v>1092.7454339999999</v>
      </c>
      <c r="U889" s="256">
        <f t="shared" si="149"/>
        <v>1092.2554339999999</v>
      </c>
      <c r="V889" s="256">
        <f t="shared" si="149"/>
        <v>1088.6354339999998</v>
      </c>
      <c r="W889" s="256">
        <f t="shared" si="149"/>
        <v>1083.0354339999999</v>
      </c>
      <c r="X889" s="256">
        <f t="shared" si="149"/>
        <v>1076.1754339999998</v>
      </c>
      <c r="Y889" s="256">
        <f t="shared" si="149"/>
        <v>1074.2454339999999</v>
      </c>
      <c r="Z889" s="257"/>
      <c r="AA889" s="262">
        <v>922.56</v>
      </c>
      <c r="AB889" s="259">
        <v>921.67</v>
      </c>
      <c r="AC889" s="259">
        <v>922.38</v>
      </c>
      <c r="AD889" s="259">
        <v>902.88</v>
      </c>
      <c r="AE889" s="259">
        <v>914.82</v>
      </c>
      <c r="AF889" s="259">
        <v>935.86</v>
      </c>
      <c r="AG889" s="259">
        <v>961.53</v>
      </c>
      <c r="AH889" s="259">
        <v>1024.1300000000001</v>
      </c>
      <c r="AI889" s="259">
        <v>1060.93</v>
      </c>
      <c r="AJ889" s="259">
        <v>1051.23</v>
      </c>
      <c r="AK889" s="259">
        <v>988.5</v>
      </c>
      <c r="AL889" s="259">
        <v>985.97</v>
      </c>
      <c r="AM889" s="259">
        <v>976.52</v>
      </c>
      <c r="AN889" s="259">
        <v>956.32</v>
      </c>
      <c r="AO889" s="259">
        <v>1041.8599999999999</v>
      </c>
      <c r="AP889" s="259">
        <v>1050.42</v>
      </c>
      <c r="AQ889" s="259">
        <v>1047.9000000000001</v>
      </c>
      <c r="AR889" s="259">
        <v>941.02</v>
      </c>
      <c r="AS889" s="259">
        <v>930.86</v>
      </c>
      <c r="AT889" s="259">
        <v>930.37</v>
      </c>
      <c r="AU889" s="259">
        <v>926.75</v>
      </c>
      <c r="AV889" s="259">
        <v>921.15</v>
      </c>
      <c r="AW889" s="259">
        <v>914.29</v>
      </c>
      <c r="AX889" s="260">
        <v>912.36</v>
      </c>
      <c r="AY889" s="345">
        <v>158.62</v>
      </c>
      <c r="AZ889" s="261">
        <v>3.2654339999999999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1066.5354339999999</v>
      </c>
      <c r="C890" s="256">
        <f t="shared" si="147"/>
        <v>1065.3454339999998</v>
      </c>
      <c r="D890" s="256">
        <f t="shared" si="147"/>
        <v>1065.1354339999998</v>
      </c>
      <c r="E890" s="256">
        <f t="shared" si="147"/>
        <v>1067.8354340000001</v>
      </c>
      <c r="F890" s="256">
        <f t="shared" si="147"/>
        <v>1083.0254339999999</v>
      </c>
      <c r="G890" s="256">
        <f t="shared" si="147"/>
        <v>1090.895434</v>
      </c>
      <c r="H890" s="256">
        <f t="shared" si="147"/>
        <v>1232.915434</v>
      </c>
      <c r="I890" s="256">
        <f t="shared" si="147"/>
        <v>1301.145434</v>
      </c>
      <c r="J890" s="256">
        <f t="shared" si="147"/>
        <v>1339.955434</v>
      </c>
      <c r="K890" s="256">
        <f t="shared" si="147"/>
        <v>1326.0454340000001</v>
      </c>
      <c r="L890" s="256">
        <f t="shared" si="147"/>
        <v>1303.455434</v>
      </c>
      <c r="M890" s="256">
        <f t="shared" si="147"/>
        <v>1321.3254339999999</v>
      </c>
      <c r="N890" s="256">
        <f t="shared" si="147"/>
        <v>1291.0154339999999</v>
      </c>
      <c r="O890" s="256">
        <f t="shared" si="147"/>
        <v>1284.5354339999999</v>
      </c>
      <c r="P890" s="256">
        <f t="shared" si="147"/>
        <v>1324.6154339999998</v>
      </c>
      <c r="Q890" s="256">
        <f t="shared" si="147"/>
        <v>1351.3854339999998</v>
      </c>
      <c r="R890" s="256">
        <f t="shared" si="150"/>
        <v>1362.2754340000001</v>
      </c>
      <c r="S890" s="256">
        <f t="shared" si="149"/>
        <v>1346.8254339999999</v>
      </c>
      <c r="T890" s="256">
        <f t="shared" si="149"/>
        <v>1317.5654340000001</v>
      </c>
      <c r="U890" s="256">
        <f t="shared" si="149"/>
        <v>1288.1354339999998</v>
      </c>
      <c r="V890" s="256">
        <f t="shared" si="149"/>
        <v>1090.1154339999998</v>
      </c>
      <c r="W890" s="256">
        <f t="shared" si="149"/>
        <v>1078.915434</v>
      </c>
      <c r="X890" s="256">
        <f t="shared" si="149"/>
        <v>1073.455434</v>
      </c>
      <c r="Y890" s="256">
        <f t="shared" si="149"/>
        <v>1065.8154339999999</v>
      </c>
      <c r="Z890" s="257"/>
      <c r="AA890" s="258">
        <v>904.65</v>
      </c>
      <c r="AB890" s="259">
        <v>903.46</v>
      </c>
      <c r="AC890" s="259">
        <v>903.25</v>
      </c>
      <c r="AD890" s="259">
        <v>905.95</v>
      </c>
      <c r="AE890" s="259">
        <v>921.14</v>
      </c>
      <c r="AF890" s="259">
        <v>929.01</v>
      </c>
      <c r="AG890" s="259">
        <v>1071.03</v>
      </c>
      <c r="AH890" s="259">
        <v>1139.26</v>
      </c>
      <c r="AI890" s="259">
        <v>1178.07</v>
      </c>
      <c r="AJ890" s="259">
        <v>1164.1600000000001</v>
      </c>
      <c r="AK890" s="259">
        <v>1141.57</v>
      </c>
      <c r="AL890" s="259">
        <v>1159.44</v>
      </c>
      <c r="AM890" s="259">
        <v>1129.1300000000001</v>
      </c>
      <c r="AN890" s="259">
        <v>1122.6500000000001</v>
      </c>
      <c r="AO890" s="259">
        <v>1162.73</v>
      </c>
      <c r="AP890" s="259">
        <v>1189.5</v>
      </c>
      <c r="AQ890" s="259">
        <v>1200.3900000000001</v>
      </c>
      <c r="AR890" s="259">
        <v>1184.94</v>
      </c>
      <c r="AS890" s="259">
        <v>1155.68</v>
      </c>
      <c r="AT890" s="259">
        <v>1126.25</v>
      </c>
      <c r="AU890" s="259">
        <v>928.23</v>
      </c>
      <c r="AV890" s="259">
        <v>917.03</v>
      </c>
      <c r="AW890" s="259">
        <v>911.57</v>
      </c>
      <c r="AX890" s="260">
        <v>903.93</v>
      </c>
      <c r="AY890" s="345">
        <v>158.62</v>
      </c>
      <c r="AZ890" s="261">
        <v>3.2654339999999999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1070.4054339999998</v>
      </c>
      <c r="C891" s="256">
        <f t="shared" si="147"/>
        <v>1069.7954339999999</v>
      </c>
      <c r="D891" s="256">
        <f t="shared" si="147"/>
        <v>1070.2354339999999</v>
      </c>
      <c r="E891" s="256">
        <f t="shared" si="147"/>
        <v>1070.0254339999999</v>
      </c>
      <c r="F891" s="256">
        <f t="shared" si="147"/>
        <v>1076.625434</v>
      </c>
      <c r="G891" s="256">
        <f t="shared" si="147"/>
        <v>1090.645434</v>
      </c>
      <c r="H891" s="256">
        <f t="shared" si="147"/>
        <v>1149.2854339999999</v>
      </c>
      <c r="I891" s="256">
        <f t="shared" si="147"/>
        <v>1215.5354339999999</v>
      </c>
      <c r="J891" s="256">
        <f t="shared" si="147"/>
        <v>1255.3154340000001</v>
      </c>
      <c r="K891" s="256">
        <f t="shared" si="147"/>
        <v>1246.3454339999998</v>
      </c>
      <c r="L891" s="256">
        <f t="shared" si="147"/>
        <v>1210.7354339999997</v>
      </c>
      <c r="M891" s="256">
        <f t="shared" si="147"/>
        <v>1225.1354339999998</v>
      </c>
      <c r="N891" s="256">
        <f t="shared" si="147"/>
        <v>1218.5154339999999</v>
      </c>
      <c r="O891" s="256">
        <f t="shared" si="147"/>
        <v>1220.125434</v>
      </c>
      <c r="P891" s="256">
        <f t="shared" si="147"/>
        <v>1248.0354339999999</v>
      </c>
      <c r="Q891" s="256">
        <f t="shared" si="147"/>
        <v>1271.3154340000001</v>
      </c>
      <c r="R891" s="256">
        <f t="shared" si="150"/>
        <v>1269.0354339999999</v>
      </c>
      <c r="S891" s="256">
        <f t="shared" si="149"/>
        <v>1249.6554339999998</v>
      </c>
      <c r="T891" s="256">
        <f t="shared" si="149"/>
        <v>1229.8054339999999</v>
      </c>
      <c r="U891" s="256">
        <f t="shared" si="149"/>
        <v>1092.1354339999998</v>
      </c>
      <c r="V891" s="256">
        <f t="shared" si="149"/>
        <v>1084.0554339999999</v>
      </c>
      <c r="W891" s="256">
        <f t="shared" si="149"/>
        <v>1080.665434</v>
      </c>
      <c r="X891" s="256">
        <f t="shared" si="149"/>
        <v>1076.465434</v>
      </c>
      <c r="Y891" s="256">
        <f t="shared" si="149"/>
        <v>1066.4454339999998</v>
      </c>
      <c r="Z891" s="257"/>
      <c r="AA891" s="258">
        <v>908.52</v>
      </c>
      <c r="AB891" s="259">
        <v>907.91</v>
      </c>
      <c r="AC891" s="259">
        <v>908.35</v>
      </c>
      <c r="AD891" s="259">
        <v>908.14</v>
      </c>
      <c r="AE891" s="259">
        <v>914.74</v>
      </c>
      <c r="AF891" s="259">
        <v>928.76</v>
      </c>
      <c r="AG891" s="259">
        <v>987.4</v>
      </c>
      <c r="AH891" s="259">
        <v>1053.6500000000001</v>
      </c>
      <c r="AI891" s="259">
        <v>1093.43</v>
      </c>
      <c r="AJ891" s="259">
        <v>1084.46</v>
      </c>
      <c r="AK891" s="259">
        <v>1048.8499999999999</v>
      </c>
      <c r="AL891" s="259">
        <v>1063.25</v>
      </c>
      <c r="AM891" s="259">
        <v>1056.6300000000001</v>
      </c>
      <c r="AN891" s="259">
        <v>1058.24</v>
      </c>
      <c r="AO891" s="259">
        <v>1086.1500000000001</v>
      </c>
      <c r="AP891" s="259">
        <v>1109.43</v>
      </c>
      <c r="AQ891" s="259">
        <v>1107.1500000000001</v>
      </c>
      <c r="AR891" s="259">
        <v>1087.77</v>
      </c>
      <c r="AS891" s="259">
        <v>1067.92</v>
      </c>
      <c r="AT891" s="259">
        <v>930.25</v>
      </c>
      <c r="AU891" s="259">
        <v>922.17</v>
      </c>
      <c r="AV891" s="259">
        <v>918.78</v>
      </c>
      <c r="AW891" s="259">
        <v>914.58</v>
      </c>
      <c r="AX891" s="260">
        <v>904.56</v>
      </c>
      <c r="AY891" s="345">
        <v>158.62</v>
      </c>
      <c r="AZ891" s="261">
        <v>3.2654339999999999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1069.3054339999999</v>
      </c>
      <c r="C892" s="256">
        <f t="shared" si="147"/>
        <v>1068.8854339999998</v>
      </c>
      <c r="D892" s="256">
        <f t="shared" si="147"/>
        <v>1066.165434</v>
      </c>
      <c r="E892" s="256">
        <f t="shared" si="147"/>
        <v>1071.3654339999998</v>
      </c>
      <c r="F892" s="256">
        <f t="shared" si="147"/>
        <v>1077.5154339999999</v>
      </c>
      <c r="G892" s="256">
        <f t="shared" si="147"/>
        <v>1078.8654339999998</v>
      </c>
      <c r="H892" s="256">
        <f t="shared" si="147"/>
        <v>1089.2554339999999</v>
      </c>
      <c r="I892" s="256">
        <f t="shared" si="147"/>
        <v>1165.925434</v>
      </c>
      <c r="J892" s="256">
        <f t="shared" si="147"/>
        <v>1223.0654340000001</v>
      </c>
      <c r="K892" s="256">
        <f t="shared" si="147"/>
        <v>1246.1054340000001</v>
      </c>
      <c r="L892" s="256">
        <f t="shared" si="147"/>
        <v>1145.8054339999999</v>
      </c>
      <c r="M892" s="256">
        <f t="shared" si="147"/>
        <v>1136.0354339999999</v>
      </c>
      <c r="N892" s="256">
        <f t="shared" si="147"/>
        <v>1121.8854339999998</v>
      </c>
      <c r="O892" s="256">
        <f t="shared" si="147"/>
        <v>1130.725434</v>
      </c>
      <c r="P892" s="256">
        <f t="shared" si="147"/>
        <v>1138.8654339999998</v>
      </c>
      <c r="Q892" s="256">
        <f t="shared" si="147"/>
        <v>1207.3854339999998</v>
      </c>
      <c r="R892" s="256">
        <f t="shared" si="150"/>
        <v>1226.8054339999999</v>
      </c>
      <c r="S892" s="256">
        <f t="shared" si="149"/>
        <v>1159.645434</v>
      </c>
      <c r="T892" s="256">
        <f t="shared" si="149"/>
        <v>1088.5854340000001</v>
      </c>
      <c r="U892" s="256">
        <f t="shared" si="149"/>
        <v>1088.8054339999999</v>
      </c>
      <c r="V892" s="256">
        <f t="shared" si="149"/>
        <v>1063.2954339999999</v>
      </c>
      <c r="W892" s="256">
        <f t="shared" si="149"/>
        <v>1048.6754339999998</v>
      </c>
      <c r="X892" s="256">
        <f t="shared" si="149"/>
        <v>1040.5654339999999</v>
      </c>
      <c r="Y892" s="256">
        <f t="shared" si="149"/>
        <v>1039.3154339999999</v>
      </c>
      <c r="Z892" s="257"/>
      <c r="AA892" s="258">
        <v>907.42</v>
      </c>
      <c r="AB892" s="259">
        <v>907</v>
      </c>
      <c r="AC892" s="259">
        <v>904.28</v>
      </c>
      <c r="AD892" s="259">
        <v>909.48</v>
      </c>
      <c r="AE892" s="259">
        <v>915.63</v>
      </c>
      <c r="AF892" s="259">
        <v>916.98</v>
      </c>
      <c r="AG892" s="259">
        <v>927.37</v>
      </c>
      <c r="AH892" s="259">
        <v>1004.0400000000001</v>
      </c>
      <c r="AI892" s="259">
        <v>1061.18</v>
      </c>
      <c r="AJ892" s="259">
        <v>1084.22</v>
      </c>
      <c r="AK892" s="259">
        <v>983.92</v>
      </c>
      <c r="AL892" s="259">
        <v>974.15</v>
      </c>
      <c r="AM892" s="259">
        <v>960</v>
      </c>
      <c r="AN892" s="259">
        <v>968.84</v>
      </c>
      <c r="AO892" s="259">
        <v>976.98</v>
      </c>
      <c r="AP892" s="259">
        <v>1045.5</v>
      </c>
      <c r="AQ892" s="259">
        <v>1064.92</v>
      </c>
      <c r="AR892" s="259">
        <v>997.76</v>
      </c>
      <c r="AS892" s="259">
        <v>926.7</v>
      </c>
      <c r="AT892" s="259">
        <v>926.92</v>
      </c>
      <c r="AU892" s="259">
        <v>901.41</v>
      </c>
      <c r="AV892" s="259">
        <v>886.79</v>
      </c>
      <c r="AW892" s="259">
        <v>878.68</v>
      </c>
      <c r="AX892" s="260">
        <v>877.43</v>
      </c>
      <c r="AY892" s="345">
        <v>158.62</v>
      </c>
      <c r="AZ892" s="261">
        <v>3.2654339999999999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1045.5254339999999</v>
      </c>
      <c r="C893" s="256">
        <f t="shared" si="147"/>
        <v>1045.3354340000001</v>
      </c>
      <c r="D893" s="256">
        <f t="shared" si="147"/>
        <v>1045.3554340000001</v>
      </c>
      <c r="E893" s="256">
        <f t="shared" si="147"/>
        <v>1047.7454339999999</v>
      </c>
      <c r="F893" s="256">
        <f t="shared" si="147"/>
        <v>1059.0354339999999</v>
      </c>
      <c r="G893" s="256">
        <f t="shared" si="147"/>
        <v>1079.3054339999999</v>
      </c>
      <c r="H893" s="256">
        <f t="shared" si="147"/>
        <v>1092.1154339999998</v>
      </c>
      <c r="I893" s="256">
        <f t="shared" si="147"/>
        <v>1182.725434</v>
      </c>
      <c r="J893" s="256">
        <f t="shared" si="147"/>
        <v>1163.145434</v>
      </c>
      <c r="K893" s="256">
        <f t="shared" si="147"/>
        <v>1179.4654340000002</v>
      </c>
      <c r="L893" s="256">
        <f t="shared" si="147"/>
        <v>1129.9954339999999</v>
      </c>
      <c r="M893" s="256">
        <f t="shared" si="147"/>
        <v>1120.5754339999999</v>
      </c>
      <c r="N893" s="256">
        <f t="shared" si="147"/>
        <v>1114.3454339999998</v>
      </c>
      <c r="O893" s="256">
        <f t="shared" si="147"/>
        <v>1063.2454339999999</v>
      </c>
      <c r="P893" s="256">
        <f t="shared" si="147"/>
        <v>1154.965434</v>
      </c>
      <c r="Q893" s="256">
        <f t="shared" si="147"/>
        <v>1161.8454339999998</v>
      </c>
      <c r="R893" s="256">
        <f t="shared" si="150"/>
        <v>1236.9254339999998</v>
      </c>
      <c r="S893" s="256">
        <f t="shared" si="149"/>
        <v>1187.9254339999998</v>
      </c>
      <c r="T893" s="256">
        <f t="shared" si="149"/>
        <v>1131.6354339999998</v>
      </c>
      <c r="U893" s="256">
        <f t="shared" si="149"/>
        <v>1085.0954339999998</v>
      </c>
      <c r="V893" s="256">
        <f t="shared" si="149"/>
        <v>1082.2654339999999</v>
      </c>
      <c r="W893" s="256">
        <f t="shared" si="149"/>
        <v>1069.3554340000001</v>
      </c>
      <c r="X893" s="256">
        <f t="shared" si="149"/>
        <v>1064.6554339999998</v>
      </c>
      <c r="Y893" s="256">
        <f t="shared" si="149"/>
        <v>1063.3554340000001</v>
      </c>
      <c r="Z893" s="257"/>
      <c r="AA893" s="258">
        <v>883.64</v>
      </c>
      <c r="AB893" s="259">
        <v>883.45</v>
      </c>
      <c r="AC893" s="259">
        <v>883.47</v>
      </c>
      <c r="AD893" s="259">
        <v>885.86</v>
      </c>
      <c r="AE893" s="259">
        <v>897.15</v>
      </c>
      <c r="AF893" s="259">
        <v>917.42</v>
      </c>
      <c r="AG893" s="259">
        <v>930.23</v>
      </c>
      <c r="AH893" s="259">
        <v>1020.8399999999999</v>
      </c>
      <c r="AI893" s="259">
        <v>1001.26</v>
      </c>
      <c r="AJ893" s="259">
        <v>1017.5800000000002</v>
      </c>
      <c r="AK893" s="259">
        <v>968.11</v>
      </c>
      <c r="AL893" s="259">
        <v>958.69</v>
      </c>
      <c r="AM893" s="259">
        <v>952.46</v>
      </c>
      <c r="AN893" s="259">
        <v>901.36</v>
      </c>
      <c r="AO893" s="259">
        <v>993.08</v>
      </c>
      <c r="AP893" s="259">
        <v>999.96</v>
      </c>
      <c r="AQ893" s="259">
        <v>1075.04</v>
      </c>
      <c r="AR893" s="259">
        <v>1026.04</v>
      </c>
      <c r="AS893" s="259">
        <v>969.75</v>
      </c>
      <c r="AT893" s="259">
        <v>923.21</v>
      </c>
      <c r="AU893" s="259">
        <v>920.38</v>
      </c>
      <c r="AV893" s="259">
        <v>907.47</v>
      </c>
      <c r="AW893" s="259">
        <v>902.77</v>
      </c>
      <c r="AX893" s="260">
        <v>901.47</v>
      </c>
      <c r="AY893" s="345">
        <v>158.62</v>
      </c>
      <c r="AZ893" s="261">
        <v>3.2654339999999999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1065.9454339999998</v>
      </c>
      <c r="C894" s="256">
        <f t="shared" si="147"/>
        <v>1066.185434</v>
      </c>
      <c r="D894" s="256">
        <f t="shared" si="147"/>
        <v>186.705434</v>
      </c>
      <c r="E894" s="256">
        <f t="shared" si="147"/>
        <v>186.705434</v>
      </c>
      <c r="F894" s="256">
        <f t="shared" si="147"/>
        <v>186.705434</v>
      </c>
      <c r="G894" s="256">
        <f t="shared" si="147"/>
        <v>186.705434</v>
      </c>
      <c r="H894" s="256">
        <f t="shared" si="147"/>
        <v>186.705434</v>
      </c>
      <c r="I894" s="256">
        <f t="shared" si="147"/>
        <v>186.705434</v>
      </c>
      <c r="J894" s="256">
        <f t="shared" si="147"/>
        <v>186.705434</v>
      </c>
      <c r="K894" s="256">
        <f t="shared" si="147"/>
        <v>258.855434</v>
      </c>
      <c r="L894" s="256">
        <f t="shared" si="147"/>
        <v>815.57543400000009</v>
      </c>
      <c r="M894" s="256">
        <f t="shared" si="147"/>
        <v>815.14543400000002</v>
      </c>
      <c r="N894" s="256">
        <f t="shared" si="147"/>
        <v>813.65543400000001</v>
      </c>
      <c r="O894" s="256">
        <f t="shared" si="147"/>
        <v>813.57543400000009</v>
      </c>
      <c r="P894" s="256">
        <f t="shared" si="147"/>
        <v>814.31543399999998</v>
      </c>
      <c r="Q894" s="256">
        <f t="shared" si="147"/>
        <v>814.61543400000005</v>
      </c>
      <c r="R894" s="256">
        <f t="shared" si="150"/>
        <v>816.05543399999999</v>
      </c>
      <c r="S894" s="256">
        <f t="shared" si="149"/>
        <v>816.10543400000006</v>
      </c>
      <c r="T894" s="256">
        <f t="shared" si="149"/>
        <v>814.11543400000005</v>
      </c>
      <c r="U894" s="256">
        <f t="shared" si="149"/>
        <v>815.665434</v>
      </c>
      <c r="V894" s="256">
        <f t="shared" si="149"/>
        <v>812.85543400000006</v>
      </c>
      <c r="W894" s="256">
        <f t="shared" si="149"/>
        <v>186.705434</v>
      </c>
      <c r="X894" s="256">
        <f t="shared" si="149"/>
        <v>186.705434</v>
      </c>
      <c r="Y894" s="256">
        <f t="shared" si="149"/>
        <v>186.705434</v>
      </c>
      <c r="Z894" s="257"/>
      <c r="AA894" s="258">
        <v>904.06</v>
      </c>
      <c r="AB894" s="259">
        <v>904.3</v>
      </c>
      <c r="AC894" s="259">
        <v>24.82</v>
      </c>
      <c r="AD894" s="259">
        <v>24.82</v>
      </c>
      <c r="AE894" s="259">
        <v>24.82</v>
      </c>
      <c r="AF894" s="259">
        <v>24.82</v>
      </c>
      <c r="AG894" s="259">
        <v>24.82</v>
      </c>
      <c r="AH894" s="259">
        <v>24.82</v>
      </c>
      <c r="AI894" s="259">
        <v>24.82</v>
      </c>
      <c r="AJ894" s="259">
        <v>96.97</v>
      </c>
      <c r="AK894" s="259">
        <v>653.69000000000005</v>
      </c>
      <c r="AL894" s="259">
        <v>653.26</v>
      </c>
      <c r="AM894" s="259">
        <v>651.77</v>
      </c>
      <c r="AN894" s="259">
        <v>651.69000000000005</v>
      </c>
      <c r="AO894" s="259">
        <v>652.42999999999995</v>
      </c>
      <c r="AP894" s="259">
        <v>652.73</v>
      </c>
      <c r="AQ894" s="259">
        <v>654.16999999999996</v>
      </c>
      <c r="AR894" s="259">
        <v>654.22</v>
      </c>
      <c r="AS894" s="259">
        <v>652.23</v>
      </c>
      <c r="AT894" s="259">
        <v>653.78</v>
      </c>
      <c r="AU894" s="259">
        <v>650.97</v>
      </c>
      <c r="AV894" s="259">
        <v>24.82</v>
      </c>
      <c r="AW894" s="259">
        <v>24.82</v>
      </c>
      <c r="AX894" s="260">
        <v>24.82</v>
      </c>
      <c r="AY894" s="345">
        <v>158.62</v>
      </c>
      <c r="AZ894" s="261">
        <v>3.2654339999999999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1083.975434</v>
      </c>
      <c r="C895" s="256">
        <f t="shared" si="147"/>
        <v>1083.4854339999999</v>
      </c>
      <c r="D895" s="256">
        <f t="shared" si="147"/>
        <v>1083.8154339999999</v>
      </c>
      <c r="E895" s="256">
        <f t="shared" si="147"/>
        <v>1084.8254339999999</v>
      </c>
      <c r="F895" s="256">
        <f t="shared" si="147"/>
        <v>1084.4454339999998</v>
      </c>
      <c r="G895" s="256">
        <f t="shared" si="147"/>
        <v>1087.185434</v>
      </c>
      <c r="H895" s="256">
        <f t="shared" si="147"/>
        <v>1092.3554340000001</v>
      </c>
      <c r="I895" s="256">
        <f t="shared" si="147"/>
        <v>1100.395434</v>
      </c>
      <c r="J895" s="256">
        <f t="shared" si="147"/>
        <v>1171.5254340000001</v>
      </c>
      <c r="K895" s="256">
        <f t="shared" si="147"/>
        <v>1230.7854339999999</v>
      </c>
      <c r="L895" s="256">
        <f t="shared" si="147"/>
        <v>1241.6154339999998</v>
      </c>
      <c r="M895" s="256">
        <f t="shared" si="147"/>
        <v>1229.8154340000001</v>
      </c>
      <c r="N895" s="256">
        <f t="shared" si="147"/>
        <v>1221.0254340000001</v>
      </c>
      <c r="O895" s="256">
        <f t="shared" si="147"/>
        <v>1221.145434</v>
      </c>
      <c r="P895" s="256">
        <f t="shared" si="147"/>
        <v>1245.625434</v>
      </c>
      <c r="Q895" s="256">
        <f t="shared" si="147"/>
        <v>1296.5954339999998</v>
      </c>
      <c r="R895" s="256">
        <f t="shared" si="150"/>
        <v>1329.875434</v>
      </c>
      <c r="S895" s="256">
        <f t="shared" si="149"/>
        <v>1336.7654339999999</v>
      </c>
      <c r="T895" s="256">
        <f t="shared" si="149"/>
        <v>1362.125434</v>
      </c>
      <c r="U895" s="256">
        <f t="shared" si="149"/>
        <v>1287.915434</v>
      </c>
      <c r="V895" s="256">
        <f t="shared" si="149"/>
        <v>1105.185434</v>
      </c>
      <c r="W895" s="256">
        <f t="shared" si="149"/>
        <v>1100.0554339999999</v>
      </c>
      <c r="X895" s="256">
        <f t="shared" si="149"/>
        <v>1094.465434</v>
      </c>
      <c r="Y895" s="256">
        <f t="shared" si="149"/>
        <v>1085.2654339999999</v>
      </c>
      <c r="Z895" s="257"/>
      <c r="AA895" s="258">
        <v>922.09</v>
      </c>
      <c r="AB895" s="259">
        <v>921.6</v>
      </c>
      <c r="AC895" s="259">
        <v>921.93</v>
      </c>
      <c r="AD895" s="259">
        <v>922.94</v>
      </c>
      <c r="AE895" s="259">
        <v>922.56</v>
      </c>
      <c r="AF895" s="259">
        <v>925.3</v>
      </c>
      <c r="AG895" s="259">
        <v>930.47</v>
      </c>
      <c r="AH895" s="259">
        <v>938.51</v>
      </c>
      <c r="AI895" s="259">
        <v>1009.6400000000001</v>
      </c>
      <c r="AJ895" s="259">
        <v>1068.9000000000001</v>
      </c>
      <c r="AK895" s="259">
        <v>1079.73</v>
      </c>
      <c r="AL895" s="259">
        <v>1067.93</v>
      </c>
      <c r="AM895" s="259">
        <v>1059.1400000000001</v>
      </c>
      <c r="AN895" s="259">
        <v>1059.26</v>
      </c>
      <c r="AO895" s="259">
        <v>1083.74</v>
      </c>
      <c r="AP895" s="259">
        <v>1134.71</v>
      </c>
      <c r="AQ895" s="259">
        <v>1167.99</v>
      </c>
      <c r="AR895" s="259">
        <v>1174.8800000000001</v>
      </c>
      <c r="AS895" s="259">
        <v>1200.24</v>
      </c>
      <c r="AT895" s="259">
        <v>1126.03</v>
      </c>
      <c r="AU895" s="259">
        <v>943.3</v>
      </c>
      <c r="AV895" s="259">
        <v>938.17</v>
      </c>
      <c r="AW895" s="259">
        <v>932.58</v>
      </c>
      <c r="AX895" s="260">
        <v>923.38</v>
      </c>
      <c r="AY895" s="345">
        <v>158.62</v>
      </c>
      <c r="AZ895" s="261">
        <v>3.2654339999999999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1083.0154339999999</v>
      </c>
      <c r="C896" s="256">
        <f t="shared" si="148"/>
        <v>1081.935434</v>
      </c>
      <c r="D896" s="256">
        <f t="shared" si="148"/>
        <v>1083.0654339999999</v>
      </c>
      <c r="E896" s="256">
        <f t="shared" si="148"/>
        <v>1086.205434</v>
      </c>
      <c r="F896" s="256">
        <f t="shared" si="148"/>
        <v>1093.5254339999999</v>
      </c>
      <c r="G896" s="256">
        <f t="shared" si="148"/>
        <v>1098.625434</v>
      </c>
      <c r="H896" s="256">
        <f t="shared" si="148"/>
        <v>1122.7954339999999</v>
      </c>
      <c r="I896" s="256">
        <f t="shared" si="148"/>
        <v>1214.6054340000001</v>
      </c>
      <c r="J896" s="256">
        <f t="shared" si="148"/>
        <v>1239.4854339999997</v>
      </c>
      <c r="K896" s="256">
        <f t="shared" si="148"/>
        <v>1237.225434</v>
      </c>
      <c r="L896" s="256">
        <f t="shared" si="148"/>
        <v>1214.1054340000001</v>
      </c>
      <c r="M896" s="256">
        <f t="shared" si="148"/>
        <v>1214.0754339999999</v>
      </c>
      <c r="N896" s="256">
        <f t="shared" si="148"/>
        <v>1204.7654339999999</v>
      </c>
      <c r="O896" s="256">
        <f t="shared" si="148"/>
        <v>1117.4954339999999</v>
      </c>
      <c r="P896" s="256">
        <f t="shared" si="148"/>
        <v>1160.6054340000001</v>
      </c>
      <c r="Q896" s="256">
        <f t="shared" si="148"/>
        <v>1235.705434</v>
      </c>
      <c r="R896" s="256">
        <f t="shared" si="150"/>
        <v>1244.3054339999999</v>
      </c>
      <c r="S896" s="256">
        <f t="shared" si="149"/>
        <v>1211.5854340000001</v>
      </c>
      <c r="T896" s="256">
        <f t="shared" si="149"/>
        <v>1209.0754339999999</v>
      </c>
      <c r="U896" s="256">
        <f t="shared" si="149"/>
        <v>1113.375434</v>
      </c>
      <c r="V896" s="256">
        <f t="shared" si="149"/>
        <v>1109.4954339999999</v>
      </c>
      <c r="W896" s="256">
        <f t="shared" si="149"/>
        <v>1096.4454339999998</v>
      </c>
      <c r="X896" s="256">
        <f t="shared" si="149"/>
        <v>1088.1754339999998</v>
      </c>
      <c r="Y896" s="256">
        <f t="shared" si="149"/>
        <v>1081.2854339999999</v>
      </c>
      <c r="Z896" s="257"/>
      <c r="AA896" s="258">
        <v>921.13</v>
      </c>
      <c r="AB896" s="259">
        <v>920.05</v>
      </c>
      <c r="AC896" s="259">
        <v>921.18</v>
      </c>
      <c r="AD896" s="259">
        <v>924.32</v>
      </c>
      <c r="AE896" s="259">
        <v>931.64</v>
      </c>
      <c r="AF896" s="259">
        <v>936.74</v>
      </c>
      <c r="AG896" s="259">
        <v>960.91</v>
      </c>
      <c r="AH896" s="259">
        <v>1052.72</v>
      </c>
      <c r="AI896" s="259">
        <v>1077.5999999999999</v>
      </c>
      <c r="AJ896" s="259">
        <v>1075.3399999999999</v>
      </c>
      <c r="AK896" s="259">
        <v>1052.22</v>
      </c>
      <c r="AL896" s="259">
        <v>1052.19</v>
      </c>
      <c r="AM896" s="259">
        <v>1042.8800000000001</v>
      </c>
      <c r="AN896" s="259">
        <v>955.61</v>
      </c>
      <c r="AO896" s="259">
        <v>998.72</v>
      </c>
      <c r="AP896" s="259">
        <v>1073.82</v>
      </c>
      <c r="AQ896" s="259">
        <v>1082.42</v>
      </c>
      <c r="AR896" s="259">
        <v>1049.7</v>
      </c>
      <c r="AS896" s="259">
        <v>1047.19</v>
      </c>
      <c r="AT896" s="259">
        <v>951.49</v>
      </c>
      <c r="AU896" s="259">
        <v>947.61</v>
      </c>
      <c r="AV896" s="259">
        <v>934.56</v>
      </c>
      <c r="AW896" s="259">
        <v>926.29</v>
      </c>
      <c r="AX896" s="260">
        <v>919.4</v>
      </c>
      <c r="AY896" s="345">
        <v>158.62</v>
      </c>
      <c r="AZ896" s="261">
        <v>3.2654339999999999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186.705434</v>
      </c>
      <c r="C897" s="256">
        <f t="shared" si="148"/>
        <v>186.705434</v>
      </c>
      <c r="D897" s="256">
        <f t="shared" si="148"/>
        <v>186.705434</v>
      </c>
      <c r="E897" s="256">
        <f t="shared" si="148"/>
        <v>186.705434</v>
      </c>
      <c r="F897" s="256">
        <f t="shared" si="148"/>
        <v>186.705434</v>
      </c>
      <c r="G897" s="256">
        <f t="shared" si="148"/>
        <v>186.705434</v>
      </c>
      <c r="H897" s="256">
        <f t="shared" si="148"/>
        <v>186.705434</v>
      </c>
      <c r="I897" s="256">
        <f t="shared" si="148"/>
        <v>1167.0654339999999</v>
      </c>
      <c r="J897" s="256">
        <f t="shared" si="148"/>
        <v>1115.935434</v>
      </c>
      <c r="K897" s="256">
        <f t="shared" si="148"/>
        <v>186.705434</v>
      </c>
      <c r="L897" s="256">
        <f t="shared" si="148"/>
        <v>186.705434</v>
      </c>
      <c r="M897" s="256">
        <f t="shared" si="148"/>
        <v>186.705434</v>
      </c>
      <c r="N897" s="256">
        <f t="shared" si="148"/>
        <v>186.705434</v>
      </c>
      <c r="O897" s="256">
        <f t="shared" si="148"/>
        <v>186.705434</v>
      </c>
      <c r="P897" s="256">
        <f t="shared" si="148"/>
        <v>186.705434</v>
      </c>
      <c r="Q897" s="256">
        <f t="shared" si="148"/>
        <v>1102.8554340000001</v>
      </c>
      <c r="R897" s="256">
        <f t="shared" si="150"/>
        <v>186.705434</v>
      </c>
      <c r="S897" s="256">
        <f t="shared" si="149"/>
        <v>186.705434</v>
      </c>
      <c r="T897" s="256">
        <f t="shared" si="149"/>
        <v>186.705434</v>
      </c>
      <c r="U897" s="256">
        <f t="shared" si="149"/>
        <v>1085.3554340000001</v>
      </c>
      <c r="V897" s="256">
        <f t="shared" si="149"/>
        <v>186.705434</v>
      </c>
      <c r="W897" s="256">
        <f t="shared" si="149"/>
        <v>186.705434</v>
      </c>
      <c r="X897" s="256">
        <f t="shared" si="149"/>
        <v>186.705434</v>
      </c>
      <c r="Y897" s="256">
        <f t="shared" si="149"/>
        <v>186.705434</v>
      </c>
      <c r="Z897" s="257"/>
      <c r="AA897" s="258">
        <v>24.82</v>
      </c>
      <c r="AB897" s="259">
        <v>24.82</v>
      </c>
      <c r="AC897" s="259">
        <v>24.82</v>
      </c>
      <c r="AD897" s="259">
        <v>24.82</v>
      </c>
      <c r="AE897" s="259">
        <v>24.82</v>
      </c>
      <c r="AF897" s="259">
        <v>24.82</v>
      </c>
      <c r="AG897" s="259">
        <v>24.82</v>
      </c>
      <c r="AH897" s="259">
        <v>1005.18</v>
      </c>
      <c r="AI897" s="259">
        <v>954.05</v>
      </c>
      <c r="AJ897" s="259">
        <v>24.82</v>
      </c>
      <c r="AK897" s="259">
        <v>24.82</v>
      </c>
      <c r="AL897" s="259">
        <v>24.82</v>
      </c>
      <c r="AM897" s="259">
        <v>24.82</v>
      </c>
      <c r="AN897" s="259">
        <v>24.82</v>
      </c>
      <c r="AO897" s="259">
        <v>24.82</v>
      </c>
      <c r="AP897" s="259">
        <v>940.97</v>
      </c>
      <c r="AQ897" s="259">
        <v>24.82</v>
      </c>
      <c r="AR897" s="259">
        <v>24.82</v>
      </c>
      <c r="AS897" s="259">
        <v>24.82</v>
      </c>
      <c r="AT897" s="259">
        <v>923.47</v>
      </c>
      <c r="AU897" s="259">
        <v>24.82</v>
      </c>
      <c r="AV897" s="259">
        <v>24.82</v>
      </c>
      <c r="AW897" s="259">
        <v>24.82</v>
      </c>
      <c r="AX897" s="260">
        <v>24.82</v>
      </c>
      <c r="AY897" s="345">
        <v>158.62</v>
      </c>
      <c r="AZ897" s="261">
        <v>3.2654339999999999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798.89543400000002</v>
      </c>
      <c r="C898" s="256">
        <f t="shared" si="148"/>
        <v>798.795434</v>
      </c>
      <c r="D898" s="256">
        <f t="shared" si="148"/>
        <v>799.48543400000005</v>
      </c>
      <c r="E898" s="256">
        <f t="shared" si="148"/>
        <v>801.05543399999999</v>
      </c>
      <c r="F898" s="256">
        <f t="shared" si="148"/>
        <v>804.71543400000007</v>
      </c>
      <c r="G898" s="256">
        <f t="shared" si="148"/>
        <v>1083.6354339999998</v>
      </c>
      <c r="H898" s="256">
        <f t="shared" si="148"/>
        <v>1152.0654339999999</v>
      </c>
      <c r="I898" s="256">
        <f t="shared" si="148"/>
        <v>1180.705434</v>
      </c>
      <c r="J898" s="256">
        <f t="shared" si="148"/>
        <v>1196.2554339999997</v>
      </c>
      <c r="K898" s="256">
        <f t="shared" si="148"/>
        <v>1192.955434</v>
      </c>
      <c r="L898" s="256">
        <f t="shared" si="148"/>
        <v>1176.4854339999997</v>
      </c>
      <c r="M898" s="256">
        <f t="shared" si="148"/>
        <v>1177.6354339999998</v>
      </c>
      <c r="N898" s="256">
        <f t="shared" si="148"/>
        <v>1162.195434</v>
      </c>
      <c r="O898" s="256">
        <f t="shared" si="148"/>
        <v>1181.715434</v>
      </c>
      <c r="P898" s="256">
        <f t="shared" si="148"/>
        <v>1191.5254340000001</v>
      </c>
      <c r="Q898" s="256">
        <f t="shared" si="148"/>
        <v>1216.3854339999998</v>
      </c>
      <c r="R898" s="256">
        <f t="shared" si="150"/>
        <v>1221.5054339999997</v>
      </c>
      <c r="S898" s="256">
        <f t="shared" si="149"/>
        <v>1234.875434</v>
      </c>
      <c r="T898" s="256">
        <f t="shared" si="149"/>
        <v>1198.895434</v>
      </c>
      <c r="U898" s="256">
        <f t="shared" si="149"/>
        <v>1144.6054340000001</v>
      </c>
      <c r="V898" s="256">
        <f t="shared" si="149"/>
        <v>1097.2454339999999</v>
      </c>
      <c r="W898" s="256">
        <f t="shared" si="149"/>
        <v>1092.475434</v>
      </c>
      <c r="X898" s="256">
        <f t="shared" si="149"/>
        <v>1080.4054339999998</v>
      </c>
      <c r="Y898" s="256">
        <f t="shared" si="149"/>
        <v>1076.2454339999999</v>
      </c>
      <c r="Z898" s="257"/>
      <c r="AA898" s="258">
        <v>637.01</v>
      </c>
      <c r="AB898" s="259">
        <v>636.91</v>
      </c>
      <c r="AC898" s="259">
        <v>637.6</v>
      </c>
      <c r="AD898" s="259">
        <v>639.16999999999996</v>
      </c>
      <c r="AE898" s="259">
        <v>642.83000000000004</v>
      </c>
      <c r="AF898" s="259">
        <v>921.75</v>
      </c>
      <c r="AG898" s="259">
        <v>990.18</v>
      </c>
      <c r="AH898" s="259">
        <v>1018.82</v>
      </c>
      <c r="AI898" s="259">
        <v>1034.3699999999999</v>
      </c>
      <c r="AJ898" s="259">
        <v>1031.07</v>
      </c>
      <c r="AK898" s="259">
        <v>1014.5999999999999</v>
      </c>
      <c r="AL898" s="259">
        <v>1015.7499999999999</v>
      </c>
      <c r="AM898" s="259">
        <v>1000.3100000000001</v>
      </c>
      <c r="AN898" s="259">
        <v>1019.83</v>
      </c>
      <c r="AO898" s="259">
        <v>1029.6400000000001</v>
      </c>
      <c r="AP898" s="259">
        <v>1054.5</v>
      </c>
      <c r="AQ898" s="259">
        <v>1059.6199999999999</v>
      </c>
      <c r="AR898" s="259">
        <v>1072.99</v>
      </c>
      <c r="AS898" s="259">
        <v>1037.01</v>
      </c>
      <c r="AT898" s="259">
        <v>982.72</v>
      </c>
      <c r="AU898" s="259">
        <v>935.36</v>
      </c>
      <c r="AV898" s="259">
        <v>930.59</v>
      </c>
      <c r="AW898" s="259">
        <v>918.52</v>
      </c>
      <c r="AX898" s="260">
        <v>914.36</v>
      </c>
      <c r="AY898" s="345">
        <v>158.62</v>
      </c>
      <c r="AZ898" s="261">
        <v>3.2654339999999999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801.13543400000003</v>
      </c>
      <c r="C899" s="256">
        <f t="shared" si="148"/>
        <v>800.83543400000008</v>
      </c>
      <c r="D899" s="256">
        <f t="shared" si="148"/>
        <v>800.70543400000008</v>
      </c>
      <c r="E899" s="256">
        <f t="shared" si="148"/>
        <v>802.27543400000002</v>
      </c>
      <c r="F899" s="256">
        <f t="shared" si="148"/>
        <v>805.73543400000005</v>
      </c>
      <c r="G899" s="256">
        <f t="shared" si="148"/>
        <v>810.48543400000005</v>
      </c>
      <c r="H899" s="256">
        <f t="shared" si="148"/>
        <v>808.08543400000008</v>
      </c>
      <c r="I899" s="256">
        <f t="shared" si="148"/>
        <v>803.93543399999999</v>
      </c>
      <c r="J899" s="256">
        <f t="shared" si="148"/>
        <v>802.64543400000002</v>
      </c>
      <c r="K899" s="256">
        <f t="shared" si="148"/>
        <v>802.48543400000005</v>
      </c>
      <c r="L899" s="256">
        <f t="shared" si="148"/>
        <v>802.85543400000006</v>
      </c>
      <c r="M899" s="256">
        <f t="shared" si="148"/>
        <v>802.62543400000004</v>
      </c>
      <c r="N899" s="256">
        <f t="shared" si="148"/>
        <v>804.55543399999999</v>
      </c>
      <c r="O899" s="256">
        <f t="shared" si="148"/>
        <v>805.045434</v>
      </c>
      <c r="P899" s="256">
        <f t="shared" si="148"/>
        <v>1159.125434</v>
      </c>
      <c r="Q899" s="256">
        <f t="shared" si="148"/>
        <v>1177.5954340000001</v>
      </c>
      <c r="R899" s="256">
        <f t="shared" si="150"/>
        <v>1131.9954339999999</v>
      </c>
      <c r="S899" s="256">
        <f t="shared" si="149"/>
        <v>1173.925434</v>
      </c>
      <c r="T899" s="256">
        <f t="shared" si="149"/>
        <v>1169.5554339999999</v>
      </c>
      <c r="U899" s="256">
        <f t="shared" si="149"/>
        <v>1087.625434</v>
      </c>
      <c r="V899" s="256">
        <f t="shared" si="149"/>
        <v>806.415434</v>
      </c>
      <c r="W899" s="256">
        <f t="shared" si="149"/>
        <v>803.71543400000007</v>
      </c>
      <c r="X899" s="256">
        <f t="shared" si="149"/>
        <v>801.95543400000008</v>
      </c>
      <c r="Y899" s="256">
        <f t="shared" si="149"/>
        <v>800.295434</v>
      </c>
      <c r="Z899" s="257"/>
      <c r="AA899" s="258">
        <v>639.25</v>
      </c>
      <c r="AB899" s="259">
        <v>638.95000000000005</v>
      </c>
      <c r="AC899" s="259">
        <v>638.82000000000005</v>
      </c>
      <c r="AD899" s="259">
        <v>640.39</v>
      </c>
      <c r="AE899" s="259">
        <v>643.85</v>
      </c>
      <c r="AF899" s="259">
        <v>648.6</v>
      </c>
      <c r="AG899" s="259">
        <v>646.20000000000005</v>
      </c>
      <c r="AH899" s="259">
        <v>642.04999999999995</v>
      </c>
      <c r="AI899" s="259">
        <v>640.76</v>
      </c>
      <c r="AJ899" s="259">
        <v>640.6</v>
      </c>
      <c r="AK899" s="259">
        <v>640.97</v>
      </c>
      <c r="AL899" s="259">
        <v>640.74</v>
      </c>
      <c r="AM899" s="259">
        <v>642.66999999999996</v>
      </c>
      <c r="AN899" s="259">
        <v>643.16</v>
      </c>
      <c r="AO899" s="259">
        <v>997.24</v>
      </c>
      <c r="AP899" s="259">
        <v>1015.7100000000002</v>
      </c>
      <c r="AQ899" s="259">
        <v>970.11</v>
      </c>
      <c r="AR899" s="259">
        <v>1012.0400000000001</v>
      </c>
      <c r="AS899" s="259">
        <v>1007.6700000000001</v>
      </c>
      <c r="AT899" s="259">
        <v>925.74</v>
      </c>
      <c r="AU899" s="259">
        <v>644.53</v>
      </c>
      <c r="AV899" s="259">
        <v>641.83000000000004</v>
      </c>
      <c r="AW899" s="259">
        <v>640.07000000000005</v>
      </c>
      <c r="AX899" s="260">
        <v>638.41</v>
      </c>
      <c r="AY899" s="345">
        <v>158.62</v>
      </c>
      <c r="AZ899" s="261">
        <v>3.2654339999999999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799.175434</v>
      </c>
      <c r="C900" s="256">
        <f t="shared" si="148"/>
        <v>798.86543400000005</v>
      </c>
      <c r="D900" s="256">
        <f t="shared" si="148"/>
        <v>799.64543400000002</v>
      </c>
      <c r="E900" s="256">
        <f t="shared" si="148"/>
        <v>1065.915434</v>
      </c>
      <c r="F900" s="256">
        <f t="shared" si="148"/>
        <v>1083.5554339999999</v>
      </c>
      <c r="G900" s="256">
        <f t="shared" si="148"/>
        <v>1094.3654339999998</v>
      </c>
      <c r="H900" s="256">
        <f t="shared" si="148"/>
        <v>1101.2454339999999</v>
      </c>
      <c r="I900" s="256">
        <f t="shared" si="148"/>
        <v>1162.8554340000001</v>
      </c>
      <c r="J900" s="256">
        <f t="shared" si="148"/>
        <v>1184.5854339999999</v>
      </c>
      <c r="K900" s="256">
        <f t="shared" si="148"/>
        <v>1188.4054339999998</v>
      </c>
      <c r="L900" s="256">
        <f t="shared" si="148"/>
        <v>1187.6554339999998</v>
      </c>
      <c r="M900" s="256">
        <f t="shared" si="148"/>
        <v>1191.8254339999999</v>
      </c>
      <c r="N900" s="256">
        <f t="shared" si="148"/>
        <v>1188.9654339999997</v>
      </c>
      <c r="O900" s="256">
        <f t="shared" si="148"/>
        <v>1186.0954339999998</v>
      </c>
      <c r="P900" s="256">
        <f t="shared" si="148"/>
        <v>1186.475434</v>
      </c>
      <c r="Q900" s="256">
        <f t="shared" si="148"/>
        <v>1205.9054339999998</v>
      </c>
      <c r="R900" s="256">
        <f t="shared" si="150"/>
        <v>1232.875434</v>
      </c>
      <c r="S900" s="256">
        <f t="shared" si="149"/>
        <v>1206.3054339999999</v>
      </c>
      <c r="T900" s="256">
        <f t="shared" si="149"/>
        <v>1277.4454339999998</v>
      </c>
      <c r="U900" s="256">
        <f t="shared" si="149"/>
        <v>1234.7154339999997</v>
      </c>
      <c r="V900" s="256">
        <f t="shared" si="149"/>
        <v>1128.5554339999999</v>
      </c>
      <c r="W900" s="256">
        <f t="shared" si="149"/>
        <v>1087.5354339999999</v>
      </c>
      <c r="X900" s="256">
        <f t="shared" si="149"/>
        <v>1082.8054339999999</v>
      </c>
      <c r="Y900" s="256">
        <f t="shared" si="149"/>
        <v>1076.705434</v>
      </c>
      <c r="Z900" s="257"/>
      <c r="AA900" s="258">
        <v>637.29</v>
      </c>
      <c r="AB900" s="259">
        <v>636.98</v>
      </c>
      <c r="AC900" s="259">
        <v>637.76</v>
      </c>
      <c r="AD900" s="259">
        <v>904.03</v>
      </c>
      <c r="AE900" s="259">
        <v>921.67</v>
      </c>
      <c r="AF900" s="259">
        <v>932.48</v>
      </c>
      <c r="AG900" s="259">
        <v>939.36</v>
      </c>
      <c r="AH900" s="259">
        <v>1000.9700000000001</v>
      </c>
      <c r="AI900" s="259">
        <v>1022.6999999999999</v>
      </c>
      <c r="AJ900" s="259">
        <v>1026.52</v>
      </c>
      <c r="AK900" s="259">
        <v>1025.77</v>
      </c>
      <c r="AL900" s="259">
        <v>1029.94</v>
      </c>
      <c r="AM900" s="259">
        <v>1027.08</v>
      </c>
      <c r="AN900" s="259">
        <v>1024.21</v>
      </c>
      <c r="AO900" s="259">
        <v>1024.5899999999999</v>
      </c>
      <c r="AP900" s="259">
        <v>1044.02</v>
      </c>
      <c r="AQ900" s="259">
        <v>1070.99</v>
      </c>
      <c r="AR900" s="259">
        <v>1044.42</v>
      </c>
      <c r="AS900" s="259">
        <v>1115.56</v>
      </c>
      <c r="AT900" s="259">
        <v>1072.83</v>
      </c>
      <c r="AU900" s="259">
        <v>966.67</v>
      </c>
      <c r="AV900" s="259">
        <v>925.65</v>
      </c>
      <c r="AW900" s="259">
        <v>920.92</v>
      </c>
      <c r="AX900" s="260">
        <v>914.82</v>
      </c>
      <c r="AY900" s="345">
        <v>158.62</v>
      </c>
      <c r="AZ900" s="261">
        <v>3.2654339999999999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794.40543400000001</v>
      </c>
      <c r="C901" s="256">
        <f t="shared" si="148"/>
        <v>795.94543399999998</v>
      </c>
      <c r="D901" s="256">
        <f t="shared" si="148"/>
        <v>796.925434</v>
      </c>
      <c r="E901" s="256">
        <f t="shared" si="148"/>
        <v>797.76543400000003</v>
      </c>
      <c r="F901" s="256">
        <f t="shared" si="148"/>
        <v>798.38543400000003</v>
      </c>
      <c r="G901" s="256">
        <f t="shared" si="148"/>
        <v>798.34543400000007</v>
      </c>
      <c r="H901" s="256">
        <f t="shared" si="148"/>
        <v>1090.2454339999999</v>
      </c>
      <c r="I901" s="256">
        <f t="shared" si="148"/>
        <v>1098.375434</v>
      </c>
      <c r="J901" s="256">
        <f t="shared" si="148"/>
        <v>1220.915434</v>
      </c>
      <c r="K901" s="256">
        <f t="shared" si="148"/>
        <v>1239.5054339999997</v>
      </c>
      <c r="L901" s="256">
        <f t="shared" si="148"/>
        <v>1229.6354339999998</v>
      </c>
      <c r="M901" s="256">
        <f t="shared" si="148"/>
        <v>1218.8854339999998</v>
      </c>
      <c r="N901" s="256">
        <f t="shared" si="148"/>
        <v>1181.0854340000001</v>
      </c>
      <c r="O901" s="256">
        <f t="shared" si="148"/>
        <v>1179.685434</v>
      </c>
      <c r="P901" s="256">
        <f t="shared" si="148"/>
        <v>1208.915434</v>
      </c>
      <c r="Q901" s="256">
        <f t="shared" si="148"/>
        <v>1268.145434</v>
      </c>
      <c r="R901" s="256">
        <f t="shared" si="150"/>
        <v>1286.5854340000001</v>
      </c>
      <c r="S901" s="256">
        <f t="shared" si="149"/>
        <v>1282.955434</v>
      </c>
      <c r="T901" s="256">
        <f t="shared" si="149"/>
        <v>1278.3154340000001</v>
      </c>
      <c r="U901" s="256">
        <f t="shared" si="149"/>
        <v>1185.2354339999999</v>
      </c>
      <c r="V901" s="256">
        <f t="shared" si="149"/>
        <v>1096.3654339999998</v>
      </c>
      <c r="W901" s="256">
        <f t="shared" si="149"/>
        <v>1089.0054339999999</v>
      </c>
      <c r="X901" s="256">
        <f t="shared" si="149"/>
        <v>1083.4454339999998</v>
      </c>
      <c r="Y901" s="256">
        <f t="shared" si="149"/>
        <v>797.49543400000005</v>
      </c>
      <c r="Z901" s="257"/>
      <c r="AA901" s="258">
        <v>632.52</v>
      </c>
      <c r="AB901" s="259">
        <v>634.05999999999995</v>
      </c>
      <c r="AC901" s="259">
        <v>635.04</v>
      </c>
      <c r="AD901" s="259">
        <v>635.88</v>
      </c>
      <c r="AE901" s="259">
        <v>636.5</v>
      </c>
      <c r="AF901" s="259">
        <v>636.46</v>
      </c>
      <c r="AG901" s="259">
        <v>928.36</v>
      </c>
      <c r="AH901" s="259">
        <v>936.49</v>
      </c>
      <c r="AI901" s="259">
        <v>1059.03</v>
      </c>
      <c r="AJ901" s="259">
        <v>1077.6199999999999</v>
      </c>
      <c r="AK901" s="259">
        <v>1067.75</v>
      </c>
      <c r="AL901" s="259">
        <v>1057</v>
      </c>
      <c r="AM901" s="259">
        <v>1019.2000000000002</v>
      </c>
      <c r="AN901" s="259">
        <v>1017.8000000000001</v>
      </c>
      <c r="AO901" s="259">
        <v>1047.03</v>
      </c>
      <c r="AP901" s="259">
        <v>1106.26</v>
      </c>
      <c r="AQ901" s="259">
        <v>1124.7</v>
      </c>
      <c r="AR901" s="259">
        <v>1121.07</v>
      </c>
      <c r="AS901" s="259">
        <v>1116.43</v>
      </c>
      <c r="AT901" s="259">
        <v>1023.35</v>
      </c>
      <c r="AU901" s="259">
        <v>934.48</v>
      </c>
      <c r="AV901" s="259">
        <v>927.12</v>
      </c>
      <c r="AW901" s="259">
        <v>921.56</v>
      </c>
      <c r="AX901" s="260">
        <v>635.61</v>
      </c>
      <c r="AY901" s="345">
        <v>158.62</v>
      </c>
      <c r="AZ901" s="261">
        <v>3.2654339999999999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1058.895434</v>
      </c>
      <c r="C902" s="256">
        <f t="shared" si="148"/>
        <v>1058.395434</v>
      </c>
      <c r="D902" s="256">
        <f t="shared" si="148"/>
        <v>1057.8054339999999</v>
      </c>
      <c r="E902" s="256">
        <f t="shared" si="148"/>
        <v>1058.1754339999998</v>
      </c>
      <c r="F902" s="256">
        <f t="shared" si="148"/>
        <v>1059.2354339999999</v>
      </c>
      <c r="G902" s="256">
        <f t="shared" si="148"/>
        <v>1060.3054339999999</v>
      </c>
      <c r="H902" s="256">
        <f t="shared" si="148"/>
        <v>1061.475434</v>
      </c>
      <c r="I902" s="256">
        <f t="shared" si="148"/>
        <v>1072.5254339999999</v>
      </c>
      <c r="J902" s="256">
        <f t="shared" si="148"/>
        <v>1074.185434</v>
      </c>
      <c r="K902" s="256">
        <f t="shared" si="148"/>
        <v>1062.5054339999999</v>
      </c>
      <c r="L902" s="256">
        <f t="shared" si="148"/>
        <v>1063.125434</v>
      </c>
      <c r="M902" s="256">
        <f t="shared" si="148"/>
        <v>1052.3454339999998</v>
      </c>
      <c r="N902" s="256">
        <f t="shared" si="148"/>
        <v>1048.3554340000001</v>
      </c>
      <c r="O902" s="256">
        <f t="shared" si="148"/>
        <v>1047.3354340000001</v>
      </c>
      <c r="P902" s="256">
        <f t="shared" si="148"/>
        <v>1056.875434</v>
      </c>
      <c r="Q902" s="256">
        <f t="shared" si="148"/>
        <v>1142.0054339999999</v>
      </c>
      <c r="R902" s="256">
        <f t="shared" si="150"/>
        <v>1166.0654339999996</v>
      </c>
      <c r="S902" s="256">
        <f t="shared" si="149"/>
        <v>1168.3054339999999</v>
      </c>
      <c r="T902" s="256">
        <f t="shared" si="149"/>
        <v>1170.5354339999999</v>
      </c>
      <c r="U902" s="256">
        <f t="shared" si="149"/>
        <v>1126.4454339999998</v>
      </c>
      <c r="V902" s="256">
        <f t="shared" si="149"/>
        <v>1076.8654339999998</v>
      </c>
      <c r="W902" s="256">
        <f t="shared" si="149"/>
        <v>1069.2854339999999</v>
      </c>
      <c r="X902" s="256">
        <f t="shared" si="149"/>
        <v>1064.9254339999998</v>
      </c>
      <c r="Y902" s="256">
        <f t="shared" si="149"/>
        <v>1059.7954339999999</v>
      </c>
      <c r="Z902" s="257"/>
      <c r="AA902" s="258">
        <v>897.01</v>
      </c>
      <c r="AB902" s="259">
        <v>896.51</v>
      </c>
      <c r="AC902" s="259">
        <v>895.92</v>
      </c>
      <c r="AD902" s="259">
        <v>896.29</v>
      </c>
      <c r="AE902" s="259">
        <v>897.35</v>
      </c>
      <c r="AF902" s="259">
        <v>898.42</v>
      </c>
      <c r="AG902" s="259">
        <v>899.59</v>
      </c>
      <c r="AH902" s="259">
        <v>910.64</v>
      </c>
      <c r="AI902" s="259">
        <v>912.3</v>
      </c>
      <c r="AJ902" s="259">
        <v>900.62</v>
      </c>
      <c r="AK902" s="259">
        <v>901.24</v>
      </c>
      <c r="AL902" s="259">
        <v>890.46</v>
      </c>
      <c r="AM902" s="259">
        <v>886.47</v>
      </c>
      <c r="AN902" s="259">
        <v>885.45</v>
      </c>
      <c r="AO902" s="259">
        <v>894.99</v>
      </c>
      <c r="AP902" s="259">
        <v>980.12</v>
      </c>
      <c r="AQ902" s="259">
        <v>1004.1799999999998</v>
      </c>
      <c r="AR902" s="259">
        <v>1006.4199999999998</v>
      </c>
      <c r="AS902" s="259">
        <v>1008.6500000000001</v>
      </c>
      <c r="AT902" s="259">
        <v>964.56</v>
      </c>
      <c r="AU902" s="259">
        <v>914.98</v>
      </c>
      <c r="AV902" s="259">
        <v>907.4</v>
      </c>
      <c r="AW902" s="259">
        <v>903.04</v>
      </c>
      <c r="AX902" s="260">
        <v>897.91</v>
      </c>
      <c r="AY902" s="345">
        <v>158.62</v>
      </c>
      <c r="AZ902" s="261">
        <v>3.2654339999999999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1059.685434</v>
      </c>
      <c r="C903" s="256">
        <f t="shared" si="148"/>
        <v>1059.1054340000001</v>
      </c>
      <c r="D903" s="256">
        <f t="shared" si="148"/>
        <v>1059.0254339999999</v>
      </c>
      <c r="E903" s="256">
        <f t="shared" si="148"/>
        <v>1059.705434</v>
      </c>
      <c r="F903" s="256">
        <f t="shared" si="148"/>
        <v>1060.6354339999998</v>
      </c>
      <c r="G903" s="256">
        <f t="shared" si="148"/>
        <v>1062.0954339999998</v>
      </c>
      <c r="H903" s="256">
        <f t="shared" si="148"/>
        <v>1064.625434</v>
      </c>
      <c r="I903" s="256">
        <f t="shared" si="148"/>
        <v>1073.645434</v>
      </c>
      <c r="J903" s="256">
        <f t="shared" si="148"/>
        <v>1080.5854340000001</v>
      </c>
      <c r="K903" s="256">
        <f t="shared" si="148"/>
        <v>1143.4454339999998</v>
      </c>
      <c r="L903" s="256">
        <f t="shared" si="148"/>
        <v>1116.375434</v>
      </c>
      <c r="M903" s="256">
        <f t="shared" si="148"/>
        <v>1134.915434</v>
      </c>
      <c r="N903" s="256">
        <f t="shared" si="148"/>
        <v>1116.2854339999999</v>
      </c>
      <c r="O903" s="256">
        <f t="shared" si="148"/>
        <v>1110.4454339999998</v>
      </c>
      <c r="P903" s="256">
        <f t="shared" si="148"/>
        <v>1120.0254339999999</v>
      </c>
      <c r="Q903" s="256">
        <f t="shared" si="148"/>
        <v>1171.9854339999999</v>
      </c>
      <c r="R903" s="256">
        <f t="shared" si="150"/>
        <v>1199.4954339999999</v>
      </c>
      <c r="S903" s="256">
        <f t="shared" si="149"/>
        <v>1202.625434</v>
      </c>
      <c r="T903" s="256">
        <f t="shared" si="149"/>
        <v>1217.9454339999998</v>
      </c>
      <c r="U903" s="256">
        <f t="shared" si="149"/>
        <v>1174.3254339999999</v>
      </c>
      <c r="V903" s="256">
        <f t="shared" si="149"/>
        <v>1080.1154339999998</v>
      </c>
      <c r="W903" s="256">
        <f t="shared" si="149"/>
        <v>1070.8354340000001</v>
      </c>
      <c r="X903" s="256">
        <f t="shared" si="149"/>
        <v>1066.455434</v>
      </c>
      <c r="Y903" s="256">
        <f t="shared" si="149"/>
        <v>1061.2654339999999</v>
      </c>
      <c r="Z903" s="257"/>
      <c r="AA903" s="258">
        <v>897.8</v>
      </c>
      <c r="AB903" s="259">
        <v>897.22</v>
      </c>
      <c r="AC903" s="259">
        <v>897.14</v>
      </c>
      <c r="AD903" s="259">
        <v>897.82</v>
      </c>
      <c r="AE903" s="259">
        <v>898.75</v>
      </c>
      <c r="AF903" s="259">
        <v>900.21</v>
      </c>
      <c r="AG903" s="259">
        <v>902.74</v>
      </c>
      <c r="AH903" s="259">
        <v>911.76</v>
      </c>
      <c r="AI903" s="259">
        <v>918.7</v>
      </c>
      <c r="AJ903" s="259">
        <v>981.56</v>
      </c>
      <c r="AK903" s="259">
        <v>954.49</v>
      </c>
      <c r="AL903" s="259">
        <v>973.03</v>
      </c>
      <c r="AM903" s="259">
        <v>954.4</v>
      </c>
      <c r="AN903" s="259">
        <v>948.56</v>
      </c>
      <c r="AO903" s="259">
        <v>958.14</v>
      </c>
      <c r="AP903" s="259">
        <v>1010.1</v>
      </c>
      <c r="AQ903" s="259">
        <v>1037.6099999999999</v>
      </c>
      <c r="AR903" s="259">
        <v>1040.74</v>
      </c>
      <c r="AS903" s="259">
        <v>1056.06</v>
      </c>
      <c r="AT903" s="259">
        <v>1012.44</v>
      </c>
      <c r="AU903" s="259">
        <v>918.23</v>
      </c>
      <c r="AV903" s="259">
        <v>908.95</v>
      </c>
      <c r="AW903" s="259">
        <v>904.57</v>
      </c>
      <c r="AX903" s="260">
        <v>899.38</v>
      </c>
      <c r="AY903" s="345">
        <v>158.62</v>
      </c>
      <c r="AZ903" s="261">
        <v>3.2654339999999999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1057.5154339999999</v>
      </c>
      <c r="C904" s="256">
        <f t="shared" si="148"/>
        <v>1048.6354339999998</v>
      </c>
      <c r="D904" s="256">
        <f t="shared" si="148"/>
        <v>1046.475434</v>
      </c>
      <c r="E904" s="256">
        <f t="shared" si="148"/>
        <v>1047.9054339999998</v>
      </c>
      <c r="F904" s="256">
        <f t="shared" si="148"/>
        <v>1064.5354339999999</v>
      </c>
      <c r="G904" s="256">
        <f t="shared" si="148"/>
        <v>1074.5754339999999</v>
      </c>
      <c r="H904" s="256">
        <f t="shared" si="148"/>
        <v>1082.2554339999999</v>
      </c>
      <c r="I904" s="256">
        <f t="shared" si="148"/>
        <v>1201.895434</v>
      </c>
      <c r="J904" s="256">
        <f t="shared" si="148"/>
        <v>1182.9254339999998</v>
      </c>
      <c r="K904" s="256">
        <f t="shared" si="148"/>
        <v>1161.7454339999999</v>
      </c>
      <c r="L904" s="256">
        <f t="shared" si="148"/>
        <v>1144.2754339999999</v>
      </c>
      <c r="M904" s="256">
        <f t="shared" si="148"/>
        <v>1138.5454339999999</v>
      </c>
      <c r="N904" s="256">
        <f t="shared" si="148"/>
        <v>1107.215434</v>
      </c>
      <c r="O904" s="256">
        <f t="shared" si="148"/>
        <v>1147.645434</v>
      </c>
      <c r="P904" s="256">
        <f t="shared" si="148"/>
        <v>1109.3354340000001</v>
      </c>
      <c r="Q904" s="256">
        <f t="shared" si="148"/>
        <v>1114.0554339999999</v>
      </c>
      <c r="R904" s="256">
        <f t="shared" si="150"/>
        <v>1160.645434</v>
      </c>
      <c r="S904" s="256">
        <f t="shared" si="149"/>
        <v>1149.2954339999999</v>
      </c>
      <c r="T904" s="256">
        <f t="shared" si="149"/>
        <v>1103.715434</v>
      </c>
      <c r="U904" s="256">
        <f t="shared" si="149"/>
        <v>1076.8254339999999</v>
      </c>
      <c r="V904" s="256">
        <f t="shared" si="149"/>
        <v>1070.935434</v>
      </c>
      <c r="W904" s="256">
        <f t="shared" si="149"/>
        <v>1068.2354339999999</v>
      </c>
      <c r="X904" s="256">
        <f t="shared" si="149"/>
        <v>1059.5454339999999</v>
      </c>
      <c r="Y904" s="256">
        <f t="shared" si="149"/>
        <v>1045.685434</v>
      </c>
      <c r="Z904" s="257"/>
      <c r="AA904" s="258">
        <v>895.63</v>
      </c>
      <c r="AB904" s="259">
        <v>886.75</v>
      </c>
      <c r="AC904" s="259">
        <v>884.59</v>
      </c>
      <c r="AD904" s="259">
        <v>886.02</v>
      </c>
      <c r="AE904" s="259">
        <v>902.65</v>
      </c>
      <c r="AF904" s="259">
        <v>912.69</v>
      </c>
      <c r="AG904" s="259">
        <v>920.37</v>
      </c>
      <c r="AH904" s="259">
        <v>1040.01</v>
      </c>
      <c r="AI904" s="259">
        <v>1021.04</v>
      </c>
      <c r="AJ904" s="259">
        <v>999.86</v>
      </c>
      <c r="AK904" s="259">
        <v>982.39</v>
      </c>
      <c r="AL904" s="259">
        <v>976.66</v>
      </c>
      <c r="AM904" s="259">
        <v>945.33</v>
      </c>
      <c r="AN904" s="259">
        <v>985.76</v>
      </c>
      <c r="AO904" s="259">
        <v>947.45</v>
      </c>
      <c r="AP904" s="259">
        <v>952.17</v>
      </c>
      <c r="AQ904" s="259">
        <v>998.76</v>
      </c>
      <c r="AR904" s="259">
        <v>987.41</v>
      </c>
      <c r="AS904" s="259">
        <v>941.83</v>
      </c>
      <c r="AT904" s="259">
        <v>914.94</v>
      </c>
      <c r="AU904" s="259">
        <v>909.05</v>
      </c>
      <c r="AV904" s="259">
        <v>906.35</v>
      </c>
      <c r="AW904" s="259">
        <v>897.66</v>
      </c>
      <c r="AX904" s="260">
        <v>883.8</v>
      </c>
      <c r="AY904" s="345">
        <v>158.62</v>
      </c>
      <c r="AZ904" s="261">
        <v>3.2654339999999999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1045.4854339999999</v>
      </c>
      <c r="C905" s="256">
        <f t="shared" si="148"/>
        <v>1045.935434</v>
      </c>
      <c r="D905" s="256">
        <f t="shared" si="148"/>
        <v>1045.6554339999998</v>
      </c>
      <c r="E905" s="256">
        <f t="shared" si="148"/>
        <v>1050.935434</v>
      </c>
      <c r="F905" s="256">
        <f t="shared" si="148"/>
        <v>1065.185434</v>
      </c>
      <c r="G905" s="256">
        <f t="shared" si="148"/>
        <v>1076.205434</v>
      </c>
      <c r="H905" s="256">
        <f t="shared" si="148"/>
        <v>1083.7654339999999</v>
      </c>
      <c r="I905" s="256">
        <f t="shared" si="148"/>
        <v>1230.3554340000001</v>
      </c>
      <c r="J905" s="256">
        <f t="shared" si="148"/>
        <v>1233.455434</v>
      </c>
      <c r="K905" s="256">
        <f t="shared" si="148"/>
        <v>1235.6954339999998</v>
      </c>
      <c r="L905" s="256">
        <f t="shared" si="148"/>
        <v>1229.475434</v>
      </c>
      <c r="M905" s="256">
        <f t="shared" si="148"/>
        <v>1242.7154339999997</v>
      </c>
      <c r="N905" s="256">
        <f t="shared" si="148"/>
        <v>1222.8054339999999</v>
      </c>
      <c r="O905" s="256">
        <f t="shared" si="148"/>
        <v>1261.3354340000001</v>
      </c>
      <c r="P905" s="256">
        <f t="shared" si="148"/>
        <v>1237.8054339999999</v>
      </c>
      <c r="Q905" s="256">
        <f t="shared" si="148"/>
        <v>1233.4454339999998</v>
      </c>
      <c r="R905" s="256">
        <f t="shared" si="150"/>
        <v>1240.6154339999998</v>
      </c>
      <c r="S905" s="256">
        <f t="shared" si="149"/>
        <v>1222.3854339999998</v>
      </c>
      <c r="T905" s="256">
        <f t="shared" si="149"/>
        <v>1170.7354339999999</v>
      </c>
      <c r="U905" s="256">
        <f t="shared" si="149"/>
        <v>1142.685434</v>
      </c>
      <c r="V905" s="256">
        <f t="shared" si="149"/>
        <v>1075.895434</v>
      </c>
      <c r="W905" s="256">
        <f t="shared" si="149"/>
        <v>1071.3854339999998</v>
      </c>
      <c r="X905" s="256">
        <f t="shared" si="149"/>
        <v>1061.7754339999999</v>
      </c>
      <c r="Y905" s="256">
        <f t="shared" si="149"/>
        <v>1046.6054340000001</v>
      </c>
      <c r="Z905" s="257"/>
      <c r="AA905" s="258">
        <v>883.6</v>
      </c>
      <c r="AB905" s="259">
        <v>884.05</v>
      </c>
      <c r="AC905" s="259">
        <v>883.77</v>
      </c>
      <c r="AD905" s="259">
        <v>889.05</v>
      </c>
      <c r="AE905" s="259">
        <v>903.3</v>
      </c>
      <c r="AF905" s="259">
        <v>914.32</v>
      </c>
      <c r="AG905" s="259">
        <v>921.88</v>
      </c>
      <c r="AH905" s="259">
        <v>1068.47</v>
      </c>
      <c r="AI905" s="259">
        <v>1071.57</v>
      </c>
      <c r="AJ905" s="259">
        <v>1073.81</v>
      </c>
      <c r="AK905" s="259">
        <v>1067.5899999999999</v>
      </c>
      <c r="AL905" s="259">
        <v>1080.83</v>
      </c>
      <c r="AM905" s="259">
        <v>1060.92</v>
      </c>
      <c r="AN905" s="259">
        <v>1099.45</v>
      </c>
      <c r="AO905" s="259">
        <v>1075.92</v>
      </c>
      <c r="AP905" s="259">
        <v>1071.56</v>
      </c>
      <c r="AQ905" s="259">
        <v>1078.73</v>
      </c>
      <c r="AR905" s="259">
        <v>1060.5</v>
      </c>
      <c r="AS905" s="259">
        <v>1008.85</v>
      </c>
      <c r="AT905" s="259">
        <v>980.8</v>
      </c>
      <c r="AU905" s="259">
        <v>914.01</v>
      </c>
      <c r="AV905" s="259">
        <v>909.5</v>
      </c>
      <c r="AW905" s="259">
        <v>899.89</v>
      </c>
      <c r="AX905" s="260">
        <v>884.72</v>
      </c>
      <c r="AY905" s="345">
        <v>158.62</v>
      </c>
      <c r="AZ905" s="261">
        <v>3.2654339999999999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1050.6154339999998</v>
      </c>
      <c r="C906" s="256">
        <f t="shared" si="148"/>
        <v>1046.0654339999999</v>
      </c>
      <c r="D906" s="256">
        <f t="shared" si="148"/>
        <v>1045.5354339999999</v>
      </c>
      <c r="E906" s="256">
        <f t="shared" si="148"/>
        <v>1047.2754339999999</v>
      </c>
      <c r="F906" s="256">
        <f t="shared" si="148"/>
        <v>1063.4854339999999</v>
      </c>
      <c r="G906" s="256">
        <f t="shared" si="148"/>
        <v>1076.8154339999999</v>
      </c>
      <c r="H906" s="256">
        <f t="shared" si="148"/>
        <v>1080.7854339999999</v>
      </c>
      <c r="I906" s="256">
        <f t="shared" si="148"/>
        <v>1127.7454339999999</v>
      </c>
      <c r="J906" s="256">
        <f t="shared" si="148"/>
        <v>1245.4254339999998</v>
      </c>
      <c r="K906" s="256">
        <f t="shared" si="148"/>
        <v>1250.895434</v>
      </c>
      <c r="L906" s="256">
        <f t="shared" si="148"/>
        <v>1201.3454339999998</v>
      </c>
      <c r="M906" s="256">
        <f t="shared" si="148"/>
        <v>1158.0654339999999</v>
      </c>
      <c r="N906" s="256">
        <f t="shared" si="148"/>
        <v>1165.165434</v>
      </c>
      <c r="O906" s="256">
        <f t="shared" si="148"/>
        <v>1136.645434</v>
      </c>
      <c r="P906" s="256">
        <f t="shared" si="148"/>
        <v>1075.8054339999999</v>
      </c>
      <c r="Q906" s="256">
        <f t="shared" si="148"/>
        <v>1122.935434</v>
      </c>
      <c r="R906" s="256">
        <f t="shared" si="150"/>
        <v>1081.395434</v>
      </c>
      <c r="S906" s="256">
        <f t="shared" si="149"/>
        <v>1082.145434</v>
      </c>
      <c r="T906" s="256">
        <f t="shared" si="149"/>
        <v>1080.9254339999998</v>
      </c>
      <c r="U906" s="256">
        <f t="shared" si="149"/>
        <v>1078.7854339999999</v>
      </c>
      <c r="V906" s="256">
        <f t="shared" si="149"/>
        <v>1076.5054339999999</v>
      </c>
      <c r="W906" s="256">
        <f t="shared" si="149"/>
        <v>1065.5554339999999</v>
      </c>
      <c r="X906" s="256">
        <f t="shared" si="149"/>
        <v>1063.4254339999998</v>
      </c>
      <c r="Y906" s="256">
        <f t="shared" si="149"/>
        <v>1049.6154339999998</v>
      </c>
      <c r="Z906" s="257"/>
      <c r="AA906" s="258">
        <v>888.73</v>
      </c>
      <c r="AB906" s="259">
        <v>884.18</v>
      </c>
      <c r="AC906" s="259">
        <v>883.65</v>
      </c>
      <c r="AD906" s="259">
        <v>885.39</v>
      </c>
      <c r="AE906" s="259">
        <v>901.6</v>
      </c>
      <c r="AF906" s="259">
        <v>914.93</v>
      </c>
      <c r="AG906" s="259">
        <v>918.9</v>
      </c>
      <c r="AH906" s="259">
        <v>965.86</v>
      </c>
      <c r="AI906" s="259">
        <v>1083.54</v>
      </c>
      <c r="AJ906" s="259">
        <v>1089.01</v>
      </c>
      <c r="AK906" s="259">
        <v>1039.46</v>
      </c>
      <c r="AL906" s="259">
        <v>996.18</v>
      </c>
      <c r="AM906" s="259">
        <v>1003.28</v>
      </c>
      <c r="AN906" s="259">
        <v>974.76</v>
      </c>
      <c r="AO906" s="259">
        <v>913.92</v>
      </c>
      <c r="AP906" s="259">
        <v>961.05</v>
      </c>
      <c r="AQ906" s="259">
        <v>919.51</v>
      </c>
      <c r="AR906" s="259">
        <v>920.26</v>
      </c>
      <c r="AS906" s="259">
        <v>919.04</v>
      </c>
      <c r="AT906" s="259">
        <v>916.9</v>
      </c>
      <c r="AU906" s="259">
        <v>914.62</v>
      </c>
      <c r="AV906" s="259">
        <v>903.67</v>
      </c>
      <c r="AW906" s="259">
        <v>901.54</v>
      </c>
      <c r="AX906" s="260">
        <v>887.73</v>
      </c>
      <c r="AY906" s="345">
        <v>158.62</v>
      </c>
      <c r="AZ906" s="261">
        <v>3.2654339999999999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1085.5854340000001</v>
      </c>
      <c r="C907" s="256">
        <f t="shared" si="148"/>
        <v>1086.4054339999998</v>
      </c>
      <c r="D907" s="256">
        <f t="shared" si="148"/>
        <v>1079.3254339999999</v>
      </c>
      <c r="E907" s="256">
        <f t="shared" si="148"/>
        <v>1085.5654339999999</v>
      </c>
      <c r="F907" s="256">
        <f t="shared" si="148"/>
        <v>1097.5754339999999</v>
      </c>
      <c r="G907" s="256">
        <f t="shared" si="148"/>
        <v>1103.435434</v>
      </c>
      <c r="H907" s="256">
        <f t="shared" si="148"/>
        <v>1132.5254339999999</v>
      </c>
      <c r="I907" s="256">
        <f t="shared" si="148"/>
        <v>1333.225434</v>
      </c>
      <c r="J907" s="256">
        <f t="shared" si="148"/>
        <v>1320.5054339999997</v>
      </c>
      <c r="K907" s="256">
        <f t="shared" si="148"/>
        <v>1368.7954340000001</v>
      </c>
      <c r="L907" s="256">
        <f t="shared" si="148"/>
        <v>1295.625434</v>
      </c>
      <c r="M907" s="256">
        <f t="shared" si="148"/>
        <v>1293.1154339999998</v>
      </c>
      <c r="N907" s="256">
        <f t="shared" si="148"/>
        <v>1208.895434</v>
      </c>
      <c r="O907" s="256">
        <f t="shared" si="148"/>
        <v>1275.2454339999999</v>
      </c>
      <c r="P907" s="256">
        <f t="shared" si="148"/>
        <v>1352.165434</v>
      </c>
      <c r="Q907" s="256">
        <f t="shared" si="148"/>
        <v>1376.185434</v>
      </c>
      <c r="R907" s="256">
        <f t="shared" si="150"/>
        <v>1381.6054340000001</v>
      </c>
      <c r="S907" s="256">
        <f t="shared" si="149"/>
        <v>1374.8454339999998</v>
      </c>
      <c r="T907" s="256">
        <f t="shared" si="149"/>
        <v>1387.9654339999997</v>
      </c>
      <c r="U907" s="256">
        <f t="shared" si="149"/>
        <v>1145.435434</v>
      </c>
      <c r="V907" s="256">
        <f t="shared" si="149"/>
        <v>1109.3854339999998</v>
      </c>
      <c r="W907" s="256">
        <f t="shared" si="149"/>
        <v>1104.435434</v>
      </c>
      <c r="X907" s="256">
        <f t="shared" si="149"/>
        <v>1098.8154339999999</v>
      </c>
      <c r="Y907" s="256">
        <f t="shared" si="149"/>
        <v>1095.2954339999999</v>
      </c>
      <c r="Z907" s="257"/>
      <c r="AA907" s="258">
        <v>923.7</v>
      </c>
      <c r="AB907" s="259">
        <v>924.52</v>
      </c>
      <c r="AC907" s="259">
        <v>917.44</v>
      </c>
      <c r="AD907" s="259">
        <v>923.68</v>
      </c>
      <c r="AE907" s="259">
        <v>935.69</v>
      </c>
      <c r="AF907" s="259">
        <v>941.55</v>
      </c>
      <c r="AG907" s="259">
        <v>970.64</v>
      </c>
      <c r="AH907" s="259">
        <v>1171.3399999999999</v>
      </c>
      <c r="AI907" s="259">
        <v>1158.6199999999999</v>
      </c>
      <c r="AJ907" s="259">
        <v>1206.9100000000001</v>
      </c>
      <c r="AK907" s="259">
        <v>1133.74</v>
      </c>
      <c r="AL907" s="259">
        <v>1131.23</v>
      </c>
      <c r="AM907" s="259">
        <v>1047.01</v>
      </c>
      <c r="AN907" s="259">
        <v>1113.3599999999999</v>
      </c>
      <c r="AO907" s="259">
        <v>1190.28</v>
      </c>
      <c r="AP907" s="259">
        <v>1214.3</v>
      </c>
      <c r="AQ907" s="259">
        <v>1219.72</v>
      </c>
      <c r="AR907" s="259">
        <v>1212.96</v>
      </c>
      <c r="AS907" s="259">
        <v>1226.08</v>
      </c>
      <c r="AT907" s="259">
        <v>983.55</v>
      </c>
      <c r="AU907" s="259">
        <v>947.5</v>
      </c>
      <c r="AV907" s="259">
        <v>942.55</v>
      </c>
      <c r="AW907" s="259">
        <v>936.93</v>
      </c>
      <c r="AX907" s="260">
        <v>933.41</v>
      </c>
      <c r="AY907" s="345">
        <v>158.62</v>
      </c>
      <c r="AZ907" s="261">
        <v>3.2654339999999999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1094.3254339999999</v>
      </c>
      <c r="C908" s="256">
        <f t="shared" si="148"/>
        <v>1093.8554340000001</v>
      </c>
      <c r="D908" s="256">
        <f t="shared" si="148"/>
        <v>1094.145434</v>
      </c>
      <c r="E908" s="256">
        <f t="shared" si="148"/>
        <v>1095.0754339999999</v>
      </c>
      <c r="F908" s="256">
        <f t="shared" si="148"/>
        <v>1097.1954339999998</v>
      </c>
      <c r="G908" s="256">
        <f t="shared" si="148"/>
        <v>1095.8254339999999</v>
      </c>
      <c r="H908" s="256">
        <f t="shared" si="148"/>
        <v>1101.6954339999998</v>
      </c>
      <c r="I908" s="256">
        <f t="shared" si="148"/>
        <v>1156.1054340000001</v>
      </c>
      <c r="J908" s="256">
        <f t="shared" si="148"/>
        <v>1314.895434</v>
      </c>
      <c r="K908" s="256">
        <f t="shared" si="148"/>
        <v>1370.4954339999999</v>
      </c>
      <c r="L908" s="256">
        <f t="shared" si="148"/>
        <v>1392.2654339999999</v>
      </c>
      <c r="M908" s="256">
        <f t="shared" si="148"/>
        <v>1379.6554339999998</v>
      </c>
      <c r="N908" s="256">
        <f t="shared" si="148"/>
        <v>1373.435434</v>
      </c>
      <c r="O908" s="256">
        <f t="shared" si="148"/>
        <v>1367.1154339999998</v>
      </c>
      <c r="P908" s="256">
        <f t="shared" si="148"/>
        <v>1369.5754339999999</v>
      </c>
      <c r="Q908" s="256">
        <f t="shared" si="148"/>
        <v>1392.2354339999997</v>
      </c>
      <c r="R908" s="256">
        <f t="shared" si="150"/>
        <v>1435.395434</v>
      </c>
      <c r="S908" s="256">
        <f t="shared" si="149"/>
        <v>1412.6154339999998</v>
      </c>
      <c r="T908" s="256">
        <f t="shared" si="149"/>
        <v>1369.435434</v>
      </c>
      <c r="U908" s="256">
        <f t="shared" si="149"/>
        <v>1296.665434</v>
      </c>
      <c r="V908" s="256">
        <f t="shared" si="149"/>
        <v>1246.895434</v>
      </c>
      <c r="W908" s="256">
        <f t="shared" si="149"/>
        <v>1101.1354339999998</v>
      </c>
      <c r="X908" s="256">
        <f t="shared" si="149"/>
        <v>1096.3654339999998</v>
      </c>
      <c r="Y908" s="256">
        <f t="shared" si="149"/>
        <v>1088.4054339999998</v>
      </c>
      <c r="Z908" s="257"/>
      <c r="AA908" s="258">
        <v>932.44</v>
      </c>
      <c r="AB908" s="259">
        <v>931.97</v>
      </c>
      <c r="AC908" s="259">
        <v>932.26</v>
      </c>
      <c r="AD908" s="259">
        <v>933.19</v>
      </c>
      <c r="AE908" s="259">
        <v>935.31</v>
      </c>
      <c r="AF908" s="259">
        <v>933.94</v>
      </c>
      <c r="AG908" s="259">
        <v>939.81</v>
      </c>
      <c r="AH908" s="259">
        <v>994.22</v>
      </c>
      <c r="AI908" s="259">
        <v>1153.01</v>
      </c>
      <c r="AJ908" s="259">
        <v>1208.6099999999999</v>
      </c>
      <c r="AK908" s="259">
        <v>1230.3800000000001</v>
      </c>
      <c r="AL908" s="259">
        <v>1217.77</v>
      </c>
      <c r="AM908" s="259">
        <v>1211.55</v>
      </c>
      <c r="AN908" s="259">
        <v>1205.23</v>
      </c>
      <c r="AO908" s="259">
        <v>1207.69</v>
      </c>
      <c r="AP908" s="259">
        <v>1230.3499999999999</v>
      </c>
      <c r="AQ908" s="259">
        <v>1273.51</v>
      </c>
      <c r="AR908" s="259">
        <v>1250.73</v>
      </c>
      <c r="AS908" s="259">
        <v>1207.55</v>
      </c>
      <c r="AT908" s="259">
        <v>1134.78</v>
      </c>
      <c r="AU908" s="259">
        <v>1085.01</v>
      </c>
      <c r="AV908" s="259">
        <v>939.25</v>
      </c>
      <c r="AW908" s="259">
        <v>934.48</v>
      </c>
      <c r="AX908" s="260">
        <v>926.52</v>
      </c>
      <c r="AY908" s="345">
        <v>158.62</v>
      </c>
      <c r="AZ908" s="261">
        <v>3.2654339999999999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0</v>
      </c>
      <c r="C909" s="256">
        <f t="shared" si="148"/>
        <v>0</v>
      </c>
      <c r="D909" s="256">
        <f t="shared" si="148"/>
        <v>0</v>
      </c>
      <c r="E909" s="256">
        <f t="shared" si="148"/>
        <v>0</v>
      </c>
      <c r="F909" s="256">
        <f t="shared" si="148"/>
        <v>0</v>
      </c>
      <c r="G909" s="256">
        <f t="shared" si="148"/>
        <v>0</v>
      </c>
      <c r="H909" s="256">
        <f t="shared" si="148"/>
        <v>0</v>
      </c>
      <c r="I909" s="256">
        <f t="shared" si="148"/>
        <v>0</v>
      </c>
      <c r="J909" s="256">
        <f t="shared" si="148"/>
        <v>0</v>
      </c>
      <c r="K909" s="256">
        <f t="shared" si="148"/>
        <v>0</v>
      </c>
      <c r="L909" s="256">
        <f t="shared" si="148"/>
        <v>0</v>
      </c>
      <c r="M909" s="256">
        <f t="shared" si="148"/>
        <v>0</v>
      </c>
      <c r="N909" s="256">
        <f t="shared" si="148"/>
        <v>0</v>
      </c>
      <c r="O909" s="256">
        <f t="shared" si="148"/>
        <v>0</v>
      </c>
      <c r="P909" s="256">
        <f t="shared" si="148"/>
        <v>0</v>
      </c>
      <c r="Q909" s="256">
        <f t="shared" si="148"/>
        <v>0</v>
      </c>
      <c r="R909" s="256">
        <f t="shared" si="150"/>
        <v>0</v>
      </c>
      <c r="S909" s="256">
        <f t="shared" si="149"/>
        <v>0</v>
      </c>
      <c r="T909" s="256">
        <f t="shared" si="149"/>
        <v>0</v>
      </c>
      <c r="U909" s="256">
        <f t="shared" si="149"/>
        <v>0</v>
      </c>
      <c r="V909" s="256">
        <f t="shared" si="149"/>
        <v>0</v>
      </c>
      <c r="W909" s="256">
        <f t="shared" si="149"/>
        <v>0</v>
      </c>
      <c r="X909" s="256">
        <f t="shared" si="149"/>
        <v>0</v>
      </c>
      <c r="Y909" s="256">
        <f t="shared" si="149"/>
        <v>0</v>
      </c>
      <c r="Z909" s="257"/>
      <c r="AA909" s="258">
        <v>0</v>
      </c>
      <c r="AB909" s="259">
        <v>0</v>
      </c>
      <c r="AC909" s="259">
        <v>0</v>
      </c>
      <c r="AD909" s="259">
        <v>0</v>
      </c>
      <c r="AE909" s="259">
        <v>0</v>
      </c>
      <c r="AF909" s="259">
        <v>0</v>
      </c>
      <c r="AG909" s="259">
        <v>0</v>
      </c>
      <c r="AH909" s="259">
        <v>0</v>
      </c>
      <c r="AI909" s="259">
        <v>0</v>
      </c>
      <c r="AJ909" s="259">
        <v>0</v>
      </c>
      <c r="AK909" s="259">
        <v>0</v>
      </c>
      <c r="AL909" s="259">
        <v>0</v>
      </c>
      <c r="AM909" s="259">
        <v>0</v>
      </c>
      <c r="AN909" s="259">
        <v>0</v>
      </c>
      <c r="AO909" s="259">
        <v>0</v>
      </c>
      <c r="AP909" s="259">
        <v>0</v>
      </c>
      <c r="AQ909" s="259">
        <v>0</v>
      </c>
      <c r="AR909" s="259">
        <v>0</v>
      </c>
      <c r="AS909" s="259">
        <v>0</v>
      </c>
      <c r="AT909" s="259">
        <v>0</v>
      </c>
      <c r="AU909" s="259">
        <v>0</v>
      </c>
      <c r="AV909" s="259">
        <v>0</v>
      </c>
      <c r="AW909" s="259">
        <v>0</v>
      </c>
      <c r="AX909" s="260">
        <v>0</v>
      </c>
      <c r="AY909" s="345">
        <v>0</v>
      </c>
      <c r="AZ909" s="261">
        <v>0</v>
      </c>
      <c r="BA909" s="261"/>
      <c r="BB909" s="269"/>
    </row>
    <row r="910" spans="1:54" s="246" customFormat="1" ht="13.5" thickBot="1">
      <c r="A910" s="263">
        <v>31</v>
      </c>
      <c r="B910" s="256">
        <f t="shared" si="148"/>
        <v>0</v>
      </c>
      <c r="C910" s="256">
        <f t="shared" si="148"/>
        <v>0</v>
      </c>
      <c r="D910" s="256">
        <f t="shared" si="148"/>
        <v>0</v>
      </c>
      <c r="E910" s="256">
        <f t="shared" si="148"/>
        <v>0</v>
      </c>
      <c r="F910" s="256">
        <f t="shared" si="148"/>
        <v>0</v>
      </c>
      <c r="G910" s="256">
        <f t="shared" si="148"/>
        <v>0</v>
      </c>
      <c r="H910" s="256">
        <f t="shared" si="148"/>
        <v>0</v>
      </c>
      <c r="I910" s="256">
        <f t="shared" si="148"/>
        <v>0</v>
      </c>
      <c r="J910" s="256">
        <f t="shared" si="148"/>
        <v>0</v>
      </c>
      <c r="K910" s="256">
        <f t="shared" si="148"/>
        <v>0</v>
      </c>
      <c r="L910" s="256">
        <f t="shared" si="148"/>
        <v>0</v>
      </c>
      <c r="M910" s="256">
        <f t="shared" si="148"/>
        <v>0</v>
      </c>
      <c r="N910" s="256">
        <f t="shared" si="148"/>
        <v>0</v>
      </c>
      <c r="O910" s="256">
        <f t="shared" si="148"/>
        <v>0</v>
      </c>
      <c r="P910" s="256">
        <f t="shared" si="148"/>
        <v>0</v>
      </c>
      <c r="Q910" s="256">
        <f t="shared" si="148"/>
        <v>0</v>
      </c>
      <c r="R910" s="256">
        <f t="shared" si="150"/>
        <v>0</v>
      </c>
      <c r="S910" s="256">
        <f t="shared" si="149"/>
        <v>0</v>
      </c>
      <c r="T910" s="256">
        <f t="shared" si="149"/>
        <v>0</v>
      </c>
      <c r="U910" s="256">
        <f t="shared" si="149"/>
        <v>0</v>
      </c>
      <c r="V910" s="256">
        <f t="shared" si="149"/>
        <v>0</v>
      </c>
      <c r="W910" s="256">
        <f t="shared" si="149"/>
        <v>0</v>
      </c>
      <c r="X910" s="256">
        <f t="shared" si="149"/>
        <v>0</v>
      </c>
      <c r="Y910" s="256">
        <f t="shared" si="149"/>
        <v>0</v>
      </c>
      <c r="Z910" s="257"/>
      <c r="AA910" s="264">
        <v>0</v>
      </c>
      <c r="AB910" s="265">
        <v>0</v>
      </c>
      <c r="AC910" s="265">
        <v>0</v>
      </c>
      <c r="AD910" s="265">
        <v>0</v>
      </c>
      <c r="AE910" s="265">
        <v>0</v>
      </c>
      <c r="AF910" s="265">
        <v>0</v>
      </c>
      <c r="AG910" s="265">
        <v>0</v>
      </c>
      <c r="AH910" s="265">
        <v>0</v>
      </c>
      <c r="AI910" s="265">
        <v>0</v>
      </c>
      <c r="AJ910" s="265">
        <v>0</v>
      </c>
      <c r="AK910" s="265">
        <v>0</v>
      </c>
      <c r="AL910" s="265">
        <v>0</v>
      </c>
      <c r="AM910" s="265">
        <v>0</v>
      </c>
      <c r="AN910" s="265">
        <v>0</v>
      </c>
      <c r="AO910" s="265">
        <v>0</v>
      </c>
      <c r="AP910" s="265">
        <v>0</v>
      </c>
      <c r="AQ910" s="265">
        <v>0</v>
      </c>
      <c r="AR910" s="265">
        <v>0</v>
      </c>
      <c r="AS910" s="265">
        <v>0</v>
      </c>
      <c r="AT910" s="265">
        <v>0</v>
      </c>
      <c r="AU910" s="265">
        <v>0</v>
      </c>
      <c r="AV910" s="265">
        <v>0</v>
      </c>
      <c r="AW910" s="265">
        <v>0</v>
      </c>
      <c r="AX910" s="266">
        <v>0</v>
      </c>
      <c r="AY910" s="346">
        <v>0</v>
      </c>
      <c r="AZ910" s="267">
        <v>0</v>
      </c>
      <c r="BA910" s="267"/>
      <c r="BB910" s="270"/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52" t="s">
        <v>219</v>
      </c>
      <c r="B913" s="553"/>
      <c r="C913" s="553"/>
      <c r="D913" s="553"/>
      <c r="E913" s="553"/>
      <c r="F913" s="553"/>
      <c r="G913" s="553"/>
      <c r="H913" s="553"/>
      <c r="I913" s="553"/>
      <c r="J913" s="553"/>
      <c r="K913" s="553"/>
      <c r="L913" s="553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549" t="s">
        <v>35</v>
      </c>
      <c r="B915" s="550"/>
      <c r="C915" s="550"/>
      <c r="D915" s="550"/>
      <c r="E915" s="550"/>
      <c r="F915" s="554" t="s">
        <v>0</v>
      </c>
      <c r="G915" s="554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49"/>
      <c r="AE915" s="449"/>
      <c r="AF915" s="449"/>
      <c r="AG915" s="449"/>
      <c r="AH915" s="449"/>
      <c r="AI915" s="449"/>
      <c r="AJ915" s="449"/>
      <c r="AK915" s="449"/>
      <c r="AL915" s="449"/>
      <c r="AM915" s="449"/>
      <c r="AN915" s="449"/>
      <c r="AO915" s="449"/>
      <c r="AP915" s="449"/>
      <c r="AQ915" s="449"/>
      <c r="AR915" s="449"/>
      <c r="AS915" s="449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547">
        <v>1</v>
      </c>
      <c r="B916" s="548"/>
      <c r="C916" s="548"/>
      <c r="D916" s="548"/>
      <c r="E916" s="548"/>
      <c r="F916" s="481">
        <v>2</v>
      </c>
      <c r="G916" s="481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40" t="s">
        <v>102</v>
      </c>
      <c r="B917" s="541"/>
      <c r="C917" s="541"/>
      <c r="D917" s="541"/>
      <c r="E917" s="541"/>
      <c r="F917" s="482">
        <f>'1_ЦК'!H27</f>
        <v>906095.86</v>
      </c>
      <c r="G917" s="483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6"/>
      <c r="AE917" s="456"/>
      <c r="AF917" s="456"/>
      <c r="AG917" s="456"/>
      <c r="AH917" s="456"/>
      <c r="AI917" s="456"/>
      <c r="AJ917" s="456"/>
      <c r="AK917" s="456"/>
      <c r="AL917" s="456"/>
      <c r="AM917" s="456"/>
      <c r="AN917" s="456"/>
      <c r="AO917" s="456"/>
      <c r="AP917" s="456"/>
      <c r="AQ917" s="456"/>
      <c r="AR917" s="456"/>
      <c r="AS917" s="456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549"/>
      <c r="B920" s="550"/>
      <c r="C920" s="550"/>
      <c r="D920" s="550"/>
      <c r="E920" s="550"/>
      <c r="F920" s="545" t="s">
        <v>34</v>
      </c>
      <c r="G920" s="545"/>
      <c r="H920" s="545"/>
      <c r="I920" s="545"/>
      <c r="J920" s="545"/>
      <c r="K920" s="545"/>
      <c r="L920" s="545"/>
      <c r="M920" s="545"/>
      <c r="N920" s="545"/>
      <c r="O920" s="545"/>
      <c r="P920" s="545"/>
      <c r="Q920" s="545"/>
      <c r="R920" s="545"/>
      <c r="S920" s="545"/>
      <c r="T920" s="545"/>
      <c r="U920" s="545"/>
      <c r="V920" s="545"/>
      <c r="W920" s="545"/>
      <c r="X920" s="545"/>
      <c r="Y920" s="546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51"/>
      <c r="B921" s="538"/>
      <c r="C921" s="538"/>
      <c r="D921" s="538"/>
      <c r="E921" s="538"/>
      <c r="F921" s="538" t="s">
        <v>29</v>
      </c>
      <c r="G921" s="538"/>
      <c r="H921" s="538"/>
      <c r="I921" s="538"/>
      <c r="J921" s="538" t="s">
        <v>30</v>
      </c>
      <c r="K921" s="538"/>
      <c r="L921" s="538"/>
      <c r="M921" s="538"/>
      <c r="N921" s="538" t="s">
        <v>31</v>
      </c>
      <c r="O921" s="538"/>
      <c r="P921" s="538"/>
      <c r="Q921" s="538"/>
      <c r="R921" s="538" t="s">
        <v>32</v>
      </c>
      <c r="S921" s="538"/>
      <c r="T921" s="538"/>
      <c r="U921" s="538"/>
      <c r="V921" s="538" t="s">
        <v>33</v>
      </c>
      <c r="W921" s="538"/>
      <c r="X921" s="538"/>
      <c r="Y921" s="539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2" t="str">
        <f>A614</f>
        <v>Тарифы на услуги по передаче электроэнергии - ставка за содержание электрических сетей</v>
      </c>
      <c r="B922" s="523"/>
      <c r="C922" s="523"/>
      <c r="D922" s="523"/>
      <c r="E922" s="523"/>
      <c r="F922" s="521">
        <v>953428.55999999994</v>
      </c>
      <c r="G922" s="521"/>
      <c r="H922" s="521"/>
      <c r="I922" s="521"/>
      <c r="J922" s="521">
        <v>0</v>
      </c>
      <c r="K922" s="521"/>
      <c r="L922" s="521"/>
      <c r="M922" s="521"/>
      <c r="N922" s="521">
        <v>1330322.98</v>
      </c>
      <c r="O922" s="521"/>
      <c r="P922" s="521"/>
      <c r="Q922" s="521"/>
      <c r="R922" s="521">
        <v>1478490.6</v>
      </c>
      <c r="S922" s="521"/>
      <c r="T922" s="521"/>
      <c r="U922" s="521"/>
      <c r="V922" s="521">
        <v>717085.1</v>
      </c>
      <c r="W922" s="521"/>
      <c r="X922" s="521"/>
      <c r="Y922" s="521"/>
      <c r="AA922" s="64"/>
      <c r="AB922" s="64"/>
      <c r="AC922" s="64"/>
      <c r="AD922" s="64"/>
      <c r="AE922" s="456"/>
      <c r="AF922" s="456"/>
      <c r="AG922" s="456"/>
      <c r="AH922" s="456"/>
      <c r="AI922" s="456"/>
      <c r="AJ922" s="456"/>
      <c r="AK922" s="456"/>
      <c r="AL922" s="456"/>
      <c r="AM922" s="456"/>
      <c r="AN922" s="456"/>
      <c r="AO922" s="456"/>
      <c r="AP922" s="456"/>
      <c r="AQ922" s="456"/>
      <c r="AR922" s="456"/>
      <c r="AS922" s="456"/>
      <c r="AT922" s="456"/>
      <c r="AU922" s="456"/>
      <c r="AV922" s="456"/>
      <c r="AW922" s="456"/>
      <c r="AX922" s="456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42" t="s">
        <v>190</v>
      </c>
      <c r="B925" s="543"/>
      <c r="C925" s="543"/>
      <c r="D925" s="543"/>
      <c r="E925" s="543"/>
      <c r="F925" s="543"/>
      <c r="G925" s="543"/>
      <c r="H925" s="543"/>
      <c r="I925" s="544"/>
    </row>
    <row r="926" spans="1:54" ht="12.75" customHeight="1">
      <c r="A926" s="524" t="s">
        <v>191</v>
      </c>
      <c r="B926" s="525"/>
      <c r="C926" s="525"/>
      <c r="D926" s="525"/>
      <c r="E926" s="526"/>
      <c r="F926" s="498">
        <f>ФСК</f>
        <v>0</v>
      </c>
      <c r="G926" s="499"/>
      <c r="H926" s="499"/>
      <c r="I926" s="500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27"/>
      <c r="B927" s="528"/>
      <c r="C927" s="528"/>
      <c r="D927" s="528"/>
      <c r="E927" s="529"/>
      <c r="F927" s="501"/>
      <c r="G927" s="502"/>
      <c r="H927" s="502"/>
      <c r="I927" s="503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11:Y11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AA81:AX81"/>
    <mergeCell ref="A188:A190"/>
    <mergeCell ref="B188:Y188"/>
    <mergeCell ref="A155:Y155"/>
    <mergeCell ref="AA155:AX155"/>
    <mergeCell ref="AA263:AX263"/>
    <mergeCell ref="B261:Y261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B224:Y224"/>
    <mergeCell ref="B225:Y225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F301:G301"/>
    <mergeCell ref="AD299:AG299"/>
    <mergeCell ref="AH299:AK299"/>
    <mergeCell ref="AP299:AS299"/>
    <mergeCell ref="A309:I309"/>
    <mergeCell ref="N306:Q306"/>
    <mergeCell ref="A304:E305"/>
    <mergeCell ref="F304:Y304"/>
    <mergeCell ref="F305:I305"/>
    <mergeCell ref="J305:M305"/>
    <mergeCell ref="N305:Q305"/>
    <mergeCell ref="R306:U306"/>
    <mergeCell ref="AY425:AY426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460:A462"/>
    <mergeCell ref="B496:Y496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F609:G609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N613:Q613"/>
    <mergeCell ref="A621:Y621"/>
    <mergeCell ref="A624:A626"/>
    <mergeCell ref="B624:Y624"/>
    <mergeCell ref="B625:Y625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F915:G915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V921:Y921"/>
    <mergeCell ref="A920:E921"/>
    <mergeCell ref="A917:E917"/>
    <mergeCell ref="AD917:AG917"/>
    <mergeCell ref="AL915:AO915"/>
    <mergeCell ref="AL917:AO917"/>
    <mergeCell ref="F917:G917"/>
    <mergeCell ref="A913:L913"/>
    <mergeCell ref="AA879:AX879"/>
    <mergeCell ref="AA805:AX805"/>
    <mergeCell ref="A879:Y879"/>
    <mergeCell ref="AA843:AX843"/>
    <mergeCell ref="A840:A842"/>
    <mergeCell ref="B840:Y840"/>
    <mergeCell ref="B841:Y841"/>
    <mergeCell ref="A617:I617"/>
    <mergeCell ref="A925:I925"/>
    <mergeCell ref="AM922:AP922"/>
    <mergeCell ref="AQ922:AT922"/>
    <mergeCell ref="AU922:AX922"/>
    <mergeCell ref="N922:Q922"/>
    <mergeCell ref="AI922:AL922"/>
    <mergeCell ref="AE922:AH922"/>
    <mergeCell ref="F921:I921"/>
    <mergeCell ref="J921:M921"/>
    <mergeCell ref="J922:M922"/>
    <mergeCell ref="R922:U922"/>
    <mergeCell ref="V922:Y922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N614:Q614"/>
    <mergeCell ref="A316:A318"/>
    <mergeCell ref="A391:Y391"/>
    <mergeCell ref="B497:Y497"/>
    <mergeCell ref="A352:A354"/>
    <mergeCell ref="A424:A426"/>
    <mergeCell ref="A427:Y427"/>
    <mergeCell ref="A571:Y571"/>
    <mergeCell ref="A532:A534"/>
    <mergeCell ref="AZ533:AZ534"/>
    <mergeCell ref="AY9:AY10"/>
    <mergeCell ref="AY45:AY46"/>
    <mergeCell ref="AY81:AY82"/>
    <mergeCell ref="AY117:AY118"/>
    <mergeCell ref="AY153:AY154"/>
    <mergeCell ref="AY625:AY626"/>
    <mergeCell ref="B260:Y260"/>
    <mergeCell ref="AA261:AX261"/>
    <mergeCell ref="AA227:AX227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A224:A226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B877:Y877"/>
    <mergeCell ref="AA877:AX877"/>
    <mergeCell ref="A771:Y771"/>
    <mergeCell ref="A843:Y843"/>
    <mergeCell ref="A876:A878"/>
    <mergeCell ref="B876:Y87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AY841:AY842"/>
    <mergeCell ref="AZ769:AZ770"/>
    <mergeCell ref="AZ877:AZ878"/>
    <mergeCell ref="AY877:AY878"/>
    <mergeCell ref="AY661:AY662"/>
    <mergeCell ref="AY697:AY698"/>
    <mergeCell ref="AY733:AY734"/>
    <mergeCell ref="AY769:AY770"/>
    <mergeCell ref="AY805:AY806"/>
    <mergeCell ref="AM614:AP614"/>
    <mergeCell ref="AQ614:AT614"/>
    <mergeCell ref="AU614:AX614"/>
    <mergeCell ref="AA391:AX391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368" t="s">
        <v>59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46" t="str">
        <f>Шапка</f>
        <v>покупателям (потребителям)  - Салехардэнерго МО г. Салехард в феврале 2020г.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79" t="s">
        <v>36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80" t="s">
        <v>93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  <c r="BB4" s="285"/>
      <c r="BC4" s="285"/>
    </row>
    <row r="5" spans="1:55" ht="27" customHeight="1">
      <c r="A5" s="443" t="s">
        <v>221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4" t="s">
        <v>2</v>
      </c>
      <c r="B8" s="447" t="s">
        <v>109</v>
      </c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8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5"/>
      <c r="B9" s="435" t="s">
        <v>3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6"/>
      <c r="AA9" s="450" t="s">
        <v>89</v>
      </c>
      <c r="AB9" s="451"/>
      <c r="AC9" s="451"/>
      <c r="AD9" s="451"/>
      <c r="AE9" s="451"/>
      <c r="AF9" s="451"/>
      <c r="AG9" s="451"/>
      <c r="AH9" s="451"/>
      <c r="AI9" s="451"/>
      <c r="AJ9" s="451"/>
      <c r="AK9" s="451"/>
      <c r="AL9" s="451"/>
      <c r="AM9" s="451"/>
      <c r="AN9" s="451"/>
      <c r="AO9" s="451"/>
      <c r="AP9" s="451"/>
      <c r="AQ9" s="451"/>
      <c r="AR9" s="451"/>
      <c r="AS9" s="451"/>
      <c r="AT9" s="451"/>
      <c r="AU9" s="451"/>
      <c r="AV9" s="451"/>
      <c r="AW9" s="451"/>
      <c r="AX9" s="452"/>
      <c r="AY9" s="489" t="s">
        <v>213</v>
      </c>
      <c r="AZ9" s="484" t="s">
        <v>199</v>
      </c>
      <c r="BA9" s="461"/>
      <c r="BB9" s="4"/>
    </row>
    <row r="10" spans="1:55" ht="48" customHeight="1" thickBot="1">
      <c r="A10" s="445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4"/>
      <c r="AZ10" s="578"/>
      <c r="BA10" s="461"/>
      <c r="BB10" s="4"/>
    </row>
    <row r="11" spans="1:55" s="173" customFormat="1" ht="16.5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Z11" s="183"/>
      <c r="AA11" s="437">
        <v>2</v>
      </c>
      <c r="AB11" s="438"/>
      <c r="AC11" s="438"/>
      <c r="AD11" s="438"/>
      <c r="AE11" s="438"/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9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1358.0254340000001</v>
      </c>
      <c r="C12" s="170">
        <f t="shared" si="0"/>
        <v>1357.175434</v>
      </c>
      <c r="D12" s="170">
        <f t="shared" si="0"/>
        <v>1357.165434</v>
      </c>
      <c r="E12" s="170">
        <f t="shared" si="0"/>
        <v>1358.205434</v>
      </c>
      <c r="F12" s="170">
        <f t="shared" si="0"/>
        <v>1359.2154340000002</v>
      </c>
      <c r="G12" s="170">
        <f t="shared" si="0"/>
        <v>1362.915434</v>
      </c>
      <c r="H12" s="170">
        <f t="shared" si="0"/>
        <v>1368.895434</v>
      </c>
      <c r="I12" s="170">
        <f t="shared" si="0"/>
        <v>1376.7454339999999</v>
      </c>
      <c r="J12" s="170">
        <f t="shared" si="0"/>
        <v>1384.915434</v>
      </c>
      <c r="K12" s="170">
        <f t="shared" si="0"/>
        <v>1385.4454340000002</v>
      </c>
      <c r="L12" s="170">
        <f t="shared" si="0"/>
        <v>1384.4854340000002</v>
      </c>
      <c r="M12" s="170">
        <f t="shared" si="0"/>
        <v>1383.915434</v>
      </c>
      <c r="N12" s="170">
        <f t="shared" si="0"/>
        <v>1383.9454340000002</v>
      </c>
      <c r="O12" s="170">
        <f t="shared" si="0"/>
        <v>1384.185434</v>
      </c>
      <c r="P12" s="170">
        <f t="shared" si="0"/>
        <v>1393.415434</v>
      </c>
      <c r="Q12" s="170">
        <f t="shared" si="0"/>
        <v>1407.155434</v>
      </c>
      <c r="R12" s="170">
        <f t="shared" si="0"/>
        <v>1408.4954339999999</v>
      </c>
      <c r="S12" s="170">
        <f t="shared" si="0"/>
        <v>1394.895434</v>
      </c>
      <c r="T12" s="170">
        <f t="shared" si="0"/>
        <v>1384.0954340000001</v>
      </c>
      <c r="U12" s="170">
        <f t="shared" si="0"/>
        <v>1383.8554340000001</v>
      </c>
      <c r="V12" s="170">
        <f t="shared" si="0"/>
        <v>1380.8054339999999</v>
      </c>
      <c r="W12" s="170">
        <f t="shared" si="0"/>
        <v>1372.3254340000001</v>
      </c>
      <c r="X12" s="170">
        <f t="shared" si="0"/>
        <v>1361.2354340000002</v>
      </c>
      <c r="Y12" s="170">
        <f t="shared" si="0"/>
        <v>1358.895434</v>
      </c>
      <c r="Z12" s="37"/>
      <c r="AA12" s="41">
        <v>878.9</v>
      </c>
      <c r="AB12" s="39">
        <v>878.05</v>
      </c>
      <c r="AC12" s="39">
        <v>878.04</v>
      </c>
      <c r="AD12" s="39">
        <v>879.08</v>
      </c>
      <c r="AE12" s="39">
        <v>880.09</v>
      </c>
      <c r="AF12" s="39">
        <v>883.79</v>
      </c>
      <c r="AG12" s="39">
        <v>889.77</v>
      </c>
      <c r="AH12" s="39">
        <v>897.62</v>
      </c>
      <c r="AI12" s="39">
        <v>905.79</v>
      </c>
      <c r="AJ12" s="39">
        <v>906.32</v>
      </c>
      <c r="AK12" s="39">
        <v>905.36</v>
      </c>
      <c r="AL12" s="39">
        <v>904.79</v>
      </c>
      <c r="AM12" s="39">
        <v>904.82</v>
      </c>
      <c r="AN12" s="39">
        <v>905.06</v>
      </c>
      <c r="AO12" s="39">
        <v>914.29</v>
      </c>
      <c r="AP12" s="39">
        <v>928.03</v>
      </c>
      <c r="AQ12" s="39">
        <v>929.37</v>
      </c>
      <c r="AR12" s="39">
        <v>915.77</v>
      </c>
      <c r="AS12" s="39">
        <v>904.97</v>
      </c>
      <c r="AT12" s="39">
        <v>904.73</v>
      </c>
      <c r="AU12" s="39">
        <v>901.68</v>
      </c>
      <c r="AV12" s="39">
        <v>893.2</v>
      </c>
      <c r="AW12" s="39">
        <v>882.11</v>
      </c>
      <c r="AX12" s="40">
        <v>879.77</v>
      </c>
      <c r="AY12" s="347">
        <v>475.86</v>
      </c>
      <c r="AZ12" s="159">
        <v>3.2654339999999999</v>
      </c>
      <c r="BA12" s="143"/>
      <c r="BB12" s="4"/>
    </row>
    <row r="13" spans="1:55">
      <c r="A13" s="47">
        <v>2</v>
      </c>
      <c r="B13" s="170">
        <f t="shared" ref="B13:E42" si="1">AA13+$BA13+$AZ13+$AY13</f>
        <v>1358.455434</v>
      </c>
      <c r="C13" s="170">
        <f t="shared" ref="C13:C27" si="2">AB13+$BA13+$AZ13+$AY13</f>
        <v>1358.2754340000001</v>
      </c>
      <c r="D13" s="170">
        <f t="shared" ref="D13:D27" si="3">AC13+$BA13+$AZ13+$AY13</f>
        <v>1358.385434</v>
      </c>
      <c r="E13" s="170">
        <f t="shared" ref="E13:E27" si="4">AD13+$BA13+$AZ13+$AY13</f>
        <v>1359.1054340000001</v>
      </c>
      <c r="F13" s="170">
        <f t="shared" ref="F13:F42" si="5">AE13+$BA13+$AZ13+$AY13</f>
        <v>1360.2354340000002</v>
      </c>
      <c r="G13" s="170">
        <f t="shared" ref="G13:G42" si="6">AF13+$BA13+$AZ13+$AY13</f>
        <v>1362.205434</v>
      </c>
      <c r="H13" s="170">
        <f t="shared" ref="H13:H42" si="7">AG13+$BA13+$AZ13+$AY13</f>
        <v>1365.3354340000001</v>
      </c>
      <c r="I13" s="170">
        <f t="shared" ref="I13:I42" si="8">AH13+$BA13+$AZ13+$AY13</f>
        <v>1373.9954339999999</v>
      </c>
      <c r="J13" s="170">
        <f t="shared" ref="J13:J42" si="9">AI13+$BA13+$AZ13+$AY13</f>
        <v>1374.7354340000002</v>
      </c>
      <c r="K13" s="170">
        <f t="shared" ref="K13:K42" si="10">AJ13+$BA13+$AZ13+$AY13</f>
        <v>1397.7954340000001</v>
      </c>
      <c r="L13" s="170">
        <f t="shared" ref="L13:L42" si="11">AK13+$BA13+$AZ13+$AY13</f>
        <v>1405.5254340000001</v>
      </c>
      <c r="M13" s="170">
        <f t="shared" ref="M13:M42" si="12">AL13+$BA13+$AZ13+$AY13</f>
        <v>1404.6954340000002</v>
      </c>
      <c r="N13" s="170">
        <f t="shared" ref="N13:N42" si="13">AM13+$BA13+$AZ13+$AY13</f>
        <v>1404.8054339999999</v>
      </c>
      <c r="O13" s="170">
        <f t="shared" ref="O13:O42" si="14">AN13+$BA13+$AZ13+$AY13</f>
        <v>1408.2854339999999</v>
      </c>
      <c r="P13" s="170">
        <f t="shared" ref="P13:P42" si="15">AO13+$BA13+$AZ13+$AY13</f>
        <v>1420.7754340000001</v>
      </c>
      <c r="Q13" s="170">
        <f t="shared" ref="Q13:Q42" si="16">AP13+$BA13+$AZ13+$AY13</f>
        <v>1441.125434</v>
      </c>
      <c r="R13" s="170">
        <f t="shared" ref="R13:R42" si="17">AQ13+$BA13+$AZ13+$AY13</f>
        <v>1460.6954340000002</v>
      </c>
      <c r="S13" s="170">
        <f t="shared" ref="S13:S42" si="18">AR13+$BA13+$AZ13+$AY13</f>
        <v>1456.475434</v>
      </c>
      <c r="T13" s="170">
        <f t="shared" ref="T13:T42" si="19">AS13+$BA13+$AZ13+$AY13</f>
        <v>1442.905434</v>
      </c>
      <c r="U13" s="170">
        <f t="shared" ref="U13:U42" si="20">AT13+$BA13+$AZ13+$AY13</f>
        <v>1411.5454340000001</v>
      </c>
      <c r="V13" s="170">
        <f t="shared" ref="V13:V42" si="21">AU13+$BA13+$AZ13+$AY13</f>
        <v>1384.0954340000001</v>
      </c>
      <c r="W13" s="170">
        <f t="shared" ref="W13:W42" si="22">AV13+$BA13+$AZ13+$AY13</f>
        <v>1380.405434</v>
      </c>
      <c r="X13" s="170">
        <f t="shared" ref="X13:X42" si="23">AW13+$BA13+$AZ13+$AY13</f>
        <v>1364.685434</v>
      </c>
      <c r="Y13" s="170">
        <f t="shared" ref="Y13:Y42" si="24">AX13+$BA13+$AZ13+$AY13</f>
        <v>1361.3654340000001</v>
      </c>
      <c r="Z13" s="37"/>
      <c r="AA13" s="41">
        <v>879.33</v>
      </c>
      <c r="AB13" s="39">
        <v>879.15</v>
      </c>
      <c r="AC13" s="39">
        <v>879.26</v>
      </c>
      <c r="AD13" s="39">
        <v>879.98</v>
      </c>
      <c r="AE13" s="39">
        <v>881.11</v>
      </c>
      <c r="AF13" s="39">
        <v>883.08</v>
      </c>
      <c r="AG13" s="39">
        <v>886.21</v>
      </c>
      <c r="AH13" s="39">
        <v>894.87</v>
      </c>
      <c r="AI13" s="39">
        <v>895.61</v>
      </c>
      <c r="AJ13" s="39">
        <v>918.67</v>
      </c>
      <c r="AK13" s="39">
        <v>926.4</v>
      </c>
      <c r="AL13" s="39">
        <v>925.57</v>
      </c>
      <c r="AM13" s="39">
        <v>925.68</v>
      </c>
      <c r="AN13" s="39">
        <v>929.16</v>
      </c>
      <c r="AO13" s="39">
        <v>941.65</v>
      </c>
      <c r="AP13" s="39">
        <v>962</v>
      </c>
      <c r="AQ13" s="39">
        <v>981.57</v>
      </c>
      <c r="AR13" s="39">
        <v>977.35</v>
      </c>
      <c r="AS13" s="39">
        <v>963.78</v>
      </c>
      <c r="AT13" s="39">
        <v>932.42</v>
      </c>
      <c r="AU13" s="39">
        <v>904.97</v>
      </c>
      <c r="AV13" s="39">
        <v>901.28</v>
      </c>
      <c r="AW13" s="39">
        <v>885.56</v>
      </c>
      <c r="AX13" s="40">
        <v>882.24</v>
      </c>
      <c r="AY13" s="348">
        <v>475.86</v>
      </c>
      <c r="AZ13" s="159">
        <v>3.2654339999999999</v>
      </c>
      <c r="BA13" s="143"/>
      <c r="BB13" s="4"/>
    </row>
    <row r="14" spans="1:55">
      <c r="A14" s="47">
        <v>3</v>
      </c>
      <c r="B14" s="170">
        <f t="shared" si="1"/>
        <v>1358.435434</v>
      </c>
      <c r="C14" s="170">
        <f t="shared" si="2"/>
        <v>1357.905434</v>
      </c>
      <c r="D14" s="170">
        <f t="shared" si="3"/>
        <v>1355.9954339999999</v>
      </c>
      <c r="E14" s="170">
        <f t="shared" si="4"/>
        <v>1357.6054340000001</v>
      </c>
      <c r="F14" s="170">
        <f t="shared" si="5"/>
        <v>1363.935434</v>
      </c>
      <c r="G14" s="170">
        <f t="shared" si="6"/>
        <v>1389.0954340000001</v>
      </c>
      <c r="H14" s="170">
        <f t="shared" si="7"/>
        <v>1488.7354340000002</v>
      </c>
      <c r="I14" s="170">
        <f t="shared" si="8"/>
        <v>1564.4054339999998</v>
      </c>
      <c r="J14" s="170">
        <f t="shared" si="9"/>
        <v>1597.5954339999998</v>
      </c>
      <c r="K14" s="170">
        <f t="shared" si="10"/>
        <v>1601.9054339999998</v>
      </c>
      <c r="L14" s="170">
        <f t="shared" si="11"/>
        <v>1596.8054339999999</v>
      </c>
      <c r="M14" s="170">
        <f t="shared" si="12"/>
        <v>1594.975434</v>
      </c>
      <c r="N14" s="170">
        <f t="shared" si="13"/>
        <v>1589.0654340000001</v>
      </c>
      <c r="O14" s="170">
        <f t="shared" si="14"/>
        <v>1598.5454340000001</v>
      </c>
      <c r="P14" s="170">
        <f t="shared" si="15"/>
        <v>1623.0054340000002</v>
      </c>
      <c r="Q14" s="170">
        <f t="shared" si="16"/>
        <v>1603.0854340000001</v>
      </c>
      <c r="R14" s="170">
        <f t="shared" si="17"/>
        <v>1603.0654340000001</v>
      </c>
      <c r="S14" s="170">
        <f t="shared" si="18"/>
        <v>1600.9254339999998</v>
      </c>
      <c r="T14" s="170">
        <f t="shared" si="19"/>
        <v>1567.3254339999999</v>
      </c>
      <c r="U14" s="170">
        <f t="shared" si="20"/>
        <v>1535.225434</v>
      </c>
      <c r="V14" s="170">
        <f t="shared" si="21"/>
        <v>1454.635434</v>
      </c>
      <c r="W14" s="170">
        <f t="shared" si="22"/>
        <v>1401.625434</v>
      </c>
      <c r="X14" s="170">
        <f t="shared" si="23"/>
        <v>1375.0254340000001</v>
      </c>
      <c r="Y14" s="170">
        <f t="shared" si="24"/>
        <v>1357.1054340000001</v>
      </c>
      <c r="Z14" s="37"/>
      <c r="AA14" s="41">
        <v>879.31</v>
      </c>
      <c r="AB14" s="39">
        <v>878.78</v>
      </c>
      <c r="AC14" s="39">
        <v>876.87</v>
      </c>
      <c r="AD14" s="39">
        <v>878.48</v>
      </c>
      <c r="AE14" s="39">
        <v>884.81</v>
      </c>
      <c r="AF14" s="39">
        <v>909.97</v>
      </c>
      <c r="AG14" s="39">
        <v>1009.6100000000001</v>
      </c>
      <c r="AH14" s="39">
        <v>1085.28</v>
      </c>
      <c r="AI14" s="39">
        <v>1118.47</v>
      </c>
      <c r="AJ14" s="39">
        <v>1122.78</v>
      </c>
      <c r="AK14" s="39">
        <v>1117.68</v>
      </c>
      <c r="AL14" s="39">
        <v>1115.8499999999999</v>
      </c>
      <c r="AM14" s="39">
        <v>1109.94</v>
      </c>
      <c r="AN14" s="39">
        <v>1119.42</v>
      </c>
      <c r="AO14" s="39">
        <v>1143.8800000000001</v>
      </c>
      <c r="AP14" s="39">
        <v>1123.96</v>
      </c>
      <c r="AQ14" s="39">
        <v>1123.94</v>
      </c>
      <c r="AR14" s="39">
        <v>1121.8</v>
      </c>
      <c r="AS14" s="39">
        <v>1088.2</v>
      </c>
      <c r="AT14" s="39">
        <v>1056.0999999999999</v>
      </c>
      <c r="AU14" s="39">
        <v>975.51</v>
      </c>
      <c r="AV14" s="39">
        <v>922.5</v>
      </c>
      <c r="AW14" s="39">
        <v>895.9</v>
      </c>
      <c r="AX14" s="40">
        <v>877.98</v>
      </c>
      <c r="AY14" s="348">
        <v>475.86</v>
      </c>
      <c r="AZ14" s="159">
        <v>3.2654339999999999</v>
      </c>
      <c r="BA14" s="143"/>
      <c r="BB14" s="4"/>
    </row>
    <row r="15" spans="1:55">
      <c r="A15" s="47">
        <v>4</v>
      </c>
      <c r="B15" s="170">
        <f t="shared" si="1"/>
        <v>1365.725434</v>
      </c>
      <c r="C15" s="170">
        <f t="shared" si="2"/>
        <v>1362.8354340000001</v>
      </c>
      <c r="D15" s="170">
        <f t="shared" si="3"/>
        <v>1360.415434</v>
      </c>
      <c r="E15" s="170">
        <f t="shared" si="4"/>
        <v>1363.875434</v>
      </c>
      <c r="F15" s="170">
        <f t="shared" si="5"/>
        <v>1380.9454340000002</v>
      </c>
      <c r="G15" s="170">
        <f t="shared" si="6"/>
        <v>1451.0654340000001</v>
      </c>
      <c r="H15" s="170">
        <f t="shared" si="7"/>
        <v>1540.7154339999997</v>
      </c>
      <c r="I15" s="170">
        <f t="shared" si="8"/>
        <v>1617.2554340000002</v>
      </c>
      <c r="J15" s="170">
        <f t="shared" si="9"/>
        <v>1649.145434</v>
      </c>
      <c r="K15" s="170">
        <f t="shared" si="10"/>
        <v>1640.1354339999998</v>
      </c>
      <c r="L15" s="170">
        <f t="shared" si="11"/>
        <v>1664.3054339999999</v>
      </c>
      <c r="M15" s="170">
        <f t="shared" si="12"/>
        <v>1615.2354339999997</v>
      </c>
      <c r="N15" s="170">
        <f t="shared" si="13"/>
        <v>1599.5254340000001</v>
      </c>
      <c r="O15" s="170">
        <f t="shared" si="14"/>
        <v>1600.3254339999999</v>
      </c>
      <c r="P15" s="170">
        <f t="shared" si="15"/>
        <v>1613.435434</v>
      </c>
      <c r="Q15" s="170">
        <f t="shared" si="16"/>
        <v>1624.2854339999999</v>
      </c>
      <c r="R15" s="170">
        <f t="shared" si="17"/>
        <v>1644.0854340000001</v>
      </c>
      <c r="S15" s="170">
        <f t="shared" si="18"/>
        <v>1627.4854339999997</v>
      </c>
      <c r="T15" s="170">
        <f t="shared" si="19"/>
        <v>1597.705434</v>
      </c>
      <c r="U15" s="170">
        <f t="shared" si="20"/>
        <v>1566.225434</v>
      </c>
      <c r="V15" s="170">
        <f t="shared" si="21"/>
        <v>1433.8254340000001</v>
      </c>
      <c r="W15" s="170">
        <f t="shared" si="22"/>
        <v>1395.415434</v>
      </c>
      <c r="X15" s="170">
        <f t="shared" si="23"/>
        <v>1374.0454340000001</v>
      </c>
      <c r="Y15" s="170">
        <f t="shared" si="24"/>
        <v>1368.3054339999999</v>
      </c>
      <c r="Z15" s="37"/>
      <c r="AA15" s="41">
        <v>886.6</v>
      </c>
      <c r="AB15" s="39">
        <v>883.71</v>
      </c>
      <c r="AC15" s="39">
        <v>881.29</v>
      </c>
      <c r="AD15" s="39">
        <v>884.75</v>
      </c>
      <c r="AE15" s="39">
        <v>901.82</v>
      </c>
      <c r="AF15" s="39">
        <v>971.94</v>
      </c>
      <c r="AG15" s="39">
        <v>1061.5899999999999</v>
      </c>
      <c r="AH15" s="39">
        <v>1138.1300000000001</v>
      </c>
      <c r="AI15" s="39">
        <v>1170.02</v>
      </c>
      <c r="AJ15" s="39">
        <v>1161.01</v>
      </c>
      <c r="AK15" s="39">
        <v>1185.18</v>
      </c>
      <c r="AL15" s="39">
        <v>1136.1099999999999</v>
      </c>
      <c r="AM15" s="39">
        <v>1120.4000000000001</v>
      </c>
      <c r="AN15" s="39">
        <v>1121.2</v>
      </c>
      <c r="AO15" s="39">
        <v>1134.31</v>
      </c>
      <c r="AP15" s="39">
        <v>1145.1600000000001</v>
      </c>
      <c r="AQ15" s="39">
        <v>1164.96</v>
      </c>
      <c r="AR15" s="39">
        <v>1148.3599999999999</v>
      </c>
      <c r="AS15" s="39">
        <v>1118.58</v>
      </c>
      <c r="AT15" s="39">
        <v>1087.0999999999999</v>
      </c>
      <c r="AU15" s="39">
        <v>954.7</v>
      </c>
      <c r="AV15" s="39">
        <v>916.29</v>
      </c>
      <c r="AW15" s="39">
        <v>894.92</v>
      </c>
      <c r="AX15" s="40">
        <v>889.18</v>
      </c>
      <c r="AY15" s="348">
        <v>475.86</v>
      </c>
      <c r="AZ15" s="159">
        <v>3.2654339999999999</v>
      </c>
      <c r="BA15" s="143"/>
      <c r="BB15" s="4"/>
    </row>
    <row r="16" spans="1:55">
      <c r="A16" s="47">
        <v>5</v>
      </c>
      <c r="B16" s="170">
        <f t="shared" si="1"/>
        <v>1354.9454340000002</v>
      </c>
      <c r="C16" s="170">
        <f t="shared" si="2"/>
        <v>1353.975434</v>
      </c>
      <c r="D16" s="170">
        <f t="shared" si="3"/>
        <v>1353.405434</v>
      </c>
      <c r="E16" s="170">
        <f t="shared" si="4"/>
        <v>1355.475434</v>
      </c>
      <c r="F16" s="170">
        <f t="shared" si="5"/>
        <v>1365.0454340000001</v>
      </c>
      <c r="G16" s="170">
        <f t="shared" si="6"/>
        <v>1382.6054340000001</v>
      </c>
      <c r="H16" s="170">
        <f t="shared" si="7"/>
        <v>1478.685434</v>
      </c>
      <c r="I16" s="170">
        <f t="shared" si="8"/>
        <v>1505.375434</v>
      </c>
      <c r="J16" s="170">
        <f t="shared" si="9"/>
        <v>1522.9054339999998</v>
      </c>
      <c r="K16" s="170">
        <f t="shared" si="10"/>
        <v>1524.4454339999998</v>
      </c>
      <c r="L16" s="170">
        <f t="shared" si="11"/>
        <v>1522.975434</v>
      </c>
      <c r="M16" s="170">
        <f t="shared" si="12"/>
        <v>1524.2854339999999</v>
      </c>
      <c r="N16" s="170">
        <f t="shared" si="13"/>
        <v>1519.2654339999999</v>
      </c>
      <c r="O16" s="170">
        <f t="shared" si="14"/>
        <v>1552.3654339999998</v>
      </c>
      <c r="P16" s="170">
        <f t="shared" si="15"/>
        <v>1571.625434</v>
      </c>
      <c r="Q16" s="170">
        <f t="shared" si="16"/>
        <v>1593.1354339999998</v>
      </c>
      <c r="R16" s="170">
        <f t="shared" si="17"/>
        <v>1580.6554339999998</v>
      </c>
      <c r="S16" s="170">
        <f t="shared" si="18"/>
        <v>1553.0954339999998</v>
      </c>
      <c r="T16" s="170">
        <f t="shared" si="19"/>
        <v>1552.0254340000001</v>
      </c>
      <c r="U16" s="170">
        <f t="shared" si="20"/>
        <v>1512.125434</v>
      </c>
      <c r="V16" s="170">
        <f t="shared" si="21"/>
        <v>1418.185434</v>
      </c>
      <c r="W16" s="170">
        <f t="shared" si="22"/>
        <v>1373.5154339999999</v>
      </c>
      <c r="X16" s="170">
        <f t="shared" si="23"/>
        <v>1369.0554339999999</v>
      </c>
      <c r="Y16" s="170">
        <f t="shared" si="24"/>
        <v>1355.455434</v>
      </c>
      <c r="Z16" s="37"/>
      <c r="AA16" s="41">
        <v>875.82</v>
      </c>
      <c r="AB16" s="39">
        <v>874.85</v>
      </c>
      <c r="AC16" s="39">
        <v>874.28</v>
      </c>
      <c r="AD16" s="39">
        <v>876.35</v>
      </c>
      <c r="AE16" s="39">
        <v>885.92</v>
      </c>
      <c r="AF16" s="39">
        <v>903.48</v>
      </c>
      <c r="AG16" s="39">
        <v>999.56</v>
      </c>
      <c r="AH16" s="39">
        <v>1026.25</v>
      </c>
      <c r="AI16" s="39">
        <v>1043.78</v>
      </c>
      <c r="AJ16" s="39">
        <v>1045.32</v>
      </c>
      <c r="AK16" s="39">
        <v>1043.8499999999999</v>
      </c>
      <c r="AL16" s="39">
        <v>1045.1600000000001</v>
      </c>
      <c r="AM16" s="39">
        <v>1040.1400000000001</v>
      </c>
      <c r="AN16" s="39">
        <v>1073.24</v>
      </c>
      <c r="AO16" s="39">
        <v>1092.5</v>
      </c>
      <c r="AP16" s="39">
        <v>1114.01</v>
      </c>
      <c r="AQ16" s="39">
        <v>1101.53</v>
      </c>
      <c r="AR16" s="39">
        <v>1073.97</v>
      </c>
      <c r="AS16" s="39">
        <v>1072.9000000000001</v>
      </c>
      <c r="AT16" s="39">
        <v>1033</v>
      </c>
      <c r="AU16" s="39">
        <v>939.06</v>
      </c>
      <c r="AV16" s="39">
        <v>894.39</v>
      </c>
      <c r="AW16" s="39">
        <v>889.93</v>
      </c>
      <c r="AX16" s="40">
        <v>876.33</v>
      </c>
      <c r="AY16" s="348">
        <v>475.86</v>
      </c>
      <c r="AZ16" s="159">
        <v>3.2654339999999999</v>
      </c>
      <c r="BA16" s="143"/>
      <c r="BB16" s="4"/>
    </row>
    <row r="17" spans="1:54">
      <c r="A17" s="47">
        <v>6</v>
      </c>
      <c r="B17" s="170">
        <f t="shared" si="1"/>
        <v>1350.895434</v>
      </c>
      <c r="C17" s="170">
        <f t="shared" si="2"/>
        <v>1350.6954340000002</v>
      </c>
      <c r="D17" s="170">
        <f t="shared" si="3"/>
        <v>1351.0354339999999</v>
      </c>
      <c r="E17" s="170">
        <f t="shared" si="4"/>
        <v>1353.385434</v>
      </c>
      <c r="F17" s="170">
        <f t="shared" si="5"/>
        <v>1359.7454339999999</v>
      </c>
      <c r="G17" s="170">
        <f t="shared" si="6"/>
        <v>1382.645434</v>
      </c>
      <c r="H17" s="170">
        <f t="shared" si="7"/>
        <v>1408.9854340000002</v>
      </c>
      <c r="I17" s="170">
        <f t="shared" si="8"/>
        <v>1503.5554339999999</v>
      </c>
      <c r="J17" s="170">
        <f t="shared" si="9"/>
        <v>1516.395434</v>
      </c>
      <c r="K17" s="170">
        <f t="shared" si="10"/>
        <v>1496.175434</v>
      </c>
      <c r="L17" s="170">
        <f t="shared" si="11"/>
        <v>1479.8454340000001</v>
      </c>
      <c r="M17" s="170">
        <f t="shared" si="12"/>
        <v>1473.7154340000002</v>
      </c>
      <c r="N17" s="170">
        <f t="shared" si="13"/>
        <v>1413.0854340000001</v>
      </c>
      <c r="O17" s="170">
        <f t="shared" si="14"/>
        <v>1407.185434</v>
      </c>
      <c r="P17" s="170">
        <f t="shared" si="15"/>
        <v>1433.7354340000002</v>
      </c>
      <c r="Q17" s="170">
        <f t="shared" si="16"/>
        <v>1464.725434</v>
      </c>
      <c r="R17" s="170">
        <f t="shared" si="17"/>
        <v>1496.435434</v>
      </c>
      <c r="S17" s="170">
        <f t="shared" si="18"/>
        <v>1477.2454339999999</v>
      </c>
      <c r="T17" s="170">
        <f t="shared" si="19"/>
        <v>1449.3654340000001</v>
      </c>
      <c r="U17" s="170">
        <f t="shared" si="20"/>
        <v>1442.475434</v>
      </c>
      <c r="V17" s="170">
        <f t="shared" si="21"/>
        <v>1378.5454340000001</v>
      </c>
      <c r="W17" s="170">
        <f t="shared" si="22"/>
        <v>1373.455434</v>
      </c>
      <c r="X17" s="170">
        <f t="shared" si="23"/>
        <v>1369.145434</v>
      </c>
      <c r="Y17" s="170">
        <f t="shared" si="24"/>
        <v>1352.455434</v>
      </c>
      <c r="Z17" s="37"/>
      <c r="AA17" s="41">
        <v>871.77</v>
      </c>
      <c r="AB17" s="39">
        <v>871.57</v>
      </c>
      <c r="AC17" s="39">
        <v>871.91</v>
      </c>
      <c r="AD17" s="39">
        <v>874.26</v>
      </c>
      <c r="AE17" s="39">
        <v>880.62</v>
      </c>
      <c r="AF17" s="39">
        <v>903.52</v>
      </c>
      <c r="AG17" s="39">
        <v>929.86</v>
      </c>
      <c r="AH17" s="39">
        <v>1024.43</v>
      </c>
      <c r="AI17" s="39">
        <v>1037.27</v>
      </c>
      <c r="AJ17" s="39">
        <v>1017.05</v>
      </c>
      <c r="AK17" s="39">
        <v>1000.72</v>
      </c>
      <c r="AL17" s="39">
        <v>994.59</v>
      </c>
      <c r="AM17" s="39">
        <v>933.96</v>
      </c>
      <c r="AN17" s="39">
        <v>928.06</v>
      </c>
      <c r="AO17" s="39">
        <v>954.61</v>
      </c>
      <c r="AP17" s="39">
        <v>985.6</v>
      </c>
      <c r="AQ17" s="39">
        <v>1017.31</v>
      </c>
      <c r="AR17" s="39">
        <v>998.12</v>
      </c>
      <c r="AS17" s="39">
        <v>970.24</v>
      </c>
      <c r="AT17" s="39">
        <v>963.35</v>
      </c>
      <c r="AU17" s="39">
        <v>899.42</v>
      </c>
      <c r="AV17" s="39">
        <v>894.33</v>
      </c>
      <c r="AW17" s="39">
        <v>890.02</v>
      </c>
      <c r="AX17" s="40">
        <v>873.33</v>
      </c>
      <c r="AY17" s="348">
        <v>475.86</v>
      </c>
      <c r="AZ17" s="159">
        <v>3.2654339999999999</v>
      </c>
      <c r="BA17" s="143"/>
      <c r="BB17" s="4"/>
    </row>
    <row r="18" spans="1:54">
      <c r="A18" s="47">
        <v>7</v>
      </c>
      <c r="B18" s="170">
        <f t="shared" si="1"/>
        <v>1352.145434</v>
      </c>
      <c r="C18" s="170">
        <f t="shared" si="2"/>
        <v>1351.4954339999999</v>
      </c>
      <c r="D18" s="170">
        <f t="shared" si="3"/>
        <v>1351.7454339999999</v>
      </c>
      <c r="E18" s="170">
        <f t="shared" si="4"/>
        <v>1353.885434</v>
      </c>
      <c r="F18" s="170">
        <f t="shared" si="5"/>
        <v>1361.1054340000001</v>
      </c>
      <c r="G18" s="170">
        <f t="shared" si="6"/>
        <v>1384.0154339999999</v>
      </c>
      <c r="H18" s="170">
        <f t="shared" si="7"/>
        <v>1458.1154340000001</v>
      </c>
      <c r="I18" s="170">
        <f t="shared" si="8"/>
        <v>1531.875434</v>
      </c>
      <c r="J18" s="170">
        <f t="shared" si="9"/>
        <v>1538.1754339999998</v>
      </c>
      <c r="K18" s="170">
        <f t="shared" si="10"/>
        <v>1543.3854339999998</v>
      </c>
      <c r="L18" s="170">
        <f t="shared" si="11"/>
        <v>1528.6354339999998</v>
      </c>
      <c r="M18" s="170">
        <f t="shared" si="12"/>
        <v>1529.935434</v>
      </c>
      <c r="N18" s="170">
        <f t="shared" si="13"/>
        <v>1521.4854339999997</v>
      </c>
      <c r="O18" s="170">
        <f t="shared" si="14"/>
        <v>1534.1154339999998</v>
      </c>
      <c r="P18" s="170">
        <f t="shared" si="15"/>
        <v>1544.0854340000001</v>
      </c>
      <c r="Q18" s="170">
        <f t="shared" si="16"/>
        <v>1569.0054340000002</v>
      </c>
      <c r="R18" s="170">
        <f t="shared" si="17"/>
        <v>1559.0754339999999</v>
      </c>
      <c r="S18" s="170">
        <f t="shared" si="18"/>
        <v>1534.9854339999997</v>
      </c>
      <c r="T18" s="170">
        <f t="shared" si="19"/>
        <v>1531.9954339999999</v>
      </c>
      <c r="U18" s="170">
        <f t="shared" si="20"/>
        <v>1508.8054339999999</v>
      </c>
      <c r="V18" s="170">
        <f t="shared" si="21"/>
        <v>1383.9954339999999</v>
      </c>
      <c r="W18" s="170">
        <f t="shared" si="22"/>
        <v>1377.8654340000001</v>
      </c>
      <c r="X18" s="170">
        <f t="shared" si="23"/>
        <v>1373.5154339999999</v>
      </c>
      <c r="Y18" s="170">
        <f t="shared" si="24"/>
        <v>1358.185434</v>
      </c>
      <c r="Z18" s="37"/>
      <c r="AA18" s="41">
        <v>873.02</v>
      </c>
      <c r="AB18" s="39">
        <v>872.37</v>
      </c>
      <c r="AC18" s="39">
        <v>872.62</v>
      </c>
      <c r="AD18" s="39">
        <v>874.76</v>
      </c>
      <c r="AE18" s="39">
        <v>881.98</v>
      </c>
      <c r="AF18" s="39">
        <v>904.89</v>
      </c>
      <c r="AG18" s="39">
        <v>978.99</v>
      </c>
      <c r="AH18" s="39">
        <v>1052.75</v>
      </c>
      <c r="AI18" s="39">
        <v>1059.05</v>
      </c>
      <c r="AJ18" s="39">
        <v>1064.26</v>
      </c>
      <c r="AK18" s="39">
        <v>1049.51</v>
      </c>
      <c r="AL18" s="39">
        <v>1050.81</v>
      </c>
      <c r="AM18" s="39">
        <v>1042.3599999999999</v>
      </c>
      <c r="AN18" s="39">
        <v>1054.99</v>
      </c>
      <c r="AO18" s="39">
        <v>1064.96</v>
      </c>
      <c r="AP18" s="39">
        <v>1089.8800000000001</v>
      </c>
      <c r="AQ18" s="39">
        <v>1079.95</v>
      </c>
      <c r="AR18" s="39">
        <v>1055.8599999999999</v>
      </c>
      <c r="AS18" s="39">
        <v>1052.8699999999999</v>
      </c>
      <c r="AT18" s="39">
        <v>1029.68</v>
      </c>
      <c r="AU18" s="39">
        <v>904.87</v>
      </c>
      <c r="AV18" s="39">
        <v>898.74</v>
      </c>
      <c r="AW18" s="39">
        <v>894.39</v>
      </c>
      <c r="AX18" s="40">
        <v>879.06</v>
      </c>
      <c r="AY18" s="348">
        <v>475.86</v>
      </c>
      <c r="AZ18" s="159">
        <v>3.2654339999999999</v>
      </c>
      <c r="BA18" s="143"/>
      <c r="BB18" s="4"/>
    </row>
    <row r="19" spans="1:54">
      <c r="A19" s="47">
        <v>8</v>
      </c>
      <c r="B19" s="170">
        <f t="shared" si="1"/>
        <v>1373.5654340000001</v>
      </c>
      <c r="C19" s="170">
        <f t="shared" si="2"/>
        <v>1372.645434</v>
      </c>
      <c r="D19" s="170">
        <f t="shared" si="3"/>
        <v>1357.415434</v>
      </c>
      <c r="E19" s="170">
        <f t="shared" si="4"/>
        <v>1353.5954340000001</v>
      </c>
      <c r="F19" s="170">
        <f t="shared" si="5"/>
        <v>1354.425434</v>
      </c>
      <c r="G19" s="170">
        <f t="shared" si="6"/>
        <v>1378.7454339999999</v>
      </c>
      <c r="H19" s="170">
        <f t="shared" si="7"/>
        <v>1383.3454340000001</v>
      </c>
      <c r="I19" s="170">
        <f t="shared" si="8"/>
        <v>1473.175434</v>
      </c>
      <c r="J19" s="170">
        <f t="shared" si="9"/>
        <v>1484.445434</v>
      </c>
      <c r="K19" s="170">
        <f t="shared" si="10"/>
        <v>1541.9954339999999</v>
      </c>
      <c r="L19" s="170">
        <f t="shared" si="11"/>
        <v>1540.8554340000001</v>
      </c>
      <c r="M19" s="170">
        <f t="shared" si="12"/>
        <v>1529.7454339999999</v>
      </c>
      <c r="N19" s="170">
        <f t="shared" si="13"/>
        <v>1516.8854339999998</v>
      </c>
      <c r="O19" s="170">
        <f t="shared" si="14"/>
        <v>1507.625434</v>
      </c>
      <c r="P19" s="170">
        <f t="shared" si="15"/>
        <v>1528.645434</v>
      </c>
      <c r="Q19" s="170">
        <f t="shared" si="16"/>
        <v>1536.625434</v>
      </c>
      <c r="R19" s="170">
        <f t="shared" si="17"/>
        <v>1558.3154340000001</v>
      </c>
      <c r="S19" s="170">
        <f t="shared" si="18"/>
        <v>1549.8054339999999</v>
      </c>
      <c r="T19" s="170">
        <f t="shared" si="19"/>
        <v>1541.5654340000001</v>
      </c>
      <c r="U19" s="170">
        <f t="shared" si="20"/>
        <v>1560.725434</v>
      </c>
      <c r="V19" s="170">
        <f t="shared" si="21"/>
        <v>1503.725434</v>
      </c>
      <c r="W19" s="170">
        <f t="shared" si="22"/>
        <v>1462.2954340000001</v>
      </c>
      <c r="X19" s="170">
        <f t="shared" si="23"/>
        <v>1406.2554340000002</v>
      </c>
      <c r="Y19" s="170">
        <f t="shared" si="24"/>
        <v>1402.165434</v>
      </c>
      <c r="Z19" s="37"/>
      <c r="AA19" s="41">
        <v>894.44</v>
      </c>
      <c r="AB19" s="39">
        <v>893.52</v>
      </c>
      <c r="AC19" s="39">
        <v>878.29</v>
      </c>
      <c r="AD19" s="39">
        <v>874.47</v>
      </c>
      <c r="AE19" s="39">
        <v>875.3</v>
      </c>
      <c r="AF19" s="39">
        <v>899.62</v>
      </c>
      <c r="AG19" s="39">
        <v>904.22</v>
      </c>
      <c r="AH19" s="39">
        <v>994.05</v>
      </c>
      <c r="AI19" s="39">
        <v>1005.3199999999999</v>
      </c>
      <c r="AJ19" s="39">
        <v>1062.8699999999999</v>
      </c>
      <c r="AK19" s="39">
        <v>1061.73</v>
      </c>
      <c r="AL19" s="39">
        <v>1050.6199999999999</v>
      </c>
      <c r="AM19" s="39">
        <v>1037.76</v>
      </c>
      <c r="AN19" s="39">
        <v>1028.5</v>
      </c>
      <c r="AO19" s="39">
        <v>1049.52</v>
      </c>
      <c r="AP19" s="39">
        <v>1057.5</v>
      </c>
      <c r="AQ19" s="39">
        <v>1079.19</v>
      </c>
      <c r="AR19" s="39">
        <v>1070.68</v>
      </c>
      <c r="AS19" s="39">
        <v>1062.44</v>
      </c>
      <c r="AT19" s="39">
        <v>1081.5999999999999</v>
      </c>
      <c r="AU19" s="39">
        <v>1024.5999999999999</v>
      </c>
      <c r="AV19" s="39">
        <v>983.17</v>
      </c>
      <c r="AW19" s="39">
        <v>927.13</v>
      </c>
      <c r="AX19" s="40">
        <v>923.04</v>
      </c>
      <c r="AY19" s="348">
        <v>475.86</v>
      </c>
      <c r="AZ19" s="159">
        <v>3.2654339999999999</v>
      </c>
      <c r="BA19" s="143"/>
      <c r="BB19" s="4"/>
    </row>
    <row r="20" spans="1:54">
      <c r="A20" s="47">
        <v>9</v>
      </c>
      <c r="B20" s="170">
        <f t="shared" si="1"/>
        <v>1385.625434</v>
      </c>
      <c r="C20" s="170">
        <f t="shared" si="2"/>
        <v>1381.5854340000001</v>
      </c>
      <c r="D20" s="170">
        <f t="shared" si="3"/>
        <v>1380.2954340000001</v>
      </c>
      <c r="E20" s="170">
        <f t="shared" si="4"/>
        <v>1353.7354340000002</v>
      </c>
      <c r="F20" s="170">
        <f t="shared" si="5"/>
        <v>1357.5954340000001</v>
      </c>
      <c r="G20" s="170">
        <f t="shared" si="6"/>
        <v>1348.5454340000001</v>
      </c>
      <c r="H20" s="170">
        <f t="shared" si="7"/>
        <v>1383.2854339999999</v>
      </c>
      <c r="I20" s="170">
        <f t="shared" si="8"/>
        <v>1388.3454340000001</v>
      </c>
      <c r="J20" s="170">
        <f t="shared" si="9"/>
        <v>1475.5654340000001</v>
      </c>
      <c r="K20" s="170">
        <f t="shared" si="10"/>
        <v>1505.875434</v>
      </c>
      <c r="L20" s="170">
        <f t="shared" si="11"/>
        <v>1523.1954339999998</v>
      </c>
      <c r="M20" s="170">
        <f t="shared" si="12"/>
        <v>1496.9954339999999</v>
      </c>
      <c r="N20" s="170">
        <f t="shared" si="13"/>
        <v>1472.0954340000001</v>
      </c>
      <c r="O20" s="170">
        <f t="shared" si="14"/>
        <v>1500.0954339999998</v>
      </c>
      <c r="P20" s="170">
        <f t="shared" si="15"/>
        <v>1541.2854339999999</v>
      </c>
      <c r="Q20" s="170">
        <f t="shared" si="16"/>
        <v>1572.9654339999997</v>
      </c>
      <c r="R20" s="170">
        <f t="shared" si="17"/>
        <v>1589.7954340000001</v>
      </c>
      <c r="S20" s="170">
        <f t="shared" si="18"/>
        <v>1606.5854340000001</v>
      </c>
      <c r="T20" s="170">
        <f t="shared" si="19"/>
        <v>1598.8554340000001</v>
      </c>
      <c r="U20" s="170">
        <f t="shared" si="20"/>
        <v>1636.1054340000001</v>
      </c>
      <c r="V20" s="170">
        <f t="shared" si="21"/>
        <v>1519.6954339999998</v>
      </c>
      <c r="W20" s="170">
        <f t="shared" si="22"/>
        <v>1450.0654340000001</v>
      </c>
      <c r="X20" s="170">
        <f t="shared" si="23"/>
        <v>1406.625434</v>
      </c>
      <c r="Y20" s="170">
        <f t="shared" si="24"/>
        <v>1379.905434</v>
      </c>
      <c r="Z20" s="37"/>
      <c r="AA20" s="41">
        <v>906.5</v>
      </c>
      <c r="AB20" s="39">
        <v>902.46</v>
      </c>
      <c r="AC20" s="39">
        <v>901.17</v>
      </c>
      <c r="AD20" s="39">
        <v>874.61</v>
      </c>
      <c r="AE20" s="39">
        <v>878.47</v>
      </c>
      <c r="AF20" s="39">
        <v>869.42</v>
      </c>
      <c r="AG20" s="39">
        <v>904.16</v>
      </c>
      <c r="AH20" s="39">
        <v>909.22</v>
      </c>
      <c r="AI20" s="39">
        <v>996.44</v>
      </c>
      <c r="AJ20" s="39">
        <v>1026.75</v>
      </c>
      <c r="AK20" s="39">
        <v>1044.07</v>
      </c>
      <c r="AL20" s="39">
        <v>1017.87</v>
      </c>
      <c r="AM20" s="39">
        <v>992.97</v>
      </c>
      <c r="AN20" s="39">
        <v>1020.9699999999999</v>
      </c>
      <c r="AO20" s="39">
        <v>1062.1600000000001</v>
      </c>
      <c r="AP20" s="39">
        <v>1093.8399999999999</v>
      </c>
      <c r="AQ20" s="39">
        <v>1110.67</v>
      </c>
      <c r="AR20" s="39">
        <v>1127.46</v>
      </c>
      <c r="AS20" s="39">
        <v>1119.73</v>
      </c>
      <c r="AT20" s="39">
        <v>1156.98</v>
      </c>
      <c r="AU20" s="39">
        <v>1040.57</v>
      </c>
      <c r="AV20" s="39">
        <v>970.94</v>
      </c>
      <c r="AW20" s="39">
        <v>927.5</v>
      </c>
      <c r="AX20" s="40">
        <v>900.78</v>
      </c>
      <c r="AY20" s="348">
        <v>475.86</v>
      </c>
      <c r="AZ20" s="159">
        <v>3.2654339999999999</v>
      </c>
      <c r="BA20" s="143"/>
      <c r="BB20" s="4"/>
    </row>
    <row r="21" spans="1:54">
      <c r="A21" s="47">
        <v>10</v>
      </c>
      <c r="B21" s="170">
        <f t="shared" si="1"/>
        <v>1376.8654340000001</v>
      </c>
      <c r="C21" s="170">
        <f t="shared" si="2"/>
        <v>1375.975434</v>
      </c>
      <c r="D21" s="170">
        <f t="shared" si="3"/>
        <v>1376.685434</v>
      </c>
      <c r="E21" s="170">
        <f t="shared" si="4"/>
        <v>1357.185434</v>
      </c>
      <c r="F21" s="170">
        <f t="shared" si="5"/>
        <v>1369.125434</v>
      </c>
      <c r="G21" s="170">
        <f t="shared" si="6"/>
        <v>1390.165434</v>
      </c>
      <c r="H21" s="170">
        <f t="shared" si="7"/>
        <v>1415.8354340000001</v>
      </c>
      <c r="I21" s="170">
        <f t="shared" si="8"/>
        <v>1478.435434</v>
      </c>
      <c r="J21" s="170">
        <f t="shared" si="9"/>
        <v>1515.2354339999997</v>
      </c>
      <c r="K21" s="170">
        <f t="shared" si="10"/>
        <v>1505.5354339999999</v>
      </c>
      <c r="L21" s="170">
        <f t="shared" si="11"/>
        <v>1442.8054339999999</v>
      </c>
      <c r="M21" s="170">
        <f t="shared" si="12"/>
        <v>1440.2754340000001</v>
      </c>
      <c r="N21" s="170">
        <f t="shared" si="13"/>
        <v>1430.8254340000001</v>
      </c>
      <c r="O21" s="170">
        <f t="shared" si="14"/>
        <v>1410.625434</v>
      </c>
      <c r="P21" s="170">
        <f t="shared" si="15"/>
        <v>1496.165434</v>
      </c>
      <c r="Q21" s="170">
        <f t="shared" si="16"/>
        <v>1504.725434</v>
      </c>
      <c r="R21" s="170">
        <f t="shared" si="17"/>
        <v>1502.205434</v>
      </c>
      <c r="S21" s="170">
        <f t="shared" si="18"/>
        <v>1395.3254340000001</v>
      </c>
      <c r="T21" s="170">
        <f t="shared" si="19"/>
        <v>1385.165434</v>
      </c>
      <c r="U21" s="170">
        <f t="shared" si="20"/>
        <v>1384.675434</v>
      </c>
      <c r="V21" s="170">
        <f t="shared" si="21"/>
        <v>1381.0554339999999</v>
      </c>
      <c r="W21" s="170">
        <f t="shared" si="22"/>
        <v>1375.455434</v>
      </c>
      <c r="X21" s="170">
        <f t="shared" si="23"/>
        <v>1368.5954340000001</v>
      </c>
      <c r="Y21" s="170">
        <f t="shared" si="24"/>
        <v>1366.665434</v>
      </c>
      <c r="Z21" s="37"/>
      <c r="AA21" s="41">
        <v>897.74</v>
      </c>
      <c r="AB21" s="39">
        <v>896.85</v>
      </c>
      <c r="AC21" s="39">
        <v>897.56</v>
      </c>
      <c r="AD21" s="39">
        <v>878.06</v>
      </c>
      <c r="AE21" s="39">
        <v>890</v>
      </c>
      <c r="AF21" s="39">
        <v>911.04</v>
      </c>
      <c r="AG21" s="39">
        <v>936.71</v>
      </c>
      <c r="AH21" s="39">
        <v>999.31</v>
      </c>
      <c r="AI21" s="39">
        <v>1036.1099999999999</v>
      </c>
      <c r="AJ21" s="39">
        <v>1026.4100000000001</v>
      </c>
      <c r="AK21" s="39">
        <v>963.68</v>
      </c>
      <c r="AL21" s="39">
        <v>961.15</v>
      </c>
      <c r="AM21" s="39">
        <v>951.7</v>
      </c>
      <c r="AN21" s="39">
        <v>931.5</v>
      </c>
      <c r="AO21" s="39">
        <v>1017.04</v>
      </c>
      <c r="AP21" s="39">
        <v>1025.5999999999999</v>
      </c>
      <c r="AQ21" s="39">
        <v>1023.08</v>
      </c>
      <c r="AR21" s="39">
        <v>916.2</v>
      </c>
      <c r="AS21" s="39">
        <v>906.04</v>
      </c>
      <c r="AT21" s="39">
        <v>905.55</v>
      </c>
      <c r="AU21" s="39">
        <v>901.93</v>
      </c>
      <c r="AV21" s="39">
        <v>896.33</v>
      </c>
      <c r="AW21" s="39">
        <v>889.47</v>
      </c>
      <c r="AX21" s="40">
        <v>887.54</v>
      </c>
      <c r="AY21" s="348">
        <v>475.86</v>
      </c>
      <c r="AZ21" s="159">
        <v>3.2654339999999999</v>
      </c>
      <c r="BA21" s="143"/>
      <c r="BB21" s="4"/>
    </row>
    <row r="22" spans="1:54">
      <c r="A22" s="47">
        <v>11</v>
      </c>
      <c r="B22" s="170">
        <f t="shared" si="1"/>
        <v>1358.955434</v>
      </c>
      <c r="C22" s="170">
        <f t="shared" si="2"/>
        <v>1357.7654339999999</v>
      </c>
      <c r="D22" s="170">
        <f t="shared" si="3"/>
        <v>1357.5554339999999</v>
      </c>
      <c r="E22" s="170">
        <f t="shared" si="4"/>
        <v>1360.2554340000002</v>
      </c>
      <c r="F22" s="170">
        <f t="shared" si="5"/>
        <v>1375.4454340000002</v>
      </c>
      <c r="G22" s="170">
        <f t="shared" si="6"/>
        <v>1383.3154340000001</v>
      </c>
      <c r="H22" s="170">
        <f t="shared" si="7"/>
        <v>1525.3354340000001</v>
      </c>
      <c r="I22" s="170">
        <f t="shared" si="8"/>
        <v>1593.5654340000001</v>
      </c>
      <c r="J22" s="170">
        <f t="shared" si="9"/>
        <v>1632.375434</v>
      </c>
      <c r="K22" s="170">
        <f t="shared" si="10"/>
        <v>1618.4654339999997</v>
      </c>
      <c r="L22" s="170">
        <f t="shared" si="11"/>
        <v>1595.875434</v>
      </c>
      <c r="M22" s="170">
        <f t="shared" si="12"/>
        <v>1613.7454339999999</v>
      </c>
      <c r="N22" s="170">
        <f t="shared" si="13"/>
        <v>1583.435434</v>
      </c>
      <c r="O22" s="170">
        <f t="shared" si="14"/>
        <v>1576.955434</v>
      </c>
      <c r="P22" s="170">
        <f t="shared" si="15"/>
        <v>1617.0354339999999</v>
      </c>
      <c r="Q22" s="170">
        <f t="shared" si="16"/>
        <v>1643.8054339999999</v>
      </c>
      <c r="R22" s="170">
        <f t="shared" si="17"/>
        <v>1654.6954339999998</v>
      </c>
      <c r="S22" s="170">
        <f t="shared" si="18"/>
        <v>1639.2454339999999</v>
      </c>
      <c r="T22" s="170">
        <f t="shared" si="19"/>
        <v>1609.9854339999997</v>
      </c>
      <c r="U22" s="170">
        <f t="shared" si="20"/>
        <v>1580.5554339999999</v>
      </c>
      <c r="V22" s="170">
        <f t="shared" si="21"/>
        <v>1382.5354339999999</v>
      </c>
      <c r="W22" s="170">
        <f t="shared" si="22"/>
        <v>1371.3354340000001</v>
      </c>
      <c r="X22" s="170">
        <f t="shared" si="23"/>
        <v>1365.875434</v>
      </c>
      <c r="Y22" s="170">
        <f t="shared" si="24"/>
        <v>1358.2354340000002</v>
      </c>
      <c r="Z22" s="37"/>
      <c r="AA22" s="41">
        <v>879.83</v>
      </c>
      <c r="AB22" s="39">
        <v>878.64</v>
      </c>
      <c r="AC22" s="39">
        <v>878.43</v>
      </c>
      <c r="AD22" s="39">
        <v>881.13</v>
      </c>
      <c r="AE22" s="39">
        <v>896.32</v>
      </c>
      <c r="AF22" s="39">
        <v>904.19</v>
      </c>
      <c r="AG22" s="39">
        <v>1046.21</v>
      </c>
      <c r="AH22" s="39">
        <v>1114.44</v>
      </c>
      <c r="AI22" s="39">
        <v>1153.25</v>
      </c>
      <c r="AJ22" s="39">
        <v>1139.3399999999999</v>
      </c>
      <c r="AK22" s="39">
        <v>1116.75</v>
      </c>
      <c r="AL22" s="39">
        <v>1134.6199999999999</v>
      </c>
      <c r="AM22" s="39">
        <v>1104.31</v>
      </c>
      <c r="AN22" s="39">
        <v>1097.83</v>
      </c>
      <c r="AO22" s="39">
        <v>1137.9100000000001</v>
      </c>
      <c r="AP22" s="39">
        <v>1164.68</v>
      </c>
      <c r="AQ22" s="39">
        <v>1175.57</v>
      </c>
      <c r="AR22" s="39">
        <v>1160.1199999999999</v>
      </c>
      <c r="AS22" s="39">
        <v>1130.8599999999999</v>
      </c>
      <c r="AT22" s="39">
        <v>1101.43</v>
      </c>
      <c r="AU22" s="39">
        <v>903.41</v>
      </c>
      <c r="AV22" s="39">
        <v>892.21</v>
      </c>
      <c r="AW22" s="39">
        <v>886.75</v>
      </c>
      <c r="AX22" s="40">
        <v>879.11</v>
      </c>
      <c r="AY22" s="348">
        <v>475.86</v>
      </c>
      <c r="AZ22" s="159">
        <v>3.2654339999999999</v>
      </c>
      <c r="BA22" s="143"/>
      <c r="BB22" s="4"/>
    </row>
    <row r="23" spans="1:54">
      <c r="A23" s="47">
        <v>12</v>
      </c>
      <c r="B23" s="170">
        <f t="shared" si="1"/>
        <v>1362.8254340000001</v>
      </c>
      <c r="C23" s="170">
        <f t="shared" si="2"/>
        <v>1362.2154340000002</v>
      </c>
      <c r="D23" s="170">
        <f t="shared" si="3"/>
        <v>1362.655434</v>
      </c>
      <c r="E23" s="170">
        <f t="shared" si="4"/>
        <v>1362.4454340000002</v>
      </c>
      <c r="F23" s="170">
        <f t="shared" si="5"/>
        <v>1369.0454340000001</v>
      </c>
      <c r="G23" s="170">
        <f t="shared" si="6"/>
        <v>1383.0654340000001</v>
      </c>
      <c r="H23" s="170">
        <f t="shared" si="7"/>
        <v>1441.705434</v>
      </c>
      <c r="I23" s="170">
        <f t="shared" si="8"/>
        <v>1507.955434</v>
      </c>
      <c r="J23" s="170">
        <f t="shared" si="9"/>
        <v>1547.7354339999997</v>
      </c>
      <c r="K23" s="170">
        <f t="shared" si="10"/>
        <v>1538.7654339999999</v>
      </c>
      <c r="L23" s="170">
        <f t="shared" si="11"/>
        <v>1503.1554339999998</v>
      </c>
      <c r="M23" s="170">
        <f t="shared" si="12"/>
        <v>1517.5554339999999</v>
      </c>
      <c r="N23" s="170">
        <f t="shared" si="13"/>
        <v>1510.935434</v>
      </c>
      <c r="O23" s="170">
        <f t="shared" si="14"/>
        <v>1512.5454340000001</v>
      </c>
      <c r="P23" s="170">
        <f t="shared" si="15"/>
        <v>1540.455434</v>
      </c>
      <c r="Q23" s="170">
        <f t="shared" si="16"/>
        <v>1563.7354339999997</v>
      </c>
      <c r="R23" s="170">
        <f t="shared" si="17"/>
        <v>1561.455434</v>
      </c>
      <c r="S23" s="170">
        <f t="shared" si="18"/>
        <v>1542.0754339999999</v>
      </c>
      <c r="T23" s="170">
        <f t="shared" si="19"/>
        <v>1522.225434</v>
      </c>
      <c r="U23" s="170">
        <f t="shared" si="20"/>
        <v>1384.5554339999999</v>
      </c>
      <c r="V23" s="170">
        <f t="shared" si="21"/>
        <v>1376.475434</v>
      </c>
      <c r="W23" s="170">
        <f t="shared" si="22"/>
        <v>1373.0854340000001</v>
      </c>
      <c r="X23" s="170">
        <f t="shared" si="23"/>
        <v>1368.885434</v>
      </c>
      <c r="Y23" s="170">
        <f t="shared" si="24"/>
        <v>1358.8654340000001</v>
      </c>
      <c r="Z23" s="37"/>
      <c r="AA23" s="41">
        <v>883.7</v>
      </c>
      <c r="AB23" s="39">
        <v>883.09</v>
      </c>
      <c r="AC23" s="39">
        <v>883.53</v>
      </c>
      <c r="AD23" s="39">
        <v>883.32</v>
      </c>
      <c r="AE23" s="39">
        <v>889.92</v>
      </c>
      <c r="AF23" s="39">
        <v>903.94</v>
      </c>
      <c r="AG23" s="39">
        <v>962.58</v>
      </c>
      <c r="AH23" s="39">
        <v>1028.83</v>
      </c>
      <c r="AI23" s="39">
        <v>1068.6099999999999</v>
      </c>
      <c r="AJ23" s="39">
        <v>1059.6400000000001</v>
      </c>
      <c r="AK23" s="39">
        <v>1024.03</v>
      </c>
      <c r="AL23" s="39">
        <v>1038.43</v>
      </c>
      <c r="AM23" s="39">
        <v>1031.81</v>
      </c>
      <c r="AN23" s="39">
        <v>1033.42</v>
      </c>
      <c r="AO23" s="39">
        <v>1061.33</v>
      </c>
      <c r="AP23" s="39">
        <v>1084.6099999999999</v>
      </c>
      <c r="AQ23" s="39">
        <v>1082.33</v>
      </c>
      <c r="AR23" s="39">
        <v>1062.95</v>
      </c>
      <c r="AS23" s="39">
        <v>1043.0999999999999</v>
      </c>
      <c r="AT23" s="39">
        <v>905.43</v>
      </c>
      <c r="AU23" s="39">
        <v>897.35</v>
      </c>
      <c r="AV23" s="39">
        <v>893.96</v>
      </c>
      <c r="AW23" s="39">
        <v>889.76</v>
      </c>
      <c r="AX23" s="40">
        <v>879.74</v>
      </c>
      <c r="AY23" s="348">
        <v>475.86</v>
      </c>
      <c r="AZ23" s="159">
        <v>3.2654339999999999</v>
      </c>
      <c r="BA23" s="143"/>
      <c r="BB23" s="4"/>
    </row>
    <row r="24" spans="1:54">
      <c r="A24" s="47">
        <v>13</v>
      </c>
      <c r="B24" s="170">
        <f t="shared" si="1"/>
        <v>1361.725434</v>
      </c>
      <c r="C24" s="170">
        <f t="shared" si="2"/>
        <v>1361.3054339999999</v>
      </c>
      <c r="D24" s="170">
        <f t="shared" si="3"/>
        <v>1358.5854340000001</v>
      </c>
      <c r="E24" s="170">
        <f t="shared" si="4"/>
        <v>1363.7854339999999</v>
      </c>
      <c r="F24" s="170">
        <f t="shared" si="5"/>
        <v>1369.935434</v>
      </c>
      <c r="G24" s="170">
        <f t="shared" si="6"/>
        <v>1371.2854339999999</v>
      </c>
      <c r="H24" s="170">
        <f t="shared" si="7"/>
        <v>1381.675434</v>
      </c>
      <c r="I24" s="170">
        <f t="shared" si="8"/>
        <v>1458.3454340000001</v>
      </c>
      <c r="J24" s="170">
        <f t="shared" si="9"/>
        <v>1515.4854339999997</v>
      </c>
      <c r="K24" s="170">
        <f t="shared" si="10"/>
        <v>1538.5254340000001</v>
      </c>
      <c r="L24" s="170">
        <f t="shared" si="11"/>
        <v>1438.225434</v>
      </c>
      <c r="M24" s="170">
        <f t="shared" si="12"/>
        <v>1428.455434</v>
      </c>
      <c r="N24" s="170">
        <f t="shared" si="13"/>
        <v>1414.3054339999999</v>
      </c>
      <c r="O24" s="170">
        <f t="shared" si="14"/>
        <v>1423.145434</v>
      </c>
      <c r="P24" s="170">
        <f t="shared" si="15"/>
        <v>1431.2854339999999</v>
      </c>
      <c r="Q24" s="170">
        <f t="shared" si="16"/>
        <v>1499.8054340000001</v>
      </c>
      <c r="R24" s="170">
        <f t="shared" si="17"/>
        <v>1519.225434</v>
      </c>
      <c r="S24" s="170">
        <f t="shared" si="18"/>
        <v>1452.0654340000001</v>
      </c>
      <c r="T24" s="170">
        <f t="shared" si="19"/>
        <v>1381.0054340000002</v>
      </c>
      <c r="U24" s="170">
        <f t="shared" si="20"/>
        <v>1381.225434</v>
      </c>
      <c r="V24" s="170">
        <f t="shared" si="21"/>
        <v>1355.7154340000002</v>
      </c>
      <c r="W24" s="170">
        <f t="shared" si="22"/>
        <v>1341.0954340000001</v>
      </c>
      <c r="X24" s="170">
        <f t="shared" si="23"/>
        <v>1332.9854340000002</v>
      </c>
      <c r="Y24" s="170">
        <f t="shared" si="24"/>
        <v>1331.7354340000002</v>
      </c>
      <c r="Z24" s="37"/>
      <c r="AA24" s="41">
        <v>882.6</v>
      </c>
      <c r="AB24" s="39">
        <v>882.18</v>
      </c>
      <c r="AC24" s="39">
        <v>879.46</v>
      </c>
      <c r="AD24" s="39">
        <v>884.66</v>
      </c>
      <c r="AE24" s="39">
        <v>890.81</v>
      </c>
      <c r="AF24" s="39">
        <v>892.16</v>
      </c>
      <c r="AG24" s="39">
        <v>902.55</v>
      </c>
      <c r="AH24" s="39">
        <v>979.22</v>
      </c>
      <c r="AI24" s="39">
        <v>1036.3599999999999</v>
      </c>
      <c r="AJ24" s="39">
        <v>1059.4000000000001</v>
      </c>
      <c r="AK24" s="39">
        <v>959.1</v>
      </c>
      <c r="AL24" s="39">
        <v>949.33</v>
      </c>
      <c r="AM24" s="39">
        <v>935.18</v>
      </c>
      <c r="AN24" s="39">
        <v>944.02</v>
      </c>
      <c r="AO24" s="39">
        <v>952.16</v>
      </c>
      <c r="AP24" s="39">
        <v>1020.6800000000001</v>
      </c>
      <c r="AQ24" s="39">
        <v>1040.0999999999999</v>
      </c>
      <c r="AR24" s="39">
        <v>972.94</v>
      </c>
      <c r="AS24" s="39">
        <v>901.88</v>
      </c>
      <c r="AT24" s="39">
        <v>902.1</v>
      </c>
      <c r="AU24" s="39">
        <v>876.59</v>
      </c>
      <c r="AV24" s="39">
        <v>861.97</v>
      </c>
      <c r="AW24" s="39">
        <v>853.86</v>
      </c>
      <c r="AX24" s="40">
        <v>852.61</v>
      </c>
      <c r="AY24" s="348">
        <v>475.86</v>
      </c>
      <c r="AZ24" s="159">
        <v>3.2654339999999999</v>
      </c>
      <c r="BA24" s="143"/>
      <c r="BB24" s="4"/>
    </row>
    <row r="25" spans="1:54">
      <c r="A25" s="47">
        <v>14</v>
      </c>
      <c r="B25" s="170">
        <f t="shared" si="1"/>
        <v>1337.9454340000002</v>
      </c>
      <c r="C25" s="170">
        <f t="shared" si="2"/>
        <v>1337.7554340000002</v>
      </c>
      <c r="D25" s="170">
        <f t="shared" si="3"/>
        <v>1337.7754340000001</v>
      </c>
      <c r="E25" s="170">
        <f t="shared" si="4"/>
        <v>1340.165434</v>
      </c>
      <c r="F25" s="170">
        <f t="shared" si="5"/>
        <v>1351.455434</v>
      </c>
      <c r="G25" s="170">
        <f t="shared" si="6"/>
        <v>1371.725434</v>
      </c>
      <c r="H25" s="170">
        <f t="shared" si="7"/>
        <v>1384.5354339999999</v>
      </c>
      <c r="I25" s="170">
        <f t="shared" si="8"/>
        <v>1475.145434</v>
      </c>
      <c r="J25" s="170">
        <f t="shared" si="9"/>
        <v>1455.5654340000001</v>
      </c>
      <c r="K25" s="170">
        <f t="shared" si="10"/>
        <v>1471.885434</v>
      </c>
      <c r="L25" s="170">
        <f t="shared" si="11"/>
        <v>1422.415434</v>
      </c>
      <c r="M25" s="170">
        <f t="shared" si="12"/>
        <v>1412.9954339999999</v>
      </c>
      <c r="N25" s="170">
        <f t="shared" si="13"/>
        <v>1406.7654339999999</v>
      </c>
      <c r="O25" s="170">
        <f t="shared" si="14"/>
        <v>1355.665434</v>
      </c>
      <c r="P25" s="170">
        <f t="shared" si="15"/>
        <v>1447.385434</v>
      </c>
      <c r="Q25" s="170">
        <f t="shared" si="16"/>
        <v>1454.2654339999999</v>
      </c>
      <c r="R25" s="170">
        <f t="shared" si="17"/>
        <v>1529.3454339999998</v>
      </c>
      <c r="S25" s="170">
        <f t="shared" si="18"/>
        <v>1480.3454340000001</v>
      </c>
      <c r="T25" s="170">
        <f t="shared" si="19"/>
        <v>1424.0554339999999</v>
      </c>
      <c r="U25" s="170">
        <f t="shared" si="20"/>
        <v>1377.5154339999999</v>
      </c>
      <c r="V25" s="170">
        <f t="shared" si="21"/>
        <v>1374.685434</v>
      </c>
      <c r="W25" s="170">
        <f t="shared" si="22"/>
        <v>1361.7754340000001</v>
      </c>
      <c r="X25" s="170">
        <f t="shared" si="23"/>
        <v>1357.0754340000001</v>
      </c>
      <c r="Y25" s="170">
        <f t="shared" si="24"/>
        <v>1355.7754340000001</v>
      </c>
      <c r="Z25" s="37"/>
      <c r="AA25" s="41">
        <v>858.82</v>
      </c>
      <c r="AB25" s="39">
        <v>858.63</v>
      </c>
      <c r="AC25" s="39">
        <v>858.65</v>
      </c>
      <c r="AD25" s="39">
        <v>861.04</v>
      </c>
      <c r="AE25" s="39">
        <v>872.33</v>
      </c>
      <c r="AF25" s="39">
        <v>892.6</v>
      </c>
      <c r="AG25" s="39">
        <v>905.41</v>
      </c>
      <c r="AH25" s="39">
        <v>996.02</v>
      </c>
      <c r="AI25" s="39">
        <v>976.44</v>
      </c>
      <c r="AJ25" s="39">
        <v>992.76</v>
      </c>
      <c r="AK25" s="39">
        <v>943.29</v>
      </c>
      <c r="AL25" s="39">
        <v>933.87</v>
      </c>
      <c r="AM25" s="39">
        <v>927.64</v>
      </c>
      <c r="AN25" s="39">
        <v>876.54</v>
      </c>
      <c r="AO25" s="39">
        <v>968.26</v>
      </c>
      <c r="AP25" s="39">
        <v>975.14</v>
      </c>
      <c r="AQ25" s="39">
        <v>1050.22</v>
      </c>
      <c r="AR25" s="39">
        <v>1001.22</v>
      </c>
      <c r="AS25" s="39">
        <v>944.93</v>
      </c>
      <c r="AT25" s="39">
        <v>898.39</v>
      </c>
      <c r="AU25" s="39">
        <v>895.56</v>
      </c>
      <c r="AV25" s="39">
        <v>882.65</v>
      </c>
      <c r="AW25" s="39">
        <v>877.95</v>
      </c>
      <c r="AX25" s="40">
        <v>876.65</v>
      </c>
      <c r="AY25" s="348">
        <v>475.86</v>
      </c>
      <c r="AZ25" s="159">
        <v>3.2654339999999999</v>
      </c>
      <c r="BA25" s="143"/>
      <c r="BB25" s="4"/>
    </row>
    <row r="26" spans="1:54">
      <c r="A26" s="47">
        <v>15</v>
      </c>
      <c r="B26" s="170">
        <f t="shared" si="1"/>
        <v>879.24</v>
      </c>
      <c r="C26" s="170">
        <f t="shared" si="2"/>
        <v>879.48</v>
      </c>
      <c r="D26" s="170">
        <f t="shared" si="3"/>
        <v>0</v>
      </c>
      <c r="E26" s="170">
        <f t="shared" si="4"/>
        <v>0</v>
      </c>
      <c r="F26" s="170">
        <f t="shared" si="5"/>
        <v>0</v>
      </c>
      <c r="G26" s="170">
        <f t="shared" si="6"/>
        <v>0</v>
      </c>
      <c r="H26" s="170">
        <f t="shared" si="7"/>
        <v>0</v>
      </c>
      <c r="I26" s="170">
        <f t="shared" si="8"/>
        <v>0</v>
      </c>
      <c r="J26" s="170">
        <f t="shared" si="9"/>
        <v>0</v>
      </c>
      <c r="K26" s="170">
        <f t="shared" si="10"/>
        <v>72.150000000000006</v>
      </c>
      <c r="L26" s="170">
        <f t="shared" si="11"/>
        <v>628.87</v>
      </c>
      <c r="M26" s="170">
        <f t="shared" si="12"/>
        <v>628.44000000000005</v>
      </c>
      <c r="N26" s="170">
        <f t="shared" si="13"/>
        <v>626.95000000000005</v>
      </c>
      <c r="O26" s="170">
        <f t="shared" si="14"/>
        <v>626.87</v>
      </c>
      <c r="P26" s="170">
        <f t="shared" si="15"/>
        <v>627.61</v>
      </c>
      <c r="Q26" s="170">
        <f t="shared" si="16"/>
        <v>627.91</v>
      </c>
      <c r="R26" s="170">
        <f t="shared" si="17"/>
        <v>629.35</v>
      </c>
      <c r="S26" s="170">
        <f t="shared" si="18"/>
        <v>629.4</v>
      </c>
      <c r="T26" s="170">
        <f t="shared" si="19"/>
        <v>627.41</v>
      </c>
      <c r="U26" s="170">
        <f t="shared" si="20"/>
        <v>628.96</v>
      </c>
      <c r="V26" s="170">
        <f t="shared" si="21"/>
        <v>626.15</v>
      </c>
      <c r="W26" s="170">
        <f t="shared" si="22"/>
        <v>0</v>
      </c>
      <c r="X26" s="170">
        <f t="shared" si="23"/>
        <v>0</v>
      </c>
      <c r="Y26" s="170">
        <f t="shared" si="24"/>
        <v>0</v>
      </c>
      <c r="Z26" s="37"/>
      <c r="AA26" s="41">
        <v>879.24</v>
      </c>
      <c r="AB26" s="39">
        <v>879.48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72.150000000000006</v>
      </c>
      <c r="AK26" s="39">
        <v>628.87</v>
      </c>
      <c r="AL26" s="39">
        <v>628.44000000000005</v>
      </c>
      <c r="AM26" s="39">
        <v>626.95000000000005</v>
      </c>
      <c r="AN26" s="39">
        <v>626.87</v>
      </c>
      <c r="AO26" s="39">
        <v>627.61</v>
      </c>
      <c r="AP26" s="39">
        <v>627.91</v>
      </c>
      <c r="AQ26" s="39">
        <v>629.35</v>
      </c>
      <c r="AR26" s="39">
        <v>629.4</v>
      </c>
      <c r="AS26" s="39">
        <v>627.41</v>
      </c>
      <c r="AT26" s="39">
        <v>628.96</v>
      </c>
      <c r="AU26" s="39">
        <v>626.15</v>
      </c>
      <c r="AV26" s="39">
        <v>0</v>
      </c>
      <c r="AW26" s="39">
        <v>0</v>
      </c>
      <c r="AX26" s="40">
        <v>0</v>
      </c>
      <c r="AY26" s="348">
        <v>0</v>
      </c>
      <c r="AZ26" s="159">
        <v>0</v>
      </c>
      <c r="BA26" s="143"/>
      <c r="BB26" s="4"/>
    </row>
    <row r="27" spans="1:54">
      <c r="A27" s="47">
        <v>16</v>
      </c>
      <c r="B27" s="170">
        <f t="shared" si="1"/>
        <v>1376.395434</v>
      </c>
      <c r="C27" s="170">
        <f t="shared" si="2"/>
        <v>1375.905434</v>
      </c>
      <c r="D27" s="170">
        <f t="shared" si="3"/>
        <v>1376.2354340000002</v>
      </c>
      <c r="E27" s="170">
        <f t="shared" si="4"/>
        <v>1377.2454339999999</v>
      </c>
      <c r="F27" s="170">
        <f t="shared" si="5"/>
        <v>1376.8654340000001</v>
      </c>
      <c r="G27" s="170">
        <f t="shared" si="6"/>
        <v>1379.6054340000001</v>
      </c>
      <c r="H27" s="170">
        <f t="shared" si="7"/>
        <v>1384.7754340000001</v>
      </c>
      <c r="I27" s="170">
        <f t="shared" si="8"/>
        <v>1392.8154340000001</v>
      </c>
      <c r="J27" s="170">
        <f t="shared" si="9"/>
        <v>1463.9454340000002</v>
      </c>
      <c r="K27" s="170">
        <f t="shared" si="10"/>
        <v>1523.205434</v>
      </c>
      <c r="L27" s="170">
        <f t="shared" si="11"/>
        <v>1534.0354339999999</v>
      </c>
      <c r="M27" s="170">
        <f t="shared" si="12"/>
        <v>1522.2354339999997</v>
      </c>
      <c r="N27" s="170">
        <f t="shared" si="13"/>
        <v>1513.4454339999998</v>
      </c>
      <c r="O27" s="170">
        <f t="shared" si="14"/>
        <v>1513.5654340000001</v>
      </c>
      <c r="P27" s="170">
        <f t="shared" si="15"/>
        <v>1538.0454340000001</v>
      </c>
      <c r="Q27" s="170">
        <f t="shared" si="16"/>
        <v>1589.0154339999999</v>
      </c>
      <c r="R27" s="170">
        <f t="shared" si="17"/>
        <v>1622.2954340000001</v>
      </c>
      <c r="S27" s="170">
        <f t="shared" si="18"/>
        <v>1629.185434</v>
      </c>
      <c r="T27" s="170">
        <f t="shared" si="19"/>
        <v>1654.5454340000001</v>
      </c>
      <c r="U27" s="170">
        <f t="shared" si="20"/>
        <v>1580.3354340000001</v>
      </c>
      <c r="V27" s="170">
        <f t="shared" si="21"/>
        <v>1397.6054340000001</v>
      </c>
      <c r="W27" s="170">
        <f t="shared" si="22"/>
        <v>1392.475434</v>
      </c>
      <c r="X27" s="170">
        <f t="shared" si="23"/>
        <v>1386.885434</v>
      </c>
      <c r="Y27" s="170">
        <f t="shared" si="24"/>
        <v>1377.685434</v>
      </c>
      <c r="Z27" s="37"/>
      <c r="AA27" s="41">
        <v>897.27</v>
      </c>
      <c r="AB27" s="39">
        <v>896.78</v>
      </c>
      <c r="AC27" s="39">
        <v>897.11</v>
      </c>
      <c r="AD27" s="39">
        <v>898.12</v>
      </c>
      <c r="AE27" s="39">
        <v>897.74</v>
      </c>
      <c r="AF27" s="39">
        <v>900.48</v>
      </c>
      <c r="AG27" s="39">
        <v>905.65</v>
      </c>
      <c r="AH27" s="39">
        <v>913.69</v>
      </c>
      <c r="AI27" s="39">
        <v>984.82</v>
      </c>
      <c r="AJ27" s="39">
        <v>1044.08</v>
      </c>
      <c r="AK27" s="39">
        <v>1054.9100000000001</v>
      </c>
      <c r="AL27" s="39">
        <v>1043.1099999999999</v>
      </c>
      <c r="AM27" s="39">
        <v>1034.32</v>
      </c>
      <c r="AN27" s="39">
        <v>1034.44</v>
      </c>
      <c r="AO27" s="39">
        <v>1058.92</v>
      </c>
      <c r="AP27" s="39">
        <v>1109.8900000000001</v>
      </c>
      <c r="AQ27" s="39">
        <v>1143.17</v>
      </c>
      <c r="AR27" s="39">
        <v>1150.06</v>
      </c>
      <c r="AS27" s="39">
        <v>1175.42</v>
      </c>
      <c r="AT27" s="39">
        <v>1101.21</v>
      </c>
      <c r="AU27" s="39">
        <v>918.48</v>
      </c>
      <c r="AV27" s="39">
        <v>913.35</v>
      </c>
      <c r="AW27" s="39">
        <v>907.76</v>
      </c>
      <c r="AX27" s="40">
        <v>898.56</v>
      </c>
      <c r="AY27" s="348">
        <v>475.86</v>
      </c>
      <c r="AZ27" s="159">
        <v>3.2654339999999999</v>
      </c>
      <c r="BA27" s="143"/>
      <c r="BB27" s="4"/>
    </row>
    <row r="28" spans="1:54">
      <c r="A28" s="47">
        <v>17</v>
      </c>
      <c r="B28" s="170">
        <f t="shared" si="1"/>
        <v>1375.435434</v>
      </c>
      <c r="C28" s="170">
        <f t="shared" si="1"/>
        <v>1374.3554340000001</v>
      </c>
      <c r="D28" s="170">
        <f t="shared" si="1"/>
        <v>1375.4854340000002</v>
      </c>
      <c r="E28" s="170">
        <f t="shared" si="1"/>
        <v>1378.625434</v>
      </c>
      <c r="F28" s="170">
        <f t="shared" si="5"/>
        <v>1385.9454340000002</v>
      </c>
      <c r="G28" s="170">
        <f t="shared" si="6"/>
        <v>1391.0454340000001</v>
      </c>
      <c r="H28" s="170">
        <f t="shared" si="7"/>
        <v>1415.2154340000002</v>
      </c>
      <c r="I28" s="170">
        <f t="shared" si="8"/>
        <v>1507.0254340000001</v>
      </c>
      <c r="J28" s="170">
        <f t="shared" si="9"/>
        <v>1531.9054339999998</v>
      </c>
      <c r="K28" s="170">
        <f t="shared" si="10"/>
        <v>1529.645434</v>
      </c>
      <c r="L28" s="170">
        <f t="shared" si="11"/>
        <v>1506.5254340000001</v>
      </c>
      <c r="M28" s="170">
        <f t="shared" si="12"/>
        <v>1506.4954339999999</v>
      </c>
      <c r="N28" s="170">
        <f t="shared" si="13"/>
        <v>1497.185434</v>
      </c>
      <c r="O28" s="170">
        <f t="shared" si="14"/>
        <v>1409.915434</v>
      </c>
      <c r="P28" s="170">
        <f t="shared" si="15"/>
        <v>1453.0254340000001</v>
      </c>
      <c r="Q28" s="170">
        <f t="shared" si="16"/>
        <v>1528.125434</v>
      </c>
      <c r="R28" s="170">
        <f t="shared" si="17"/>
        <v>1536.725434</v>
      </c>
      <c r="S28" s="170">
        <f t="shared" si="18"/>
        <v>1504.0054340000002</v>
      </c>
      <c r="T28" s="170">
        <f t="shared" si="19"/>
        <v>1501.4954339999999</v>
      </c>
      <c r="U28" s="170">
        <f t="shared" si="20"/>
        <v>1405.7954340000001</v>
      </c>
      <c r="V28" s="170">
        <f t="shared" si="21"/>
        <v>1401.915434</v>
      </c>
      <c r="W28" s="170">
        <f t="shared" si="22"/>
        <v>1388.8654340000001</v>
      </c>
      <c r="X28" s="170">
        <f t="shared" si="23"/>
        <v>1380.5954340000001</v>
      </c>
      <c r="Y28" s="170">
        <f t="shared" si="24"/>
        <v>1373.705434</v>
      </c>
      <c r="Z28" s="37"/>
      <c r="AA28" s="41">
        <v>896.31</v>
      </c>
      <c r="AB28" s="39">
        <v>895.23</v>
      </c>
      <c r="AC28" s="39">
        <v>896.36</v>
      </c>
      <c r="AD28" s="39">
        <v>899.5</v>
      </c>
      <c r="AE28" s="39">
        <v>906.82</v>
      </c>
      <c r="AF28" s="39">
        <v>911.92</v>
      </c>
      <c r="AG28" s="39">
        <v>936.09</v>
      </c>
      <c r="AH28" s="39">
        <v>1027.9000000000001</v>
      </c>
      <c r="AI28" s="39">
        <v>1052.78</v>
      </c>
      <c r="AJ28" s="39">
        <v>1050.52</v>
      </c>
      <c r="AK28" s="39">
        <v>1027.4000000000001</v>
      </c>
      <c r="AL28" s="39">
        <v>1027.3699999999999</v>
      </c>
      <c r="AM28" s="39">
        <v>1018.06</v>
      </c>
      <c r="AN28" s="39">
        <v>930.79</v>
      </c>
      <c r="AO28" s="39">
        <v>973.9</v>
      </c>
      <c r="AP28" s="39">
        <v>1049</v>
      </c>
      <c r="AQ28" s="39">
        <v>1057.5999999999999</v>
      </c>
      <c r="AR28" s="39">
        <v>1024.8800000000001</v>
      </c>
      <c r="AS28" s="39">
        <v>1022.37</v>
      </c>
      <c r="AT28" s="39">
        <v>926.67</v>
      </c>
      <c r="AU28" s="39">
        <v>922.79</v>
      </c>
      <c r="AV28" s="39">
        <v>909.74</v>
      </c>
      <c r="AW28" s="39">
        <v>901.47</v>
      </c>
      <c r="AX28" s="40">
        <v>894.58</v>
      </c>
      <c r="AY28" s="348">
        <v>475.86</v>
      </c>
      <c r="AZ28" s="159">
        <v>3.2654339999999999</v>
      </c>
      <c r="BA28" s="143"/>
      <c r="BB28" s="4"/>
    </row>
    <row r="29" spans="1:54">
      <c r="A29" s="47">
        <v>18</v>
      </c>
      <c r="B29" s="170">
        <f t="shared" si="1"/>
        <v>0</v>
      </c>
      <c r="C29" s="170">
        <f t="shared" si="1"/>
        <v>0</v>
      </c>
      <c r="D29" s="170">
        <f t="shared" si="1"/>
        <v>0</v>
      </c>
      <c r="E29" s="170">
        <f t="shared" si="1"/>
        <v>0</v>
      </c>
      <c r="F29" s="170">
        <f t="shared" si="5"/>
        <v>0</v>
      </c>
      <c r="G29" s="170">
        <f t="shared" si="6"/>
        <v>0</v>
      </c>
      <c r="H29" s="170">
        <f t="shared" si="7"/>
        <v>0</v>
      </c>
      <c r="I29" s="170">
        <f t="shared" si="8"/>
        <v>980.36</v>
      </c>
      <c r="J29" s="170">
        <f t="shared" si="9"/>
        <v>929.23</v>
      </c>
      <c r="K29" s="170">
        <f t="shared" si="10"/>
        <v>0</v>
      </c>
      <c r="L29" s="170">
        <f t="shared" si="11"/>
        <v>0</v>
      </c>
      <c r="M29" s="170">
        <f t="shared" si="12"/>
        <v>0</v>
      </c>
      <c r="N29" s="170">
        <f t="shared" si="13"/>
        <v>0</v>
      </c>
      <c r="O29" s="170">
        <f t="shared" si="14"/>
        <v>0</v>
      </c>
      <c r="P29" s="170">
        <f t="shared" si="15"/>
        <v>0</v>
      </c>
      <c r="Q29" s="170">
        <f t="shared" si="16"/>
        <v>916.15</v>
      </c>
      <c r="R29" s="170">
        <f t="shared" si="17"/>
        <v>0</v>
      </c>
      <c r="S29" s="170">
        <f t="shared" si="18"/>
        <v>0</v>
      </c>
      <c r="T29" s="170">
        <f t="shared" si="19"/>
        <v>0</v>
      </c>
      <c r="U29" s="170">
        <f t="shared" si="20"/>
        <v>898.65</v>
      </c>
      <c r="V29" s="170">
        <f t="shared" si="21"/>
        <v>0</v>
      </c>
      <c r="W29" s="170">
        <f t="shared" si="22"/>
        <v>0</v>
      </c>
      <c r="X29" s="170">
        <f t="shared" si="23"/>
        <v>0</v>
      </c>
      <c r="Y29" s="170">
        <f t="shared" si="24"/>
        <v>0</v>
      </c>
      <c r="Z29" s="37"/>
      <c r="AA29" s="41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980.36</v>
      </c>
      <c r="AI29" s="39">
        <v>929.23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916.15</v>
      </c>
      <c r="AQ29" s="39">
        <v>0</v>
      </c>
      <c r="AR29" s="39">
        <v>0</v>
      </c>
      <c r="AS29" s="39">
        <v>0</v>
      </c>
      <c r="AT29" s="39">
        <v>898.65</v>
      </c>
      <c r="AU29" s="39">
        <v>0</v>
      </c>
      <c r="AV29" s="39">
        <v>0</v>
      </c>
      <c r="AW29" s="39">
        <v>0</v>
      </c>
      <c r="AX29" s="40">
        <v>0</v>
      </c>
      <c r="AY29" s="348">
        <v>0</v>
      </c>
      <c r="AZ29" s="159">
        <v>0</v>
      </c>
      <c r="BA29" s="143"/>
      <c r="BB29" s="4"/>
    </row>
    <row r="30" spans="1:54">
      <c r="A30" s="47">
        <v>19</v>
      </c>
      <c r="B30" s="170">
        <f t="shared" si="1"/>
        <v>1091.3154340000001</v>
      </c>
      <c r="C30" s="170">
        <f t="shared" si="1"/>
        <v>1091.2154340000002</v>
      </c>
      <c r="D30" s="170">
        <f t="shared" si="1"/>
        <v>1091.905434</v>
      </c>
      <c r="E30" s="170">
        <f t="shared" si="1"/>
        <v>1093.475434</v>
      </c>
      <c r="F30" s="170">
        <f t="shared" si="5"/>
        <v>1097.135434</v>
      </c>
      <c r="G30" s="170">
        <f t="shared" si="6"/>
        <v>1376.0554339999999</v>
      </c>
      <c r="H30" s="170">
        <f t="shared" si="7"/>
        <v>1444.4854340000002</v>
      </c>
      <c r="I30" s="170">
        <f t="shared" si="8"/>
        <v>1473.125434</v>
      </c>
      <c r="J30" s="170">
        <f t="shared" si="9"/>
        <v>1488.675434</v>
      </c>
      <c r="K30" s="170">
        <f t="shared" si="10"/>
        <v>1485.375434</v>
      </c>
      <c r="L30" s="170">
        <f t="shared" si="11"/>
        <v>1468.905434</v>
      </c>
      <c r="M30" s="170">
        <f t="shared" si="12"/>
        <v>1470.0554339999999</v>
      </c>
      <c r="N30" s="170">
        <f t="shared" si="13"/>
        <v>1454.6154340000001</v>
      </c>
      <c r="O30" s="170">
        <f t="shared" si="14"/>
        <v>1474.135434</v>
      </c>
      <c r="P30" s="170">
        <f t="shared" si="15"/>
        <v>1483.9454340000002</v>
      </c>
      <c r="Q30" s="170">
        <f t="shared" si="16"/>
        <v>1508.8054339999999</v>
      </c>
      <c r="R30" s="170">
        <f t="shared" si="17"/>
        <v>1513.9254339999998</v>
      </c>
      <c r="S30" s="170">
        <f t="shared" si="18"/>
        <v>1527.2954340000001</v>
      </c>
      <c r="T30" s="170">
        <f t="shared" si="19"/>
        <v>1491.3154340000001</v>
      </c>
      <c r="U30" s="170">
        <f t="shared" si="20"/>
        <v>1437.0254340000001</v>
      </c>
      <c r="V30" s="170">
        <f t="shared" si="21"/>
        <v>1389.665434</v>
      </c>
      <c r="W30" s="170">
        <f t="shared" si="22"/>
        <v>1384.895434</v>
      </c>
      <c r="X30" s="170">
        <f t="shared" si="23"/>
        <v>1372.8254340000001</v>
      </c>
      <c r="Y30" s="170">
        <f t="shared" si="24"/>
        <v>1368.665434</v>
      </c>
      <c r="Z30" s="37"/>
      <c r="AA30" s="41">
        <v>612.19000000000005</v>
      </c>
      <c r="AB30" s="39">
        <v>612.09</v>
      </c>
      <c r="AC30" s="39">
        <v>612.78</v>
      </c>
      <c r="AD30" s="39">
        <v>614.35</v>
      </c>
      <c r="AE30" s="39">
        <v>618.01</v>
      </c>
      <c r="AF30" s="39">
        <v>896.93</v>
      </c>
      <c r="AG30" s="39">
        <v>965.36</v>
      </c>
      <c r="AH30" s="39">
        <v>994</v>
      </c>
      <c r="AI30" s="39">
        <v>1009.55</v>
      </c>
      <c r="AJ30" s="39">
        <v>1006.2500000000001</v>
      </c>
      <c r="AK30" s="39">
        <v>989.78</v>
      </c>
      <c r="AL30" s="39">
        <v>990.93</v>
      </c>
      <c r="AM30" s="39">
        <v>975.49</v>
      </c>
      <c r="AN30" s="39">
        <v>995.01</v>
      </c>
      <c r="AO30" s="39">
        <v>1004.82</v>
      </c>
      <c r="AP30" s="39">
        <v>1029.68</v>
      </c>
      <c r="AQ30" s="39">
        <v>1034.8</v>
      </c>
      <c r="AR30" s="39">
        <v>1048.17</v>
      </c>
      <c r="AS30" s="39">
        <v>1012.1900000000002</v>
      </c>
      <c r="AT30" s="39">
        <v>957.9</v>
      </c>
      <c r="AU30" s="39">
        <v>910.54</v>
      </c>
      <c r="AV30" s="39">
        <v>905.77</v>
      </c>
      <c r="AW30" s="39">
        <v>893.7</v>
      </c>
      <c r="AX30" s="40">
        <v>889.54</v>
      </c>
      <c r="AY30" s="348">
        <v>475.86</v>
      </c>
      <c r="AZ30" s="159">
        <v>3.2654339999999999</v>
      </c>
      <c r="BA30" s="143"/>
      <c r="BB30" s="4"/>
    </row>
    <row r="31" spans="1:54">
      <c r="A31" s="47">
        <v>20</v>
      </c>
      <c r="B31" s="170">
        <f t="shared" si="1"/>
        <v>1093.5554339999999</v>
      </c>
      <c r="C31" s="170">
        <f t="shared" si="1"/>
        <v>1093.2554340000002</v>
      </c>
      <c r="D31" s="170">
        <f t="shared" si="1"/>
        <v>1093.125434</v>
      </c>
      <c r="E31" s="170">
        <f t="shared" si="1"/>
        <v>1094.6954340000002</v>
      </c>
      <c r="F31" s="170">
        <f t="shared" si="5"/>
        <v>1098.155434</v>
      </c>
      <c r="G31" s="170">
        <f t="shared" si="6"/>
        <v>1102.905434</v>
      </c>
      <c r="H31" s="170">
        <f t="shared" si="7"/>
        <v>1100.5054340000002</v>
      </c>
      <c r="I31" s="170">
        <f t="shared" si="8"/>
        <v>1096.3554340000001</v>
      </c>
      <c r="J31" s="170">
        <f t="shared" si="9"/>
        <v>1095.0654340000001</v>
      </c>
      <c r="K31" s="170">
        <f t="shared" si="10"/>
        <v>1094.905434</v>
      </c>
      <c r="L31" s="170">
        <f t="shared" si="11"/>
        <v>1095.2754340000001</v>
      </c>
      <c r="M31" s="170">
        <f t="shared" si="12"/>
        <v>1095.0454340000001</v>
      </c>
      <c r="N31" s="170">
        <f t="shared" si="13"/>
        <v>1096.975434</v>
      </c>
      <c r="O31" s="170">
        <f t="shared" si="14"/>
        <v>1097.4654340000002</v>
      </c>
      <c r="P31" s="170">
        <f t="shared" si="15"/>
        <v>1451.5454340000001</v>
      </c>
      <c r="Q31" s="170">
        <f t="shared" si="16"/>
        <v>1470.0154339999999</v>
      </c>
      <c r="R31" s="170">
        <f t="shared" si="17"/>
        <v>1424.415434</v>
      </c>
      <c r="S31" s="170">
        <f t="shared" si="18"/>
        <v>1466.3454340000001</v>
      </c>
      <c r="T31" s="170">
        <f t="shared" si="19"/>
        <v>1461.975434</v>
      </c>
      <c r="U31" s="170">
        <f t="shared" si="20"/>
        <v>1380.0454340000001</v>
      </c>
      <c r="V31" s="170">
        <f t="shared" si="21"/>
        <v>1098.8354340000001</v>
      </c>
      <c r="W31" s="170">
        <f t="shared" si="22"/>
        <v>1096.135434</v>
      </c>
      <c r="X31" s="170">
        <f t="shared" si="23"/>
        <v>1094.375434</v>
      </c>
      <c r="Y31" s="170">
        <f t="shared" si="24"/>
        <v>1092.7154340000002</v>
      </c>
      <c r="Z31" s="37"/>
      <c r="AA31" s="41">
        <v>614.42999999999995</v>
      </c>
      <c r="AB31" s="39">
        <v>614.13</v>
      </c>
      <c r="AC31" s="39">
        <v>614</v>
      </c>
      <c r="AD31" s="39">
        <v>615.57000000000005</v>
      </c>
      <c r="AE31" s="39">
        <v>619.03</v>
      </c>
      <c r="AF31" s="39">
        <v>623.78</v>
      </c>
      <c r="AG31" s="39">
        <v>621.38</v>
      </c>
      <c r="AH31" s="39">
        <v>617.23</v>
      </c>
      <c r="AI31" s="39">
        <v>615.94000000000005</v>
      </c>
      <c r="AJ31" s="39">
        <v>615.78</v>
      </c>
      <c r="AK31" s="39">
        <v>616.15</v>
      </c>
      <c r="AL31" s="39">
        <v>615.91999999999996</v>
      </c>
      <c r="AM31" s="39">
        <v>617.85</v>
      </c>
      <c r="AN31" s="39">
        <v>618.34</v>
      </c>
      <c r="AO31" s="39">
        <v>972.42</v>
      </c>
      <c r="AP31" s="39">
        <v>990.89</v>
      </c>
      <c r="AQ31" s="39">
        <v>945.29</v>
      </c>
      <c r="AR31" s="39">
        <v>987.22</v>
      </c>
      <c r="AS31" s="39">
        <v>982.85</v>
      </c>
      <c r="AT31" s="39">
        <v>900.92</v>
      </c>
      <c r="AU31" s="39">
        <v>619.71</v>
      </c>
      <c r="AV31" s="39">
        <v>617.01</v>
      </c>
      <c r="AW31" s="39">
        <v>615.25</v>
      </c>
      <c r="AX31" s="40">
        <v>613.59</v>
      </c>
      <c r="AY31" s="348">
        <v>475.86</v>
      </c>
      <c r="AZ31" s="159">
        <v>3.2654339999999999</v>
      </c>
      <c r="BA31" s="143"/>
      <c r="BB31" s="4"/>
    </row>
    <row r="32" spans="1:54">
      <c r="A32" s="47">
        <v>21</v>
      </c>
      <c r="B32" s="170">
        <f t="shared" si="1"/>
        <v>1091.5954340000001</v>
      </c>
      <c r="C32" s="170">
        <f t="shared" si="1"/>
        <v>1091.2854339999999</v>
      </c>
      <c r="D32" s="170">
        <f t="shared" si="1"/>
        <v>1092.0654340000001</v>
      </c>
      <c r="E32" s="170">
        <f t="shared" si="1"/>
        <v>1358.3354340000001</v>
      </c>
      <c r="F32" s="170">
        <f t="shared" si="5"/>
        <v>1375.975434</v>
      </c>
      <c r="G32" s="170">
        <f t="shared" si="6"/>
        <v>1386.7854339999999</v>
      </c>
      <c r="H32" s="170">
        <f t="shared" si="7"/>
        <v>1393.665434</v>
      </c>
      <c r="I32" s="170">
        <f t="shared" si="8"/>
        <v>1455.2754340000001</v>
      </c>
      <c r="J32" s="170">
        <f t="shared" si="9"/>
        <v>1477.0054340000002</v>
      </c>
      <c r="K32" s="170">
        <f t="shared" si="10"/>
        <v>1480.8254340000001</v>
      </c>
      <c r="L32" s="170">
        <f t="shared" si="11"/>
        <v>1480.0754340000001</v>
      </c>
      <c r="M32" s="170">
        <f t="shared" si="12"/>
        <v>1484.2454339999999</v>
      </c>
      <c r="N32" s="170">
        <f t="shared" si="13"/>
        <v>1481.3854339999998</v>
      </c>
      <c r="O32" s="170">
        <f t="shared" si="14"/>
        <v>1478.5154339999999</v>
      </c>
      <c r="P32" s="170">
        <f t="shared" si="15"/>
        <v>1478.895434</v>
      </c>
      <c r="Q32" s="170">
        <f t="shared" si="16"/>
        <v>1498.3254340000003</v>
      </c>
      <c r="R32" s="170">
        <f t="shared" si="17"/>
        <v>1525.2954340000001</v>
      </c>
      <c r="S32" s="170">
        <f t="shared" si="18"/>
        <v>1498.725434</v>
      </c>
      <c r="T32" s="170">
        <f t="shared" si="19"/>
        <v>1569.8654339999998</v>
      </c>
      <c r="U32" s="170">
        <f t="shared" si="20"/>
        <v>1527.1354339999998</v>
      </c>
      <c r="V32" s="170">
        <f t="shared" si="21"/>
        <v>1420.975434</v>
      </c>
      <c r="W32" s="170">
        <f t="shared" si="22"/>
        <v>1379.955434</v>
      </c>
      <c r="X32" s="170">
        <f t="shared" si="23"/>
        <v>1375.225434</v>
      </c>
      <c r="Y32" s="170">
        <f t="shared" si="24"/>
        <v>1369.125434</v>
      </c>
      <c r="Z32" s="37"/>
      <c r="AA32" s="41">
        <v>612.47</v>
      </c>
      <c r="AB32" s="39">
        <v>612.16</v>
      </c>
      <c r="AC32" s="39">
        <v>612.94000000000005</v>
      </c>
      <c r="AD32" s="39">
        <v>879.21</v>
      </c>
      <c r="AE32" s="39">
        <v>896.85</v>
      </c>
      <c r="AF32" s="39">
        <v>907.66</v>
      </c>
      <c r="AG32" s="39">
        <v>914.54</v>
      </c>
      <c r="AH32" s="39">
        <v>976.15</v>
      </c>
      <c r="AI32" s="39">
        <v>997.88</v>
      </c>
      <c r="AJ32" s="39">
        <v>1001.7</v>
      </c>
      <c r="AK32" s="39">
        <v>1000.95</v>
      </c>
      <c r="AL32" s="39">
        <v>1005.12</v>
      </c>
      <c r="AM32" s="39">
        <v>1002.2599999999999</v>
      </c>
      <c r="AN32" s="39">
        <v>999.39</v>
      </c>
      <c r="AO32" s="39">
        <v>999.77</v>
      </c>
      <c r="AP32" s="39">
        <v>1019.2000000000002</v>
      </c>
      <c r="AQ32" s="39">
        <v>1046.17</v>
      </c>
      <c r="AR32" s="39">
        <v>1019.6</v>
      </c>
      <c r="AS32" s="39">
        <v>1090.74</v>
      </c>
      <c r="AT32" s="39">
        <v>1048.01</v>
      </c>
      <c r="AU32" s="39">
        <v>941.85</v>
      </c>
      <c r="AV32" s="39">
        <v>900.83</v>
      </c>
      <c r="AW32" s="39">
        <v>896.1</v>
      </c>
      <c r="AX32" s="40">
        <v>890</v>
      </c>
      <c r="AY32" s="348">
        <v>475.86</v>
      </c>
      <c r="AZ32" s="159">
        <v>3.2654339999999999</v>
      </c>
      <c r="BA32" s="143"/>
      <c r="BB32" s="4"/>
    </row>
    <row r="33" spans="1:54">
      <c r="A33" s="47">
        <v>22</v>
      </c>
      <c r="B33" s="170">
        <f t="shared" si="1"/>
        <v>1086.8254340000001</v>
      </c>
      <c r="C33" s="170">
        <f t="shared" si="1"/>
        <v>1088.3654340000001</v>
      </c>
      <c r="D33" s="170">
        <f t="shared" si="1"/>
        <v>1089.3454340000001</v>
      </c>
      <c r="E33" s="170">
        <f t="shared" si="1"/>
        <v>1090.185434</v>
      </c>
      <c r="F33" s="170">
        <f t="shared" si="5"/>
        <v>1090.8054339999999</v>
      </c>
      <c r="G33" s="170">
        <f t="shared" si="6"/>
        <v>1090.7654339999999</v>
      </c>
      <c r="H33" s="170">
        <f t="shared" si="7"/>
        <v>1382.665434</v>
      </c>
      <c r="I33" s="170">
        <f t="shared" si="8"/>
        <v>1390.7954340000001</v>
      </c>
      <c r="J33" s="170">
        <f t="shared" si="9"/>
        <v>1513.3354340000001</v>
      </c>
      <c r="K33" s="170">
        <f t="shared" si="10"/>
        <v>1531.9254339999998</v>
      </c>
      <c r="L33" s="170">
        <f t="shared" si="11"/>
        <v>1522.0554339999999</v>
      </c>
      <c r="M33" s="170">
        <f t="shared" si="12"/>
        <v>1511.3054339999999</v>
      </c>
      <c r="N33" s="170">
        <f t="shared" si="13"/>
        <v>1473.5054340000002</v>
      </c>
      <c r="O33" s="170">
        <f t="shared" si="14"/>
        <v>1472.1054340000001</v>
      </c>
      <c r="P33" s="170">
        <f t="shared" si="15"/>
        <v>1501.3354340000001</v>
      </c>
      <c r="Q33" s="170">
        <f t="shared" si="16"/>
        <v>1560.5654340000001</v>
      </c>
      <c r="R33" s="170">
        <f t="shared" si="17"/>
        <v>1579.0054340000002</v>
      </c>
      <c r="S33" s="170">
        <f t="shared" si="18"/>
        <v>1575.375434</v>
      </c>
      <c r="T33" s="170">
        <f t="shared" si="19"/>
        <v>1570.7354339999997</v>
      </c>
      <c r="U33" s="170">
        <f t="shared" si="20"/>
        <v>1477.655434</v>
      </c>
      <c r="V33" s="170">
        <f t="shared" si="21"/>
        <v>1388.7854339999999</v>
      </c>
      <c r="W33" s="170">
        <f t="shared" si="22"/>
        <v>1381.425434</v>
      </c>
      <c r="X33" s="170">
        <f t="shared" si="23"/>
        <v>1375.8654340000001</v>
      </c>
      <c r="Y33" s="170">
        <f t="shared" si="24"/>
        <v>1089.915434</v>
      </c>
      <c r="Z33" s="37"/>
      <c r="AA33" s="41">
        <v>607.70000000000005</v>
      </c>
      <c r="AB33" s="39">
        <v>609.24</v>
      </c>
      <c r="AC33" s="39">
        <v>610.22</v>
      </c>
      <c r="AD33" s="39">
        <v>611.05999999999995</v>
      </c>
      <c r="AE33" s="39">
        <v>611.67999999999995</v>
      </c>
      <c r="AF33" s="39">
        <v>611.64</v>
      </c>
      <c r="AG33" s="39">
        <v>903.54</v>
      </c>
      <c r="AH33" s="39">
        <v>911.67</v>
      </c>
      <c r="AI33" s="39">
        <v>1034.21</v>
      </c>
      <c r="AJ33" s="39">
        <v>1052.8</v>
      </c>
      <c r="AK33" s="39">
        <v>1042.93</v>
      </c>
      <c r="AL33" s="39">
        <v>1032.18</v>
      </c>
      <c r="AM33" s="39">
        <v>994.38</v>
      </c>
      <c r="AN33" s="39">
        <v>992.98</v>
      </c>
      <c r="AO33" s="39">
        <v>1022.21</v>
      </c>
      <c r="AP33" s="39">
        <v>1081.44</v>
      </c>
      <c r="AQ33" s="39">
        <v>1099.8800000000001</v>
      </c>
      <c r="AR33" s="39">
        <v>1096.25</v>
      </c>
      <c r="AS33" s="39">
        <v>1091.6099999999999</v>
      </c>
      <c r="AT33" s="39">
        <v>998.53</v>
      </c>
      <c r="AU33" s="39">
        <v>909.66</v>
      </c>
      <c r="AV33" s="39">
        <v>902.3</v>
      </c>
      <c r="AW33" s="39">
        <v>896.74</v>
      </c>
      <c r="AX33" s="40">
        <v>610.79</v>
      </c>
      <c r="AY33" s="348">
        <v>475.86</v>
      </c>
      <c r="AZ33" s="159">
        <v>3.2654339999999999</v>
      </c>
      <c r="BA33" s="143"/>
      <c r="BB33" s="4"/>
    </row>
    <row r="34" spans="1:54">
      <c r="A34" s="47">
        <v>23</v>
      </c>
      <c r="B34" s="170">
        <f t="shared" si="1"/>
        <v>1351.3154340000001</v>
      </c>
      <c r="C34" s="170">
        <f t="shared" si="1"/>
        <v>1350.8154340000001</v>
      </c>
      <c r="D34" s="170">
        <f t="shared" si="1"/>
        <v>1350.225434</v>
      </c>
      <c r="E34" s="170">
        <f t="shared" si="1"/>
        <v>1350.5954340000001</v>
      </c>
      <c r="F34" s="170">
        <f t="shared" si="5"/>
        <v>1351.655434</v>
      </c>
      <c r="G34" s="170">
        <f t="shared" si="6"/>
        <v>1352.725434</v>
      </c>
      <c r="H34" s="170">
        <f t="shared" si="7"/>
        <v>1353.895434</v>
      </c>
      <c r="I34" s="170">
        <f t="shared" si="8"/>
        <v>1364.9454340000002</v>
      </c>
      <c r="J34" s="170">
        <f t="shared" si="9"/>
        <v>1366.6054340000001</v>
      </c>
      <c r="K34" s="170">
        <f t="shared" si="10"/>
        <v>1354.925434</v>
      </c>
      <c r="L34" s="170">
        <f t="shared" si="11"/>
        <v>1355.5454340000001</v>
      </c>
      <c r="M34" s="170">
        <f t="shared" si="12"/>
        <v>1344.7654339999999</v>
      </c>
      <c r="N34" s="170">
        <f t="shared" si="13"/>
        <v>1340.7754340000001</v>
      </c>
      <c r="O34" s="170">
        <f t="shared" si="14"/>
        <v>1339.7554340000002</v>
      </c>
      <c r="P34" s="170">
        <f t="shared" si="15"/>
        <v>1349.2954340000001</v>
      </c>
      <c r="Q34" s="170">
        <f t="shared" si="16"/>
        <v>1434.425434</v>
      </c>
      <c r="R34" s="170">
        <f t="shared" si="17"/>
        <v>1458.4854340000002</v>
      </c>
      <c r="S34" s="170">
        <f t="shared" si="18"/>
        <v>1460.725434</v>
      </c>
      <c r="T34" s="170">
        <f t="shared" si="19"/>
        <v>1462.955434</v>
      </c>
      <c r="U34" s="170">
        <f t="shared" si="20"/>
        <v>1418.8654340000001</v>
      </c>
      <c r="V34" s="170">
        <f t="shared" si="21"/>
        <v>1369.2854339999999</v>
      </c>
      <c r="W34" s="170">
        <f t="shared" si="22"/>
        <v>1361.705434</v>
      </c>
      <c r="X34" s="170">
        <f t="shared" si="23"/>
        <v>1357.3454340000001</v>
      </c>
      <c r="Y34" s="170">
        <f t="shared" si="24"/>
        <v>1352.2154340000002</v>
      </c>
      <c r="Z34" s="37"/>
      <c r="AA34" s="41">
        <v>872.19</v>
      </c>
      <c r="AB34" s="39">
        <v>871.69</v>
      </c>
      <c r="AC34" s="39">
        <v>871.1</v>
      </c>
      <c r="AD34" s="39">
        <v>871.47</v>
      </c>
      <c r="AE34" s="39">
        <v>872.53</v>
      </c>
      <c r="AF34" s="39">
        <v>873.6</v>
      </c>
      <c r="AG34" s="39">
        <v>874.77</v>
      </c>
      <c r="AH34" s="39">
        <v>885.82</v>
      </c>
      <c r="AI34" s="39">
        <v>887.48</v>
      </c>
      <c r="AJ34" s="39">
        <v>875.8</v>
      </c>
      <c r="AK34" s="39">
        <v>876.42</v>
      </c>
      <c r="AL34" s="39">
        <v>865.64</v>
      </c>
      <c r="AM34" s="39">
        <v>861.65</v>
      </c>
      <c r="AN34" s="39">
        <v>860.63</v>
      </c>
      <c r="AO34" s="39">
        <v>870.17</v>
      </c>
      <c r="AP34" s="39">
        <v>955.3</v>
      </c>
      <c r="AQ34" s="39">
        <v>979.36</v>
      </c>
      <c r="AR34" s="39">
        <v>981.6</v>
      </c>
      <c r="AS34" s="39">
        <v>983.83</v>
      </c>
      <c r="AT34" s="39">
        <v>939.74</v>
      </c>
      <c r="AU34" s="39">
        <v>890.16</v>
      </c>
      <c r="AV34" s="39">
        <v>882.58</v>
      </c>
      <c r="AW34" s="39">
        <v>878.22</v>
      </c>
      <c r="AX34" s="40">
        <v>873.09</v>
      </c>
      <c r="AY34" s="348">
        <v>475.86</v>
      </c>
      <c r="AZ34" s="159">
        <v>3.2654339999999999</v>
      </c>
      <c r="BA34" s="143"/>
      <c r="BB34" s="4"/>
    </row>
    <row r="35" spans="1:54">
      <c r="A35" s="47">
        <v>24</v>
      </c>
      <c r="B35" s="170">
        <f t="shared" si="1"/>
        <v>1352.1054340000001</v>
      </c>
      <c r="C35" s="170">
        <f t="shared" si="1"/>
        <v>1351.5254340000001</v>
      </c>
      <c r="D35" s="170">
        <f t="shared" si="1"/>
        <v>1351.4454340000002</v>
      </c>
      <c r="E35" s="170">
        <f t="shared" si="1"/>
        <v>1352.125434</v>
      </c>
      <c r="F35" s="170">
        <f t="shared" si="5"/>
        <v>1353.0554339999999</v>
      </c>
      <c r="G35" s="170">
        <f t="shared" si="6"/>
        <v>1354.5154339999999</v>
      </c>
      <c r="H35" s="170">
        <f t="shared" si="7"/>
        <v>1357.0454340000001</v>
      </c>
      <c r="I35" s="170">
        <f t="shared" si="8"/>
        <v>1366.0654340000001</v>
      </c>
      <c r="J35" s="170">
        <f t="shared" si="9"/>
        <v>1373.0054340000002</v>
      </c>
      <c r="K35" s="170">
        <f t="shared" si="10"/>
        <v>1435.8654340000001</v>
      </c>
      <c r="L35" s="170">
        <f t="shared" si="11"/>
        <v>1408.7954340000001</v>
      </c>
      <c r="M35" s="170">
        <f t="shared" si="12"/>
        <v>1427.3354340000001</v>
      </c>
      <c r="N35" s="170">
        <f t="shared" si="13"/>
        <v>1408.705434</v>
      </c>
      <c r="O35" s="170">
        <f t="shared" si="14"/>
        <v>1402.8654340000001</v>
      </c>
      <c r="P35" s="170">
        <f t="shared" si="15"/>
        <v>1412.4454340000002</v>
      </c>
      <c r="Q35" s="170">
        <f t="shared" si="16"/>
        <v>1464.405434</v>
      </c>
      <c r="R35" s="170">
        <f t="shared" si="17"/>
        <v>1491.915434</v>
      </c>
      <c r="S35" s="170">
        <f t="shared" si="18"/>
        <v>1495.0454340000001</v>
      </c>
      <c r="T35" s="170">
        <f t="shared" si="19"/>
        <v>1510.3654339999998</v>
      </c>
      <c r="U35" s="170">
        <f t="shared" si="20"/>
        <v>1466.7454339999999</v>
      </c>
      <c r="V35" s="170">
        <f t="shared" si="21"/>
        <v>1372.5354339999999</v>
      </c>
      <c r="W35" s="170">
        <f t="shared" si="22"/>
        <v>1363.2554340000002</v>
      </c>
      <c r="X35" s="170">
        <f t="shared" si="23"/>
        <v>1358.875434</v>
      </c>
      <c r="Y35" s="170">
        <f t="shared" si="24"/>
        <v>1353.685434</v>
      </c>
      <c r="Z35" s="37"/>
      <c r="AA35" s="41">
        <v>872.98</v>
      </c>
      <c r="AB35" s="39">
        <v>872.4</v>
      </c>
      <c r="AC35" s="39">
        <v>872.32</v>
      </c>
      <c r="AD35" s="39">
        <v>873</v>
      </c>
      <c r="AE35" s="39">
        <v>873.93</v>
      </c>
      <c r="AF35" s="39">
        <v>875.39</v>
      </c>
      <c r="AG35" s="39">
        <v>877.92</v>
      </c>
      <c r="AH35" s="39">
        <v>886.94</v>
      </c>
      <c r="AI35" s="39">
        <v>893.88</v>
      </c>
      <c r="AJ35" s="39">
        <v>956.74</v>
      </c>
      <c r="AK35" s="39">
        <v>929.67</v>
      </c>
      <c r="AL35" s="39">
        <v>948.21</v>
      </c>
      <c r="AM35" s="39">
        <v>929.58</v>
      </c>
      <c r="AN35" s="39">
        <v>923.74</v>
      </c>
      <c r="AO35" s="39">
        <v>933.32</v>
      </c>
      <c r="AP35" s="39">
        <v>985.28</v>
      </c>
      <c r="AQ35" s="39">
        <v>1012.7899999999998</v>
      </c>
      <c r="AR35" s="39">
        <v>1015.92</v>
      </c>
      <c r="AS35" s="39">
        <v>1031.24</v>
      </c>
      <c r="AT35" s="39">
        <v>987.62</v>
      </c>
      <c r="AU35" s="39">
        <v>893.41</v>
      </c>
      <c r="AV35" s="39">
        <v>884.13</v>
      </c>
      <c r="AW35" s="39">
        <v>879.75</v>
      </c>
      <c r="AX35" s="40">
        <v>874.56</v>
      </c>
      <c r="AY35" s="348">
        <v>475.86</v>
      </c>
      <c r="AZ35" s="159">
        <v>3.2654339999999999</v>
      </c>
      <c r="BA35" s="143"/>
      <c r="BB35" s="4"/>
    </row>
    <row r="36" spans="1:54">
      <c r="A36" s="47">
        <v>25</v>
      </c>
      <c r="B36" s="170">
        <f t="shared" si="1"/>
        <v>1349.935434</v>
      </c>
      <c r="C36" s="170">
        <f t="shared" si="1"/>
        <v>1341.0554339999999</v>
      </c>
      <c r="D36" s="170">
        <f t="shared" si="1"/>
        <v>1338.895434</v>
      </c>
      <c r="E36" s="170">
        <f t="shared" si="1"/>
        <v>1340.3254340000001</v>
      </c>
      <c r="F36" s="170">
        <f t="shared" si="5"/>
        <v>1356.955434</v>
      </c>
      <c r="G36" s="170">
        <f t="shared" si="6"/>
        <v>1366.9954339999999</v>
      </c>
      <c r="H36" s="170">
        <f t="shared" si="7"/>
        <v>1374.675434</v>
      </c>
      <c r="I36" s="170">
        <f t="shared" si="8"/>
        <v>1494.3154340000001</v>
      </c>
      <c r="J36" s="170">
        <f t="shared" si="9"/>
        <v>1475.3454340000001</v>
      </c>
      <c r="K36" s="170">
        <f t="shared" si="10"/>
        <v>1454.165434</v>
      </c>
      <c r="L36" s="170">
        <f t="shared" si="11"/>
        <v>1436.6954340000002</v>
      </c>
      <c r="M36" s="170">
        <f t="shared" si="12"/>
        <v>1430.9654340000002</v>
      </c>
      <c r="N36" s="170">
        <f t="shared" si="13"/>
        <v>1399.635434</v>
      </c>
      <c r="O36" s="170">
        <f t="shared" si="14"/>
        <v>1440.0654340000001</v>
      </c>
      <c r="P36" s="170">
        <f t="shared" si="15"/>
        <v>1401.7554340000002</v>
      </c>
      <c r="Q36" s="170">
        <f t="shared" si="16"/>
        <v>1406.475434</v>
      </c>
      <c r="R36" s="170">
        <f t="shared" si="17"/>
        <v>1453.0654340000001</v>
      </c>
      <c r="S36" s="170">
        <f t="shared" si="18"/>
        <v>1441.7154340000002</v>
      </c>
      <c r="T36" s="170">
        <f t="shared" si="19"/>
        <v>1396.135434</v>
      </c>
      <c r="U36" s="170">
        <f t="shared" si="20"/>
        <v>1369.2454339999999</v>
      </c>
      <c r="V36" s="170">
        <f t="shared" si="21"/>
        <v>1363.3554340000001</v>
      </c>
      <c r="W36" s="170">
        <f t="shared" si="22"/>
        <v>1360.655434</v>
      </c>
      <c r="X36" s="170">
        <f t="shared" si="23"/>
        <v>1351.9654340000002</v>
      </c>
      <c r="Y36" s="170">
        <f t="shared" si="24"/>
        <v>1338.1054340000001</v>
      </c>
      <c r="Z36" s="37"/>
      <c r="AA36" s="41">
        <v>870.81</v>
      </c>
      <c r="AB36" s="39">
        <v>861.93</v>
      </c>
      <c r="AC36" s="39">
        <v>859.77</v>
      </c>
      <c r="AD36" s="39">
        <v>861.2</v>
      </c>
      <c r="AE36" s="39">
        <v>877.83</v>
      </c>
      <c r="AF36" s="39">
        <v>887.87</v>
      </c>
      <c r="AG36" s="39">
        <v>895.55</v>
      </c>
      <c r="AH36" s="39">
        <v>1015.19</v>
      </c>
      <c r="AI36" s="39">
        <v>996.22</v>
      </c>
      <c r="AJ36" s="39">
        <v>975.04</v>
      </c>
      <c r="AK36" s="39">
        <v>957.57</v>
      </c>
      <c r="AL36" s="39">
        <v>951.84</v>
      </c>
      <c r="AM36" s="39">
        <v>920.51</v>
      </c>
      <c r="AN36" s="39">
        <v>960.94</v>
      </c>
      <c r="AO36" s="39">
        <v>922.63</v>
      </c>
      <c r="AP36" s="39">
        <v>927.35</v>
      </c>
      <c r="AQ36" s="39">
        <v>973.94</v>
      </c>
      <c r="AR36" s="39">
        <v>962.59</v>
      </c>
      <c r="AS36" s="39">
        <v>917.01</v>
      </c>
      <c r="AT36" s="39">
        <v>890.12</v>
      </c>
      <c r="AU36" s="39">
        <v>884.23</v>
      </c>
      <c r="AV36" s="39">
        <v>881.53</v>
      </c>
      <c r="AW36" s="39">
        <v>872.84</v>
      </c>
      <c r="AX36" s="40">
        <v>858.98</v>
      </c>
      <c r="AY36" s="348">
        <v>475.86</v>
      </c>
      <c r="AZ36" s="159">
        <v>3.2654339999999999</v>
      </c>
      <c r="BA36" s="143"/>
      <c r="BB36" s="4"/>
    </row>
    <row r="37" spans="1:54">
      <c r="A37" s="47">
        <v>26</v>
      </c>
      <c r="B37" s="170">
        <f t="shared" si="1"/>
        <v>1337.905434</v>
      </c>
      <c r="C37" s="170">
        <f t="shared" si="1"/>
        <v>1338.3554340000001</v>
      </c>
      <c r="D37" s="170">
        <f t="shared" si="1"/>
        <v>1338.0754340000001</v>
      </c>
      <c r="E37" s="170">
        <f t="shared" si="1"/>
        <v>1343.3554340000001</v>
      </c>
      <c r="F37" s="170">
        <f t="shared" si="5"/>
        <v>1357.6054340000001</v>
      </c>
      <c r="G37" s="170">
        <f t="shared" si="6"/>
        <v>1368.625434</v>
      </c>
      <c r="H37" s="170">
        <f t="shared" si="7"/>
        <v>1376.185434</v>
      </c>
      <c r="I37" s="170">
        <f t="shared" si="8"/>
        <v>1522.7754340000001</v>
      </c>
      <c r="J37" s="170">
        <f t="shared" si="9"/>
        <v>1525.875434</v>
      </c>
      <c r="K37" s="170">
        <f t="shared" si="10"/>
        <v>1528.1154339999998</v>
      </c>
      <c r="L37" s="170">
        <f t="shared" si="11"/>
        <v>1521.895434</v>
      </c>
      <c r="M37" s="170">
        <f t="shared" si="12"/>
        <v>1535.1354339999998</v>
      </c>
      <c r="N37" s="170">
        <f t="shared" si="13"/>
        <v>1515.225434</v>
      </c>
      <c r="O37" s="170">
        <f t="shared" si="14"/>
        <v>1553.7554340000002</v>
      </c>
      <c r="P37" s="170">
        <f t="shared" si="15"/>
        <v>1530.225434</v>
      </c>
      <c r="Q37" s="170">
        <f t="shared" si="16"/>
        <v>1525.8654339999998</v>
      </c>
      <c r="R37" s="170">
        <f t="shared" si="17"/>
        <v>1533.0354339999999</v>
      </c>
      <c r="S37" s="170">
        <f t="shared" si="18"/>
        <v>1514.8054339999999</v>
      </c>
      <c r="T37" s="170">
        <f t="shared" si="19"/>
        <v>1463.155434</v>
      </c>
      <c r="U37" s="170">
        <f t="shared" si="20"/>
        <v>1435.1054340000001</v>
      </c>
      <c r="V37" s="170">
        <f t="shared" si="21"/>
        <v>1368.3154340000001</v>
      </c>
      <c r="W37" s="170">
        <f t="shared" si="22"/>
        <v>1363.8054339999999</v>
      </c>
      <c r="X37" s="170">
        <f t="shared" si="23"/>
        <v>1354.1954340000002</v>
      </c>
      <c r="Y37" s="170">
        <f t="shared" si="24"/>
        <v>1339.0254340000001</v>
      </c>
      <c r="Z37" s="37"/>
      <c r="AA37" s="41">
        <v>858.78</v>
      </c>
      <c r="AB37" s="39">
        <v>859.23</v>
      </c>
      <c r="AC37" s="39">
        <v>858.95</v>
      </c>
      <c r="AD37" s="39">
        <v>864.23</v>
      </c>
      <c r="AE37" s="39">
        <v>878.48</v>
      </c>
      <c r="AF37" s="39">
        <v>889.5</v>
      </c>
      <c r="AG37" s="39">
        <v>897.06</v>
      </c>
      <c r="AH37" s="39">
        <v>1043.6500000000001</v>
      </c>
      <c r="AI37" s="39">
        <v>1046.75</v>
      </c>
      <c r="AJ37" s="39">
        <v>1048.99</v>
      </c>
      <c r="AK37" s="39">
        <v>1042.77</v>
      </c>
      <c r="AL37" s="39">
        <v>1056.01</v>
      </c>
      <c r="AM37" s="39">
        <v>1036.0999999999999</v>
      </c>
      <c r="AN37" s="39">
        <v>1074.6300000000001</v>
      </c>
      <c r="AO37" s="39">
        <v>1051.0999999999999</v>
      </c>
      <c r="AP37" s="39">
        <v>1046.74</v>
      </c>
      <c r="AQ37" s="39">
        <v>1053.9100000000001</v>
      </c>
      <c r="AR37" s="39">
        <v>1035.68</v>
      </c>
      <c r="AS37" s="39">
        <v>984.03</v>
      </c>
      <c r="AT37" s="39">
        <v>955.98</v>
      </c>
      <c r="AU37" s="39">
        <v>889.19</v>
      </c>
      <c r="AV37" s="39">
        <v>884.68</v>
      </c>
      <c r="AW37" s="39">
        <v>875.07</v>
      </c>
      <c r="AX37" s="40">
        <v>859.9</v>
      </c>
      <c r="AY37" s="348">
        <v>475.86</v>
      </c>
      <c r="AZ37" s="159">
        <v>3.2654339999999999</v>
      </c>
      <c r="BA37" s="143"/>
      <c r="BB37" s="4"/>
    </row>
    <row r="38" spans="1:54">
      <c r="A38" s="47">
        <v>27</v>
      </c>
      <c r="B38" s="170">
        <f t="shared" si="1"/>
        <v>1343.0354339999999</v>
      </c>
      <c r="C38" s="170">
        <f t="shared" si="1"/>
        <v>1338.4854340000002</v>
      </c>
      <c r="D38" s="170">
        <f t="shared" si="1"/>
        <v>1337.955434</v>
      </c>
      <c r="E38" s="170">
        <f t="shared" si="1"/>
        <v>1339.6954340000002</v>
      </c>
      <c r="F38" s="170">
        <f t="shared" si="5"/>
        <v>1355.905434</v>
      </c>
      <c r="G38" s="170">
        <f t="shared" si="6"/>
        <v>1369.2354340000002</v>
      </c>
      <c r="H38" s="170">
        <f t="shared" si="7"/>
        <v>1373.205434</v>
      </c>
      <c r="I38" s="170">
        <f t="shared" si="8"/>
        <v>1420.165434</v>
      </c>
      <c r="J38" s="170">
        <f t="shared" si="9"/>
        <v>1537.8454339999998</v>
      </c>
      <c r="K38" s="170">
        <f t="shared" si="10"/>
        <v>1543.3154340000001</v>
      </c>
      <c r="L38" s="170">
        <f t="shared" si="11"/>
        <v>1493.7654339999999</v>
      </c>
      <c r="M38" s="170">
        <f t="shared" si="12"/>
        <v>1450.4854340000002</v>
      </c>
      <c r="N38" s="170">
        <f t="shared" si="13"/>
        <v>1457.5854340000001</v>
      </c>
      <c r="O38" s="170">
        <f t="shared" si="14"/>
        <v>1429.0654340000001</v>
      </c>
      <c r="P38" s="170">
        <f t="shared" si="15"/>
        <v>1368.225434</v>
      </c>
      <c r="Q38" s="170">
        <f t="shared" si="16"/>
        <v>1415.3554340000001</v>
      </c>
      <c r="R38" s="170">
        <f t="shared" si="17"/>
        <v>1373.8154340000001</v>
      </c>
      <c r="S38" s="170">
        <f t="shared" si="18"/>
        <v>1374.5654340000001</v>
      </c>
      <c r="T38" s="170">
        <f t="shared" si="19"/>
        <v>1373.3454340000001</v>
      </c>
      <c r="U38" s="170">
        <f t="shared" si="20"/>
        <v>1371.205434</v>
      </c>
      <c r="V38" s="170">
        <f t="shared" si="21"/>
        <v>1368.925434</v>
      </c>
      <c r="W38" s="170">
        <f t="shared" si="22"/>
        <v>1357.975434</v>
      </c>
      <c r="X38" s="170">
        <f t="shared" si="23"/>
        <v>1355.8454340000001</v>
      </c>
      <c r="Y38" s="170">
        <f t="shared" si="24"/>
        <v>1342.0354339999999</v>
      </c>
      <c r="Z38" s="37"/>
      <c r="AA38" s="41">
        <v>863.91</v>
      </c>
      <c r="AB38" s="39">
        <v>859.36</v>
      </c>
      <c r="AC38" s="39">
        <v>858.83</v>
      </c>
      <c r="AD38" s="39">
        <v>860.57</v>
      </c>
      <c r="AE38" s="39">
        <v>876.78</v>
      </c>
      <c r="AF38" s="39">
        <v>890.11</v>
      </c>
      <c r="AG38" s="39">
        <v>894.08</v>
      </c>
      <c r="AH38" s="39">
        <v>941.04</v>
      </c>
      <c r="AI38" s="39">
        <v>1058.72</v>
      </c>
      <c r="AJ38" s="39">
        <v>1064.19</v>
      </c>
      <c r="AK38" s="39">
        <v>1014.64</v>
      </c>
      <c r="AL38" s="39">
        <v>971.36</v>
      </c>
      <c r="AM38" s="39">
        <v>978.46</v>
      </c>
      <c r="AN38" s="39">
        <v>949.94</v>
      </c>
      <c r="AO38" s="39">
        <v>889.1</v>
      </c>
      <c r="AP38" s="39">
        <v>936.23</v>
      </c>
      <c r="AQ38" s="39">
        <v>894.69</v>
      </c>
      <c r="AR38" s="39">
        <v>895.44</v>
      </c>
      <c r="AS38" s="39">
        <v>894.22</v>
      </c>
      <c r="AT38" s="39">
        <v>892.08</v>
      </c>
      <c r="AU38" s="39">
        <v>889.8</v>
      </c>
      <c r="AV38" s="39">
        <v>878.85</v>
      </c>
      <c r="AW38" s="39">
        <v>876.72</v>
      </c>
      <c r="AX38" s="40">
        <v>862.91</v>
      </c>
      <c r="AY38" s="348">
        <v>475.86</v>
      </c>
      <c r="AZ38" s="159">
        <v>3.2654339999999999</v>
      </c>
      <c r="BA38" s="143"/>
      <c r="BB38" s="4"/>
    </row>
    <row r="39" spans="1:54">
      <c r="A39" s="47">
        <v>28</v>
      </c>
      <c r="B39" s="170">
        <f t="shared" si="1"/>
        <v>1378.0054340000002</v>
      </c>
      <c r="C39" s="170">
        <f t="shared" si="1"/>
        <v>1378.8254340000001</v>
      </c>
      <c r="D39" s="170">
        <f t="shared" si="1"/>
        <v>1371.7454339999999</v>
      </c>
      <c r="E39" s="170">
        <f t="shared" si="1"/>
        <v>1377.9854340000002</v>
      </c>
      <c r="F39" s="170">
        <f t="shared" si="5"/>
        <v>1389.9954339999999</v>
      </c>
      <c r="G39" s="170">
        <f t="shared" si="6"/>
        <v>1395.8554340000001</v>
      </c>
      <c r="H39" s="170">
        <f t="shared" si="7"/>
        <v>1424.9454340000002</v>
      </c>
      <c r="I39" s="170">
        <f t="shared" si="8"/>
        <v>1625.645434</v>
      </c>
      <c r="J39" s="170">
        <f t="shared" si="9"/>
        <v>1612.9254339999998</v>
      </c>
      <c r="K39" s="170">
        <f t="shared" si="10"/>
        <v>1661.2154339999997</v>
      </c>
      <c r="L39" s="170">
        <f t="shared" si="11"/>
        <v>1588.0454340000001</v>
      </c>
      <c r="M39" s="170">
        <f t="shared" si="12"/>
        <v>1585.5354339999999</v>
      </c>
      <c r="N39" s="170">
        <f t="shared" si="13"/>
        <v>1501.3154340000001</v>
      </c>
      <c r="O39" s="170">
        <f t="shared" si="14"/>
        <v>1567.665434</v>
      </c>
      <c r="P39" s="170">
        <f t="shared" si="15"/>
        <v>1644.5854340000001</v>
      </c>
      <c r="Q39" s="170">
        <f t="shared" si="16"/>
        <v>1668.6054340000001</v>
      </c>
      <c r="R39" s="170">
        <f t="shared" si="17"/>
        <v>1674.0254340000001</v>
      </c>
      <c r="S39" s="170">
        <f t="shared" si="18"/>
        <v>1667.2654339999999</v>
      </c>
      <c r="T39" s="170">
        <f t="shared" si="19"/>
        <v>1680.3854339999998</v>
      </c>
      <c r="U39" s="170">
        <f t="shared" si="20"/>
        <v>1437.8554340000001</v>
      </c>
      <c r="V39" s="170">
        <f t="shared" si="21"/>
        <v>1401.8054339999999</v>
      </c>
      <c r="W39" s="170">
        <f t="shared" si="22"/>
        <v>1396.8554340000001</v>
      </c>
      <c r="X39" s="170">
        <f t="shared" si="23"/>
        <v>1391.2354340000002</v>
      </c>
      <c r="Y39" s="170">
        <f t="shared" si="24"/>
        <v>1387.7154340000002</v>
      </c>
      <c r="Z39" s="37"/>
      <c r="AA39" s="41">
        <v>898.88</v>
      </c>
      <c r="AB39" s="39">
        <v>899.7</v>
      </c>
      <c r="AC39" s="39">
        <v>892.62</v>
      </c>
      <c r="AD39" s="39">
        <v>898.86</v>
      </c>
      <c r="AE39" s="39">
        <v>910.87</v>
      </c>
      <c r="AF39" s="39">
        <v>916.73</v>
      </c>
      <c r="AG39" s="39">
        <v>945.82</v>
      </c>
      <c r="AH39" s="39">
        <v>1146.52</v>
      </c>
      <c r="AI39" s="39">
        <v>1133.8</v>
      </c>
      <c r="AJ39" s="39">
        <v>1182.0899999999999</v>
      </c>
      <c r="AK39" s="39">
        <v>1108.92</v>
      </c>
      <c r="AL39" s="39">
        <v>1106.4100000000001</v>
      </c>
      <c r="AM39" s="39">
        <v>1022.1900000000002</v>
      </c>
      <c r="AN39" s="39">
        <v>1088.54</v>
      </c>
      <c r="AO39" s="39">
        <v>1165.46</v>
      </c>
      <c r="AP39" s="39">
        <v>1189.48</v>
      </c>
      <c r="AQ39" s="39">
        <v>1194.9000000000001</v>
      </c>
      <c r="AR39" s="39">
        <v>1188.1400000000001</v>
      </c>
      <c r="AS39" s="39">
        <v>1201.26</v>
      </c>
      <c r="AT39" s="39">
        <v>958.73</v>
      </c>
      <c r="AU39" s="39">
        <v>922.68</v>
      </c>
      <c r="AV39" s="39">
        <v>917.73</v>
      </c>
      <c r="AW39" s="39">
        <v>912.11</v>
      </c>
      <c r="AX39" s="40">
        <v>908.59</v>
      </c>
      <c r="AY39" s="348">
        <v>475.86</v>
      </c>
      <c r="AZ39" s="159">
        <v>3.2654339999999999</v>
      </c>
      <c r="BA39" s="143"/>
      <c r="BB39" s="4"/>
    </row>
    <row r="40" spans="1:54">
      <c r="A40" s="47">
        <v>29</v>
      </c>
      <c r="B40" s="170">
        <f t="shared" si="1"/>
        <v>1386.7454339999999</v>
      </c>
      <c r="C40" s="170">
        <f t="shared" si="1"/>
        <v>1386.2754340000001</v>
      </c>
      <c r="D40" s="170">
        <f t="shared" si="1"/>
        <v>1386.5654340000001</v>
      </c>
      <c r="E40" s="170">
        <f t="shared" si="1"/>
        <v>1387.4954339999999</v>
      </c>
      <c r="F40" s="170">
        <f t="shared" si="5"/>
        <v>1389.6154340000001</v>
      </c>
      <c r="G40" s="170">
        <f t="shared" si="6"/>
        <v>1388.2454339999999</v>
      </c>
      <c r="H40" s="170">
        <f t="shared" si="7"/>
        <v>1394.1154340000001</v>
      </c>
      <c r="I40" s="170">
        <f t="shared" si="8"/>
        <v>1448.5254340000001</v>
      </c>
      <c r="J40" s="170">
        <f t="shared" si="9"/>
        <v>1607.3154340000001</v>
      </c>
      <c r="K40" s="170">
        <f t="shared" si="10"/>
        <v>1662.915434</v>
      </c>
      <c r="L40" s="170">
        <f t="shared" si="11"/>
        <v>1684.685434</v>
      </c>
      <c r="M40" s="170">
        <f t="shared" si="12"/>
        <v>1672.0754339999999</v>
      </c>
      <c r="N40" s="170">
        <f t="shared" si="13"/>
        <v>1665.8554340000001</v>
      </c>
      <c r="O40" s="170">
        <f t="shared" si="14"/>
        <v>1659.5354339999999</v>
      </c>
      <c r="P40" s="170">
        <f t="shared" si="15"/>
        <v>1661.9954339999999</v>
      </c>
      <c r="Q40" s="170">
        <f t="shared" si="16"/>
        <v>1684.6554339999998</v>
      </c>
      <c r="R40" s="170">
        <f t="shared" si="17"/>
        <v>1727.8154340000001</v>
      </c>
      <c r="S40" s="170">
        <f t="shared" si="18"/>
        <v>1705.0354339999999</v>
      </c>
      <c r="T40" s="170">
        <f t="shared" si="19"/>
        <v>1661.8554340000001</v>
      </c>
      <c r="U40" s="170">
        <f t="shared" si="20"/>
        <v>1589.0854340000001</v>
      </c>
      <c r="V40" s="170">
        <f t="shared" si="21"/>
        <v>1539.3154340000001</v>
      </c>
      <c r="W40" s="170">
        <f t="shared" si="22"/>
        <v>1393.5554339999999</v>
      </c>
      <c r="X40" s="170">
        <f t="shared" si="23"/>
        <v>1388.7854339999999</v>
      </c>
      <c r="Y40" s="170">
        <f t="shared" si="24"/>
        <v>1380.8254340000001</v>
      </c>
      <c r="Z40" s="37"/>
      <c r="AA40" s="41">
        <v>907.62</v>
      </c>
      <c r="AB40" s="39">
        <v>907.15</v>
      </c>
      <c r="AC40" s="39">
        <v>907.44</v>
      </c>
      <c r="AD40" s="39">
        <v>908.37</v>
      </c>
      <c r="AE40" s="39">
        <v>910.49</v>
      </c>
      <c r="AF40" s="39">
        <v>909.12</v>
      </c>
      <c r="AG40" s="39">
        <v>914.99</v>
      </c>
      <c r="AH40" s="39">
        <v>969.4</v>
      </c>
      <c r="AI40" s="39">
        <v>1128.19</v>
      </c>
      <c r="AJ40" s="39">
        <v>1183.79</v>
      </c>
      <c r="AK40" s="39">
        <v>1205.56</v>
      </c>
      <c r="AL40" s="39">
        <v>1192.95</v>
      </c>
      <c r="AM40" s="39">
        <v>1186.73</v>
      </c>
      <c r="AN40" s="39">
        <v>1180.4100000000001</v>
      </c>
      <c r="AO40" s="39">
        <v>1182.8699999999999</v>
      </c>
      <c r="AP40" s="39">
        <v>1205.53</v>
      </c>
      <c r="AQ40" s="39">
        <v>1248.69</v>
      </c>
      <c r="AR40" s="39">
        <v>1225.9100000000001</v>
      </c>
      <c r="AS40" s="39">
        <v>1182.73</v>
      </c>
      <c r="AT40" s="39">
        <v>1109.96</v>
      </c>
      <c r="AU40" s="39">
        <v>1060.19</v>
      </c>
      <c r="AV40" s="39">
        <v>914.43</v>
      </c>
      <c r="AW40" s="39">
        <v>909.66</v>
      </c>
      <c r="AX40" s="40">
        <v>901.7</v>
      </c>
      <c r="AY40" s="348">
        <v>475.86</v>
      </c>
      <c r="AZ40" s="159">
        <v>3.2654339999999999</v>
      </c>
      <c r="BA40" s="143"/>
      <c r="BB40" s="4"/>
    </row>
    <row r="41" spans="1:54">
      <c r="A41" s="47">
        <v>30</v>
      </c>
      <c r="B41" s="170">
        <f t="shared" si="1"/>
        <v>0</v>
      </c>
      <c r="C41" s="170">
        <f t="shared" si="1"/>
        <v>0</v>
      </c>
      <c r="D41" s="170">
        <f t="shared" si="1"/>
        <v>0</v>
      </c>
      <c r="E41" s="170">
        <f t="shared" si="1"/>
        <v>0</v>
      </c>
      <c r="F41" s="170">
        <f t="shared" si="5"/>
        <v>0</v>
      </c>
      <c r="G41" s="170">
        <f t="shared" si="6"/>
        <v>0</v>
      </c>
      <c r="H41" s="170">
        <f t="shared" si="7"/>
        <v>0</v>
      </c>
      <c r="I41" s="170">
        <f t="shared" si="8"/>
        <v>0</v>
      </c>
      <c r="J41" s="170">
        <f t="shared" si="9"/>
        <v>0</v>
      </c>
      <c r="K41" s="170">
        <f t="shared" si="10"/>
        <v>0</v>
      </c>
      <c r="L41" s="170">
        <f t="shared" si="11"/>
        <v>0</v>
      </c>
      <c r="M41" s="170">
        <f t="shared" si="12"/>
        <v>0</v>
      </c>
      <c r="N41" s="170">
        <f t="shared" si="13"/>
        <v>0</v>
      </c>
      <c r="O41" s="170">
        <f t="shared" si="14"/>
        <v>0</v>
      </c>
      <c r="P41" s="170">
        <f t="shared" si="15"/>
        <v>0</v>
      </c>
      <c r="Q41" s="170">
        <f t="shared" si="16"/>
        <v>0</v>
      </c>
      <c r="R41" s="170">
        <f t="shared" si="17"/>
        <v>0</v>
      </c>
      <c r="S41" s="170">
        <f t="shared" si="18"/>
        <v>0</v>
      </c>
      <c r="T41" s="170">
        <f t="shared" si="19"/>
        <v>0</v>
      </c>
      <c r="U41" s="170">
        <f t="shared" si="20"/>
        <v>0</v>
      </c>
      <c r="V41" s="170">
        <f t="shared" si="21"/>
        <v>0</v>
      </c>
      <c r="W41" s="170">
        <f t="shared" si="22"/>
        <v>0</v>
      </c>
      <c r="X41" s="170">
        <f t="shared" si="23"/>
        <v>0</v>
      </c>
      <c r="Y41" s="170">
        <f t="shared" si="24"/>
        <v>0</v>
      </c>
      <c r="Z41" s="37"/>
      <c r="AA41" s="41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40">
        <v>0</v>
      </c>
      <c r="AY41" s="348">
        <v>0</v>
      </c>
      <c r="AZ41" s="159">
        <v>0</v>
      </c>
      <c r="BA41" s="143"/>
      <c r="BB41" s="4"/>
    </row>
    <row r="42" spans="1:54" ht="13.5" thickBot="1">
      <c r="A42" s="154">
        <v>31</v>
      </c>
      <c r="B42" s="170">
        <f t="shared" si="1"/>
        <v>0</v>
      </c>
      <c r="C42" s="170">
        <f t="shared" si="1"/>
        <v>0</v>
      </c>
      <c r="D42" s="170">
        <f t="shared" si="1"/>
        <v>0</v>
      </c>
      <c r="E42" s="170">
        <f t="shared" si="1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0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9">
        <v>0</v>
      </c>
      <c r="AZ42" s="160">
        <v>0</v>
      </c>
      <c r="BA42" s="174" t="b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627364.02999999886</v>
      </c>
      <c r="AB43" s="64"/>
      <c r="AC43" s="64"/>
      <c r="AZ43" s="19"/>
      <c r="BB43" s="4"/>
    </row>
    <row r="44" spans="1:54" s="8" customFormat="1" ht="43.15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89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89" t="str">
        <f>AY9</f>
        <v>Сбытовая надбавка</v>
      </c>
      <c r="AZ45" s="464" t="s">
        <v>199</v>
      </c>
      <c r="BA45" s="319" t="s">
        <v>148</v>
      </c>
      <c r="BB45" s="4"/>
    </row>
    <row r="46" spans="1:54" ht="46.5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5"/>
      <c r="BA46" s="177" t="s">
        <v>29</v>
      </c>
      <c r="BB46" s="4"/>
    </row>
    <row r="47" spans="1:54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Z47" s="183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2770.7354339999997</v>
      </c>
      <c r="C48" s="170">
        <f t="shared" ref="C48:Y63" si="25">AB48+$BA48+$AZ48+$AY48</f>
        <v>2769.8854339999998</v>
      </c>
      <c r="D48" s="170">
        <f t="shared" si="25"/>
        <v>2769.875434</v>
      </c>
      <c r="E48" s="170">
        <f t="shared" si="25"/>
        <v>2770.915434</v>
      </c>
      <c r="F48" s="170">
        <f t="shared" si="25"/>
        <v>2771.9254339999998</v>
      </c>
      <c r="G48" s="170">
        <f t="shared" si="25"/>
        <v>2775.625434</v>
      </c>
      <c r="H48" s="170">
        <f t="shared" si="25"/>
        <v>2781.6054339999996</v>
      </c>
      <c r="I48" s="170">
        <f t="shared" si="25"/>
        <v>2789.455434</v>
      </c>
      <c r="J48" s="170">
        <f t="shared" si="25"/>
        <v>2797.625434</v>
      </c>
      <c r="K48" s="170">
        <f t="shared" si="25"/>
        <v>2798.1554339999998</v>
      </c>
      <c r="L48" s="170">
        <f t="shared" si="25"/>
        <v>2797.1954339999998</v>
      </c>
      <c r="M48" s="170">
        <f t="shared" si="25"/>
        <v>2796.625434</v>
      </c>
      <c r="N48" s="170">
        <f t="shared" si="25"/>
        <v>2796.6554339999998</v>
      </c>
      <c r="O48" s="170">
        <f t="shared" si="25"/>
        <v>2796.8954339999996</v>
      </c>
      <c r="P48" s="170">
        <f t="shared" si="25"/>
        <v>2806.125434</v>
      </c>
      <c r="Q48" s="170">
        <f t="shared" si="25"/>
        <v>2819.8654339999998</v>
      </c>
      <c r="R48" s="170">
        <f t="shared" si="25"/>
        <v>2821.205434</v>
      </c>
      <c r="S48" s="170">
        <f t="shared" si="25"/>
        <v>2807.6054339999996</v>
      </c>
      <c r="T48" s="170">
        <f t="shared" si="25"/>
        <v>2796.8054339999999</v>
      </c>
      <c r="U48" s="170">
        <f t="shared" si="25"/>
        <v>2796.5654339999996</v>
      </c>
      <c r="V48" s="170">
        <f t="shared" si="25"/>
        <v>2793.5154339999999</v>
      </c>
      <c r="W48" s="170">
        <f t="shared" si="25"/>
        <v>2785.0354339999999</v>
      </c>
      <c r="X48" s="170">
        <f t="shared" si="25"/>
        <v>2773.9454339999998</v>
      </c>
      <c r="Y48" s="170">
        <f t="shared" si="25"/>
        <v>2771.6054339999996</v>
      </c>
      <c r="Z48" s="37"/>
      <c r="AA48" s="41">
        <v>878.9</v>
      </c>
      <c r="AB48" s="39">
        <v>878.05</v>
      </c>
      <c r="AC48" s="39">
        <v>878.04</v>
      </c>
      <c r="AD48" s="39">
        <v>879.08</v>
      </c>
      <c r="AE48" s="39">
        <v>880.09</v>
      </c>
      <c r="AF48" s="39">
        <v>883.79</v>
      </c>
      <c r="AG48" s="39">
        <v>889.77</v>
      </c>
      <c r="AH48" s="39">
        <v>897.62</v>
      </c>
      <c r="AI48" s="39">
        <v>905.79</v>
      </c>
      <c r="AJ48" s="39">
        <v>906.32</v>
      </c>
      <c r="AK48" s="39">
        <v>905.36</v>
      </c>
      <c r="AL48" s="39">
        <v>904.79</v>
      </c>
      <c r="AM48" s="39">
        <v>904.82</v>
      </c>
      <c r="AN48" s="39">
        <v>905.06</v>
      </c>
      <c r="AO48" s="39">
        <v>914.29</v>
      </c>
      <c r="AP48" s="39">
        <v>928.03</v>
      </c>
      <c r="AQ48" s="39">
        <v>929.37</v>
      </c>
      <c r="AR48" s="39">
        <v>915.77</v>
      </c>
      <c r="AS48" s="39">
        <v>904.97</v>
      </c>
      <c r="AT48" s="39">
        <v>904.73</v>
      </c>
      <c r="AU48" s="39">
        <v>901.68</v>
      </c>
      <c r="AV48" s="39">
        <v>893.2</v>
      </c>
      <c r="AW48" s="39">
        <v>882.11</v>
      </c>
      <c r="AX48" s="40">
        <v>879.77</v>
      </c>
      <c r="AY48" s="339">
        <v>475.86</v>
      </c>
      <c r="AZ48" s="175">
        <v>3.2654339999999999</v>
      </c>
      <c r="BA48" s="178">
        <v>1412.7099999999998</v>
      </c>
      <c r="BB48" s="4"/>
    </row>
    <row r="49" spans="1:54">
      <c r="A49" s="47">
        <v>2</v>
      </c>
      <c r="B49" s="170">
        <f t="shared" ref="B49:Q78" si="26">AA49+$BA49+$AZ49+$AY49</f>
        <v>2771.165434</v>
      </c>
      <c r="C49" s="170">
        <f t="shared" si="25"/>
        <v>2770.9854339999997</v>
      </c>
      <c r="D49" s="170">
        <f t="shared" si="25"/>
        <v>2771.0954339999998</v>
      </c>
      <c r="E49" s="170">
        <f t="shared" si="25"/>
        <v>2771.8154339999996</v>
      </c>
      <c r="F49" s="170">
        <f t="shared" si="25"/>
        <v>2772.9454339999998</v>
      </c>
      <c r="G49" s="170">
        <f t="shared" si="25"/>
        <v>2774.915434</v>
      </c>
      <c r="H49" s="170">
        <f t="shared" si="25"/>
        <v>2778.0454340000001</v>
      </c>
      <c r="I49" s="170">
        <f t="shared" si="25"/>
        <v>2786.705434</v>
      </c>
      <c r="J49" s="170">
        <f t="shared" si="25"/>
        <v>2787.4454339999998</v>
      </c>
      <c r="K49" s="170">
        <f t="shared" si="25"/>
        <v>2810.5054339999997</v>
      </c>
      <c r="L49" s="170">
        <f t="shared" si="25"/>
        <v>2818.2354339999997</v>
      </c>
      <c r="M49" s="170">
        <f t="shared" si="25"/>
        <v>2817.4054339999998</v>
      </c>
      <c r="N49" s="170">
        <f t="shared" si="25"/>
        <v>2817.5154339999999</v>
      </c>
      <c r="O49" s="170">
        <f t="shared" si="25"/>
        <v>2820.9954339999999</v>
      </c>
      <c r="P49" s="170">
        <f t="shared" si="25"/>
        <v>2833.4854339999997</v>
      </c>
      <c r="Q49" s="170">
        <f t="shared" si="25"/>
        <v>2853.8354340000001</v>
      </c>
      <c r="R49" s="170">
        <f t="shared" si="25"/>
        <v>2873.4054339999998</v>
      </c>
      <c r="S49" s="170">
        <f t="shared" ref="S49:Y78" si="27">AR49+$BA49+$AZ49+$AY49</f>
        <v>2869.185434</v>
      </c>
      <c r="T49" s="170">
        <f t="shared" si="27"/>
        <v>2855.6154339999998</v>
      </c>
      <c r="U49" s="170">
        <f t="shared" si="27"/>
        <v>2824.2554339999997</v>
      </c>
      <c r="V49" s="170">
        <f t="shared" si="27"/>
        <v>2796.8054339999999</v>
      </c>
      <c r="W49" s="170">
        <f t="shared" si="27"/>
        <v>2793.1154339999998</v>
      </c>
      <c r="X49" s="170">
        <f t="shared" si="27"/>
        <v>2777.3954339999996</v>
      </c>
      <c r="Y49" s="170">
        <f t="shared" si="27"/>
        <v>2774.0754339999999</v>
      </c>
      <c r="Z49" s="37"/>
      <c r="AA49" s="38">
        <v>879.33</v>
      </c>
      <c r="AB49" s="39">
        <v>879.15</v>
      </c>
      <c r="AC49" s="39">
        <v>879.26</v>
      </c>
      <c r="AD49" s="39">
        <v>879.98</v>
      </c>
      <c r="AE49" s="39">
        <v>881.11</v>
      </c>
      <c r="AF49" s="39">
        <v>883.08</v>
      </c>
      <c r="AG49" s="39">
        <v>886.21</v>
      </c>
      <c r="AH49" s="39">
        <v>894.87</v>
      </c>
      <c r="AI49" s="39">
        <v>895.61</v>
      </c>
      <c r="AJ49" s="39">
        <v>918.67</v>
      </c>
      <c r="AK49" s="39">
        <v>926.4</v>
      </c>
      <c r="AL49" s="39">
        <v>925.57</v>
      </c>
      <c r="AM49" s="39">
        <v>925.68</v>
      </c>
      <c r="AN49" s="39">
        <v>929.16</v>
      </c>
      <c r="AO49" s="39">
        <v>941.65</v>
      </c>
      <c r="AP49" s="39">
        <v>962</v>
      </c>
      <c r="AQ49" s="39">
        <v>981.57</v>
      </c>
      <c r="AR49" s="39">
        <v>977.35</v>
      </c>
      <c r="AS49" s="39">
        <v>963.78</v>
      </c>
      <c r="AT49" s="39">
        <v>932.42</v>
      </c>
      <c r="AU49" s="39">
        <v>904.97</v>
      </c>
      <c r="AV49" s="39">
        <v>901.28</v>
      </c>
      <c r="AW49" s="39">
        <v>885.56</v>
      </c>
      <c r="AX49" s="40">
        <v>882.24</v>
      </c>
      <c r="AY49" s="340">
        <v>475.86</v>
      </c>
      <c r="AZ49" s="175">
        <v>3.2654339999999999</v>
      </c>
      <c r="BA49" s="159">
        <v>1412.7099999999998</v>
      </c>
      <c r="BB49" s="4"/>
    </row>
    <row r="50" spans="1:54">
      <c r="A50" s="47">
        <v>3</v>
      </c>
      <c r="B50" s="170">
        <f t="shared" si="26"/>
        <v>2771.1454339999996</v>
      </c>
      <c r="C50" s="170">
        <f t="shared" si="25"/>
        <v>2770.6154339999998</v>
      </c>
      <c r="D50" s="170">
        <f t="shared" si="25"/>
        <v>2768.705434</v>
      </c>
      <c r="E50" s="170">
        <f t="shared" si="25"/>
        <v>2770.3154339999996</v>
      </c>
      <c r="F50" s="170">
        <f t="shared" si="25"/>
        <v>2776.6454339999996</v>
      </c>
      <c r="G50" s="170">
        <f t="shared" si="25"/>
        <v>2801.8054339999999</v>
      </c>
      <c r="H50" s="170">
        <f t="shared" si="25"/>
        <v>2901.4454339999998</v>
      </c>
      <c r="I50" s="170">
        <f t="shared" si="25"/>
        <v>2977.1154339999998</v>
      </c>
      <c r="J50" s="170">
        <f t="shared" si="25"/>
        <v>3010.3054339999999</v>
      </c>
      <c r="K50" s="170">
        <f t="shared" si="25"/>
        <v>3014.6154339999998</v>
      </c>
      <c r="L50" s="170">
        <f t="shared" si="25"/>
        <v>3009.5154339999999</v>
      </c>
      <c r="M50" s="170">
        <f t="shared" si="25"/>
        <v>3007.6854339999995</v>
      </c>
      <c r="N50" s="170">
        <f t="shared" si="25"/>
        <v>3001.7754339999997</v>
      </c>
      <c r="O50" s="170">
        <f t="shared" si="25"/>
        <v>3011.2554340000002</v>
      </c>
      <c r="P50" s="170">
        <f t="shared" si="25"/>
        <v>3035.7154340000002</v>
      </c>
      <c r="Q50" s="170">
        <f t="shared" si="25"/>
        <v>3015.7954340000001</v>
      </c>
      <c r="R50" s="170">
        <f t="shared" si="25"/>
        <v>3015.7754339999997</v>
      </c>
      <c r="S50" s="170">
        <f t="shared" si="27"/>
        <v>3013.6354339999998</v>
      </c>
      <c r="T50" s="170">
        <f t="shared" si="27"/>
        <v>2980.0354339999999</v>
      </c>
      <c r="U50" s="170">
        <f t="shared" si="27"/>
        <v>2947.9354339999995</v>
      </c>
      <c r="V50" s="170">
        <f t="shared" si="27"/>
        <v>2867.3454339999998</v>
      </c>
      <c r="W50" s="170">
        <f t="shared" si="27"/>
        <v>2814.3354340000001</v>
      </c>
      <c r="X50" s="170">
        <f t="shared" si="27"/>
        <v>2787.7354339999997</v>
      </c>
      <c r="Y50" s="170">
        <f t="shared" si="27"/>
        <v>2769.8154339999996</v>
      </c>
      <c r="Z50" s="37"/>
      <c r="AA50" s="38">
        <v>879.31</v>
      </c>
      <c r="AB50" s="39">
        <v>878.78</v>
      </c>
      <c r="AC50" s="39">
        <v>876.87</v>
      </c>
      <c r="AD50" s="39">
        <v>878.48</v>
      </c>
      <c r="AE50" s="39">
        <v>884.81</v>
      </c>
      <c r="AF50" s="39">
        <v>909.97</v>
      </c>
      <c r="AG50" s="39">
        <v>1009.6100000000001</v>
      </c>
      <c r="AH50" s="39">
        <v>1085.28</v>
      </c>
      <c r="AI50" s="39">
        <v>1118.47</v>
      </c>
      <c r="AJ50" s="39">
        <v>1122.78</v>
      </c>
      <c r="AK50" s="39">
        <v>1117.68</v>
      </c>
      <c r="AL50" s="39">
        <v>1115.8499999999999</v>
      </c>
      <c r="AM50" s="39">
        <v>1109.94</v>
      </c>
      <c r="AN50" s="39">
        <v>1119.42</v>
      </c>
      <c r="AO50" s="39">
        <v>1143.8800000000001</v>
      </c>
      <c r="AP50" s="39">
        <v>1123.96</v>
      </c>
      <c r="AQ50" s="39">
        <v>1123.94</v>
      </c>
      <c r="AR50" s="39">
        <v>1121.8</v>
      </c>
      <c r="AS50" s="39">
        <v>1088.2</v>
      </c>
      <c r="AT50" s="39">
        <v>1056.0999999999999</v>
      </c>
      <c r="AU50" s="39">
        <v>975.51</v>
      </c>
      <c r="AV50" s="39">
        <v>922.5</v>
      </c>
      <c r="AW50" s="39">
        <v>895.9</v>
      </c>
      <c r="AX50" s="40">
        <v>877.98</v>
      </c>
      <c r="AY50" s="340">
        <v>475.86</v>
      </c>
      <c r="AZ50" s="175">
        <v>3.2654339999999999</v>
      </c>
      <c r="BA50" s="159">
        <v>1412.7099999999998</v>
      </c>
      <c r="BB50" s="4"/>
    </row>
    <row r="51" spans="1:54">
      <c r="A51" s="47">
        <v>4</v>
      </c>
      <c r="B51" s="170">
        <f t="shared" si="26"/>
        <v>2778.435434</v>
      </c>
      <c r="C51" s="170">
        <f t="shared" si="25"/>
        <v>2775.5454340000001</v>
      </c>
      <c r="D51" s="170">
        <f t="shared" si="25"/>
        <v>2773.125434</v>
      </c>
      <c r="E51" s="170">
        <f t="shared" si="25"/>
        <v>2776.5854340000001</v>
      </c>
      <c r="F51" s="170">
        <f t="shared" si="25"/>
        <v>2793.6554339999998</v>
      </c>
      <c r="G51" s="170">
        <f t="shared" si="25"/>
        <v>2863.7754339999997</v>
      </c>
      <c r="H51" s="170">
        <f t="shared" si="25"/>
        <v>2953.4254339999998</v>
      </c>
      <c r="I51" s="170">
        <f t="shared" si="25"/>
        <v>3029.9654340000002</v>
      </c>
      <c r="J51" s="170">
        <f t="shared" si="25"/>
        <v>3061.8554339999996</v>
      </c>
      <c r="K51" s="170">
        <f t="shared" si="25"/>
        <v>3052.8454339999998</v>
      </c>
      <c r="L51" s="170">
        <f t="shared" si="25"/>
        <v>3077.0154339999999</v>
      </c>
      <c r="M51" s="170">
        <f t="shared" si="25"/>
        <v>3027.9454339999998</v>
      </c>
      <c r="N51" s="170">
        <f t="shared" si="25"/>
        <v>3012.2354339999997</v>
      </c>
      <c r="O51" s="170">
        <f t="shared" si="25"/>
        <v>3013.0354339999999</v>
      </c>
      <c r="P51" s="170">
        <f t="shared" si="25"/>
        <v>3026.1454339999996</v>
      </c>
      <c r="Q51" s="170">
        <f t="shared" si="25"/>
        <v>3036.9954339999999</v>
      </c>
      <c r="R51" s="170">
        <f t="shared" si="25"/>
        <v>3056.7954340000001</v>
      </c>
      <c r="S51" s="170">
        <f t="shared" si="27"/>
        <v>3040.1954339999998</v>
      </c>
      <c r="T51" s="170">
        <f t="shared" si="27"/>
        <v>3010.415434</v>
      </c>
      <c r="U51" s="170">
        <f t="shared" si="27"/>
        <v>2978.9354339999995</v>
      </c>
      <c r="V51" s="170">
        <f t="shared" si="27"/>
        <v>2846.5354339999999</v>
      </c>
      <c r="W51" s="170">
        <f t="shared" si="27"/>
        <v>2808.125434</v>
      </c>
      <c r="X51" s="170">
        <f t="shared" si="27"/>
        <v>2786.7554339999997</v>
      </c>
      <c r="Y51" s="170">
        <f t="shared" si="27"/>
        <v>2781.0154339999999</v>
      </c>
      <c r="Z51" s="37"/>
      <c r="AA51" s="38">
        <v>886.6</v>
      </c>
      <c r="AB51" s="39">
        <v>883.71</v>
      </c>
      <c r="AC51" s="39">
        <v>881.29</v>
      </c>
      <c r="AD51" s="39">
        <v>884.75</v>
      </c>
      <c r="AE51" s="39">
        <v>901.82</v>
      </c>
      <c r="AF51" s="39">
        <v>971.94</v>
      </c>
      <c r="AG51" s="39">
        <v>1061.5899999999999</v>
      </c>
      <c r="AH51" s="39">
        <v>1138.1300000000001</v>
      </c>
      <c r="AI51" s="39">
        <v>1170.02</v>
      </c>
      <c r="AJ51" s="39">
        <v>1161.01</v>
      </c>
      <c r="AK51" s="39">
        <v>1185.18</v>
      </c>
      <c r="AL51" s="39">
        <v>1136.1099999999999</v>
      </c>
      <c r="AM51" s="39">
        <v>1120.4000000000001</v>
      </c>
      <c r="AN51" s="39">
        <v>1121.2</v>
      </c>
      <c r="AO51" s="39">
        <v>1134.31</v>
      </c>
      <c r="AP51" s="39">
        <v>1145.1600000000001</v>
      </c>
      <c r="AQ51" s="39">
        <v>1164.96</v>
      </c>
      <c r="AR51" s="39">
        <v>1148.3599999999999</v>
      </c>
      <c r="AS51" s="39">
        <v>1118.58</v>
      </c>
      <c r="AT51" s="39">
        <v>1087.0999999999999</v>
      </c>
      <c r="AU51" s="39">
        <v>954.7</v>
      </c>
      <c r="AV51" s="39">
        <v>916.29</v>
      </c>
      <c r="AW51" s="39">
        <v>894.92</v>
      </c>
      <c r="AX51" s="40">
        <v>889.18</v>
      </c>
      <c r="AY51" s="340">
        <v>475.86</v>
      </c>
      <c r="AZ51" s="175">
        <v>3.2654339999999999</v>
      </c>
      <c r="BA51" s="159">
        <v>1412.7099999999998</v>
      </c>
      <c r="BB51" s="4"/>
    </row>
    <row r="52" spans="1:54">
      <c r="A52" s="47">
        <v>5</v>
      </c>
      <c r="B52" s="170">
        <f t="shared" si="26"/>
        <v>2767.6554339999998</v>
      </c>
      <c r="C52" s="170">
        <f t="shared" si="25"/>
        <v>2766.685434</v>
      </c>
      <c r="D52" s="170">
        <f t="shared" si="25"/>
        <v>2766.1154339999998</v>
      </c>
      <c r="E52" s="170">
        <f t="shared" si="25"/>
        <v>2768.185434</v>
      </c>
      <c r="F52" s="170">
        <f t="shared" si="25"/>
        <v>2777.7554339999997</v>
      </c>
      <c r="G52" s="170">
        <f t="shared" si="25"/>
        <v>2795.3154339999996</v>
      </c>
      <c r="H52" s="170">
        <f t="shared" si="25"/>
        <v>2891.3954339999996</v>
      </c>
      <c r="I52" s="170">
        <f t="shared" si="25"/>
        <v>2918.0854340000001</v>
      </c>
      <c r="J52" s="170">
        <f t="shared" si="25"/>
        <v>2935.6154339999998</v>
      </c>
      <c r="K52" s="170">
        <f t="shared" si="25"/>
        <v>2937.1554339999998</v>
      </c>
      <c r="L52" s="170">
        <f t="shared" si="25"/>
        <v>2935.6854339999995</v>
      </c>
      <c r="M52" s="170">
        <f t="shared" si="25"/>
        <v>2936.9954339999999</v>
      </c>
      <c r="N52" s="170">
        <f t="shared" si="25"/>
        <v>2931.975434</v>
      </c>
      <c r="O52" s="170">
        <f t="shared" si="25"/>
        <v>2965.0754339999999</v>
      </c>
      <c r="P52" s="170">
        <f t="shared" si="25"/>
        <v>2984.3354340000001</v>
      </c>
      <c r="Q52" s="170">
        <f t="shared" si="25"/>
        <v>3005.8454339999998</v>
      </c>
      <c r="R52" s="170">
        <f t="shared" si="25"/>
        <v>2993.3654339999998</v>
      </c>
      <c r="S52" s="170">
        <f t="shared" si="27"/>
        <v>2965.8054339999999</v>
      </c>
      <c r="T52" s="170">
        <f t="shared" si="27"/>
        <v>2964.7354339999997</v>
      </c>
      <c r="U52" s="170">
        <f t="shared" si="27"/>
        <v>2924.8354340000001</v>
      </c>
      <c r="V52" s="170">
        <f t="shared" si="27"/>
        <v>2830.8954339999996</v>
      </c>
      <c r="W52" s="170">
        <f t="shared" si="27"/>
        <v>2786.225434</v>
      </c>
      <c r="X52" s="170">
        <f t="shared" si="27"/>
        <v>2781.7654339999999</v>
      </c>
      <c r="Y52" s="170">
        <f t="shared" si="27"/>
        <v>2768.165434</v>
      </c>
      <c r="Z52" s="37"/>
      <c r="AA52" s="38">
        <v>875.82</v>
      </c>
      <c r="AB52" s="39">
        <v>874.85</v>
      </c>
      <c r="AC52" s="39">
        <v>874.28</v>
      </c>
      <c r="AD52" s="39">
        <v>876.35</v>
      </c>
      <c r="AE52" s="39">
        <v>885.92</v>
      </c>
      <c r="AF52" s="39">
        <v>903.48</v>
      </c>
      <c r="AG52" s="39">
        <v>999.56</v>
      </c>
      <c r="AH52" s="39">
        <v>1026.25</v>
      </c>
      <c r="AI52" s="39">
        <v>1043.78</v>
      </c>
      <c r="AJ52" s="39">
        <v>1045.32</v>
      </c>
      <c r="AK52" s="39">
        <v>1043.8499999999999</v>
      </c>
      <c r="AL52" s="39">
        <v>1045.1600000000001</v>
      </c>
      <c r="AM52" s="39">
        <v>1040.1400000000001</v>
      </c>
      <c r="AN52" s="39">
        <v>1073.24</v>
      </c>
      <c r="AO52" s="39">
        <v>1092.5</v>
      </c>
      <c r="AP52" s="39">
        <v>1114.01</v>
      </c>
      <c r="AQ52" s="39">
        <v>1101.53</v>
      </c>
      <c r="AR52" s="39">
        <v>1073.97</v>
      </c>
      <c r="AS52" s="39">
        <v>1072.9000000000001</v>
      </c>
      <c r="AT52" s="39">
        <v>1033</v>
      </c>
      <c r="AU52" s="39">
        <v>939.06</v>
      </c>
      <c r="AV52" s="39">
        <v>894.39</v>
      </c>
      <c r="AW52" s="39">
        <v>889.93</v>
      </c>
      <c r="AX52" s="40">
        <v>876.33</v>
      </c>
      <c r="AY52" s="340">
        <v>475.86</v>
      </c>
      <c r="AZ52" s="175">
        <v>3.2654339999999999</v>
      </c>
      <c r="BA52" s="159">
        <v>1412.7099999999998</v>
      </c>
      <c r="BB52" s="4"/>
    </row>
    <row r="53" spans="1:54">
      <c r="A53" s="47">
        <v>6</v>
      </c>
      <c r="B53" s="170">
        <f t="shared" si="26"/>
        <v>2763.6054339999996</v>
      </c>
      <c r="C53" s="170">
        <f t="shared" si="25"/>
        <v>2763.4054339999998</v>
      </c>
      <c r="D53" s="170">
        <f t="shared" si="25"/>
        <v>2763.7454339999999</v>
      </c>
      <c r="E53" s="170">
        <f t="shared" si="25"/>
        <v>2766.0954339999998</v>
      </c>
      <c r="F53" s="170">
        <f t="shared" si="25"/>
        <v>2772.455434</v>
      </c>
      <c r="G53" s="170">
        <f t="shared" si="25"/>
        <v>2795.3554339999996</v>
      </c>
      <c r="H53" s="170">
        <f t="shared" si="25"/>
        <v>2821.6954339999998</v>
      </c>
      <c r="I53" s="170">
        <f t="shared" si="25"/>
        <v>2916.2654339999999</v>
      </c>
      <c r="J53" s="170">
        <f t="shared" si="25"/>
        <v>2929.1054339999996</v>
      </c>
      <c r="K53" s="170">
        <f t="shared" si="25"/>
        <v>2908.8854339999998</v>
      </c>
      <c r="L53" s="170">
        <f t="shared" si="25"/>
        <v>2892.5554339999999</v>
      </c>
      <c r="M53" s="170">
        <f t="shared" si="25"/>
        <v>2886.4254339999998</v>
      </c>
      <c r="N53" s="170">
        <f t="shared" si="25"/>
        <v>2825.7954340000001</v>
      </c>
      <c r="O53" s="170">
        <f t="shared" si="25"/>
        <v>2819.8954339999996</v>
      </c>
      <c r="P53" s="170">
        <f t="shared" si="25"/>
        <v>2846.4454339999998</v>
      </c>
      <c r="Q53" s="170">
        <f t="shared" si="25"/>
        <v>2877.435434</v>
      </c>
      <c r="R53" s="170">
        <f t="shared" si="25"/>
        <v>2909.1454339999996</v>
      </c>
      <c r="S53" s="170">
        <f t="shared" si="27"/>
        <v>2889.955434</v>
      </c>
      <c r="T53" s="170">
        <f t="shared" si="27"/>
        <v>2862.0754339999999</v>
      </c>
      <c r="U53" s="170">
        <f t="shared" si="27"/>
        <v>2855.185434</v>
      </c>
      <c r="V53" s="170">
        <f t="shared" si="27"/>
        <v>2791.2554339999997</v>
      </c>
      <c r="W53" s="170">
        <f t="shared" si="27"/>
        <v>2786.165434</v>
      </c>
      <c r="X53" s="170">
        <f t="shared" si="27"/>
        <v>2781.8554339999996</v>
      </c>
      <c r="Y53" s="170">
        <f t="shared" si="27"/>
        <v>2765.165434</v>
      </c>
      <c r="Z53" s="37"/>
      <c r="AA53" s="38">
        <v>871.77</v>
      </c>
      <c r="AB53" s="39">
        <v>871.57</v>
      </c>
      <c r="AC53" s="39">
        <v>871.91</v>
      </c>
      <c r="AD53" s="39">
        <v>874.26</v>
      </c>
      <c r="AE53" s="39">
        <v>880.62</v>
      </c>
      <c r="AF53" s="39">
        <v>903.52</v>
      </c>
      <c r="AG53" s="39">
        <v>929.86</v>
      </c>
      <c r="AH53" s="39">
        <v>1024.43</v>
      </c>
      <c r="AI53" s="39">
        <v>1037.27</v>
      </c>
      <c r="AJ53" s="39">
        <v>1017.05</v>
      </c>
      <c r="AK53" s="39">
        <v>1000.72</v>
      </c>
      <c r="AL53" s="39">
        <v>994.59</v>
      </c>
      <c r="AM53" s="39">
        <v>933.96</v>
      </c>
      <c r="AN53" s="39">
        <v>928.06</v>
      </c>
      <c r="AO53" s="39">
        <v>954.61</v>
      </c>
      <c r="AP53" s="39">
        <v>985.6</v>
      </c>
      <c r="AQ53" s="39">
        <v>1017.31</v>
      </c>
      <c r="AR53" s="39">
        <v>998.12</v>
      </c>
      <c r="AS53" s="39">
        <v>970.24</v>
      </c>
      <c r="AT53" s="39">
        <v>963.35</v>
      </c>
      <c r="AU53" s="39">
        <v>899.42</v>
      </c>
      <c r="AV53" s="39">
        <v>894.33</v>
      </c>
      <c r="AW53" s="39">
        <v>890.02</v>
      </c>
      <c r="AX53" s="40">
        <v>873.33</v>
      </c>
      <c r="AY53" s="340">
        <v>475.86</v>
      </c>
      <c r="AZ53" s="175">
        <v>3.2654339999999999</v>
      </c>
      <c r="BA53" s="159">
        <v>1412.7099999999998</v>
      </c>
      <c r="BB53" s="4"/>
    </row>
    <row r="54" spans="1:54">
      <c r="A54" s="47">
        <v>7</v>
      </c>
      <c r="B54" s="170">
        <f t="shared" si="26"/>
        <v>2764.8554339999996</v>
      </c>
      <c r="C54" s="170">
        <f t="shared" si="25"/>
        <v>2764.205434</v>
      </c>
      <c r="D54" s="170">
        <f t="shared" si="25"/>
        <v>2764.455434</v>
      </c>
      <c r="E54" s="170">
        <f t="shared" si="25"/>
        <v>2766.5954339999998</v>
      </c>
      <c r="F54" s="170">
        <f t="shared" si="25"/>
        <v>2773.8154339999996</v>
      </c>
      <c r="G54" s="170">
        <f t="shared" si="25"/>
        <v>2796.725434</v>
      </c>
      <c r="H54" s="170">
        <f t="shared" si="25"/>
        <v>2870.8254339999999</v>
      </c>
      <c r="I54" s="170">
        <f t="shared" si="25"/>
        <v>2944.5854340000001</v>
      </c>
      <c r="J54" s="170">
        <f t="shared" si="25"/>
        <v>2950.8854339999998</v>
      </c>
      <c r="K54" s="170">
        <f t="shared" si="25"/>
        <v>2956.0954339999998</v>
      </c>
      <c r="L54" s="170">
        <f t="shared" si="25"/>
        <v>2941.3454339999998</v>
      </c>
      <c r="M54" s="170">
        <f t="shared" si="25"/>
        <v>2942.6454339999996</v>
      </c>
      <c r="N54" s="170">
        <f t="shared" si="25"/>
        <v>2934.1954339999998</v>
      </c>
      <c r="O54" s="170">
        <f t="shared" si="25"/>
        <v>2946.8254339999999</v>
      </c>
      <c r="P54" s="170">
        <f t="shared" si="25"/>
        <v>2956.7954340000001</v>
      </c>
      <c r="Q54" s="170">
        <f t="shared" si="25"/>
        <v>2981.7154340000002</v>
      </c>
      <c r="R54" s="170">
        <f t="shared" si="25"/>
        <v>2971.7854339999999</v>
      </c>
      <c r="S54" s="170">
        <f t="shared" si="27"/>
        <v>2947.6954339999998</v>
      </c>
      <c r="T54" s="170">
        <f t="shared" si="27"/>
        <v>2944.705434</v>
      </c>
      <c r="U54" s="170">
        <f t="shared" si="27"/>
        <v>2921.5154339999999</v>
      </c>
      <c r="V54" s="170">
        <f t="shared" si="27"/>
        <v>2796.705434</v>
      </c>
      <c r="W54" s="170">
        <f t="shared" si="27"/>
        <v>2790.5754339999999</v>
      </c>
      <c r="X54" s="170">
        <f t="shared" si="27"/>
        <v>2786.225434</v>
      </c>
      <c r="Y54" s="170">
        <f t="shared" si="27"/>
        <v>2770.8954339999996</v>
      </c>
      <c r="Z54" s="37"/>
      <c r="AA54" s="38">
        <v>873.02</v>
      </c>
      <c r="AB54" s="39">
        <v>872.37</v>
      </c>
      <c r="AC54" s="39">
        <v>872.62</v>
      </c>
      <c r="AD54" s="39">
        <v>874.76</v>
      </c>
      <c r="AE54" s="39">
        <v>881.98</v>
      </c>
      <c r="AF54" s="39">
        <v>904.89</v>
      </c>
      <c r="AG54" s="39">
        <v>978.99</v>
      </c>
      <c r="AH54" s="39">
        <v>1052.75</v>
      </c>
      <c r="AI54" s="39">
        <v>1059.05</v>
      </c>
      <c r="AJ54" s="39">
        <v>1064.26</v>
      </c>
      <c r="AK54" s="39">
        <v>1049.51</v>
      </c>
      <c r="AL54" s="39">
        <v>1050.81</v>
      </c>
      <c r="AM54" s="39">
        <v>1042.3599999999999</v>
      </c>
      <c r="AN54" s="39">
        <v>1054.99</v>
      </c>
      <c r="AO54" s="39">
        <v>1064.96</v>
      </c>
      <c r="AP54" s="39">
        <v>1089.8800000000001</v>
      </c>
      <c r="AQ54" s="39">
        <v>1079.95</v>
      </c>
      <c r="AR54" s="39">
        <v>1055.8599999999999</v>
      </c>
      <c r="AS54" s="39">
        <v>1052.8699999999999</v>
      </c>
      <c r="AT54" s="39">
        <v>1029.68</v>
      </c>
      <c r="AU54" s="39">
        <v>904.87</v>
      </c>
      <c r="AV54" s="39">
        <v>898.74</v>
      </c>
      <c r="AW54" s="39">
        <v>894.39</v>
      </c>
      <c r="AX54" s="40">
        <v>879.06</v>
      </c>
      <c r="AY54" s="340">
        <v>475.86</v>
      </c>
      <c r="AZ54" s="175">
        <v>3.2654339999999999</v>
      </c>
      <c r="BA54" s="159">
        <v>1412.7099999999998</v>
      </c>
      <c r="BB54" s="4"/>
    </row>
    <row r="55" spans="1:54">
      <c r="A55" s="47">
        <v>8</v>
      </c>
      <c r="B55" s="170">
        <f t="shared" si="26"/>
        <v>2786.2754339999997</v>
      </c>
      <c r="C55" s="170">
        <f t="shared" si="25"/>
        <v>2785.3554339999996</v>
      </c>
      <c r="D55" s="170">
        <f t="shared" si="25"/>
        <v>2770.125434</v>
      </c>
      <c r="E55" s="170">
        <f t="shared" si="25"/>
        <v>2766.3054339999999</v>
      </c>
      <c r="F55" s="170">
        <f t="shared" si="25"/>
        <v>2767.1354339999998</v>
      </c>
      <c r="G55" s="170">
        <f t="shared" si="25"/>
        <v>2791.455434</v>
      </c>
      <c r="H55" s="170">
        <f t="shared" si="25"/>
        <v>2796.0554339999999</v>
      </c>
      <c r="I55" s="170">
        <f t="shared" si="25"/>
        <v>2885.8854339999998</v>
      </c>
      <c r="J55" s="170">
        <f t="shared" si="25"/>
        <v>2897.1554339999998</v>
      </c>
      <c r="K55" s="170">
        <f t="shared" si="25"/>
        <v>2954.705434</v>
      </c>
      <c r="L55" s="170">
        <f t="shared" si="25"/>
        <v>2953.5654339999996</v>
      </c>
      <c r="M55" s="170">
        <f t="shared" si="25"/>
        <v>2942.455434</v>
      </c>
      <c r="N55" s="170">
        <f t="shared" si="25"/>
        <v>2929.5954339999998</v>
      </c>
      <c r="O55" s="170">
        <f t="shared" si="25"/>
        <v>2920.3354340000001</v>
      </c>
      <c r="P55" s="170">
        <f t="shared" si="25"/>
        <v>2941.3554339999996</v>
      </c>
      <c r="Q55" s="170">
        <f t="shared" si="25"/>
        <v>2949.3354340000001</v>
      </c>
      <c r="R55" s="170">
        <f t="shared" si="25"/>
        <v>2971.0254339999997</v>
      </c>
      <c r="S55" s="170">
        <f t="shared" si="27"/>
        <v>2962.5154339999999</v>
      </c>
      <c r="T55" s="170">
        <f t="shared" si="27"/>
        <v>2954.2754339999997</v>
      </c>
      <c r="U55" s="170">
        <f t="shared" si="27"/>
        <v>2973.4354339999995</v>
      </c>
      <c r="V55" s="170">
        <f t="shared" si="27"/>
        <v>2916.4354339999995</v>
      </c>
      <c r="W55" s="170">
        <f t="shared" si="27"/>
        <v>2875.0054339999997</v>
      </c>
      <c r="X55" s="170">
        <f t="shared" si="27"/>
        <v>2818.9654339999997</v>
      </c>
      <c r="Y55" s="170">
        <f t="shared" si="27"/>
        <v>2814.875434</v>
      </c>
      <c r="Z55" s="37"/>
      <c r="AA55" s="38">
        <v>894.44</v>
      </c>
      <c r="AB55" s="39">
        <v>893.52</v>
      </c>
      <c r="AC55" s="39">
        <v>878.29</v>
      </c>
      <c r="AD55" s="39">
        <v>874.47</v>
      </c>
      <c r="AE55" s="39">
        <v>875.3</v>
      </c>
      <c r="AF55" s="39">
        <v>899.62</v>
      </c>
      <c r="AG55" s="39">
        <v>904.22</v>
      </c>
      <c r="AH55" s="39">
        <v>994.05</v>
      </c>
      <c r="AI55" s="39">
        <v>1005.3199999999999</v>
      </c>
      <c r="AJ55" s="39">
        <v>1062.8699999999999</v>
      </c>
      <c r="AK55" s="39">
        <v>1061.73</v>
      </c>
      <c r="AL55" s="39">
        <v>1050.6199999999999</v>
      </c>
      <c r="AM55" s="39">
        <v>1037.76</v>
      </c>
      <c r="AN55" s="39">
        <v>1028.5</v>
      </c>
      <c r="AO55" s="39">
        <v>1049.52</v>
      </c>
      <c r="AP55" s="39">
        <v>1057.5</v>
      </c>
      <c r="AQ55" s="39">
        <v>1079.19</v>
      </c>
      <c r="AR55" s="39">
        <v>1070.68</v>
      </c>
      <c r="AS55" s="39">
        <v>1062.44</v>
      </c>
      <c r="AT55" s="39">
        <v>1081.5999999999999</v>
      </c>
      <c r="AU55" s="39">
        <v>1024.5999999999999</v>
      </c>
      <c r="AV55" s="39">
        <v>983.17</v>
      </c>
      <c r="AW55" s="39">
        <v>927.13</v>
      </c>
      <c r="AX55" s="40">
        <v>923.04</v>
      </c>
      <c r="AY55" s="340">
        <v>475.86</v>
      </c>
      <c r="AZ55" s="175">
        <v>3.2654339999999999</v>
      </c>
      <c r="BA55" s="159">
        <v>1412.7099999999998</v>
      </c>
      <c r="BB55" s="4"/>
    </row>
    <row r="56" spans="1:54">
      <c r="A56" s="47">
        <v>9</v>
      </c>
      <c r="B56" s="170">
        <f t="shared" si="26"/>
        <v>2798.3354340000001</v>
      </c>
      <c r="C56" s="170">
        <f t="shared" si="25"/>
        <v>2794.2954340000001</v>
      </c>
      <c r="D56" s="170">
        <f t="shared" si="25"/>
        <v>2793.0054339999997</v>
      </c>
      <c r="E56" s="170">
        <f t="shared" si="25"/>
        <v>2766.4454339999998</v>
      </c>
      <c r="F56" s="170">
        <f t="shared" si="25"/>
        <v>2770.3054339999999</v>
      </c>
      <c r="G56" s="170">
        <f t="shared" si="25"/>
        <v>2761.2554339999997</v>
      </c>
      <c r="H56" s="170">
        <f t="shared" si="25"/>
        <v>2795.9954339999999</v>
      </c>
      <c r="I56" s="170">
        <f t="shared" si="25"/>
        <v>2801.0554339999999</v>
      </c>
      <c r="J56" s="170">
        <f t="shared" si="25"/>
        <v>2888.2754339999997</v>
      </c>
      <c r="K56" s="170">
        <f t="shared" si="25"/>
        <v>2918.5854340000001</v>
      </c>
      <c r="L56" s="170">
        <f t="shared" si="25"/>
        <v>2935.9054339999998</v>
      </c>
      <c r="M56" s="170">
        <f t="shared" si="25"/>
        <v>2909.705434</v>
      </c>
      <c r="N56" s="170">
        <f t="shared" si="25"/>
        <v>2884.8054339999999</v>
      </c>
      <c r="O56" s="170">
        <f t="shared" si="25"/>
        <v>2912.8054339999999</v>
      </c>
      <c r="P56" s="170">
        <f t="shared" si="25"/>
        <v>2953.9954339999999</v>
      </c>
      <c r="Q56" s="170">
        <f t="shared" si="25"/>
        <v>2985.6754339999998</v>
      </c>
      <c r="R56" s="170">
        <f t="shared" ref="R56:R78" si="28">AQ56+$BA56+$AZ56+$AY56</f>
        <v>3002.5054340000002</v>
      </c>
      <c r="S56" s="170">
        <f t="shared" si="27"/>
        <v>3019.2954340000001</v>
      </c>
      <c r="T56" s="170">
        <f t="shared" si="27"/>
        <v>3011.5654339999996</v>
      </c>
      <c r="U56" s="170">
        <f t="shared" si="27"/>
        <v>3048.8154339999996</v>
      </c>
      <c r="V56" s="170">
        <f t="shared" si="27"/>
        <v>2932.4054339999998</v>
      </c>
      <c r="W56" s="170">
        <f t="shared" si="27"/>
        <v>2862.7754339999997</v>
      </c>
      <c r="X56" s="170">
        <f t="shared" si="27"/>
        <v>2819.3354340000001</v>
      </c>
      <c r="Y56" s="170">
        <f t="shared" si="27"/>
        <v>2792.6154339999998</v>
      </c>
      <c r="Z56" s="37"/>
      <c r="AA56" s="38">
        <v>906.5</v>
      </c>
      <c r="AB56" s="39">
        <v>902.46</v>
      </c>
      <c r="AC56" s="39">
        <v>901.17</v>
      </c>
      <c r="AD56" s="39">
        <v>874.61</v>
      </c>
      <c r="AE56" s="39">
        <v>878.47</v>
      </c>
      <c r="AF56" s="39">
        <v>869.42</v>
      </c>
      <c r="AG56" s="39">
        <v>904.16</v>
      </c>
      <c r="AH56" s="39">
        <v>909.22</v>
      </c>
      <c r="AI56" s="39">
        <v>996.44</v>
      </c>
      <c r="AJ56" s="39">
        <v>1026.75</v>
      </c>
      <c r="AK56" s="39">
        <v>1044.07</v>
      </c>
      <c r="AL56" s="39">
        <v>1017.87</v>
      </c>
      <c r="AM56" s="39">
        <v>992.97</v>
      </c>
      <c r="AN56" s="39">
        <v>1020.9699999999999</v>
      </c>
      <c r="AO56" s="39">
        <v>1062.1600000000001</v>
      </c>
      <c r="AP56" s="39">
        <v>1093.8399999999999</v>
      </c>
      <c r="AQ56" s="39">
        <v>1110.67</v>
      </c>
      <c r="AR56" s="39">
        <v>1127.46</v>
      </c>
      <c r="AS56" s="39">
        <v>1119.73</v>
      </c>
      <c r="AT56" s="39">
        <v>1156.98</v>
      </c>
      <c r="AU56" s="39">
        <v>1040.57</v>
      </c>
      <c r="AV56" s="39">
        <v>970.94</v>
      </c>
      <c r="AW56" s="39">
        <v>927.5</v>
      </c>
      <c r="AX56" s="40">
        <v>900.78</v>
      </c>
      <c r="AY56" s="340">
        <v>475.86</v>
      </c>
      <c r="AZ56" s="175">
        <v>3.2654339999999999</v>
      </c>
      <c r="BA56" s="159">
        <v>1412.7099999999998</v>
      </c>
      <c r="BB56" s="4"/>
    </row>
    <row r="57" spans="1:54">
      <c r="A57" s="47">
        <v>10</v>
      </c>
      <c r="B57" s="170">
        <f t="shared" si="26"/>
        <v>2789.5754339999999</v>
      </c>
      <c r="C57" s="170">
        <f t="shared" si="25"/>
        <v>2788.685434</v>
      </c>
      <c r="D57" s="170">
        <f t="shared" si="25"/>
        <v>2789.3954339999996</v>
      </c>
      <c r="E57" s="170">
        <f t="shared" si="25"/>
        <v>2769.8954339999996</v>
      </c>
      <c r="F57" s="170">
        <f t="shared" si="25"/>
        <v>2781.8354340000001</v>
      </c>
      <c r="G57" s="170">
        <f t="shared" si="25"/>
        <v>2802.875434</v>
      </c>
      <c r="H57" s="170">
        <f t="shared" si="25"/>
        <v>2828.5454340000001</v>
      </c>
      <c r="I57" s="170">
        <f t="shared" si="25"/>
        <v>2891.1454339999996</v>
      </c>
      <c r="J57" s="170">
        <f t="shared" si="25"/>
        <v>2927.9454339999998</v>
      </c>
      <c r="K57" s="170">
        <f t="shared" si="25"/>
        <v>2918.2454339999999</v>
      </c>
      <c r="L57" s="170">
        <f t="shared" si="25"/>
        <v>2855.5154339999999</v>
      </c>
      <c r="M57" s="170">
        <f t="shared" si="25"/>
        <v>2852.9854339999997</v>
      </c>
      <c r="N57" s="170">
        <f t="shared" si="25"/>
        <v>2843.5354339999999</v>
      </c>
      <c r="O57" s="170">
        <f t="shared" si="25"/>
        <v>2823.3354340000001</v>
      </c>
      <c r="P57" s="170">
        <f t="shared" si="25"/>
        <v>2908.875434</v>
      </c>
      <c r="Q57" s="170">
        <f t="shared" si="25"/>
        <v>2917.4354339999995</v>
      </c>
      <c r="R57" s="170">
        <f t="shared" si="28"/>
        <v>2914.915434</v>
      </c>
      <c r="S57" s="170">
        <f t="shared" si="27"/>
        <v>2808.0354339999999</v>
      </c>
      <c r="T57" s="170">
        <f t="shared" si="27"/>
        <v>2797.875434</v>
      </c>
      <c r="U57" s="170">
        <f t="shared" si="27"/>
        <v>2797.3854339999998</v>
      </c>
      <c r="V57" s="170">
        <f t="shared" si="27"/>
        <v>2793.7654339999999</v>
      </c>
      <c r="W57" s="170">
        <f t="shared" si="27"/>
        <v>2788.165434</v>
      </c>
      <c r="X57" s="170">
        <f t="shared" si="27"/>
        <v>2781.3054339999999</v>
      </c>
      <c r="Y57" s="170">
        <f t="shared" si="27"/>
        <v>2779.375434</v>
      </c>
      <c r="Z57" s="37"/>
      <c r="AA57" s="38">
        <v>897.74</v>
      </c>
      <c r="AB57" s="39">
        <v>896.85</v>
      </c>
      <c r="AC57" s="39">
        <v>897.56</v>
      </c>
      <c r="AD57" s="39">
        <v>878.06</v>
      </c>
      <c r="AE57" s="39">
        <v>890</v>
      </c>
      <c r="AF57" s="39">
        <v>911.04</v>
      </c>
      <c r="AG57" s="39">
        <v>936.71</v>
      </c>
      <c r="AH57" s="39">
        <v>999.31</v>
      </c>
      <c r="AI57" s="39">
        <v>1036.1099999999999</v>
      </c>
      <c r="AJ57" s="39">
        <v>1026.4100000000001</v>
      </c>
      <c r="AK57" s="39">
        <v>963.68</v>
      </c>
      <c r="AL57" s="39">
        <v>961.15</v>
      </c>
      <c r="AM57" s="39">
        <v>951.7</v>
      </c>
      <c r="AN57" s="39">
        <v>931.5</v>
      </c>
      <c r="AO57" s="39">
        <v>1017.04</v>
      </c>
      <c r="AP57" s="39">
        <v>1025.5999999999999</v>
      </c>
      <c r="AQ57" s="39">
        <v>1023.08</v>
      </c>
      <c r="AR57" s="39">
        <v>916.2</v>
      </c>
      <c r="AS57" s="39">
        <v>906.04</v>
      </c>
      <c r="AT57" s="39">
        <v>905.55</v>
      </c>
      <c r="AU57" s="39">
        <v>901.93</v>
      </c>
      <c r="AV57" s="39">
        <v>896.33</v>
      </c>
      <c r="AW57" s="39">
        <v>889.47</v>
      </c>
      <c r="AX57" s="40">
        <v>887.54</v>
      </c>
      <c r="AY57" s="340">
        <v>475.86</v>
      </c>
      <c r="AZ57" s="175">
        <v>3.2654339999999999</v>
      </c>
      <c r="BA57" s="159">
        <v>1412.7099999999998</v>
      </c>
      <c r="BB57" s="4"/>
    </row>
    <row r="58" spans="1:54">
      <c r="A58" s="47">
        <v>11</v>
      </c>
      <c r="B58" s="170">
        <f t="shared" si="26"/>
        <v>2771.665434</v>
      </c>
      <c r="C58" s="170">
        <f t="shared" si="25"/>
        <v>2770.475434</v>
      </c>
      <c r="D58" s="170">
        <f t="shared" si="25"/>
        <v>2770.2654339999999</v>
      </c>
      <c r="E58" s="170">
        <f t="shared" si="25"/>
        <v>2772.9654339999997</v>
      </c>
      <c r="F58" s="170">
        <f t="shared" si="25"/>
        <v>2788.1554339999998</v>
      </c>
      <c r="G58" s="170">
        <f t="shared" si="25"/>
        <v>2796.0254339999997</v>
      </c>
      <c r="H58" s="170">
        <f t="shared" si="25"/>
        <v>2938.0454340000001</v>
      </c>
      <c r="I58" s="170">
        <f t="shared" si="25"/>
        <v>3006.2754339999997</v>
      </c>
      <c r="J58" s="170">
        <f t="shared" si="25"/>
        <v>3045.0854340000001</v>
      </c>
      <c r="K58" s="170">
        <f t="shared" si="25"/>
        <v>3031.1754339999998</v>
      </c>
      <c r="L58" s="170">
        <f t="shared" si="25"/>
        <v>3008.5854340000001</v>
      </c>
      <c r="M58" s="170">
        <f t="shared" si="25"/>
        <v>3026.455434</v>
      </c>
      <c r="N58" s="170">
        <f t="shared" si="25"/>
        <v>2996.1454339999996</v>
      </c>
      <c r="O58" s="170">
        <f t="shared" si="25"/>
        <v>2989.665434</v>
      </c>
      <c r="P58" s="170">
        <f t="shared" si="25"/>
        <v>3029.7454339999999</v>
      </c>
      <c r="Q58" s="170">
        <f t="shared" si="25"/>
        <v>3056.5154339999999</v>
      </c>
      <c r="R58" s="170">
        <f t="shared" si="28"/>
        <v>3067.4054339999998</v>
      </c>
      <c r="S58" s="170">
        <f t="shared" si="27"/>
        <v>3051.955434</v>
      </c>
      <c r="T58" s="170">
        <f t="shared" si="27"/>
        <v>3022.6954339999998</v>
      </c>
      <c r="U58" s="170">
        <f t="shared" si="27"/>
        <v>2993.2654339999999</v>
      </c>
      <c r="V58" s="170">
        <f t="shared" si="27"/>
        <v>2795.2454339999999</v>
      </c>
      <c r="W58" s="170">
        <f t="shared" si="27"/>
        <v>2784.0454340000001</v>
      </c>
      <c r="X58" s="170">
        <f t="shared" si="27"/>
        <v>2778.5854340000001</v>
      </c>
      <c r="Y58" s="170">
        <f t="shared" si="27"/>
        <v>2770.9454339999998</v>
      </c>
      <c r="Z58" s="37"/>
      <c r="AA58" s="41">
        <v>879.83</v>
      </c>
      <c r="AB58" s="39">
        <v>878.64</v>
      </c>
      <c r="AC58" s="39">
        <v>878.43</v>
      </c>
      <c r="AD58" s="39">
        <v>881.13</v>
      </c>
      <c r="AE58" s="39">
        <v>896.32</v>
      </c>
      <c r="AF58" s="39">
        <v>904.19</v>
      </c>
      <c r="AG58" s="39">
        <v>1046.21</v>
      </c>
      <c r="AH58" s="39">
        <v>1114.44</v>
      </c>
      <c r="AI58" s="39">
        <v>1153.25</v>
      </c>
      <c r="AJ58" s="39">
        <v>1139.3399999999999</v>
      </c>
      <c r="AK58" s="39">
        <v>1116.75</v>
      </c>
      <c r="AL58" s="39">
        <v>1134.6199999999999</v>
      </c>
      <c r="AM58" s="39">
        <v>1104.31</v>
      </c>
      <c r="AN58" s="39">
        <v>1097.83</v>
      </c>
      <c r="AO58" s="39">
        <v>1137.9100000000001</v>
      </c>
      <c r="AP58" s="39">
        <v>1164.68</v>
      </c>
      <c r="AQ58" s="39">
        <v>1175.57</v>
      </c>
      <c r="AR58" s="39">
        <v>1160.1199999999999</v>
      </c>
      <c r="AS58" s="39">
        <v>1130.8599999999999</v>
      </c>
      <c r="AT58" s="39">
        <v>1101.43</v>
      </c>
      <c r="AU58" s="39">
        <v>903.41</v>
      </c>
      <c r="AV58" s="39">
        <v>892.21</v>
      </c>
      <c r="AW58" s="39">
        <v>886.75</v>
      </c>
      <c r="AX58" s="40">
        <v>879.11</v>
      </c>
      <c r="AY58" s="340">
        <v>475.86</v>
      </c>
      <c r="AZ58" s="175">
        <v>3.2654339999999999</v>
      </c>
      <c r="BA58" s="159">
        <v>1412.7099999999998</v>
      </c>
      <c r="BB58" s="4"/>
    </row>
    <row r="59" spans="1:54">
      <c r="A59" s="47">
        <v>12</v>
      </c>
      <c r="B59" s="170">
        <f t="shared" si="26"/>
        <v>2775.5354339999999</v>
      </c>
      <c r="C59" s="170">
        <f t="shared" si="25"/>
        <v>2774.9254339999998</v>
      </c>
      <c r="D59" s="170">
        <f t="shared" si="25"/>
        <v>2775.3654339999998</v>
      </c>
      <c r="E59" s="170">
        <f t="shared" si="25"/>
        <v>2775.1554339999998</v>
      </c>
      <c r="F59" s="170">
        <f t="shared" si="25"/>
        <v>2781.7554339999997</v>
      </c>
      <c r="G59" s="170">
        <f t="shared" si="25"/>
        <v>2795.7754339999997</v>
      </c>
      <c r="H59" s="170">
        <f t="shared" si="25"/>
        <v>2854.415434</v>
      </c>
      <c r="I59" s="170">
        <f t="shared" si="25"/>
        <v>2920.665434</v>
      </c>
      <c r="J59" s="170">
        <f t="shared" si="25"/>
        <v>2960.4454339999998</v>
      </c>
      <c r="K59" s="170">
        <f t="shared" si="25"/>
        <v>2951.475434</v>
      </c>
      <c r="L59" s="170">
        <f t="shared" si="25"/>
        <v>2915.8654339999998</v>
      </c>
      <c r="M59" s="170">
        <f t="shared" si="25"/>
        <v>2930.2654339999999</v>
      </c>
      <c r="N59" s="170">
        <f t="shared" si="25"/>
        <v>2923.6454339999996</v>
      </c>
      <c r="O59" s="170">
        <f t="shared" si="25"/>
        <v>2925.2554340000002</v>
      </c>
      <c r="P59" s="170">
        <f t="shared" si="25"/>
        <v>2953.165434</v>
      </c>
      <c r="Q59" s="170">
        <f t="shared" si="25"/>
        <v>2976.4454339999998</v>
      </c>
      <c r="R59" s="170">
        <f t="shared" si="28"/>
        <v>2974.165434</v>
      </c>
      <c r="S59" s="170">
        <f t="shared" si="27"/>
        <v>2954.7854339999999</v>
      </c>
      <c r="T59" s="170">
        <f t="shared" si="27"/>
        <v>2934.9354339999995</v>
      </c>
      <c r="U59" s="170">
        <f t="shared" si="27"/>
        <v>2797.2654339999999</v>
      </c>
      <c r="V59" s="170">
        <f t="shared" si="27"/>
        <v>2789.185434</v>
      </c>
      <c r="W59" s="170">
        <f t="shared" si="27"/>
        <v>2785.7954340000001</v>
      </c>
      <c r="X59" s="170">
        <f t="shared" si="27"/>
        <v>2781.5954339999998</v>
      </c>
      <c r="Y59" s="170">
        <f t="shared" si="27"/>
        <v>2771.5754339999999</v>
      </c>
      <c r="Z59" s="37"/>
      <c r="AA59" s="41">
        <v>883.7</v>
      </c>
      <c r="AB59" s="39">
        <v>883.09</v>
      </c>
      <c r="AC59" s="39">
        <v>883.53</v>
      </c>
      <c r="AD59" s="39">
        <v>883.32</v>
      </c>
      <c r="AE59" s="39">
        <v>889.92</v>
      </c>
      <c r="AF59" s="39">
        <v>903.94</v>
      </c>
      <c r="AG59" s="39">
        <v>962.58</v>
      </c>
      <c r="AH59" s="39">
        <v>1028.83</v>
      </c>
      <c r="AI59" s="39">
        <v>1068.6099999999999</v>
      </c>
      <c r="AJ59" s="39">
        <v>1059.6400000000001</v>
      </c>
      <c r="AK59" s="39">
        <v>1024.03</v>
      </c>
      <c r="AL59" s="39">
        <v>1038.43</v>
      </c>
      <c r="AM59" s="39">
        <v>1031.81</v>
      </c>
      <c r="AN59" s="39">
        <v>1033.42</v>
      </c>
      <c r="AO59" s="39">
        <v>1061.33</v>
      </c>
      <c r="AP59" s="39">
        <v>1084.6099999999999</v>
      </c>
      <c r="AQ59" s="39">
        <v>1082.33</v>
      </c>
      <c r="AR59" s="39">
        <v>1062.95</v>
      </c>
      <c r="AS59" s="39">
        <v>1043.0999999999999</v>
      </c>
      <c r="AT59" s="39">
        <v>905.43</v>
      </c>
      <c r="AU59" s="39">
        <v>897.35</v>
      </c>
      <c r="AV59" s="39">
        <v>893.96</v>
      </c>
      <c r="AW59" s="39">
        <v>889.76</v>
      </c>
      <c r="AX59" s="40">
        <v>879.74</v>
      </c>
      <c r="AY59" s="340">
        <v>475.86</v>
      </c>
      <c r="AZ59" s="175">
        <v>3.2654339999999999</v>
      </c>
      <c r="BA59" s="159">
        <v>1412.7099999999998</v>
      </c>
      <c r="BB59" s="4"/>
    </row>
    <row r="60" spans="1:54">
      <c r="A60" s="47">
        <v>13</v>
      </c>
      <c r="B60" s="170">
        <f t="shared" si="26"/>
        <v>2774.435434</v>
      </c>
      <c r="C60" s="170">
        <f t="shared" si="25"/>
        <v>2774.0154339999999</v>
      </c>
      <c r="D60" s="170">
        <f t="shared" si="25"/>
        <v>2771.2954340000001</v>
      </c>
      <c r="E60" s="170">
        <f t="shared" si="25"/>
        <v>2776.4954339999999</v>
      </c>
      <c r="F60" s="170">
        <f t="shared" si="25"/>
        <v>2782.6454339999996</v>
      </c>
      <c r="G60" s="170">
        <f t="shared" si="25"/>
        <v>2783.9954339999999</v>
      </c>
      <c r="H60" s="170">
        <f t="shared" si="25"/>
        <v>2794.3854339999998</v>
      </c>
      <c r="I60" s="170">
        <f t="shared" si="25"/>
        <v>2871.0554339999999</v>
      </c>
      <c r="J60" s="170">
        <f t="shared" si="25"/>
        <v>2928.1954339999998</v>
      </c>
      <c r="K60" s="170">
        <f t="shared" si="25"/>
        <v>2951.2354339999997</v>
      </c>
      <c r="L60" s="170">
        <f t="shared" si="25"/>
        <v>2850.935434</v>
      </c>
      <c r="M60" s="170">
        <f t="shared" si="25"/>
        <v>2841.165434</v>
      </c>
      <c r="N60" s="170">
        <f t="shared" si="25"/>
        <v>2827.0154339999999</v>
      </c>
      <c r="O60" s="170">
        <f t="shared" si="25"/>
        <v>2835.8554339999996</v>
      </c>
      <c r="P60" s="170">
        <f t="shared" si="25"/>
        <v>2843.9954339999999</v>
      </c>
      <c r="Q60" s="170">
        <f t="shared" si="25"/>
        <v>2912.5154339999999</v>
      </c>
      <c r="R60" s="170">
        <f t="shared" si="28"/>
        <v>2931.9354339999995</v>
      </c>
      <c r="S60" s="170">
        <f t="shared" si="27"/>
        <v>2864.7754339999997</v>
      </c>
      <c r="T60" s="170">
        <f t="shared" si="27"/>
        <v>2793.7154339999997</v>
      </c>
      <c r="U60" s="170">
        <f t="shared" si="27"/>
        <v>2793.935434</v>
      </c>
      <c r="V60" s="170">
        <f t="shared" si="27"/>
        <v>2768.4254339999998</v>
      </c>
      <c r="W60" s="170">
        <f t="shared" si="27"/>
        <v>2753.8054339999999</v>
      </c>
      <c r="X60" s="170">
        <f t="shared" si="27"/>
        <v>2745.6954339999998</v>
      </c>
      <c r="Y60" s="170">
        <f t="shared" si="27"/>
        <v>2744.4454339999998</v>
      </c>
      <c r="Z60" s="37"/>
      <c r="AA60" s="41">
        <v>882.6</v>
      </c>
      <c r="AB60" s="39">
        <v>882.18</v>
      </c>
      <c r="AC60" s="39">
        <v>879.46</v>
      </c>
      <c r="AD60" s="39">
        <v>884.66</v>
      </c>
      <c r="AE60" s="39">
        <v>890.81</v>
      </c>
      <c r="AF60" s="39">
        <v>892.16</v>
      </c>
      <c r="AG60" s="39">
        <v>902.55</v>
      </c>
      <c r="AH60" s="39">
        <v>979.22</v>
      </c>
      <c r="AI60" s="39">
        <v>1036.3599999999999</v>
      </c>
      <c r="AJ60" s="39">
        <v>1059.4000000000001</v>
      </c>
      <c r="AK60" s="39">
        <v>959.1</v>
      </c>
      <c r="AL60" s="39">
        <v>949.33</v>
      </c>
      <c r="AM60" s="39">
        <v>935.18</v>
      </c>
      <c r="AN60" s="39">
        <v>944.02</v>
      </c>
      <c r="AO60" s="39">
        <v>952.16</v>
      </c>
      <c r="AP60" s="39">
        <v>1020.6800000000001</v>
      </c>
      <c r="AQ60" s="39">
        <v>1040.0999999999999</v>
      </c>
      <c r="AR60" s="39">
        <v>972.94</v>
      </c>
      <c r="AS60" s="39">
        <v>901.88</v>
      </c>
      <c r="AT60" s="39">
        <v>902.1</v>
      </c>
      <c r="AU60" s="39">
        <v>876.59</v>
      </c>
      <c r="AV60" s="39">
        <v>861.97</v>
      </c>
      <c r="AW60" s="39">
        <v>853.86</v>
      </c>
      <c r="AX60" s="40">
        <v>852.61</v>
      </c>
      <c r="AY60" s="340">
        <v>475.86</v>
      </c>
      <c r="AZ60" s="175">
        <v>3.2654339999999999</v>
      </c>
      <c r="BA60" s="159">
        <v>1412.7099999999998</v>
      </c>
      <c r="BB60" s="4"/>
    </row>
    <row r="61" spans="1:54">
      <c r="A61" s="47">
        <v>14</v>
      </c>
      <c r="B61" s="170">
        <f t="shared" si="26"/>
        <v>2750.6554339999998</v>
      </c>
      <c r="C61" s="170">
        <f t="shared" si="25"/>
        <v>2750.4654339999997</v>
      </c>
      <c r="D61" s="170">
        <f t="shared" si="25"/>
        <v>2750.4854339999997</v>
      </c>
      <c r="E61" s="170">
        <f t="shared" si="25"/>
        <v>2752.875434</v>
      </c>
      <c r="F61" s="170">
        <f t="shared" si="25"/>
        <v>2764.165434</v>
      </c>
      <c r="G61" s="170">
        <f t="shared" si="25"/>
        <v>2784.435434</v>
      </c>
      <c r="H61" s="170">
        <f t="shared" si="25"/>
        <v>2797.2454339999999</v>
      </c>
      <c r="I61" s="170">
        <f t="shared" si="25"/>
        <v>2887.8554339999996</v>
      </c>
      <c r="J61" s="170">
        <f t="shared" si="25"/>
        <v>2868.2754339999997</v>
      </c>
      <c r="K61" s="170">
        <f t="shared" si="25"/>
        <v>2884.5954339999998</v>
      </c>
      <c r="L61" s="170">
        <f t="shared" si="25"/>
        <v>2835.125434</v>
      </c>
      <c r="M61" s="170">
        <f t="shared" si="25"/>
        <v>2825.705434</v>
      </c>
      <c r="N61" s="170">
        <f t="shared" si="25"/>
        <v>2819.475434</v>
      </c>
      <c r="O61" s="170">
        <f t="shared" si="25"/>
        <v>2768.375434</v>
      </c>
      <c r="P61" s="170">
        <f t="shared" si="25"/>
        <v>2860.0954339999998</v>
      </c>
      <c r="Q61" s="170">
        <f t="shared" si="25"/>
        <v>2866.975434</v>
      </c>
      <c r="R61" s="170">
        <f t="shared" si="28"/>
        <v>2942.0554339999999</v>
      </c>
      <c r="S61" s="170">
        <f t="shared" si="27"/>
        <v>2893.0554339999999</v>
      </c>
      <c r="T61" s="170">
        <f t="shared" si="27"/>
        <v>2836.7654339999999</v>
      </c>
      <c r="U61" s="170">
        <f t="shared" si="27"/>
        <v>2790.225434</v>
      </c>
      <c r="V61" s="170">
        <f t="shared" si="27"/>
        <v>2787.3954339999996</v>
      </c>
      <c r="W61" s="170">
        <f t="shared" si="27"/>
        <v>2774.4854339999997</v>
      </c>
      <c r="X61" s="170">
        <f t="shared" si="27"/>
        <v>2769.7854339999999</v>
      </c>
      <c r="Y61" s="170">
        <f t="shared" si="27"/>
        <v>2768.4854339999997</v>
      </c>
      <c r="Z61" s="37"/>
      <c r="AA61" s="41">
        <v>858.82</v>
      </c>
      <c r="AB61" s="39">
        <v>858.63</v>
      </c>
      <c r="AC61" s="39">
        <v>858.65</v>
      </c>
      <c r="AD61" s="39">
        <v>861.04</v>
      </c>
      <c r="AE61" s="39">
        <v>872.33</v>
      </c>
      <c r="AF61" s="39">
        <v>892.6</v>
      </c>
      <c r="AG61" s="39">
        <v>905.41</v>
      </c>
      <c r="AH61" s="39">
        <v>996.02</v>
      </c>
      <c r="AI61" s="39">
        <v>976.44</v>
      </c>
      <c r="AJ61" s="39">
        <v>992.76</v>
      </c>
      <c r="AK61" s="39">
        <v>943.29</v>
      </c>
      <c r="AL61" s="39">
        <v>933.87</v>
      </c>
      <c r="AM61" s="39">
        <v>927.64</v>
      </c>
      <c r="AN61" s="39">
        <v>876.54</v>
      </c>
      <c r="AO61" s="39">
        <v>968.26</v>
      </c>
      <c r="AP61" s="39">
        <v>975.14</v>
      </c>
      <c r="AQ61" s="39">
        <v>1050.22</v>
      </c>
      <c r="AR61" s="39">
        <v>1001.22</v>
      </c>
      <c r="AS61" s="39">
        <v>944.93</v>
      </c>
      <c r="AT61" s="39">
        <v>898.39</v>
      </c>
      <c r="AU61" s="39">
        <v>895.56</v>
      </c>
      <c r="AV61" s="39">
        <v>882.65</v>
      </c>
      <c r="AW61" s="39">
        <v>877.95</v>
      </c>
      <c r="AX61" s="40">
        <v>876.65</v>
      </c>
      <c r="AY61" s="340">
        <v>475.86</v>
      </c>
      <c r="AZ61" s="175">
        <v>3.2654339999999999</v>
      </c>
      <c r="BA61" s="159">
        <v>1412.7099999999998</v>
      </c>
      <c r="BB61" s="4"/>
    </row>
    <row r="62" spans="1:54">
      <c r="A62" s="47">
        <v>15</v>
      </c>
      <c r="B62" s="170">
        <f t="shared" si="26"/>
        <v>2291.9499999999998</v>
      </c>
      <c r="C62" s="170">
        <f t="shared" si="25"/>
        <v>2292.1899999999996</v>
      </c>
      <c r="D62" s="170">
        <f t="shared" si="25"/>
        <v>1412.7099999999998</v>
      </c>
      <c r="E62" s="170">
        <f t="shared" si="25"/>
        <v>1412.7099999999998</v>
      </c>
      <c r="F62" s="170">
        <f t="shared" si="25"/>
        <v>1412.7099999999998</v>
      </c>
      <c r="G62" s="170">
        <f t="shared" si="25"/>
        <v>1412.7099999999998</v>
      </c>
      <c r="H62" s="170">
        <f t="shared" si="25"/>
        <v>1412.7099999999998</v>
      </c>
      <c r="I62" s="170">
        <f t="shared" si="25"/>
        <v>1412.7099999999998</v>
      </c>
      <c r="J62" s="170">
        <f t="shared" si="25"/>
        <v>1412.7099999999998</v>
      </c>
      <c r="K62" s="170">
        <f t="shared" si="25"/>
        <v>1484.86</v>
      </c>
      <c r="L62" s="170">
        <f t="shared" si="25"/>
        <v>2041.58</v>
      </c>
      <c r="M62" s="170">
        <f t="shared" si="25"/>
        <v>2041.1499999999999</v>
      </c>
      <c r="N62" s="170">
        <f t="shared" si="25"/>
        <v>2039.6599999999999</v>
      </c>
      <c r="O62" s="170">
        <f t="shared" si="25"/>
        <v>2039.58</v>
      </c>
      <c r="P62" s="170">
        <f t="shared" si="25"/>
        <v>2040.3199999999997</v>
      </c>
      <c r="Q62" s="170">
        <f t="shared" si="25"/>
        <v>2040.62</v>
      </c>
      <c r="R62" s="170">
        <f t="shared" si="28"/>
        <v>2042.06</v>
      </c>
      <c r="S62" s="170">
        <f t="shared" si="27"/>
        <v>2042.1099999999997</v>
      </c>
      <c r="T62" s="170">
        <f t="shared" si="27"/>
        <v>2040.12</v>
      </c>
      <c r="U62" s="170">
        <f t="shared" si="27"/>
        <v>2041.6699999999998</v>
      </c>
      <c r="V62" s="170">
        <f t="shared" si="27"/>
        <v>2038.8599999999997</v>
      </c>
      <c r="W62" s="170">
        <f t="shared" si="27"/>
        <v>1412.7099999999998</v>
      </c>
      <c r="X62" s="170">
        <f t="shared" si="27"/>
        <v>1412.7099999999998</v>
      </c>
      <c r="Y62" s="170">
        <f t="shared" si="27"/>
        <v>1412.7099999999998</v>
      </c>
      <c r="Z62" s="37"/>
      <c r="AA62" s="41">
        <v>879.24</v>
      </c>
      <c r="AB62" s="39">
        <v>879.48</v>
      </c>
      <c r="AC62" s="39">
        <v>0</v>
      </c>
      <c r="AD62" s="39">
        <v>0</v>
      </c>
      <c r="AE62" s="39">
        <v>0</v>
      </c>
      <c r="AF62" s="39">
        <v>0</v>
      </c>
      <c r="AG62" s="39">
        <v>0</v>
      </c>
      <c r="AH62" s="39">
        <v>0</v>
      </c>
      <c r="AI62" s="39">
        <v>0</v>
      </c>
      <c r="AJ62" s="39">
        <v>72.150000000000006</v>
      </c>
      <c r="AK62" s="39">
        <v>628.87</v>
      </c>
      <c r="AL62" s="39">
        <v>628.44000000000005</v>
      </c>
      <c r="AM62" s="39">
        <v>626.95000000000005</v>
      </c>
      <c r="AN62" s="39">
        <v>626.87</v>
      </c>
      <c r="AO62" s="39">
        <v>627.61</v>
      </c>
      <c r="AP62" s="39">
        <v>627.91</v>
      </c>
      <c r="AQ62" s="39">
        <v>629.35</v>
      </c>
      <c r="AR62" s="39">
        <v>629.4</v>
      </c>
      <c r="AS62" s="39">
        <v>627.41</v>
      </c>
      <c r="AT62" s="39">
        <v>628.96</v>
      </c>
      <c r="AU62" s="39">
        <v>626.15</v>
      </c>
      <c r="AV62" s="39">
        <v>0</v>
      </c>
      <c r="AW62" s="39">
        <v>0</v>
      </c>
      <c r="AX62" s="40">
        <v>0</v>
      </c>
      <c r="AY62" s="340">
        <v>0</v>
      </c>
      <c r="AZ62" s="175">
        <v>0</v>
      </c>
      <c r="BA62" s="159">
        <v>1412.7099999999998</v>
      </c>
      <c r="BB62" s="4"/>
    </row>
    <row r="63" spans="1:54">
      <c r="A63" s="47">
        <v>16</v>
      </c>
      <c r="B63" s="170">
        <f t="shared" si="26"/>
        <v>2789.1054339999996</v>
      </c>
      <c r="C63" s="170">
        <f t="shared" si="25"/>
        <v>2788.6154339999998</v>
      </c>
      <c r="D63" s="170">
        <f t="shared" si="25"/>
        <v>2788.9454339999998</v>
      </c>
      <c r="E63" s="170">
        <f t="shared" si="25"/>
        <v>2789.955434</v>
      </c>
      <c r="F63" s="170">
        <f t="shared" si="25"/>
        <v>2789.5754339999999</v>
      </c>
      <c r="G63" s="170">
        <f t="shared" si="25"/>
        <v>2792.3154339999996</v>
      </c>
      <c r="H63" s="170">
        <f t="shared" si="25"/>
        <v>2797.4854339999997</v>
      </c>
      <c r="I63" s="170">
        <f t="shared" si="25"/>
        <v>2805.5254339999997</v>
      </c>
      <c r="J63" s="170">
        <f t="shared" si="25"/>
        <v>2876.6554339999998</v>
      </c>
      <c r="K63" s="170">
        <f t="shared" si="25"/>
        <v>2935.915434</v>
      </c>
      <c r="L63" s="170">
        <f t="shared" si="25"/>
        <v>2946.7454339999999</v>
      </c>
      <c r="M63" s="170">
        <f t="shared" si="25"/>
        <v>2934.9454339999998</v>
      </c>
      <c r="N63" s="170">
        <f t="shared" si="25"/>
        <v>2926.1554339999998</v>
      </c>
      <c r="O63" s="170">
        <f t="shared" si="25"/>
        <v>2926.2754339999997</v>
      </c>
      <c r="P63" s="170">
        <f t="shared" si="25"/>
        <v>2950.7554340000002</v>
      </c>
      <c r="Q63" s="170">
        <f t="shared" si="25"/>
        <v>3001.725434</v>
      </c>
      <c r="R63" s="170">
        <f t="shared" si="28"/>
        <v>3035.0054340000002</v>
      </c>
      <c r="S63" s="170">
        <f t="shared" si="27"/>
        <v>3041.8954339999996</v>
      </c>
      <c r="T63" s="170">
        <f t="shared" si="27"/>
        <v>3067.2554340000002</v>
      </c>
      <c r="U63" s="170">
        <f t="shared" si="27"/>
        <v>2993.0454340000001</v>
      </c>
      <c r="V63" s="170">
        <f t="shared" si="27"/>
        <v>2810.3154339999996</v>
      </c>
      <c r="W63" s="170">
        <f t="shared" si="27"/>
        <v>2805.185434</v>
      </c>
      <c r="X63" s="170">
        <f t="shared" si="27"/>
        <v>2799.5954339999998</v>
      </c>
      <c r="Y63" s="170">
        <f t="shared" si="27"/>
        <v>2790.3954339999996</v>
      </c>
      <c r="Z63" s="37"/>
      <c r="AA63" s="41">
        <v>897.27</v>
      </c>
      <c r="AB63" s="39">
        <v>896.78</v>
      </c>
      <c r="AC63" s="39">
        <v>897.11</v>
      </c>
      <c r="AD63" s="39">
        <v>898.12</v>
      </c>
      <c r="AE63" s="39">
        <v>897.74</v>
      </c>
      <c r="AF63" s="39">
        <v>900.48</v>
      </c>
      <c r="AG63" s="39">
        <v>905.65</v>
      </c>
      <c r="AH63" s="39">
        <v>913.69</v>
      </c>
      <c r="AI63" s="39">
        <v>984.82</v>
      </c>
      <c r="AJ63" s="39">
        <v>1044.08</v>
      </c>
      <c r="AK63" s="39">
        <v>1054.9100000000001</v>
      </c>
      <c r="AL63" s="39">
        <v>1043.1099999999999</v>
      </c>
      <c r="AM63" s="39">
        <v>1034.32</v>
      </c>
      <c r="AN63" s="39">
        <v>1034.44</v>
      </c>
      <c r="AO63" s="39">
        <v>1058.92</v>
      </c>
      <c r="AP63" s="39">
        <v>1109.8900000000001</v>
      </c>
      <c r="AQ63" s="39">
        <v>1143.17</v>
      </c>
      <c r="AR63" s="39">
        <v>1150.06</v>
      </c>
      <c r="AS63" s="39">
        <v>1175.42</v>
      </c>
      <c r="AT63" s="39">
        <v>1101.21</v>
      </c>
      <c r="AU63" s="39">
        <v>918.48</v>
      </c>
      <c r="AV63" s="39">
        <v>913.35</v>
      </c>
      <c r="AW63" s="39">
        <v>907.76</v>
      </c>
      <c r="AX63" s="40">
        <v>898.56</v>
      </c>
      <c r="AY63" s="340">
        <v>475.86</v>
      </c>
      <c r="AZ63" s="175">
        <v>3.2654339999999999</v>
      </c>
      <c r="BA63" s="159">
        <v>1412.7099999999998</v>
      </c>
      <c r="BB63" s="4"/>
    </row>
    <row r="64" spans="1:54">
      <c r="A64" s="47">
        <v>17</v>
      </c>
      <c r="B64" s="170">
        <f t="shared" si="26"/>
        <v>2788.1454339999996</v>
      </c>
      <c r="C64" s="170">
        <f t="shared" si="26"/>
        <v>2787.0654339999996</v>
      </c>
      <c r="D64" s="170">
        <f t="shared" si="26"/>
        <v>2788.1954339999998</v>
      </c>
      <c r="E64" s="170">
        <f t="shared" si="26"/>
        <v>2791.3354340000001</v>
      </c>
      <c r="F64" s="170">
        <f t="shared" si="26"/>
        <v>2798.6554339999998</v>
      </c>
      <c r="G64" s="170">
        <f t="shared" si="26"/>
        <v>2803.7554339999997</v>
      </c>
      <c r="H64" s="170">
        <f t="shared" si="26"/>
        <v>2827.9254339999998</v>
      </c>
      <c r="I64" s="170">
        <f t="shared" si="26"/>
        <v>2919.7354339999997</v>
      </c>
      <c r="J64" s="170">
        <f t="shared" si="26"/>
        <v>2944.6154339999998</v>
      </c>
      <c r="K64" s="170">
        <f t="shared" si="26"/>
        <v>2942.3554339999996</v>
      </c>
      <c r="L64" s="170">
        <f t="shared" si="26"/>
        <v>2919.2354339999997</v>
      </c>
      <c r="M64" s="170">
        <f t="shared" si="26"/>
        <v>2919.205434</v>
      </c>
      <c r="N64" s="170">
        <f t="shared" si="26"/>
        <v>2909.8954339999996</v>
      </c>
      <c r="O64" s="170">
        <f t="shared" si="26"/>
        <v>2822.625434</v>
      </c>
      <c r="P64" s="170">
        <f t="shared" si="26"/>
        <v>2865.7354339999997</v>
      </c>
      <c r="Q64" s="170">
        <f t="shared" si="26"/>
        <v>2940.8354340000001</v>
      </c>
      <c r="R64" s="170">
        <f t="shared" si="28"/>
        <v>2949.4354339999995</v>
      </c>
      <c r="S64" s="170">
        <f t="shared" si="27"/>
        <v>2916.7154340000002</v>
      </c>
      <c r="T64" s="170">
        <f t="shared" si="27"/>
        <v>2914.205434</v>
      </c>
      <c r="U64" s="170">
        <f t="shared" si="27"/>
        <v>2818.5054339999997</v>
      </c>
      <c r="V64" s="170">
        <f t="shared" si="27"/>
        <v>2814.625434</v>
      </c>
      <c r="W64" s="170">
        <f t="shared" si="27"/>
        <v>2801.5754339999999</v>
      </c>
      <c r="X64" s="170">
        <f t="shared" si="27"/>
        <v>2793.3054339999999</v>
      </c>
      <c r="Y64" s="170">
        <f t="shared" si="27"/>
        <v>2786.415434</v>
      </c>
      <c r="Z64" s="37"/>
      <c r="AA64" s="41">
        <v>896.31</v>
      </c>
      <c r="AB64" s="39">
        <v>895.23</v>
      </c>
      <c r="AC64" s="39">
        <v>896.36</v>
      </c>
      <c r="AD64" s="39">
        <v>899.5</v>
      </c>
      <c r="AE64" s="39">
        <v>906.82</v>
      </c>
      <c r="AF64" s="39">
        <v>911.92</v>
      </c>
      <c r="AG64" s="39">
        <v>936.09</v>
      </c>
      <c r="AH64" s="39">
        <v>1027.9000000000001</v>
      </c>
      <c r="AI64" s="39">
        <v>1052.78</v>
      </c>
      <c r="AJ64" s="39">
        <v>1050.52</v>
      </c>
      <c r="AK64" s="39">
        <v>1027.4000000000001</v>
      </c>
      <c r="AL64" s="39">
        <v>1027.3699999999999</v>
      </c>
      <c r="AM64" s="39">
        <v>1018.06</v>
      </c>
      <c r="AN64" s="39">
        <v>930.79</v>
      </c>
      <c r="AO64" s="39">
        <v>973.9</v>
      </c>
      <c r="AP64" s="39">
        <v>1049</v>
      </c>
      <c r="AQ64" s="39">
        <v>1057.5999999999999</v>
      </c>
      <c r="AR64" s="39">
        <v>1024.8800000000001</v>
      </c>
      <c r="AS64" s="39">
        <v>1022.37</v>
      </c>
      <c r="AT64" s="39">
        <v>926.67</v>
      </c>
      <c r="AU64" s="39">
        <v>922.79</v>
      </c>
      <c r="AV64" s="39">
        <v>909.74</v>
      </c>
      <c r="AW64" s="39">
        <v>901.47</v>
      </c>
      <c r="AX64" s="40">
        <v>894.58</v>
      </c>
      <c r="AY64" s="340">
        <v>475.86</v>
      </c>
      <c r="AZ64" s="175">
        <v>3.2654339999999999</v>
      </c>
      <c r="BA64" s="159">
        <v>1412.7099999999998</v>
      </c>
      <c r="BB64" s="4"/>
    </row>
    <row r="65" spans="1:54">
      <c r="A65" s="47">
        <v>18</v>
      </c>
      <c r="B65" s="170">
        <f t="shared" si="26"/>
        <v>1412.7099999999998</v>
      </c>
      <c r="C65" s="170">
        <f t="shared" si="26"/>
        <v>1412.7099999999998</v>
      </c>
      <c r="D65" s="170">
        <f t="shared" si="26"/>
        <v>1412.7099999999998</v>
      </c>
      <c r="E65" s="170">
        <f t="shared" si="26"/>
        <v>1412.7099999999998</v>
      </c>
      <c r="F65" s="170">
        <f t="shared" si="26"/>
        <v>1412.7099999999998</v>
      </c>
      <c r="G65" s="170">
        <f t="shared" si="26"/>
        <v>1412.7099999999998</v>
      </c>
      <c r="H65" s="170">
        <f t="shared" si="26"/>
        <v>1412.7099999999998</v>
      </c>
      <c r="I65" s="170">
        <f t="shared" si="26"/>
        <v>2393.0699999999997</v>
      </c>
      <c r="J65" s="170">
        <f t="shared" si="26"/>
        <v>2341.9399999999996</v>
      </c>
      <c r="K65" s="170">
        <f t="shared" si="26"/>
        <v>1412.7099999999998</v>
      </c>
      <c r="L65" s="170">
        <f t="shared" si="26"/>
        <v>1412.7099999999998</v>
      </c>
      <c r="M65" s="170">
        <f t="shared" si="26"/>
        <v>1412.7099999999998</v>
      </c>
      <c r="N65" s="170">
        <f t="shared" si="26"/>
        <v>1412.7099999999998</v>
      </c>
      <c r="O65" s="170">
        <f t="shared" si="26"/>
        <v>1412.7099999999998</v>
      </c>
      <c r="P65" s="170">
        <f t="shared" si="26"/>
        <v>1412.7099999999998</v>
      </c>
      <c r="Q65" s="170">
        <f t="shared" si="26"/>
        <v>2328.8599999999997</v>
      </c>
      <c r="R65" s="170">
        <f t="shared" si="28"/>
        <v>1412.7099999999998</v>
      </c>
      <c r="S65" s="170">
        <f t="shared" si="27"/>
        <v>1412.7099999999998</v>
      </c>
      <c r="T65" s="170">
        <f t="shared" si="27"/>
        <v>1412.7099999999998</v>
      </c>
      <c r="U65" s="170">
        <f t="shared" si="27"/>
        <v>2311.3599999999997</v>
      </c>
      <c r="V65" s="170">
        <f t="shared" si="27"/>
        <v>1412.7099999999998</v>
      </c>
      <c r="W65" s="170">
        <f t="shared" si="27"/>
        <v>1412.7099999999998</v>
      </c>
      <c r="X65" s="170">
        <f t="shared" si="27"/>
        <v>1412.7099999999998</v>
      </c>
      <c r="Y65" s="170">
        <f t="shared" si="27"/>
        <v>1412.7099999999998</v>
      </c>
      <c r="Z65" s="37"/>
      <c r="AA65" s="41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G65" s="39">
        <v>0</v>
      </c>
      <c r="AH65" s="39">
        <v>980.36</v>
      </c>
      <c r="AI65" s="39">
        <v>929.23</v>
      </c>
      <c r="AJ65" s="39">
        <v>0</v>
      </c>
      <c r="AK65" s="39">
        <v>0</v>
      </c>
      <c r="AL65" s="39">
        <v>0</v>
      </c>
      <c r="AM65" s="39">
        <v>0</v>
      </c>
      <c r="AN65" s="39">
        <v>0</v>
      </c>
      <c r="AO65" s="39">
        <v>0</v>
      </c>
      <c r="AP65" s="39">
        <v>916.15</v>
      </c>
      <c r="AQ65" s="39">
        <v>0</v>
      </c>
      <c r="AR65" s="39">
        <v>0</v>
      </c>
      <c r="AS65" s="39">
        <v>0</v>
      </c>
      <c r="AT65" s="39">
        <v>898.65</v>
      </c>
      <c r="AU65" s="39">
        <v>0</v>
      </c>
      <c r="AV65" s="39">
        <v>0</v>
      </c>
      <c r="AW65" s="39">
        <v>0</v>
      </c>
      <c r="AX65" s="40">
        <v>0</v>
      </c>
      <c r="AY65" s="340">
        <v>0</v>
      </c>
      <c r="AZ65" s="175">
        <v>0</v>
      </c>
      <c r="BA65" s="159">
        <v>1412.7099999999998</v>
      </c>
      <c r="BB65" s="4"/>
    </row>
    <row r="66" spans="1:54">
      <c r="A66" s="47">
        <v>19</v>
      </c>
      <c r="B66" s="170">
        <f t="shared" si="26"/>
        <v>2504.0254339999997</v>
      </c>
      <c r="C66" s="170">
        <f t="shared" si="26"/>
        <v>2503.9254339999998</v>
      </c>
      <c r="D66" s="170">
        <f t="shared" si="26"/>
        <v>2504.6154339999998</v>
      </c>
      <c r="E66" s="170">
        <f t="shared" si="26"/>
        <v>2506.185434</v>
      </c>
      <c r="F66" s="170">
        <f t="shared" si="26"/>
        <v>2509.8454339999998</v>
      </c>
      <c r="G66" s="170">
        <f t="shared" si="26"/>
        <v>2788.7654339999999</v>
      </c>
      <c r="H66" s="170">
        <f t="shared" si="26"/>
        <v>2857.1954339999998</v>
      </c>
      <c r="I66" s="170">
        <f t="shared" si="26"/>
        <v>2885.8354340000001</v>
      </c>
      <c r="J66" s="170">
        <f t="shared" si="26"/>
        <v>2901.3854339999998</v>
      </c>
      <c r="K66" s="170">
        <f t="shared" si="26"/>
        <v>2898.0854340000001</v>
      </c>
      <c r="L66" s="170">
        <f t="shared" si="26"/>
        <v>2881.6154339999998</v>
      </c>
      <c r="M66" s="170">
        <f t="shared" si="26"/>
        <v>2882.7654339999999</v>
      </c>
      <c r="N66" s="170">
        <f t="shared" si="26"/>
        <v>2867.3254339999999</v>
      </c>
      <c r="O66" s="170">
        <f t="shared" si="26"/>
        <v>2886.8454339999998</v>
      </c>
      <c r="P66" s="170">
        <f t="shared" si="26"/>
        <v>2896.6554339999998</v>
      </c>
      <c r="Q66" s="170">
        <f t="shared" si="26"/>
        <v>2921.5154339999999</v>
      </c>
      <c r="R66" s="170">
        <f t="shared" si="28"/>
        <v>2926.6354339999998</v>
      </c>
      <c r="S66" s="170">
        <f t="shared" si="27"/>
        <v>2940.0054340000002</v>
      </c>
      <c r="T66" s="170">
        <f t="shared" si="27"/>
        <v>2904.0254340000001</v>
      </c>
      <c r="U66" s="170">
        <f t="shared" si="27"/>
        <v>2849.7354339999997</v>
      </c>
      <c r="V66" s="170">
        <f t="shared" si="27"/>
        <v>2802.375434</v>
      </c>
      <c r="W66" s="170">
        <f t="shared" si="27"/>
        <v>2797.6054339999996</v>
      </c>
      <c r="X66" s="170">
        <f t="shared" si="27"/>
        <v>2785.5354339999999</v>
      </c>
      <c r="Y66" s="170">
        <f t="shared" si="27"/>
        <v>2781.375434</v>
      </c>
      <c r="Z66" s="37"/>
      <c r="AA66" s="41">
        <v>612.19000000000005</v>
      </c>
      <c r="AB66" s="39">
        <v>612.09</v>
      </c>
      <c r="AC66" s="39">
        <v>612.78</v>
      </c>
      <c r="AD66" s="39">
        <v>614.35</v>
      </c>
      <c r="AE66" s="39">
        <v>618.01</v>
      </c>
      <c r="AF66" s="39">
        <v>896.93</v>
      </c>
      <c r="AG66" s="39">
        <v>965.36</v>
      </c>
      <c r="AH66" s="39">
        <v>994</v>
      </c>
      <c r="AI66" s="39">
        <v>1009.55</v>
      </c>
      <c r="AJ66" s="39">
        <v>1006.2500000000001</v>
      </c>
      <c r="AK66" s="39">
        <v>989.78</v>
      </c>
      <c r="AL66" s="39">
        <v>990.93</v>
      </c>
      <c r="AM66" s="39">
        <v>975.49</v>
      </c>
      <c r="AN66" s="39">
        <v>995.01</v>
      </c>
      <c r="AO66" s="39">
        <v>1004.82</v>
      </c>
      <c r="AP66" s="39">
        <v>1029.68</v>
      </c>
      <c r="AQ66" s="39">
        <v>1034.8</v>
      </c>
      <c r="AR66" s="39">
        <v>1048.17</v>
      </c>
      <c r="AS66" s="39">
        <v>1012.1900000000002</v>
      </c>
      <c r="AT66" s="39">
        <v>957.9</v>
      </c>
      <c r="AU66" s="39">
        <v>910.54</v>
      </c>
      <c r="AV66" s="39">
        <v>905.77</v>
      </c>
      <c r="AW66" s="39">
        <v>893.7</v>
      </c>
      <c r="AX66" s="40">
        <v>889.54</v>
      </c>
      <c r="AY66" s="340">
        <v>475.86</v>
      </c>
      <c r="AZ66" s="175">
        <v>3.2654339999999999</v>
      </c>
      <c r="BA66" s="159">
        <v>1412.7099999999998</v>
      </c>
      <c r="BB66" s="4"/>
    </row>
    <row r="67" spans="1:54">
      <c r="A67" s="47">
        <v>20</v>
      </c>
      <c r="B67" s="170">
        <f t="shared" si="26"/>
        <v>2506.2654339999999</v>
      </c>
      <c r="C67" s="170">
        <f t="shared" si="26"/>
        <v>2505.9654339999997</v>
      </c>
      <c r="D67" s="170">
        <f t="shared" si="26"/>
        <v>2505.8354339999996</v>
      </c>
      <c r="E67" s="170">
        <f t="shared" si="26"/>
        <v>2507.4054339999998</v>
      </c>
      <c r="F67" s="170">
        <f t="shared" si="26"/>
        <v>2510.8654339999998</v>
      </c>
      <c r="G67" s="170">
        <f t="shared" si="26"/>
        <v>2515.6154339999998</v>
      </c>
      <c r="H67" s="170">
        <f t="shared" si="26"/>
        <v>2513.2154339999997</v>
      </c>
      <c r="I67" s="170">
        <f t="shared" si="26"/>
        <v>2509.0654339999996</v>
      </c>
      <c r="J67" s="170">
        <f t="shared" si="26"/>
        <v>2507.7754339999997</v>
      </c>
      <c r="K67" s="170">
        <f t="shared" si="26"/>
        <v>2507.6154339999998</v>
      </c>
      <c r="L67" s="170">
        <f t="shared" si="26"/>
        <v>2507.9854339999997</v>
      </c>
      <c r="M67" s="170">
        <f t="shared" si="26"/>
        <v>2507.7554339999997</v>
      </c>
      <c r="N67" s="170">
        <f t="shared" si="26"/>
        <v>2509.685434</v>
      </c>
      <c r="O67" s="170">
        <f t="shared" si="26"/>
        <v>2510.1754339999998</v>
      </c>
      <c r="P67" s="170">
        <f t="shared" si="26"/>
        <v>2864.2554339999997</v>
      </c>
      <c r="Q67" s="170">
        <f t="shared" si="26"/>
        <v>2882.725434</v>
      </c>
      <c r="R67" s="170">
        <f t="shared" si="28"/>
        <v>2837.125434</v>
      </c>
      <c r="S67" s="170">
        <f t="shared" si="27"/>
        <v>2879.0554339999999</v>
      </c>
      <c r="T67" s="170">
        <f t="shared" si="27"/>
        <v>2874.685434</v>
      </c>
      <c r="U67" s="170">
        <f t="shared" si="27"/>
        <v>2792.7554339999997</v>
      </c>
      <c r="V67" s="170">
        <f t="shared" si="27"/>
        <v>2511.5454339999997</v>
      </c>
      <c r="W67" s="170">
        <f t="shared" si="27"/>
        <v>2508.8454339999998</v>
      </c>
      <c r="X67" s="170">
        <f t="shared" si="27"/>
        <v>2507.0854339999996</v>
      </c>
      <c r="Y67" s="170">
        <f t="shared" si="27"/>
        <v>2505.4254339999998</v>
      </c>
      <c r="Z67" s="37"/>
      <c r="AA67" s="41">
        <v>614.42999999999995</v>
      </c>
      <c r="AB67" s="39">
        <v>614.13</v>
      </c>
      <c r="AC67" s="39">
        <v>614</v>
      </c>
      <c r="AD67" s="39">
        <v>615.57000000000005</v>
      </c>
      <c r="AE67" s="39">
        <v>619.03</v>
      </c>
      <c r="AF67" s="39">
        <v>623.78</v>
      </c>
      <c r="AG67" s="39">
        <v>621.38</v>
      </c>
      <c r="AH67" s="39">
        <v>617.23</v>
      </c>
      <c r="AI67" s="39">
        <v>615.94000000000005</v>
      </c>
      <c r="AJ67" s="39">
        <v>615.78</v>
      </c>
      <c r="AK67" s="39">
        <v>616.15</v>
      </c>
      <c r="AL67" s="39">
        <v>615.91999999999996</v>
      </c>
      <c r="AM67" s="39">
        <v>617.85</v>
      </c>
      <c r="AN67" s="39">
        <v>618.34</v>
      </c>
      <c r="AO67" s="39">
        <v>972.42</v>
      </c>
      <c r="AP67" s="39">
        <v>990.89</v>
      </c>
      <c r="AQ67" s="39">
        <v>945.29</v>
      </c>
      <c r="AR67" s="39">
        <v>987.22</v>
      </c>
      <c r="AS67" s="39">
        <v>982.85</v>
      </c>
      <c r="AT67" s="39">
        <v>900.92</v>
      </c>
      <c r="AU67" s="39">
        <v>619.71</v>
      </c>
      <c r="AV67" s="39">
        <v>617.01</v>
      </c>
      <c r="AW67" s="39">
        <v>615.25</v>
      </c>
      <c r="AX67" s="40">
        <v>613.59</v>
      </c>
      <c r="AY67" s="340">
        <v>475.86</v>
      </c>
      <c r="AZ67" s="175">
        <v>3.2654339999999999</v>
      </c>
      <c r="BA67" s="159">
        <v>1412.7099999999998</v>
      </c>
      <c r="BB67" s="4"/>
    </row>
    <row r="68" spans="1:54">
      <c r="A68" s="47">
        <v>21</v>
      </c>
      <c r="B68" s="170">
        <f t="shared" si="26"/>
        <v>2504.3054339999999</v>
      </c>
      <c r="C68" s="170">
        <f t="shared" si="26"/>
        <v>2503.9954339999999</v>
      </c>
      <c r="D68" s="170">
        <f t="shared" si="26"/>
        <v>2504.7754339999997</v>
      </c>
      <c r="E68" s="170">
        <f t="shared" si="26"/>
        <v>2771.0454340000001</v>
      </c>
      <c r="F68" s="170">
        <f t="shared" si="26"/>
        <v>2788.685434</v>
      </c>
      <c r="G68" s="170">
        <f t="shared" si="26"/>
        <v>2799.4954339999999</v>
      </c>
      <c r="H68" s="170">
        <f t="shared" si="26"/>
        <v>2806.375434</v>
      </c>
      <c r="I68" s="170">
        <f t="shared" si="26"/>
        <v>2867.9854339999997</v>
      </c>
      <c r="J68" s="170">
        <f t="shared" si="26"/>
        <v>2889.7154339999997</v>
      </c>
      <c r="K68" s="170">
        <f t="shared" si="26"/>
        <v>2893.5354339999999</v>
      </c>
      <c r="L68" s="170">
        <f t="shared" si="26"/>
        <v>2892.7854339999999</v>
      </c>
      <c r="M68" s="170">
        <f t="shared" si="26"/>
        <v>2896.955434</v>
      </c>
      <c r="N68" s="170">
        <f t="shared" si="26"/>
        <v>2894.0954339999998</v>
      </c>
      <c r="O68" s="170">
        <f t="shared" si="26"/>
        <v>2891.225434</v>
      </c>
      <c r="P68" s="170">
        <f t="shared" si="26"/>
        <v>2891.6054339999996</v>
      </c>
      <c r="Q68" s="170">
        <f t="shared" si="26"/>
        <v>2911.0354339999999</v>
      </c>
      <c r="R68" s="170">
        <f t="shared" si="28"/>
        <v>2938.0054340000002</v>
      </c>
      <c r="S68" s="170">
        <f t="shared" si="27"/>
        <v>2911.435434</v>
      </c>
      <c r="T68" s="170">
        <f t="shared" si="27"/>
        <v>2982.5754339999999</v>
      </c>
      <c r="U68" s="170">
        <f t="shared" si="27"/>
        <v>2939.8454339999998</v>
      </c>
      <c r="V68" s="170">
        <f t="shared" si="27"/>
        <v>2833.685434</v>
      </c>
      <c r="W68" s="170">
        <f t="shared" si="27"/>
        <v>2792.665434</v>
      </c>
      <c r="X68" s="170">
        <f t="shared" si="27"/>
        <v>2787.935434</v>
      </c>
      <c r="Y68" s="170">
        <f t="shared" si="27"/>
        <v>2781.8354340000001</v>
      </c>
      <c r="Z68" s="37"/>
      <c r="AA68" s="41">
        <v>612.47</v>
      </c>
      <c r="AB68" s="39">
        <v>612.16</v>
      </c>
      <c r="AC68" s="39">
        <v>612.94000000000005</v>
      </c>
      <c r="AD68" s="39">
        <v>879.21</v>
      </c>
      <c r="AE68" s="39">
        <v>896.85</v>
      </c>
      <c r="AF68" s="39">
        <v>907.66</v>
      </c>
      <c r="AG68" s="39">
        <v>914.54</v>
      </c>
      <c r="AH68" s="39">
        <v>976.15</v>
      </c>
      <c r="AI68" s="39">
        <v>997.88</v>
      </c>
      <c r="AJ68" s="39">
        <v>1001.7</v>
      </c>
      <c r="AK68" s="39">
        <v>1000.95</v>
      </c>
      <c r="AL68" s="39">
        <v>1005.12</v>
      </c>
      <c r="AM68" s="39">
        <v>1002.2599999999999</v>
      </c>
      <c r="AN68" s="39">
        <v>999.39</v>
      </c>
      <c r="AO68" s="39">
        <v>999.77</v>
      </c>
      <c r="AP68" s="39">
        <v>1019.2000000000002</v>
      </c>
      <c r="AQ68" s="39">
        <v>1046.17</v>
      </c>
      <c r="AR68" s="39">
        <v>1019.6</v>
      </c>
      <c r="AS68" s="39">
        <v>1090.74</v>
      </c>
      <c r="AT68" s="39">
        <v>1048.01</v>
      </c>
      <c r="AU68" s="39">
        <v>941.85</v>
      </c>
      <c r="AV68" s="39">
        <v>900.83</v>
      </c>
      <c r="AW68" s="39">
        <v>896.1</v>
      </c>
      <c r="AX68" s="40">
        <v>890</v>
      </c>
      <c r="AY68" s="340">
        <v>475.86</v>
      </c>
      <c r="AZ68" s="175">
        <v>3.2654339999999999</v>
      </c>
      <c r="BA68" s="159">
        <v>1412.7099999999998</v>
      </c>
      <c r="BB68" s="4"/>
    </row>
    <row r="69" spans="1:54">
      <c r="A69" s="47">
        <v>22</v>
      </c>
      <c r="B69" s="170">
        <f t="shared" si="26"/>
        <v>2499.5354339999999</v>
      </c>
      <c r="C69" s="170">
        <f t="shared" si="26"/>
        <v>2501.0754339999999</v>
      </c>
      <c r="D69" s="170">
        <f t="shared" si="26"/>
        <v>2502.0554339999999</v>
      </c>
      <c r="E69" s="170">
        <f t="shared" si="26"/>
        <v>2502.8954339999996</v>
      </c>
      <c r="F69" s="170">
        <f t="shared" si="26"/>
        <v>2503.5154339999999</v>
      </c>
      <c r="G69" s="170">
        <f t="shared" si="26"/>
        <v>2503.475434</v>
      </c>
      <c r="H69" s="170">
        <f t="shared" si="26"/>
        <v>2795.375434</v>
      </c>
      <c r="I69" s="170">
        <f t="shared" si="26"/>
        <v>2803.5054339999997</v>
      </c>
      <c r="J69" s="170">
        <f t="shared" si="26"/>
        <v>2926.0454340000001</v>
      </c>
      <c r="K69" s="170">
        <f t="shared" si="26"/>
        <v>2944.6354339999998</v>
      </c>
      <c r="L69" s="170">
        <f t="shared" si="26"/>
        <v>2934.7654339999999</v>
      </c>
      <c r="M69" s="170">
        <f t="shared" si="26"/>
        <v>2924.0154339999999</v>
      </c>
      <c r="N69" s="170">
        <f t="shared" si="26"/>
        <v>2886.2154339999997</v>
      </c>
      <c r="O69" s="170">
        <f t="shared" si="26"/>
        <v>2884.8154339999996</v>
      </c>
      <c r="P69" s="170">
        <f t="shared" si="26"/>
        <v>2914.0454340000001</v>
      </c>
      <c r="Q69" s="170">
        <f t="shared" si="26"/>
        <v>2973.2754339999997</v>
      </c>
      <c r="R69" s="170">
        <f t="shared" si="28"/>
        <v>2991.7154340000002</v>
      </c>
      <c r="S69" s="170">
        <f t="shared" si="27"/>
        <v>2988.0854340000001</v>
      </c>
      <c r="T69" s="170">
        <f t="shared" si="27"/>
        <v>2983.4454339999998</v>
      </c>
      <c r="U69" s="170">
        <f t="shared" si="27"/>
        <v>2890.3654339999998</v>
      </c>
      <c r="V69" s="170">
        <f t="shared" si="27"/>
        <v>2801.4954339999999</v>
      </c>
      <c r="W69" s="170">
        <f t="shared" si="27"/>
        <v>2794.1354339999998</v>
      </c>
      <c r="X69" s="170">
        <f t="shared" si="27"/>
        <v>2788.5754339999999</v>
      </c>
      <c r="Y69" s="170">
        <f t="shared" si="27"/>
        <v>2502.6254339999996</v>
      </c>
      <c r="Z69" s="37"/>
      <c r="AA69" s="41">
        <v>607.70000000000005</v>
      </c>
      <c r="AB69" s="39">
        <v>609.24</v>
      </c>
      <c r="AC69" s="39">
        <v>610.22</v>
      </c>
      <c r="AD69" s="39">
        <v>611.05999999999995</v>
      </c>
      <c r="AE69" s="39">
        <v>611.67999999999995</v>
      </c>
      <c r="AF69" s="39">
        <v>611.64</v>
      </c>
      <c r="AG69" s="39">
        <v>903.54</v>
      </c>
      <c r="AH69" s="39">
        <v>911.67</v>
      </c>
      <c r="AI69" s="39">
        <v>1034.21</v>
      </c>
      <c r="AJ69" s="39">
        <v>1052.8</v>
      </c>
      <c r="AK69" s="39">
        <v>1042.93</v>
      </c>
      <c r="AL69" s="39">
        <v>1032.18</v>
      </c>
      <c r="AM69" s="39">
        <v>994.38</v>
      </c>
      <c r="AN69" s="39">
        <v>992.98</v>
      </c>
      <c r="AO69" s="39">
        <v>1022.21</v>
      </c>
      <c r="AP69" s="39">
        <v>1081.44</v>
      </c>
      <c r="AQ69" s="39">
        <v>1099.8800000000001</v>
      </c>
      <c r="AR69" s="39">
        <v>1096.25</v>
      </c>
      <c r="AS69" s="39">
        <v>1091.6099999999999</v>
      </c>
      <c r="AT69" s="39">
        <v>998.53</v>
      </c>
      <c r="AU69" s="39">
        <v>909.66</v>
      </c>
      <c r="AV69" s="39">
        <v>902.3</v>
      </c>
      <c r="AW69" s="39">
        <v>896.74</v>
      </c>
      <c r="AX69" s="40">
        <v>610.79</v>
      </c>
      <c r="AY69" s="340">
        <v>475.86</v>
      </c>
      <c r="AZ69" s="175">
        <v>3.2654339999999999</v>
      </c>
      <c r="BA69" s="159">
        <v>1412.7099999999998</v>
      </c>
      <c r="BB69" s="4"/>
    </row>
    <row r="70" spans="1:54">
      <c r="A70" s="47">
        <v>23</v>
      </c>
      <c r="B70" s="170">
        <f t="shared" si="26"/>
        <v>2764.0254339999997</v>
      </c>
      <c r="C70" s="170">
        <f t="shared" si="26"/>
        <v>2763.5254339999997</v>
      </c>
      <c r="D70" s="170">
        <f t="shared" si="26"/>
        <v>2762.935434</v>
      </c>
      <c r="E70" s="170">
        <f t="shared" si="26"/>
        <v>2763.3054339999999</v>
      </c>
      <c r="F70" s="170">
        <f t="shared" si="26"/>
        <v>2764.3654339999998</v>
      </c>
      <c r="G70" s="170">
        <f t="shared" si="26"/>
        <v>2765.435434</v>
      </c>
      <c r="H70" s="170">
        <f t="shared" si="26"/>
        <v>2766.6054339999996</v>
      </c>
      <c r="I70" s="170">
        <f t="shared" si="26"/>
        <v>2777.6554339999998</v>
      </c>
      <c r="J70" s="170">
        <f t="shared" si="26"/>
        <v>2779.3154339999996</v>
      </c>
      <c r="K70" s="170">
        <f t="shared" si="26"/>
        <v>2767.6354339999998</v>
      </c>
      <c r="L70" s="170">
        <f t="shared" si="26"/>
        <v>2768.2554339999997</v>
      </c>
      <c r="M70" s="170">
        <f t="shared" si="26"/>
        <v>2757.475434</v>
      </c>
      <c r="N70" s="170">
        <f t="shared" si="26"/>
        <v>2753.4854339999997</v>
      </c>
      <c r="O70" s="170">
        <f t="shared" si="26"/>
        <v>2752.4654339999997</v>
      </c>
      <c r="P70" s="170">
        <f t="shared" si="26"/>
        <v>2762.0054339999997</v>
      </c>
      <c r="Q70" s="170">
        <f t="shared" si="26"/>
        <v>2847.1354339999998</v>
      </c>
      <c r="R70" s="170">
        <f t="shared" si="28"/>
        <v>2871.1954339999998</v>
      </c>
      <c r="S70" s="170">
        <f t="shared" si="27"/>
        <v>2873.435434</v>
      </c>
      <c r="T70" s="170">
        <f t="shared" si="27"/>
        <v>2875.665434</v>
      </c>
      <c r="U70" s="170">
        <f t="shared" si="27"/>
        <v>2831.5754339999999</v>
      </c>
      <c r="V70" s="170">
        <f t="shared" si="27"/>
        <v>2781.9954339999999</v>
      </c>
      <c r="W70" s="170">
        <f t="shared" si="27"/>
        <v>2774.415434</v>
      </c>
      <c r="X70" s="170">
        <f t="shared" si="27"/>
        <v>2770.0554339999999</v>
      </c>
      <c r="Y70" s="170">
        <f t="shared" si="27"/>
        <v>2764.9254339999998</v>
      </c>
      <c r="Z70" s="37"/>
      <c r="AA70" s="41">
        <v>872.19</v>
      </c>
      <c r="AB70" s="39">
        <v>871.69</v>
      </c>
      <c r="AC70" s="39">
        <v>871.1</v>
      </c>
      <c r="AD70" s="39">
        <v>871.47</v>
      </c>
      <c r="AE70" s="39">
        <v>872.53</v>
      </c>
      <c r="AF70" s="39">
        <v>873.6</v>
      </c>
      <c r="AG70" s="39">
        <v>874.77</v>
      </c>
      <c r="AH70" s="39">
        <v>885.82</v>
      </c>
      <c r="AI70" s="39">
        <v>887.48</v>
      </c>
      <c r="AJ70" s="39">
        <v>875.8</v>
      </c>
      <c r="AK70" s="39">
        <v>876.42</v>
      </c>
      <c r="AL70" s="39">
        <v>865.64</v>
      </c>
      <c r="AM70" s="39">
        <v>861.65</v>
      </c>
      <c r="AN70" s="39">
        <v>860.63</v>
      </c>
      <c r="AO70" s="39">
        <v>870.17</v>
      </c>
      <c r="AP70" s="39">
        <v>955.3</v>
      </c>
      <c r="AQ70" s="39">
        <v>979.36</v>
      </c>
      <c r="AR70" s="39">
        <v>981.6</v>
      </c>
      <c r="AS70" s="39">
        <v>983.83</v>
      </c>
      <c r="AT70" s="39">
        <v>939.74</v>
      </c>
      <c r="AU70" s="39">
        <v>890.16</v>
      </c>
      <c r="AV70" s="39">
        <v>882.58</v>
      </c>
      <c r="AW70" s="39">
        <v>878.22</v>
      </c>
      <c r="AX70" s="40">
        <v>873.09</v>
      </c>
      <c r="AY70" s="340">
        <v>475.86</v>
      </c>
      <c r="AZ70" s="175">
        <v>3.2654339999999999</v>
      </c>
      <c r="BA70" s="159">
        <v>1412.7099999999998</v>
      </c>
      <c r="BB70" s="4"/>
    </row>
    <row r="71" spans="1:54">
      <c r="A71" s="47">
        <v>24</v>
      </c>
      <c r="B71" s="170">
        <f t="shared" si="26"/>
        <v>2764.8154339999996</v>
      </c>
      <c r="C71" s="170">
        <f t="shared" si="26"/>
        <v>2764.2354339999997</v>
      </c>
      <c r="D71" s="170">
        <f t="shared" si="26"/>
        <v>2764.1554339999998</v>
      </c>
      <c r="E71" s="170">
        <f t="shared" si="26"/>
        <v>2764.8354340000001</v>
      </c>
      <c r="F71" s="170">
        <f t="shared" si="26"/>
        <v>2765.7654339999999</v>
      </c>
      <c r="G71" s="170">
        <f t="shared" si="26"/>
        <v>2767.225434</v>
      </c>
      <c r="H71" s="170">
        <f t="shared" si="26"/>
        <v>2769.7554339999997</v>
      </c>
      <c r="I71" s="170">
        <f t="shared" si="26"/>
        <v>2778.7754339999997</v>
      </c>
      <c r="J71" s="170">
        <f t="shared" si="26"/>
        <v>2785.7154339999997</v>
      </c>
      <c r="K71" s="170">
        <f t="shared" si="26"/>
        <v>2848.5754339999999</v>
      </c>
      <c r="L71" s="170">
        <f t="shared" si="26"/>
        <v>2821.5054339999997</v>
      </c>
      <c r="M71" s="170">
        <f t="shared" si="26"/>
        <v>2840.0454340000001</v>
      </c>
      <c r="N71" s="170">
        <f t="shared" si="26"/>
        <v>2821.415434</v>
      </c>
      <c r="O71" s="170">
        <f t="shared" si="26"/>
        <v>2815.5754339999999</v>
      </c>
      <c r="P71" s="170">
        <f t="shared" si="26"/>
        <v>2825.1554339999998</v>
      </c>
      <c r="Q71" s="170">
        <f t="shared" si="26"/>
        <v>2877.1154339999998</v>
      </c>
      <c r="R71" s="170">
        <f t="shared" si="28"/>
        <v>2904.6254339999996</v>
      </c>
      <c r="S71" s="170">
        <f t="shared" si="27"/>
        <v>2907.7554339999997</v>
      </c>
      <c r="T71" s="170">
        <f t="shared" si="27"/>
        <v>2923.0754339999999</v>
      </c>
      <c r="U71" s="170">
        <f t="shared" si="27"/>
        <v>2879.455434</v>
      </c>
      <c r="V71" s="170">
        <f t="shared" si="27"/>
        <v>2785.2454339999999</v>
      </c>
      <c r="W71" s="170">
        <f t="shared" si="27"/>
        <v>2775.9654339999997</v>
      </c>
      <c r="X71" s="170">
        <f t="shared" si="27"/>
        <v>2771.5854340000001</v>
      </c>
      <c r="Y71" s="170">
        <f t="shared" si="27"/>
        <v>2766.3954339999996</v>
      </c>
      <c r="Z71" s="37"/>
      <c r="AA71" s="41">
        <v>872.98</v>
      </c>
      <c r="AB71" s="39">
        <v>872.4</v>
      </c>
      <c r="AC71" s="39">
        <v>872.32</v>
      </c>
      <c r="AD71" s="39">
        <v>873</v>
      </c>
      <c r="AE71" s="39">
        <v>873.93</v>
      </c>
      <c r="AF71" s="39">
        <v>875.39</v>
      </c>
      <c r="AG71" s="39">
        <v>877.92</v>
      </c>
      <c r="AH71" s="39">
        <v>886.94</v>
      </c>
      <c r="AI71" s="39">
        <v>893.88</v>
      </c>
      <c r="AJ71" s="39">
        <v>956.74</v>
      </c>
      <c r="AK71" s="39">
        <v>929.67</v>
      </c>
      <c r="AL71" s="39">
        <v>948.21</v>
      </c>
      <c r="AM71" s="39">
        <v>929.58</v>
      </c>
      <c r="AN71" s="39">
        <v>923.74</v>
      </c>
      <c r="AO71" s="39">
        <v>933.32</v>
      </c>
      <c r="AP71" s="39">
        <v>985.28</v>
      </c>
      <c r="AQ71" s="39">
        <v>1012.7899999999998</v>
      </c>
      <c r="AR71" s="39">
        <v>1015.92</v>
      </c>
      <c r="AS71" s="39">
        <v>1031.24</v>
      </c>
      <c r="AT71" s="39">
        <v>987.62</v>
      </c>
      <c r="AU71" s="39">
        <v>893.41</v>
      </c>
      <c r="AV71" s="39">
        <v>884.13</v>
      </c>
      <c r="AW71" s="39">
        <v>879.75</v>
      </c>
      <c r="AX71" s="40">
        <v>874.56</v>
      </c>
      <c r="AY71" s="340">
        <v>475.86</v>
      </c>
      <c r="AZ71" s="175">
        <v>3.2654339999999999</v>
      </c>
      <c r="BA71" s="159">
        <v>1412.7099999999998</v>
      </c>
      <c r="BB71" s="4"/>
    </row>
    <row r="72" spans="1:54">
      <c r="A72" s="47">
        <v>25</v>
      </c>
      <c r="B72" s="170">
        <f t="shared" si="26"/>
        <v>2762.6454339999996</v>
      </c>
      <c r="C72" s="170">
        <f t="shared" si="26"/>
        <v>2753.7654339999999</v>
      </c>
      <c r="D72" s="170">
        <f t="shared" si="26"/>
        <v>2751.6054339999996</v>
      </c>
      <c r="E72" s="170">
        <f t="shared" si="26"/>
        <v>2753.0354339999999</v>
      </c>
      <c r="F72" s="170">
        <f t="shared" si="26"/>
        <v>2769.665434</v>
      </c>
      <c r="G72" s="170">
        <f t="shared" si="26"/>
        <v>2779.705434</v>
      </c>
      <c r="H72" s="170">
        <f t="shared" si="26"/>
        <v>2787.3854339999998</v>
      </c>
      <c r="I72" s="170">
        <f t="shared" si="26"/>
        <v>2907.0254339999997</v>
      </c>
      <c r="J72" s="170">
        <f t="shared" si="26"/>
        <v>2888.0554339999999</v>
      </c>
      <c r="K72" s="170">
        <f t="shared" si="26"/>
        <v>2866.875434</v>
      </c>
      <c r="L72" s="170">
        <f t="shared" si="26"/>
        <v>2849.4054339999998</v>
      </c>
      <c r="M72" s="170">
        <f t="shared" si="26"/>
        <v>2843.6754339999998</v>
      </c>
      <c r="N72" s="170">
        <f t="shared" si="26"/>
        <v>2812.3454339999998</v>
      </c>
      <c r="O72" s="170">
        <f t="shared" si="26"/>
        <v>2852.7754339999997</v>
      </c>
      <c r="P72" s="170">
        <f t="shared" si="26"/>
        <v>2814.4654339999997</v>
      </c>
      <c r="Q72" s="170">
        <f t="shared" si="26"/>
        <v>2819.185434</v>
      </c>
      <c r="R72" s="170">
        <f t="shared" si="28"/>
        <v>2865.7754339999997</v>
      </c>
      <c r="S72" s="170">
        <f t="shared" si="27"/>
        <v>2854.4254339999998</v>
      </c>
      <c r="T72" s="170">
        <f t="shared" si="27"/>
        <v>2808.8454339999998</v>
      </c>
      <c r="U72" s="170">
        <f t="shared" si="27"/>
        <v>2781.955434</v>
      </c>
      <c r="V72" s="170">
        <f t="shared" si="27"/>
        <v>2776.0654339999996</v>
      </c>
      <c r="W72" s="170">
        <f t="shared" si="27"/>
        <v>2773.3654339999998</v>
      </c>
      <c r="X72" s="170">
        <f t="shared" si="27"/>
        <v>2764.6754339999998</v>
      </c>
      <c r="Y72" s="170">
        <f t="shared" si="27"/>
        <v>2750.8154339999996</v>
      </c>
      <c r="Z72" s="37"/>
      <c r="AA72" s="41">
        <v>870.81</v>
      </c>
      <c r="AB72" s="39">
        <v>861.93</v>
      </c>
      <c r="AC72" s="39">
        <v>859.77</v>
      </c>
      <c r="AD72" s="39">
        <v>861.2</v>
      </c>
      <c r="AE72" s="39">
        <v>877.83</v>
      </c>
      <c r="AF72" s="39">
        <v>887.87</v>
      </c>
      <c r="AG72" s="39">
        <v>895.55</v>
      </c>
      <c r="AH72" s="39">
        <v>1015.19</v>
      </c>
      <c r="AI72" s="39">
        <v>996.22</v>
      </c>
      <c r="AJ72" s="39">
        <v>975.04</v>
      </c>
      <c r="AK72" s="39">
        <v>957.57</v>
      </c>
      <c r="AL72" s="39">
        <v>951.84</v>
      </c>
      <c r="AM72" s="39">
        <v>920.51</v>
      </c>
      <c r="AN72" s="39">
        <v>960.94</v>
      </c>
      <c r="AO72" s="39">
        <v>922.63</v>
      </c>
      <c r="AP72" s="39">
        <v>927.35</v>
      </c>
      <c r="AQ72" s="39">
        <v>973.94</v>
      </c>
      <c r="AR72" s="39">
        <v>962.59</v>
      </c>
      <c r="AS72" s="39">
        <v>917.01</v>
      </c>
      <c r="AT72" s="39">
        <v>890.12</v>
      </c>
      <c r="AU72" s="39">
        <v>884.23</v>
      </c>
      <c r="AV72" s="39">
        <v>881.53</v>
      </c>
      <c r="AW72" s="39">
        <v>872.84</v>
      </c>
      <c r="AX72" s="40">
        <v>858.98</v>
      </c>
      <c r="AY72" s="340">
        <v>475.86</v>
      </c>
      <c r="AZ72" s="175">
        <v>3.2654339999999999</v>
      </c>
      <c r="BA72" s="159">
        <v>1412.7099999999998</v>
      </c>
      <c r="BB72" s="4"/>
    </row>
    <row r="73" spans="1:54">
      <c r="A73" s="47">
        <v>26</v>
      </c>
      <c r="B73" s="170">
        <f t="shared" si="26"/>
        <v>2750.6154339999998</v>
      </c>
      <c r="C73" s="170">
        <f t="shared" si="26"/>
        <v>2751.0654339999996</v>
      </c>
      <c r="D73" s="170">
        <f t="shared" si="26"/>
        <v>2750.7854339999999</v>
      </c>
      <c r="E73" s="170">
        <f t="shared" si="26"/>
        <v>2756.0654339999996</v>
      </c>
      <c r="F73" s="170">
        <f t="shared" si="26"/>
        <v>2770.3154339999996</v>
      </c>
      <c r="G73" s="170">
        <f t="shared" si="26"/>
        <v>2781.3354340000001</v>
      </c>
      <c r="H73" s="170">
        <f t="shared" si="26"/>
        <v>2788.8954339999996</v>
      </c>
      <c r="I73" s="170">
        <f t="shared" si="26"/>
        <v>2935.4854339999997</v>
      </c>
      <c r="J73" s="170">
        <f t="shared" si="26"/>
        <v>2938.5854340000001</v>
      </c>
      <c r="K73" s="170">
        <f t="shared" si="26"/>
        <v>2940.8254339999999</v>
      </c>
      <c r="L73" s="170">
        <f t="shared" si="26"/>
        <v>2934.6054339999996</v>
      </c>
      <c r="M73" s="170">
        <f t="shared" si="26"/>
        <v>2947.8454339999998</v>
      </c>
      <c r="N73" s="170">
        <f t="shared" si="26"/>
        <v>2927.9354339999995</v>
      </c>
      <c r="O73" s="170">
        <f t="shared" si="26"/>
        <v>2966.4654340000002</v>
      </c>
      <c r="P73" s="170">
        <f t="shared" si="26"/>
        <v>2942.9354339999995</v>
      </c>
      <c r="Q73" s="170">
        <f t="shared" si="26"/>
        <v>2938.5754339999999</v>
      </c>
      <c r="R73" s="170">
        <f t="shared" si="28"/>
        <v>2945.7454339999999</v>
      </c>
      <c r="S73" s="170">
        <f t="shared" si="27"/>
        <v>2927.5154339999999</v>
      </c>
      <c r="T73" s="170">
        <f t="shared" si="27"/>
        <v>2875.8654339999998</v>
      </c>
      <c r="U73" s="170">
        <f t="shared" si="27"/>
        <v>2847.8154339999996</v>
      </c>
      <c r="V73" s="170">
        <f t="shared" si="27"/>
        <v>2781.0254339999997</v>
      </c>
      <c r="W73" s="170">
        <f t="shared" si="27"/>
        <v>2776.5154339999999</v>
      </c>
      <c r="X73" s="170">
        <f t="shared" si="27"/>
        <v>2766.9054339999998</v>
      </c>
      <c r="Y73" s="170">
        <f t="shared" si="27"/>
        <v>2751.7354339999997</v>
      </c>
      <c r="Z73" s="37"/>
      <c r="AA73" s="41">
        <v>858.78</v>
      </c>
      <c r="AB73" s="39">
        <v>859.23</v>
      </c>
      <c r="AC73" s="39">
        <v>858.95</v>
      </c>
      <c r="AD73" s="39">
        <v>864.23</v>
      </c>
      <c r="AE73" s="39">
        <v>878.48</v>
      </c>
      <c r="AF73" s="39">
        <v>889.5</v>
      </c>
      <c r="AG73" s="39">
        <v>897.06</v>
      </c>
      <c r="AH73" s="39">
        <v>1043.6500000000001</v>
      </c>
      <c r="AI73" s="39">
        <v>1046.75</v>
      </c>
      <c r="AJ73" s="39">
        <v>1048.99</v>
      </c>
      <c r="AK73" s="39">
        <v>1042.77</v>
      </c>
      <c r="AL73" s="39">
        <v>1056.01</v>
      </c>
      <c r="AM73" s="39">
        <v>1036.0999999999999</v>
      </c>
      <c r="AN73" s="39">
        <v>1074.6300000000001</v>
      </c>
      <c r="AO73" s="39">
        <v>1051.0999999999999</v>
      </c>
      <c r="AP73" s="39">
        <v>1046.74</v>
      </c>
      <c r="AQ73" s="39">
        <v>1053.9100000000001</v>
      </c>
      <c r="AR73" s="39">
        <v>1035.68</v>
      </c>
      <c r="AS73" s="39">
        <v>984.03</v>
      </c>
      <c r="AT73" s="39">
        <v>955.98</v>
      </c>
      <c r="AU73" s="39">
        <v>889.19</v>
      </c>
      <c r="AV73" s="39">
        <v>884.68</v>
      </c>
      <c r="AW73" s="39">
        <v>875.07</v>
      </c>
      <c r="AX73" s="40">
        <v>859.9</v>
      </c>
      <c r="AY73" s="340">
        <v>475.86</v>
      </c>
      <c r="AZ73" s="175">
        <v>3.2654339999999999</v>
      </c>
      <c r="BA73" s="159">
        <v>1412.7099999999998</v>
      </c>
      <c r="BB73" s="4"/>
    </row>
    <row r="74" spans="1:54">
      <c r="A74" s="47">
        <v>27</v>
      </c>
      <c r="B74" s="170">
        <f t="shared" si="26"/>
        <v>2755.7454339999999</v>
      </c>
      <c r="C74" s="170">
        <f t="shared" si="26"/>
        <v>2751.1954339999998</v>
      </c>
      <c r="D74" s="170">
        <f t="shared" si="26"/>
        <v>2750.665434</v>
      </c>
      <c r="E74" s="170">
        <f t="shared" si="26"/>
        <v>2752.4054339999998</v>
      </c>
      <c r="F74" s="170">
        <f t="shared" si="26"/>
        <v>2768.6154339999998</v>
      </c>
      <c r="G74" s="170">
        <f t="shared" si="26"/>
        <v>2781.9454339999998</v>
      </c>
      <c r="H74" s="170">
        <f t="shared" si="26"/>
        <v>2785.915434</v>
      </c>
      <c r="I74" s="170">
        <f t="shared" si="26"/>
        <v>2832.875434</v>
      </c>
      <c r="J74" s="170">
        <f t="shared" si="26"/>
        <v>2950.5554339999999</v>
      </c>
      <c r="K74" s="170">
        <f t="shared" si="26"/>
        <v>2956.0254339999997</v>
      </c>
      <c r="L74" s="170">
        <f t="shared" si="26"/>
        <v>2906.475434</v>
      </c>
      <c r="M74" s="170">
        <f t="shared" si="26"/>
        <v>2863.1954339999998</v>
      </c>
      <c r="N74" s="170">
        <f t="shared" si="26"/>
        <v>2870.2954340000001</v>
      </c>
      <c r="O74" s="170">
        <f t="shared" si="26"/>
        <v>2841.7754339999997</v>
      </c>
      <c r="P74" s="170">
        <f t="shared" si="26"/>
        <v>2780.935434</v>
      </c>
      <c r="Q74" s="170">
        <f t="shared" si="26"/>
        <v>2828.0654339999996</v>
      </c>
      <c r="R74" s="170">
        <f t="shared" si="28"/>
        <v>2786.5254339999997</v>
      </c>
      <c r="S74" s="170">
        <f t="shared" si="27"/>
        <v>2787.2754339999997</v>
      </c>
      <c r="T74" s="170">
        <f t="shared" si="27"/>
        <v>2786.0554339999999</v>
      </c>
      <c r="U74" s="170">
        <f t="shared" si="27"/>
        <v>2783.915434</v>
      </c>
      <c r="V74" s="170">
        <f t="shared" si="27"/>
        <v>2781.6354339999998</v>
      </c>
      <c r="W74" s="170">
        <f t="shared" si="27"/>
        <v>2770.685434</v>
      </c>
      <c r="X74" s="170">
        <f t="shared" si="27"/>
        <v>2768.5554339999999</v>
      </c>
      <c r="Y74" s="170">
        <f t="shared" si="27"/>
        <v>2754.7454339999999</v>
      </c>
      <c r="Z74" s="37"/>
      <c r="AA74" s="41">
        <v>863.91</v>
      </c>
      <c r="AB74" s="39">
        <v>859.36</v>
      </c>
      <c r="AC74" s="39">
        <v>858.83</v>
      </c>
      <c r="AD74" s="39">
        <v>860.57</v>
      </c>
      <c r="AE74" s="39">
        <v>876.78</v>
      </c>
      <c r="AF74" s="39">
        <v>890.11</v>
      </c>
      <c r="AG74" s="39">
        <v>894.08</v>
      </c>
      <c r="AH74" s="39">
        <v>941.04</v>
      </c>
      <c r="AI74" s="39">
        <v>1058.72</v>
      </c>
      <c r="AJ74" s="39">
        <v>1064.19</v>
      </c>
      <c r="AK74" s="39">
        <v>1014.64</v>
      </c>
      <c r="AL74" s="39">
        <v>971.36</v>
      </c>
      <c r="AM74" s="39">
        <v>978.46</v>
      </c>
      <c r="AN74" s="39">
        <v>949.94</v>
      </c>
      <c r="AO74" s="39">
        <v>889.1</v>
      </c>
      <c r="AP74" s="39">
        <v>936.23</v>
      </c>
      <c r="AQ74" s="39">
        <v>894.69</v>
      </c>
      <c r="AR74" s="39">
        <v>895.44</v>
      </c>
      <c r="AS74" s="39">
        <v>894.22</v>
      </c>
      <c r="AT74" s="39">
        <v>892.08</v>
      </c>
      <c r="AU74" s="39">
        <v>889.8</v>
      </c>
      <c r="AV74" s="39">
        <v>878.85</v>
      </c>
      <c r="AW74" s="39">
        <v>876.72</v>
      </c>
      <c r="AX74" s="40">
        <v>862.91</v>
      </c>
      <c r="AY74" s="340">
        <v>475.86</v>
      </c>
      <c r="AZ74" s="175">
        <v>3.2654339999999999</v>
      </c>
      <c r="BA74" s="159">
        <v>1412.7099999999998</v>
      </c>
      <c r="BB74" s="4"/>
    </row>
    <row r="75" spans="1:54">
      <c r="A75" s="47">
        <v>28</v>
      </c>
      <c r="B75" s="170">
        <f t="shared" si="26"/>
        <v>2790.7154339999997</v>
      </c>
      <c r="C75" s="170">
        <f t="shared" si="26"/>
        <v>2791.5354339999999</v>
      </c>
      <c r="D75" s="170">
        <f t="shared" si="26"/>
        <v>2784.455434</v>
      </c>
      <c r="E75" s="170">
        <f t="shared" si="26"/>
        <v>2790.6954339999998</v>
      </c>
      <c r="F75" s="170">
        <f t="shared" si="26"/>
        <v>2802.705434</v>
      </c>
      <c r="G75" s="170">
        <f t="shared" si="26"/>
        <v>2808.5654339999996</v>
      </c>
      <c r="H75" s="170">
        <f t="shared" si="26"/>
        <v>2837.6554339999998</v>
      </c>
      <c r="I75" s="170">
        <f t="shared" si="26"/>
        <v>3038.3554339999996</v>
      </c>
      <c r="J75" s="170">
        <f t="shared" si="26"/>
        <v>3025.6354339999998</v>
      </c>
      <c r="K75" s="170">
        <f t="shared" si="26"/>
        <v>3073.9254339999998</v>
      </c>
      <c r="L75" s="170">
        <f t="shared" si="26"/>
        <v>3000.7554340000002</v>
      </c>
      <c r="M75" s="170">
        <f t="shared" si="26"/>
        <v>2998.2454339999999</v>
      </c>
      <c r="N75" s="170">
        <f t="shared" si="26"/>
        <v>2914.0254340000001</v>
      </c>
      <c r="O75" s="170">
        <f t="shared" si="26"/>
        <v>2980.375434</v>
      </c>
      <c r="P75" s="170">
        <f t="shared" si="26"/>
        <v>3057.2954340000001</v>
      </c>
      <c r="Q75" s="170">
        <f t="shared" si="26"/>
        <v>3081.3154339999996</v>
      </c>
      <c r="R75" s="170">
        <f t="shared" si="28"/>
        <v>3086.7354339999997</v>
      </c>
      <c r="S75" s="170">
        <f t="shared" si="27"/>
        <v>3079.975434</v>
      </c>
      <c r="T75" s="170">
        <f t="shared" si="27"/>
        <v>3093.0954339999998</v>
      </c>
      <c r="U75" s="170">
        <f t="shared" si="27"/>
        <v>2850.5654339999996</v>
      </c>
      <c r="V75" s="170">
        <f t="shared" si="27"/>
        <v>2814.5154339999999</v>
      </c>
      <c r="W75" s="170">
        <f t="shared" si="27"/>
        <v>2809.5654339999996</v>
      </c>
      <c r="X75" s="170">
        <f t="shared" si="27"/>
        <v>2803.9454339999998</v>
      </c>
      <c r="Y75" s="170">
        <f t="shared" si="27"/>
        <v>2800.4254339999998</v>
      </c>
      <c r="Z75" s="37"/>
      <c r="AA75" s="41">
        <v>898.88</v>
      </c>
      <c r="AB75" s="39">
        <v>899.7</v>
      </c>
      <c r="AC75" s="39">
        <v>892.62</v>
      </c>
      <c r="AD75" s="39">
        <v>898.86</v>
      </c>
      <c r="AE75" s="39">
        <v>910.87</v>
      </c>
      <c r="AF75" s="39">
        <v>916.73</v>
      </c>
      <c r="AG75" s="39">
        <v>945.82</v>
      </c>
      <c r="AH75" s="39">
        <v>1146.52</v>
      </c>
      <c r="AI75" s="39">
        <v>1133.8</v>
      </c>
      <c r="AJ75" s="39">
        <v>1182.0899999999999</v>
      </c>
      <c r="AK75" s="39">
        <v>1108.92</v>
      </c>
      <c r="AL75" s="39">
        <v>1106.4100000000001</v>
      </c>
      <c r="AM75" s="39">
        <v>1022.1900000000002</v>
      </c>
      <c r="AN75" s="39">
        <v>1088.54</v>
      </c>
      <c r="AO75" s="39">
        <v>1165.46</v>
      </c>
      <c r="AP75" s="39">
        <v>1189.48</v>
      </c>
      <c r="AQ75" s="39">
        <v>1194.9000000000001</v>
      </c>
      <c r="AR75" s="39">
        <v>1188.1400000000001</v>
      </c>
      <c r="AS75" s="39">
        <v>1201.26</v>
      </c>
      <c r="AT75" s="39">
        <v>958.73</v>
      </c>
      <c r="AU75" s="39">
        <v>922.68</v>
      </c>
      <c r="AV75" s="39">
        <v>917.73</v>
      </c>
      <c r="AW75" s="39">
        <v>912.11</v>
      </c>
      <c r="AX75" s="40">
        <v>908.59</v>
      </c>
      <c r="AY75" s="340">
        <v>475.86</v>
      </c>
      <c r="AZ75" s="175">
        <v>3.2654339999999999</v>
      </c>
      <c r="BA75" s="159">
        <v>1412.7099999999998</v>
      </c>
      <c r="BB75" s="4"/>
    </row>
    <row r="76" spans="1:54">
      <c r="A76" s="47">
        <v>29</v>
      </c>
      <c r="B76" s="170">
        <f t="shared" si="26"/>
        <v>2799.455434</v>
      </c>
      <c r="C76" s="170">
        <f t="shared" si="26"/>
        <v>2798.9854339999997</v>
      </c>
      <c r="D76" s="170">
        <f t="shared" si="26"/>
        <v>2799.2754339999997</v>
      </c>
      <c r="E76" s="170">
        <f t="shared" si="26"/>
        <v>2800.205434</v>
      </c>
      <c r="F76" s="170">
        <f t="shared" si="26"/>
        <v>2802.3254339999999</v>
      </c>
      <c r="G76" s="170">
        <f t="shared" si="26"/>
        <v>2800.955434</v>
      </c>
      <c r="H76" s="170">
        <f t="shared" si="26"/>
        <v>2806.8254339999999</v>
      </c>
      <c r="I76" s="170">
        <f t="shared" si="26"/>
        <v>2861.2354339999997</v>
      </c>
      <c r="J76" s="170">
        <f t="shared" si="26"/>
        <v>3020.0254339999997</v>
      </c>
      <c r="K76" s="170">
        <f t="shared" si="26"/>
        <v>3075.625434</v>
      </c>
      <c r="L76" s="170">
        <f t="shared" si="26"/>
        <v>3097.3954339999996</v>
      </c>
      <c r="M76" s="170">
        <f t="shared" si="26"/>
        <v>3084.7854339999999</v>
      </c>
      <c r="N76" s="170">
        <f t="shared" si="26"/>
        <v>3078.5654339999996</v>
      </c>
      <c r="O76" s="170">
        <f t="shared" si="26"/>
        <v>3072.2454339999999</v>
      </c>
      <c r="P76" s="170">
        <f t="shared" si="26"/>
        <v>3074.705434</v>
      </c>
      <c r="Q76" s="170">
        <f t="shared" si="26"/>
        <v>3097.3654339999998</v>
      </c>
      <c r="R76" s="170">
        <f t="shared" si="28"/>
        <v>3140.5254339999997</v>
      </c>
      <c r="S76" s="170">
        <f t="shared" si="27"/>
        <v>3117.7454339999999</v>
      </c>
      <c r="T76" s="170">
        <f t="shared" si="27"/>
        <v>3074.5654339999996</v>
      </c>
      <c r="U76" s="170">
        <f t="shared" si="27"/>
        <v>3001.7954340000001</v>
      </c>
      <c r="V76" s="170">
        <f t="shared" si="27"/>
        <v>2952.0254339999997</v>
      </c>
      <c r="W76" s="170">
        <f t="shared" si="27"/>
        <v>2806.2654339999999</v>
      </c>
      <c r="X76" s="170">
        <f t="shared" si="27"/>
        <v>2801.4954339999999</v>
      </c>
      <c r="Y76" s="170">
        <f t="shared" si="27"/>
        <v>2793.5354339999999</v>
      </c>
      <c r="Z76" s="37"/>
      <c r="AA76" s="41">
        <v>907.62</v>
      </c>
      <c r="AB76" s="39">
        <v>907.15</v>
      </c>
      <c r="AC76" s="39">
        <v>907.44</v>
      </c>
      <c r="AD76" s="39">
        <v>908.37</v>
      </c>
      <c r="AE76" s="39">
        <v>910.49</v>
      </c>
      <c r="AF76" s="39">
        <v>909.12</v>
      </c>
      <c r="AG76" s="39">
        <v>914.99</v>
      </c>
      <c r="AH76" s="39">
        <v>969.4</v>
      </c>
      <c r="AI76" s="39">
        <v>1128.19</v>
      </c>
      <c r="AJ76" s="39">
        <v>1183.79</v>
      </c>
      <c r="AK76" s="39">
        <v>1205.56</v>
      </c>
      <c r="AL76" s="39">
        <v>1192.95</v>
      </c>
      <c r="AM76" s="39">
        <v>1186.73</v>
      </c>
      <c r="AN76" s="39">
        <v>1180.4100000000001</v>
      </c>
      <c r="AO76" s="39">
        <v>1182.8699999999999</v>
      </c>
      <c r="AP76" s="39">
        <v>1205.53</v>
      </c>
      <c r="AQ76" s="39">
        <v>1248.69</v>
      </c>
      <c r="AR76" s="39">
        <v>1225.9100000000001</v>
      </c>
      <c r="AS76" s="39">
        <v>1182.73</v>
      </c>
      <c r="AT76" s="39">
        <v>1109.96</v>
      </c>
      <c r="AU76" s="39">
        <v>1060.19</v>
      </c>
      <c r="AV76" s="39">
        <v>914.43</v>
      </c>
      <c r="AW76" s="39">
        <v>909.66</v>
      </c>
      <c r="AX76" s="40">
        <v>901.7</v>
      </c>
      <c r="AY76" s="340">
        <v>475.86</v>
      </c>
      <c r="AZ76" s="175">
        <v>3.2654339999999999</v>
      </c>
      <c r="BA76" s="159">
        <v>1412.7099999999998</v>
      </c>
      <c r="BB76" s="4"/>
    </row>
    <row r="77" spans="1:54">
      <c r="A77" s="47">
        <v>30</v>
      </c>
      <c r="B77" s="170">
        <f t="shared" si="26"/>
        <v>0</v>
      </c>
      <c r="C77" s="170">
        <f t="shared" si="26"/>
        <v>0</v>
      </c>
      <c r="D77" s="170">
        <f t="shared" si="26"/>
        <v>0</v>
      </c>
      <c r="E77" s="170">
        <f t="shared" si="26"/>
        <v>0</v>
      </c>
      <c r="F77" s="170">
        <f t="shared" si="26"/>
        <v>0</v>
      </c>
      <c r="G77" s="170">
        <f t="shared" si="26"/>
        <v>0</v>
      </c>
      <c r="H77" s="170">
        <f t="shared" si="26"/>
        <v>0</v>
      </c>
      <c r="I77" s="170">
        <f t="shared" si="26"/>
        <v>0</v>
      </c>
      <c r="J77" s="170">
        <f t="shared" si="26"/>
        <v>0</v>
      </c>
      <c r="K77" s="170">
        <f t="shared" si="26"/>
        <v>0</v>
      </c>
      <c r="L77" s="170">
        <f t="shared" si="26"/>
        <v>0</v>
      </c>
      <c r="M77" s="170">
        <f t="shared" si="26"/>
        <v>0</v>
      </c>
      <c r="N77" s="170">
        <f t="shared" si="26"/>
        <v>0</v>
      </c>
      <c r="O77" s="170">
        <f t="shared" si="26"/>
        <v>0</v>
      </c>
      <c r="P77" s="170">
        <f t="shared" si="26"/>
        <v>0</v>
      </c>
      <c r="Q77" s="170">
        <f t="shared" si="26"/>
        <v>0</v>
      </c>
      <c r="R77" s="170">
        <f t="shared" si="28"/>
        <v>0</v>
      </c>
      <c r="S77" s="170">
        <f t="shared" si="27"/>
        <v>0</v>
      </c>
      <c r="T77" s="170">
        <f t="shared" si="27"/>
        <v>0</v>
      </c>
      <c r="U77" s="170">
        <f t="shared" si="27"/>
        <v>0</v>
      </c>
      <c r="V77" s="170">
        <f t="shared" si="27"/>
        <v>0</v>
      </c>
      <c r="W77" s="170">
        <f t="shared" si="27"/>
        <v>0</v>
      </c>
      <c r="X77" s="170">
        <f t="shared" si="27"/>
        <v>0</v>
      </c>
      <c r="Y77" s="170">
        <f t="shared" si="27"/>
        <v>0</v>
      </c>
      <c r="Z77" s="37"/>
      <c r="AA77" s="41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G77" s="39">
        <v>0</v>
      </c>
      <c r="AH77" s="39">
        <v>0</v>
      </c>
      <c r="AI77" s="39">
        <v>0</v>
      </c>
      <c r="AJ77" s="39">
        <v>0</v>
      </c>
      <c r="AK77" s="39">
        <v>0</v>
      </c>
      <c r="AL77" s="39">
        <v>0</v>
      </c>
      <c r="AM77" s="39">
        <v>0</v>
      </c>
      <c r="AN77" s="39">
        <v>0</v>
      </c>
      <c r="AO77" s="39">
        <v>0</v>
      </c>
      <c r="AP77" s="39">
        <v>0</v>
      </c>
      <c r="AQ77" s="39">
        <v>0</v>
      </c>
      <c r="AR77" s="39">
        <v>0</v>
      </c>
      <c r="AS77" s="39">
        <v>0</v>
      </c>
      <c r="AT77" s="39">
        <v>0</v>
      </c>
      <c r="AU77" s="39">
        <v>0</v>
      </c>
      <c r="AV77" s="39">
        <v>0</v>
      </c>
      <c r="AW77" s="39">
        <v>0</v>
      </c>
      <c r="AX77" s="40">
        <v>0</v>
      </c>
      <c r="AY77" s="340">
        <v>0</v>
      </c>
      <c r="AZ77" s="175">
        <v>0</v>
      </c>
      <c r="BA77" s="159"/>
      <c r="BB77" s="4"/>
    </row>
    <row r="78" spans="1:54" ht="13.5" thickBot="1">
      <c r="A78" s="154">
        <v>31</v>
      </c>
      <c r="B78" s="170">
        <f t="shared" si="26"/>
        <v>0</v>
      </c>
      <c r="C78" s="170">
        <f t="shared" si="26"/>
        <v>0</v>
      </c>
      <c r="D78" s="170">
        <f t="shared" si="26"/>
        <v>0</v>
      </c>
      <c r="E78" s="170">
        <f t="shared" si="26"/>
        <v>0</v>
      </c>
      <c r="F78" s="170">
        <f t="shared" si="26"/>
        <v>0</v>
      </c>
      <c r="G78" s="170">
        <f t="shared" si="26"/>
        <v>0</v>
      </c>
      <c r="H78" s="170">
        <f t="shared" si="26"/>
        <v>0</v>
      </c>
      <c r="I78" s="170">
        <f t="shared" si="26"/>
        <v>0</v>
      </c>
      <c r="J78" s="170">
        <f t="shared" si="26"/>
        <v>0</v>
      </c>
      <c r="K78" s="170">
        <f t="shared" si="26"/>
        <v>0</v>
      </c>
      <c r="L78" s="170">
        <f t="shared" si="26"/>
        <v>0</v>
      </c>
      <c r="M78" s="170">
        <f t="shared" si="26"/>
        <v>0</v>
      </c>
      <c r="N78" s="170">
        <f t="shared" si="26"/>
        <v>0</v>
      </c>
      <c r="O78" s="170">
        <f t="shared" si="26"/>
        <v>0</v>
      </c>
      <c r="P78" s="170">
        <f t="shared" si="26"/>
        <v>0</v>
      </c>
      <c r="Q78" s="170">
        <f t="shared" si="26"/>
        <v>0</v>
      </c>
      <c r="R78" s="170">
        <f t="shared" si="28"/>
        <v>0</v>
      </c>
      <c r="S78" s="170">
        <f t="shared" si="27"/>
        <v>0</v>
      </c>
      <c r="T78" s="170">
        <f t="shared" si="27"/>
        <v>0</v>
      </c>
      <c r="U78" s="170">
        <f t="shared" si="27"/>
        <v>0</v>
      </c>
      <c r="V78" s="170">
        <f t="shared" si="27"/>
        <v>0</v>
      </c>
      <c r="W78" s="170">
        <f t="shared" si="27"/>
        <v>0</v>
      </c>
      <c r="X78" s="170">
        <f t="shared" si="27"/>
        <v>0</v>
      </c>
      <c r="Y78" s="170">
        <f t="shared" si="2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627364.02999999886</v>
      </c>
      <c r="AZ79" s="19"/>
      <c r="BB79" s="4"/>
    </row>
    <row r="80" spans="1:54" s="8" customFormat="1" ht="33" customHeight="1" thickBot="1">
      <c r="A80" s="444" t="s">
        <v>2</v>
      </c>
      <c r="B80" s="447" t="s">
        <v>140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89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89" t="str">
        <f>AY45</f>
        <v>Сбытовая надбавка</v>
      </c>
      <c r="AZ81" s="464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65"/>
      <c r="BA82" s="177" t="s">
        <v>30</v>
      </c>
      <c r="BB82" s="4"/>
    </row>
    <row r="83" spans="1:54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Z83" s="183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1358.0254340000001</v>
      </c>
      <c r="C84" s="170">
        <f t="shared" ref="C84:R99" si="29">AB84+$BA84+$AZ84+$AY84</f>
        <v>1357.175434</v>
      </c>
      <c r="D84" s="170">
        <f t="shared" si="29"/>
        <v>1357.165434</v>
      </c>
      <c r="E84" s="170">
        <f t="shared" si="29"/>
        <v>1358.205434</v>
      </c>
      <c r="F84" s="170">
        <f t="shared" si="29"/>
        <v>1359.2154340000002</v>
      </c>
      <c r="G84" s="170">
        <f t="shared" si="29"/>
        <v>1362.915434</v>
      </c>
      <c r="H84" s="170">
        <f t="shared" si="29"/>
        <v>1368.895434</v>
      </c>
      <c r="I84" s="170">
        <f t="shared" si="29"/>
        <v>1376.7454339999999</v>
      </c>
      <c r="J84" s="170">
        <f t="shared" si="29"/>
        <v>1384.915434</v>
      </c>
      <c r="K84" s="170">
        <f t="shared" si="29"/>
        <v>1385.4454340000002</v>
      </c>
      <c r="L84" s="170">
        <f t="shared" si="29"/>
        <v>1384.4854340000002</v>
      </c>
      <c r="M84" s="170">
        <f t="shared" si="29"/>
        <v>1383.915434</v>
      </c>
      <c r="N84" s="170">
        <f t="shared" si="29"/>
        <v>1383.9454340000002</v>
      </c>
      <c r="O84" s="170">
        <f t="shared" si="29"/>
        <v>1384.185434</v>
      </c>
      <c r="P84" s="170">
        <f t="shared" si="29"/>
        <v>1393.415434</v>
      </c>
      <c r="Q84" s="170">
        <f t="shared" si="29"/>
        <v>1407.155434</v>
      </c>
      <c r="R84" s="170">
        <f t="shared" si="29"/>
        <v>1408.4954339999999</v>
      </c>
      <c r="S84" s="170">
        <f t="shared" ref="S84:Y99" si="30">AR84+$BA84+$AZ84+$AY84</f>
        <v>1394.895434</v>
      </c>
      <c r="T84" s="170">
        <f t="shared" si="30"/>
        <v>1384.0954340000001</v>
      </c>
      <c r="U84" s="170">
        <f t="shared" si="30"/>
        <v>1383.8554340000001</v>
      </c>
      <c r="V84" s="170">
        <f t="shared" si="30"/>
        <v>1380.8054339999999</v>
      </c>
      <c r="W84" s="170">
        <f t="shared" si="30"/>
        <v>1372.3254340000001</v>
      </c>
      <c r="X84" s="170">
        <f t="shared" si="30"/>
        <v>1361.2354340000002</v>
      </c>
      <c r="Y84" s="170">
        <f t="shared" si="30"/>
        <v>1358.895434</v>
      </c>
      <c r="Z84" s="37"/>
      <c r="AA84" s="41">
        <v>878.9</v>
      </c>
      <c r="AB84" s="39">
        <v>878.05</v>
      </c>
      <c r="AC84" s="39">
        <v>878.04</v>
      </c>
      <c r="AD84" s="39">
        <v>879.08</v>
      </c>
      <c r="AE84" s="39">
        <v>880.09</v>
      </c>
      <c r="AF84" s="39">
        <v>883.79</v>
      </c>
      <c r="AG84" s="39">
        <v>889.77</v>
      </c>
      <c r="AH84" s="39">
        <v>897.62</v>
      </c>
      <c r="AI84" s="39">
        <v>905.79</v>
      </c>
      <c r="AJ84" s="39">
        <v>906.32</v>
      </c>
      <c r="AK84" s="39">
        <v>905.36</v>
      </c>
      <c r="AL84" s="39">
        <v>904.79</v>
      </c>
      <c r="AM84" s="39">
        <v>904.82</v>
      </c>
      <c r="AN84" s="39">
        <v>905.06</v>
      </c>
      <c r="AO84" s="39">
        <v>914.29</v>
      </c>
      <c r="AP84" s="39">
        <v>928.03</v>
      </c>
      <c r="AQ84" s="39">
        <v>929.37</v>
      </c>
      <c r="AR84" s="39">
        <v>915.77</v>
      </c>
      <c r="AS84" s="39">
        <v>904.97</v>
      </c>
      <c r="AT84" s="39">
        <v>904.73</v>
      </c>
      <c r="AU84" s="39">
        <v>901.68</v>
      </c>
      <c r="AV84" s="39">
        <v>893.2</v>
      </c>
      <c r="AW84" s="39">
        <v>882.11</v>
      </c>
      <c r="AX84" s="40">
        <v>879.77</v>
      </c>
      <c r="AY84" s="339">
        <v>475.86</v>
      </c>
      <c r="AZ84" s="175">
        <v>3.2654339999999999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1358.455434</v>
      </c>
      <c r="C85" s="170">
        <f t="shared" si="29"/>
        <v>1358.2754340000001</v>
      </c>
      <c r="D85" s="170">
        <f t="shared" si="29"/>
        <v>1358.385434</v>
      </c>
      <c r="E85" s="170">
        <f t="shared" si="29"/>
        <v>1359.1054340000001</v>
      </c>
      <c r="F85" s="170">
        <f t="shared" si="29"/>
        <v>1360.2354340000002</v>
      </c>
      <c r="G85" s="170">
        <f t="shared" si="29"/>
        <v>1362.205434</v>
      </c>
      <c r="H85" s="170">
        <f t="shared" si="29"/>
        <v>1365.3354340000001</v>
      </c>
      <c r="I85" s="170">
        <f t="shared" si="29"/>
        <v>1373.9954339999999</v>
      </c>
      <c r="J85" s="170">
        <f t="shared" si="29"/>
        <v>1374.7354340000002</v>
      </c>
      <c r="K85" s="170">
        <f t="shared" si="29"/>
        <v>1397.7954340000001</v>
      </c>
      <c r="L85" s="170">
        <f t="shared" si="29"/>
        <v>1405.5254340000001</v>
      </c>
      <c r="M85" s="170">
        <f t="shared" si="29"/>
        <v>1404.6954340000002</v>
      </c>
      <c r="N85" s="170">
        <f t="shared" si="29"/>
        <v>1404.8054339999999</v>
      </c>
      <c r="O85" s="170">
        <f t="shared" si="29"/>
        <v>1408.2854339999999</v>
      </c>
      <c r="P85" s="170">
        <f t="shared" si="29"/>
        <v>1420.7754340000001</v>
      </c>
      <c r="Q85" s="170">
        <f t="shared" si="29"/>
        <v>1441.125434</v>
      </c>
      <c r="R85" s="170">
        <f t="shared" si="29"/>
        <v>1460.6954340000002</v>
      </c>
      <c r="S85" s="170">
        <f t="shared" si="30"/>
        <v>1456.475434</v>
      </c>
      <c r="T85" s="170">
        <f t="shared" si="30"/>
        <v>1442.905434</v>
      </c>
      <c r="U85" s="170">
        <f t="shared" si="30"/>
        <v>1411.5454340000001</v>
      </c>
      <c r="V85" s="170">
        <f t="shared" si="30"/>
        <v>1384.0954340000001</v>
      </c>
      <c r="W85" s="170">
        <f t="shared" si="30"/>
        <v>1380.405434</v>
      </c>
      <c r="X85" s="170">
        <f t="shared" si="30"/>
        <v>1364.685434</v>
      </c>
      <c r="Y85" s="170">
        <f t="shared" si="30"/>
        <v>1361.3654340000001</v>
      </c>
      <c r="Z85" s="37"/>
      <c r="AA85" s="38">
        <v>879.33</v>
      </c>
      <c r="AB85" s="39">
        <v>879.15</v>
      </c>
      <c r="AC85" s="39">
        <v>879.26</v>
      </c>
      <c r="AD85" s="39">
        <v>879.98</v>
      </c>
      <c r="AE85" s="39">
        <v>881.11</v>
      </c>
      <c r="AF85" s="39">
        <v>883.08</v>
      </c>
      <c r="AG85" s="39">
        <v>886.21</v>
      </c>
      <c r="AH85" s="39">
        <v>894.87</v>
      </c>
      <c r="AI85" s="39">
        <v>895.61</v>
      </c>
      <c r="AJ85" s="39">
        <v>918.67</v>
      </c>
      <c r="AK85" s="39">
        <v>926.4</v>
      </c>
      <c r="AL85" s="39">
        <v>925.57</v>
      </c>
      <c r="AM85" s="39">
        <v>925.68</v>
      </c>
      <c r="AN85" s="39">
        <v>929.16</v>
      </c>
      <c r="AO85" s="39">
        <v>941.65</v>
      </c>
      <c r="AP85" s="39">
        <v>962</v>
      </c>
      <c r="AQ85" s="39">
        <v>981.57</v>
      </c>
      <c r="AR85" s="39">
        <v>977.35</v>
      </c>
      <c r="AS85" s="39">
        <v>963.78</v>
      </c>
      <c r="AT85" s="39">
        <v>932.42</v>
      </c>
      <c r="AU85" s="39">
        <v>904.97</v>
      </c>
      <c r="AV85" s="39">
        <v>901.28</v>
      </c>
      <c r="AW85" s="39">
        <v>885.56</v>
      </c>
      <c r="AX85" s="40">
        <v>882.24</v>
      </c>
      <c r="AY85" s="340">
        <v>475.86</v>
      </c>
      <c r="AZ85" s="175">
        <v>3.2654339999999999</v>
      </c>
      <c r="BA85" s="159">
        <v>0</v>
      </c>
      <c r="BB85" s="4"/>
    </row>
    <row r="86" spans="1:54">
      <c r="A86" s="47">
        <v>3</v>
      </c>
      <c r="B86" s="170">
        <f t="shared" si="31"/>
        <v>1358.435434</v>
      </c>
      <c r="C86" s="170">
        <f t="shared" si="29"/>
        <v>1357.905434</v>
      </c>
      <c r="D86" s="170">
        <f t="shared" si="29"/>
        <v>1355.9954339999999</v>
      </c>
      <c r="E86" s="170">
        <f t="shared" si="29"/>
        <v>1357.6054340000001</v>
      </c>
      <c r="F86" s="170">
        <f t="shared" si="29"/>
        <v>1363.935434</v>
      </c>
      <c r="G86" s="170">
        <f t="shared" si="29"/>
        <v>1389.0954340000001</v>
      </c>
      <c r="H86" s="170">
        <f t="shared" si="29"/>
        <v>1488.7354340000002</v>
      </c>
      <c r="I86" s="170">
        <f t="shared" si="29"/>
        <v>1564.4054339999998</v>
      </c>
      <c r="J86" s="170">
        <f t="shared" si="29"/>
        <v>1597.5954339999998</v>
      </c>
      <c r="K86" s="170">
        <f t="shared" si="29"/>
        <v>1601.9054339999998</v>
      </c>
      <c r="L86" s="170">
        <f t="shared" si="29"/>
        <v>1596.8054339999999</v>
      </c>
      <c r="M86" s="170">
        <f t="shared" si="29"/>
        <v>1594.975434</v>
      </c>
      <c r="N86" s="170">
        <f t="shared" si="29"/>
        <v>1589.0654340000001</v>
      </c>
      <c r="O86" s="170">
        <f t="shared" si="29"/>
        <v>1598.5454340000001</v>
      </c>
      <c r="P86" s="170">
        <f t="shared" si="29"/>
        <v>1623.0054340000002</v>
      </c>
      <c r="Q86" s="170">
        <f t="shared" si="29"/>
        <v>1603.0854340000001</v>
      </c>
      <c r="R86" s="170">
        <f t="shared" si="29"/>
        <v>1603.0654340000001</v>
      </c>
      <c r="S86" s="170">
        <f t="shared" si="30"/>
        <v>1600.9254339999998</v>
      </c>
      <c r="T86" s="170">
        <f t="shared" si="30"/>
        <v>1567.3254339999999</v>
      </c>
      <c r="U86" s="170">
        <f t="shared" si="30"/>
        <v>1535.225434</v>
      </c>
      <c r="V86" s="170">
        <f t="shared" si="30"/>
        <v>1454.635434</v>
      </c>
      <c r="W86" s="170">
        <f t="shared" si="30"/>
        <v>1401.625434</v>
      </c>
      <c r="X86" s="170">
        <f t="shared" si="30"/>
        <v>1375.0254340000001</v>
      </c>
      <c r="Y86" s="170">
        <f t="shared" si="30"/>
        <v>1357.1054340000001</v>
      </c>
      <c r="Z86" s="37"/>
      <c r="AA86" s="38">
        <v>879.31</v>
      </c>
      <c r="AB86" s="39">
        <v>878.78</v>
      </c>
      <c r="AC86" s="39">
        <v>876.87</v>
      </c>
      <c r="AD86" s="39">
        <v>878.48</v>
      </c>
      <c r="AE86" s="39">
        <v>884.81</v>
      </c>
      <c r="AF86" s="39">
        <v>909.97</v>
      </c>
      <c r="AG86" s="39">
        <v>1009.6100000000001</v>
      </c>
      <c r="AH86" s="39">
        <v>1085.28</v>
      </c>
      <c r="AI86" s="39">
        <v>1118.47</v>
      </c>
      <c r="AJ86" s="39">
        <v>1122.78</v>
      </c>
      <c r="AK86" s="39">
        <v>1117.68</v>
      </c>
      <c r="AL86" s="39">
        <v>1115.8499999999999</v>
      </c>
      <c r="AM86" s="39">
        <v>1109.94</v>
      </c>
      <c r="AN86" s="39">
        <v>1119.42</v>
      </c>
      <c r="AO86" s="39">
        <v>1143.8800000000001</v>
      </c>
      <c r="AP86" s="39">
        <v>1123.96</v>
      </c>
      <c r="AQ86" s="39">
        <v>1123.94</v>
      </c>
      <c r="AR86" s="39">
        <v>1121.8</v>
      </c>
      <c r="AS86" s="39">
        <v>1088.2</v>
      </c>
      <c r="AT86" s="39">
        <v>1056.0999999999999</v>
      </c>
      <c r="AU86" s="39">
        <v>975.51</v>
      </c>
      <c r="AV86" s="39">
        <v>922.5</v>
      </c>
      <c r="AW86" s="39">
        <v>895.9</v>
      </c>
      <c r="AX86" s="40">
        <v>877.98</v>
      </c>
      <c r="AY86" s="340">
        <v>475.86</v>
      </c>
      <c r="AZ86" s="175">
        <v>3.2654339999999999</v>
      </c>
      <c r="BA86" s="159">
        <v>0</v>
      </c>
      <c r="BB86" s="4"/>
    </row>
    <row r="87" spans="1:54">
      <c r="A87" s="47">
        <v>4</v>
      </c>
      <c r="B87" s="170">
        <f t="shared" si="31"/>
        <v>1365.725434</v>
      </c>
      <c r="C87" s="170">
        <f t="shared" si="29"/>
        <v>1362.8354340000001</v>
      </c>
      <c r="D87" s="170">
        <f t="shared" si="29"/>
        <v>1360.415434</v>
      </c>
      <c r="E87" s="170">
        <f t="shared" si="29"/>
        <v>1363.875434</v>
      </c>
      <c r="F87" s="170">
        <f t="shared" si="29"/>
        <v>1380.9454340000002</v>
      </c>
      <c r="G87" s="170">
        <f t="shared" si="29"/>
        <v>1451.0654340000001</v>
      </c>
      <c r="H87" s="170">
        <f t="shared" si="29"/>
        <v>1540.7154339999997</v>
      </c>
      <c r="I87" s="170">
        <f t="shared" si="29"/>
        <v>1617.2554340000002</v>
      </c>
      <c r="J87" s="170">
        <f t="shared" si="29"/>
        <v>1649.145434</v>
      </c>
      <c r="K87" s="170">
        <f t="shared" si="29"/>
        <v>1640.1354339999998</v>
      </c>
      <c r="L87" s="170">
        <f t="shared" si="29"/>
        <v>1664.3054339999999</v>
      </c>
      <c r="M87" s="170">
        <f t="shared" si="29"/>
        <v>1615.2354339999997</v>
      </c>
      <c r="N87" s="170">
        <f t="shared" si="29"/>
        <v>1599.5254340000001</v>
      </c>
      <c r="O87" s="170">
        <f t="shared" si="29"/>
        <v>1600.3254339999999</v>
      </c>
      <c r="P87" s="170">
        <f t="shared" si="29"/>
        <v>1613.435434</v>
      </c>
      <c r="Q87" s="170">
        <f t="shared" si="29"/>
        <v>1624.2854339999999</v>
      </c>
      <c r="R87" s="170">
        <f t="shared" si="29"/>
        <v>1644.0854340000001</v>
      </c>
      <c r="S87" s="170">
        <f t="shared" si="30"/>
        <v>1627.4854339999997</v>
      </c>
      <c r="T87" s="170">
        <f t="shared" si="30"/>
        <v>1597.705434</v>
      </c>
      <c r="U87" s="170">
        <f t="shared" si="30"/>
        <v>1566.225434</v>
      </c>
      <c r="V87" s="170">
        <f t="shared" si="30"/>
        <v>1433.8254340000001</v>
      </c>
      <c r="W87" s="170">
        <f t="shared" si="30"/>
        <v>1395.415434</v>
      </c>
      <c r="X87" s="170">
        <f t="shared" si="30"/>
        <v>1374.0454340000001</v>
      </c>
      <c r="Y87" s="170">
        <f t="shared" si="30"/>
        <v>1368.3054339999999</v>
      </c>
      <c r="Z87" s="37"/>
      <c r="AA87" s="38">
        <v>886.6</v>
      </c>
      <c r="AB87" s="39">
        <v>883.71</v>
      </c>
      <c r="AC87" s="39">
        <v>881.29</v>
      </c>
      <c r="AD87" s="39">
        <v>884.75</v>
      </c>
      <c r="AE87" s="39">
        <v>901.82</v>
      </c>
      <c r="AF87" s="39">
        <v>971.94</v>
      </c>
      <c r="AG87" s="39">
        <v>1061.5899999999999</v>
      </c>
      <c r="AH87" s="39">
        <v>1138.1300000000001</v>
      </c>
      <c r="AI87" s="39">
        <v>1170.02</v>
      </c>
      <c r="AJ87" s="39">
        <v>1161.01</v>
      </c>
      <c r="AK87" s="39">
        <v>1185.18</v>
      </c>
      <c r="AL87" s="39">
        <v>1136.1099999999999</v>
      </c>
      <c r="AM87" s="39">
        <v>1120.4000000000001</v>
      </c>
      <c r="AN87" s="39">
        <v>1121.2</v>
      </c>
      <c r="AO87" s="39">
        <v>1134.31</v>
      </c>
      <c r="AP87" s="39">
        <v>1145.1600000000001</v>
      </c>
      <c r="AQ87" s="39">
        <v>1164.96</v>
      </c>
      <c r="AR87" s="39">
        <v>1148.3599999999999</v>
      </c>
      <c r="AS87" s="39">
        <v>1118.58</v>
      </c>
      <c r="AT87" s="39">
        <v>1087.0999999999999</v>
      </c>
      <c r="AU87" s="39">
        <v>954.7</v>
      </c>
      <c r="AV87" s="39">
        <v>916.29</v>
      </c>
      <c r="AW87" s="39">
        <v>894.92</v>
      </c>
      <c r="AX87" s="40">
        <v>889.18</v>
      </c>
      <c r="AY87" s="340">
        <v>475.86</v>
      </c>
      <c r="AZ87" s="175">
        <v>3.2654339999999999</v>
      </c>
      <c r="BA87" s="159">
        <v>0</v>
      </c>
      <c r="BB87" s="4"/>
    </row>
    <row r="88" spans="1:54">
      <c r="A88" s="47">
        <v>5</v>
      </c>
      <c r="B88" s="170">
        <f t="shared" si="31"/>
        <v>1354.9454340000002</v>
      </c>
      <c r="C88" s="170">
        <f t="shared" si="29"/>
        <v>1353.975434</v>
      </c>
      <c r="D88" s="170">
        <f t="shared" si="29"/>
        <v>1353.405434</v>
      </c>
      <c r="E88" s="170">
        <f t="shared" si="29"/>
        <v>1355.475434</v>
      </c>
      <c r="F88" s="170">
        <f t="shared" si="29"/>
        <v>1365.0454340000001</v>
      </c>
      <c r="G88" s="170">
        <f t="shared" si="29"/>
        <v>1382.6054340000001</v>
      </c>
      <c r="H88" s="170">
        <f t="shared" si="29"/>
        <v>1478.685434</v>
      </c>
      <c r="I88" s="170">
        <f t="shared" si="29"/>
        <v>1505.375434</v>
      </c>
      <c r="J88" s="170">
        <f t="shared" si="29"/>
        <v>1522.9054339999998</v>
      </c>
      <c r="K88" s="170">
        <f t="shared" si="29"/>
        <v>1524.4454339999998</v>
      </c>
      <c r="L88" s="170">
        <f t="shared" si="29"/>
        <v>1522.975434</v>
      </c>
      <c r="M88" s="170">
        <f t="shared" si="29"/>
        <v>1524.2854339999999</v>
      </c>
      <c r="N88" s="170">
        <f t="shared" si="29"/>
        <v>1519.2654339999999</v>
      </c>
      <c r="O88" s="170">
        <f t="shared" si="29"/>
        <v>1552.3654339999998</v>
      </c>
      <c r="P88" s="170">
        <f t="shared" si="29"/>
        <v>1571.625434</v>
      </c>
      <c r="Q88" s="170">
        <f t="shared" si="29"/>
        <v>1593.1354339999998</v>
      </c>
      <c r="R88" s="170">
        <f t="shared" si="29"/>
        <v>1580.6554339999998</v>
      </c>
      <c r="S88" s="170">
        <f t="shared" si="30"/>
        <v>1553.0954339999998</v>
      </c>
      <c r="T88" s="170">
        <f t="shared" si="30"/>
        <v>1552.0254340000001</v>
      </c>
      <c r="U88" s="170">
        <f t="shared" si="30"/>
        <v>1512.125434</v>
      </c>
      <c r="V88" s="170">
        <f t="shared" si="30"/>
        <v>1418.185434</v>
      </c>
      <c r="W88" s="170">
        <f t="shared" si="30"/>
        <v>1373.5154339999999</v>
      </c>
      <c r="X88" s="170">
        <f t="shared" si="30"/>
        <v>1369.0554339999999</v>
      </c>
      <c r="Y88" s="170">
        <f t="shared" si="30"/>
        <v>1355.455434</v>
      </c>
      <c r="Z88" s="37"/>
      <c r="AA88" s="38">
        <v>875.82</v>
      </c>
      <c r="AB88" s="39">
        <v>874.85</v>
      </c>
      <c r="AC88" s="39">
        <v>874.28</v>
      </c>
      <c r="AD88" s="39">
        <v>876.35</v>
      </c>
      <c r="AE88" s="39">
        <v>885.92</v>
      </c>
      <c r="AF88" s="39">
        <v>903.48</v>
      </c>
      <c r="AG88" s="39">
        <v>999.56</v>
      </c>
      <c r="AH88" s="39">
        <v>1026.25</v>
      </c>
      <c r="AI88" s="39">
        <v>1043.78</v>
      </c>
      <c r="AJ88" s="39">
        <v>1045.32</v>
      </c>
      <c r="AK88" s="39">
        <v>1043.8499999999999</v>
      </c>
      <c r="AL88" s="39">
        <v>1045.1600000000001</v>
      </c>
      <c r="AM88" s="39">
        <v>1040.1400000000001</v>
      </c>
      <c r="AN88" s="39">
        <v>1073.24</v>
      </c>
      <c r="AO88" s="39">
        <v>1092.5</v>
      </c>
      <c r="AP88" s="39">
        <v>1114.01</v>
      </c>
      <c r="AQ88" s="39">
        <v>1101.53</v>
      </c>
      <c r="AR88" s="39">
        <v>1073.97</v>
      </c>
      <c r="AS88" s="39">
        <v>1072.9000000000001</v>
      </c>
      <c r="AT88" s="39">
        <v>1033</v>
      </c>
      <c r="AU88" s="39">
        <v>939.06</v>
      </c>
      <c r="AV88" s="39">
        <v>894.39</v>
      </c>
      <c r="AW88" s="39">
        <v>889.93</v>
      </c>
      <c r="AX88" s="40">
        <v>876.33</v>
      </c>
      <c r="AY88" s="340">
        <v>475.86</v>
      </c>
      <c r="AZ88" s="175">
        <v>3.2654339999999999</v>
      </c>
      <c r="BA88" s="159">
        <v>0</v>
      </c>
      <c r="BB88" s="4"/>
    </row>
    <row r="89" spans="1:54">
      <c r="A89" s="47">
        <v>6</v>
      </c>
      <c r="B89" s="170">
        <f t="shared" si="31"/>
        <v>1350.895434</v>
      </c>
      <c r="C89" s="170">
        <f t="shared" si="29"/>
        <v>1350.6954340000002</v>
      </c>
      <c r="D89" s="170">
        <f t="shared" si="29"/>
        <v>1351.0354339999999</v>
      </c>
      <c r="E89" s="170">
        <f t="shared" si="29"/>
        <v>1353.385434</v>
      </c>
      <c r="F89" s="170">
        <f t="shared" si="29"/>
        <v>1359.7454339999999</v>
      </c>
      <c r="G89" s="170">
        <f t="shared" si="29"/>
        <v>1382.645434</v>
      </c>
      <c r="H89" s="170">
        <f t="shared" si="29"/>
        <v>1408.9854340000002</v>
      </c>
      <c r="I89" s="170">
        <f t="shared" si="29"/>
        <v>1503.5554339999999</v>
      </c>
      <c r="J89" s="170">
        <f t="shared" si="29"/>
        <v>1516.395434</v>
      </c>
      <c r="K89" s="170">
        <f t="shared" si="29"/>
        <v>1496.175434</v>
      </c>
      <c r="L89" s="170">
        <f t="shared" si="29"/>
        <v>1479.8454340000001</v>
      </c>
      <c r="M89" s="170">
        <f t="shared" si="29"/>
        <v>1473.7154340000002</v>
      </c>
      <c r="N89" s="170">
        <f t="shared" si="29"/>
        <v>1413.0854340000001</v>
      </c>
      <c r="O89" s="170">
        <f t="shared" si="29"/>
        <v>1407.185434</v>
      </c>
      <c r="P89" s="170">
        <f t="shared" si="29"/>
        <v>1433.7354340000002</v>
      </c>
      <c r="Q89" s="170">
        <f t="shared" si="29"/>
        <v>1464.725434</v>
      </c>
      <c r="R89" s="170">
        <f t="shared" si="29"/>
        <v>1496.435434</v>
      </c>
      <c r="S89" s="170">
        <f t="shared" si="30"/>
        <v>1477.2454339999999</v>
      </c>
      <c r="T89" s="170">
        <f t="shared" si="30"/>
        <v>1449.3654340000001</v>
      </c>
      <c r="U89" s="170">
        <f t="shared" si="30"/>
        <v>1442.475434</v>
      </c>
      <c r="V89" s="170">
        <f t="shared" si="30"/>
        <v>1378.5454340000001</v>
      </c>
      <c r="W89" s="170">
        <f t="shared" si="30"/>
        <v>1373.455434</v>
      </c>
      <c r="X89" s="170">
        <f t="shared" si="30"/>
        <v>1369.145434</v>
      </c>
      <c r="Y89" s="170">
        <f t="shared" si="30"/>
        <v>1352.455434</v>
      </c>
      <c r="Z89" s="37"/>
      <c r="AA89" s="38">
        <v>871.77</v>
      </c>
      <c r="AB89" s="39">
        <v>871.57</v>
      </c>
      <c r="AC89" s="39">
        <v>871.91</v>
      </c>
      <c r="AD89" s="39">
        <v>874.26</v>
      </c>
      <c r="AE89" s="39">
        <v>880.62</v>
      </c>
      <c r="AF89" s="39">
        <v>903.52</v>
      </c>
      <c r="AG89" s="39">
        <v>929.86</v>
      </c>
      <c r="AH89" s="39">
        <v>1024.43</v>
      </c>
      <c r="AI89" s="39">
        <v>1037.27</v>
      </c>
      <c r="AJ89" s="39">
        <v>1017.05</v>
      </c>
      <c r="AK89" s="39">
        <v>1000.72</v>
      </c>
      <c r="AL89" s="39">
        <v>994.59</v>
      </c>
      <c r="AM89" s="39">
        <v>933.96</v>
      </c>
      <c r="AN89" s="39">
        <v>928.06</v>
      </c>
      <c r="AO89" s="39">
        <v>954.61</v>
      </c>
      <c r="AP89" s="39">
        <v>985.6</v>
      </c>
      <c r="AQ89" s="39">
        <v>1017.31</v>
      </c>
      <c r="AR89" s="39">
        <v>998.12</v>
      </c>
      <c r="AS89" s="39">
        <v>970.24</v>
      </c>
      <c r="AT89" s="39">
        <v>963.35</v>
      </c>
      <c r="AU89" s="39">
        <v>899.42</v>
      </c>
      <c r="AV89" s="39">
        <v>894.33</v>
      </c>
      <c r="AW89" s="39">
        <v>890.02</v>
      </c>
      <c r="AX89" s="40">
        <v>873.33</v>
      </c>
      <c r="AY89" s="340">
        <v>475.86</v>
      </c>
      <c r="AZ89" s="175">
        <v>3.2654339999999999</v>
      </c>
      <c r="BA89" s="159">
        <v>0</v>
      </c>
      <c r="BB89" s="4"/>
    </row>
    <row r="90" spans="1:54">
      <c r="A90" s="47">
        <v>7</v>
      </c>
      <c r="B90" s="170">
        <f t="shared" si="31"/>
        <v>1352.145434</v>
      </c>
      <c r="C90" s="170">
        <f t="shared" si="29"/>
        <v>1351.4954339999999</v>
      </c>
      <c r="D90" s="170">
        <f t="shared" si="29"/>
        <v>1351.7454339999999</v>
      </c>
      <c r="E90" s="170">
        <f t="shared" si="29"/>
        <v>1353.885434</v>
      </c>
      <c r="F90" s="170">
        <f t="shared" si="29"/>
        <v>1361.1054340000001</v>
      </c>
      <c r="G90" s="170">
        <f t="shared" si="29"/>
        <v>1384.0154339999999</v>
      </c>
      <c r="H90" s="170">
        <f t="shared" si="29"/>
        <v>1458.1154340000001</v>
      </c>
      <c r="I90" s="170">
        <f t="shared" si="29"/>
        <v>1531.875434</v>
      </c>
      <c r="J90" s="170">
        <f t="shared" si="29"/>
        <v>1538.1754339999998</v>
      </c>
      <c r="K90" s="170">
        <f t="shared" si="29"/>
        <v>1543.3854339999998</v>
      </c>
      <c r="L90" s="170">
        <f t="shared" si="29"/>
        <v>1528.6354339999998</v>
      </c>
      <c r="M90" s="170">
        <f t="shared" si="29"/>
        <v>1529.935434</v>
      </c>
      <c r="N90" s="170">
        <f t="shared" si="29"/>
        <v>1521.4854339999997</v>
      </c>
      <c r="O90" s="170">
        <f t="shared" si="29"/>
        <v>1534.1154339999998</v>
      </c>
      <c r="P90" s="170">
        <f t="shared" si="29"/>
        <v>1544.0854340000001</v>
      </c>
      <c r="Q90" s="170">
        <f t="shared" si="29"/>
        <v>1569.0054340000002</v>
      </c>
      <c r="R90" s="170">
        <f t="shared" si="29"/>
        <v>1559.0754339999999</v>
      </c>
      <c r="S90" s="170">
        <f t="shared" si="30"/>
        <v>1534.9854339999997</v>
      </c>
      <c r="T90" s="170">
        <f t="shared" si="30"/>
        <v>1531.9954339999999</v>
      </c>
      <c r="U90" s="170">
        <f t="shared" si="30"/>
        <v>1508.8054339999999</v>
      </c>
      <c r="V90" s="170">
        <f t="shared" si="30"/>
        <v>1383.9954339999999</v>
      </c>
      <c r="W90" s="170">
        <f t="shared" si="30"/>
        <v>1377.8654340000001</v>
      </c>
      <c r="X90" s="170">
        <f t="shared" si="30"/>
        <v>1373.5154339999999</v>
      </c>
      <c r="Y90" s="170">
        <f t="shared" si="30"/>
        <v>1358.185434</v>
      </c>
      <c r="Z90" s="37"/>
      <c r="AA90" s="38">
        <v>873.02</v>
      </c>
      <c r="AB90" s="39">
        <v>872.37</v>
      </c>
      <c r="AC90" s="39">
        <v>872.62</v>
      </c>
      <c r="AD90" s="39">
        <v>874.76</v>
      </c>
      <c r="AE90" s="39">
        <v>881.98</v>
      </c>
      <c r="AF90" s="39">
        <v>904.89</v>
      </c>
      <c r="AG90" s="39">
        <v>978.99</v>
      </c>
      <c r="AH90" s="39">
        <v>1052.75</v>
      </c>
      <c r="AI90" s="39">
        <v>1059.05</v>
      </c>
      <c r="AJ90" s="39">
        <v>1064.26</v>
      </c>
      <c r="AK90" s="39">
        <v>1049.51</v>
      </c>
      <c r="AL90" s="39">
        <v>1050.81</v>
      </c>
      <c r="AM90" s="39">
        <v>1042.3599999999999</v>
      </c>
      <c r="AN90" s="39">
        <v>1054.99</v>
      </c>
      <c r="AO90" s="39">
        <v>1064.96</v>
      </c>
      <c r="AP90" s="39">
        <v>1089.8800000000001</v>
      </c>
      <c r="AQ90" s="39">
        <v>1079.95</v>
      </c>
      <c r="AR90" s="39">
        <v>1055.8599999999999</v>
      </c>
      <c r="AS90" s="39">
        <v>1052.8699999999999</v>
      </c>
      <c r="AT90" s="39">
        <v>1029.68</v>
      </c>
      <c r="AU90" s="39">
        <v>904.87</v>
      </c>
      <c r="AV90" s="39">
        <v>898.74</v>
      </c>
      <c r="AW90" s="39">
        <v>894.39</v>
      </c>
      <c r="AX90" s="40">
        <v>879.06</v>
      </c>
      <c r="AY90" s="340">
        <v>475.86</v>
      </c>
      <c r="AZ90" s="175">
        <v>3.2654339999999999</v>
      </c>
      <c r="BA90" s="159">
        <v>0</v>
      </c>
      <c r="BB90" s="4"/>
    </row>
    <row r="91" spans="1:54">
      <c r="A91" s="47">
        <v>8</v>
      </c>
      <c r="B91" s="170">
        <f t="shared" si="31"/>
        <v>1373.5654340000001</v>
      </c>
      <c r="C91" s="170">
        <f t="shared" si="29"/>
        <v>1372.645434</v>
      </c>
      <c r="D91" s="170">
        <f t="shared" si="29"/>
        <v>1357.415434</v>
      </c>
      <c r="E91" s="170">
        <f t="shared" si="29"/>
        <v>1353.5954340000001</v>
      </c>
      <c r="F91" s="170">
        <f t="shared" si="29"/>
        <v>1354.425434</v>
      </c>
      <c r="G91" s="170">
        <f t="shared" si="29"/>
        <v>1378.7454339999999</v>
      </c>
      <c r="H91" s="170">
        <f t="shared" si="29"/>
        <v>1383.3454340000001</v>
      </c>
      <c r="I91" s="170">
        <f t="shared" si="29"/>
        <v>1473.175434</v>
      </c>
      <c r="J91" s="170">
        <f t="shared" si="29"/>
        <v>1484.445434</v>
      </c>
      <c r="K91" s="170">
        <f t="shared" si="29"/>
        <v>1541.9954339999999</v>
      </c>
      <c r="L91" s="170">
        <f t="shared" si="29"/>
        <v>1540.8554340000001</v>
      </c>
      <c r="M91" s="170">
        <f t="shared" si="29"/>
        <v>1529.7454339999999</v>
      </c>
      <c r="N91" s="170">
        <f t="shared" si="29"/>
        <v>1516.8854339999998</v>
      </c>
      <c r="O91" s="170">
        <f t="shared" si="29"/>
        <v>1507.625434</v>
      </c>
      <c r="P91" s="170">
        <f t="shared" si="29"/>
        <v>1528.645434</v>
      </c>
      <c r="Q91" s="170">
        <f t="shared" si="29"/>
        <v>1536.625434</v>
      </c>
      <c r="R91" s="170">
        <f t="shared" si="29"/>
        <v>1558.3154340000001</v>
      </c>
      <c r="S91" s="170">
        <f t="shared" si="30"/>
        <v>1549.8054339999999</v>
      </c>
      <c r="T91" s="170">
        <f t="shared" si="30"/>
        <v>1541.5654340000001</v>
      </c>
      <c r="U91" s="170">
        <f t="shared" si="30"/>
        <v>1560.725434</v>
      </c>
      <c r="V91" s="170">
        <f t="shared" si="30"/>
        <v>1503.725434</v>
      </c>
      <c r="W91" s="170">
        <f t="shared" si="30"/>
        <v>1462.2954340000001</v>
      </c>
      <c r="X91" s="170">
        <f t="shared" si="30"/>
        <v>1406.2554340000002</v>
      </c>
      <c r="Y91" s="170">
        <f t="shared" si="30"/>
        <v>1402.165434</v>
      </c>
      <c r="Z91" s="37"/>
      <c r="AA91" s="38">
        <v>894.44</v>
      </c>
      <c r="AB91" s="39">
        <v>893.52</v>
      </c>
      <c r="AC91" s="39">
        <v>878.29</v>
      </c>
      <c r="AD91" s="39">
        <v>874.47</v>
      </c>
      <c r="AE91" s="39">
        <v>875.3</v>
      </c>
      <c r="AF91" s="39">
        <v>899.62</v>
      </c>
      <c r="AG91" s="39">
        <v>904.22</v>
      </c>
      <c r="AH91" s="39">
        <v>994.05</v>
      </c>
      <c r="AI91" s="39">
        <v>1005.3199999999999</v>
      </c>
      <c r="AJ91" s="39">
        <v>1062.8699999999999</v>
      </c>
      <c r="AK91" s="39">
        <v>1061.73</v>
      </c>
      <c r="AL91" s="39">
        <v>1050.6199999999999</v>
      </c>
      <c r="AM91" s="39">
        <v>1037.76</v>
      </c>
      <c r="AN91" s="39">
        <v>1028.5</v>
      </c>
      <c r="AO91" s="39">
        <v>1049.52</v>
      </c>
      <c r="AP91" s="39">
        <v>1057.5</v>
      </c>
      <c r="AQ91" s="39">
        <v>1079.19</v>
      </c>
      <c r="AR91" s="39">
        <v>1070.68</v>
      </c>
      <c r="AS91" s="39">
        <v>1062.44</v>
      </c>
      <c r="AT91" s="39">
        <v>1081.5999999999999</v>
      </c>
      <c r="AU91" s="39">
        <v>1024.5999999999999</v>
      </c>
      <c r="AV91" s="39">
        <v>983.17</v>
      </c>
      <c r="AW91" s="39">
        <v>927.13</v>
      </c>
      <c r="AX91" s="40">
        <v>923.04</v>
      </c>
      <c r="AY91" s="340">
        <v>475.86</v>
      </c>
      <c r="AZ91" s="175">
        <v>3.2654339999999999</v>
      </c>
      <c r="BA91" s="159">
        <v>0</v>
      </c>
      <c r="BB91" s="4"/>
    </row>
    <row r="92" spans="1:54">
      <c r="A92" s="47">
        <v>9</v>
      </c>
      <c r="B92" s="170">
        <f t="shared" si="31"/>
        <v>1385.625434</v>
      </c>
      <c r="C92" s="170">
        <f t="shared" si="29"/>
        <v>1381.5854340000001</v>
      </c>
      <c r="D92" s="170">
        <f t="shared" si="29"/>
        <v>1380.2954340000001</v>
      </c>
      <c r="E92" s="170">
        <f t="shared" si="29"/>
        <v>1353.7354340000002</v>
      </c>
      <c r="F92" s="170">
        <f t="shared" si="29"/>
        <v>1357.5954340000001</v>
      </c>
      <c r="G92" s="170">
        <f t="shared" si="29"/>
        <v>1348.5454340000001</v>
      </c>
      <c r="H92" s="170">
        <f t="shared" si="29"/>
        <v>1383.2854339999999</v>
      </c>
      <c r="I92" s="170">
        <f t="shared" si="29"/>
        <v>1388.3454340000001</v>
      </c>
      <c r="J92" s="170">
        <f t="shared" si="29"/>
        <v>1475.5654340000001</v>
      </c>
      <c r="K92" s="170">
        <f t="shared" si="29"/>
        <v>1505.875434</v>
      </c>
      <c r="L92" s="170">
        <f t="shared" si="29"/>
        <v>1523.1954339999998</v>
      </c>
      <c r="M92" s="170">
        <f t="shared" si="29"/>
        <v>1496.9954339999999</v>
      </c>
      <c r="N92" s="170">
        <f t="shared" si="29"/>
        <v>1472.0954340000001</v>
      </c>
      <c r="O92" s="170">
        <f t="shared" si="29"/>
        <v>1500.0954339999998</v>
      </c>
      <c r="P92" s="170">
        <f t="shared" si="29"/>
        <v>1541.2854339999999</v>
      </c>
      <c r="Q92" s="170">
        <f t="shared" si="29"/>
        <v>1572.9654339999997</v>
      </c>
      <c r="R92" s="170">
        <f t="shared" si="29"/>
        <v>1589.7954340000001</v>
      </c>
      <c r="S92" s="170">
        <f t="shared" si="30"/>
        <v>1606.5854340000001</v>
      </c>
      <c r="T92" s="170">
        <f t="shared" si="30"/>
        <v>1598.8554340000001</v>
      </c>
      <c r="U92" s="170">
        <f t="shared" si="30"/>
        <v>1636.1054340000001</v>
      </c>
      <c r="V92" s="170">
        <f t="shared" si="30"/>
        <v>1519.6954339999998</v>
      </c>
      <c r="W92" s="170">
        <f t="shared" si="30"/>
        <v>1450.0654340000001</v>
      </c>
      <c r="X92" s="170">
        <f t="shared" si="30"/>
        <v>1406.625434</v>
      </c>
      <c r="Y92" s="170">
        <f t="shared" si="30"/>
        <v>1379.905434</v>
      </c>
      <c r="Z92" s="37"/>
      <c r="AA92" s="38">
        <v>906.5</v>
      </c>
      <c r="AB92" s="39">
        <v>902.46</v>
      </c>
      <c r="AC92" s="39">
        <v>901.17</v>
      </c>
      <c r="AD92" s="39">
        <v>874.61</v>
      </c>
      <c r="AE92" s="39">
        <v>878.47</v>
      </c>
      <c r="AF92" s="39">
        <v>869.42</v>
      </c>
      <c r="AG92" s="39">
        <v>904.16</v>
      </c>
      <c r="AH92" s="39">
        <v>909.22</v>
      </c>
      <c r="AI92" s="39">
        <v>996.44</v>
      </c>
      <c r="AJ92" s="39">
        <v>1026.75</v>
      </c>
      <c r="AK92" s="39">
        <v>1044.07</v>
      </c>
      <c r="AL92" s="39">
        <v>1017.87</v>
      </c>
      <c r="AM92" s="39">
        <v>992.97</v>
      </c>
      <c r="AN92" s="39">
        <v>1020.9699999999999</v>
      </c>
      <c r="AO92" s="39">
        <v>1062.1600000000001</v>
      </c>
      <c r="AP92" s="39">
        <v>1093.8399999999999</v>
      </c>
      <c r="AQ92" s="39">
        <v>1110.67</v>
      </c>
      <c r="AR92" s="39">
        <v>1127.46</v>
      </c>
      <c r="AS92" s="39">
        <v>1119.73</v>
      </c>
      <c r="AT92" s="39">
        <v>1156.98</v>
      </c>
      <c r="AU92" s="39">
        <v>1040.57</v>
      </c>
      <c r="AV92" s="39">
        <v>970.94</v>
      </c>
      <c r="AW92" s="39">
        <v>927.5</v>
      </c>
      <c r="AX92" s="40">
        <v>900.78</v>
      </c>
      <c r="AY92" s="340">
        <v>475.86</v>
      </c>
      <c r="AZ92" s="175">
        <v>3.2654339999999999</v>
      </c>
      <c r="BA92" s="159">
        <v>0</v>
      </c>
      <c r="BB92" s="4"/>
    </row>
    <row r="93" spans="1:54">
      <c r="A93" s="47">
        <v>10</v>
      </c>
      <c r="B93" s="170">
        <f t="shared" si="31"/>
        <v>1376.8654340000001</v>
      </c>
      <c r="C93" s="170">
        <f t="shared" si="29"/>
        <v>1375.975434</v>
      </c>
      <c r="D93" s="170">
        <f t="shared" si="29"/>
        <v>1376.685434</v>
      </c>
      <c r="E93" s="170">
        <f t="shared" si="29"/>
        <v>1357.185434</v>
      </c>
      <c r="F93" s="170">
        <f t="shared" si="29"/>
        <v>1369.125434</v>
      </c>
      <c r="G93" s="170">
        <f t="shared" si="29"/>
        <v>1390.165434</v>
      </c>
      <c r="H93" s="170">
        <f t="shared" si="29"/>
        <v>1415.8354340000001</v>
      </c>
      <c r="I93" s="170">
        <f t="shared" si="29"/>
        <v>1478.435434</v>
      </c>
      <c r="J93" s="170">
        <f t="shared" si="29"/>
        <v>1515.2354339999997</v>
      </c>
      <c r="K93" s="170">
        <f t="shared" si="29"/>
        <v>1505.5354339999999</v>
      </c>
      <c r="L93" s="170">
        <f t="shared" si="29"/>
        <v>1442.8054339999999</v>
      </c>
      <c r="M93" s="170">
        <f t="shared" si="29"/>
        <v>1440.2754340000001</v>
      </c>
      <c r="N93" s="170">
        <f t="shared" si="29"/>
        <v>1430.8254340000001</v>
      </c>
      <c r="O93" s="170">
        <f t="shared" si="29"/>
        <v>1410.625434</v>
      </c>
      <c r="P93" s="170">
        <f t="shared" si="29"/>
        <v>1496.165434</v>
      </c>
      <c r="Q93" s="170">
        <f t="shared" si="29"/>
        <v>1504.725434</v>
      </c>
      <c r="R93" s="170">
        <f t="shared" si="29"/>
        <v>1502.205434</v>
      </c>
      <c r="S93" s="170">
        <f t="shared" si="30"/>
        <v>1395.3254340000001</v>
      </c>
      <c r="T93" s="170">
        <f t="shared" si="30"/>
        <v>1385.165434</v>
      </c>
      <c r="U93" s="170">
        <f t="shared" si="30"/>
        <v>1384.675434</v>
      </c>
      <c r="V93" s="170">
        <f t="shared" si="30"/>
        <v>1381.0554339999999</v>
      </c>
      <c r="W93" s="170">
        <f t="shared" si="30"/>
        <v>1375.455434</v>
      </c>
      <c r="X93" s="170">
        <f t="shared" si="30"/>
        <v>1368.5954340000001</v>
      </c>
      <c r="Y93" s="170">
        <f t="shared" si="30"/>
        <v>1366.665434</v>
      </c>
      <c r="Z93" s="37"/>
      <c r="AA93" s="38">
        <v>897.74</v>
      </c>
      <c r="AB93" s="39">
        <v>896.85</v>
      </c>
      <c r="AC93" s="39">
        <v>897.56</v>
      </c>
      <c r="AD93" s="39">
        <v>878.06</v>
      </c>
      <c r="AE93" s="39">
        <v>890</v>
      </c>
      <c r="AF93" s="39">
        <v>911.04</v>
      </c>
      <c r="AG93" s="39">
        <v>936.71</v>
      </c>
      <c r="AH93" s="39">
        <v>999.31</v>
      </c>
      <c r="AI93" s="39">
        <v>1036.1099999999999</v>
      </c>
      <c r="AJ93" s="39">
        <v>1026.4100000000001</v>
      </c>
      <c r="AK93" s="39">
        <v>963.68</v>
      </c>
      <c r="AL93" s="39">
        <v>961.15</v>
      </c>
      <c r="AM93" s="39">
        <v>951.7</v>
      </c>
      <c r="AN93" s="39">
        <v>931.5</v>
      </c>
      <c r="AO93" s="39">
        <v>1017.04</v>
      </c>
      <c r="AP93" s="39">
        <v>1025.5999999999999</v>
      </c>
      <c r="AQ93" s="39">
        <v>1023.08</v>
      </c>
      <c r="AR93" s="39">
        <v>916.2</v>
      </c>
      <c r="AS93" s="39">
        <v>906.04</v>
      </c>
      <c r="AT93" s="39">
        <v>905.55</v>
      </c>
      <c r="AU93" s="39">
        <v>901.93</v>
      </c>
      <c r="AV93" s="39">
        <v>896.33</v>
      </c>
      <c r="AW93" s="39">
        <v>889.47</v>
      </c>
      <c r="AX93" s="40">
        <v>887.54</v>
      </c>
      <c r="AY93" s="340">
        <v>475.86</v>
      </c>
      <c r="AZ93" s="175">
        <v>3.2654339999999999</v>
      </c>
      <c r="BA93" s="159">
        <v>0</v>
      </c>
      <c r="BB93" s="4"/>
    </row>
    <row r="94" spans="1:54">
      <c r="A94" s="47">
        <v>11</v>
      </c>
      <c r="B94" s="170">
        <f t="shared" si="31"/>
        <v>1358.955434</v>
      </c>
      <c r="C94" s="170">
        <f t="shared" si="29"/>
        <v>1357.7654339999999</v>
      </c>
      <c r="D94" s="170">
        <f t="shared" si="29"/>
        <v>1357.5554339999999</v>
      </c>
      <c r="E94" s="170">
        <f t="shared" si="29"/>
        <v>1360.2554340000002</v>
      </c>
      <c r="F94" s="170">
        <f t="shared" si="29"/>
        <v>1375.4454340000002</v>
      </c>
      <c r="G94" s="170">
        <f t="shared" si="29"/>
        <v>1383.3154340000001</v>
      </c>
      <c r="H94" s="170">
        <f t="shared" si="29"/>
        <v>1525.3354340000001</v>
      </c>
      <c r="I94" s="170">
        <f t="shared" si="29"/>
        <v>1593.5654340000001</v>
      </c>
      <c r="J94" s="170">
        <f t="shared" si="29"/>
        <v>1632.375434</v>
      </c>
      <c r="K94" s="170">
        <f t="shared" si="29"/>
        <v>1618.4654339999997</v>
      </c>
      <c r="L94" s="170">
        <f t="shared" si="29"/>
        <v>1595.875434</v>
      </c>
      <c r="M94" s="170">
        <f t="shared" si="29"/>
        <v>1613.7454339999999</v>
      </c>
      <c r="N94" s="170">
        <f t="shared" si="29"/>
        <v>1583.435434</v>
      </c>
      <c r="O94" s="170">
        <f t="shared" si="29"/>
        <v>1576.955434</v>
      </c>
      <c r="P94" s="170">
        <f t="shared" si="29"/>
        <v>1617.0354339999999</v>
      </c>
      <c r="Q94" s="170">
        <f t="shared" si="29"/>
        <v>1643.8054339999999</v>
      </c>
      <c r="R94" s="170">
        <f t="shared" si="29"/>
        <v>1654.6954339999998</v>
      </c>
      <c r="S94" s="170">
        <f t="shared" si="30"/>
        <v>1639.2454339999999</v>
      </c>
      <c r="T94" s="170">
        <f t="shared" si="30"/>
        <v>1609.9854339999997</v>
      </c>
      <c r="U94" s="170">
        <f t="shared" si="30"/>
        <v>1580.5554339999999</v>
      </c>
      <c r="V94" s="170">
        <f t="shared" si="30"/>
        <v>1382.5354339999999</v>
      </c>
      <c r="W94" s="170">
        <f t="shared" si="30"/>
        <v>1371.3354340000001</v>
      </c>
      <c r="X94" s="170">
        <f t="shared" si="30"/>
        <v>1365.875434</v>
      </c>
      <c r="Y94" s="170">
        <f t="shared" si="30"/>
        <v>1358.2354340000002</v>
      </c>
      <c r="Z94" s="37"/>
      <c r="AA94" s="41">
        <v>879.83</v>
      </c>
      <c r="AB94" s="39">
        <v>878.64</v>
      </c>
      <c r="AC94" s="39">
        <v>878.43</v>
      </c>
      <c r="AD94" s="39">
        <v>881.13</v>
      </c>
      <c r="AE94" s="39">
        <v>896.32</v>
      </c>
      <c r="AF94" s="39">
        <v>904.19</v>
      </c>
      <c r="AG94" s="39">
        <v>1046.21</v>
      </c>
      <c r="AH94" s="39">
        <v>1114.44</v>
      </c>
      <c r="AI94" s="39">
        <v>1153.25</v>
      </c>
      <c r="AJ94" s="39">
        <v>1139.3399999999999</v>
      </c>
      <c r="AK94" s="39">
        <v>1116.75</v>
      </c>
      <c r="AL94" s="39">
        <v>1134.6199999999999</v>
      </c>
      <c r="AM94" s="39">
        <v>1104.31</v>
      </c>
      <c r="AN94" s="39">
        <v>1097.83</v>
      </c>
      <c r="AO94" s="39">
        <v>1137.9100000000001</v>
      </c>
      <c r="AP94" s="39">
        <v>1164.68</v>
      </c>
      <c r="AQ94" s="39">
        <v>1175.57</v>
      </c>
      <c r="AR94" s="39">
        <v>1160.1199999999999</v>
      </c>
      <c r="AS94" s="39">
        <v>1130.8599999999999</v>
      </c>
      <c r="AT94" s="39">
        <v>1101.43</v>
      </c>
      <c r="AU94" s="39">
        <v>903.41</v>
      </c>
      <c r="AV94" s="39">
        <v>892.21</v>
      </c>
      <c r="AW94" s="39">
        <v>886.75</v>
      </c>
      <c r="AX94" s="40">
        <v>879.11</v>
      </c>
      <c r="AY94" s="340">
        <v>475.86</v>
      </c>
      <c r="AZ94" s="175">
        <v>3.2654339999999999</v>
      </c>
      <c r="BA94" s="159">
        <v>0</v>
      </c>
      <c r="BB94" s="4"/>
    </row>
    <row r="95" spans="1:54">
      <c r="A95" s="47">
        <v>12</v>
      </c>
      <c r="B95" s="170">
        <f t="shared" si="31"/>
        <v>1362.8254340000001</v>
      </c>
      <c r="C95" s="170">
        <f t="shared" si="29"/>
        <v>1362.2154340000002</v>
      </c>
      <c r="D95" s="170">
        <f t="shared" si="29"/>
        <v>1362.655434</v>
      </c>
      <c r="E95" s="170">
        <f t="shared" si="29"/>
        <v>1362.4454340000002</v>
      </c>
      <c r="F95" s="170">
        <f t="shared" si="29"/>
        <v>1369.0454340000001</v>
      </c>
      <c r="G95" s="170">
        <f t="shared" si="29"/>
        <v>1383.0654340000001</v>
      </c>
      <c r="H95" s="170">
        <f t="shared" si="29"/>
        <v>1441.705434</v>
      </c>
      <c r="I95" s="170">
        <f t="shared" si="29"/>
        <v>1507.955434</v>
      </c>
      <c r="J95" s="170">
        <f t="shared" si="29"/>
        <v>1547.7354339999997</v>
      </c>
      <c r="K95" s="170">
        <f t="shared" si="29"/>
        <v>1538.7654339999999</v>
      </c>
      <c r="L95" s="170">
        <f t="shared" si="29"/>
        <v>1503.1554339999998</v>
      </c>
      <c r="M95" s="170">
        <f t="shared" si="29"/>
        <v>1517.5554339999999</v>
      </c>
      <c r="N95" s="170">
        <f t="shared" si="29"/>
        <v>1510.935434</v>
      </c>
      <c r="O95" s="170">
        <f t="shared" si="29"/>
        <v>1512.5454340000001</v>
      </c>
      <c r="P95" s="170">
        <f t="shared" si="29"/>
        <v>1540.455434</v>
      </c>
      <c r="Q95" s="170">
        <f t="shared" si="29"/>
        <v>1563.7354339999997</v>
      </c>
      <c r="R95" s="170">
        <f t="shared" si="29"/>
        <v>1561.455434</v>
      </c>
      <c r="S95" s="170">
        <f t="shared" si="30"/>
        <v>1542.0754339999999</v>
      </c>
      <c r="T95" s="170">
        <f t="shared" si="30"/>
        <v>1522.225434</v>
      </c>
      <c r="U95" s="170">
        <f t="shared" si="30"/>
        <v>1384.5554339999999</v>
      </c>
      <c r="V95" s="170">
        <f t="shared" si="30"/>
        <v>1376.475434</v>
      </c>
      <c r="W95" s="170">
        <f t="shared" si="30"/>
        <v>1373.0854340000001</v>
      </c>
      <c r="X95" s="170">
        <f t="shared" si="30"/>
        <v>1368.885434</v>
      </c>
      <c r="Y95" s="170">
        <f t="shared" si="30"/>
        <v>1358.8654340000001</v>
      </c>
      <c r="Z95" s="37"/>
      <c r="AA95" s="41">
        <v>883.7</v>
      </c>
      <c r="AB95" s="39">
        <v>883.09</v>
      </c>
      <c r="AC95" s="39">
        <v>883.53</v>
      </c>
      <c r="AD95" s="39">
        <v>883.32</v>
      </c>
      <c r="AE95" s="39">
        <v>889.92</v>
      </c>
      <c r="AF95" s="39">
        <v>903.94</v>
      </c>
      <c r="AG95" s="39">
        <v>962.58</v>
      </c>
      <c r="AH95" s="39">
        <v>1028.83</v>
      </c>
      <c r="AI95" s="39">
        <v>1068.6099999999999</v>
      </c>
      <c r="AJ95" s="39">
        <v>1059.6400000000001</v>
      </c>
      <c r="AK95" s="39">
        <v>1024.03</v>
      </c>
      <c r="AL95" s="39">
        <v>1038.43</v>
      </c>
      <c r="AM95" s="39">
        <v>1031.81</v>
      </c>
      <c r="AN95" s="39">
        <v>1033.42</v>
      </c>
      <c r="AO95" s="39">
        <v>1061.33</v>
      </c>
      <c r="AP95" s="39">
        <v>1084.6099999999999</v>
      </c>
      <c r="AQ95" s="39">
        <v>1082.33</v>
      </c>
      <c r="AR95" s="39">
        <v>1062.95</v>
      </c>
      <c r="AS95" s="39">
        <v>1043.0999999999999</v>
      </c>
      <c r="AT95" s="39">
        <v>905.43</v>
      </c>
      <c r="AU95" s="39">
        <v>897.35</v>
      </c>
      <c r="AV95" s="39">
        <v>893.96</v>
      </c>
      <c r="AW95" s="39">
        <v>889.76</v>
      </c>
      <c r="AX95" s="40">
        <v>879.74</v>
      </c>
      <c r="AY95" s="340">
        <v>475.86</v>
      </c>
      <c r="AZ95" s="175">
        <v>3.2654339999999999</v>
      </c>
      <c r="BA95" s="159">
        <v>0</v>
      </c>
      <c r="BB95" s="4"/>
    </row>
    <row r="96" spans="1:54">
      <c r="A96" s="47">
        <v>13</v>
      </c>
      <c r="B96" s="170">
        <f t="shared" si="31"/>
        <v>1361.725434</v>
      </c>
      <c r="C96" s="170">
        <f t="shared" si="29"/>
        <v>1361.3054339999999</v>
      </c>
      <c r="D96" s="170">
        <f t="shared" si="29"/>
        <v>1358.5854340000001</v>
      </c>
      <c r="E96" s="170">
        <f t="shared" si="29"/>
        <v>1363.7854339999999</v>
      </c>
      <c r="F96" s="170">
        <f t="shared" si="29"/>
        <v>1369.935434</v>
      </c>
      <c r="G96" s="170">
        <f t="shared" si="29"/>
        <v>1371.2854339999999</v>
      </c>
      <c r="H96" s="170">
        <f t="shared" si="29"/>
        <v>1381.675434</v>
      </c>
      <c r="I96" s="170">
        <f t="shared" si="29"/>
        <v>1458.3454340000001</v>
      </c>
      <c r="J96" s="170">
        <f t="shared" si="29"/>
        <v>1515.4854339999997</v>
      </c>
      <c r="K96" s="170">
        <f t="shared" si="29"/>
        <v>1538.5254340000001</v>
      </c>
      <c r="L96" s="170">
        <f t="shared" si="29"/>
        <v>1438.225434</v>
      </c>
      <c r="M96" s="170">
        <f t="shared" si="29"/>
        <v>1428.455434</v>
      </c>
      <c r="N96" s="170">
        <f t="shared" si="29"/>
        <v>1414.3054339999999</v>
      </c>
      <c r="O96" s="170">
        <f t="shared" si="29"/>
        <v>1423.145434</v>
      </c>
      <c r="P96" s="170">
        <f t="shared" si="29"/>
        <v>1431.2854339999999</v>
      </c>
      <c r="Q96" s="170">
        <f t="shared" si="29"/>
        <v>1499.8054340000001</v>
      </c>
      <c r="R96" s="170">
        <f t="shared" si="29"/>
        <v>1519.225434</v>
      </c>
      <c r="S96" s="170">
        <f t="shared" si="30"/>
        <v>1452.0654340000001</v>
      </c>
      <c r="T96" s="170">
        <f t="shared" si="30"/>
        <v>1381.0054340000002</v>
      </c>
      <c r="U96" s="170">
        <f t="shared" si="30"/>
        <v>1381.225434</v>
      </c>
      <c r="V96" s="170">
        <f t="shared" si="30"/>
        <v>1355.7154340000002</v>
      </c>
      <c r="W96" s="170">
        <f t="shared" si="30"/>
        <v>1341.0954340000001</v>
      </c>
      <c r="X96" s="170">
        <f t="shared" si="30"/>
        <v>1332.9854340000002</v>
      </c>
      <c r="Y96" s="170">
        <f t="shared" si="30"/>
        <v>1331.7354340000002</v>
      </c>
      <c r="Z96" s="37"/>
      <c r="AA96" s="41">
        <v>882.6</v>
      </c>
      <c r="AB96" s="39">
        <v>882.18</v>
      </c>
      <c r="AC96" s="39">
        <v>879.46</v>
      </c>
      <c r="AD96" s="39">
        <v>884.66</v>
      </c>
      <c r="AE96" s="39">
        <v>890.81</v>
      </c>
      <c r="AF96" s="39">
        <v>892.16</v>
      </c>
      <c r="AG96" s="39">
        <v>902.55</v>
      </c>
      <c r="AH96" s="39">
        <v>979.22</v>
      </c>
      <c r="AI96" s="39">
        <v>1036.3599999999999</v>
      </c>
      <c r="AJ96" s="39">
        <v>1059.4000000000001</v>
      </c>
      <c r="AK96" s="39">
        <v>959.1</v>
      </c>
      <c r="AL96" s="39">
        <v>949.33</v>
      </c>
      <c r="AM96" s="39">
        <v>935.18</v>
      </c>
      <c r="AN96" s="39">
        <v>944.02</v>
      </c>
      <c r="AO96" s="39">
        <v>952.16</v>
      </c>
      <c r="AP96" s="39">
        <v>1020.6800000000001</v>
      </c>
      <c r="AQ96" s="39">
        <v>1040.0999999999999</v>
      </c>
      <c r="AR96" s="39">
        <v>972.94</v>
      </c>
      <c r="AS96" s="39">
        <v>901.88</v>
      </c>
      <c r="AT96" s="39">
        <v>902.1</v>
      </c>
      <c r="AU96" s="39">
        <v>876.59</v>
      </c>
      <c r="AV96" s="39">
        <v>861.97</v>
      </c>
      <c r="AW96" s="39">
        <v>853.86</v>
      </c>
      <c r="AX96" s="40">
        <v>852.61</v>
      </c>
      <c r="AY96" s="340">
        <v>475.86</v>
      </c>
      <c r="AZ96" s="175">
        <v>3.2654339999999999</v>
      </c>
      <c r="BA96" s="159">
        <v>0</v>
      </c>
      <c r="BB96" s="4"/>
    </row>
    <row r="97" spans="1:54">
      <c r="A97" s="47">
        <v>14</v>
      </c>
      <c r="B97" s="170">
        <f t="shared" si="31"/>
        <v>1337.9454340000002</v>
      </c>
      <c r="C97" s="170">
        <f t="shared" si="29"/>
        <v>1337.7554340000002</v>
      </c>
      <c r="D97" s="170">
        <f t="shared" si="29"/>
        <v>1337.7754340000001</v>
      </c>
      <c r="E97" s="170">
        <f t="shared" si="29"/>
        <v>1340.165434</v>
      </c>
      <c r="F97" s="170">
        <f t="shared" si="29"/>
        <v>1351.455434</v>
      </c>
      <c r="G97" s="170">
        <f t="shared" si="29"/>
        <v>1371.725434</v>
      </c>
      <c r="H97" s="170">
        <f t="shared" si="29"/>
        <v>1384.5354339999999</v>
      </c>
      <c r="I97" s="170">
        <f t="shared" si="29"/>
        <v>1475.145434</v>
      </c>
      <c r="J97" s="170">
        <f t="shared" si="29"/>
        <v>1455.5654340000001</v>
      </c>
      <c r="K97" s="170">
        <f t="shared" si="29"/>
        <v>1471.885434</v>
      </c>
      <c r="L97" s="170">
        <f t="shared" si="29"/>
        <v>1422.415434</v>
      </c>
      <c r="M97" s="170">
        <f t="shared" si="29"/>
        <v>1412.9954339999999</v>
      </c>
      <c r="N97" s="170">
        <f t="shared" si="29"/>
        <v>1406.7654339999999</v>
      </c>
      <c r="O97" s="170">
        <f t="shared" si="29"/>
        <v>1355.665434</v>
      </c>
      <c r="P97" s="170">
        <f t="shared" si="29"/>
        <v>1447.385434</v>
      </c>
      <c r="Q97" s="170">
        <f t="shared" si="29"/>
        <v>1454.2654339999999</v>
      </c>
      <c r="R97" s="170">
        <f t="shared" si="29"/>
        <v>1529.3454339999998</v>
      </c>
      <c r="S97" s="170">
        <f t="shared" si="30"/>
        <v>1480.3454340000001</v>
      </c>
      <c r="T97" s="170">
        <f t="shared" si="30"/>
        <v>1424.0554339999999</v>
      </c>
      <c r="U97" s="170">
        <f t="shared" si="30"/>
        <v>1377.5154339999999</v>
      </c>
      <c r="V97" s="170">
        <f t="shared" si="30"/>
        <v>1374.685434</v>
      </c>
      <c r="W97" s="170">
        <f t="shared" si="30"/>
        <v>1361.7754340000001</v>
      </c>
      <c r="X97" s="170">
        <f t="shared" si="30"/>
        <v>1357.0754340000001</v>
      </c>
      <c r="Y97" s="170">
        <f t="shared" si="30"/>
        <v>1355.7754340000001</v>
      </c>
      <c r="Z97" s="37"/>
      <c r="AA97" s="41">
        <v>858.82</v>
      </c>
      <c r="AB97" s="39">
        <v>858.63</v>
      </c>
      <c r="AC97" s="39">
        <v>858.65</v>
      </c>
      <c r="AD97" s="39">
        <v>861.04</v>
      </c>
      <c r="AE97" s="39">
        <v>872.33</v>
      </c>
      <c r="AF97" s="39">
        <v>892.6</v>
      </c>
      <c r="AG97" s="39">
        <v>905.41</v>
      </c>
      <c r="AH97" s="39">
        <v>996.02</v>
      </c>
      <c r="AI97" s="39">
        <v>976.44</v>
      </c>
      <c r="AJ97" s="39">
        <v>992.76</v>
      </c>
      <c r="AK97" s="39">
        <v>943.29</v>
      </c>
      <c r="AL97" s="39">
        <v>933.87</v>
      </c>
      <c r="AM97" s="39">
        <v>927.64</v>
      </c>
      <c r="AN97" s="39">
        <v>876.54</v>
      </c>
      <c r="AO97" s="39">
        <v>968.26</v>
      </c>
      <c r="AP97" s="39">
        <v>975.14</v>
      </c>
      <c r="AQ97" s="39">
        <v>1050.22</v>
      </c>
      <c r="AR97" s="39">
        <v>1001.22</v>
      </c>
      <c r="AS97" s="39">
        <v>944.93</v>
      </c>
      <c r="AT97" s="39">
        <v>898.39</v>
      </c>
      <c r="AU97" s="39">
        <v>895.56</v>
      </c>
      <c r="AV97" s="39">
        <v>882.65</v>
      </c>
      <c r="AW97" s="39">
        <v>877.95</v>
      </c>
      <c r="AX97" s="40">
        <v>876.65</v>
      </c>
      <c r="AY97" s="340">
        <v>475.86</v>
      </c>
      <c r="AZ97" s="175">
        <v>3.2654339999999999</v>
      </c>
      <c r="BA97" s="159">
        <v>0</v>
      </c>
      <c r="BB97" s="4"/>
    </row>
    <row r="98" spans="1:54">
      <c r="A98" s="47">
        <v>15</v>
      </c>
      <c r="B98" s="170">
        <f t="shared" si="31"/>
        <v>879.24</v>
      </c>
      <c r="C98" s="170">
        <f t="shared" si="29"/>
        <v>879.48</v>
      </c>
      <c r="D98" s="170">
        <f t="shared" si="29"/>
        <v>0</v>
      </c>
      <c r="E98" s="170">
        <f t="shared" si="29"/>
        <v>0</v>
      </c>
      <c r="F98" s="170">
        <f t="shared" si="29"/>
        <v>0</v>
      </c>
      <c r="G98" s="170">
        <f t="shared" si="29"/>
        <v>0</v>
      </c>
      <c r="H98" s="170">
        <f t="shared" si="29"/>
        <v>0</v>
      </c>
      <c r="I98" s="170">
        <f t="shared" si="29"/>
        <v>0</v>
      </c>
      <c r="J98" s="170">
        <f t="shared" si="29"/>
        <v>0</v>
      </c>
      <c r="K98" s="170">
        <f t="shared" si="29"/>
        <v>72.150000000000006</v>
      </c>
      <c r="L98" s="170">
        <f t="shared" si="29"/>
        <v>628.87</v>
      </c>
      <c r="M98" s="170">
        <f t="shared" si="29"/>
        <v>628.44000000000005</v>
      </c>
      <c r="N98" s="170">
        <f t="shared" si="29"/>
        <v>626.95000000000005</v>
      </c>
      <c r="O98" s="170">
        <f t="shared" si="29"/>
        <v>626.87</v>
      </c>
      <c r="P98" s="170">
        <f t="shared" si="29"/>
        <v>627.61</v>
      </c>
      <c r="Q98" s="170">
        <f t="shared" si="29"/>
        <v>627.91</v>
      </c>
      <c r="R98" s="170">
        <f t="shared" si="29"/>
        <v>629.35</v>
      </c>
      <c r="S98" s="170">
        <f t="shared" si="30"/>
        <v>629.4</v>
      </c>
      <c r="T98" s="170">
        <f t="shared" si="30"/>
        <v>627.41</v>
      </c>
      <c r="U98" s="170">
        <f t="shared" si="30"/>
        <v>628.96</v>
      </c>
      <c r="V98" s="170">
        <f t="shared" si="30"/>
        <v>626.15</v>
      </c>
      <c r="W98" s="170">
        <f t="shared" si="30"/>
        <v>0</v>
      </c>
      <c r="X98" s="170">
        <f t="shared" si="30"/>
        <v>0</v>
      </c>
      <c r="Y98" s="170">
        <f t="shared" si="30"/>
        <v>0</v>
      </c>
      <c r="Z98" s="37"/>
      <c r="AA98" s="41">
        <v>879.24</v>
      </c>
      <c r="AB98" s="39">
        <v>879.48</v>
      </c>
      <c r="AC98" s="39">
        <v>0</v>
      </c>
      <c r="AD98" s="39">
        <v>0</v>
      </c>
      <c r="AE98" s="39">
        <v>0</v>
      </c>
      <c r="AF98" s="39">
        <v>0</v>
      </c>
      <c r="AG98" s="39">
        <v>0</v>
      </c>
      <c r="AH98" s="39">
        <v>0</v>
      </c>
      <c r="AI98" s="39">
        <v>0</v>
      </c>
      <c r="AJ98" s="39">
        <v>72.150000000000006</v>
      </c>
      <c r="AK98" s="39">
        <v>628.87</v>
      </c>
      <c r="AL98" s="39">
        <v>628.44000000000005</v>
      </c>
      <c r="AM98" s="39">
        <v>626.95000000000005</v>
      </c>
      <c r="AN98" s="39">
        <v>626.87</v>
      </c>
      <c r="AO98" s="39">
        <v>627.61</v>
      </c>
      <c r="AP98" s="39">
        <v>627.91</v>
      </c>
      <c r="AQ98" s="39">
        <v>629.35</v>
      </c>
      <c r="AR98" s="39">
        <v>629.4</v>
      </c>
      <c r="AS98" s="39">
        <v>627.41</v>
      </c>
      <c r="AT98" s="39">
        <v>628.96</v>
      </c>
      <c r="AU98" s="39">
        <v>626.15</v>
      </c>
      <c r="AV98" s="39">
        <v>0</v>
      </c>
      <c r="AW98" s="39">
        <v>0</v>
      </c>
      <c r="AX98" s="40">
        <v>0</v>
      </c>
      <c r="AY98" s="340">
        <v>0</v>
      </c>
      <c r="AZ98" s="175">
        <v>0</v>
      </c>
      <c r="BA98" s="159">
        <v>0</v>
      </c>
      <c r="BB98" s="4"/>
    </row>
    <row r="99" spans="1:54">
      <c r="A99" s="47">
        <v>16</v>
      </c>
      <c r="B99" s="170">
        <f t="shared" si="31"/>
        <v>1376.395434</v>
      </c>
      <c r="C99" s="170">
        <f t="shared" si="29"/>
        <v>1375.905434</v>
      </c>
      <c r="D99" s="170">
        <f t="shared" si="29"/>
        <v>1376.2354340000002</v>
      </c>
      <c r="E99" s="170">
        <f t="shared" si="29"/>
        <v>1377.2454339999999</v>
      </c>
      <c r="F99" s="170">
        <f t="shared" si="29"/>
        <v>1376.8654340000001</v>
      </c>
      <c r="G99" s="170">
        <f t="shared" si="29"/>
        <v>1379.6054340000001</v>
      </c>
      <c r="H99" s="170">
        <f t="shared" si="29"/>
        <v>1384.7754340000001</v>
      </c>
      <c r="I99" s="170">
        <f t="shared" si="29"/>
        <v>1392.8154340000001</v>
      </c>
      <c r="J99" s="170">
        <f t="shared" si="29"/>
        <v>1463.9454340000002</v>
      </c>
      <c r="K99" s="170">
        <f t="shared" si="29"/>
        <v>1523.205434</v>
      </c>
      <c r="L99" s="170">
        <f t="shared" si="29"/>
        <v>1534.0354339999999</v>
      </c>
      <c r="M99" s="170">
        <f t="shared" si="29"/>
        <v>1522.2354339999997</v>
      </c>
      <c r="N99" s="170">
        <f t="shared" si="29"/>
        <v>1513.4454339999998</v>
      </c>
      <c r="O99" s="170">
        <f t="shared" si="29"/>
        <v>1513.5654340000001</v>
      </c>
      <c r="P99" s="170">
        <f t="shared" si="29"/>
        <v>1538.0454340000001</v>
      </c>
      <c r="Q99" s="170">
        <f t="shared" si="29"/>
        <v>1589.0154339999999</v>
      </c>
      <c r="R99" s="170">
        <f t="shared" ref="R99:R114" si="32">AQ99+$BA99+$AZ99+$AY99</f>
        <v>1622.2954340000001</v>
      </c>
      <c r="S99" s="170">
        <f t="shared" si="30"/>
        <v>1629.185434</v>
      </c>
      <c r="T99" s="170">
        <f t="shared" si="30"/>
        <v>1654.5454340000001</v>
      </c>
      <c r="U99" s="170">
        <f t="shared" si="30"/>
        <v>1580.3354340000001</v>
      </c>
      <c r="V99" s="170">
        <f t="shared" si="30"/>
        <v>1397.6054340000001</v>
      </c>
      <c r="W99" s="170">
        <f t="shared" si="30"/>
        <v>1392.475434</v>
      </c>
      <c r="X99" s="170">
        <f t="shared" si="30"/>
        <v>1386.885434</v>
      </c>
      <c r="Y99" s="170">
        <f t="shared" si="30"/>
        <v>1377.685434</v>
      </c>
      <c r="Z99" s="37"/>
      <c r="AA99" s="41">
        <v>897.27</v>
      </c>
      <c r="AB99" s="39">
        <v>896.78</v>
      </c>
      <c r="AC99" s="39">
        <v>897.11</v>
      </c>
      <c r="AD99" s="39">
        <v>898.12</v>
      </c>
      <c r="AE99" s="39">
        <v>897.74</v>
      </c>
      <c r="AF99" s="39">
        <v>900.48</v>
      </c>
      <c r="AG99" s="39">
        <v>905.65</v>
      </c>
      <c r="AH99" s="39">
        <v>913.69</v>
      </c>
      <c r="AI99" s="39">
        <v>984.82</v>
      </c>
      <c r="AJ99" s="39">
        <v>1044.08</v>
      </c>
      <c r="AK99" s="39">
        <v>1054.9100000000001</v>
      </c>
      <c r="AL99" s="39">
        <v>1043.1099999999999</v>
      </c>
      <c r="AM99" s="39">
        <v>1034.32</v>
      </c>
      <c r="AN99" s="39">
        <v>1034.44</v>
      </c>
      <c r="AO99" s="39">
        <v>1058.92</v>
      </c>
      <c r="AP99" s="39">
        <v>1109.8900000000001</v>
      </c>
      <c r="AQ99" s="39">
        <v>1143.17</v>
      </c>
      <c r="AR99" s="39">
        <v>1150.06</v>
      </c>
      <c r="AS99" s="39">
        <v>1175.42</v>
      </c>
      <c r="AT99" s="39">
        <v>1101.21</v>
      </c>
      <c r="AU99" s="39">
        <v>918.48</v>
      </c>
      <c r="AV99" s="39">
        <v>913.35</v>
      </c>
      <c r="AW99" s="39">
        <v>907.76</v>
      </c>
      <c r="AX99" s="40">
        <v>898.56</v>
      </c>
      <c r="AY99" s="340">
        <v>475.86</v>
      </c>
      <c r="AZ99" s="175">
        <v>3.2654339999999999</v>
      </c>
      <c r="BA99" s="159">
        <v>0</v>
      </c>
      <c r="BB99" s="4"/>
    </row>
    <row r="100" spans="1:54">
      <c r="A100" s="47">
        <v>17</v>
      </c>
      <c r="B100" s="170">
        <f t="shared" si="31"/>
        <v>1375.435434</v>
      </c>
      <c r="C100" s="170">
        <f t="shared" si="31"/>
        <v>1374.3554340000001</v>
      </c>
      <c r="D100" s="170">
        <f t="shared" si="31"/>
        <v>1375.4854340000002</v>
      </c>
      <c r="E100" s="170">
        <f t="shared" si="31"/>
        <v>1378.625434</v>
      </c>
      <c r="F100" s="170">
        <f t="shared" si="31"/>
        <v>1385.9454340000002</v>
      </c>
      <c r="G100" s="170">
        <f t="shared" si="31"/>
        <v>1391.0454340000001</v>
      </c>
      <c r="H100" s="170">
        <f t="shared" si="31"/>
        <v>1415.2154340000002</v>
      </c>
      <c r="I100" s="170">
        <f t="shared" si="31"/>
        <v>1507.0254340000001</v>
      </c>
      <c r="J100" s="170">
        <f t="shared" si="31"/>
        <v>1531.9054339999998</v>
      </c>
      <c r="K100" s="170">
        <f t="shared" si="31"/>
        <v>1529.645434</v>
      </c>
      <c r="L100" s="170">
        <f t="shared" si="31"/>
        <v>1506.5254340000001</v>
      </c>
      <c r="M100" s="170">
        <f t="shared" si="31"/>
        <v>1506.4954339999999</v>
      </c>
      <c r="N100" s="170">
        <f t="shared" si="31"/>
        <v>1497.185434</v>
      </c>
      <c r="O100" s="170">
        <f t="shared" si="31"/>
        <v>1409.915434</v>
      </c>
      <c r="P100" s="170">
        <f t="shared" si="31"/>
        <v>1453.0254340000001</v>
      </c>
      <c r="Q100" s="170">
        <f t="shared" si="31"/>
        <v>1528.125434</v>
      </c>
      <c r="R100" s="170">
        <f t="shared" si="32"/>
        <v>1536.725434</v>
      </c>
      <c r="S100" s="170">
        <f t="shared" ref="S100:S114" si="33">AR100+$BA100+$AZ100+$AY100</f>
        <v>1504.0054340000002</v>
      </c>
      <c r="T100" s="170">
        <f t="shared" ref="T100:T114" si="34">AS100+$BA100+$AZ100+$AY100</f>
        <v>1501.4954339999999</v>
      </c>
      <c r="U100" s="170">
        <f t="shared" ref="U100:U114" si="35">AT100+$BA100+$AZ100+$AY100</f>
        <v>1405.7954340000001</v>
      </c>
      <c r="V100" s="170">
        <f t="shared" ref="V100:V114" si="36">AU100+$BA100+$AZ100+$AY100</f>
        <v>1401.915434</v>
      </c>
      <c r="W100" s="170">
        <f t="shared" ref="W100:W114" si="37">AV100+$BA100+$AZ100+$AY100</f>
        <v>1388.8654340000001</v>
      </c>
      <c r="X100" s="170">
        <f t="shared" ref="X100:X114" si="38">AW100+$BA100+$AZ100+$AY100</f>
        <v>1380.5954340000001</v>
      </c>
      <c r="Y100" s="170">
        <f t="shared" ref="Y100:Y114" si="39">AX100+$BA100+$AZ100+$AY100</f>
        <v>1373.705434</v>
      </c>
      <c r="Z100" s="37"/>
      <c r="AA100" s="41">
        <v>896.31</v>
      </c>
      <c r="AB100" s="39">
        <v>895.23</v>
      </c>
      <c r="AC100" s="39">
        <v>896.36</v>
      </c>
      <c r="AD100" s="39">
        <v>899.5</v>
      </c>
      <c r="AE100" s="39">
        <v>906.82</v>
      </c>
      <c r="AF100" s="39">
        <v>911.92</v>
      </c>
      <c r="AG100" s="39">
        <v>936.09</v>
      </c>
      <c r="AH100" s="39">
        <v>1027.9000000000001</v>
      </c>
      <c r="AI100" s="39">
        <v>1052.78</v>
      </c>
      <c r="AJ100" s="39">
        <v>1050.52</v>
      </c>
      <c r="AK100" s="39">
        <v>1027.4000000000001</v>
      </c>
      <c r="AL100" s="39">
        <v>1027.3699999999999</v>
      </c>
      <c r="AM100" s="39">
        <v>1018.06</v>
      </c>
      <c r="AN100" s="39">
        <v>930.79</v>
      </c>
      <c r="AO100" s="39">
        <v>973.9</v>
      </c>
      <c r="AP100" s="39">
        <v>1049</v>
      </c>
      <c r="AQ100" s="39">
        <v>1057.5999999999999</v>
      </c>
      <c r="AR100" s="39">
        <v>1024.8800000000001</v>
      </c>
      <c r="AS100" s="39">
        <v>1022.37</v>
      </c>
      <c r="AT100" s="39">
        <v>926.67</v>
      </c>
      <c r="AU100" s="39">
        <v>922.79</v>
      </c>
      <c r="AV100" s="39">
        <v>909.74</v>
      </c>
      <c r="AW100" s="39">
        <v>901.47</v>
      </c>
      <c r="AX100" s="40">
        <v>894.58</v>
      </c>
      <c r="AY100" s="340">
        <v>475.86</v>
      </c>
      <c r="AZ100" s="175">
        <v>3.2654339999999999</v>
      </c>
      <c r="BA100" s="159">
        <v>0</v>
      </c>
      <c r="BB100" s="4"/>
    </row>
    <row r="101" spans="1:54">
      <c r="A101" s="47">
        <v>18</v>
      </c>
      <c r="B101" s="170">
        <f t="shared" si="31"/>
        <v>0</v>
      </c>
      <c r="C101" s="170">
        <f t="shared" si="31"/>
        <v>0</v>
      </c>
      <c r="D101" s="170">
        <f t="shared" si="31"/>
        <v>0</v>
      </c>
      <c r="E101" s="170">
        <f t="shared" si="31"/>
        <v>0</v>
      </c>
      <c r="F101" s="170">
        <f t="shared" si="31"/>
        <v>0</v>
      </c>
      <c r="G101" s="170">
        <f t="shared" si="31"/>
        <v>0</v>
      </c>
      <c r="H101" s="170">
        <f t="shared" si="31"/>
        <v>0</v>
      </c>
      <c r="I101" s="170">
        <f t="shared" si="31"/>
        <v>980.36</v>
      </c>
      <c r="J101" s="170">
        <f t="shared" si="31"/>
        <v>929.23</v>
      </c>
      <c r="K101" s="170">
        <f t="shared" si="31"/>
        <v>0</v>
      </c>
      <c r="L101" s="170">
        <f t="shared" si="31"/>
        <v>0</v>
      </c>
      <c r="M101" s="170">
        <f t="shared" si="31"/>
        <v>0</v>
      </c>
      <c r="N101" s="170">
        <f t="shared" si="31"/>
        <v>0</v>
      </c>
      <c r="O101" s="170">
        <f t="shared" si="31"/>
        <v>0</v>
      </c>
      <c r="P101" s="170">
        <f t="shared" si="31"/>
        <v>0</v>
      </c>
      <c r="Q101" s="170">
        <f t="shared" si="31"/>
        <v>916.15</v>
      </c>
      <c r="R101" s="170">
        <f t="shared" si="32"/>
        <v>0</v>
      </c>
      <c r="S101" s="170">
        <f t="shared" si="33"/>
        <v>0</v>
      </c>
      <c r="T101" s="170">
        <f t="shared" si="34"/>
        <v>0</v>
      </c>
      <c r="U101" s="170">
        <f t="shared" si="35"/>
        <v>898.65</v>
      </c>
      <c r="V101" s="170">
        <f t="shared" si="36"/>
        <v>0</v>
      </c>
      <c r="W101" s="170">
        <f t="shared" si="37"/>
        <v>0</v>
      </c>
      <c r="X101" s="170">
        <f t="shared" si="38"/>
        <v>0</v>
      </c>
      <c r="Y101" s="170">
        <f t="shared" si="39"/>
        <v>0</v>
      </c>
      <c r="Z101" s="37"/>
      <c r="AA101" s="41">
        <v>0</v>
      </c>
      <c r="AB101" s="39">
        <v>0</v>
      </c>
      <c r="AC101" s="39">
        <v>0</v>
      </c>
      <c r="AD101" s="39">
        <v>0</v>
      </c>
      <c r="AE101" s="39">
        <v>0</v>
      </c>
      <c r="AF101" s="39">
        <v>0</v>
      </c>
      <c r="AG101" s="39">
        <v>0</v>
      </c>
      <c r="AH101" s="39">
        <v>980.36</v>
      </c>
      <c r="AI101" s="39">
        <v>929.23</v>
      </c>
      <c r="AJ101" s="39">
        <v>0</v>
      </c>
      <c r="AK101" s="39">
        <v>0</v>
      </c>
      <c r="AL101" s="39">
        <v>0</v>
      </c>
      <c r="AM101" s="39">
        <v>0</v>
      </c>
      <c r="AN101" s="39">
        <v>0</v>
      </c>
      <c r="AO101" s="39">
        <v>0</v>
      </c>
      <c r="AP101" s="39">
        <v>916.15</v>
      </c>
      <c r="AQ101" s="39">
        <v>0</v>
      </c>
      <c r="AR101" s="39">
        <v>0</v>
      </c>
      <c r="AS101" s="39">
        <v>0</v>
      </c>
      <c r="AT101" s="39">
        <v>898.65</v>
      </c>
      <c r="AU101" s="39">
        <v>0</v>
      </c>
      <c r="AV101" s="39">
        <v>0</v>
      </c>
      <c r="AW101" s="39">
        <v>0</v>
      </c>
      <c r="AX101" s="40">
        <v>0</v>
      </c>
      <c r="AY101" s="340">
        <v>0</v>
      </c>
      <c r="AZ101" s="175">
        <v>0</v>
      </c>
      <c r="BA101" s="159">
        <v>0</v>
      </c>
      <c r="BB101" s="4"/>
    </row>
    <row r="102" spans="1:54">
      <c r="A102" s="47">
        <v>19</v>
      </c>
      <c r="B102" s="170">
        <f t="shared" si="31"/>
        <v>1091.3154340000001</v>
      </c>
      <c r="C102" s="170">
        <f t="shared" si="31"/>
        <v>1091.2154340000002</v>
      </c>
      <c r="D102" s="170">
        <f t="shared" si="31"/>
        <v>1091.905434</v>
      </c>
      <c r="E102" s="170">
        <f t="shared" si="31"/>
        <v>1093.475434</v>
      </c>
      <c r="F102" s="170">
        <f t="shared" si="31"/>
        <v>1097.135434</v>
      </c>
      <c r="G102" s="170">
        <f t="shared" si="31"/>
        <v>1376.0554339999999</v>
      </c>
      <c r="H102" s="170">
        <f t="shared" si="31"/>
        <v>1444.4854340000002</v>
      </c>
      <c r="I102" s="170">
        <f t="shared" si="31"/>
        <v>1473.125434</v>
      </c>
      <c r="J102" s="170">
        <f t="shared" si="31"/>
        <v>1488.675434</v>
      </c>
      <c r="K102" s="170">
        <f t="shared" si="31"/>
        <v>1485.375434</v>
      </c>
      <c r="L102" s="170">
        <f t="shared" si="31"/>
        <v>1468.905434</v>
      </c>
      <c r="M102" s="170">
        <f t="shared" si="31"/>
        <v>1470.0554339999999</v>
      </c>
      <c r="N102" s="170">
        <f t="shared" si="31"/>
        <v>1454.6154340000001</v>
      </c>
      <c r="O102" s="170">
        <f t="shared" si="31"/>
        <v>1474.135434</v>
      </c>
      <c r="P102" s="170">
        <f t="shared" si="31"/>
        <v>1483.9454340000002</v>
      </c>
      <c r="Q102" s="170">
        <f t="shared" si="31"/>
        <v>1508.8054339999999</v>
      </c>
      <c r="R102" s="170">
        <f t="shared" si="32"/>
        <v>1513.9254339999998</v>
      </c>
      <c r="S102" s="170">
        <f t="shared" si="33"/>
        <v>1527.2954340000001</v>
      </c>
      <c r="T102" s="170">
        <f t="shared" si="34"/>
        <v>1491.3154340000001</v>
      </c>
      <c r="U102" s="170">
        <f t="shared" si="35"/>
        <v>1437.0254340000001</v>
      </c>
      <c r="V102" s="170">
        <f t="shared" si="36"/>
        <v>1389.665434</v>
      </c>
      <c r="W102" s="170">
        <f t="shared" si="37"/>
        <v>1384.895434</v>
      </c>
      <c r="X102" s="170">
        <f t="shared" si="38"/>
        <v>1372.8254340000001</v>
      </c>
      <c r="Y102" s="170">
        <f t="shared" si="39"/>
        <v>1368.665434</v>
      </c>
      <c r="Z102" s="37"/>
      <c r="AA102" s="41">
        <v>612.19000000000005</v>
      </c>
      <c r="AB102" s="39">
        <v>612.09</v>
      </c>
      <c r="AC102" s="39">
        <v>612.78</v>
      </c>
      <c r="AD102" s="39">
        <v>614.35</v>
      </c>
      <c r="AE102" s="39">
        <v>618.01</v>
      </c>
      <c r="AF102" s="39">
        <v>896.93</v>
      </c>
      <c r="AG102" s="39">
        <v>965.36</v>
      </c>
      <c r="AH102" s="39">
        <v>994</v>
      </c>
      <c r="AI102" s="39">
        <v>1009.55</v>
      </c>
      <c r="AJ102" s="39">
        <v>1006.2500000000001</v>
      </c>
      <c r="AK102" s="39">
        <v>989.78</v>
      </c>
      <c r="AL102" s="39">
        <v>990.93</v>
      </c>
      <c r="AM102" s="39">
        <v>975.49</v>
      </c>
      <c r="AN102" s="39">
        <v>995.01</v>
      </c>
      <c r="AO102" s="39">
        <v>1004.82</v>
      </c>
      <c r="AP102" s="39">
        <v>1029.68</v>
      </c>
      <c r="AQ102" s="39">
        <v>1034.8</v>
      </c>
      <c r="AR102" s="39">
        <v>1048.17</v>
      </c>
      <c r="AS102" s="39">
        <v>1012.1900000000002</v>
      </c>
      <c r="AT102" s="39">
        <v>957.9</v>
      </c>
      <c r="AU102" s="39">
        <v>910.54</v>
      </c>
      <c r="AV102" s="39">
        <v>905.77</v>
      </c>
      <c r="AW102" s="39">
        <v>893.7</v>
      </c>
      <c r="AX102" s="40">
        <v>889.54</v>
      </c>
      <c r="AY102" s="340">
        <v>475.86</v>
      </c>
      <c r="AZ102" s="175">
        <v>3.2654339999999999</v>
      </c>
      <c r="BA102" s="159">
        <v>0</v>
      </c>
      <c r="BB102" s="4"/>
    </row>
    <row r="103" spans="1:54">
      <c r="A103" s="47">
        <v>20</v>
      </c>
      <c r="B103" s="170">
        <f t="shared" si="31"/>
        <v>1093.5554339999999</v>
      </c>
      <c r="C103" s="170">
        <f t="shared" si="31"/>
        <v>1093.2554340000002</v>
      </c>
      <c r="D103" s="170">
        <f t="shared" si="31"/>
        <v>1093.125434</v>
      </c>
      <c r="E103" s="170">
        <f t="shared" si="31"/>
        <v>1094.6954340000002</v>
      </c>
      <c r="F103" s="170">
        <f t="shared" si="31"/>
        <v>1098.155434</v>
      </c>
      <c r="G103" s="170">
        <f t="shared" si="31"/>
        <v>1102.905434</v>
      </c>
      <c r="H103" s="170">
        <f t="shared" si="31"/>
        <v>1100.5054340000002</v>
      </c>
      <c r="I103" s="170">
        <f t="shared" si="31"/>
        <v>1096.3554340000001</v>
      </c>
      <c r="J103" s="170">
        <f t="shared" si="31"/>
        <v>1095.0654340000001</v>
      </c>
      <c r="K103" s="170">
        <f t="shared" si="31"/>
        <v>1094.905434</v>
      </c>
      <c r="L103" s="170">
        <f t="shared" si="31"/>
        <v>1095.2754340000001</v>
      </c>
      <c r="M103" s="170">
        <f t="shared" si="31"/>
        <v>1095.0454340000001</v>
      </c>
      <c r="N103" s="170">
        <f t="shared" si="31"/>
        <v>1096.975434</v>
      </c>
      <c r="O103" s="170">
        <f t="shared" si="31"/>
        <v>1097.4654340000002</v>
      </c>
      <c r="P103" s="170">
        <f t="shared" si="31"/>
        <v>1451.5454340000001</v>
      </c>
      <c r="Q103" s="170">
        <f t="shared" si="31"/>
        <v>1470.0154339999999</v>
      </c>
      <c r="R103" s="170">
        <f t="shared" si="32"/>
        <v>1424.415434</v>
      </c>
      <c r="S103" s="170">
        <f t="shared" si="33"/>
        <v>1466.3454340000001</v>
      </c>
      <c r="T103" s="170">
        <f t="shared" si="34"/>
        <v>1461.975434</v>
      </c>
      <c r="U103" s="170">
        <f t="shared" si="35"/>
        <v>1380.0454340000001</v>
      </c>
      <c r="V103" s="170">
        <f t="shared" si="36"/>
        <v>1098.8354340000001</v>
      </c>
      <c r="W103" s="170">
        <f t="shared" si="37"/>
        <v>1096.135434</v>
      </c>
      <c r="X103" s="170">
        <f t="shared" si="38"/>
        <v>1094.375434</v>
      </c>
      <c r="Y103" s="170">
        <f t="shared" si="39"/>
        <v>1092.7154340000002</v>
      </c>
      <c r="Z103" s="37"/>
      <c r="AA103" s="41">
        <v>614.42999999999995</v>
      </c>
      <c r="AB103" s="39">
        <v>614.13</v>
      </c>
      <c r="AC103" s="39">
        <v>614</v>
      </c>
      <c r="AD103" s="39">
        <v>615.57000000000005</v>
      </c>
      <c r="AE103" s="39">
        <v>619.03</v>
      </c>
      <c r="AF103" s="39">
        <v>623.78</v>
      </c>
      <c r="AG103" s="39">
        <v>621.38</v>
      </c>
      <c r="AH103" s="39">
        <v>617.23</v>
      </c>
      <c r="AI103" s="39">
        <v>615.94000000000005</v>
      </c>
      <c r="AJ103" s="39">
        <v>615.78</v>
      </c>
      <c r="AK103" s="39">
        <v>616.15</v>
      </c>
      <c r="AL103" s="39">
        <v>615.91999999999996</v>
      </c>
      <c r="AM103" s="39">
        <v>617.85</v>
      </c>
      <c r="AN103" s="39">
        <v>618.34</v>
      </c>
      <c r="AO103" s="39">
        <v>972.42</v>
      </c>
      <c r="AP103" s="39">
        <v>990.89</v>
      </c>
      <c r="AQ103" s="39">
        <v>945.29</v>
      </c>
      <c r="AR103" s="39">
        <v>987.22</v>
      </c>
      <c r="AS103" s="39">
        <v>982.85</v>
      </c>
      <c r="AT103" s="39">
        <v>900.92</v>
      </c>
      <c r="AU103" s="39">
        <v>619.71</v>
      </c>
      <c r="AV103" s="39">
        <v>617.01</v>
      </c>
      <c r="AW103" s="39">
        <v>615.25</v>
      </c>
      <c r="AX103" s="40">
        <v>613.59</v>
      </c>
      <c r="AY103" s="340">
        <v>475.86</v>
      </c>
      <c r="AZ103" s="175">
        <v>3.2654339999999999</v>
      </c>
      <c r="BA103" s="159">
        <v>0</v>
      </c>
      <c r="BB103" s="4"/>
    </row>
    <row r="104" spans="1:54">
      <c r="A104" s="47">
        <v>21</v>
      </c>
      <c r="B104" s="170">
        <f t="shared" si="31"/>
        <v>1091.5954340000001</v>
      </c>
      <c r="C104" s="170">
        <f t="shared" si="31"/>
        <v>1091.2854339999999</v>
      </c>
      <c r="D104" s="170">
        <f t="shared" si="31"/>
        <v>1092.0654340000001</v>
      </c>
      <c r="E104" s="170">
        <f t="shared" si="31"/>
        <v>1358.3354340000001</v>
      </c>
      <c r="F104" s="170">
        <f t="shared" si="31"/>
        <v>1375.975434</v>
      </c>
      <c r="G104" s="170">
        <f t="shared" si="31"/>
        <v>1386.7854339999999</v>
      </c>
      <c r="H104" s="170">
        <f t="shared" si="31"/>
        <v>1393.665434</v>
      </c>
      <c r="I104" s="170">
        <f t="shared" si="31"/>
        <v>1455.2754340000001</v>
      </c>
      <c r="J104" s="170">
        <f t="shared" si="31"/>
        <v>1477.0054340000002</v>
      </c>
      <c r="K104" s="170">
        <f t="shared" si="31"/>
        <v>1480.8254340000001</v>
      </c>
      <c r="L104" s="170">
        <f t="shared" si="31"/>
        <v>1480.0754340000001</v>
      </c>
      <c r="M104" s="170">
        <f t="shared" si="31"/>
        <v>1484.2454339999999</v>
      </c>
      <c r="N104" s="170">
        <f t="shared" si="31"/>
        <v>1481.3854339999998</v>
      </c>
      <c r="O104" s="170">
        <f t="shared" si="31"/>
        <v>1478.5154339999999</v>
      </c>
      <c r="P104" s="170">
        <f t="shared" si="31"/>
        <v>1478.895434</v>
      </c>
      <c r="Q104" s="170">
        <f t="shared" si="31"/>
        <v>1498.3254340000003</v>
      </c>
      <c r="R104" s="170">
        <f t="shared" si="32"/>
        <v>1525.2954340000001</v>
      </c>
      <c r="S104" s="170">
        <f t="shared" si="33"/>
        <v>1498.725434</v>
      </c>
      <c r="T104" s="170">
        <f t="shared" si="34"/>
        <v>1569.8654339999998</v>
      </c>
      <c r="U104" s="170">
        <f t="shared" si="35"/>
        <v>1527.1354339999998</v>
      </c>
      <c r="V104" s="170">
        <f t="shared" si="36"/>
        <v>1420.975434</v>
      </c>
      <c r="W104" s="170">
        <f t="shared" si="37"/>
        <v>1379.955434</v>
      </c>
      <c r="X104" s="170">
        <f t="shared" si="38"/>
        <v>1375.225434</v>
      </c>
      <c r="Y104" s="170">
        <f t="shared" si="39"/>
        <v>1369.125434</v>
      </c>
      <c r="Z104" s="37"/>
      <c r="AA104" s="41">
        <v>612.47</v>
      </c>
      <c r="AB104" s="39">
        <v>612.16</v>
      </c>
      <c r="AC104" s="39">
        <v>612.94000000000005</v>
      </c>
      <c r="AD104" s="39">
        <v>879.21</v>
      </c>
      <c r="AE104" s="39">
        <v>896.85</v>
      </c>
      <c r="AF104" s="39">
        <v>907.66</v>
      </c>
      <c r="AG104" s="39">
        <v>914.54</v>
      </c>
      <c r="AH104" s="39">
        <v>976.15</v>
      </c>
      <c r="AI104" s="39">
        <v>997.88</v>
      </c>
      <c r="AJ104" s="39">
        <v>1001.7</v>
      </c>
      <c r="AK104" s="39">
        <v>1000.95</v>
      </c>
      <c r="AL104" s="39">
        <v>1005.12</v>
      </c>
      <c r="AM104" s="39">
        <v>1002.2599999999999</v>
      </c>
      <c r="AN104" s="39">
        <v>999.39</v>
      </c>
      <c r="AO104" s="39">
        <v>999.77</v>
      </c>
      <c r="AP104" s="39">
        <v>1019.2000000000002</v>
      </c>
      <c r="AQ104" s="39">
        <v>1046.17</v>
      </c>
      <c r="AR104" s="39">
        <v>1019.6</v>
      </c>
      <c r="AS104" s="39">
        <v>1090.74</v>
      </c>
      <c r="AT104" s="39">
        <v>1048.01</v>
      </c>
      <c r="AU104" s="39">
        <v>941.85</v>
      </c>
      <c r="AV104" s="39">
        <v>900.83</v>
      </c>
      <c r="AW104" s="39">
        <v>896.1</v>
      </c>
      <c r="AX104" s="40">
        <v>890</v>
      </c>
      <c r="AY104" s="340">
        <v>475.86</v>
      </c>
      <c r="AZ104" s="175">
        <v>3.2654339999999999</v>
      </c>
      <c r="BA104" s="159">
        <v>0</v>
      </c>
      <c r="BB104" s="4"/>
    </row>
    <row r="105" spans="1:54">
      <c r="A105" s="47">
        <v>22</v>
      </c>
      <c r="B105" s="170">
        <f t="shared" si="31"/>
        <v>1086.8254340000001</v>
      </c>
      <c r="C105" s="170">
        <f t="shared" si="31"/>
        <v>1088.3654340000001</v>
      </c>
      <c r="D105" s="170">
        <f t="shared" si="31"/>
        <v>1089.3454340000001</v>
      </c>
      <c r="E105" s="170">
        <f t="shared" si="31"/>
        <v>1090.185434</v>
      </c>
      <c r="F105" s="170">
        <f t="shared" si="31"/>
        <v>1090.8054339999999</v>
      </c>
      <c r="G105" s="170">
        <f t="shared" si="31"/>
        <v>1090.7654339999999</v>
      </c>
      <c r="H105" s="170">
        <f t="shared" si="31"/>
        <v>1382.665434</v>
      </c>
      <c r="I105" s="170">
        <f t="shared" si="31"/>
        <v>1390.7954340000001</v>
      </c>
      <c r="J105" s="170">
        <f t="shared" si="31"/>
        <v>1513.3354340000001</v>
      </c>
      <c r="K105" s="170">
        <f t="shared" si="31"/>
        <v>1531.9254339999998</v>
      </c>
      <c r="L105" s="170">
        <f t="shared" si="31"/>
        <v>1522.0554339999999</v>
      </c>
      <c r="M105" s="170">
        <f t="shared" si="31"/>
        <v>1511.3054339999999</v>
      </c>
      <c r="N105" s="170">
        <f t="shared" si="31"/>
        <v>1473.5054340000002</v>
      </c>
      <c r="O105" s="170">
        <f t="shared" si="31"/>
        <v>1472.1054340000001</v>
      </c>
      <c r="P105" s="170">
        <f t="shared" si="31"/>
        <v>1501.3354340000001</v>
      </c>
      <c r="Q105" s="170">
        <f t="shared" si="31"/>
        <v>1560.5654340000001</v>
      </c>
      <c r="R105" s="170">
        <f t="shared" si="32"/>
        <v>1579.0054340000002</v>
      </c>
      <c r="S105" s="170">
        <f t="shared" si="33"/>
        <v>1575.375434</v>
      </c>
      <c r="T105" s="170">
        <f t="shared" si="34"/>
        <v>1570.7354339999997</v>
      </c>
      <c r="U105" s="170">
        <f t="shared" si="35"/>
        <v>1477.655434</v>
      </c>
      <c r="V105" s="170">
        <f t="shared" si="36"/>
        <v>1388.7854339999999</v>
      </c>
      <c r="W105" s="170">
        <f t="shared" si="37"/>
        <v>1381.425434</v>
      </c>
      <c r="X105" s="170">
        <f t="shared" si="38"/>
        <v>1375.8654340000001</v>
      </c>
      <c r="Y105" s="170">
        <f t="shared" si="39"/>
        <v>1089.915434</v>
      </c>
      <c r="Z105" s="37"/>
      <c r="AA105" s="41">
        <v>607.70000000000005</v>
      </c>
      <c r="AB105" s="39">
        <v>609.24</v>
      </c>
      <c r="AC105" s="39">
        <v>610.22</v>
      </c>
      <c r="AD105" s="39">
        <v>611.05999999999995</v>
      </c>
      <c r="AE105" s="39">
        <v>611.67999999999995</v>
      </c>
      <c r="AF105" s="39">
        <v>611.64</v>
      </c>
      <c r="AG105" s="39">
        <v>903.54</v>
      </c>
      <c r="AH105" s="39">
        <v>911.67</v>
      </c>
      <c r="AI105" s="39">
        <v>1034.21</v>
      </c>
      <c r="AJ105" s="39">
        <v>1052.8</v>
      </c>
      <c r="AK105" s="39">
        <v>1042.93</v>
      </c>
      <c r="AL105" s="39">
        <v>1032.18</v>
      </c>
      <c r="AM105" s="39">
        <v>994.38</v>
      </c>
      <c r="AN105" s="39">
        <v>992.98</v>
      </c>
      <c r="AO105" s="39">
        <v>1022.21</v>
      </c>
      <c r="AP105" s="39">
        <v>1081.44</v>
      </c>
      <c r="AQ105" s="39">
        <v>1099.8800000000001</v>
      </c>
      <c r="AR105" s="39">
        <v>1096.25</v>
      </c>
      <c r="AS105" s="39">
        <v>1091.6099999999999</v>
      </c>
      <c r="AT105" s="39">
        <v>998.53</v>
      </c>
      <c r="AU105" s="39">
        <v>909.66</v>
      </c>
      <c r="AV105" s="39">
        <v>902.3</v>
      </c>
      <c r="AW105" s="39">
        <v>896.74</v>
      </c>
      <c r="AX105" s="40">
        <v>610.79</v>
      </c>
      <c r="AY105" s="340">
        <v>475.86</v>
      </c>
      <c r="AZ105" s="175">
        <v>3.2654339999999999</v>
      </c>
      <c r="BA105" s="159">
        <v>0</v>
      </c>
      <c r="BB105" s="4"/>
    </row>
    <row r="106" spans="1:54">
      <c r="A106" s="47">
        <v>23</v>
      </c>
      <c r="B106" s="170">
        <f t="shared" si="31"/>
        <v>1351.3154340000001</v>
      </c>
      <c r="C106" s="170">
        <f t="shared" si="31"/>
        <v>1350.8154340000001</v>
      </c>
      <c r="D106" s="170">
        <f t="shared" si="31"/>
        <v>1350.225434</v>
      </c>
      <c r="E106" s="170">
        <f t="shared" si="31"/>
        <v>1350.5954340000001</v>
      </c>
      <c r="F106" s="170">
        <f t="shared" si="31"/>
        <v>1351.655434</v>
      </c>
      <c r="G106" s="170">
        <f t="shared" si="31"/>
        <v>1352.725434</v>
      </c>
      <c r="H106" s="170">
        <f t="shared" si="31"/>
        <v>1353.895434</v>
      </c>
      <c r="I106" s="170">
        <f t="shared" si="31"/>
        <v>1364.9454340000002</v>
      </c>
      <c r="J106" s="170">
        <f t="shared" si="31"/>
        <v>1366.6054340000001</v>
      </c>
      <c r="K106" s="170">
        <f t="shared" si="31"/>
        <v>1354.925434</v>
      </c>
      <c r="L106" s="170">
        <f t="shared" si="31"/>
        <v>1355.5454340000001</v>
      </c>
      <c r="M106" s="170">
        <f t="shared" si="31"/>
        <v>1344.7654339999999</v>
      </c>
      <c r="N106" s="170">
        <f t="shared" si="31"/>
        <v>1340.7754340000001</v>
      </c>
      <c r="O106" s="170">
        <f t="shared" si="31"/>
        <v>1339.7554340000002</v>
      </c>
      <c r="P106" s="170">
        <f t="shared" si="31"/>
        <v>1349.2954340000001</v>
      </c>
      <c r="Q106" s="170">
        <f t="shared" si="31"/>
        <v>1434.425434</v>
      </c>
      <c r="R106" s="170">
        <f t="shared" si="32"/>
        <v>1458.4854340000002</v>
      </c>
      <c r="S106" s="170">
        <f t="shared" si="33"/>
        <v>1460.725434</v>
      </c>
      <c r="T106" s="170">
        <f t="shared" si="34"/>
        <v>1462.955434</v>
      </c>
      <c r="U106" s="170">
        <f t="shared" si="35"/>
        <v>1418.8654340000001</v>
      </c>
      <c r="V106" s="170">
        <f t="shared" si="36"/>
        <v>1369.2854339999999</v>
      </c>
      <c r="W106" s="170">
        <f t="shared" si="37"/>
        <v>1361.705434</v>
      </c>
      <c r="X106" s="170">
        <f t="shared" si="38"/>
        <v>1357.3454340000001</v>
      </c>
      <c r="Y106" s="170">
        <f t="shared" si="39"/>
        <v>1352.2154340000002</v>
      </c>
      <c r="Z106" s="37"/>
      <c r="AA106" s="41">
        <v>872.19</v>
      </c>
      <c r="AB106" s="39">
        <v>871.69</v>
      </c>
      <c r="AC106" s="39">
        <v>871.1</v>
      </c>
      <c r="AD106" s="39">
        <v>871.47</v>
      </c>
      <c r="AE106" s="39">
        <v>872.53</v>
      </c>
      <c r="AF106" s="39">
        <v>873.6</v>
      </c>
      <c r="AG106" s="39">
        <v>874.77</v>
      </c>
      <c r="AH106" s="39">
        <v>885.82</v>
      </c>
      <c r="AI106" s="39">
        <v>887.48</v>
      </c>
      <c r="AJ106" s="39">
        <v>875.8</v>
      </c>
      <c r="AK106" s="39">
        <v>876.42</v>
      </c>
      <c r="AL106" s="39">
        <v>865.64</v>
      </c>
      <c r="AM106" s="39">
        <v>861.65</v>
      </c>
      <c r="AN106" s="39">
        <v>860.63</v>
      </c>
      <c r="AO106" s="39">
        <v>870.17</v>
      </c>
      <c r="AP106" s="39">
        <v>955.3</v>
      </c>
      <c r="AQ106" s="39">
        <v>979.36</v>
      </c>
      <c r="AR106" s="39">
        <v>981.6</v>
      </c>
      <c r="AS106" s="39">
        <v>983.83</v>
      </c>
      <c r="AT106" s="39">
        <v>939.74</v>
      </c>
      <c r="AU106" s="39">
        <v>890.16</v>
      </c>
      <c r="AV106" s="39">
        <v>882.58</v>
      </c>
      <c r="AW106" s="39">
        <v>878.22</v>
      </c>
      <c r="AX106" s="40">
        <v>873.09</v>
      </c>
      <c r="AY106" s="340">
        <v>475.86</v>
      </c>
      <c r="AZ106" s="175">
        <v>3.2654339999999999</v>
      </c>
      <c r="BA106" s="159">
        <v>0</v>
      </c>
      <c r="BB106" s="4"/>
    </row>
    <row r="107" spans="1:54">
      <c r="A107" s="47">
        <v>24</v>
      </c>
      <c r="B107" s="170">
        <f t="shared" si="31"/>
        <v>1352.1054340000001</v>
      </c>
      <c r="C107" s="170">
        <f t="shared" si="31"/>
        <v>1351.5254340000001</v>
      </c>
      <c r="D107" s="170">
        <f t="shared" si="31"/>
        <v>1351.4454340000002</v>
      </c>
      <c r="E107" s="170">
        <f t="shared" si="31"/>
        <v>1352.125434</v>
      </c>
      <c r="F107" s="170">
        <f t="shared" si="31"/>
        <v>1353.0554339999999</v>
      </c>
      <c r="G107" s="170">
        <f t="shared" si="31"/>
        <v>1354.5154339999999</v>
      </c>
      <c r="H107" s="170">
        <f t="shared" si="31"/>
        <v>1357.0454340000001</v>
      </c>
      <c r="I107" s="170">
        <f t="shared" si="31"/>
        <v>1366.0654340000001</v>
      </c>
      <c r="J107" s="170">
        <f t="shared" si="31"/>
        <v>1373.0054340000002</v>
      </c>
      <c r="K107" s="170">
        <f t="shared" si="31"/>
        <v>1435.8654340000001</v>
      </c>
      <c r="L107" s="170">
        <f t="shared" si="31"/>
        <v>1408.7954340000001</v>
      </c>
      <c r="M107" s="170">
        <f t="shared" si="31"/>
        <v>1427.3354340000001</v>
      </c>
      <c r="N107" s="170">
        <f t="shared" si="31"/>
        <v>1408.705434</v>
      </c>
      <c r="O107" s="170">
        <f t="shared" si="31"/>
        <v>1402.8654340000001</v>
      </c>
      <c r="P107" s="170">
        <f t="shared" si="31"/>
        <v>1412.4454340000002</v>
      </c>
      <c r="Q107" s="170">
        <f t="shared" si="31"/>
        <v>1464.405434</v>
      </c>
      <c r="R107" s="170">
        <f t="shared" si="32"/>
        <v>1491.915434</v>
      </c>
      <c r="S107" s="170">
        <f t="shared" si="33"/>
        <v>1495.0454340000001</v>
      </c>
      <c r="T107" s="170">
        <f t="shared" si="34"/>
        <v>1510.3654339999998</v>
      </c>
      <c r="U107" s="170">
        <f t="shared" si="35"/>
        <v>1466.7454339999999</v>
      </c>
      <c r="V107" s="170">
        <f t="shared" si="36"/>
        <v>1372.5354339999999</v>
      </c>
      <c r="W107" s="170">
        <f t="shared" si="37"/>
        <v>1363.2554340000002</v>
      </c>
      <c r="X107" s="170">
        <f t="shared" si="38"/>
        <v>1358.875434</v>
      </c>
      <c r="Y107" s="170">
        <f t="shared" si="39"/>
        <v>1353.685434</v>
      </c>
      <c r="Z107" s="37"/>
      <c r="AA107" s="41">
        <v>872.98</v>
      </c>
      <c r="AB107" s="39">
        <v>872.4</v>
      </c>
      <c r="AC107" s="39">
        <v>872.32</v>
      </c>
      <c r="AD107" s="39">
        <v>873</v>
      </c>
      <c r="AE107" s="39">
        <v>873.93</v>
      </c>
      <c r="AF107" s="39">
        <v>875.39</v>
      </c>
      <c r="AG107" s="39">
        <v>877.92</v>
      </c>
      <c r="AH107" s="39">
        <v>886.94</v>
      </c>
      <c r="AI107" s="39">
        <v>893.88</v>
      </c>
      <c r="AJ107" s="39">
        <v>956.74</v>
      </c>
      <c r="AK107" s="39">
        <v>929.67</v>
      </c>
      <c r="AL107" s="39">
        <v>948.21</v>
      </c>
      <c r="AM107" s="39">
        <v>929.58</v>
      </c>
      <c r="AN107" s="39">
        <v>923.74</v>
      </c>
      <c r="AO107" s="39">
        <v>933.32</v>
      </c>
      <c r="AP107" s="39">
        <v>985.28</v>
      </c>
      <c r="AQ107" s="39">
        <v>1012.7899999999998</v>
      </c>
      <c r="AR107" s="39">
        <v>1015.92</v>
      </c>
      <c r="AS107" s="39">
        <v>1031.24</v>
      </c>
      <c r="AT107" s="39">
        <v>987.62</v>
      </c>
      <c r="AU107" s="39">
        <v>893.41</v>
      </c>
      <c r="AV107" s="39">
        <v>884.13</v>
      </c>
      <c r="AW107" s="39">
        <v>879.75</v>
      </c>
      <c r="AX107" s="40">
        <v>874.56</v>
      </c>
      <c r="AY107" s="340">
        <v>475.86</v>
      </c>
      <c r="AZ107" s="175">
        <v>3.2654339999999999</v>
      </c>
      <c r="BA107" s="159">
        <v>0</v>
      </c>
      <c r="BB107" s="4"/>
    </row>
    <row r="108" spans="1:54">
      <c r="A108" s="47">
        <v>25</v>
      </c>
      <c r="B108" s="170">
        <f t="shared" si="31"/>
        <v>1349.935434</v>
      </c>
      <c r="C108" s="170">
        <f t="shared" si="31"/>
        <v>1341.0554339999999</v>
      </c>
      <c r="D108" s="170">
        <f t="shared" si="31"/>
        <v>1338.895434</v>
      </c>
      <c r="E108" s="170">
        <f t="shared" si="31"/>
        <v>1340.3254340000001</v>
      </c>
      <c r="F108" s="170">
        <f t="shared" si="31"/>
        <v>1356.955434</v>
      </c>
      <c r="G108" s="170">
        <f t="shared" si="31"/>
        <v>1366.9954339999999</v>
      </c>
      <c r="H108" s="170">
        <f t="shared" si="31"/>
        <v>1374.675434</v>
      </c>
      <c r="I108" s="170">
        <f t="shared" si="31"/>
        <v>1494.3154340000001</v>
      </c>
      <c r="J108" s="170">
        <f t="shared" si="31"/>
        <v>1475.3454340000001</v>
      </c>
      <c r="K108" s="170">
        <f t="shared" si="31"/>
        <v>1454.165434</v>
      </c>
      <c r="L108" s="170">
        <f t="shared" si="31"/>
        <v>1436.6954340000002</v>
      </c>
      <c r="M108" s="170">
        <f t="shared" si="31"/>
        <v>1430.9654340000002</v>
      </c>
      <c r="N108" s="170">
        <f t="shared" si="31"/>
        <v>1399.635434</v>
      </c>
      <c r="O108" s="170">
        <f t="shared" si="31"/>
        <v>1440.0654340000001</v>
      </c>
      <c r="P108" s="170">
        <f t="shared" si="31"/>
        <v>1401.7554340000002</v>
      </c>
      <c r="Q108" s="170">
        <f t="shared" si="31"/>
        <v>1406.475434</v>
      </c>
      <c r="R108" s="170">
        <f t="shared" si="32"/>
        <v>1453.0654340000001</v>
      </c>
      <c r="S108" s="170">
        <f t="shared" si="33"/>
        <v>1441.7154340000002</v>
      </c>
      <c r="T108" s="170">
        <f t="shared" si="34"/>
        <v>1396.135434</v>
      </c>
      <c r="U108" s="170">
        <f t="shared" si="35"/>
        <v>1369.2454339999999</v>
      </c>
      <c r="V108" s="170">
        <f t="shared" si="36"/>
        <v>1363.3554340000001</v>
      </c>
      <c r="W108" s="170">
        <f t="shared" si="37"/>
        <v>1360.655434</v>
      </c>
      <c r="X108" s="170">
        <f t="shared" si="38"/>
        <v>1351.9654340000002</v>
      </c>
      <c r="Y108" s="170">
        <f t="shared" si="39"/>
        <v>1338.1054340000001</v>
      </c>
      <c r="Z108" s="37"/>
      <c r="AA108" s="41">
        <v>870.81</v>
      </c>
      <c r="AB108" s="39">
        <v>861.93</v>
      </c>
      <c r="AC108" s="39">
        <v>859.77</v>
      </c>
      <c r="AD108" s="39">
        <v>861.2</v>
      </c>
      <c r="AE108" s="39">
        <v>877.83</v>
      </c>
      <c r="AF108" s="39">
        <v>887.87</v>
      </c>
      <c r="AG108" s="39">
        <v>895.55</v>
      </c>
      <c r="AH108" s="39">
        <v>1015.19</v>
      </c>
      <c r="AI108" s="39">
        <v>996.22</v>
      </c>
      <c r="AJ108" s="39">
        <v>975.04</v>
      </c>
      <c r="AK108" s="39">
        <v>957.57</v>
      </c>
      <c r="AL108" s="39">
        <v>951.84</v>
      </c>
      <c r="AM108" s="39">
        <v>920.51</v>
      </c>
      <c r="AN108" s="39">
        <v>960.94</v>
      </c>
      <c r="AO108" s="39">
        <v>922.63</v>
      </c>
      <c r="AP108" s="39">
        <v>927.35</v>
      </c>
      <c r="AQ108" s="39">
        <v>973.94</v>
      </c>
      <c r="AR108" s="39">
        <v>962.59</v>
      </c>
      <c r="AS108" s="39">
        <v>917.01</v>
      </c>
      <c r="AT108" s="39">
        <v>890.12</v>
      </c>
      <c r="AU108" s="39">
        <v>884.23</v>
      </c>
      <c r="AV108" s="39">
        <v>881.53</v>
      </c>
      <c r="AW108" s="39">
        <v>872.84</v>
      </c>
      <c r="AX108" s="40">
        <v>858.98</v>
      </c>
      <c r="AY108" s="340">
        <v>475.86</v>
      </c>
      <c r="AZ108" s="175">
        <v>3.2654339999999999</v>
      </c>
      <c r="BA108" s="159">
        <v>0</v>
      </c>
      <c r="BB108" s="4"/>
    </row>
    <row r="109" spans="1:54">
      <c r="A109" s="47">
        <v>26</v>
      </c>
      <c r="B109" s="170">
        <f t="shared" si="31"/>
        <v>1337.905434</v>
      </c>
      <c r="C109" s="170">
        <f t="shared" si="31"/>
        <v>1338.3554340000001</v>
      </c>
      <c r="D109" s="170">
        <f t="shared" si="31"/>
        <v>1338.0754340000001</v>
      </c>
      <c r="E109" s="170">
        <f t="shared" si="31"/>
        <v>1343.3554340000001</v>
      </c>
      <c r="F109" s="170">
        <f t="shared" si="31"/>
        <v>1357.6054340000001</v>
      </c>
      <c r="G109" s="170">
        <f t="shared" si="31"/>
        <v>1368.625434</v>
      </c>
      <c r="H109" s="170">
        <f t="shared" si="31"/>
        <v>1376.185434</v>
      </c>
      <c r="I109" s="170">
        <f t="shared" si="31"/>
        <v>1522.7754340000001</v>
      </c>
      <c r="J109" s="170">
        <f t="shared" si="31"/>
        <v>1525.875434</v>
      </c>
      <c r="K109" s="170">
        <f t="shared" si="31"/>
        <v>1528.1154339999998</v>
      </c>
      <c r="L109" s="170">
        <f t="shared" si="31"/>
        <v>1521.895434</v>
      </c>
      <c r="M109" s="170">
        <f t="shared" si="31"/>
        <v>1535.1354339999998</v>
      </c>
      <c r="N109" s="170">
        <f t="shared" si="31"/>
        <v>1515.225434</v>
      </c>
      <c r="O109" s="170">
        <f t="shared" si="31"/>
        <v>1553.7554340000002</v>
      </c>
      <c r="P109" s="170">
        <f t="shared" si="31"/>
        <v>1530.225434</v>
      </c>
      <c r="Q109" s="170">
        <f t="shared" si="31"/>
        <v>1525.8654339999998</v>
      </c>
      <c r="R109" s="170">
        <f t="shared" si="32"/>
        <v>1533.0354339999999</v>
      </c>
      <c r="S109" s="170">
        <f t="shared" si="33"/>
        <v>1514.8054339999999</v>
      </c>
      <c r="T109" s="170">
        <f t="shared" si="34"/>
        <v>1463.155434</v>
      </c>
      <c r="U109" s="170">
        <f t="shared" si="35"/>
        <v>1435.1054340000001</v>
      </c>
      <c r="V109" s="170">
        <f t="shared" si="36"/>
        <v>1368.3154340000001</v>
      </c>
      <c r="W109" s="170">
        <f t="shared" si="37"/>
        <v>1363.8054339999999</v>
      </c>
      <c r="X109" s="170">
        <f t="shared" si="38"/>
        <v>1354.1954340000002</v>
      </c>
      <c r="Y109" s="170">
        <f t="shared" si="39"/>
        <v>1339.0254340000001</v>
      </c>
      <c r="Z109" s="37"/>
      <c r="AA109" s="41">
        <v>858.78</v>
      </c>
      <c r="AB109" s="39">
        <v>859.23</v>
      </c>
      <c r="AC109" s="39">
        <v>858.95</v>
      </c>
      <c r="AD109" s="39">
        <v>864.23</v>
      </c>
      <c r="AE109" s="39">
        <v>878.48</v>
      </c>
      <c r="AF109" s="39">
        <v>889.5</v>
      </c>
      <c r="AG109" s="39">
        <v>897.06</v>
      </c>
      <c r="AH109" s="39">
        <v>1043.6500000000001</v>
      </c>
      <c r="AI109" s="39">
        <v>1046.75</v>
      </c>
      <c r="AJ109" s="39">
        <v>1048.99</v>
      </c>
      <c r="AK109" s="39">
        <v>1042.77</v>
      </c>
      <c r="AL109" s="39">
        <v>1056.01</v>
      </c>
      <c r="AM109" s="39">
        <v>1036.0999999999999</v>
      </c>
      <c r="AN109" s="39">
        <v>1074.6300000000001</v>
      </c>
      <c r="AO109" s="39">
        <v>1051.0999999999999</v>
      </c>
      <c r="AP109" s="39">
        <v>1046.74</v>
      </c>
      <c r="AQ109" s="39">
        <v>1053.9100000000001</v>
      </c>
      <c r="AR109" s="39">
        <v>1035.68</v>
      </c>
      <c r="AS109" s="39">
        <v>984.03</v>
      </c>
      <c r="AT109" s="39">
        <v>955.98</v>
      </c>
      <c r="AU109" s="39">
        <v>889.19</v>
      </c>
      <c r="AV109" s="39">
        <v>884.68</v>
      </c>
      <c r="AW109" s="39">
        <v>875.07</v>
      </c>
      <c r="AX109" s="40">
        <v>859.9</v>
      </c>
      <c r="AY109" s="340">
        <v>475.86</v>
      </c>
      <c r="AZ109" s="175">
        <v>3.2654339999999999</v>
      </c>
      <c r="BA109" s="159">
        <v>0</v>
      </c>
      <c r="BB109" s="4"/>
    </row>
    <row r="110" spans="1:54">
      <c r="A110" s="47">
        <v>27</v>
      </c>
      <c r="B110" s="170">
        <f t="shared" si="31"/>
        <v>1343.0354339999999</v>
      </c>
      <c r="C110" s="170">
        <f t="shared" si="31"/>
        <v>1338.4854340000002</v>
      </c>
      <c r="D110" s="170">
        <f t="shared" si="31"/>
        <v>1337.955434</v>
      </c>
      <c r="E110" s="170">
        <f t="shared" si="31"/>
        <v>1339.6954340000002</v>
      </c>
      <c r="F110" s="170">
        <f t="shared" si="31"/>
        <v>1355.905434</v>
      </c>
      <c r="G110" s="170">
        <f t="shared" si="31"/>
        <v>1369.2354340000002</v>
      </c>
      <c r="H110" s="170">
        <f t="shared" si="31"/>
        <v>1373.205434</v>
      </c>
      <c r="I110" s="170">
        <f t="shared" si="31"/>
        <v>1420.165434</v>
      </c>
      <c r="J110" s="170">
        <f t="shared" si="31"/>
        <v>1537.8454339999998</v>
      </c>
      <c r="K110" s="170">
        <f t="shared" si="31"/>
        <v>1543.3154340000001</v>
      </c>
      <c r="L110" s="170">
        <f t="shared" si="31"/>
        <v>1493.7654339999999</v>
      </c>
      <c r="M110" s="170">
        <f t="shared" si="31"/>
        <v>1450.4854340000002</v>
      </c>
      <c r="N110" s="170">
        <f t="shared" si="31"/>
        <v>1457.5854340000001</v>
      </c>
      <c r="O110" s="170">
        <f t="shared" si="31"/>
        <v>1429.0654340000001</v>
      </c>
      <c r="P110" s="170">
        <f t="shared" si="31"/>
        <v>1368.225434</v>
      </c>
      <c r="Q110" s="170">
        <f t="shared" si="31"/>
        <v>1415.3554340000001</v>
      </c>
      <c r="R110" s="170">
        <f t="shared" si="32"/>
        <v>1373.8154340000001</v>
      </c>
      <c r="S110" s="170">
        <f t="shared" si="33"/>
        <v>1374.5654340000001</v>
      </c>
      <c r="T110" s="170">
        <f t="shared" si="34"/>
        <v>1373.3454340000001</v>
      </c>
      <c r="U110" s="170">
        <f t="shared" si="35"/>
        <v>1371.205434</v>
      </c>
      <c r="V110" s="170">
        <f t="shared" si="36"/>
        <v>1368.925434</v>
      </c>
      <c r="W110" s="170">
        <f t="shared" si="37"/>
        <v>1357.975434</v>
      </c>
      <c r="X110" s="170">
        <f t="shared" si="38"/>
        <v>1355.8454340000001</v>
      </c>
      <c r="Y110" s="170">
        <f t="shared" si="39"/>
        <v>1342.0354339999999</v>
      </c>
      <c r="Z110" s="37"/>
      <c r="AA110" s="41">
        <v>863.91</v>
      </c>
      <c r="AB110" s="39">
        <v>859.36</v>
      </c>
      <c r="AC110" s="39">
        <v>858.83</v>
      </c>
      <c r="AD110" s="39">
        <v>860.57</v>
      </c>
      <c r="AE110" s="39">
        <v>876.78</v>
      </c>
      <c r="AF110" s="39">
        <v>890.11</v>
      </c>
      <c r="AG110" s="39">
        <v>894.08</v>
      </c>
      <c r="AH110" s="39">
        <v>941.04</v>
      </c>
      <c r="AI110" s="39">
        <v>1058.72</v>
      </c>
      <c r="AJ110" s="39">
        <v>1064.19</v>
      </c>
      <c r="AK110" s="39">
        <v>1014.64</v>
      </c>
      <c r="AL110" s="39">
        <v>971.36</v>
      </c>
      <c r="AM110" s="39">
        <v>978.46</v>
      </c>
      <c r="AN110" s="39">
        <v>949.94</v>
      </c>
      <c r="AO110" s="39">
        <v>889.1</v>
      </c>
      <c r="AP110" s="39">
        <v>936.23</v>
      </c>
      <c r="AQ110" s="39">
        <v>894.69</v>
      </c>
      <c r="AR110" s="39">
        <v>895.44</v>
      </c>
      <c r="AS110" s="39">
        <v>894.22</v>
      </c>
      <c r="AT110" s="39">
        <v>892.08</v>
      </c>
      <c r="AU110" s="39">
        <v>889.8</v>
      </c>
      <c r="AV110" s="39">
        <v>878.85</v>
      </c>
      <c r="AW110" s="39">
        <v>876.72</v>
      </c>
      <c r="AX110" s="40">
        <v>862.91</v>
      </c>
      <c r="AY110" s="340">
        <v>475.86</v>
      </c>
      <c r="AZ110" s="175">
        <v>3.2654339999999999</v>
      </c>
      <c r="BA110" s="159">
        <v>0</v>
      </c>
      <c r="BB110" s="4"/>
    </row>
    <row r="111" spans="1:54">
      <c r="A111" s="47">
        <v>28</v>
      </c>
      <c r="B111" s="170">
        <f t="shared" si="31"/>
        <v>1378.0054340000002</v>
      </c>
      <c r="C111" s="170">
        <f t="shared" si="31"/>
        <v>1378.8254340000001</v>
      </c>
      <c r="D111" s="170">
        <f t="shared" si="31"/>
        <v>1371.7454339999999</v>
      </c>
      <c r="E111" s="170">
        <f t="shared" si="31"/>
        <v>1377.9854340000002</v>
      </c>
      <c r="F111" s="170">
        <f t="shared" si="31"/>
        <v>1389.9954339999999</v>
      </c>
      <c r="G111" s="170">
        <f t="shared" si="31"/>
        <v>1395.8554340000001</v>
      </c>
      <c r="H111" s="170">
        <f t="shared" si="31"/>
        <v>1424.9454340000002</v>
      </c>
      <c r="I111" s="170">
        <f t="shared" si="31"/>
        <v>1625.645434</v>
      </c>
      <c r="J111" s="170">
        <f t="shared" si="31"/>
        <v>1612.9254339999998</v>
      </c>
      <c r="K111" s="170">
        <f t="shared" si="31"/>
        <v>1661.2154339999997</v>
      </c>
      <c r="L111" s="170">
        <f t="shared" si="31"/>
        <v>1588.0454340000001</v>
      </c>
      <c r="M111" s="170">
        <f t="shared" si="31"/>
        <v>1585.5354339999999</v>
      </c>
      <c r="N111" s="170">
        <f t="shared" si="31"/>
        <v>1501.3154340000001</v>
      </c>
      <c r="O111" s="170">
        <f t="shared" si="31"/>
        <v>1567.665434</v>
      </c>
      <c r="P111" s="170">
        <f t="shared" si="31"/>
        <v>1644.5854340000001</v>
      </c>
      <c r="Q111" s="170">
        <f t="shared" si="31"/>
        <v>1668.6054340000001</v>
      </c>
      <c r="R111" s="170">
        <f t="shared" si="32"/>
        <v>1674.0254340000001</v>
      </c>
      <c r="S111" s="170">
        <f t="shared" si="33"/>
        <v>1667.2654339999999</v>
      </c>
      <c r="T111" s="170">
        <f t="shared" si="34"/>
        <v>1680.3854339999998</v>
      </c>
      <c r="U111" s="170">
        <f t="shared" si="35"/>
        <v>1437.8554340000001</v>
      </c>
      <c r="V111" s="170">
        <f t="shared" si="36"/>
        <v>1401.8054339999999</v>
      </c>
      <c r="W111" s="170">
        <f t="shared" si="37"/>
        <v>1396.8554340000001</v>
      </c>
      <c r="X111" s="170">
        <f t="shared" si="38"/>
        <v>1391.2354340000002</v>
      </c>
      <c r="Y111" s="170">
        <f t="shared" si="39"/>
        <v>1387.7154340000002</v>
      </c>
      <c r="Z111" s="37"/>
      <c r="AA111" s="41">
        <v>898.88</v>
      </c>
      <c r="AB111" s="39">
        <v>899.7</v>
      </c>
      <c r="AC111" s="39">
        <v>892.62</v>
      </c>
      <c r="AD111" s="39">
        <v>898.86</v>
      </c>
      <c r="AE111" s="39">
        <v>910.87</v>
      </c>
      <c r="AF111" s="39">
        <v>916.73</v>
      </c>
      <c r="AG111" s="39">
        <v>945.82</v>
      </c>
      <c r="AH111" s="39">
        <v>1146.52</v>
      </c>
      <c r="AI111" s="39">
        <v>1133.8</v>
      </c>
      <c r="AJ111" s="39">
        <v>1182.0899999999999</v>
      </c>
      <c r="AK111" s="39">
        <v>1108.92</v>
      </c>
      <c r="AL111" s="39">
        <v>1106.4100000000001</v>
      </c>
      <c r="AM111" s="39">
        <v>1022.1900000000002</v>
      </c>
      <c r="AN111" s="39">
        <v>1088.54</v>
      </c>
      <c r="AO111" s="39">
        <v>1165.46</v>
      </c>
      <c r="AP111" s="39">
        <v>1189.48</v>
      </c>
      <c r="AQ111" s="39">
        <v>1194.9000000000001</v>
      </c>
      <c r="AR111" s="39">
        <v>1188.1400000000001</v>
      </c>
      <c r="AS111" s="39">
        <v>1201.26</v>
      </c>
      <c r="AT111" s="39">
        <v>958.73</v>
      </c>
      <c r="AU111" s="39">
        <v>922.68</v>
      </c>
      <c r="AV111" s="39">
        <v>917.73</v>
      </c>
      <c r="AW111" s="39">
        <v>912.11</v>
      </c>
      <c r="AX111" s="40">
        <v>908.59</v>
      </c>
      <c r="AY111" s="340">
        <v>475.86</v>
      </c>
      <c r="AZ111" s="175">
        <v>3.2654339999999999</v>
      </c>
      <c r="BA111" s="159">
        <v>0</v>
      </c>
      <c r="BB111" s="4"/>
    </row>
    <row r="112" spans="1:54">
      <c r="A112" s="47">
        <v>29</v>
      </c>
      <c r="B112" s="170">
        <f t="shared" si="31"/>
        <v>1386.7454339999999</v>
      </c>
      <c r="C112" s="170">
        <f t="shared" si="31"/>
        <v>1386.2754340000001</v>
      </c>
      <c r="D112" s="170">
        <f t="shared" si="31"/>
        <v>1386.5654340000001</v>
      </c>
      <c r="E112" s="170">
        <f t="shared" si="31"/>
        <v>1387.4954339999999</v>
      </c>
      <c r="F112" s="170">
        <f t="shared" si="31"/>
        <v>1389.6154340000001</v>
      </c>
      <c r="G112" s="170">
        <f t="shared" si="31"/>
        <v>1388.2454339999999</v>
      </c>
      <c r="H112" s="170">
        <f t="shared" si="31"/>
        <v>1394.1154340000001</v>
      </c>
      <c r="I112" s="170">
        <f t="shared" si="31"/>
        <v>1448.5254340000001</v>
      </c>
      <c r="J112" s="170">
        <f t="shared" si="31"/>
        <v>1607.3154340000001</v>
      </c>
      <c r="K112" s="170">
        <f t="shared" si="31"/>
        <v>1662.915434</v>
      </c>
      <c r="L112" s="170">
        <f t="shared" si="31"/>
        <v>1684.685434</v>
      </c>
      <c r="M112" s="170">
        <f t="shared" si="31"/>
        <v>1672.0754339999999</v>
      </c>
      <c r="N112" s="170">
        <f t="shared" si="31"/>
        <v>1665.8554340000001</v>
      </c>
      <c r="O112" s="170">
        <f t="shared" si="31"/>
        <v>1659.5354339999999</v>
      </c>
      <c r="P112" s="170">
        <f t="shared" si="31"/>
        <v>1661.9954339999999</v>
      </c>
      <c r="Q112" s="170">
        <f t="shared" si="31"/>
        <v>1684.6554339999998</v>
      </c>
      <c r="R112" s="170">
        <f t="shared" si="32"/>
        <v>1727.8154340000001</v>
      </c>
      <c r="S112" s="170">
        <f t="shared" si="33"/>
        <v>1705.0354339999999</v>
      </c>
      <c r="T112" s="170">
        <f t="shared" si="34"/>
        <v>1661.8554340000001</v>
      </c>
      <c r="U112" s="170">
        <f t="shared" si="35"/>
        <v>1589.0854340000001</v>
      </c>
      <c r="V112" s="170">
        <f t="shared" si="36"/>
        <v>1539.3154340000001</v>
      </c>
      <c r="W112" s="170">
        <f t="shared" si="37"/>
        <v>1393.5554339999999</v>
      </c>
      <c r="X112" s="170">
        <f t="shared" si="38"/>
        <v>1388.7854339999999</v>
      </c>
      <c r="Y112" s="170">
        <f t="shared" si="39"/>
        <v>1380.8254340000001</v>
      </c>
      <c r="Z112" s="37"/>
      <c r="AA112" s="41">
        <v>907.62</v>
      </c>
      <c r="AB112" s="39">
        <v>907.15</v>
      </c>
      <c r="AC112" s="39">
        <v>907.44</v>
      </c>
      <c r="AD112" s="39">
        <v>908.37</v>
      </c>
      <c r="AE112" s="39">
        <v>910.49</v>
      </c>
      <c r="AF112" s="39">
        <v>909.12</v>
      </c>
      <c r="AG112" s="39">
        <v>914.99</v>
      </c>
      <c r="AH112" s="39">
        <v>969.4</v>
      </c>
      <c r="AI112" s="39">
        <v>1128.19</v>
      </c>
      <c r="AJ112" s="39">
        <v>1183.79</v>
      </c>
      <c r="AK112" s="39">
        <v>1205.56</v>
      </c>
      <c r="AL112" s="39">
        <v>1192.95</v>
      </c>
      <c r="AM112" s="39">
        <v>1186.73</v>
      </c>
      <c r="AN112" s="39">
        <v>1180.4100000000001</v>
      </c>
      <c r="AO112" s="39">
        <v>1182.8699999999999</v>
      </c>
      <c r="AP112" s="39">
        <v>1205.53</v>
      </c>
      <c r="AQ112" s="39">
        <v>1248.69</v>
      </c>
      <c r="AR112" s="39">
        <v>1225.9100000000001</v>
      </c>
      <c r="AS112" s="39">
        <v>1182.73</v>
      </c>
      <c r="AT112" s="39">
        <v>1109.96</v>
      </c>
      <c r="AU112" s="39">
        <v>1060.19</v>
      </c>
      <c r="AV112" s="39">
        <v>914.43</v>
      </c>
      <c r="AW112" s="39">
        <v>909.66</v>
      </c>
      <c r="AX112" s="40">
        <v>901.7</v>
      </c>
      <c r="AY112" s="340">
        <v>475.86</v>
      </c>
      <c r="AZ112" s="175">
        <v>3.2654339999999999</v>
      </c>
      <c r="BA112" s="159">
        <v>0</v>
      </c>
      <c r="BB112" s="4"/>
    </row>
    <row r="113" spans="1:54">
      <c r="A113" s="47">
        <v>30</v>
      </c>
      <c r="B113" s="170">
        <f t="shared" si="31"/>
        <v>0</v>
      </c>
      <c r="C113" s="170">
        <f t="shared" si="31"/>
        <v>0</v>
      </c>
      <c r="D113" s="170">
        <f t="shared" si="31"/>
        <v>0</v>
      </c>
      <c r="E113" s="170">
        <f t="shared" si="31"/>
        <v>0</v>
      </c>
      <c r="F113" s="170">
        <f t="shared" si="31"/>
        <v>0</v>
      </c>
      <c r="G113" s="170">
        <f t="shared" si="31"/>
        <v>0</v>
      </c>
      <c r="H113" s="170">
        <f t="shared" si="31"/>
        <v>0</v>
      </c>
      <c r="I113" s="170">
        <f t="shared" si="31"/>
        <v>0</v>
      </c>
      <c r="J113" s="170">
        <f t="shared" si="31"/>
        <v>0</v>
      </c>
      <c r="K113" s="170">
        <f t="shared" si="31"/>
        <v>0</v>
      </c>
      <c r="L113" s="170">
        <f t="shared" si="31"/>
        <v>0</v>
      </c>
      <c r="M113" s="170">
        <f t="shared" si="31"/>
        <v>0</v>
      </c>
      <c r="N113" s="170">
        <f t="shared" si="31"/>
        <v>0</v>
      </c>
      <c r="O113" s="170">
        <f t="shared" si="31"/>
        <v>0</v>
      </c>
      <c r="P113" s="170">
        <f t="shared" si="31"/>
        <v>0</v>
      </c>
      <c r="Q113" s="170">
        <f t="shared" si="31"/>
        <v>0</v>
      </c>
      <c r="R113" s="170">
        <f t="shared" si="32"/>
        <v>0</v>
      </c>
      <c r="S113" s="170">
        <f t="shared" si="33"/>
        <v>0</v>
      </c>
      <c r="T113" s="170">
        <f t="shared" si="34"/>
        <v>0</v>
      </c>
      <c r="U113" s="170">
        <f t="shared" si="35"/>
        <v>0</v>
      </c>
      <c r="V113" s="170">
        <f t="shared" si="36"/>
        <v>0</v>
      </c>
      <c r="W113" s="170">
        <f t="shared" si="37"/>
        <v>0</v>
      </c>
      <c r="X113" s="170">
        <f t="shared" si="38"/>
        <v>0</v>
      </c>
      <c r="Y113" s="170">
        <f t="shared" si="39"/>
        <v>0</v>
      </c>
      <c r="Z113" s="37"/>
      <c r="AA113" s="41">
        <v>0</v>
      </c>
      <c r="AB113" s="39">
        <v>0</v>
      </c>
      <c r="AC113" s="39">
        <v>0</v>
      </c>
      <c r="AD113" s="39">
        <v>0</v>
      </c>
      <c r="AE113" s="39">
        <v>0</v>
      </c>
      <c r="AF113" s="39">
        <v>0</v>
      </c>
      <c r="AG113" s="39">
        <v>0</v>
      </c>
      <c r="AH113" s="39">
        <v>0</v>
      </c>
      <c r="AI113" s="39">
        <v>0</v>
      </c>
      <c r="AJ113" s="39">
        <v>0</v>
      </c>
      <c r="AK113" s="39">
        <v>0</v>
      </c>
      <c r="AL113" s="39">
        <v>0</v>
      </c>
      <c r="AM113" s="39">
        <v>0</v>
      </c>
      <c r="AN113" s="39">
        <v>0</v>
      </c>
      <c r="AO113" s="39">
        <v>0</v>
      </c>
      <c r="AP113" s="39">
        <v>0</v>
      </c>
      <c r="AQ113" s="39">
        <v>0</v>
      </c>
      <c r="AR113" s="39">
        <v>0</v>
      </c>
      <c r="AS113" s="39">
        <v>0</v>
      </c>
      <c r="AT113" s="39">
        <v>0</v>
      </c>
      <c r="AU113" s="39">
        <v>0</v>
      </c>
      <c r="AV113" s="39">
        <v>0</v>
      </c>
      <c r="AW113" s="39">
        <v>0</v>
      </c>
      <c r="AX113" s="40">
        <v>0</v>
      </c>
      <c r="AY113" s="340">
        <v>0</v>
      </c>
      <c r="AZ113" s="175">
        <v>0</v>
      </c>
      <c r="BA113" s="159"/>
      <c r="BB113" s="4"/>
    </row>
    <row r="114" spans="1:54" ht="13.5" thickBot="1">
      <c r="A114" s="154">
        <v>31</v>
      </c>
      <c r="B114" s="170">
        <f t="shared" si="31"/>
        <v>0</v>
      </c>
      <c r="C114" s="170">
        <f t="shared" si="31"/>
        <v>0</v>
      </c>
      <c r="D114" s="170">
        <f t="shared" si="31"/>
        <v>0</v>
      </c>
      <c r="E114" s="170">
        <f t="shared" si="31"/>
        <v>0</v>
      </c>
      <c r="F114" s="170">
        <f t="shared" si="31"/>
        <v>0</v>
      </c>
      <c r="G114" s="170">
        <f t="shared" si="31"/>
        <v>0</v>
      </c>
      <c r="H114" s="170">
        <f t="shared" si="31"/>
        <v>0</v>
      </c>
      <c r="I114" s="170">
        <f t="shared" si="31"/>
        <v>0</v>
      </c>
      <c r="J114" s="170">
        <f t="shared" si="31"/>
        <v>0</v>
      </c>
      <c r="K114" s="170">
        <f t="shared" si="31"/>
        <v>0</v>
      </c>
      <c r="L114" s="170">
        <f t="shared" si="31"/>
        <v>0</v>
      </c>
      <c r="M114" s="170">
        <f t="shared" si="31"/>
        <v>0</v>
      </c>
      <c r="N114" s="170">
        <f t="shared" si="31"/>
        <v>0</v>
      </c>
      <c r="O114" s="170">
        <f t="shared" si="31"/>
        <v>0</v>
      </c>
      <c r="P114" s="170">
        <f t="shared" si="31"/>
        <v>0</v>
      </c>
      <c r="Q114" s="170">
        <f t="shared" si="31"/>
        <v>0</v>
      </c>
      <c r="R114" s="170">
        <f t="shared" si="32"/>
        <v>0</v>
      </c>
      <c r="S114" s="170">
        <f t="shared" si="33"/>
        <v>0</v>
      </c>
      <c r="T114" s="170">
        <f t="shared" si="34"/>
        <v>0</v>
      </c>
      <c r="U114" s="170">
        <f t="shared" si="35"/>
        <v>0</v>
      </c>
      <c r="V114" s="170">
        <f t="shared" si="36"/>
        <v>0</v>
      </c>
      <c r="W114" s="170">
        <f t="shared" si="37"/>
        <v>0</v>
      </c>
      <c r="X114" s="170">
        <f t="shared" si="38"/>
        <v>0</v>
      </c>
      <c r="Y114" s="170">
        <f t="shared" si="39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627364.02999999886</v>
      </c>
      <c r="AZ115" s="19"/>
      <c r="BB115" s="4"/>
    </row>
    <row r="116" spans="1:54" s="8" customFormat="1" ht="26.25" customHeight="1" thickBot="1">
      <c r="A116" s="444" t="s">
        <v>2</v>
      </c>
      <c r="B116" s="447" t="s">
        <v>139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89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89" t="str">
        <f>AY81</f>
        <v>Сбытовая надбавка</v>
      </c>
      <c r="AZ117" s="464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5"/>
      <c r="BA118" s="177" t="s">
        <v>31</v>
      </c>
      <c r="BB118" s="4"/>
    </row>
    <row r="119" spans="1:54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Z119" s="183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3665.4654340000002</v>
      </c>
      <c r="C120" s="170">
        <f t="shared" ref="C120:Y135" si="40">AB120+$BA120+$AZ120+$AY120</f>
        <v>3664.6154339999998</v>
      </c>
      <c r="D120" s="170">
        <f t="shared" si="40"/>
        <v>3664.6054340000001</v>
      </c>
      <c r="E120" s="170">
        <f t="shared" si="40"/>
        <v>3665.645434</v>
      </c>
      <c r="F120" s="170">
        <f t="shared" si="40"/>
        <v>3666.6554340000002</v>
      </c>
      <c r="G120" s="170">
        <f t="shared" si="40"/>
        <v>3670.3554340000001</v>
      </c>
      <c r="H120" s="170">
        <f t="shared" si="40"/>
        <v>3676.3354340000001</v>
      </c>
      <c r="I120" s="170">
        <f t="shared" si="40"/>
        <v>3684.185434</v>
      </c>
      <c r="J120" s="170">
        <f t="shared" si="40"/>
        <v>3692.3554340000001</v>
      </c>
      <c r="K120" s="170">
        <f t="shared" si="40"/>
        <v>3692.8854340000003</v>
      </c>
      <c r="L120" s="170">
        <f t="shared" si="40"/>
        <v>3691.9254340000002</v>
      </c>
      <c r="M120" s="170">
        <f t="shared" si="40"/>
        <v>3691.3554340000001</v>
      </c>
      <c r="N120" s="170">
        <f t="shared" si="40"/>
        <v>3691.3854340000003</v>
      </c>
      <c r="O120" s="170">
        <f t="shared" si="40"/>
        <v>3691.625434</v>
      </c>
      <c r="P120" s="170">
        <f t="shared" si="40"/>
        <v>3700.8554340000001</v>
      </c>
      <c r="Q120" s="170">
        <f t="shared" si="40"/>
        <v>3714.5954340000003</v>
      </c>
      <c r="R120" s="170">
        <f t="shared" si="40"/>
        <v>3715.935434</v>
      </c>
      <c r="S120" s="170">
        <f t="shared" si="40"/>
        <v>3702.3354340000001</v>
      </c>
      <c r="T120" s="170">
        <f t="shared" si="40"/>
        <v>3691.5354339999999</v>
      </c>
      <c r="U120" s="170">
        <f t="shared" si="40"/>
        <v>3691.2954340000001</v>
      </c>
      <c r="V120" s="170">
        <f t="shared" si="40"/>
        <v>3688.2454339999999</v>
      </c>
      <c r="W120" s="170">
        <f t="shared" si="40"/>
        <v>3679.7654340000004</v>
      </c>
      <c r="X120" s="170">
        <f t="shared" si="40"/>
        <v>3668.6754340000002</v>
      </c>
      <c r="Y120" s="170">
        <f t="shared" si="40"/>
        <v>3666.3354340000001</v>
      </c>
      <c r="Z120" s="37"/>
      <c r="AA120" s="41">
        <v>878.9</v>
      </c>
      <c r="AB120" s="39">
        <v>878.05</v>
      </c>
      <c r="AC120" s="39">
        <v>878.04</v>
      </c>
      <c r="AD120" s="39">
        <v>879.08</v>
      </c>
      <c r="AE120" s="39">
        <v>880.09</v>
      </c>
      <c r="AF120" s="39">
        <v>883.79</v>
      </c>
      <c r="AG120" s="39">
        <v>889.77</v>
      </c>
      <c r="AH120" s="39">
        <v>897.62</v>
      </c>
      <c r="AI120" s="39">
        <v>905.79</v>
      </c>
      <c r="AJ120" s="39">
        <v>906.32</v>
      </c>
      <c r="AK120" s="39">
        <v>905.36</v>
      </c>
      <c r="AL120" s="39">
        <v>904.79</v>
      </c>
      <c r="AM120" s="39">
        <v>904.82</v>
      </c>
      <c r="AN120" s="39">
        <v>905.06</v>
      </c>
      <c r="AO120" s="39">
        <v>914.29</v>
      </c>
      <c r="AP120" s="39">
        <v>928.03</v>
      </c>
      <c r="AQ120" s="39">
        <v>929.37</v>
      </c>
      <c r="AR120" s="39">
        <v>915.77</v>
      </c>
      <c r="AS120" s="39">
        <v>904.97</v>
      </c>
      <c r="AT120" s="39">
        <v>904.73</v>
      </c>
      <c r="AU120" s="39">
        <v>901.68</v>
      </c>
      <c r="AV120" s="39">
        <v>893.2</v>
      </c>
      <c r="AW120" s="39">
        <v>882.11</v>
      </c>
      <c r="AX120" s="40">
        <v>879.77</v>
      </c>
      <c r="AY120" s="339">
        <v>475.86</v>
      </c>
      <c r="AZ120" s="175">
        <v>3.2654339999999999</v>
      </c>
      <c r="BA120" s="178">
        <v>2307.44</v>
      </c>
      <c r="BB120" s="4"/>
    </row>
    <row r="121" spans="1:54">
      <c r="A121" s="47">
        <v>2</v>
      </c>
      <c r="B121" s="170">
        <f t="shared" ref="B121:Q150" si="41">AA121+$BA121+$AZ121+$AY121</f>
        <v>3665.895434</v>
      </c>
      <c r="C121" s="170">
        <f t="shared" si="40"/>
        <v>3665.7154340000002</v>
      </c>
      <c r="D121" s="170">
        <f t="shared" si="40"/>
        <v>3665.8254339999999</v>
      </c>
      <c r="E121" s="170">
        <f t="shared" si="40"/>
        <v>3666.5454340000001</v>
      </c>
      <c r="F121" s="170">
        <f t="shared" si="40"/>
        <v>3667.6754340000002</v>
      </c>
      <c r="G121" s="170">
        <f t="shared" si="40"/>
        <v>3669.645434</v>
      </c>
      <c r="H121" s="170">
        <f t="shared" si="40"/>
        <v>3672.7754340000001</v>
      </c>
      <c r="I121" s="170">
        <f t="shared" si="40"/>
        <v>3681.435434</v>
      </c>
      <c r="J121" s="170">
        <f t="shared" si="40"/>
        <v>3682.1754340000002</v>
      </c>
      <c r="K121" s="170">
        <f t="shared" si="40"/>
        <v>3705.2354340000002</v>
      </c>
      <c r="L121" s="170">
        <f t="shared" si="40"/>
        <v>3712.9654340000002</v>
      </c>
      <c r="M121" s="170">
        <f t="shared" si="40"/>
        <v>3712.1354340000003</v>
      </c>
      <c r="N121" s="170">
        <f t="shared" si="40"/>
        <v>3712.2454339999999</v>
      </c>
      <c r="O121" s="170">
        <f t="shared" si="40"/>
        <v>3715.725434</v>
      </c>
      <c r="P121" s="170">
        <f t="shared" si="40"/>
        <v>3728.2154340000002</v>
      </c>
      <c r="Q121" s="170">
        <f t="shared" si="40"/>
        <v>3748.5654340000001</v>
      </c>
      <c r="R121" s="170">
        <f t="shared" si="40"/>
        <v>3768.1354340000003</v>
      </c>
      <c r="S121" s="170">
        <f t="shared" ref="S121:Y150" si="42">AR121+$BA121+$AZ121+$AY121</f>
        <v>3763.915434</v>
      </c>
      <c r="T121" s="170">
        <f t="shared" si="42"/>
        <v>3750.3454340000003</v>
      </c>
      <c r="U121" s="170">
        <f t="shared" si="42"/>
        <v>3718.9854340000002</v>
      </c>
      <c r="V121" s="170">
        <f t="shared" si="42"/>
        <v>3691.5354339999999</v>
      </c>
      <c r="W121" s="170">
        <f t="shared" si="42"/>
        <v>3687.8454340000003</v>
      </c>
      <c r="X121" s="170">
        <f t="shared" si="42"/>
        <v>3672.125434</v>
      </c>
      <c r="Y121" s="170">
        <f t="shared" si="42"/>
        <v>3668.8054340000003</v>
      </c>
      <c r="Z121" s="37"/>
      <c r="AA121" s="38">
        <v>879.33</v>
      </c>
      <c r="AB121" s="39">
        <v>879.15</v>
      </c>
      <c r="AC121" s="39">
        <v>879.26</v>
      </c>
      <c r="AD121" s="39">
        <v>879.98</v>
      </c>
      <c r="AE121" s="39">
        <v>881.11</v>
      </c>
      <c r="AF121" s="39">
        <v>883.08</v>
      </c>
      <c r="AG121" s="39">
        <v>886.21</v>
      </c>
      <c r="AH121" s="39">
        <v>894.87</v>
      </c>
      <c r="AI121" s="39">
        <v>895.61</v>
      </c>
      <c r="AJ121" s="39">
        <v>918.67</v>
      </c>
      <c r="AK121" s="39">
        <v>926.4</v>
      </c>
      <c r="AL121" s="39">
        <v>925.57</v>
      </c>
      <c r="AM121" s="39">
        <v>925.68</v>
      </c>
      <c r="AN121" s="39">
        <v>929.16</v>
      </c>
      <c r="AO121" s="39">
        <v>941.65</v>
      </c>
      <c r="AP121" s="39">
        <v>962</v>
      </c>
      <c r="AQ121" s="39">
        <v>981.57</v>
      </c>
      <c r="AR121" s="39">
        <v>977.35</v>
      </c>
      <c r="AS121" s="39">
        <v>963.78</v>
      </c>
      <c r="AT121" s="39">
        <v>932.42</v>
      </c>
      <c r="AU121" s="39">
        <v>904.97</v>
      </c>
      <c r="AV121" s="39">
        <v>901.28</v>
      </c>
      <c r="AW121" s="39">
        <v>885.56</v>
      </c>
      <c r="AX121" s="40">
        <v>882.24</v>
      </c>
      <c r="AY121" s="340">
        <v>475.86</v>
      </c>
      <c r="AZ121" s="175">
        <v>3.2654339999999999</v>
      </c>
      <c r="BA121" s="159">
        <v>2307.44</v>
      </c>
      <c r="BB121" s="4"/>
    </row>
    <row r="122" spans="1:54">
      <c r="A122" s="47">
        <v>3</v>
      </c>
      <c r="B122" s="170">
        <f t="shared" si="41"/>
        <v>3665.875434</v>
      </c>
      <c r="C122" s="170">
        <f t="shared" si="40"/>
        <v>3665.3454340000003</v>
      </c>
      <c r="D122" s="170">
        <f t="shared" si="40"/>
        <v>3663.435434</v>
      </c>
      <c r="E122" s="170">
        <f t="shared" si="40"/>
        <v>3665.0454340000001</v>
      </c>
      <c r="F122" s="170">
        <f t="shared" si="40"/>
        <v>3671.375434</v>
      </c>
      <c r="G122" s="170">
        <f t="shared" si="40"/>
        <v>3696.5354339999999</v>
      </c>
      <c r="H122" s="170">
        <f t="shared" si="40"/>
        <v>3796.1754340000002</v>
      </c>
      <c r="I122" s="170">
        <f t="shared" si="40"/>
        <v>3871.8454340000003</v>
      </c>
      <c r="J122" s="170">
        <f t="shared" si="40"/>
        <v>3905.0354339999999</v>
      </c>
      <c r="K122" s="170">
        <f t="shared" si="40"/>
        <v>3909.3454340000003</v>
      </c>
      <c r="L122" s="170">
        <f t="shared" si="40"/>
        <v>3904.2454339999999</v>
      </c>
      <c r="M122" s="170">
        <f t="shared" si="40"/>
        <v>3902.415434</v>
      </c>
      <c r="N122" s="170">
        <f t="shared" si="40"/>
        <v>3896.5054340000002</v>
      </c>
      <c r="O122" s="170">
        <f t="shared" si="40"/>
        <v>3905.9854340000002</v>
      </c>
      <c r="P122" s="170">
        <f t="shared" si="40"/>
        <v>3930.4454340000002</v>
      </c>
      <c r="Q122" s="170">
        <f t="shared" si="40"/>
        <v>3910.5254340000001</v>
      </c>
      <c r="R122" s="170">
        <f t="shared" si="40"/>
        <v>3910.5054340000002</v>
      </c>
      <c r="S122" s="170">
        <f t="shared" si="42"/>
        <v>3908.3654339999998</v>
      </c>
      <c r="T122" s="170">
        <f t="shared" si="42"/>
        <v>3874.7654340000004</v>
      </c>
      <c r="U122" s="170">
        <f t="shared" si="42"/>
        <v>3842.665434</v>
      </c>
      <c r="V122" s="170">
        <f t="shared" si="42"/>
        <v>3762.0754339999999</v>
      </c>
      <c r="W122" s="170">
        <f t="shared" si="42"/>
        <v>3709.0654340000001</v>
      </c>
      <c r="X122" s="170">
        <f t="shared" si="42"/>
        <v>3682.4654340000002</v>
      </c>
      <c r="Y122" s="170">
        <f t="shared" si="42"/>
        <v>3664.5454340000001</v>
      </c>
      <c r="Z122" s="37"/>
      <c r="AA122" s="38">
        <v>879.31</v>
      </c>
      <c r="AB122" s="39">
        <v>878.78</v>
      </c>
      <c r="AC122" s="39">
        <v>876.87</v>
      </c>
      <c r="AD122" s="39">
        <v>878.48</v>
      </c>
      <c r="AE122" s="39">
        <v>884.81</v>
      </c>
      <c r="AF122" s="39">
        <v>909.97</v>
      </c>
      <c r="AG122" s="39">
        <v>1009.6100000000001</v>
      </c>
      <c r="AH122" s="39">
        <v>1085.28</v>
      </c>
      <c r="AI122" s="39">
        <v>1118.47</v>
      </c>
      <c r="AJ122" s="39">
        <v>1122.78</v>
      </c>
      <c r="AK122" s="39">
        <v>1117.68</v>
      </c>
      <c r="AL122" s="39">
        <v>1115.8499999999999</v>
      </c>
      <c r="AM122" s="39">
        <v>1109.94</v>
      </c>
      <c r="AN122" s="39">
        <v>1119.42</v>
      </c>
      <c r="AO122" s="39">
        <v>1143.8800000000001</v>
      </c>
      <c r="AP122" s="39">
        <v>1123.96</v>
      </c>
      <c r="AQ122" s="39">
        <v>1123.94</v>
      </c>
      <c r="AR122" s="39">
        <v>1121.8</v>
      </c>
      <c r="AS122" s="39">
        <v>1088.2</v>
      </c>
      <c r="AT122" s="39">
        <v>1056.0999999999999</v>
      </c>
      <c r="AU122" s="39">
        <v>975.51</v>
      </c>
      <c r="AV122" s="39">
        <v>922.5</v>
      </c>
      <c r="AW122" s="39">
        <v>895.9</v>
      </c>
      <c r="AX122" s="40">
        <v>877.98</v>
      </c>
      <c r="AY122" s="340">
        <v>475.86</v>
      </c>
      <c r="AZ122" s="175">
        <v>3.2654339999999999</v>
      </c>
      <c r="BA122" s="159">
        <v>2307.44</v>
      </c>
      <c r="BB122" s="4"/>
    </row>
    <row r="123" spans="1:54">
      <c r="A123" s="47">
        <v>4</v>
      </c>
      <c r="B123" s="170">
        <f t="shared" si="41"/>
        <v>3673.165434</v>
      </c>
      <c r="C123" s="170">
        <f t="shared" si="40"/>
        <v>3670.2754340000001</v>
      </c>
      <c r="D123" s="170">
        <f t="shared" si="40"/>
        <v>3667.8554340000001</v>
      </c>
      <c r="E123" s="170">
        <f t="shared" si="40"/>
        <v>3671.3154340000001</v>
      </c>
      <c r="F123" s="170">
        <f t="shared" si="40"/>
        <v>3688.3854340000003</v>
      </c>
      <c r="G123" s="170">
        <f t="shared" si="40"/>
        <v>3758.5054340000002</v>
      </c>
      <c r="H123" s="170">
        <f t="shared" si="40"/>
        <v>3848.1554339999998</v>
      </c>
      <c r="I123" s="170">
        <f t="shared" si="40"/>
        <v>3924.6954340000002</v>
      </c>
      <c r="J123" s="170">
        <f t="shared" si="40"/>
        <v>3956.5854340000001</v>
      </c>
      <c r="K123" s="170">
        <f t="shared" si="40"/>
        <v>3947.5754339999999</v>
      </c>
      <c r="L123" s="170">
        <f t="shared" si="40"/>
        <v>3971.7454339999999</v>
      </c>
      <c r="M123" s="170">
        <f t="shared" si="40"/>
        <v>3922.6754340000002</v>
      </c>
      <c r="N123" s="170">
        <f t="shared" si="40"/>
        <v>3906.9654340000002</v>
      </c>
      <c r="O123" s="170">
        <f t="shared" si="40"/>
        <v>3907.7654340000004</v>
      </c>
      <c r="P123" s="170">
        <f t="shared" si="40"/>
        <v>3920.875434</v>
      </c>
      <c r="Q123" s="170">
        <f t="shared" si="40"/>
        <v>3931.7254340000004</v>
      </c>
      <c r="R123" s="170">
        <f t="shared" si="40"/>
        <v>3951.5254340000001</v>
      </c>
      <c r="S123" s="170">
        <f t="shared" si="42"/>
        <v>3934.9254340000002</v>
      </c>
      <c r="T123" s="170">
        <f t="shared" si="42"/>
        <v>3905.145434</v>
      </c>
      <c r="U123" s="170">
        <f t="shared" si="42"/>
        <v>3873.665434</v>
      </c>
      <c r="V123" s="170">
        <f t="shared" si="42"/>
        <v>3741.2654340000004</v>
      </c>
      <c r="W123" s="170">
        <f t="shared" si="42"/>
        <v>3702.8554340000001</v>
      </c>
      <c r="X123" s="170">
        <f t="shared" si="42"/>
        <v>3681.4854340000002</v>
      </c>
      <c r="Y123" s="170">
        <f t="shared" si="42"/>
        <v>3675.7454339999999</v>
      </c>
      <c r="Z123" s="37"/>
      <c r="AA123" s="38">
        <v>886.6</v>
      </c>
      <c r="AB123" s="39">
        <v>883.71</v>
      </c>
      <c r="AC123" s="39">
        <v>881.29</v>
      </c>
      <c r="AD123" s="39">
        <v>884.75</v>
      </c>
      <c r="AE123" s="39">
        <v>901.82</v>
      </c>
      <c r="AF123" s="39">
        <v>971.94</v>
      </c>
      <c r="AG123" s="39">
        <v>1061.5899999999999</v>
      </c>
      <c r="AH123" s="39">
        <v>1138.1300000000001</v>
      </c>
      <c r="AI123" s="39">
        <v>1170.02</v>
      </c>
      <c r="AJ123" s="39">
        <v>1161.01</v>
      </c>
      <c r="AK123" s="39">
        <v>1185.18</v>
      </c>
      <c r="AL123" s="39">
        <v>1136.1099999999999</v>
      </c>
      <c r="AM123" s="39">
        <v>1120.4000000000001</v>
      </c>
      <c r="AN123" s="39">
        <v>1121.2</v>
      </c>
      <c r="AO123" s="39">
        <v>1134.31</v>
      </c>
      <c r="AP123" s="39">
        <v>1145.1600000000001</v>
      </c>
      <c r="AQ123" s="39">
        <v>1164.96</v>
      </c>
      <c r="AR123" s="39">
        <v>1148.3599999999999</v>
      </c>
      <c r="AS123" s="39">
        <v>1118.58</v>
      </c>
      <c r="AT123" s="39">
        <v>1087.0999999999999</v>
      </c>
      <c r="AU123" s="39">
        <v>954.7</v>
      </c>
      <c r="AV123" s="39">
        <v>916.29</v>
      </c>
      <c r="AW123" s="39">
        <v>894.92</v>
      </c>
      <c r="AX123" s="40">
        <v>889.18</v>
      </c>
      <c r="AY123" s="340">
        <v>475.86</v>
      </c>
      <c r="AZ123" s="175">
        <v>3.2654339999999999</v>
      </c>
      <c r="BA123" s="159">
        <v>2307.44</v>
      </c>
      <c r="BB123" s="4"/>
    </row>
    <row r="124" spans="1:54">
      <c r="A124" s="47">
        <v>5</v>
      </c>
      <c r="B124" s="170">
        <f t="shared" si="41"/>
        <v>3662.3854340000003</v>
      </c>
      <c r="C124" s="170">
        <f t="shared" si="40"/>
        <v>3661.415434</v>
      </c>
      <c r="D124" s="170">
        <f t="shared" si="40"/>
        <v>3660.8454340000003</v>
      </c>
      <c r="E124" s="170">
        <f t="shared" si="40"/>
        <v>3662.915434</v>
      </c>
      <c r="F124" s="170">
        <f t="shared" si="40"/>
        <v>3672.4854340000002</v>
      </c>
      <c r="G124" s="170">
        <f t="shared" si="40"/>
        <v>3690.0454340000001</v>
      </c>
      <c r="H124" s="170">
        <f t="shared" si="40"/>
        <v>3786.125434</v>
      </c>
      <c r="I124" s="170">
        <f t="shared" si="40"/>
        <v>3812.8154340000001</v>
      </c>
      <c r="J124" s="170">
        <f t="shared" si="40"/>
        <v>3830.3454340000003</v>
      </c>
      <c r="K124" s="170">
        <f t="shared" si="40"/>
        <v>3831.8854340000003</v>
      </c>
      <c r="L124" s="170">
        <f t="shared" si="40"/>
        <v>3830.415434</v>
      </c>
      <c r="M124" s="170">
        <f t="shared" si="40"/>
        <v>3831.7254340000004</v>
      </c>
      <c r="N124" s="170">
        <f t="shared" si="40"/>
        <v>3826.705434</v>
      </c>
      <c r="O124" s="170">
        <f t="shared" si="40"/>
        <v>3859.8054340000003</v>
      </c>
      <c r="P124" s="170">
        <f t="shared" si="40"/>
        <v>3879.0654340000001</v>
      </c>
      <c r="Q124" s="170">
        <f t="shared" si="40"/>
        <v>3900.5754339999999</v>
      </c>
      <c r="R124" s="170">
        <f t="shared" si="40"/>
        <v>3888.0954340000003</v>
      </c>
      <c r="S124" s="170">
        <f t="shared" si="42"/>
        <v>3860.5354339999999</v>
      </c>
      <c r="T124" s="170">
        <f t="shared" si="42"/>
        <v>3859.4654340000002</v>
      </c>
      <c r="U124" s="170">
        <f t="shared" si="42"/>
        <v>3819.5654340000001</v>
      </c>
      <c r="V124" s="170">
        <f t="shared" si="42"/>
        <v>3725.625434</v>
      </c>
      <c r="W124" s="170">
        <f t="shared" si="42"/>
        <v>3680.955434</v>
      </c>
      <c r="X124" s="170">
        <f t="shared" si="42"/>
        <v>3676.4954339999999</v>
      </c>
      <c r="Y124" s="170">
        <f t="shared" si="42"/>
        <v>3662.895434</v>
      </c>
      <c r="Z124" s="37"/>
      <c r="AA124" s="38">
        <v>875.82</v>
      </c>
      <c r="AB124" s="39">
        <v>874.85</v>
      </c>
      <c r="AC124" s="39">
        <v>874.28</v>
      </c>
      <c r="AD124" s="39">
        <v>876.35</v>
      </c>
      <c r="AE124" s="39">
        <v>885.92</v>
      </c>
      <c r="AF124" s="39">
        <v>903.48</v>
      </c>
      <c r="AG124" s="39">
        <v>999.56</v>
      </c>
      <c r="AH124" s="39">
        <v>1026.25</v>
      </c>
      <c r="AI124" s="39">
        <v>1043.78</v>
      </c>
      <c r="AJ124" s="39">
        <v>1045.32</v>
      </c>
      <c r="AK124" s="39">
        <v>1043.8499999999999</v>
      </c>
      <c r="AL124" s="39">
        <v>1045.1600000000001</v>
      </c>
      <c r="AM124" s="39">
        <v>1040.1400000000001</v>
      </c>
      <c r="AN124" s="39">
        <v>1073.24</v>
      </c>
      <c r="AO124" s="39">
        <v>1092.5</v>
      </c>
      <c r="AP124" s="39">
        <v>1114.01</v>
      </c>
      <c r="AQ124" s="39">
        <v>1101.53</v>
      </c>
      <c r="AR124" s="39">
        <v>1073.97</v>
      </c>
      <c r="AS124" s="39">
        <v>1072.9000000000001</v>
      </c>
      <c r="AT124" s="39">
        <v>1033</v>
      </c>
      <c r="AU124" s="39">
        <v>939.06</v>
      </c>
      <c r="AV124" s="39">
        <v>894.39</v>
      </c>
      <c r="AW124" s="39">
        <v>889.93</v>
      </c>
      <c r="AX124" s="40">
        <v>876.33</v>
      </c>
      <c r="AY124" s="340">
        <v>475.86</v>
      </c>
      <c r="AZ124" s="175">
        <v>3.2654339999999999</v>
      </c>
      <c r="BA124" s="159">
        <v>2307.44</v>
      </c>
      <c r="BB124" s="4"/>
    </row>
    <row r="125" spans="1:54">
      <c r="A125" s="47">
        <v>6</v>
      </c>
      <c r="B125" s="170">
        <f t="shared" si="41"/>
        <v>3658.3354340000001</v>
      </c>
      <c r="C125" s="170">
        <f t="shared" si="40"/>
        <v>3658.1354340000003</v>
      </c>
      <c r="D125" s="170">
        <f t="shared" si="40"/>
        <v>3658.475434</v>
      </c>
      <c r="E125" s="170">
        <f t="shared" si="40"/>
        <v>3660.8254339999999</v>
      </c>
      <c r="F125" s="170">
        <f t="shared" si="40"/>
        <v>3667.185434</v>
      </c>
      <c r="G125" s="170">
        <f t="shared" si="40"/>
        <v>3690.0854340000001</v>
      </c>
      <c r="H125" s="170">
        <f t="shared" si="40"/>
        <v>3716.4254340000002</v>
      </c>
      <c r="I125" s="170">
        <f t="shared" si="40"/>
        <v>3810.9954339999999</v>
      </c>
      <c r="J125" s="170">
        <f t="shared" si="40"/>
        <v>3823.8354340000001</v>
      </c>
      <c r="K125" s="170">
        <f t="shared" si="40"/>
        <v>3803.6154339999998</v>
      </c>
      <c r="L125" s="170">
        <f t="shared" si="40"/>
        <v>3787.2854339999999</v>
      </c>
      <c r="M125" s="170">
        <f t="shared" si="40"/>
        <v>3781.1554340000002</v>
      </c>
      <c r="N125" s="170">
        <f t="shared" si="40"/>
        <v>3720.5254340000001</v>
      </c>
      <c r="O125" s="170">
        <f t="shared" si="40"/>
        <v>3714.625434</v>
      </c>
      <c r="P125" s="170">
        <f t="shared" si="40"/>
        <v>3741.1754340000002</v>
      </c>
      <c r="Q125" s="170">
        <f t="shared" si="40"/>
        <v>3772.165434</v>
      </c>
      <c r="R125" s="170">
        <f t="shared" si="40"/>
        <v>3803.875434</v>
      </c>
      <c r="S125" s="170">
        <f t="shared" si="42"/>
        <v>3784.685434</v>
      </c>
      <c r="T125" s="170">
        <f t="shared" si="42"/>
        <v>3756.8054340000003</v>
      </c>
      <c r="U125" s="170">
        <f t="shared" si="42"/>
        <v>3749.915434</v>
      </c>
      <c r="V125" s="170">
        <f t="shared" si="42"/>
        <v>3685.9854340000002</v>
      </c>
      <c r="W125" s="170">
        <f t="shared" si="42"/>
        <v>3680.895434</v>
      </c>
      <c r="X125" s="170">
        <f t="shared" si="42"/>
        <v>3676.5854340000001</v>
      </c>
      <c r="Y125" s="170">
        <f t="shared" si="42"/>
        <v>3659.895434</v>
      </c>
      <c r="Z125" s="37"/>
      <c r="AA125" s="38">
        <v>871.77</v>
      </c>
      <c r="AB125" s="39">
        <v>871.57</v>
      </c>
      <c r="AC125" s="39">
        <v>871.91</v>
      </c>
      <c r="AD125" s="39">
        <v>874.26</v>
      </c>
      <c r="AE125" s="39">
        <v>880.62</v>
      </c>
      <c r="AF125" s="39">
        <v>903.52</v>
      </c>
      <c r="AG125" s="39">
        <v>929.86</v>
      </c>
      <c r="AH125" s="39">
        <v>1024.43</v>
      </c>
      <c r="AI125" s="39">
        <v>1037.27</v>
      </c>
      <c r="AJ125" s="39">
        <v>1017.05</v>
      </c>
      <c r="AK125" s="39">
        <v>1000.72</v>
      </c>
      <c r="AL125" s="39">
        <v>994.59</v>
      </c>
      <c r="AM125" s="39">
        <v>933.96</v>
      </c>
      <c r="AN125" s="39">
        <v>928.06</v>
      </c>
      <c r="AO125" s="39">
        <v>954.61</v>
      </c>
      <c r="AP125" s="39">
        <v>985.6</v>
      </c>
      <c r="AQ125" s="39">
        <v>1017.31</v>
      </c>
      <c r="AR125" s="39">
        <v>998.12</v>
      </c>
      <c r="AS125" s="39">
        <v>970.24</v>
      </c>
      <c r="AT125" s="39">
        <v>963.35</v>
      </c>
      <c r="AU125" s="39">
        <v>899.42</v>
      </c>
      <c r="AV125" s="39">
        <v>894.33</v>
      </c>
      <c r="AW125" s="39">
        <v>890.02</v>
      </c>
      <c r="AX125" s="40">
        <v>873.33</v>
      </c>
      <c r="AY125" s="340">
        <v>475.86</v>
      </c>
      <c r="AZ125" s="175">
        <v>3.2654339999999999</v>
      </c>
      <c r="BA125" s="159">
        <v>2307.44</v>
      </c>
      <c r="BB125" s="4"/>
    </row>
    <row r="126" spans="1:54">
      <c r="A126" s="47">
        <v>7</v>
      </c>
      <c r="B126" s="170">
        <f t="shared" si="41"/>
        <v>3659.5854340000001</v>
      </c>
      <c r="C126" s="170">
        <f t="shared" si="40"/>
        <v>3658.935434</v>
      </c>
      <c r="D126" s="170">
        <f t="shared" si="40"/>
        <v>3659.185434</v>
      </c>
      <c r="E126" s="170">
        <f t="shared" si="40"/>
        <v>3661.3254339999999</v>
      </c>
      <c r="F126" s="170">
        <f t="shared" si="40"/>
        <v>3668.5454340000001</v>
      </c>
      <c r="G126" s="170">
        <f t="shared" si="40"/>
        <v>3691.455434</v>
      </c>
      <c r="H126" s="170">
        <f t="shared" si="40"/>
        <v>3765.5554340000003</v>
      </c>
      <c r="I126" s="170">
        <f t="shared" si="40"/>
        <v>3839.3154340000001</v>
      </c>
      <c r="J126" s="170">
        <f t="shared" si="40"/>
        <v>3845.6154339999998</v>
      </c>
      <c r="K126" s="170">
        <f t="shared" si="40"/>
        <v>3850.8254339999999</v>
      </c>
      <c r="L126" s="170">
        <f t="shared" si="40"/>
        <v>3836.0754339999999</v>
      </c>
      <c r="M126" s="170">
        <f t="shared" si="40"/>
        <v>3837.375434</v>
      </c>
      <c r="N126" s="170">
        <f t="shared" si="40"/>
        <v>3828.9254340000002</v>
      </c>
      <c r="O126" s="170">
        <f t="shared" si="40"/>
        <v>3841.5554340000003</v>
      </c>
      <c r="P126" s="170">
        <f t="shared" si="40"/>
        <v>3851.5254340000001</v>
      </c>
      <c r="Q126" s="170">
        <f t="shared" si="40"/>
        <v>3876.4454340000002</v>
      </c>
      <c r="R126" s="170">
        <f t="shared" si="40"/>
        <v>3866.5154340000004</v>
      </c>
      <c r="S126" s="170">
        <f t="shared" si="42"/>
        <v>3842.4254340000002</v>
      </c>
      <c r="T126" s="170">
        <f t="shared" si="42"/>
        <v>3839.435434</v>
      </c>
      <c r="U126" s="170">
        <f t="shared" si="42"/>
        <v>3816.2454339999999</v>
      </c>
      <c r="V126" s="170">
        <f t="shared" si="42"/>
        <v>3691.435434</v>
      </c>
      <c r="W126" s="170">
        <f t="shared" si="42"/>
        <v>3685.3054340000003</v>
      </c>
      <c r="X126" s="170">
        <f t="shared" si="42"/>
        <v>3680.955434</v>
      </c>
      <c r="Y126" s="170">
        <f t="shared" si="42"/>
        <v>3665.625434</v>
      </c>
      <c r="Z126" s="37"/>
      <c r="AA126" s="38">
        <v>873.02</v>
      </c>
      <c r="AB126" s="39">
        <v>872.37</v>
      </c>
      <c r="AC126" s="39">
        <v>872.62</v>
      </c>
      <c r="AD126" s="39">
        <v>874.76</v>
      </c>
      <c r="AE126" s="39">
        <v>881.98</v>
      </c>
      <c r="AF126" s="39">
        <v>904.89</v>
      </c>
      <c r="AG126" s="39">
        <v>978.99</v>
      </c>
      <c r="AH126" s="39">
        <v>1052.75</v>
      </c>
      <c r="AI126" s="39">
        <v>1059.05</v>
      </c>
      <c r="AJ126" s="39">
        <v>1064.26</v>
      </c>
      <c r="AK126" s="39">
        <v>1049.51</v>
      </c>
      <c r="AL126" s="39">
        <v>1050.81</v>
      </c>
      <c r="AM126" s="39">
        <v>1042.3599999999999</v>
      </c>
      <c r="AN126" s="39">
        <v>1054.99</v>
      </c>
      <c r="AO126" s="39">
        <v>1064.96</v>
      </c>
      <c r="AP126" s="39">
        <v>1089.8800000000001</v>
      </c>
      <c r="AQ126" s="39">
        <v>1079.95</v>
      </c>
      <c r="AR126" s="39">
        <v>1055.8599999999999</v>
      </c>
      <c r="AS126" s="39">
        <v>1052.8699999999999</v>
      </c>
      <c r="AT126" s="39">
        <v>1029.68</v>
      </c>
      <c r="AU126" s="39">
        <v>904.87</v>
      </c>
      <c r="AV126" s="39">
        <v>898.74</v>
      </c>
      <c r="AW126" s="39">
        <v>894.39</v>
      </c>
      <c r="AX126" s="40">
        <v>879.06</v>
      </c>
      <c r="AY126" s="340">
        <v>475.86</v>
      </c>
      <c r="AZ126" s="175">
        <v>3.2654339999999999</v>
      </c>
      <c r="BA126" s="159">
        <v>2307.44</v>
      </c>
      <c r="BB126" s="4"/>
    </row>
    <row r="127" spans="1:54">
      <c r="A127" s="47">
        <v>8</v>
      </c>
      <c r="B127" s="170">
        <f t="shared" si="41"/>
        <v>3681.0054340000002</v>
      </c>
      <c r="C127" s="170">
        <f t="shared" si="40"/>
        <v>3680.0854340000001</v>
      </c>
      <c r="D127" s="170">
        <f t="shared" si="40"/>
        <v>3664.8554340000001</v>
      </c>
      <c r="E127" s="170">
        <f t="shared" si="40"/>
        <v>3661.0354339999999</v>
      </c>
      <c r="F127" s="170">
        <f t="shared" si="40"/>
        <v>3661.8654339999998</v>
      </c>
      <c r="G127" s="170">
        <f t="shared" si="40"/>
        <v>3686.185434</v>
      </c>
      <c r="H127" s="170">
        <f t="shared" si="40"/>
        <v>3690.7854339999999</v>
      </c>
      <c r="I127" s="170">
        <f t="shared" si="40"/>
        <v>3780.6154339999998</v>
      </c>
      <c r="J127" s="170">
        <f t="shared" si="40"/>
        <v>3791.8854340000003</v>
      </c>
      <c r="K127" s="170">
        <f t="shared" si="40"/>
        <v>3849.435434</v>
      </c>
      <c r="L127" s="170">
        <f t="shared" si="40"/>
        <v>3848.2954340000001</v>
      </c>
      <c r="M127" s="170">
        <f t="shared" si="40"/>
        <v>3837.185434</v>
      </c>
      <c r="N127" s="170">
        <f t="shared" si="40"/>
        <v>3824.3254339999999</v>
      </c>
      <c r="O127" s="170">
        <f t="shared" si="40"/>
        <v>3815.0654340000001</v>
      </c>
      <c r="P127" s="170">
        <f t="shared" si="40"/>
        <v>3836.0854340000001</v>
      </c>
      <c r="Q127" s="170">
        <f t="shared" si="40"/>
        <v>3844.0654340000001</v>
      </c>
      <c r="R127" s="170">
        <f t="shared" si="40"/>
        <v>3865.7554340000002</v>
      </c>
      <c r="S127" s="170">
        <f t="shared" si="42"/>
        <v>3857.2454339999999</v>
      </c>
      <c r="T127" s="170">
        <f t="shared" si="42"/>
        <v>3849.0054340000002</v>
      </c>
      <c r="U127" s="170">
        <f t="shared" si="42"/>
        <v>3868.165434</v>
      </c>
      <c r="V127" s="170">
        <f t="shared" si="42"/>
        <v>3811.165434</v>
      </c>
      <c r="W127" s="170">
        <f t="shared" si="42"/>
        <v>3769.7354340000002</v>
      </c>
      <c r="X127" s="170">
        <f t="shared" si="42"/>
        <v>3713.6954340000002</v>
      </c>
      <c r="Y127" s="170">
        <f t="shared" si="42"/>
        <v>3709.6054340000001</v>
      </c>
      <c r="Z127" s="37"/>
      <c r="AA127" s="38">
        <v>894.44</v>
      </c>
      <c r="AB127" s="39">
        <v>893.52</v>
      </c>
      <c r="AC127" s="39">
        <v>878.29</v>
      </c>
      <c r="AD127" s="39">
        <v>874.47</v>
      </c>
      <c r="AE127" s="39">
        <v>875.3</v>
      </c>
      <c r="AF127" s="39">
        <v>899.62</v>
      </c>
      <c r="AG127" s="39">
        <v>904.22</v>
      </c>
      <c r="AH127" s="39">
        <v>994.05</v>
      </c>
      <c r="AI127" s="39">
        <v>1005.3199999999999</v>
      </c>
      <c r="AJ127" s="39">
        <v>1062.8699999999999</v>
      </c>
      <c r="AK127" s="39">
        <v>1061.73</v>
      </c>
      <c r="AL127" s="39">
        <v>1050.6199999999999</v>
      </c>
      <c r="AM127" s="39">
        <v>1037.76</v>
      </c>
      <c r="AN127" s="39">
        <v>1028.5</v>
      </c>
      <c r="AO127" s="39">
        <v>1049.52</v>
      </c>
      <c r="AP127" s="39">
        <v>1057.5</v>
      </c>
      <c r="AQ127" s="39">
        <v>1079.19</v>
      </c>
      <c r="AR127" s="39">
        <v>1070.68</v>
      </c>
      <c r="AS127" s="39">
        <v>1062.44</v>
      </c>
      <c r="AT127" s="39">
        <v>1081.5999999999999</v>
      </c>
      <c r="AU127" s="39">
        <v>1024.5999999999999</v>
      </c>
      <c r="AV127" s="39">
        <v>983.17</v>
      </c>
      <c r="AW127" s="39">
        <v>927.13</v>
      </c>
      <c r="AX127" s="40">
        <v>923.04</v>
      </c>
      <c r="AY127" s="340">
        <v>475.86</v>
      </c>
      <c r="AZ127" s="175">
        <v>3.2654339999999999</v>
      </c>
      <c r="BA127" s="159">
        <v>2307.44</v>
      </c>
      <c r="BB127" s="4"/>
    </row>
    <row r="128" spans="1:54">
      <c r="A128" s="47">
        <v>9</v>
      </c>
      <c r="B128" s="170">
        <f t="shared" si="41"/>
        <v>3693.0654340000001</v>
      </c>
      <c r="C128" s="170">
        <f t="shared" si="40"/>
        <v>3689.0254340000001</v>
      </c>
      <c r="D128" s="170">
        <f t="shared" si="40"/>
        <v>3687.7354340000002</v>
      </c>
      <c r="E128" s="170">
        <f t="shared" si="40"/>
        <v>3661.1754340000002</v>
      </c>
      <c r="F128" s="170">
        <f t="shared" si="40"/>
        <v>3665.0354339999999</v>
      </c>
      <c r="G128" s="170">
        <f t="shared" si="40"/>
        <v>3655.9854340000002</v>
      </c>
      <c r="H128" s="170">
        <f t="shared" si="40"/>
        <v>3690.725434</v>
      </c>
      <c r="I128" s="170">
        <f t="shared" si="40"/>
        <v>3695.7854339999999</v>
      </c>
      <c r="J128" s="170">
        <f t="shared" si="40"/>
        <v>3783.0054340000002</v>
      </c>
      <c r="K128" s="170">
        <f t="shared" si="40"/>
        <v>3813.3154340000001</v>
      </c>
      <c r="L128" s="170">
        <f t="shared" si="40"/>
        <v>3830.6354340000003</v>
      </c>
      <c r="M128" s="170">
        <f t="shared" si="40"/>
        <v>3804.435434</v>
      </c>
      <c r="N128" s="170">
        <f t="shared" si="40"/>
        <v>3779.5354339999999</v>
      </c>
      <c r="O128" s="170">
        <f t="shared" si="40"/>
        <v>3807.5354339999999</v>
      </c>
      <c r="P128" s="170">
        <f t="shared" si="40"/>
        <v>3848.7254340000004</v>
      </c>
      <c r="Q128" s="170">
        <f t="shared" si="40"/>
        <v>3880.4054339999998</v>
      </c>
      <c r="R128" s="170">
        <f t="shared" ref="R128:R150" si="43">AQ128+$BA128+$AZ128+$AY128</f>
        <v>3897.2354340000002</v>
      </c>
      <c r="S128" s="170">
        <f t="shared" si="42"/>
        <v>3914.0254340000001</v>
      </c>
      <c r="T128" s="170">
        <f t="shared" si="42"/>
        <v>3906.2954340000001</v>
      </c>
      <c r="U128" s="170">
        <f t="shared" si="42"/>
        <v>3943.5454340000001</v>
      </c>
      <c r="V128" s="170">
        <f t="shared" si="42"/>
        <v>3827.1354340000003</v>
      </c>
      <c r="W128" s="170">
        <f t="shared" si="42"/>
        <v>3757.5054340000002</v>
      </c>
      <c r="X128" s="170">
        <f t="shared" si="42"/>
        <v>3714.0654340000001</v>
      </c>
      <c r="Y128" s="170">
        <f t="shared" si="42"/>
        <v>3687.3454340000003</v>
      </c>
      <c r="Z128" s="37"/>
      <c r="AA128" s="38">
        <v>906.5</v>
      </c>
      <c r="AB128" s="39">
        <v>902.46</v>
      </c>
      <c r="AC128" s="39">
        <v>901.17</v>
      </c>
      <c r="AD128" s="39">
        <v>874.61</v>
      </c>
      <c r="AE128" s="39">
        <v>878.47</v>
      </c>
      <c r="AF128" s="39">
        <v>869.42</v>
      </c>
      <c r="AG128" s="39">
        <v>904.16</v>
      </c>
      <c r="AH128" s="39">
        <v>909.22</v>
      </c>
      <c r="AI128" s="39">
        <v>996.44</v>
      </c>
      <c r="AJ128" s="39">
        <v>1026.75</v>
      </c>
      <c r="AK128" s="39">
        <v>1044.07</v>
      </c>
      <c r="AL128" s="39">
        <v>1017.87</v>
      </c>
      <c r="AM128" s="39">
        <v>992.97</v>
      </c>
      <c r="AN128" s="39">
        <v>1020.9699999999999</v>
      </c>
      <c r="AO128" s="39">
        <v>1062.1600000000001</v>
      </c>
      <c r="AP128" s="39">
        <v>1093.8399999999999</v>
      </c>
      <c r="AQ128" s="39">
        <v>1110.67</v>
      </c>
      <c r="AR128" s="39">
        <v>1127.46</v>
      </c>
      <c r="AS128" s="39">
        <v>1119.73</v>
      </c>
      <c r="AT128" s="39">
        <v>1156.98</v>
      </c>
      <c r="AU128" s="39">
        <v>1040.57</v>
      </c>
      <c r="AV128" s="39">
        <v>970.94</v>
      </c>
      <c r="AW128" s="39">
        <v>927.5</v>
      </c>
      <c r="AX128" s="40">
        <v>900.78</v>
      </c>
      <c r="AY128" s="340">
        <v>475.86</v>
      </c>
      <c r="AZ128" s="175">
        <v>3.2654339999999999</v>
      </c>
      <c r="BA128" s="159">
        <v>2307.44</v>
      </c>
      <c r="BB128" s="4"/>
    </row>
    <row r="129" spans="1:54">
      <c r="A129" s="47">
        <v>10</v>
      </c>
      <c r="B129" s="170">
        <f t="shared" si="41"/>
        <v>3684.3054340000003</v>
      </c>
      <c r="C129" s="170">
        <f t="shared" si="40"/>
        <v>3683.415434</v>
      </c>
      <c r="D129" s="170">
        <f t="shared" si="40"/>
        <v>3684.125434</v>
      </c>
      <c r="E129" s="170">
        <f t="shared" si="40"/>
        <v>3664.625434</v>
      </c>
      <c r="F129" s="170">
        <f t="shared" si="40"/>
        <v>3676.5654340000001</v>
      </c>
      <c r="G129" s="170">
        <f t="shared" si="40"/>
        <v>3697.6054340000001</v>
      </c>
      <c r="H129" s="170">
        <f t="shared" si="40"/>
        <v>3723.2754340000001</v>
      </c>
      <c r="I129" s="170">
        <f t="shared" si="40"/>
        <v>3785.875434</v>
      </c>
      <c r="J129" s="170">
        <f t="shared" si="40"/>
        <v>3822.6754340000002</v>
      </c>
      <c r="K129" s="170">
        <f t="shared" si="40"/>
        <v>3812.9754340000004</v>
      </c>
      <c r="L129" s="170">
        <f t="shared" si="40"/>
        <v>3750.2454339999999</v>
      </c>
      <c r="M129" s="170">
        <f t="shared" si="40"/>
        <v>3747.7154340000002</v>
      </c>
      <c r="N129" s="170">
        <f t="shared" si="40"/>
        <v>3738.2654340000004</v>
      </c>
      <c r="O129" s="170">
        <f t="shared" si="40"/>
        <v>3718.0654340000001</v>
      </c>
      <c r="P129" s="170">
        <f t="shared" si="40"/>
        <v>3803.6054340000001</v>
      </c>
      <c r="Q129" s="170">
        <f t="shared" si="40"/>
        <v>3812.165434</v>
      </c>
      <c r="R129" s="170">
        <f t="shared" si="43"/>
        <v>3809.645434</v>
      </c>
      <c r="S129" s="170">
        <f t="shared" si="42"/>
        <v>3702.7654340000004</v>
      </c>
      <c r="T129" s="170">
        <f t="shared" si="42"/>
        <v>3692.6054340000001</v>
      </c>
      <c r="U129" s="170">
        <f t="shared" si="42"/>
        <v>3692.1154339999998</v>
      </c>
      <c r="V129" s="170">
        <f t="shared" si="42"/>
        <v>3688.4954339999999</v>
      </c>
      <c r="W129" s="170">
        <f t="shared" si="42"/>
        <v>3682.895434</v>
      </c>
      <c r="X129" s="170">
        <f t="shared" si="42"/>
        <v>3676.0354339999999</v>
      </c>
      <c r="Y129" s="170">
        <f t="shared" si="42"/>
        <v>3674.1054340000001</v>
      </c>
      <c r="Z129" s="37"/>
      <c r="AA129" s="38">
        <v>897.74</v>
      </c>
      <c r="AB129" s="39">
        <v>896.85</v>
      </c>
      <c r="AC129" s="39">
        <v>897.56</v>
      </c>
      <c r="AD129" s="39">
        <v>878.06</v>
      </c>
      <c r="AE129" s="39">
        <v>890</v>
      </c>
      <c r="AF129" s="39">
        <v>911.04</v>
      </c>
      <c r="AG129" s="39">
        <v>936.71</v>
      </c>
      <c r="AH129" s="39">
        <v>999.31</v>
      </c>
      <c r="AI129" s="39">
        <v>1036.1099999999999</v>
      </c>
      <c r="AJ129" s="39">
        <v>1026.4100000000001</v>
      </c>
      <c r="AK129" s="39">
        <v>963.68</v>
      </c>
      <c r="AL129" s="39">
        <v>961.15</v>
      </c>
      <c r="AM129" s="39">
        <v>951.7</v>
      </c>
      <c r="AN129" s="39">
        <v>931.5</v>
      </c>
      <c r="AO129" s="39">
        <v>1017.04</v>
      </c>
      <c r="AP129" s="39">
        <v>1025.5999999999999</v>
      </c>
      <c r="AQ129" s="39">
        <v>1023.08</v>
      </c>
      <c r="AR129" s="39">
        <v>916.2</v>
      </c>
      <c r="AS129" s="39">
        <v>906.04</v>
      </c>
      <c r="AT129" s="39">
        <v>905.55</v>
      </c>
      <c r="AU129" s="39">
        <v>901.93</v>
      </c>
      <c r="AV129" s="39">
        <v>896.33</v>
      </c>
      <c r="AW129" s="39">
        <v>889.47</v>
      </c>
      <c r="AX129" s="40">
        <v>887.54</v>
      </c>
      <c r="AY129" s="340">
        <v>475.86</v>
      </c>
      <c r="AZ129" s="175">
        <v>3.2654339999999999</v>
      </c>
      <c r="BA129" s="159">
        <v>2307.44</v>
      </c>
      <c r="BB129" s="4"/>
    </row>
    <row r="130" spans="1:54">
      <c r="A130" s="47">
        <v>11</v>
      </c>
      <c r="B130" s="170">
        <f t="shared" si="41"/>
        <v>3666.395434</v>
      </c>
      <c r="C130" s="170">
        <f t="shared" si="40"/>
        <v>3665.205434</v>
      </c>
      <c r="D130" s="170">
        <f t="shared" si="40"/>
        <v>3664.9954339999999</v>
      </c>
      <c r="E130" s="170">
        <f t="shared" si="40"/>
        <v>3667.6954340000002</v>
      </c>
      <c r="F130" s="170">
        <f t="shared" si="40"/>
        <v>3682.8854340000003</v>
      </c>
      <c r="G130" s="170">
        <f t="shared" si="40"/>
        <v>3690.7554340000002</v>
      </c>
      <c r="H130" s="170">
        <f t="shared" si="40"/>
        <v>3832.7754340000001</v>
      </c>
      <c r="I130" s="170">
        <f t="shared" si="40"/>
        <v>3901.0054340000002</v>
      </c>
      <c r="J130" s="170">
        <f t="shared" si="40"/>
        <v>3939.8154340000001</v>
      </c>
      <c r="K130" s="170">
        <f t="shared" si="40"/>
        <v>3925.9054339999998</v>
      </c>
      <c r="L130" s="170">
        <f t="shared" si="40"/>
        <v>3903.3154340000001</v>
      </c>
      <c r="M130" s="170">
        <f t="shared" si="40"/>
        <v>3921.185434</v>
      </c>
      <c r="N130" s="170">
        <f t="shared" si="40"/>
        <v>3890.875434</v>
      </c>
      <c r="O130" s="170">
        <f t="shared" si="40"/>
        <v>3884.395434</v>
      </c>
      <c r="P130" s="170">
        <f t="shared" si="40"/>
        <v>3924.4754340000004</v>
      </c>
      <c r="Q130" s="170">
        <f t="shared" si="40"/>
        <v>3951.2454339999999</v>
      </c>
      <c r="R130" s="170">
        <f t="shared" si="43"/>
        <v>3962.1354340000003</v>
      </c>
      <c r="S130" s="170">
        <f t="shared" si="42"/>
        <v>3946.685434</v>
      </c>
      <c r="T130" s="170">
        <f t="shared" si="42"/>
        <v>3917.4254340000002</v>
      </c>
      <c r="U130" s="170">
        <f t="shared" si="42"/>
        <v>3887.9954339999999</v>
      </c>
      <c r="V130" s="170">
        <f t="shared" si="42"/>
        <v>3689.975434</v>
      </c>
      <c r="W130" s="170">
        <f t="shared" si="42"/>
        <v>3678.7754340000001</v>
      </c>
      <c r="X130" s="170">
        <f t="shared" si="42"/>
        <v>3673.3154340000001</v>
      </c>
      <c r="Y130" s="170">
        <f t="shared" si="42"/>
        <v>3665.6754340000002</v>
      </c>
      <c r="Z130" s="37"/>
      <c r="AA130" s="41">
        <v>879.83</v>
      </c>
      <c r="AB130" s="39">
        <v>878.64</v>
      </c>
      <c r="AC130" s="39">
        <v>878.43</v>
      </c>
      <c r="AD130" s="39">
        <v>881.13</v>
      </c>
      <c r="AE130" s="39">
        <v>896.32</v>
      </c>
      <c r="AF130" s="39">
        <v>904.19</v>
      </c>
      <c r="AG130" s="39">
        <v>1046.21</v>
      </c>
      <c r="AH130" s="39">
        <v>1114.44</v>
      </c>
      <c r="AI130" s="39">
        <v>1153.25</v>
      </c>
      <c r="AJ130" s="39">
        <v>1139.3399999999999</v>
      </c>
      <c r="AK130" s="39">
        <v>1116.75</v>
      </c>
      <c r="AL130" s="39">
        <v>1134.6199999999999</v>
      </c>
      <c r="AM130" s="39">
        <v>1104.31</v>
      </c>
      <c r="AN130" s="39">
        <v>1097.83</v>
      </c>
      <c r="AO130" s="39">
        <v>1137.9100000000001</v>
      </c>
      <c r="AP130" s="39">
        <v>1164.68</v>
      </c>
      <c r="AQ130" s="39">
        <v>1175.57</v>
      </c>
      <c r="AR130" s="39">
        <v>1160.1199999999999</v>
      </c>
      <c r="AS130" s="39">
        <v>1130.8599999999999</v>
      </c>
      <c r="AT130" s="39">
        <v>1101.43</v>
      </c>
      <c r="AU130" s="39">
        <v>903.41</v>
      </c>
      <c r="AV130" s="39">
        <v>892.21</v>
      </c>
      <c r="AW130" s="39">
        <v>886.75</v>
      </c>
      <c r="AX130" s="40">
        <v>879.11</v>
      </c>
      <c r="AY130" s="340">
        <v>475.86</v>
      </c>
      <c r="AZ130" s="175">
        <v>3.2654339999999999</v>
      </c>
      <c r="BA130" s="159">
        <v>2307.44</v>
      </c>
      <c r="BB130" s="4"/>
    </row>
    <row r="131" spans="1:54">
      <c r="A131" s="47">
        <v>12</v>
      </c>
      <c r="B131" s="170">
        <f t="shared" si="41"/>
        <v>3670.2654340000004</v>
      </c>
      <c r="C131" s="170">
        <f t="shared" si="40"/>
        <v>3669.6554340000002</v>
      </c>
      <c r="D131" s="170">
        <f t="shared" si="40"/>
        <v>3670.0954340000003</v>
      </c>
      <c r="E131" s="170">
        <f t="shared" si="40"/>
        <v>3669.8854340000003</v>
      </c>
      <c r="F131" s="170">
        <f t="shared" si="40"/>
        <v>3676.4854340000002</v>
      </c>
      <c r="G131" s="170">
        <f t="shared" si="40"/>
        <v>3690.5054340000002</v>
      </c>
      <c r="H131" s="170">
        <f t="shared" si="40"/>
        <v>3749.145434</v>
      </c>
      <c r="I131" s="170">
        <f t="shared" si="40"/>
        <v>3815.395434</v>
      </c>
      <c r="J131" s="170">
        <f t="shared" si="40"/>
        <v>3855.1754340000002</v>
      </c>
      <c r="K131" s="170">
        <f t="shared" si="40"/>
        <v>3846.205434</v>
      </c>
      <c r="L131" s="170">
        <f t="shared" si="40"/>
        <v>3810.5954340000003</v>
      </c>
      <c r="M131" s="170">
        <f t="shared" si="40"/>
        <v>3824.9954339999999</v>
      </c>
      <c r="N131" s="170">
        <f t="shared" si="40"/>
        <v>3818.375434</v>
      </c>
      <c r="O131" s="170">
        <f t="shared" si="40"/>
        <v>3819.9854340000002</v>
      </c>
      <c r="P131" s="170">
        <f t="shared" si="40"/>
        <v>3847.895434</v>
      </c>
      <c r="Q131" s="170">
        <f t="shared" si="40"/>
        <v>3871.1754340000002</v>
      </c>
      <c r="R131" s="170">
        <f t="shared" si="43"/>
        <v>3868.895434</v>
      </c>
      <c r="S131" s="170">
        <f t="shared" si="42"/>
        <v>3849.5154340000004</v>
      </c>
      <c r="T131" s="170">
        <f t="shared" si="42"/>
        <v>3829.665434</v>
      </c>
      <c r="U131" s="170">
        <f t="shared" si="42"/>
        <v>3691.9954339999999</v>
      </c>
      <c r="V131" s="170">
        <f t="shared" si="42"/>
        <v>3683.915434</v>
      </c>
      <c r="W131" s="170">
        <f t="shared" si="42"/>
        <v>3680.5254340000001</v>
      </c>
      <c r="X131" s="170">
        <f t="shared" si="42"/>
        <v>3676.3254339999999</v>
      </c>
      <c r="Y131" s="170">
        <f t="shared" si="42"/>
        <v>3666.3054340000003</v>
      </c>
      <c r="Z131" s="37"/>
      <c r="AA131" s="41">
        <v>883.7</v>
      </c>
      <c r="AB131" s="39">
        <v>883.09</v>
      </c>
      <c r="AC131" s="39">
        <v>883.53</v>
      </c>
      <c r="AD131" s="39">
        <v>883.32</v>
      </c>
      <c r="AE131" s="39">
        <v>889.92</v>
      </c>
      <c r="AF131" s="39">
        <v>903.94</v>
      </c>
      <c r="AG131" s="39">
        <v>962.58</v>
      </c>
      <c r="AH131" s="39">
        <v>1028.83</v>
      </c>
      <c r="AI131" s="39">
        <v>1068.6099999999999</v>
      </c>
      <c r="AJ131" s="39">
        <v>1059.6400000000001</v>
      </c>
      <c r="AK131" s="39">
        <v>1024.03</v>
      </c>
      <c r="AL131" s="39">
        <v>1038.43</v>
      </c>
      <c r="AM131" s="39">
        <v>1031.81</v>
      </c>
      <c r="AN131" s="39">
        <v>1033.42</v>
      </c>
      <c r="AO131" s="39">
        <v>1061.33</v>
      </c>
      <c r="AP131" s="39">
        <v>1084.6099999999999</v>
      </c>
      <c r="AQ131" s="39">
        <v>1082.33</v>
      </c>
      <c r="AR131" s="39">
        <v>1062.95</v>
      </c>
      <c r="AS131" s="39">
        <v>1043.0999999999999</v>
      </c>
      <c r="AT131" s="39">
        <v>905.43</v>
      </c>
      <c r="AU131" s="39">
        <v>897.35</v>
      </c>
      <c r="AV131" s="39">
        <v>893.96</v>
      </c>
      <c r="AW131" s="39">
        <v>889.76</v>
      </c>
      <c r="AX131" s="40">
        <v>879.74</v>
      </c>
      <c r="AY131" s="340">
        <v>475.86</v>
      </c>
      <c r="AZ131" s="175">
        <v>3.2654339999999999</v>
      </c>
      <c r="BA131" s="159">
        <v>2307.44</v>
      </c>
      <c r="BB131" s="4"/>
    </row>
    <row r="132" spans="1:54">
      <c r="A132" s="47">
        <v>13</v>
      </c>
      <c r="B132" s="170">
        <f t="shared" si="41"/>
        <v>3669.165434</v>
      </c>
      <c r="C132" s="170">
        <f t="shared" si="40"/>
        <v>3668.7454339999999</v>
      </c>
      <c r="D132" s="170">
        <f t="shared" si="40"/>
        <v>3666.0254340000001</v>
      </c>
      <c r="E132" s="170">
        <f t="shared" si="40"/>
        <v>3671.225434</v>
      </c>
      <c r="F132" s="170">
        <f t="shared" si="40"/>
        <v>3677.375434</v>
      </c>
      <c r="G132" s="170">
        <f t="shared" si="40"/>
        <v>3678.725434</v>
      </c>
      <c r="H132" s="170">
        <f t="shared" si="40"/>
        <v>3689.1154339999998</v>
      </c>
      <c r="I132" s="170">
        <f t="shared" si="40"/>
        <v>3765.7854339999999</v>
      </c>
      <c r="J132" s="170">
        <f t="shared" si="40"/>
        <v>3822.9254340000002</v>
      </c>
      <c r="K132" s="170">
        <f t="shared" si="40"/>
        <v>3845.9654340000002</v>
      </c>
      <c r="L132" s="170">
        <f t="shared" si="40"/>
        <v>3745.665434</v>
      </c>
      <c r="M132" s="170">
        <f t="shared" si="40"/>
        <v>3735.895434</v>
      </c>
      <c r="N132" s="170">
        <f t="shared" si="40"/>
        <v>3721.7454339999999</v>
      </c>
      <c r="O132" s="170">
        <f t="shared" si="40"/>
        <v>3730.5854340000001</v>
      </c>
      <c r="P132" s="170">
        <f t="shared" si="40"/>
        <v>3738.725434</v>
      </c>
      <c r="Q132" s="170">
        <f t="shared" si="40"/>
        <v>3807.2454339999999</v>
      </c>
      <c r="R132" s="170">
        <f t="shared" si="43"/>
        <v>3826.665434</v>
      </c>
      <c r="S132" s="170">
        <f t="shared" si="42"/>
        <v>3759.5054340000002</v>
      </c>
      <c r="T132" s="170">
        <f t="shared" si="42"/>
        <v>3688.4454340000002</v>
      </c>
      <c r="U132" s="170">
        <f t="shared" si="42"/>
        <v>3688.665434</v>
      </c>
      <c r="V132" s="170">
        <f t="shared" si="42"/>
        <v>3663.1554340000002</v>
      </c>
      <c r="W132" s="170">
        <f t="shared" si="42"/>
        <v>3648.5354339999999</v>
      </c>
      <c r="X132" s="170">
        <f t="shared" si="42"/>
        <v>3640.4254340000002</v>
      </c>
      <c r="Y132" s="170">
        <f t="shared" si="42"/>
        <v>3639.1754340000002</v>
      </c>
      <c r="Z132" s="37"/>
      <c r="AA132" s="41">
        <v>882.6</v>
      </c>
      <c r="AB132" s="39">
        <v>882.18</v>
      </c>
      <c r="AC132" s="39">
        <v>879.46</v>
      </c>
      <c r="AD132" s="39">
        <v>884.66</v>
      </c>
      <c r="AE132" s="39">
        <v>890.81</v>
      </c>
      <c r="AF132" s="39">
        <v>892.16</v>
      </c>
      <c r="AG132" s="39">
        <v>902.55</v>
      </c>
      <c r="AH132" s="39">
        <v>979.22</v>
      </c>
      <c r="AI132" s="39">
        <v>1036.3599999999999</v>
      </c>
      <c r="AJ132" s="39">
        <v>1059.4000000000001</v>
      </c>
      <c r="AK132" s="39">
        <v>959.1</v>
      </c>
      <c r="AL132" s="39">
        <v>949.33</v>
      </c>
      <c r="AM132" s="39">
        <v>935.18</v>
      </c>
      <c r="AN132" s="39">
        <v>944.02</v>
      </c>
      <c r="AO132" s="39">
        <v>952.16</v>
      </c>
      <c r="AP132" s="39">
        <v>1020.6800000000001</v>
      </c>
      <c r="AQ132" s="39">
        <v>1040.0999999999999</v>
      </c>
      <c r="AR132" s="39">
        <v>972.94</v>
      </c>
      <c r="AS132" s="39">
        <v>901.88</v>
      </c>
      <c r="AT132" s="39">
        <v>902.1</v>
      </c>
      <c r="AU132" s="39">
        <v>876.59</v>
      </c>
      <c r="AV132" s="39">
        <v>861.97</v>
      </c>
      <c r="AW132" s="39">
        <v>853.86</v>
      </c>
      <c r="AX132" s="40">
        <v>852.61</v>
      </c>
      <c r="AY132" s="340">
        <v>475.86</v>
      </c>
      <c r="AZ132" s="175">
        <v>3.2654339999999999</v>
      </c>
      <c r="BA132" s="159">
        <v>2307.44</v>
      </c>
      <c r="BB132" s="4"/>
    </row>
    <row r="133" spans="1:54">
      <c r="A133" s="47">
        <v>14</v>
      </c>
      <c r="B133" s="170">
        <f t="shared" si="41"/>
        <v>3645.3854340000003</v>
      </c>
      <c r="C133" s="170">
        <f t="shared" si="40"/>
        <v>3645.1954340000002</v>
      </c>
      <c r="D133" s="170">
        <f t="shared" si="40"/>
        <v>3645.2154340000002</v>
      </c>
      <c r="E133" s="170">
        <f t="shared" si="40"/>
        <v>3647.6054340000001</v>
      </c>
      <c r="F133" s="170">
        <f t="shared" si="40"/>
        <v>3658.895434</v>
      </c>
      <c r="G133" s="170">
        <f t="shared" si="40"/>
        <v>3679.165434</v>
      </c>
      <c r="H133" s="170">
        <f t="shared" si="40"/>
        <v>3691.975434</v>
      </c>
      <c r="I133" s="170">
        <f t="shared" si="40"/>
        <v>3782.5854340000001</v>
      </c>
      <c r="J133" s="170">
        <f t="shared" si="40"/>
        <v>3763.0054340000002</v>
      </c>
      <c r="K133" s="170">
        <f t="shared" si="40"/>
        <v>3779.3254339999999</v>
      </c>
      <c r="L133" s="170">
        <f t="shared" si="40"/>
        <v>3729.8554340000001</v>
      </c>
      <c r="M133" s="170">
        <f t="shared" si="40"/>
        <v>3720.435434</v>
      </c>
      <c r="N133" s="170">
        <f t="shared" si="40"/>
        <v>3714.205434</v>
      </c>
      <c r="O133" s="170">
        <f t="shared" si="40"/>
        <v>3663.1054340000001</v>
      </c>
      <c r="P133" s="170">
        <f t="shared" si="40"/>
        <v>3754.8254339999999</v>
      </c>
      <c r="Q133" s="170">
        <f t="shared" si="40"/>
        <v>3761.705434</v>
      </c>
      <c r="R133" s="170">
        <f t="shared" si="43"/>
        <v>3836.7854339999999</v>
      </c>
      <c r="S133" s="170">
        <f t="shared" si="42"/>
        <v>3787.7854339999999</v>
      </c>
      <c r="T133" s="170">
        <f t="shared" si="42"/>
        <v>3731.4954339999999</v>
      </c>
      <c r="U133" s="170">
        <f t="shared" si="42"/>
        <v>3684.955434</v>
      </c>
      <c r="V133" s="170">
        <f t="shared" si="42"/>
        <v>3682.125434</v>
      </c>
      <c r="W133" s="170">
        <f t="shared" si="42"/>
        <v>3669.2154340000002</v>
      </c>
      <c r="X133" s="170">
        <f t="shared" si="42"/>
        <v>3664.5154340000004</v>
      </c>
      <c r="Y133" s="170">
        <f t="shared" si="42"/>
        <v>3663.2154340000002</v>
      </c>
      <c r="Z133" s="37"/>
      <c r="AA133" s="41">
        <v>858.82</v>
      </c>
      <c r="AB133" s="39">
        <v>858.63</v>
      </c>
      <c r="AC133" s="39">
        <v>858.65</v>
      </c>
      <c r="AD133" s="39">
        <v>861.04</v>
      </c>
      <c r="AE133" s="39">
        <v>872.33</v>
      </c>
      <c r="AF133" s="39">
        <v>892.6</v>
      </c>
      <c r="AG133" s="39">
        <v>905.41</v>
      </c>
      <c r="AH133" s="39">
        <v>996.02</v>
      </c>
      <c r="AI133" s="39">
        <v>976.44</v>
      </c>
      <c r="AJ133" s="39">
        <v>992.76</v>
      </c>
      <c r="AK133" s="39">
        <v>943.29</v>
      </c>
      <c r="AL133" s="39">
        <v>933.87</v>
      </c>
      <c r="AM133" s="39">
        <v>927.64</v>
      </c>
      <c r="AN133" s="39">
        <v>876.54</v>
      </c>
      <c r="AO133" s="39">
        <v>968.26</v>
      </c>
      <c r="AP133" s="39">
        <v>975.14</v>
      </c>
      <c r="AQ133" s="39">
        <v>1050.22</v>
      </c>
      <c r="AR133" s="39">
        <v>1001.22</v>
      </c>
      <c r="AS133" s="39">
        <v>944.93</v>
      </c>
      <c r="AT133" s="39">
        <v>898.39</v>
      </c>
      <c r="AU133" s="39">
        <v>895.56</v>
      </c>
      <c r="AV133" s="39">
        <v>882.65</v>
      </c>
      <c r="AW133" s="39">
        <v>877.95</v>
      </c>
      <c r="AX133" s="40">
        <v>876.65</v>
      </c>
      <c r="AY133" s="340">
        <v>475.86</v>
      </c>
      <c r="AZ133" s="175">
        <v>3.2654339999999999</v>
      </c>
      <c r="BA133" s="159">
        <v>2307.44</v>
      </c>
      <c r="BB133" s="4"/>
    </row>
    <row r="134" spans="1:54">
      <c r="A134" s="47">
        <v>15</v>
      </c>
      <c r="B134" s="170">
        <f t="shared" si="41"/>
        <v>3186.6800000000003</v>
      </c>
      <c r="C134" s="170">
        <f t="shared" si="40"/>
        <v>3186.92</v>
      </c>
      <c r="D134" s="170">
        <f t="shared" si="40"/>
        <v>2307.44</v>
      </c>
      <c r="E134" s="170">
        <f t="shared" si="40"/>
        <v>2307.44</v>
      </c>
      <c r="F134" s="170">
        <f t="shared" si="40"/>
        <v>2307.44</v>
      </c>
      <c r="G134" s="170">
        <f t="shared" si="40"/>
        <v>2307.44</v>
      </c>
      <c r="H134" s="170">
        <f t="shared" si="40"/>
        <v>2307.44</v>
      </c>
      <c r="I134" s="170">
        <f t="shared" si="40"/>
        <v>2307.44</v>
      </c>
      <c r="J134" s="170">
        <f t="shared" si="40"/>
        <v>2307.44</v>
      </c>
      <c r="K134" s="170">
        <f t="shared" si="40"/>
        <v>2379.59</v>
      </c>
      <c r="L134" s="170">
        <f t="shared" si="40"/>
        <v>2936.31</v>
      </c>
      <c r="M134" s="170">
        <f t="shared" si="40"/>
        <v>2935.88</v>
      </c>
      <c r="N134" s="170">
        <f t="shared" si="40"/>
        <v>2934.3900000000003</v>
      </c>
      <c r="O134" s="170">
        <f t="shared" si="40"/>
        <v>2934.31</v>
      </c>
      <c r="P134" s="170">
        <f t="shared" si="40"/>
        <v>2935.05</v>
      </c>
      <c r="Q134" s="170">
        <f t="shared" si="40"/>
        <v>2935.35</v>
      </c>
      <c r="R134" s="170">
        <f t="shared" si="43"/>
        <v>2936.79</v>
      </c>
      <c r="S134" s="170">
        <f t="shared" si="42"/>
        <v>2936.84</v>
      </c>
      <c r="T134" s="170">
        <f t="shared" si="42"/>
        <v>2934.85</v>
      </c>
      <c r="U134" s="170">
        <f t="shared" si="42"/>
        <v>2936.4</v>
      </c>
      <c r="V134" s="170">
        <f t="shared" si="42"/>
        <v>2933.59</v>
      </c>
      <c r="W134" s="170">
        <f t="shared" si="42"/>
        <v>2307.44</v>
      </c>
      <c r="X134" s="170">
        <f t="shared" si="42"/>
        <v>2307.44</v>
      </c>
      <c r="Y134" s="170">
        <f t="shared" si="42"/>
        <v>2307.44</v>
      </c>
      <c r="Z134" s="37"/>
      <c r="AA134" s="41">
        <v>879.24</v>
      </c>
      <c r="AB134" s="39">
        <v>879.48</v>
      </c>
      <c r="AC134" s="39">
        <v>0</v>
      </c>
      <c r="AD134" s="39">
        <v>0</v>
      </c>
      <c r="AE134" s="39">
        <v>0</v>
      </c>
      <c r="AF134" s="39">
        <v>0</v>
      </c>
      <c r="AG134" s="39">
        <v>0</v>
      </c>
      <c r="AH134" s="39">
        <v>0</v>
      </c>
      <c r="AI134" s="39">
        <v>0</v>
      </c>
      <c r="AJ134" s="39">
        <v>72.150000000000006</v>
      </c>
      <c r="AK134" s="39">
        <v>628.87</v>
      </c>
      <c r="AL134" s="39">
        <v>628.44000000000005</v>
      </c>
      <c r="AM134" s="39">
        <v>626.95000000000005</v>
      </c>
      <c r="AN134" s="39">
        <v>626.87</v>
      </c>
      <c r="AO134" s="39">
        <v>627.61</v>
      </c>
      <c r="AP134" s="39">
        <v>627.91</v>
      </c>
      <c r="AQ134" s="39">
        <v>629.35</v>
      </c>
      <c r="AR134" s="39">
        <v>629.4</v>
      </c>
      <c r="AS134" s="39">
        <v>627.41</v>
      </c>
      <c r="AT134" s="39">
        <v>628.96</v>
      </c>
      <c r="AU134" s="39">
        <v>626.15</v>
      </c>
      <c r="AV134" s="39">
        <v>0</v>
      </c>
      <c r="AW134" s="39">
        <v>0</v>
      </c>
      <c r="AX134" s="40">
        <v>0</v>
      </c>
      <c r="AY134" s="340">
        <v>0</v>
      </c>
      <c r="AZ134" s="175">
        <v>0</v>
      </c>
      <c r="BA134" s="159">
        <v>2307.44</v>
      </c>
      <c r="BB134" s="4"/>
    </row>
    <row r="135" spans="1:54">
      <c r="A135" s="47">
        <v>16</v>
      </c>
      <c r="B135" s="170">
        <f t="shared" si="41"/>
        <v>3683.8354340000001</v>
      </c>
      <c r="C135" s="170">
        <f t="shared" si="40"/>
        <v>3683.3454340000003</v>
      </c>
      <c r="D135" s="170">
        <f t="shared" si="40"/>
        <v>3683.6754340000002</v>
      </c>
      <c r="E135" s="170">
        <f t="shared" si="40"/>
        <v>3684.685434</v>
      </c>
      <c r="F135" s="170">
        <f t="shared" si="40"/>
        <v>3684.3054340000003</v>
      </c>
      <c r="G135" s="170">
        <f t="shared" si="40"/>
        <v>3687.0454340000001</v>
      </c>
      <c r="H135" s="170">
        <f t="shared" si="40"/>
        <v>3692.2154340000002</v>
      </c>
      <c r="I135" s="170">
        <f t="shared" si="40"/>
        <v>3700.2554340000002</v>
      </c>
      <c r="J135" s="170">
        <f t="shared" si="40"/>
        <v>3771.3854340000003</v>
      </c>
      <c r="K135" s="170">
        <f t="shared" si="40"/>
        <v>3830.645434</v>
      </c>
      <c r="L135" s="170">
        <f t="shared" si="40"/>
        <v>3841.4754340000004</v>
      </c>
      <c r="M135" s="170">
        <f t="shared" si="40"/>
        <v>3829.6754340000002</v>
      </c>
      <c r="N135" s="170">
        <f t="shared" si="40"/>
        <v>3820.8854340000003</v>
      </c>
      <c r="O135" s="170">
        <f t="shared" si="40"/>
        <v>3821.0054340000002</v>
      </c>
      <c r="P135" s="170">
        <f t="shared" si="40"/>
        <v>3845.4854340000002</v>
      </c>
      <c r="Q135" s="170">
        <f t="shared" si="40"/>
        <v>3896.455434</v>
      </c>
      <c r="R135" s="170">
        <f t="shared" si="43"/>
        <v>3929.7354340000002</v>
      </c>
      <c r="S135" s="170">
        <f t="shared" si="42"/>
        <v>3936.625434</v>
      </c>
      <c r="T135" s="170">
        <f t="shared" si="42"/>
        <v>3961.9854340000002</v>
      </c>
      <c r="U135" s="170">
        <f t="shared" si="42"/>
        <v>3887.7754340000001</v>
      </c>
      <c r="V135" s="170">
        <f t="shared" si="42"/>
        <v>3705.0454340000001</v>
      </c>
      <c r="W135" s="170">
        <f t="shared" si="42"/>
        <v>3699.915434</v>
      </c>
      <c r="X135" s="170">
        <f t="shared" si="42"/>
        <v>3694.3254339999999</v>
      </c>
      <c r="Y135" s="170">
        <f t="shared" si="42"/>
        <v>3685.125434</v>
      </c>
      <c r="Z135" s="37"/>
      <c r="AA135" s="41">
        <v>897.27</v>
      </c>
      <c r="AB135" s="39">
        <v>896.78</v>
      </c>
      <c r="AC135" s="39">
        <v>897.11</v>
      </c>
      <c r="AD135" s="39">
        <v>898.12</v>
      </c>
      <c r="AE135" s="39">
        <v>897.74</v>
      </c>
      <c r="AF135" s="39">
        <v>900.48</v>
      </c>
      <c r="AG135" s="39">
        <v>905.65</v>
      </c>
      <c r="AH135" s="39">
        <v>913.69</v>
      </c>
      <c r="AI135" s="39">
        <v>984.82</v>
      </c>
      <c r="AJ135" s="39">
        <v>1044.08</v>
      </c>
      <c r="AK135" s="39">
        <v>1054.9100000000001</v>
      </c>
      <c r="AL135" s="39">
        <v>1043.1099999999999</v>
      </c>
      <c r="AM135" s="39">
        <v>1034.32</v>
      </c>
      <c r="AN135" s="39">
        <v>1034.44</v>
      </c>
      <c r="AO135" s="39">
        <v>1058.92</v>
      </c>
      <c r="AP135" s="39">
        <v>1109.8900000000001</v>
      </c>
      <c r="AQ135" s="39">
        <v>1143.17</v>
      </c>
      <c r="AR135" s="39">
        <v>1150.06</v>
      </c>
      <c r="AS135" s="39">
        <v>1175.42</v>
      </c>
      <c r="AT135" s="39">
        <v>1101.21</v>
      </c>
      <c r="AU135" s="39">
        <v>918.48</v>
      </c>
      <c r="AV135" s="39">
        <v>913.35</v>
      </c>
      <c r="AW135" s="39">
        <v>907.76</v>
      </c>
      <c r="AX135" s="40">
        <v>898.56</v>
      </c>
      <c r="AY135" s="340">
        <v>475.86</v>
      </c>
      <c r="AZ135" s="175">
        <v>3.2654339999999999</v>
      </c>
      <c r="BA135" s="159">
        <v>2307.44</v>
      </c>
      <c r="BB135" s="4"/>
    </row>
    <row r="136" spans="1:54">
      <c r="A136" s="47">
        <v>17</v>
      </c>
      <c r="B136" s="170">
        <f t="shared" si="41"/>
        <v>3682.875434</v>
      </c>
      <c r="C136" s="170">
        <f t="shared" si="41"/>
        <v>3681.7954340000001</v>
      </c>
      <c r="D136" s="170">
        <f t="shared" si="41"/>
        <v>3682.9254340000002</v>
      </c>
      <c r="E136" s="170">
        <f t="shared" si="41"/>
        <v>3686.0654340000001</v>
      </c>
      <c r="F136" s="170">
        <f t="shared" si="41"/>
        <v>3693.3854340000003</v>
      </c>
      <c r="G136" s="170">
        <f t="shared" si="41"/>
        <v>3698.4854340000002</v>
      </c>
      <c r="H136" s="170">
        <f t="shared" si="41"/>
        <v>3722.6554340000002</v>
      </c>
      <c r="I136" s="170">
        <f t="shared" si="41"/>
        <v>3814.4654340000002</v>
      </c>
      <c r="J136" s="170">
        <f t="shared" si="41"/>
        <v>3839.3454340000003</v>
      </c>
      <c r="K136" s="170">
        <f t="shared" si="41"/>
        <v>3837.0854340000001</v>
      </c>
      <c r="L136" s="170">
        <f t="shared" si="41"/>
        <v>3813.9654340000002</v>
      </c>
      <c r="M136" s="170">
        <f t="shared" si="41"/>
        <v>3813.935434</v>
      </c>
      <c r="N136" s="170">
        <f t="shared" si="41"/>
        <v>3804.625434</v>
      </c>
      <c r="O136" s="170">
        <f t="shared" si="41"/>
        <v>3717.3554340000001</v>
      </c>
      <c r="P136" s="170">
        <f t="shared" si="41"/>
        <v>3760.4654340000002</v>
      </c>
      <c r="Q136" s="170">
        <f t="shared" si="41"/>
        <v>3835.5654340000001</v>
      </c>
      <c r="R136" s="170">
        <f t="shared" si="43"/>
        <v>3844.165434</v>
      </c>
      <c r="S136" s="170">
        <f t="shared" si="42"/>
        <v>3811.4454340000002</v>
      </c>
      <c r="T136" s="170">
        <f t="shared" si="42"/>
        <v>3808.935434</v>
      </c>
      <c r="U136" s="170">
        <f t="shared" si="42"/>
        <v>3713.2354340000002</v>
      </c>
      <c r="V136" s="170">
        <f t="shared" si="42"/>
        <v>3709.3554340000001</v>
      </c>
      <c r="W136" s="170">
        <f t="shared" si="42"/>
        <v>3696.3054340000003</v>
      </c>
      <c r="X136" s="170">
        <f t="shared" si="42"/>
        <v>3688.0354339999999</v>
      </c>
      <c r="Y136" s="170">
        <f t="shared" si="42"/>
        <v>3681.145434</v>
      </c>
      <c r="Z136" s="37"/>
      <c r="AA136" s="41">
        <v>896.31</v>
      </c>
      <c r="AB136" s="39">
        <v>895.23</v>
      </c>
      <c r="AC136" s="39">
        <v>896.36</v>
      </c>
      <c r="AD136" s="39">
        <v>899.5</v>
      </c>
      <c r="AE136" s="39">
        <v>906.82</v>
      </c>
      <c r="AF136" s="39">
        <v>911.92</v>
      </c>
      <c r="AG136" s="39">
        <v>936.09</v>
      </c>
      <c r="AH136" s="39">
        <v>1027.9000000000001</v>
      </c>
      <c r="AI136" s="39">
        <v>1052.78</v>
      </c>
      <c r="AJ136" s="39">
        <v>1050.52</v>
      </c>
      <c r="AK136" s="39">
        <v>1027.4000000000001</v>
      </c>
      <c r="AL136" s="39">
        <v>1027.3699999999999</v>
      </c>
      <c r="AM136" s="39">
        <v>1018.06</v>
      </c>
      <c r="AN136" s="39">
        <v>930.79</v>
      </c>
      <c r="AO136" s="39">
        <v>973.9</v>
      </c>
      <c r="AP136" s="39">
        <v>1049</v>
      </c>
      <c r="AQ136" s="39">
        <v>1057.5999999999999</v>
      </c>
      <c r="AR136" s="39">
        <v>1024.8800000000001</v>
      </c>
      <c r="AS136" s="39">
        <v>1022.37</v>
      </c>
      <c r="AT136" s="39">
        <v>926.67</v>
      </c>
      <c r="AU136" s="39">
        <v>922.79</v>
      </c>
      <c r="AV136" s="39">
        <v>909.74</v>
      </c>
      <c r="AW136" s="39">
        <v>901.47</v>
      </c>
      <c r="AX136" s="40">
        <v>894.58</v>
      </c>
      <c r="AY136" s="340">
        <v>475.86</v>
      </c>
      <c r="AZ136" s="175">
        <v>3.2654339999999999</v>
      </c>
      <c r="BA136" s="159">
        <v>2307.44</v>
      </c>
      <c r="BB136" s="4"/>
    </row>
    <row r="137" spans="1:54">
      <c r="A137" s="47">
        <v>18</v>
      </c>
      <c r="B137" s="170">
        <f t="shared" si="41"/>
        <v>2307.44</v>
      </c>
      <c r="C137" s="170">
        <f t="shared" si="41"/>
        <v>2307.44</v>
      </c>
      <c r="D137" s="170">
        <f t="shared" si="41"/>
        <v>2307.44</v>
      </c>
      <c r="E137" s="170">
        <f t="shared" si="41"/>
        <v>2307.44</v>
      </c>
      <c r="F137" s="170">
        <f t="shared" si="41"/>
        <v>2307.44</v>
      </c>
      <c r="G137" s="170">
        <f t="shared" si="41"/>
        <v>2307.44</v>
      </c>
      <c r="H137" s="170">
        <f t="shared" si="41"/>
        <v>2307.44</v>
      </c>
      <c r="I137" s="170">
        <f t="shared" si="41"/>
        <v>3287.8</v>
      </c>
      <c r="J137" s="170">
        <f t="shared" si="41"/>
        <v>3236.67</v>
      </c>
      <c r="K137" s="170">
        <f t="shared" si="41"/>
        <v>2307.44</v>
      </c>
      <c r="L137" s="170">
        <f t="shared" si="41"/>
        <v>2307.44</v>
      </c>
      <c r="M137" s="170">
        <f t="shared" si="41"/>
        <v>2307.44</v>
      </c>
      <c r="N137" s="170">
        <f t="shared" si="41"/>
        <v>2307.44</v>
      </c>
      <c r="O137" s="170">
        <f t="shared" si="41"/>
        <v>2307.44</v>
      </c>
      <c r="P137" s="170">
        <f t="shared" si="41"/>
        <v>2307.44</v>
      </c>
      <c r="Q137" s="170">
        <f t="shared" si="41"/>
        <v>3223.59</v>
      </c>
      <c r="R137" s="170">
        <f t="shared" si="43"/>
        <v>2307.44</v>
      </c>
      <c r="S137" s="170">
        <f t="shared" si="42"/>
        <v>2307.44</v>
      </c>
      <c r="T137" s="170">
        <f t="shared" si="42"/>
        <v>2307.44</v>
      </c>
      <c r="U137" s="170">
        <f t="shared" si="42"/>
        <v>3206.09</v>
      </c>
      <c r="V137" s="170">
        <f t="shared" si="42"/>
        <v>2307.44</v>
      </c>
      <c r="W137" s="170">
        <f t="shared" si="42"/>
        <v>2307.44</v>
      </c>
      <c r="X137" s="170">
        <f t="shared" si="42"/>
        <v>2307.44</v>
      </c>
      <c r="Y137" s="170">
        <f t="shared" si="42"/>
        <v>2307.44</v>
      </c>
      <c r="Z137" s="37"/>
      <c r="AA137" s="41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980.36</v>
      </c>
      <c r="AI137" s="39">
        <v>929.23</v>
      </c>
      <c r="AJ137" s="39">
        <v>0</v>
      </c>
      <c r="AK137" s="39">
        <v>0</v>
      </c>
      <c r="AL137" s="39">
        <v>0</v>
      </c>
      <c r="AM137" s="39">
        <v>0</v>
      </c>
      <c r="AN137" s="39">
        <v>0</v>
      </c>
      <c r="AO137" s="39">
        <v>0</v>
      </c>
      <c r="AP137" s="39">
        <v>916.15</v>
      </c>
      <c r="AQ137" s="39">
        <v>0</v>
      </c>
      <c r="AR137" s="39">
        <v>0</v>
      </c>
      <c r="AS137" s="39">
        <v>0</v>
      </c>
      <c r="AT137" s="39">
        <v>898.65</v>
      </c>
      <c r="AU137" s="39">
        <v>0</v>
      </c>
      <c r="AV137" s="39">
        <v>0</v>
      </c>
      <c r="AW137" s="39">
        <v>0</v>
      </c>
      <c r="AX137" s="40">
        <v>0</v>
      </c>
      <c r="AY137" s="340">
        <v>0</v>
      </c>
      <c r="AZ137" s="175">
        <v>0</v>
      </c>
      <c r="BA137" s="159">
        <v>2307.44</v>
      </c>
      <c r="BB137" s="4"/>
    </row>
    <row r="138" spans="1:54">
      <c r="A138" s="47">
        <v>19</v>
      </c>
      <c r="B138" s="170">
        <f t="shared" si="41"/>
        <v>3398.7554340000002</v>
      </c>
      <c r="C138" s="170">
        <f t="shared" si="41"/>
        <v>3398.6554340000002</v>
      </c>
      <c r="D138" s="170">
        <f t="shared" si="41"/>
        <v>3399.3454340000003</v>
      </c>
      <c r="E138" s="170">
        <f t="shared" si="41"/>
        <v>3400.915434</v>
      </c>
      <c r="F138" s="170">
        <f t="shared" si="41"/>
        <v>3404.5754339999999</v>
      </c>
      <c r="G138" s="170">
        <f t="shared" si="41"/>
        <v>3683.4954339999999</v>
      </c>
      <c r="H138" s="170">
        <f t="shared" si="41"/>
        <v>3751.9254340000002</v>
      </c>
      <c r="I138" s="170">
        <f t="shared" si="41"/>
        <v>3780.5654340000001</v>
      </c>
      <c r="J138" s="170">
        <f t="shared" si="41"/>
        <v>3796.1154339999998</v>
      </c>
      <c r="K138" s="170">
        <f t="shared" si="41"/>
        <v>3792.8154340000001</v>
      </c>
      <c r="L138" s="170">
        <f t="shared" si="41"/>
        <v>3776.3454340000003</v>
      </c>
      <c r="M138" s="170">
        <f t="shared" si="41"/>
        <v>3777.4954339999999</v>
      </c>
      <c r="N138" s="170">
        <f t="shared" si="41"/>
        <v>3762.0554340000003</v>
      </c>
      <c r="O138" s="170">
        <f t="shared" si="41"/>
        <v>3781.5754339999999</v>
      </c>
      <c r="P138" s="170">
        <f t="shared" si="41"/>
        <v>3791.3854340000003</v>
      </c>
      <c r="Q138" s="170">
        <f t="shared" si="41"/>
        <v>3816.2454339999999</v>
      </c>
      <c r="R138" s="170">
        <f t="shared" si="43"/>
        <v>3821.3654339999998</v>
      </c>
      <c r="S138" s="170">
        <f t="shared" si="42"/>
        <v>3834.7354340000002</v>
      </c>
      <c r="T138" s="170">
        <f t="shared" si="42"/>
        <v>3798.7554340000002</v>
      </c>
      <c r="U138" s="170">
        <f t="shared" si="42"/>
        <v>3744.4654340000002</v>
      </c>
      <c r="V138" s="170">
        <f t="shared" si="42"/>
        <v>3697.1054340000001</v>
      </c>
      <c r="W138" s="170">
        <f t="shared" si="42"/>
        <v>3692.3354340000001</v>
      </c>
      <c r="X138" s="170">
        <f t="shared" si="42"/>
        <v>3680.2654340000004</v>
      </c>
      <c r="Y138" s="170">
        <f t="shared" si="42"/>
        <v>3676.1054340000001</v>
      </c>
      <c r="Z138" s="37"/>
      <c r="AA138" s="41">
        <v>612.19000000000005</v>
      </c>
      <c r="AB138" s="39">
        <v>612.09</v>
      </c>
      <c r="AC138" s="39">
        <v>612.78</v>
      </c>
      <c r="AD138" s="39">
        <v>614.35</v>
      </c>
      <c r="AE138" s="39">
        <v>618.01</v>
      </c>
      <c r="AF138" s="39">
        <v>896.93</v>
      </c>
      <c r="AG138" s="39">
        <v>965.36</v>
      </c>
      <c r="AH138" s="39">
        <v>994</v>
      </c>
      <c r="AI138" s="39">
        <v>1009.55</v>
      </c>
      <c r="AJ138" s="39">
        <v>1006.2500000000001</v>
      </c>
      <c r="AK138" s="39">
        <v>989.78</v>
      </c>
      <c r="AL138" s="39">
        <v>990.93</v>
      </c>
      <c r="AM138" s="39">
        <v>975.49</v>
      </c>
      <c r="AN138" s="39">
        <v>995.01</v>
      </c>
      <c r="AO138" s="39">
        <v>1004.82</v>
      </c>
      <c r="AP138" s="39">
        <v>1029.68</v>
      </c>
      <c r="AQ138" s="39">
        <v>1034.8</v>
      </c>
      <c r="AR138" s="39">
        <v>1048.17</v>
      </c>
      <c r="AS138" s="39">
        <v>1012.1900000000002</v>
      </c>
      <c r="AT138" s="39">
        <v>957.9</v>
      </c>
      <c r="AU138" s="39">
        <v>910.54</v>
      </c>
      <c r="AV138" s="39">
        <v>905.77</v>
      </c>
      <c r="AW138" s="39">
        <v>893.7</v>
      </c>
      <c r="AX138" s="40">
        <v>889.54</v>
      </c>
      <c r="AY138" s="340">
        <v>475.86</v>
      </c>
      <c r="AZ138" s="175">
        <v>3.2654339999999999</v>
      </c>
      <c r="BA138" s="159">
        <v>2307.44</v>
      </c>
      <c r="BB138" s="4"/>
    </row>
    <row r="139" spans="1:54">
      <c r="A139" s="47">
        <v>20</v>
      </c>
      <c r="B139" s="170">
        <f t="shared" si="41"/>
        <v>3400.9954339999999</v>
      </c>
      <c r="C139" s="170">
        <f t="shared" si="41"/>
        <v>3400.6954340000002</v>
      </c>
      <c r="D139" s="170">
        <f t="shared" si="41"/>
        <v>3400.5654340000001</v>
      </c>
      <c r="E139" s="170">
        <f t="shared" si="41"/>
        <v>3402.1354340000003</v>
      </c>
      <c r="F139" s="170">
        <f t="shared" si="41"/>
        <v>3405.5954340000003</v>
      </c>
      <c r="G139" s="170">
        <f t="shared" si="41"/>
        <v>3410.3454340000003</v>
      </c>
      <c r="H139" s="170">
        <f t="shared" si="41"/>
        <v>3407.9454340000002</v>
      </c>
      <c r="I139" s="170">
        <f t="shared" si="41"/>
        <v>3403.7954340000001</v>
      </c>
      <c r="J139" s="170">
        <f t="shared" si="41"/>
        <v>3402.5054340000002</v>
      </c>
      <c r="K139" s="170">
        <f t="shared" si="41"/>
        <v>3402.3454340000003</v>
      </c>
      <c r="L139" s="170">
        <f t="shared" si="41"/>
        <v>3402.7154340000002</v>
      </c>
      <c r="M139" s="170">
        <f t="shared" si="41"/>
        <v>3402.4854340000002</v>
      </c>
      <c r="N139" s="170">
        <f t="shared" si="41"/>
        <v>3404.415434</v>
      </c>
      <c r="O139" s="170">
        <f t="shared" si="41"/>
        <v>3404.9054340000002</v>
      </c>
      <c r="P139" s="170">
        <f t="shared" si="41"/>
        <v>3758.9854340000002</v>
      </c>
      <c r="Q139" s="170">
        <f t="shared" si="41"/>
        <v>3777.455434</v>
      </c>
      <c r="R139" s="170">
        <f t="shared" si="43"/>
        <v>3731.8554340000001</v>
      </c>
      <c r="S139" s="170">
        <f t="shared" si="42"/>
        <v>3773.7854339999999</v>
      </c>
      <c r="T139" s="170">
        <f t="shared" si="42"/>
        <v>3769.415434</v>
      </c>
      <c r="U139" s="170">
        <f t="shared" si="42"/>
        <v>3687.4854340000002</v>
      </c>
      <c r="V139" s="170">
        <f t="shared" si="42"/>
        <v>3406.2754340000001</v>
      </c>
      <c r="W139" s="170">
        <f t="shared" si="42"/>
        <v>3403.5754339999999</v>
      </c>
      <c r="X139" s="170">
        <f t="shared" si="42"/>
        <v>3401.8154340000001</v>
      </c>
      <c r="Y139" s="170">
        <f t="shared" si="42"/>
        <v>3400.1554340000002</v>
      </c>
      <c r="Z139" s="37"/>
      <c r="AA139" s="41">
        <v>614.42999999999995</v>
      </c>
      <c r="AB139" s="39">
        <v>614.13</v>
      </c>
      <c r="AC139" s="39">
        <v>614</v>
      </c>
      <c r="AD139" s="39">
        <v>615.57000000000005</v>
      </c>
      <c r="AE139" s="39">
        <v>619.03</v>
      </c>
      <c r="AF139" s="39">
        <v>623.78</v>
      </c>
      <c r="AG139" s="39">
        <v>621.38</v>
      </c>
      <c r="AH139" s="39">
        <v>617.23</v>
      </c>
      <c r="AI139" s="39">
        <v>615.94000000000005</v>
      </c>
      <c r="AJ139" s="39">
        <v>615.78</v>
      </c>
      <c r="AK139" s="39">
        <v>616.15</v>
      </c>
      <c r="AL139" s="39">
        <v>615.91999999999996</v>
      </c>
      <c r="AM139" s="39">
        <v>617.85</v>
      </c>
      <c r="AN139" s="39">
        <v>618.34</v>
      </c>
      <c r="AO139" s="39">
        <v>972.42</v>
      </c>
      <c r="AP139" s="39">
        <v>990.89</v>
      </c>
      <c r="AQ139" s="39">
        <v>945.29</v>
      </c>
      <c r="AR139" s="39">
        <v>987.22</v>
      </c>
      <c r="AS139" s="39">
        <v>982.85</v>
      </c>
      <c r="AT139" s="39">
        <v>900.92</v>
      </c>
      <c r="AU139" s="39">
        <v>619.71</v>
      </c>
      <c r="AV139" s="39">
        <v>617.01</v>
      </c>
      <c r="AW139" s="39">
        <v>615.25</v>
      </c>
      <c r="AX139" s="40">
        <v>613.59</v>
      </c>
      <c r="AY139" s="340">
        <v>475.86</v>
      </c>
      <c r="AZ139" s="175">
        <v>3.2654339999999999</v>
      </c>
      <c r="BA139" s="159">
        <v>2307.44</v>
      </c>
      <c r="BB139" s="4"/>
    </row>
    <row r="140" spans="1:54">
      <c r="A140" s="47">
        <v>21</v>
      </c>
      <c r="B140" s="170">
        <f t="shared" si="41"/>
        <v>3399.0354339999999</v>
      </c>
      <c r="C140" s="170">
        <f t="shared" si="41"/>
        <v>3398.725434</v>
      </c>
      <c r="D140" s="170">
        <f t="shared" si="41"/>
        <v>3399.5054340000002</v>
      </c>
      <c r="E140" s="170">
        <f t="shared" si="41"/>
        <v>3665.7754340000001</v>
      </c>
      <c r="F140" s="170">
        <f t="shared" si="41"/>
        <v>3683.415434</v>
      </c>
      <c r="G140" s="170">
        <f t="shared" si="41"/>
        <v>3694.225434</v>
      </c>
      <c r="H140" s="170">
        <f t="shared" si="41"/>
        <v>3701.1054340000001</v>
      </c>
      <c r="I140" s="170">
        <f t="shared" si="41"/>
        <v>3762.7154340000002</v>
      </c>
      <c r="J140" s="170">
        <f t="shared" si="41"/>
        <v>3784.4454340000002</v>
      </c>
      <c r="K140" s="170">
        <f t="shared" si="41"/>
        <v>3788.2654340000004</v>
      </c>
      <c r="L140" s="170">
        <f t="shared" si="41"/>
        <v>3787.5154340000004</v>
      </c>
      <c r="M140" s="170">
        <f t="shared" si="41"/>
        <v>3791.685434</v>
      </c>
      <c r="N140" s="170">
        <f t="shared" si="41"/>
        <v>3788.8254339999999</v>
      </c>
      <c r="O140" s="170">
        <f t="shared" si="41"/>
        <v>3785.955434</v>
      </c>
      <c r="P140" s="170">
        <f t="shared" si="41"/>
        <v>3786.3354340000001</v>
      </c>
      <c r="Q140" s="170">
        <f t="shared" si="41"/>
        <v>3805.7654340000004</v>
      </c>
      <c r="R140" s="170">
        <f t="shared" si="43"/>
        <v>3832.7354340000002</v>
      </c>
      <c r="S140" s="170">
        <f t="shared" si="42"/>
        <v>3806.165434</v>
      </c>
      <c r="T140" s="170">
        <f t="shared" si="42"/>
        <v>3877.3054340000003</v>
      </c>
      <c r="U140" s="170">
        <f t="shared" si="42"/>
        <v>3834.5754339999999</v>
      </c>
      <c r="V140" s="170">
        <f t="shared" si="42"/>
        <v>3728.415434</v>
      </c>
      <c r="W140" s="170">
        <f t="shared" si="42"/>
        <v>3687.395434</v>
      </c>
      <c r="X140" s="170">
        <f t="shared" si="42"/>
        <v>3682.665434</v>
      </c>
      <c r="Y140" s="170">
        <f t="shared" si="42"/>
        <v>3676.5654340000001</v>
      </c>
      <c r="Z140" s="37"/>
      <c r="AA140" s="41">
        <v>612.47</v>
      </c>
      <c r="AB140" s="39">
        <v>612.16</v>
      </c>
      <c r="AC140" s="39">
        <v>612.94000000000005</v>
      </c>
      <c r="AD140" s="39">
        <v>879.21</v>
      </c>
      <c r="AE140" s="39">
        <v>896.85</v>
      </c>
      <c r="AF140" s="39">
        <v>907.66</v>
      </c>
      <c r="AG140" s="39">
        <v>914.54</v>
      </c>
      <c r="AH140" s="39">
        <v>976.15</v>
      </c>
      <c r="AI140" s="39">
        <v>997.88</v>
      </c>
      <c r="AJ140" s="39">
        <v>1001.7</v>
      </c>
      <c r="AK140" s="39">
        <v>1000.95</v>
      </c>
      <c r="AL140" s="39">
        <v>1005.12</v>
      </c>
      <c r="AM140" s="39">
        <v>1002.2599999999999</v>
      </c>
      <c r="AN140" s="39">
        <v>999.39</v>
      </c>
      <c r="AO140" s="39">
        <v>999.77</v>
      </c>
      <c r="AP140" s="39">
        <v>1019.2000000000002</v>
      </c>
      <c r="AQ140" s="39">
        <v>1046.17</v>
      </c>
      <c r="AR140" s="39">
        <v>1019.6</v>
      </c>
      <c r="AS140" s="39">
        <v>1090.74</v>
      </c>
      <c r="AT140" s="39">
        <v>1048.01</v>
      </c>
      <c r="AU140" s="39">
        <v>941.85</v>
      </c>
      <c r="AV140" s="39">
        <v>900.83</v>
      </c>
      <c r="AW140" s="39">
        <v>896.1</v>
      </c>
      <c r="AX140" s="40">
        <v>890</v>
      </c>
      <c r="AY140" s="340">
        <v>475.86</v>
      </c>
      <c r="AZ140" s="175">
        <v>3.2654339999999999</v>
      </c>
      <c r="BA140" s="159">
        <v>2307.44</v>
      </c>
      <c r="BB140" s="4"/>
    </row>
    <row r="141" spans="1:54">
      <c r="A141" s="47">
        <v>22</v>
      </c>
      <c r="B141" s="170">
        <f t="shared" si="41"/>
        <v>3394.2654340000004</v>
      </c>
      <c r="C141" s="170">
        <f t="shared" si="41"/>
        <v>3395.8054340000003</v>
      </c>
      <c r="D141" s="170">
        <f t="shared" si="41"/>
        <v>3396.7854339999999</v>
      </c>
      <c r="E141" s="170">
        <f t="shared" si="41"/>
        <v>3397.625434</v>
      </c>
      <c r="F141" s="170">
        <f t="shared" si="41"/>
        <v>3398.2454339999999</v>
      </c>
      <c r="G141" s="170">
        <f t="shared" si="41"/>
        <v>3398.205434</v>
      </c>
      <c r="H141" s="170">
        <f t="shared" si="41"/>
        <v>3690.1054340000001</v>
      </c>
      <c r="I141" s="170">
        <f t="shared" si="41"/>
        <v>3698.2354340000002</v>
      </c>
      <c r="J141" s="170">
        <f t="shared" si="41"/>
        <v>3820.7754340000001</v>
      </c>
      <c r="K141" s="170">
        <f t="shared" si="41"/>
        <v>3839.3654339999998</v>
      </c>
      <c r="L141" s="170">
        <f t="shared" si="41"/>
        <v>3829.4954339999999</v>
      </c>
      <c r="M141" s="170">
        <f t="shared" si="41"/>
        <v>3818.7454339999999</v>
      </c>
      <c r="N141" s="170">
        <f t="shared" si="41"/>
        <v>3780.9454340000002</v>
      </c>
      <c r="O141" s="170">
        <f t="shared" si="41"/>
        <v>3779.5454340000001</v>
      </c>
      <c r="P141" s="170">
        <f t="shared" si="41"/>
        <v>3808.7754340000001</v>
      </c>
      <c r="Q141" s="170">
        <f t="shared" si="41"/>
        <v>3868.0054340000002</v>
      </c>
      <c r="R141" s="170">
        <f t="shared" si="43"/>
        <v>3886.4454340000002</v>
      </c>
      <c r="S141" s="170">
        <f t="shared" si="42"/>
        <v>3882.8154340000001</v>
      </c>
      <c r="T141" s="170">
        <f t="shared" si="42"/>
        <v>3878.1754340000002</v>
      </c>
      <c r="U141" s="170">
        <f t="shared" si="42"/>
        <v>3785.0954340000003</v>
      </c>
      <c r="V141" s="170">
        <f t="shared" si="42"/>
        <v>3696.225434</v>
      </c>
      <c r="W141" s="170">
        <f t="shared" si="42"/>
        <v>3688.8654339999998</v>
      </c>
      <c r="X141" s="170">
        <f t="shared" si="42"/>
        <v>3683.3054340000003</v>
      </c>
      <c r="Y141" s="170">
        <f t="shared" si="42"/>
        <v>3397.3554340000001</v>
      </c>
      <c r="Z141" s="37"/>
      <c r="AA141" s="41">
        <v>607.70000000000005</v>
      </c>
      <c r="AB141" s="39">
        <v>609.24</v>
      </c>
      <c r="AC141" s="39">
        <v>610.22</v>
      </c>
      <c r="AD141" s="39">
        <v>611.05999999999995</v>
      </c>
      <c r="AE141" s="39">
        <v>611.67999999999995</v>
      </c>
      <c r="AF141" s="39">
        <v>611.64</v>
      </c>
      <c r="AG141" s="39">
        <v>903.54</v>
      </c>
      <c r="AH141" s="39">
        <v>911.67</v>
      </c>
      <c r="AI141" s="39">
        <v>1034.21</v>
      </c>
      <c r="AJ141" s="39">
        <v>1052.8</v>
      </c>
      <c r="AK141" s="39">
        <v>1042.93</v>
      </c>
      <c r="AL141" s="39">
        <v>1032.18</v>
      </c>
      <c r="AM141" s="39">
        <v>994.38</v>
      </c>
      <c r="AN141" s="39">
        <v>992.98</v>
      </c>
      <c r="AO141" s="39">
        <v>1022.21</v>
      </c>
      <c r="AP141" s="39">
        <v>1081.44</v>
      </c>
      <c r="AQ141" s="39">
        <v>1099.8800000000001</v>
      </c>
      <c r="AR141" s="39">
        <v>1096.25</v>
      </c>
      <c r="AS141" s="39">
        <v>1091.6099999999999</v>
      </c>
      <c r="AT141" s="39">
        <v>998.53</v>
      </c>
      <c r="AU141" s="39">
        <v>909.66</v>
      </c>
      <c r="AV141" s="39">
        <v>902.3</v>
      </c>
      <c r="AW141" s="39">
        <v>896.74</v>
      </c>
      <c r="AX141" s="40">
        <v>610.79</v>
      </c>
      <c r="AY141" s="340">
        <v>475.86</v>
      </c>
      <c r="AZ141" s="175">
        <v>3.2654339999999999</v>
      </c>
      <c r="BA141" s="159">
        <v>2307.44</v>
      </c>
      <c r="BB141" s="4"/>
    </row>
    <row r="142" spans="1:54">
      <c r="A142" s="47">
        <v>23</v>
      </c>
      <c r="B142" s="170">
        <f t="shared" si="41"/>
        <v>3658.7554340000002</v>
      </c>
      <c r="C142" s="170">
        <f t="shared" si="41"/>
        <v>3658.2554340000002</v>
      </c>
      <c r="D142" s="170">
        <f t="shared" si="41"/>
        <v>3657.665434</v>
      </c>
      <c r="E142" s="170">
        <f t="shared" si="41"/>
        <v>3658.0354339999999</v>
      </c>
      <c r="F142" s="170">
        <f t="shared" si="41"/>
        <v>3659.0954340000003</v>
      </c>
      <c r="G142" s="170">
        <f t="shared" si="41"/>
        <v>3660.165434</v>
      </c>
      <c r="H142" s="170">
        <f t="shared" si="41"/>
        <v>3661.3354340000001</v>
      </c>
      <c r="I142" s="170">
        <f t="shared" si="41"/>
        <v>3672.3854340000003</v>
      </c>
      <c r="J142" s="170">
        <f t="shared" si="41"/>
        <v>3674.0454340000001</v>
      </c>
      <c r="K142" s="170">
        <f t="shared" si="41"/>
        <v>3662.3654339999998</v>
      </c>
      <c r="L142" s="170">
        <f t="shared" si="41"/>
        <v>3662.9854340000002</v>
      </c>
      <c r="M142" s="170">
        <f t="shared" si="41"/>
        <v>3652.205434</v>
      </c>
      <c r="N142" s="170">
        <f t="shared" si="41"/>
        <v>3648.2154340000002</v>
      </c>
      <c r="O142" s="170">
        <f t="shared" si="41"/>
        <v>3647.1954340000002</v>
      </c>
      <c r="P142" s="170">
        <f t="shared" si="41"/>
        <v>3656.7354340000002</v>
      </c>
      <c r="Q142" s="170">
        <f t="shared" si="41"/>
        <v>3741.8654339999998</v>
      </c>
      <c r="R142" s="170">
        <f t="shared" si="43"/>
        <v>3765.9254340000002</v>
      </c>
      <c r="S142" s="170">
        <f t="shared" si="42"/>
        <v>3768.165434</v>
      </c>
      <c r="T142" s="170">
        <f t="shared" si="42"/>
        <v>3770.395434</v>
      </c>
      <c r="U142" s="170">
        <f t="shared" si="42"/>
        <v>3726.3054340000003</v>
      </c>
      <c r="V142" s="170">
        <f t="shared" si="42"/>
        <v>3676.725434</v>
      </c>
      <c r="W142" s="170">
        <f t="shared" si="42"/>
        <v>3669.145434</v>
      </c>
      <c r="X142" s="170">
        <f t="shared" si="42"/>
        <v>3664.7854339999999</v>
      </c>
      <c r="Y142" s="170">
        <f t="shared" si="42"/>
        <v>3659.6554340000002</v>
      </c>
      <c r="Z142" s="37"/>
      <c r="AA142" s="41">
        <v>872.19</v>
      </c>
      <c r="AB142" s="39">
        <v>871.69</v>
      </c>
      <c r="AC142" s="39">
        <v>871.1</v>
      </c>
      <c r="AD142" s="39">
        <v>871.47</v>
      </c>
      <c r="AE142" s="39">
        <v>872.53</v>
      </c>
      <c r="AF142" s="39">
        <v>873.6</v>
      </c>
      <c r="AG142" s="39">
        <v>874.77</v>
      </c>
      <c r="AH142" s="39">
        <v>885.82</v>
      </c>
      <c r="AI142" s="39">
        <v>887.48</v>
      </c>
      <c r="AJ142" s="39">
        <v>875.8</v>
      </c>
      <c r="AK142" s="39">
        <v>876.42</v>
      </c>
      <c r="AL142" s="39">
        <v>865.64</v>
      </c>
      <c r="AM142" s="39">
        <v>861.65</v>
      </c>
      <c r="AN142" s="39">
        <v>860.63</v>
      </c>
      <c r="AO142" s="39">
        <v>870.17</v>
      </c>
      <c r="AP142" s="39">
        <v>955.3</v>
      </c>
      <c r="AQ142" s="39">
        <v>979.36</v>
      </c>
      <c r="AR142" s="39">
        <v>981.6</v>
      </c>
      <c r="AS142" s="39">
        <v>983.83</v>
      </c>
      <c r="AT142" s="39">
        <v>939.74</v>
      </c>
      <c r="AU142" s="39">
        <v>890.16</v>
      </c>
      <c r="AV142" s="39">
        <v>882.58</v>
      </c>
      <c r="AW142" s="39">
        <v>878.22</v>
      </c>
      <c r="AX142" s="40">
        <v>873.09</v>
      </c>
      <c r="AY142" s="340">
        <v>475.86</v>
      </c>
      <c r="AZ142" s="175">
        <v>3.2654339999999999</v>
      </c>
      <c r="BA142" s="159">
        <v>2307.44</v>
      </c>
      <c r="BB142" s="4"/>
    </row>
    <row r="143" spans="1:54">
      <c r="A143" s="47">
        <v>24</v>
      </c>
      <c r="B143" s="170">
        <f t="shared" si="41"/>
        <v>3659.5454340000001</v>
      </c>
      <c r="C143" s="170">
        <f t="shared" si="41"/>
        <v>3658.9654340000002</v>
      </c>
      <c r="D143" s="170">
        <f t="shared" si="41"/>
        <v>3658.8854340000003</v>
      </c>
      <c r="E143" s="170">
        <f t="shared" si="41"/>
        <v>3659.5654340000001</v>
      </c>
      <c r="F143" s="170">
        <f t="shared" si="41"/>
        <v>3660.4954339999999</v>
      </c>
      <c r="G143" s="170">
        <f t="shared" si="41"/>
        <v>3661.955434</v>
      </c>
      <c r="H143" s="170">
        <f t="shared" si="41"/>
        <v>3664.4854340000002</v>
      </c>
      <c r="I143" s="170">
        <f t="shared" si="41"/>
        <v>3673.5054340000002</v>
      </c>
      <c r="J143" s="170">
        <f t="shared" si="41"/>
        <v>3680.4454340000002</v>
      </c>
      <c r="K143" s="170">
        <f t="shared" si="41"/>
        <v>3743.3054340000003</v>
      </c>
      <c r="L143" s="170">
        <f t="shared" si="41"/>
        <v>3716.2354340000002</v>
      </c>
      <c r="M143" s="170">
        <f t="shared" si="41"/>
        <v>3734.7754340000001</v>
      </c>
      <c r="N143" s="170">
        <f t="shared" si="41"/>
        <v>3716.145434</v>
      </c>
      <c r="O143" s="170">
        <f t="shared" si="41"/>
        <v>3710.3054340000003</v>
      </c>
      <c r="P143" s="170">
        <f t="shared" si="41"/>
        <v>3719.8854340000003</v>
      </c>
      <c r="Q143" s="170">
        <f t="shared" si="41"/>
        <v>3771.8454340000003</v>
      </c>
      <c r="R143" s="170">
        <f t="shared" si="43"/>
        <v>3799.3554340000001</v>
      </c>
      <c r="S143" s="170">
        <f t="shared" si="42"/>
        <v>3802.4854340000002</v>
      </c>
      <c r="T143" s="170">
        <f t="shared" si="42"/>
        <v>3817.8054340000003</v>
      </c>
      <c r="U143" s="170">
        <f t="shared" si="42"/>
        <v>3774.185434</v>
      </c>
      <c r="V143" s="170">
        <f t="shared" si="42"/>
        <v>3679.975434</v>
      </c>
      <c r="W143" s="170">
        <f t="shared" si="42"/>
        <v>3670.6954340000002</v>
      </c>
      <c r="X143" s="170">
        <f t="shared" si="42"/>
        <v>3666.3154340000001</v>
      </c>
      <c r="Y143" s="170">
        <f t="shared" si="42"/>
        <v>3661.125434</v>
      </c>
      <c r="Z143" s="37"/>
      <c r="AA143" s="41">
        <v>872.98</v>
      </c>
      <c r="AB143" s="39">
        <v>872.4</v>
      </c>
      <c r="AC143" s="39">
        <v>872.32</v>
      </c>
      <c r="AD143" s="39">
        <v>873</v>
      </c>
      <c r="AE143" s="39">
        <v>873.93</v>
      </c>
      <c r="AF143" s="39">
        <v>875.39</v>
      </c>
      <c r="AG143" s="39">
        <v>877.92</v>
      </c>
      <c r="AH143" s="39">
        <v>886.94</v>
      </c>
      <c r="AI143" s="39">
        <v>893.88</v>
      </c>
      <c r="AJ143" s="39">
        <v>956.74</v>
      </c>
      <c r="AK143" s="39">
        <v>929.67</v>
      </c>
      <c r="AL143" s="39">
        <v>948.21</v>
      </c>
      <c r="AM143" s="39">
        <v>929.58</v>
      </c>
      <c r="AN143" s="39">
        <v>923.74</v>
      </c>
      <c r="AO143" s="39">
        <v>933.32</v>
      </c>
      <c r="AP143" s="39">
        <v>985.28</v>
      </c>
      <c r="AQ143" s="39">
        <v>1012.7899999999998</v>
      </c>
      <c r="AR143" s="39">
        <v>1015.92</v>
      </c>
      <c r="AS143" s="39">
        <v>1031.24</v>
      </c>
      <c r="AT143" s="39">
        <v>987.62</v>
      </c>
      <c r="AU143" s="39">
        <v>893.41</v>
      </c>
      <c r="AV143" s="39">
        <v>884.13</v>
      </c>
      <c r="AW143" s="39">
        <v>879.75</v>
      </c>
      <c r="AX143" s="40">
        <v>874.56</v>
      </c>
      <c r="AY143" s="340">
        <v>475.86</v>
      </c>
      <c r="AZ143" s="175">
        <v>3.2654339999999999</v>
      </c>
      <c r="BA143" s="159">
        <v>2307.44</v>
      </c>
      <c r="BB143" s="4"/>
    </row>
    <row r="144" spans="1:54">
      <c r="A144" s="47">
        <v>25</v>
      </c>
      <c r="B144" s="170">
        <f t="shared" si="41"/>
        <v>3657.375434</v>
      </c>
      <c r="C144" s="170">
        <f t="shared" si="41"/>
        <v>3648.4954339999999</v>
      </c>
      <c r="D144" s="170">
        <f t="shared" si="41"/>
        <v>3646.3354340000001</v>
      </c>
      <c r="E144" s="170">
        <f t="shared" si="41"/>
        <v>3647.7654340000004</v>
      </c>
      <c r="F144" s="170">
        <f t="shared" si="41"/>
        <v>3664.395434</v>
      </c>
      <c r="G144" s="170">
        <f t="shared" si="41"/>
        <v>3674.435434</v>
      </c>
      <c r="H144" s="170">
        <f t="shared" si="41"/>
        <v>3682.1154339999998</v>
      </c>
      <c r="I144" s="170">
        <f t="shared" si="41"/>
        <v>3801.7554340000002</v>
      </c>
      <c r="J144" s="170">
        <f t="shared" si="41"/>
        <v>3782.7854339999999</v>
      </c>
      <c r="K144" s="170">
        <f t="shared" si="41"/>
        <v>3761.6054340000001</v>
      </c>
      <c r="L144" s="170">
        <f t="shared" si="41"/>
        <v>3744.1354340000003</v>
      </c>
      <c r="M144" s="170">
        <f t="shared" si="41"/>
        <v>3738.4054340000002</v>
      </c>
      <c r="N144" s="170">
        <f t="shared" si="41"/>
        <v>3707.0754339999999</v>
      </c>
      <c r="O144" s="170">
        <f t="shared" si="41"/>
        <v>3747.5054340000002</v>
      </c>
      <c r="P144" s="170">
        <f t="shared" si="41"/>
        <v>3709.1954340000002</v>
      </c>
      <c r="Q144" s="170">
        <f t="shared" si="41"/>
        <v>3713.915434</v>
      </c>
      <c r="R144" s="170">
        <f t="shared" si="43"/>
        <v>3760.5054340000002</v>
      </c>
      <c r="S144" s="170">
        <f t="shared" si="42"/>
        <v>3749.1554340000002</v>
      </c>
      <c r="T144" s="170">
        <f t="shared" si="42"/>
        <v>3703.5754339999999</v>
      </c>
      <c r="U144" s="170">
        <f t="shared" si="42"/>
        <v>3676.685434</v>
      </c>
      <c r="V144" s="170">
        <f t="shared" si="42"/>
        <v>3670.7954340000001</v>
      </c>
      <c r="W144" s="170">
        <f t="shared" si="42"/>
        <v>3668.0954340000003</v>
      </c>
      <c r="X144" s="170">
        <f t="shared" si="42"/>
        <v>3659.4054340000002</v>
      </c>
      <c r="Y144" s="170">
        <f t="shared" si="42"/>
        <v>3645.5454340000001</v>
      </c>
      <c r="Z144" s="37"/>
      <c r="AA144" s="41">
        <v>870.81</v>
      </c>
      <c r="AB144" s="39">
        <v>861.93</v>
      </c>
      <c r="AC144" s="39">
        <v>859.77</v>
      </c>
      <c r="AD144" s="39">
        <v>861.2</v>
      </c>
      <c r="AE144" s="39">
        <v>877.83</v>
      </c>
      <c r="AF144" s="39">
        <v>887.87</v>
      </c>
      <c r="AG144" s="39">
        <v>895.55</v>
      </c>
      <c r="AH144" s="39">
        <v>1015.19</v>
      </c>
      <c r="AI144" s="39">
        <v>996.22</v>
      </c>
      <c r="AJ144" s="39">
        <v>975.04</v>
      </c>
      <c r="AK144" s="39">
        <v>957.57</v>
      </c>
      <c r="AL144" s="39">
        <v>951.84</v>
      </c>
      <c r="AM144" s="39">
        <v>920.51</v>
      </c>
      <c r="AN144" s="39">
        <v>960.94</v>
      </c>
      <c r="AO144" s="39">
        <v>922.63</v>
      </c>
      <c r="AP144" s="39">
        <v>927.35</v>
      </c>
      <c r="AQ144" s="39">
        <v>973.94</v>
      </c>
      <c r="AR144" s="39">
        <v>962.59</v>
      </c>
      <c r="AS144" s="39">
        <v>917.01</v>
      </c>
      <c r="AT144" s="39">
        <v>890.12</v>
      </c>
      <c r="AU144" s="39">
        <v>884.23</v>
      </c>
      <c r="AV144" s="39">
        <v>881.53</v>
      </c>
      <c r="AW144" s="39">
        <v>872.84</v>
      </c>
      <c r="AX144" s="40">
        <v>858.98</v>
      </c>
      <c r="AY144" s="340">
        <v>475.86</v>
      </c>
      <c r="AZ144" s="175">
        <v>3.2654339999999999</v>
      </c>
      <c r="BA144" s="159">
        <v>2307.44</v>
      </c>
      <c r="BB144" s="4"/>
    </row>
    <row r="145" spans="1:54">
      <c r="A145" s="47">
        <v>26</v>
      </c>
      <c r="B145" s="170">
        <f t="shared" si="41"/>
        <v>3645.3454340000003</v>
      </c>
      <c r="C145" s="170">
        <f t="shared" si="41"/>
        <v>3645.7954340000001</v>
      </c>
      <c r="D145" s="170">
        <f t="shared" si="41"/>
        <v>3645.5154340000004</v>
      </c>
      <c r="E145" s="170">
        <f t="shared" si="41"/>
        <v>3650.7954340000001</v>
      </c>
      <c r="F145" s="170">
        <f t="shared" si="41"/>
        <v>3665.0454340000001</v>
      </c>
      <c r="G145" s="170">
        <f t="shared" si="41"/>
        <v>3676.0654340000001</v>
      </c>
      <c r="H145" s="170">
        <f t="shared" si="41"/>
        <v>3683.625434</v>
      </c>
      <c r="I145" s="170">
        <f t="shared" si="41"/>
        <v>3830.2154340000002</v>
      </c>
      <c r="J145" s="170">
        <f t="shared" si="41"/>
        <v>3833.3154340000001</v>
      </c>
      <c r="K145" s="170">
        <f t="shared" si="41"/>
        <v>3835.5554340000003</v>
      </c>
      <c r="L145" s="170">
        <f t="shared" si="41"/>
        <v>3829.3354340000001</v>
      </c>
      <c r="M145" s="170">
        <f t="shared" si="41"/>
        <v>3842.5754339999999</v>
      </c>
      <c r="N145" s="170">
        <f t="shared" si="41"/>
        <v>3822.665434</v>
      </c>
      <c r="O145" s="170">
        <f t="shared" si="41"/>
        <v>3861.1954340000002</v>
      </c>
      <c r="P145" s="170">
        <f t="shared" si="41"/>
        <v>3837.665434</v>
      </c>
      <c r="Q145" s="170">
        <f t="shared" si="41"/>
        <v>3833.3054340000003</v>
      </c>
      <c r="R145" s="170">
        <f t="shared" si="43"/>
        <v>3840.4754340000004</v>
      </c>
      <c r="S145" s="170">
        <f t="shared" si="42"/>
        <v>3822.2454339999999</v>
      </c>
      <c r="T145" s="170">
        <f t="shared" si="42"/>
        <v>3770.5954340000003</v>
      </c>
      <c r="U145" s="170">
        <f t="shared" si="42"/>
        <v>3742.5454340000001</v>
      </c>
      <c r="V145" s="170">
        <f t="shared" si="42"/>
        <v>3675.7554340000002</v>
      </c>
      <c r="W145" s="170">
        <f t="shared" si="42"/>
        <v>3671.2454339999999</v>
      </c>
      <c r="X145" s="170">
        <f t="shared" si="42"/>
        <v>3661.6354340000003</v>
      </c>
      <c r="Y145" s="170">
        <f t="shared" si="42"/>
        <v>3646.4654340000002</v>
      </c>
      <c r="Z145" s="37"/>
      <c r="AA145" s="41">
        <v>858.78</v>
      </c>
      <c r="AB145" s="39">
        <v>859.23</v>
      </c>
      <c r="AC145" s="39">
        <v>858.95</v>
      </c>
      <c r="AD145" s="39">
        <v>864.23</v>
      </c>
      <c r="AE145" s="39">
        <v>878.48</v>
      </c>
      <c r="AF145" s="39">
        <v>889.5</v>
      </c>
      <c r="AG145" s="39">
        <v>897.06</v>
      </c>
      <c r="AH145" s="39">
        <v>1043.6500000000001</v>
      </c>
      <c r="AI145" s="39">
        <v>1046.75</v>
      </c>
      <c r="AJ145" s="39">
        <v>1048.99</v>
      </c>
      <c r="AK145" s="39">
        <v>1042.77</v>
      </c>
      <c r="AL145" s="39">
        <v>1056.01</v>
      </c>
      <c r="AM145" s="39">
        <v>1036.0999999999999</v>
      </c>
      <c r="AN145" s="39">
        <v>1074.6300000000001</v>
      </c>
      <c r="AO145" s="39">
        <v>1051.0999999999999</v>
      </c>
      <c r="AP145" s="39">
        <v>1046.74</v>
      </c>
      <c r="AQ145" s="39">
        <v>1053.9100000000001</v>
      </c>
      <c r="AR145" s="39">
        <v>1035.68</v>
      </c>
      <c r="AS145" s="39">
        <v>984.03</v>
      </c>
      <c r="AT145" s="39">
        <v>955.98</v>
      </c>
      <c r="AU145" s="39">
        <v>889.19</v>
      </c>
      <c r="AV145" s="39">
        <v>884.68</v>
      </c>
      <c r="AW145" s="39">
        <v>875.07</v>
      </c>
      <c r="AX145" s="40">
        <v>859.9</v>
      </c>
      <c r="AY145" s="340">
        <v>475.86</v>
      </c>
      <c r="AZ145" s="175">
        <v>3.2654339999999999</v>
      </c>
      <c r="BA145" s="159">
        <v>2307.44</v>
      </c>
      <c r="BB145" s="4"/>
    </row>
    <row r="146" spans="1:54">
      <c r="A146" s="47">
        <v>27</v>
      </c>
      <c r="B146" s="170">
        <f t="shared" si="41"/>
        <v>3650.475434</v>
      </c>
      <c r="C146" s="170">
        <f t="shared" si="41"/>
        <v>3645.9254340000002</v>
      </c>
      <c r="D146" s="170">
        <f t="shared" si="41"/>
        <v>3645.395434</v>
      </c>
      <c r="E146" s="170">
        <f t="shared" si="41"/>
        <v>3647.1354340000003</v>
      </c>
      <c r="F146" s="170">
        <f t="shared" si="41"/>
        <v>3663.3454340000003</v>
      </c>
      <c r="G146" s="170">
        <f t="shared" si="41"/>
        <v>3676.6754340000002</v>
      </c>
      <c r="H146" s="170">
        <f t="shared" si="41"/>
        <v>3680.645434</v>
      </c>
      <c r="I146" s="170">
        <f t="shared" si="41"/>
        <v>3727.6054340000001</v>
      </c>
      <c r="J146" s="170">
        <f t="shared" si="41"/>
        <v>3845.2854339999999</v>
      </c>
      <c r="K146" s="170">
        <f t="shared" si="41"/>
        <v>3850.7554340000002</v>
      </c>
      <c r="L146" s="170">
        <f t="shared" si="41"/>
        <v>3801.205434</v>
      </c>
      <c r="M146" s="170">
        <f t="shared" si="41"/>
        <v>3757.9254340000002</v>
      </c>
      <c r="N146" s="170">
        <f t="shared" si="41"/>
        <v>3765.0254340000001</v>
      </c>
      <c r="O146" s="170">
        <f t="shared" si="41"/>
        <v>3736.5054340000002</v>
      </c>
      <c r="P146" s="170">
        <f t="shared" si="41"/>
        <v>3675.665434</v>
      </c>
      <c r="Q146" s="170">
        <f t="shared" si="41"/>
        <v>3722.7954340000001</v>
      </c>
      <c r="R146" s="170">
        <f t="shared" si="43"/>
        <v>3681.2554340000002</v>
      </c>
      <c r="S146" s="170">
        <f t="shared" si="42"/>
        <v>3682.0054340000002</v>
      </c>
      <c r="T146" s="170">
        <f t="shared" si="42"/>
        <v>3680.7854339999999</v>
      </c>
      <c r="U146" s="170">
        <f t="shared" si="42"/>
        <v>3678.645434</v>
      </c>
      <c r="V146" s="170">
        <f t="shared" si="42"/>
        <v>3676.3654339999998</v>
      </c>
      <c r="W146" s="170">
        <f t="shared" si="42"/>
        <v>3665.415434</v>
      </c>
      <c r="X146" s="170">
        <f t="shared" si="42"/>
        <v>3663.2854339999999</v>
      </c>
      <c r="Y146" s="170">
        <f t="shared" si="42"/>
        <v>3649.475434</v>
      </c>
      <c r="Z146" s="37"/>
      <c r="AA146" s="41">
        <v>863.91</v>
      </c>
      <c r="AB146" s="39">
        <v>859.36</v>
      </c>
      <c r="AC146" s="39">
        <v>858.83</v>
      </c>
      <c r="AD146" s="39">
        <v>860.57</v>
      </c>
      <c r="AE146" s="39">
        <v>876.78</v>
      </c>
      <c r="AF146" s="39">
        <v>890.11</v>
      </c>
      <c r="AG146" s="39">
        <v>894.08</v>
      </c>
      <c r="AH146" s="39">
        <v>941.04</v>
      </c>
      <c r="AI146" s="39">
        <v>1058.72</v>
      </c>
      <c r="AJ146" s="39">
        <v>1064.19</v>
      </c>
      <c r="AK146" s="39">
        <v>1014.64</v>
      </c>
      <c r="AL146" s="39">
        <v>971.36</v>
      </c>
      <c r="AM146" s="39">
        <v>978.46</v>
      </c>
      <c r="AN146" s="39">
        <v>949.94</v>
      </c>
      <c r="AO146" s="39">
        <v>889.1</v>
      </c>
      <c r="AP146" s="39">
        <v>936.23</v>
      </c>
      <c r="AQ146" s="39">
        <v>894.69</v>
      </c>
      <c r="AR146" s="39">
        <v>895.44</v>
      </c>
      <c r="AS146" s="39">
        <v>894.22</v>
      </c>
      <c r="AT146" s="39">
        <v>892.08</v>
      </c>
      <c r="AU146" s="39">
        <v>889.8</v>
      </c>
      <c r="AV146" s="39">
        <v>878.85</v>
      </c>
      <c r="AW146" s="39">
        <v>876.72</v>
      </c>
      <c r="AX146" s="40">
        <v>862.91</v>
      </c>
      <c r="AY146" s="340">
        <v>475.86</v>
      </c>
      <c r="AZ146" s="175">
        <v>3.2654339999999999</v>
      </c>
      <c r="BA146" s="159">
        <v>2307.44</v>
      </c>
      <c r="BB146" s="4"/>
    </row>
    <row r="147" spans="1:54">
      <c r="A147" s="47">
        <v>28</v>
      </c>
      <c r="B147" s="170">
        <f t="shared" si="41"/>
        <v>3685.4454340000002</v>
      </c>
      <c r="C147" s="170">
        <f t="shared" si="41"/>
        <v>3686.2654340000004</v>
      </c>
      <c r="D147" s="170">
        <f t="shared" si="41"/>
        <v>3679.185434</v>
      </c>
      <c r="E147" s="170">
        <f t="shared" si="41"/>
        <v>3685.4254340000002</v>
      </c>
      <c r="F147" s="170">
        <f t="shared" si="41"/>
        <v>3697.435434</v>
      </c>
      <c r="G147" s="170">
        <f t="shared" si="41"/>
        <v>3703.2954340000001</v>
      </c>
      <c r="H147" s="170">
        <f t="shared" si="41"/>
        <v>3732.3854340000003</v>
      </c>
      <c r="I147" s="170">
        <f t="shared" si="41"/>
        <v>3933.0854340000001</v>
      </c>
      <c r="J147" s="170">
        <f t="shared" si="41"/>
        <v>3920.3654339999998</v>
      </c>
      <c r="K147" s="170">
        <f t="shared" si="41"/>
        <v>3968.6554339999998</v>
      </c>
      <c r="L147" s="170">
        <f t="shared" si="41"/>
        <v>3895.4854340000002</v>
      </c>
      <c r="M147" s="170">
        <f t="shared" si="41"/>
        <v>3892.9754340000004</v>
      </c>
      <c r="N147" s="170">
        <f t="shared" si="41"/>
        <v>3808.7554340000002</v>
      </c>
      <c r="O147" s="170">
        <f t="shared" si="41"/>
        <v>3875.1054340000001</v>
      </c>
      <c r="P147" s="170">
        <f t="shared" si="41"/>
        <v>3952.0254340000001</v>
      </c>
      <c r="Q147" s="170">
        <f t="shared" si="41"/>
        <v>3976.0454340000001</v>
      </c>
      <c r="R147" s="170">
        <f t="shared" si="43"/>
        <v>3981.4654340000002</v>
      </c>
      <c r="S147" s="170">
        <f t="shared" si="42"/>
        <v>3974.705434</v>
      </c>
      <c r="T147" s="170">
        <f t="shared" si="42"/>
        <v>3987.8254339999999</v>
      </c>
      <c r="U147" s="170">
        <f t="shared" si="42"/>
        <v>3745.2954340000001</v>
      </c>
      <c r="V147" s="170">
        <f t="shared" si="42"/>
        <v>3709.2454339999999</v>
      </c>
      <c r="W147" s="170">
        <f t="shared" si="42"/>
        <v>3704.2954340000001</v>
      </c>
      <c r="X147" s="170">
        <f t="shared" si="42"/>
        <v>3698.6754340000002</v>
      </c>
      <c r="Y147" s="170">
        <f t="shared" si="42"/>
        <v>3695.1554340000002</v>
      </c>
      <c r="Z147" s="37"/>
      <c r="AA147" s="41">
        <v>898.88</v>
      </c>
      <c r="AB147" s="39">
        <v>899.7</v>
      </c>
      <c r="AC147" s="39">
        <v>892.62</v>
      </c>
      <c r="AD147" s="39">
        <v>898.86</v>
      </c>
      <c r="AE147" s="39">
        <v>910.87</v>
      </c>
      <c r="AF147" s="39">
        <v>916.73</v>
      </c>
      <c r="AG147" s="39">
        <v>945.82</v>
      </c>
      <c r="AH147" s="39">
        <v>1146.52</v>
      </c>
      <c r="AI147" s="39">
        <v>1133.8</v>
      </c>
      <c r="AJ147" s="39">
        <v>1182.0899999999999</v>
      </c>
      <c r="AK147" s="39">
        <v>1108.92</v>
      </c>
      <c r="AL147" s="39">
        <v>1106.4100000000001</v>
      </c>
      <c r="AM147" s="39">
        <v>1022.1900000000002</v>
      </c>
      <c r="AN147" s="39">
        <v>1088.54</v>
      </c>
      <c r="AO147" s="39">
        <v>1165.46</v>
      </c>
      <c r="AP147" s="39">
        <v>1189.48</v>
      </c>
      <c r="AQ147" s="39">
        <v>1194.9000000000001</v>
      </c>
      <c r="AR147" s="39">
        <v>1188.1400000000001</v>
      </c>
      <c r="AS147" s="39">
        <v>1201.26</v>
      </c>
      <c r="AT147" s="39">
        <v>958.73</v>
      </c>
      <c r="AU147" s="39">
        <v>922.68</v>
      </c>
      <c r="AV147" s="39">
        <v>917.73</v>
      </c>
      <c r="AW147" s="39">
        <v>912.11</v>
      </c>
      <c r="AX147" s="40">
        <v>908.59</v>
      </c>
      <c r="AY147" s="340">
        <v>475.86</v>
      </c>
      <c r="AZ147" s="175">
        <v>3.2654339999999999</v>
      </c>
      <c r="BA147" s="159">
        <v>2307.44</v>
      </c>
      <c r="BB147" s="4"/>
    </row>
    <row r="148" spans="1:54">
      <c r="A148" s="47">
        <v>29</v>
      </c>
      <c r="B148" s="170">
        <f t="shared" si="41"/>
        <v>3694.185434</v>
      </c>
      <c r="C148" s="170">
        <f t="shared" si="41"/>
        <v>3693.7154340000002</v>
      </c>
      <c r="D148" s="170">
        <f t="shared" si="41"/>
        <v>3694.0054340000002</v>
      </c>
      <c r="E148" s="170">
        <f t="shared" si="41"/>
        <v>3694.935434</v>
      </c>
      <c r="F148" s="170">
        <f t="shared" si="41"/>
        <v>3697.0554340000003</v>
      </c>
      <c r="G148" s="170">
        <f t="shared" si="41"/>
        <v>3695.685434</v>
      </c>
      <c r="H148" s="170">
        <f t="shared" si="41"/>
        <v>3701.5554340000003</v>
      </c>
      <c r="I148" s="170">
        <f t="shared" si="41"/>
        <v>3755.9654340000002</v>
      </c>
      <c r="J148" s="170">
        <f t="shared" si="41"/>
        <v>3914.7554340000002</v>
      </c>
      <c r="K148" s="170">
        <f t="shared" si="41"/>
        <v>3970.3554340000001</v>
      </c>
      <c r="L148" s="170">
        <f t="shared" si="41"/>
        <v>3992.125434</v>
      </c>
      <c r="M148" s="170">
        <f t="shared" si="41"/>
        <v>3979.5154340000004</v>
      </c>
      <c r="N148" s="170">
        <f t="shared" si="41"/>
        <v>3973.2954340000001</v>
      </c>
      <c r="O148" s="170">
        <f t="shared" si="41"/>
        <v>3966.9754340000004</v>
      </c>
      <c r="P148" s="170">
        <f t="shared" si="41"/>
        <v>3969.435434</v>
      </c>
      <c r="Q148" s="170">
        <f t="shared" si="41"/>
        <v>3992.0954340000003</v>
      </c>
      <c r="R148" s="170">
        <f t="shared" si="43"/>
        <v>4035.2554340000002</v>
      </c>
      <c r="S148" s="170">
        <f t="shared" si="42"/>
        <v>4012.4754340000004</v>
      </c>
      <c r="T148" s="170">
        <f t="shared" si="42"/>
        <v>3969.2954340000001</v>
      </c>
      <c r="U148" s="170">
        <f t="shared" si="42"/>
        <v>3896.5254340000001</v>
      </c>
      <c r="V148" s="170">
        <f t="shared" si="42"/>
        <v>3846.7554340000002</v>
      </c>
      <c r="W148" s="170">
        <f t="shared" si="42"/>
        <v>3700.9954339999999</v>
      </c>
      <c r="X148" s="170">
        <f t="shared" si="42"/>
        <v>3696.225434</v>
      </c>
      <c r="Y148" s="170">
        <f t="shared" si="42"/>
        <v>3688.2654340000004</v>
      </c>
      <c r="Z148" s="37"/>
      <c r="AA148" s="41">
        <v>907.62</v>
      </c>
      <c r="AB148" s="39">
        <v>907.15</v>
      </c>
      <c r="AC148" s="39">
        <v>907.44</v>
      </c>
      <c r="AD148" s="39">
        <v>908.37</v>
      </c>
      <c r="AE148" s="39">
        <v>910.49</v>
      </c>
      <c r="AF148" s="39">
        <v>909.12</v>
      </c>
      <c r="AG148" s="39">
        <v>914.99</v>
      </c>
      <c r="AH148" s="39">
        <v>969.4</v>
      </c>
      <c r="AI148" s="39">
        <v>1128.19</v>
      </c>
      <c r="AJ148" s="39">
        <v>1183.79</v>
      </c>
      <c r="AK148" s="39">
        <v>1205.56</v>
      </c>
      <c r="AL148" s="39">
        <v>1192.95</v>
      </c>
      <c r="AM148" s="39">
        <v>1186.73</v>
      </c>
      <c r="AN148" s="39">
        <v>1180.4100000000001</v>
      </c>
      <c r="AO148" s="39">
        <v>1182.8699999999999</v>
      </c>
      <c r="AP148" s="39">
        <v>1205.53</v>
      </c>
      <c r="AQ148" s="39">
        <v>1248.69</v>
      </c>
      <c r="AR148" s="39">
        <v>1225.9100000000001</v>
      </c>
      <c r="AS148" s="39">
        <v>1182.73</v>
      </c>
      <c r="AT148" s="39">
        <v>1109.96</v>
      </c>
      <c r="AU148" s="39">
        <v>1060.19</v>
      </c>
      <c r="AV148" s="39">
        <v>914.43</v>
      </c>
      <c r="AW148" s="39">
        <v>909.66</v>
      </c>
      <c r="AX148" s="40">
        <v>901.7</v>
      </c>
      <c r="AY148" s="340">
        <v>475.86</v>
      </c>
      <c r="AZ148" s="175">
        <v>3.2654339999999999</v>
      </c>
      <c r="BA148" s="159">
        <v>2307.44</v>
      </c>
      <c r="BB148" s="4"/>
    </row>
    <row r="149" spans="1:54">
      <c r="A149" s="47">
        <v>30</v>
      </c>
      <c r="B149" s="170">
        <f t="shared" si="41"/>
        <v>0</v>
      </c>
      <c r="C149" s="170">
        <f t="shared" si="41"/>
        <v>0</v>
      </c>
      <c r="D149" s="170">
        <f t="shared" si="41"/>
        <v>0</v>
      </c>
      <c r="E149" s="170">
        <f t="shared" si="41"/>
        <v>0</v>
      </c>
      <c r="F149" s="170">
        <f t="shared" si="41"/>
        <v>0</v>
      </c>
      <c r="G149" s="170">
        <f t="shared" si="41"/>
        <v>0</v>
      </c>
      <c r="H149" s="170">
        <f t="shared" si="41"/>
        <v>0</v>
      </c>
      <c r="I149" s="170">
        <f t="shared" si="41"/>
        <v>0</v>
      </c>
      <c r="J149" s="170">
        <f t="shared" si="41"/>
        <v>0</v>
      </c>
      <c r="K149" s="170">
        <f t="shared" si="41"/>
        <v>0</v>
      </c>
      <c r="L149" s="170">
        <f t="shared" si="41"/>
        <v>0</v>
      </c>
      <c r="M149" s="170">
        <f t="shared" si="41"/>
        <v>0</v>
      </c>
      <c r="N149" s="170">
        <f t="shared" si="41"/>
        <v>0</v>
      </c>
      <c r="O149" s="170">
        <f t="shared" si="41"/>
        <v>0</v>
      </c>
      <c r="P149" s="170">
        <f t="shared" si="41"/>
        <v>0</v>
      </c>
      <c r="Q149" s="170">
        <f t="shared" si="41"/>
        <v>0</v>
      </c>
      <c r="R149" s="170">
        <f t="shared" si="43"/>
        <v>0</v>
      </c>
      <c r="S149" s="170">
        <f t="shared" si="42"/>
        <v>0</v>
      </c>
      <c r="T149" s="170">
        <f t="shared" si="42"/>
        <v>0</v>
      </c>
      <c r="U149" s="170">
        <f t="shared" si="42"/>
        <v>0</v>
      </c>
      <c r="V149" s="170">
        <f t="shared" si="42"/>
        <v>0</v>
      </c>
      <c r="W149" s="170">
        <f t="shared" si="42"/>
        <v>0</v>
      </c>
      <c r="X149" s="170">
        <f t="shared" si="42"/>
        <v>0</v>
      </c>
      <c r="Y149" s="170">
        <f t="shared" si="42"/>
        <v>0</v>
      </c>
      <c r="Z149" s="37"/>
      <c r="AA149" s="41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0</v>
      </c>
      <c r="AI149" s="39">
        <v>0</v>
      </c>
      <c r="AJ149" s="39">
        <v>0</v>
      </c>
      <c r="AK149" s="39">
        <v>0</v>
      </c>
      <c r="AL149" s="39">
        <v>0</v>
      </c>
      <c r="AM149" s="39">
        <v>0</v>
      </c>
      <c r="AN149" s="39">
        <v>0</v>
      </c>
      <c r="AO149" s="39">
        <v>0</v>
      </c>
      <c r="AP149" s="39">
        <v>0</v>
      </c>
      <c r="AQ149" s="39">
        <v>0</v>
      </c>
      <c r="AR149" s="39">
        <v>0</v>
      </c>
      <c r="AS149" s="39">
        <v>0</v>
      </c>
      <c r="AT149" s="39">
        <v>0</v>
      </c>
      <c r="AU149" s="39">
        <v>0</v>
      </c>
      <c r="AV149" s="39">
        <v>0</v>
      </c>
      <c r="AW149" s="39">
        <v>0</v>
      </c>
      <c r="AX149" s="40">
        <v>0</v>
      </c>
      <c r="AY149" s="340">
        <v>0</v>
      </c>
      <c r="AZ149" s="175">
        <v>0</v>
      </c>
      <c r="BA149" s="159"/>
      <c r="BB149" s="4"/>
    </row>
    <row r="150" spans="1:54" ht="13.5" thickBot="1">
      <c r="A150" s="154">
        <v>31</v>
      </c>
      <c r="B150" s="170">
        <f t="shared" si="41"/>
        <v>0</v>
      </c>
      <c r="C150" s="170">
        <f t="shared" si="41"/>
        <v>0</v>
      </c>
      <c r="D150" s="170">
        <f t="shared" si="41"/>
        <v>0</v>
      </c>
      <c r="E150" s="170">
        <f t="shared" si="41"/>
        <v>0</v>
      </c>
      <c r="F150" s="170">
        <f t="shared" si="41"/>
        <v>0</v>
      </c>
      <c r="G150" s="170">
        <f t="shared" si="41"/>
        <v>0</v>
      </c>
      <c r="H150" s="170">
        <f t="shared" si="41"/>
        <v>0</v>
      </c>
      <c r="I150" s="170">
        <f t="shared" si="41"/>
        <v>0</v>
      </c>
      <c r="J150" s="170">
        <f t="shared" si="41"/>
        <v>0</v>
      </c>
      <c r="K150" s="170">
        <f t="shared" si="41"/>
        <v>0</v>
      </c>
      <c r="L150" s="170">
        <f t="shared" si="41"/>
        <v>0</v>
      </c>
      <c r="M150" s="170">
        <f t="shared" si="41"/>
        <v>0</v>
      </c>
      <c r="N150" s="170">
        <f t="shared" si="41"/>
        <v>0</v>
      </c>
      <c r="O150" s="170">
        <f t="shared" si="41"/>
        <v>0</v>
      </c>
      <c r="P150" s="170">
        <f t="shared" si="41"/>
        <v>0</v>
      </c>
      <c r="Q150" s="170">
        <f t="shared" si="41"/>
        <v>0</v>
      </c>
      <c r="R150" s="170">
        <f t="shared" si="43"/>
        <v>0</v>
      </c>
      <c r="S150" s="170">
        <f t="shared" si="42"/>
        <v>0</v>
      </c>
      <c r="T150" s="170">
        <f t="shared" si="42"/>
        <v>0</v>
      </c>
      <c r="U150" s="170">
        <f t="shared" si="42"/>
        <v>0</v>
      </c>
      <c r="V150" s="170">
        <f t="shared" si="42"/>
        <v>0</v>
      </c>
      <c r="W150" s="170">
        <f t="shared" si="42"/>
        <v>0</v>
      </c>
      <c r="X150" s="170">
        <f t="shared" si="42"/>
        <v>0</v>
      </c>
      <c r="Y150" s="170">
        <f t="shared" si="42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627364.02999999886</v>
      </c>
      <c r="AZ151" s="19"/>
      <c r="BA151" s="6"/>
      <c r="BB151" s="4"/>
    </row>
    <row r="152" spans="1:54" s="8" customFormat="1" ht="27.75" customHeight="1" thickBot="1">
      <c r="A152" s="444" t="s">
        <v>2</v>
      </c>
      <c r="B152" s="447" t="s">
        <v>141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89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89" t="str">
        <f>AY117</f>
        <v>Сбытовая надбавка</v>
      </c>
      <c r="AZ153" s="464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65"/>
      <c r="BA154" s="177" t="s">
        <v>32</v>
      </c>
      <c r="BB154" s="4"/>
    </row>
    <row r="155" spans="1:54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Z155" s="183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3830.5154340000004</v>
      </c>
      <c r="C156" s="170">
        <f t="shared" ref="C156:Y171" si="44">AB156+$BA156+$AZ156+$AY156</f>
        <v>3829.665434</v>
      </c>
      <c r="D156" s="170">
        <f t="shared" si="44"/>
        <v>3829.6554340000002</v>
      </c>
      <c r="E156" s="170">
        <f t="shared" si="44"/>
        <v>3830.6954340000002</v>
      </c>
      <c r="F156" s="170">
        <f t="shared" si="44"/>
        <v>3831.7054340000004</v>
      </c>
      <c r="G156" s="170">
        <f t="shared" si="44"/>
        <v>3835.4054340000002</v>
      </c>
      <c r="H156" s="170">
        <f t="shared" si="44"/>
        <v>3841.3854340000003</v>
      </c>
      <c r="I156" s="170">
        <f t="shared" si="44"/>
        <v>3849.2354340000002</v>
      </c>
      <c r="J156" s="170">
        <f t="shared" si="44"/>
        <v>3857.4054340000002</v>
      </c>
      <c r="K156" s="170">
        <f t="shared" si="44"/>
        <v>3857.9354340000004</v>
      </c>
      <c r="L156" s="170">
        <f t="shared" si="44"/>
        <v>3856.9754340000004</v>
      </c>
      <c r="M156" s="170">
        <f t="shared" si="44"/>
        <v>3856.4054340000002</v>
      </c>
      <c r="N156" s="170">
        <f t="shared" si="44"/>
        <v>3856.4354340000004</v>
      </c>
      <c r="O156" s="170">
        <f t="shared" si="44"/>
        <v>3856.6754340000002</v>
      </c>
      <c r="P156" s="170">
        <f t="shared" si="44"/>
        <v>3865.9054340000002</v>
      </c>
      <c r="Q156" s="170">
        <f t="shared" si="44"/>
        <v>3879.6454340000005</v>
      </c>
      <c r="R156" s="170">
        <f t="shared" si="44"/>
        <v>3880.9854340000002</v>
      </c>
      <c r="S156" s="170">
        <f t="shared" si="44"/>
        <v>3867.3854340000003</v>
      </c>
      <c r="T156" s="170">
        <f t="shared" si="44"/>
        <v>3856.5854340000001</v>
      </c>
      <c r="U156" s="170">
        <f t="shared" si="44"/>
        <v>3856.3454340000003</v>
      </c>
      <c r="V156" s="170">
        <f t="shared" si="44"/>
        <v>3853.2954340000001</v>
      </c>
      <c r="W156" s="170">
        <f t="shared" si="44"/>
        <v>3844.8154340000006</v>
      </c>
      <c r="X156" s="170">
        <f t="shared" si="44"/>
        <v>3833.7254340000004</v>
      </c>
      <c r="Y156" s="170">
        <f t="shared" si="44"/>
        <v>3831.3854340000003</v>
      </c>
      <c r="Z156" s="37"/>
      <c r="AA156" s="41">
        <v>878.9</v>
      </c>
      <c r="AB156" s="39">
        <v>878.05</v>
      </c>
      <c r="AC156" s="39">
        <v>878.04</v>
      </c>
      <c r="AD156" s="39">
        <v>879.08</v>
      </c>
      <c r="AE156" s="39">
        <v>880.09</v>
      </c>
      <c r="AF156" s="39">
        <v>883.79</v>
      </c>
      <c r="AG156" s="39">
        <v>889.77</v>
      </c>
      <c r="AH156" s="39">
        <v>897.62</v>
      </c>
      <c r="AI156" s="39">
        <v>905.79</v>
      </c>
      <c r="AJ156" s="39">
        <v>906.32</v>
      </c>
      <c r="AK156" s="39">
        <v>905.36</v>
      </c>
      <c r="AL156" s="39">
        <v>904.79</v>
      </c>
      <c r="AM156" s="39">
        <v>904.82</v>
      </c>
      <c r="AN156" s="39">
        <v>905.06</v>
      </c>
      <c r="AO156" s="39">
        <v>914.29</v>
      </c>
      <c r="AP156" s="39">
        <v>928.03</v>
      </c>
      <c r="AQ156" s="39">
        <v>929.37</v>
      </c>
      <c r="AR156" s="39">
        <v>915.77</v>
      </c>
      <c r="AS156" s="39">
        <v>904.97</v>
      </c>
      <c r="AT156" s="39">
        <v>904.73</v>
      </c>
      <c r="AU156" s="39">
        <v>901.68</v>
      </c>
      <c r="AV156" s="39">
        <v>893.2</v>
      </c>
      <c r="AW156" s="39">
        <v>882.11</v>
      </c>
      <c r="AX156" s="40">
        <v>879.77</v>
      </c>
      <c r="AY156" s="339">
        <v>475.86</v>
      </c>
      <c r="AZ156" s="175">
        <v>3.2654339999999999</v>
      </c>
      <c r="BA156" s="178">
        <v>2472.4900000000002</v>
      </c>
      <c r="BB156" s="4"/>
    </row>
    <row r="157" spans="1:54">
      <c r="A157" s="47">
        <v>2</v>
      </c>
      <c r="B157" s="170">
        <f t="shared" ref="B157:Q186" si="45">AA157+$BA157+$AZ157+$AY157</f>
        <v>3830.9454340000002</v>
      </c>
      <c r="C157" s="170">
        <f t="shared" si="44"/>
        <v>3830.7654340000004</v>
      </c>
      <c r="D157" s="170">
        <f t="shared" si="44"/>
        <v>3830.875434</v>
      </c>
      <c r="E157" s="170">
        <f t="shared" si="44"/>
        <v>3831.5954340000003</v>
      </c>
      <c r="F157" s="170">
        <f t="shared" si="44"/>
        <v>3832.7254340000004</v>
      </c>
      <c r="G157" s="170">
        <f t="shared" si="44"/>
        <v>3834.6954340000002</v>
      </c>
      <c r="H157" s="170">
        <f t="shared" si="44"/>
        <v>3837.8254340000003</v>
      </c>
      <c r="I157" s="170">
        <f t="shared" si="44"/>
        <v>3846.4854340000002</v>
      </c>
      <c r="J157" s="170">
        <f t="shared" si="44"/>
        <v>3847.2254340000004</v>
      </c>
      <c r="K157" s="170">
        <f t="shared" si="44"/>
        <v>3870.2854340000004</v>
      </c>
      <c r="L157" s="170">
        <f t="shared" si="44"/>
        <v>3878.0154340000004</v>
      </c>
      <c r="M157" s="170">
        <f t="shared" si="44"/>
        <v>3877.1854340000004</v>
      </c>
      <c r="N157" s="170">
        <f t="shared" si="44"/>
        <v>3877.2954340000001</v>
      </c>
      <c r="O157" s="170">
        <f t="shared" si="44"/>
        <v>3880.7754340000001</v>
      </c>
      <c r="P157" s="170">
        <f t="shared" si="44"/>
        <v>3893.2654340000004</v>
      </c>
      <c r="Q157" s="170">
        <f t="shared" si="44"/>
        <v>3913.6154340000003</v>
      </c>
      <c r="R157" s="170">
        <f t="shared" si="44"/>
        <v>3933.1854340000004</v>
      </c>
      <c r="S157" s="170">
        <f t="shared" ref="S157:Y186" si="46">AR157+$BA157+$AZ157+$AY157</f>
        <v>3928.9654340000002</v>
      </c>
      <c r="T157" s="170">
        <f t="shared" si="46"/>
        <v>3915.3954340000005</v>
      </c>
      <c r="U157" s="170">
        <f t="shared" si="46"/>
        <v>3884.0354340000004</v>
      </c>
      <c r="V157" s="170">
        <f t="shared" si="46"/>
        <v>3856.5854340000001</v>
      </c>
      <c r="W157" s="170">
        <f t="shared" si="46"/>
        <v>3852.8954340000005</v>
      </c>
      <c r="X157" s="170">
        <f t="shared" si="46"/>
        <v>3837.1754340000002</v>
      </c>
      <c r="Y157" s="170">
        <f t="shared" si="46"/>
        <v>3833.8554340000005</v>
      </c>
      <c r="Z157" s="37"/>
      <c r="AA157" s="38">
        <v>879.33</v>
      </c>
      <c r="AB157" s="39">
        <v>879.15</v>
      </c>
      <c r="AC157" s="39">
        <v>879.26</v>
      </c>
      <c r="AD157" s="39">
        <v>879.98</v>
      </c>
      <c r="AE157" s="39">
        <v>881.11</v>
      </c>
      <c r="AF157" s="39">
        <v>883.08</v>
      </c>
      <c r="AG157" s="39">
        <v>886.21</v>
      </c>
      <c r="AH157" s="39">
        <v>894.87</v>
      </c>
      <c r="AI157" s="39">
        <v>895.61</v>
      </c>
      <c r="AJ157" s="39">
        <v>918.67</v>
      </c>
      <c r="AK157" s="39">
        <v>926.4</v>
      </c>
      <c r="AL157" s="39">
        <v>925.57</v>
      </c>
      <c r="AM157" s="39">
        <v>925.68</v>
      </c>
      <c r="AN157" s="39">
        <v>929.16</v>
      </c>
      <c r="AO157" s="39">
        <v>941.65</v>
      </c>
      <c r="AP157" s="39">
        <v>962</v>
      </c>
      <c r="AQ157" s="39">
        <v>981.57</v>
      </c>
      <c r="AR157" s="39">
        <v>977.35</v>
      </c>
      <c r="AS157" s="39">
        <v>963.78</v>
      </c>
      <c r="AT157" s="39">
        <v>932.42</v>
      </c>
      <c r="AU157" s="39">
        <v>904.97</v>
      </c>
      <c r="AV157" s="39">
        <v>901.28</v>
      </c>
      <c r="AW157" s="39">
        <v>885.56</v>
      </c>
      <c r="AX157" s="40">
        <v>882.24</v>
      </c>
      <c r="AY157" s="340">
        <v>475.86</v>
      </c>
      <c r="AZ157" s="175">
        <v>3.2654339999999999</v>
      </c>
      <c r="BA157" s="159">
        <v>2472.4900000000002</v>
      </c>
      <c r="BB157" s="4"/>
    </row>
    <row r="158" spans="1:54">
      <c r="A158" s="47">
        <v>3</v>
      </c>
      <c r="B158" s="170">
        <f t="shared" si="45"/>
        <v>3830.9254340000002</v>
      </c>
      <c r="C158" s="170">
        <f t="shared" si="44"/>
        <v>3830.3954340000005</v>
      </c>
      <c r="D158" s="170">
        <f t="shared" si="44"/>
        <v>3828.4854340000002</v>
      </c>
      <c r="E158" s="170">
        <f t="shared" si="44"/>
        <v>3830.0954340000003</v>
      </c>
      <c r="F158" s="170">
        <f t="shared" si="44"/>
        <v>3836.4254340000002</v>
      </c>
      <c r="G158" s="170">
        <f t="shared" si="44"/>
        <v>3861.5854340000001</v>
      </c>
      <c r="H158" s="170">
        <f t="shared" si="44"/>
        <v>3961.2254340000004</v>
      </c>
      <c r="I158" s="170">
        <f t="shared" si="44"/>
        <v>4036.8954340000005</v>
      </c>
      <c r="J158" s="170">
        <f t="shared" si="44"/>
        <v>4070.0854340000001</v>
      </c>
      <c r="K158" s="170">
        <f t="shared" si="44"/>
        <v>4074.3954340000005</v>
      </c>
      <c r="L158" s="170">
        <f t="shared" si="44"/>
        <v>4069.2954340000001</v>
      </c>
      <c r="M158" s="170">
        <f t="shared" si="44"/>
        <v>4067.4654340000002</v>
      </c>
      <c r="N158" s="170">
        <f t="shared" si="44"/>
        <v>4061.5554340000003</v>
      </c>
      <c r="O158" s="170">
        <f t="shared" si="44"/>
        <v>4071.0354340000004</v>
      </c>
      <c r="P158" s="170">
        <f t="shared" si="44"/>
        <v>4095.4954340000004</v>
      </c>
      <c r="Q158" s="170">
        <f t="shared" si="44"/>
        <v>4075.5754340000003</v>
      </c>
      <c r="R158" s="170">
        <f t="shared" si="44"/>
        <v>4075.5554340000003</v>
      </c>
      <c r="S158" s="170">
        <f t="shared" si="46"/>
        <v>4073.415434</v>
      </c>
      <c r="T158" s="170">
        <f t="shared" si="46"/>
        <v>4039.8154340000006</v>
      </c>
      <c r="U158" s="170">
        <f t="shared" si="46"/>
        <v>4007.7154340000002</v>
      </c>
      <c r="V158" s="170">
        <f t="shared" si="46"/>
        <v>3927.125434</v>
      </c>
      <c r="W158" s="170">
        <f t="shared" si="46"/>
        <v>3874.1154340000003</v>
      </c>
      <c r="X158" s="170">
        <f t="shared" si="46"/>
        <v>3847.5154340000004</v>
      </c>
      <c r="Y158" s="170">
        <f t="shared" si="46"/>
        <v>3829.5954340000003</v>
      </c>
      <c r="Z158" s="37"/>
      <c r="AA158" s="38">
        <v>879.31</v>
      </c>
      <c r="AB158" s="39">
        <v>878.78</v>
      </c>
      <c r="AC158" s="39">
        <v>876.87</v>
      </c>
      <c r="AD158" s="39">
        <v>878.48</v>
      </c>
      <c r="AE158" s="39">
        <v>884.81</v>
      </c>
      <c r="AF158" s="39">
        <v>909.97</v>
      </c>
      <c r="AG158" s="39">
        <v>1009.6100000000001</v>
      </c>
      <c r="AH158" s="39">
        <v>1085.28</v>
      </c>
      <c r="AI158" s="39">
        <v>1118.47</v>
      </c>
      <c r="AJ158" s="39">
        <v>1122.78</v>
      </c>
      <c r="AK158" s="39">
        <v>1117.68</v>
      </c>
      <c r="AL158" s="39">
        <v>1115.8499999999999</v>
      </c>
      <c r="AM158" s="39">
        <v>1109.94</v>
      </c>
      <c r="AN158" s="39">
        <v>1119.42</v>
      </c>
      <c r="AO158" s="39">
        <v>1143.8800000000001</v>
      </c>
      <c r="AP158" s="39">
        <v>1123.96</v>
      </c>
      <c r="AQ158" s="39">
        <v>1123.94</v>
      </c>
      <c r="AR158" s="39">
        <v>1121.8</v>
      </c>
      <c r="AS158" s="39">
        <v>1088.2</v>
      </c>
      <c r="AT158" s="39">
        <v>1056.0999999999999</v>
      </c>
      <c r="AU158" s="39">
        <v>975.51</v>
      </c>
      <c r="AV158" s="39">
        <v>922.5</v>
      </c>
      <c r="AW158" s="39">
        <v>895.9</v>
      </c>
      <c r="AX158" s="40">
        <v>877.98</v>
      </c>
      <c r="AY158" s="340">
        <v>475.86</v>
      </c>
      <c r="AZ158" s="175">
        <v>3.2654339999999999</v>
      </c>
      <c r="BA158" s="159">
        <v>2472.4900000000002</v>
      </c>
      <c r="BB158" s="4"/>
    </row>
    <row r="159" spans="1:54">
      <c r="A159" s="47">
        <v>4</v>
      </c>
      <c r="B159" s="170">
        <f t="shared" si="45"/>
        <v>3838.2154340000002</v>
      </c>
      <c r="C159" s="170">
        <f t="shared" si="44"/>
        <v>3835.3254340000003</v>
      </c>
      <c r="D159" s="170">
        <f t="shared" si="44"/>
        <v>3832.9054340000002</v>
      </c>
      <c r="E159" s="170">
        <f t="shared" si="44"/>
        <v>3836.3654340000003</v>
      </c>
      <c r="F159" s="170">
        <f t="shared" si="44"/>
        <v>3853.4354340000004</v>
      </c>
      <c r="G159" s="170">
        <f t="shared" si="44"/>
        <v>3923.5554340000003</v>
      </c>
      <c r="H159" s="170">
        <f t="shared" si="44"/>
        <v>4013.205434</v>
      </c>
      <c r="I159" s="170">
        <f t="shared" si="44"/>
        <v>4089.7454340000004</v>
      </c>
      <c r="J159" s="170">
        <f t="shared" si="44"/>
        <v>4121.6354339999998</v>
      </c>
      <c r="K159" s="170">
        <f t="shared" si="44"/>
        <v>4112.6254339999996</v>
      </c>
      <c r="L159" s="170">
        <f t="shared" si="44"/>
        <v>4136.7954339999997</v>
      </c>
      <c r="M159" s="170">
        <f t="shared" si="44"/>
        <v>4087.7254340000004</v>
      </c>
      <c r="N159" s="170">
        <f t="shared" si="44"/>
        <v>4072.0154340000004</v>
      </c>
      <c r="O159" s="170">
        <f t="shared" si="44"/>
        <v>4072.8154340000006</v>
      </c>
      <c r="P159" s="170">
        <f t="shared" si="44"/>
        <v>4085.9254340000002</v>
      </c>
      <c r="Q159" s="170">
        <f t="shared" si="44"/>
        <v>4096.7754340000001</v>
      </c>
      <c r="R159" s="170">
        <f t="shared" si="44"/>
        <v>4116.5754340000003</v>
      </c>
      <c r="S159" s="170">
        <f t="shared" si="46"/>
        <v>4099.975434</v>
      </c>
      <c r="T159" s="170">
        <f t="shared" si="46"/>
        <v>4070.1954340000002</v>
      </c>
      <c r="U159" s="170">
        <f t="shared" si="46"/>
        <v>4038.7154340000002</v>
      </c>
      <c r="V159" s="170">
        <f t="shared" si="46"/>
        <v>3906.3154340000006</v>
      </c>
      <c r="W159" s="170">
        <f t="shared" si="46"/>
        <v>3867.9054340000002</v>
      </c>
      <c r="X159" s="170">
        <f t="shared" si="46"/>
        <v>3846.5354340000004</v>
      </c>
      <c r="Y159" s="170">
        <f t="shared" si="46"/>
        <v>3840.7954340000001</v>
      </c>
      <c r="Z159" s="37"/>
      <c r="AA159" s="38">
        <v>886.6</v>
      </c>
      <c r="AB159" s="39">
        <v>883.71</v>
      </c>
      <c r="AC159" s="39">
        <v>881.29</v>
      </c>
      <c r="AD159" s="39">
        <v>884.75</v>
      </c>
      <c r="AE159" s="39">
        <v>901.82</v>
      </c>
      <c r="AF159" s="39">
        <v>971.94</v>
      </c>
      <c r="AG159" s="39">
        <v>1061.5899999999999</v>
      </c>
      <c r="AH159" s="39">
        <v>1138.1300000000001</v>
      </c>
      <c r="AI159" s="39">
        <v>1170.02</v>
      </c>
      <c r="AJ159" s="39">
        <v>1161.01</v>
      </c>
      <c r="AK159" s="39">
        <v>1185.18</v>
      </c>
      <c r="AL159" s="39">
        <v>1136.1099999999999</v>
      </c>
      <c r="AM159" s="39">
        <v>1120.4000000000001</v>
      </c>
      <c r="AN159" s="39">
        <v>1121.2</v>
      </c>
      <c r="AO159" s="39">
        <v>1134.31</v>
      </c>
      <c r="AP159" s="39">
        <v>1145.1600000000001</v>
      </c>
      <c r="AQ159" s="39">
        <v>1164.96</v>
      </c>
      <c r="AR159" s="39">
        <v>1148.3599999999999</v>
      </c>
      <c r="AS159" s="39">
        <v>1118.58</v>
      </c>
      <c r="AT159" s="39">
        <v>1087.0999999999999</v>
      </c>
      <c r="AU159" s="39">
        <v>954.7</v>
      </c>
      <c r="AV159" s="39">
        <v>916.29</v>
      </c>
      <c r="AW159" s="39">
        <v>894.92</v>
      </c>
      <c r="AX159" s="40">
        <v>889.18</v>
      </c>
      <c r="AY159" s="340">
        <v>475.86</v>
      </c>
      <c r="AZ159" s="175">
        <v>3.2654339999999999</v>
      </c>
      <c r="BA159" s="159">
        <v>2472.4900000000002</v>
      </c>
      <c r="BB159" s="4"/>
    </row>
    <row r="160" spans="1:54">
      <c r="A160" s="47">
        <v>5</v>
      </c>
      <c r="B160" s="170">
        <f t="shared" si="45"/>
        <v>3827.4354340000004</v>
      </c>
      <c r="C160" s="170">
        <f t="shared" si="44"/>
        <v>3826.4654340000002</v>
      </c>
      <c r="D160" s="170">
        <f t="shared" si="44"/>
        <v>3825.8954340000005</v>
      </c>
      <c r="E160" s="170">
        <f t="shared" si="44"/>
        <v>3827.9654340000002</v>
      </c>
      <c r="F160" s="170">
        <f t="shared" si="44"/>
        <v>3837.5354340000004</v>
      </c>
      <c r="G160" s="170">
        <f t="shared" si="44"/>
        <v>3855.0954340000003</v>
      </c>
      <c r="H160" s="170">
        <f t="shared" si="44"/>
        <v>3951.1754340000002</v>
      </c>
      <c r="I160" s="170">
        <f t="shared" si="44"/>
        <v>3977.8654340000003</v>
      </c>
      <c r="J160" s="170">
        <f t="shared" si="44"/>
        <v>3995.3954340000005</v>
      </c>
      <c r="K160" s="170">
        <f t="shared" si="44"/>
        <v>3996.9354340000004</v>
      </c>
      <c r="L160" s="170">
        <f t="shared" si="44"/>
        <v>3995.4654340000002</v>
      </c>
      <c r="M160" s="170">
        <f t="shared" si="44"/>
        <v>3996.7754340000006</v>
      </c>
      <c r="N160" s="170">
        <f t="shared" si="44"/>
        <v>3991.7554340000002</v>
      </c>
      <c r="O160" s="170">
        <f t="shared" si="44"/>
        <v>4024.8554340000005</v>
      </c>
      <c r="P160" s="170">
        <f t="shared" si="44"/>
        <v>4044.1154340000003</v>
      </c>
      <c r="Q160" s="170">
        <f t="shared" si="44"/>
        <v>4065.625434</v>
      </c>
      <c r="R160" s="170">
        <f t="shared" si="44"/>
        <v>4053.1454340000005</v>
      </c>
      <c r="S160" s="170">
        <f t="shared" si="46"/>
        <v>4025.5854340000001</v>
      </c>
      <c r="T160" s="170">
        <f t="shared" si="46"/>
        <v>4024.5154340000004</v>
      </c>
      <c r="U160" s="170">
        <f t="shared" si="46"/>
        <v>3984.6154340000003</v>
      </c>
      <c r="V160" s="170">
        <f t="shared" si="46"/>
        <v>3890.6754340000002</v>
      </c>
      <c r="W160" s="170">
        <f t="shared" si="46"/>
        <v>3846.0054340000002</v>
      </c>
      <c r="X160" s="170">
        <f t="shared" si="46"/>
        <v>3841.5454340000001</v>
      </c>
      <c r="Y160" s="170">
        <f t="shared" si="46"/>
        <v>3827.9454340000002</v>
      </c>
      <c r="Z160" s="37"/>
      <c r="AA160" s="38">
        <v>875.82</v>
      </c>
      <c r="AB160" s="39">
        <v>874.85</v>
      </c>
      <c r="AC160" s="39">
        <v>874.28</v>
      </c>
      <c r="AD160" s="39">
        <v>876.35</v>
      </c>
      <c r="AE160" s="39">
        <v>885.92</v>
      </c>
      <c r="AF160" s="39">
        <v>903.48</v>
      </c>
      <c r="AG160" s="39">
        <v>999.56</v>
      </c>
      <c r="AH160" s="39">
        <v>1026.25</v>
      </c>
      <c r="AI160" s="39">
        <v>1043.78</v>
      </c>
      <c r="AJ160" s="39">
        <v>1045.32</v>
      </c>
      <c r="AK160" s="39">
        <v>1043.8499999999999</v>
      </c>
      <c r="AL160" s="39">
        <v>1045.1600000000001</v>
      </c>
      <c r="AM160" s="39">
        <v>1040.1400000000001</v>
      </c>
      <c r="AN160" s="39">
        <v>1073.24</v>
      </c>
      <c r="AO160" s="39">
        <v>1092.5</v>
      </c>
      <c r="AP160" s="39">
        <v>1114.01</v>
      </c>
      <c r="AQ160" s="39">
        <v>1101.53</v>
      </c>
      <c r="AR160" s="39">
        <v>1073.97</v>
      </c>
      <c r="AS160" s="39">
        <v>1072.9000000000001</v>
      </c>
      <c r="AT160" s="39">
        <v>1033</v>
      </c>
      <c r="AU160" s="39">
        <v>939.06</v>
      </c>
      <c r="AV160" s="39">
        <v>894.39</v>
      </c>
      <c r="AW160" s="39">
        <v>889.93</v>
      </c>
      <c r="AX160" s="40">
        <v>876.33</v>
      </c>
      <c r="AY160" s="340">
        <v>475.86</v>
      </c>
      <c r="AZ160" s="175">
        <v>3.2654339999999999</v>
      </c>
      <c r="BA160" s="159">
        <v>2472.4900000000002</v>
      </c>
      <c r="BB160" s="4"/>
    </row>
    <row r="161" spans="1:54">
      <c r="A161" s="47">
        <v>6</v>
      </c>
      <c r="B161" s="170">
        <f t="shared" si="45"/>
        <v>3823.3854340000003</v>
      </c>
      <c r="C161" s="170">
        <f t="shared" si="44"/>
        <v>3823.1854340000004</v>
      </c>
      <c r="D161" s="170">
        <f t="shared" si="44"/>
        <v>3823.5254340000001</v>
      </c>
      <c r="E161" s="170">
        <f t="shared" si="44"/>
        <v>3825.875434</v>
      </c>
      <c r="F161" s="170">
        <f t="shared" si="44"/>
        <v>3832.2354340000002</v>
      </c>
      <c r="G161" s="170">
        <f t="shared" si="44"/>
        <v>3855.1354340000003</v>
      </c>
      <c r="H161" s="170">
        <f t="shared" si="44"/>
        <v>3881.4754340000004</v>
      </c>
      <c r="I161" s="170">
        <f t="shared" si="44"/>
        <v>3976.0454340000001</v>
      </c>
      <c r="J161" s="170">
        <f t="shared" si="44"/>
        <v>3988.8854340000003</v>
      </c>
      <c r="K161" s="170">
        <f t="shared" si="44"/>
        <v>3968.665434</v>
      </c>
      <c r="L161" s="170">
        <f t="shared" si="44"/>
        <v>3952.3354340000001</v>
      </c>
      <c r="M161" s="170">
        <f t="shared" si="44"/>
        <v>3946.2054340000004</v>
      </c>
      <c r="N161" s="170">
        <f t="shared" si="44"/>
        <v>3885.5754340000003</v>
      </c>
      <c r="O161" s="170">
        <f t="shared" si="44"/>
        <v>3879.6754340000002</v>
      </c>
      <c r="P161" s="170">
        <f t="shared" si="44"/>
        <v>3906.2254340000004</v>
      </c>
      <c r="Q161" s="170">
        <f t="shared" si="44"/>
        <v>3937.2154340000002</v>
      </c>
      <c r="R161" s="170">
        <f t="shared" si="44"/>
        <v>3968.9254340000002</v>
      </c>
      <c r="S161" s="170">
        <f t="shared" si="46"/>
        <v>3949.7354340000002</v>
      </c>
      <c r="T161" s="170">
        <f t="shared" si="46"/>
        <v>3921.8554340000005</v>
      </c>
      <c r="U161" s="170">
        <f t="shared" si="46"/>
        <v>3914.9654340000002</v>
      </c>
      <c r="V161" s="170">
        <f t="shared" si="46"/>
        <v>3851.0354340000004</v>
      </c>
      <c r="W161" s="170">
        <f t="shared" si="46"/>
        <v>3845.9454340000002</v>
      </c>
      <c r="X161" s="170">
        <f t="shared" si="46"/>
        <v>3841.6354340000003</v>
      </c>
      <c r="Y161" s="170">
        <f t="shared" si="46"/>
        <v>3824.9454340000002</v>
      </c>
      <c r="Z161" s="37"/>
      <c r="AA161" s="38">
        <v>871.77</v>
      </c>
      <c r="AB161" s="39">
        <v>871.57</v>
      </c>
      <c r="AC161" s="39">
        <v>871.91</v>
      </c>
      <c r="AD161" s="39">
        <v>874.26</v>
      </c>
      <c r="AE161" s="39">
        <v>880.62</v>
      </c>
      <c r="AF161" s="39">
        <v>903.52</v>
      </c>
      <c r="AG161" s="39">
        <v>929.86</v>
      </c>
      <c r="AH161" s="39">
        <v>1024.43</v>
      </c>
      <c r="AI161" s="39">
        <v>1037.27</v>
      </c>
      <c r="AJ161" s="39">
        <v>1017.05</v>
      </c>
      <c r="AK161" s="39">
        <v>1000.72</v>
      </c>
      <c r="AL161" s="39">
        <v>994.59</v>
      </c>
      <c r="AM161" s="39">
        <v>933.96</v>
      </c>
      <c r="AN161" s="39">
        <v>928.06</v>
      </c>
      <c r="AO161" s="39">
        <v>954.61</v>
      </c>
      <c r="AP161" s="39">
        <v>985.6</v>
      </c>
      <c r="AQ161" s="39">
        <v>1017.31</v>
      </c>
      <c r="AR161" s="39">
        <v>998.12</v>
      </c>
      <c r="AS161" s="39">
        <v>970.24</v>
      </c>
      <c r="AT161" s="39">
        <v>963.35</v>
      </c>
      <c r="AU161" s="39">
        <v>899.42</v>
      </c>
      <c r="AV161" s="39">
        <v>894.33</v>
      </c>
      <c r="AW161" s="39">
        <v>890.02</v>
      </c>
      <c r="AX161" s="40">
        <v>873.33</v>
      </c>
      <c r="AY161" s="340">
        <v>475.86</v>
      </c>
      <c r="AZ161" s="175">
        <v>3.2654339999999999</v>
      </c>
      <c r="BA161" s="159">
        <v>2472.4900000000002</v>
      </c>
      <c r="BB161" s="4"/>
    </row>
    <row r="162" spans="1:54">
      <c r="A162" s="47">
        <v>7</v>
      </c>
      <c r="B162" s="170">
        <f t="shared" si="45"/>
        <v>3824.6354340000003</v>
      </c>
      <c r="C162" s="170">
        <f t="shared" si="44"/>
        <v>3823.9854340000002</v>
      </c>
      <c r="D162" s="170">
        <f t="shared" si="44"/>
        <v>3824.2354340000002</v>
      </c>
      <c r="E162" s="170">
        <f t="shared" si="44"/>
        <v>3826.375434</v>
      </c>
      <c r="F162" s="170">
        <f t="shared" si="44"/>
        <v>3833.5954340000003</v>
      </c>
      <c r="G162" s="170">
        <f t="shared" si="44"/>
        <v>3856.5054340000002</v>
      </c>
      <c r="H162" s="170">
        <f t="shared" si="44"/>
        <v>3930.6054340000005</v>
      </c>
      <c r="I162" s="170">
        <f t="shared" si="44"/>
        <v>4004.3654340000003</v>
      </c>
      <c r="J162" s="170">
        <f t="shared" si="44"/>
        <v>4010.665434</v>
      </c>
      <c r="K162" s="170">
        <f t="shared" si="44"/>
        <v>4015.875434</v>
      </c>
      <c r="L162" s="170">
        <f t="shared" si="44"/>
        <v>4001.125434</v>
      </c>
      <c r="M162" s="170">
        <f t="shared" si="44"/>
        <v>4002.4254340000002</v>
      </c>
      <c r="N162" s="170">
        <f t="shared" si="44"/>
        <v>3993.9754340000004</v>
      </c>
      <c r="O162" s="170">
        <f t="shared" si="44"/>
        <v>4006.6054340000005</v>
      </c>
      <c r="P162" s="170">
        <f t="shared" si="44"/>
        <v>4016.5754340000003</v>
      </c>
      <c r="Q162" s="170">
        <f t="shared" si="44"/>
        <v>4041.4954340000004</v>
      </c>
      <c r="R162" s="170">
        <f t="shared" si="44"/>
        <v>4031.5654340000006</v>
      </c>
      <c r="S162" s="170">
        <f t="shared" si="46"/>
        <v>4007.4754340000004</v>
      </c>
      <c r="T162" s="170">
        <f t="shared" si="46"/>
        <v>4004.4854340000002</v>
      </c>
      <c r="U162" s="170">
        <f t="shared" si="46"/>
        <v>3981.2954340000001</v>
      </c>
      <c r="V162" s="170">
        <f t="shared" si="46"/>
        <v>3856.4854340000002</v>
      </c>
      <c r="W162" s="170">
        <f t="shared" si="46"/>
        <v>3850.3554340000005</v>
      </c>
      <c r="X162" s="170">
        <f t="shared" si="46"/>
        <v>3846.0054340000002</v>
      </c>
      <c r="Y162" s="170">
        <f t="shared" si="46"/>
        <v>3830.6754340000002</v>
      </c>
      <c r="Z162" s="37"/>
      <c r="AA162" s="38">
        <v>873.02</v>
      </c>
      <c r="AB162" s="39">
        <v>872.37</v>
      </c>
      <c r="AC162" s="39">
        <v>872.62</v>
      </c>
      <c r="AD162" s="39">
        <v>874.76</v>
      </c>
      <c r="AE162" s="39">
        <v>881.98</v>
      </c>
      <c r="AF162" s="39">
        <v>904.89</v>
      </c>
      <c r="AG162" s="39">
        <v>978.99</v>
      </c>
      <c r="AH162" s="39">
        <v>1052.75</v>
      </c>
      <c r="AI162" s="39">
        <v>1059.05</v>
      </c>
      <c r="AJ162" s="39">
        <v>1064.26</v>
      </c>
      <c r="AK162" s="39">
        <v>1049.51</v>
      </c>
      <c r="AL162" s="39">
        <v>1050.81</v>
      </c>
      <c r="AM162" s="39">
        <v>1042.3599999999999</v>
      </c>
      <c r="AN162" s="39">
        <v>1054.99</v>
      </c>
      <c r="AO162" s="39">
        <v>1064.96</v>
      </c>
      <c r="AP162" s="39">
        <v>1089.8800000000001</v>
      </c>
      <c r="AQ162" s="39">
        <v>1079.95</v>
      </c>
      <c r="AR162" s="39">
        <v>1055.8599999999999</v>
      </c>
      <c r="AS162" s="39">
        <v>1052.8699999999999</v>
      </c>
      <c r="AT162" s="39">
        <v>1029.68</v>
      </c>
      <c r="AU162" s="39">
        <v>904.87</v>
      </c>
      <c r="AV162" s="39">
        <v>898.74</v>
      </c>
      <c r="AW162" s="39">
        <v>894.39</v>
      </c>
      <c r="AX162" s="40">
        <v>879.06</v>
      </c>
      <c r="AY162" s="340">
        <v>475.86</v>
      </c>
      <c r="AZ162" s="175">
        <v>3.2654339999999999</v>
      </c>
      <c r="BA162" s="159">
        <v>2472.4900000000002</v>
      </c>
      <c r="BB162" s="4"/>
    </row>
    <row r="163" spans="1:54">
      <c r="A163" s="47">
        <v>8</v>
      </c>
      <c r="B163" s="170">
        <f t="shared" si="45"/>
        <v>3846.0554340000003</v>
      </c>
      <c r="C163" s="170">
        <f t="shared" si="44"/>
        <v>3845.1354340000003</v>
      </c>
      <c r="D163" s="170">
        <f t="shared" si="44"/>
        <v>3829.9054340000002</v>
      </c>
      <c r="E163" s="170">
        <f t="shared" si="44"/>
        <v>3826.0854340000001</v>
      </c>
      <c r="F163" s="170">
        <f t="shared" si="44"/>
        <v>3826.915434</v>
      </c>
      <c r="G163" s="170">
        <f t="shared" si="44"/>
        <v>3851.2354340000002</v>
      </c>
      <c r="H163" s="170">
        <f t="shared" si="44"/>
        <v>3855.8354340000001</v>
      </c>
      <c r="I163" s="170">
        <f t="shared" si="44"/>
        <v>3945.665434</v>
      </c>
      <c r="J163" s="170">
        <f t="shared" si="44"/>
        <v>3956.9354340000004</v>
      </c>
      <c r="K163" s="170">
        <f t="shared" si="44"/>
        <v>4014.4854340000002</v>
      </c>
      <c r="L163" s="170">
        <f t="shared" si="44"/>
        <v>4013.3454340000003</v>
      </c>
      <c r="M163" s="170">
        <f t="shared" si="44"/>
        <v>4002.2354340000002</v>
      </c>
      <c r="N163" s="170">
        <f t="shared" si="44"/>
        <v>3989.375434</v>
      </c>
      <c r="O163" s="170">
        <f t="shared" si="44"/>
        <v>3980.1154340000003</v>
      </c>
      <c r="P163" s="170">
        <f t="shared" si="44"/>
        <v>4001.1354340000003</v>
      </c>
      <c r="Q163" s="170">
        <f t="shared" si="44"/>
        <v>4009.1154340000003</v>
      </c>
      <c r="R163" s="170">
        <f t="shared" si="44"/>
        <v>4030.8054340000003</v>
      </c>
      <c r="S163" s="170">
        <f t="shared" si="46"/>
        <v>4022.2954340000001</v>
      </c>
      <c r="T163" s="170">
        <f t="shared" si="46"/>
        <v>4014.0554340000003</v>
      </c>
      <c r="U163" s="170">
        <f t="shared" si="46"/>
        <v>4033.2154340000002</v>
      </c>
      <c r="V163" s="170">
        <f t="shared" si="46"/>
        <v>3976.2154340000002</v>
      </c>
      <c r="W163" s="170">
        <f t="shared" si="46"/>
        <v>3934.7854340000004</v>
      </c>
      <c r="X163" s="170">
        <f t="shared" si="46"/>
        <v>3878.7454340000004</v>
      </c>
      <c r="Y163" s="170">
        <f t="shared" si="46"/>
        <v>3874.6554340000002</v>
      </c>
      <c r="Z163" s="37"/>
      <c r="AA163" s="38">
        <v>894.44</v>
      </c>
      <c r="AB163" s="39">
        <v>893.52</v>
      </c>
      <c r="AC163" s="39">
        <v>878.29</v>
      </c>
      <c r="AD163" s="39">
        <v>874.47</v>
      </c>
      <c r="AE163" s="39">
        <v>875.3</v>
      </c>
      <c r="AF163" s="39">
        <v>899.62</v>
      </c>
      <c r="AG163" s="39">
        <v>904.22</v>
      </c>
      <c r="AH163" s="39">
        <v>994.05</v>
      </c>
      <c r="AI163" s="39">
        <v>1005.3199999999999</v>
      </c>
      <c r="AJ163" s="39">
        <v>1062.8699999999999</v>
      </c>
      <c r="AK163" s="39">
        <v>1061.73</v>
      </c>
      <c r="AL163" s="39">
        <v>1050.6199999999999</v>
      </c>
      <c r="AM163" s="39">
        <v>1037.76</v>
      </c>
      <c r="AN163" s="39">
        <v>1028.5</v>
      </c>
      <c r="AO163" s="39">
        <v>1049.52</v>
      </c>
      <c r="AP163" s="39">
        <v>1057.5</v>
      </c>
      <c r="AQ163" s="39">
        <v>1079.19</v>
      </c>
      <c r="AR163" s="39">
        <v>1070.68</v>
      </c>
      <c r="AS163" s="39">
        <v>1062.44</v>
      </c>
      <c r="AT163" s="39">
        <v>1081.5999999999999</v>
      </c>
      <c r="AU163" s="39">
        <v>1024.5999999999999</v>
      </c>
      <c r="AV163" s="39">
        <v>983.17</v>
      </c>
      <c r="AW163" s="39">
        <v>927.13</v>
      </c>
      <c r="AX163" s="40">
        <v>923.04</v>
      </c>
      <c r="AY163" s="340">
        <v>475.86</v>
      </c>
      <c r="AZ163" s="175">
        <v>3.2654339999999999</v>
      </c>
      <c r="BA163" s="159">
        <v>2472.4900000000002</v>
      </c>
      <c r="BB163" s="4"/>
    </row>
    <row r="164" spans="1:54">
      <c r="A164" s="47">
        <v>9</v>
      </c>
      <c r="B164" s="170">
        <f t="shared" si="45"/>
        <v>3858.1154340000003</v>
      </c>
      <c r="C164" s="170">
        <f t="shared" si="44"/>
        <v>3854.0754340000003</v>
      </c>
      <c r="D164" s="170">
        <f t="shared" si="44"/>
        <v>3852.7854340000004</v>
      </c>
      <c r="E164" s="170">
        <f t="shared" si="44"/>
        <v>3826.2254340000004</v>
      </c>
      <c r="F164" s="170">
        <f t="shared" si="44"/>
        <v>3830.0854340000001</v>
      </c>
      <c r="G164" s="170">
        <f t="shared" si="44"/>
        <v>3821.0354340000004</v>
      </c>
      <c r="H164" s="170">
        <f t="shared" si="44"/>
        <v>3855.7754340000001</v>
      </c>
      <c r="I164" s="170">
        <f t="shared" si="44"/>
        <v>3860.8354340000001</v>
      </c>
      <c r="J164" s="170">
        <f t="shared" si="44"/>
        <v>3948.0554340000003</v>
      </c>
      <c r="K164" s="170">
        <f t="shared" si="44"/>
        <v>3978.3654340000003</v>
      </c>
      <c r="L164" s="170">
        <f t="shared" si="44"/>
        <v>3995.6854340000004</v>
      </c>
      <c r="M164" s="170">
        <f t="shared" si="44"/>
        <v>3969.4854340000002</v>
      </c>
      <c r="N164" s="170">
        <f t="shared" si="44"/>
        <v>3944.5854340000001</v>
      </c>
      <c r="O164" s="170">
        <f t="shared" si="44"/>
        <v>3972.5854340000001</v>
      </c>
      <c r="P164" s="170">
        <f t="shared" si="44"/>
        <v>4013.7754340000006</v>
      </c>
      <c r="Q164" s="170">
        <f t="shared" si="44"/>
        <v>4045.455434</v>
      </c>
      <c r="R164" s="170">
        <f t="shared" ref="R164:R186" si="47">AQ164+$BA164+$AZ164+$AY164</f>
        <v>4062.2854340000004</v>
      </c>
      <c r="S164" s="170">
        <f t="shared" si="46"/>
        <v>4079.0754340000003</v>
      </c>
      <c r="T164" s="170">
        <f t="shared" si="46"/>
        <v>4071.3454340000003</v>
      </c>
      <c r="U164" s="170">
        <f t="shared" si="46"/>
        <v>4108.5954339999998</v>
      </c>
      <c r="V164" s="170">
        <f t="shared" si="46"/>
        <v>3992.1854340000004</v>
      </c>
      <c r="W164" s="170">
        <f t="shared" si="46"/>
        <v>3922.5554340000003</v>
      </c>
      <c r="X164" s="170">
        <f t="shared" si="46"/>
        <v>3879.1154340000003</v>
      </c>
      <c r="Y164" s="170">
        <f t="shared" si="46"/>
        <v>3852.3954340000005</v>
      </c>
      <c r="Z164" s="37"/>
      <c r="AA164" s="38">
        <v>906.5</v>
      </c>
      <c r="AB164" s="39">
        <v>902.46</v>
      </c>
      <c r="AC164" s="39">
        <v>901.17</v>
      </c>
      <c r="AD164" s="39">
        <v>874.61</v>
      </c>
      <c r="AE164" s="39">
        <v>878.47</v>
      </c>
      <c r="AF164" s="39">
        <v>869.42</v>
      </c>
      <c r="AG164" s="39">
        <v>904.16</v>
      </c>
      <c r="AH164" s="39">
        <v>909.22</v>
      </c>
      <c r="AI164" s="39">
        <v>996.44</v>
      </c>
      <c r="AJ164" s="39">
        <v>1026.75</v>
      </c>
      <c r="AK164" s="39">
        <v>1044.07</v>
      </c>
      <c r="AL164" s="39">
        <v>1017.87</v>
      </c>
      <c r="AM164" s="39">
        <v>992.97</v>
      </c>
      <c r="AN164" s="39">
        <v>1020.9699999999999</v>
      </c>
      <c r="AO164" s="39">
        <v>1062.1600000000001</v>
      </c>
      <c r="AP164" s="39">
        <v>1093.8399999999999</v>
      </c>
      <c r="AQ164" s="39">
        <v>1110.67</v>
      </c>
      <c r="AR164" s="39">
        <v>1127.46</v>
      </c>
      <c r="AS164" s="39">
        <v>1119.73</v>
      </c>
      <c r="AT164" s="39">
        <v>1156.98</v>
      </c>
      <c r="AU164" s="39">
        <v>1040.57</v>
      </c>
      <c r="AV164" s="39">
        <v>970.94</v>
      </c>
      <c r="AW164" s="39">
        <v>927.5</v>
      </c>
      <c r="AX164" s="40">
        <v>900.78</v>
      </c>
      <c r="AY164" s="340">
        <v>475.86</v>
      </c>
      <c r="AZ164" s="175">
        <v>3.2654339999999999</v>
      </c>
      <c r="BA164" s="159">
        <v>2472.4900000000002</v>
      </c>
      <c r="BB164" s="4"/>
    </row>
    <row r="165" spans="1:54">
      <c r="A165" s="47">
        <v>10</v>
      </c>
      <c r="B165" s="170">
        <f t="shared" si="45"/>
        <v>3849.3554340000005</v>
      </c>
      <c r="C165" s="170">
        <f t="shared" si="44"/>
        <v>3848.4654340000002</v>
      </c>
      <c r="D165" s="170">
        <f t="shared" si="44"/>
        <v>3849.1754340000002</v>
      </c>
      <c r="E165" s="170">
        <f t="shared" si="44"/>
        <v>3829.6754340000002</v>
      </c>
      <c r="F165" s="170">
        <f t="shared" si="44"/>
        <v>3841.6154340000003</v>
      </c>
      <c r="G165" s="170">
        <f t="shared" si="44"/>
        <v>3862.6554340000002</v>
      </c>
      <c r="H165" s="170">
        <f t="shared" si="44"/>
        <v>3888.3254340000003</v>
      </c>
      <c r="I165" s="170">
        <f t="shared" si="44"/>
        <v>3950.9254340000002</v>
      </c>
      <c r="J165" s="170">
        <f t="shared" si="44"/>
        <v>3987.7254340000004</v>
      </c>
      <c r="K165" s="170">
        <f t="shared" si="44"/>
        <v>3978.0254340000006</v>
      </c>
      <c r="L165" s="170">
        <f t="shared" si="44"/>
        <v>3915.2954340000001</v>
      </c>
      <c r="M165" s="170">
        <f t="shared" si="44"/>
        <v>3912.7654340000004</v>
      </c>
      <c r="N165" s="170">
        <f t="shared" si="44"/>
        <v>3903.3154340000006</v>
      </c>
      <c r="O165" s="170">
        <f t="shared" si="44"/>
        <v>3883.1154340000003</v>
      </c>
      <c r="P165" s="170">
        <f t="shared" si="44"/>
        <v>3968.6554340000002</v>
      </c>
      <c r="Q165" s="170">
        <f t="shared" si="44"/>
        <v>3977.2154340000002</v>
      </c>
      <c r="R165" s="170">
        <f t="shared" si="47"/>
        <v>3974.6954340000002</v>
      </c>
      <c r="S165" s="170">
        <f t="shared" si="46"/>
        <v>3867.8154340000006</v>
      </c>
      <c r="T165" s="170">
        <f t="shared" si="46"/>
        <v>3857.6554340000002</v>
      </c>
      <c r="U165" s="170">
        <f t="shared" si="46"/>
        <v>3857.165434</v>
      </c>
      <c r="V165" s="170">
        <f t="shared" si="46"/>
        <v>3853.5454340000001</v>
      </c>
      <c r="W165" s="170">
        <f t="shared" si="46"/>
        <v>3847.9454340000002</v>
      </c>
      <c r="X165" s="170">
        <f t="shared" si="46"/>
        <v>3841.0854340000001</v>
      </c>
      <c r="Y165" s="170">
        <f t="shared" si="46"/>
        <v>3839.1554340000002</v>
      </c>
      <c r="Z165" s="37"/>
      <c r="AA165" s="38">
        <v>897.74</v>
      </c>
      <c r="AB165" s="39">
        <v>896.85</v>
      </c>
      <c r="AC165" s="39">
        <v>897.56</v>
      </c>
      <c r="AD165" s="39">
        <v>878.06</v>
      </c>
      <c r="AE165" s="39">
        <v>890</v>
      </c>
      <c r="AF165" s="39">
        <v>911.04</v>
      </c>
      <c r="AG165" s="39">
        <v>936.71</v>
      </c>
      <c r="AH165" s="39">
        <v>999.31</v>
      </c>
      <c r="AI165" s="39">
        <v>1036.1099999999999</v>
      </c>
      <c r="AJ165" s="39">
        <v>1026.4100000000001</v>
      </c>
      <c r="AK165" s="39">
        <v>963.68</v>
      </c>
      <c r="AL165" s="39">
        <v>961.15</v>
      </c>
      <c r="AM165" s="39">
        <v>951.7</v>
      </c>
      <c r="AN165" s="39">
        <v>931.5</v>
      </c>
      <c r="AO165" s="39">
        <v>1017.04</v>
      </c>
      <c r="AP165" s="39">
        <v>1025.5999999999999</v>
      </c>
      <c r="AQ165" s="39">
        <v>1023.08</v>
      </c>
      <c r="AR165" s="39">
        <v>916.2</v>
      </c>
      <c r="AS165" s="39">
        <v>906.04</v>
      </c>
      <c r="AT165" s="39">
        <v>905.55</v>
      </c>
      <c r="AU165" s="39">
        <v>901.93</v>
      </c>
      <c r="AV165" s="39">
        <v>896.33</v>
      </c>
      <c r="AW165" s="39">
        <v>889.47</v>
      </c>
      <c r="AX165" s="40">
        <v>887.54</v>
      </c>
      <c r="AY165" s="340">
        <v>475.86</v>
      </c>
      <c r="AZ165" s="175">
        <v>3.2654339999999999</v>
      </c>
      <c r="BA165" s="159">
        <v>2472.4900000000002</v>
      </c>
      <c r="BB165" s="4"/>
    </row>
    <row r="166" spans="1:54">
      <c r="A166" s="47">
        <v>11</v>
      </c>
      <c r="B166" s="170">
        <f t="shared" si="45"/>
        <v>3831.4454340000002</v>
      </c>
      <c r="C166" s="170">
        <f t="shared" si="44"/>
        <v>3830.2554340000002</v>
      </c>
      <c r="D166" s="170">
        <f t="shared" si="44"/>
        <v>3830.0454340000001</v>
      </c>
      <c r="E166" s="170">
        <f t="shared" si="44"/>
        <v>3832.7454340000004</v>
      </c>
      <c r="F166" s="170">
        <f t="shared" si="44"/>
        <v>3847.9354340000004</v>
      </c>
      <c r="G166" s="170">
        <f t="shared" si="44"/>
        <v>3855.8054340000003</v>
      </c>
      <c r="H166" s="170">
        <f t="shared" si="44"/>
        <v>3997.8254340000003</v>
      </c>
      <c r="I166" s="170">
        <f t="shared" si="44"/>
        <v>4066.0554340000003</v>
      </c>
      <c r="J166" s="170">
        <f t="shared" si="44"/>
        <v>4104.8654340000003</v>
      </c>
      <c r="K166" s="170">
        <f t="shared" si="44"/>
        <v>4090.955434</v>
      </c>
      <c r="L166" s="170">
        <f t="shared" si="44"/>
        <v>4068.3654340000003</v>
      </c>
      <c r="M166" s="170">
        <f t="shared" si="44"/>
        <v>4086.2354340000002</v>
      </c>
      <c r="N166" s="170">
        <f t="shared" si="44"/>
        <v>4055.9254340000002</v>
      </c>
      <c r="O166" s="170">
        <f t="shared" si="44"/>
        <v>4049.4454340000002</v>
      </c>
      <c r="P166" s="170">
        <f t="shared" si="44"/>
        <v>4089.5254340000006</v>
      </c>
      <c r="Q166" s="170">
        <f t="shared" si="44"/>
        <v>4116.2954339999997</v>
      </c>
      <c r="R166" s="170">
        <f t="shared" si="47"/>
        <v>4127.185434</v>
      </c>
      <c r="S166" s="170">
        <f t="shared" si="46"/>
        <v>4111.7354340000002</v>
      </c>
      <c r="T166" s="170">
        <f t="shared" si="46"/>
        <v>4082.4754340000004</v>
      </c>
      <c r="U166" s="170">
        <f t="shared" si="46"/>
        <v>4053.0454340000001</v>
      </c>
      <c r="V166" s="170">
        <f t="shared" si="46"/>
        <v>3855.0254340000001</v>
      </c>
      <c r="W166" s="170">
        <f t="shared" si="46"/>
        <v>3843.8254340000003</v>
      </c>
      <c r="X166" s="170">
        <f t="shared" si="46"/>
        <v>3838.3654340000003</v>
      </c>
      <c r="Y166" s="170">
        <f t="shared" si="46"/>
        <v>3830.7254340000004</v>
      </c>
      <c r="Z166" s="37"/>
      <c r="AA166" s="41">
        <v>879.83</v>
      </c>
      <c r="AB166" s="39">
        <v>878.64</v>
      </c>
      <c r="AC166" s="39">
        <v>878.43</v>
      </c>
      <c r="AD166" s="39">
        <v>881.13</v>
      </c>
      <c r="AE166" s="39">
        <v>896.32</v>
      </c>
      <c r="AF166" s="39">
        <v>904.19</v>
      </c>
      <c r="AG166" s="39">
        <v>1046.21</v>
      </c>
      <c r="AH166" s="39">
        <v>1114.44</v>
      </c>
      <c r="AI166" s="39">
        <v>1153.25</v>
      </c>
      <c r="AJ166" s="39">
        <v>1139.3399999999999</v>
      </c>
      <c r="AK166" s="39">
        <v>1116.75</v>
      </c>
      <c r="AL166" s="39">
        <v>1134.6199999999999</v>
      </c>
      <c r="AM166" s="39">
        <v>1104.31</v>
      </c>
      <c r="AN166" s="39">
        <v>1097.83</v>
      </c>
      <c r="AO166" s="39">
        <v>1137.9100000000001</v>
      </c>
      <c r="AP166" s="39">
        <v>1164.68</v>
      </c>
      <c r="AQ166" s="39">
        <v>1175.57</v>
      </c>
      <c r="AR166" s="39">
        <v>1160.1199999999999</v>
      </c>
      <c r="AS166" s="39">
        <v>1130.8599999999999</v>
      </c>
      <c r="AT166" s="39">
        <v>1101.43</v>
      </c>
      <c r="AU166" s="39">
        <v>903.41</v>
      </c>
      <c r="AV166" s="39">
        <v>892.21</v>
      </c>
      <c r="AW166" s="39">
        <v>886.75</v>
      </c>
      <c r="AX166" s="40">
        <v>879.11</v>
      </c>
      <c r="AY166" s="340">
        <v>475.86</v>
      </c>
      <c r="AZ166" s="175">
        <v>3.2654339999999999</v>
      </c>
      <c r="BA166" s="159">
        <v>2472.4900000000002</v>
      </c>
      <c r="BB166" s="4"/>
    </row>
    <row r="167" spans="1:54">
      <c r="A167" s="47">
        <v>12</v>
      </c>
      <c r="B167" s="170">
        <f t="shared" si="45"/>
        <v>3835.3154340000006</v>
      </c>
      <c r="C167" s="170">
        <f t="shared" si="44"/>
        <v>3834.7054340000004</v>
      </c>
      <c r="D167" s="170">
        <f t="shared" si="44"/>
        <v>3835.1454340000005</v>
      </c>
      <c r="E167" s="170">
        <f t="shared" si="44"/>
        <v>3834.9354340000004</v>
      </c>
      <c r="F167" s="170">
        <f t="shared" si="44"/>
        <v>3841.5354340000004</v>
      </c>
      <c r="G167" s="170">
        <f t="shared" si="44"/>
        <v>3855.5554340000003</v>
      </c>
      <c r="H167" s="170">
        <f t="shared" si="44"/>
        <v>3914.1954340000002</v>
      </c>
      <c r="I167" s="170">
        <f t="shared" si="44"/>
        <v>3980.4454340000002</v>
      </c>
      <c r="J167" s="170">
        <f t="shared" si="44"/>
        <v>4020.2254340000004</v>
      </c>
      <c r="K167" s="170">
        <f t="shared" si="44"/>
        <v>4011.2554340000002</v>
      </c>
      <c r="L167" s="170">
        <f t="shared" si="44"/>
        <v>3975.6454340000005</v>
      </c>
      <c r="M167" s="170">
        <f t="shared" si="44"/>
        <v>3990.0454340000001</v>
      </c>
      <c r="N167" s="170">
        <f t="shared" si="44"/>
        <v>3983.4254340000002</v>
      </c>
      <c r="O167" s="170">
        <f t="shared" si="44"/>
        <v>3985.0354340000004</v>
      </c>
      <c r="P167" s="170">
        <f t="shared" si="44"/>
        <v>4012.9454340000002</v>
      </c>
      <c r="Q167" s="170">
        <f t="shared" si="44"/>
        <v>4036.2254340000004</v>
      </c>
      <c r="R167" s="170">
        <f t="shared" si="47"/>
        <v>4033.9454340000002</v>
      </c>
      <c r="S167" s="170">
        <f t="shared" si="46"/>
        <v>4014.5654340000006</v>
      </c>
      <c r="T167" s="170">
        <f t="shared" si="46"/>
        <v>3994.7154340000002</v>
      </c>
      <c r="U167" s="170">
        <f t="shared" si="46"/>
        <v>3857.0454340000001</v>
      </c>
      <c r="V167" s="170">
        <f t="shared" si="46"/>
        <v>3848.9654340000002</v>
      </c>
      <c r="W167" s="170">
        <f t="shared" si="46"/>
        <v>3845.5754340000003</v>
      </c>
      <c r="X167" s="170">
        <f t="shared" si="46"/>
        <v>3841.375434</v>
      </c>
      <c r="Y167" s="170">
        <f t="shared" si="46"/>
        <v>3831.3554340000005</v>
      </c>
      <c r="Z167" s="37"/>
      <c r="AA167" s="41">
        <v>883.7</v>
      </c>
      <c r="AB167" s="39">
        <v>883.09</v>
      </c>
      <c r="AC167" s="39">
        <v>883.53</v>
      </c>
      <c r="AD167" s="39">
        <v>883.32</v>
      </c>
      <c r="AE167" s="39">
        <v>889.92</v>
      </c>
      <c r="AF167" s="39">
        <v>903.94</v>
      </c>
      <c r="AG167" s="39">
        <v>962.58</v>
      </c>
      <c r="AH167" s="39">
        <v>1028.83</v>
      </c>
      <c r="AI167" s="39">
        <v>1068.6099999999999</v>
      </c>
      <c r="AJ167" s="39">
        <v>1059.6400000000001</v>
      </c>
      <c r="AK167" s="39">
        <v>1024.03</v>
      </c>
      <c r="AL167" s="39">
        <v>1038.43</v>
      </c>
      <c r="AM167" s="39">
        <v>1031.81</v>
      </c>
      <c r="AN167" s="39">
        <v>1033.42</v>
      </c>
      <c r="AO167" s="39">
        <v>1061.33</v>
      </c>
      <c r="AP167" s="39">
        <v>1084.6099999999999</v>
      </c>
      <c r="AQ167" s="39">
        <v>1082.33</v>
      </c>
      <c r="AR167" s="39">
        <v>1062.95</v>
      </c>
      <c r="AS167" s="39">
        <v>1043.0999999999999</v>
      </c>
      <c r="AT167" s="39">
        <v>905.43</v>
      </c>
      <c r="AU167" s="39">
        <v>897.35</v>
      </c>
      <c r="AV167" s="39">
        <v>893.96</v>
      </c>
      <c r="AW167" s="39">
        <v>889.76</v>
      </c>
      <c r="AX167" s="40">
        <v>879.74</v>
      </c>
      <c r="AY167" s="340">
        <v>475.86</v>
      </c>
      <c r="AZ167" s="175">
        <v>3.2654339999999999</v>
      </c>
      <c r="BA167" s="159">
        <v>2472.4900000000002</v>
      </c>
      <c r="BB167" s="4"/>
    </row>
    <row r="168" spans="1:54">
      <c r="A168" s="47">
        <v>13</v>
      </c>
      <c r="B168" s="170">
        <f t="shared" si="45"/>
        <v>3834.2154340000002</v>
      </c>
      <c r="C168" s="170">
        <f t="shared" si="44"/>
        <v>3833.7954340000001</v>
      </c>
      <c r="D168" s="170">
        <f t="shared" si="44"/>
        <v>3831.0754340000003</v>
      </c>
      <c r="E168" s="170">
        <f t="shared" si="44"/>
        <v>3836.2754340000001</v>
      </c>
      <c r="F168" s="170">
        <f t="shared" si="44"/>
        <v>3842.4254340000002</v>
      </c>
      <c r="G168" s="170">
        <f t="shared" si="44"/>
        <v>3843.7754340000001</v>
      </c>
      <c r="H168" s="170">
        <f t="shared" si="44"/>
        <v>3854.165434</v>
      </c>
      <c r="I168" s="170">
        <f t="shared" si="44"/>
        <v>3930.8354340000001</v>
      </c>
      <c r="J168" s="170">
        <f t="shared" si="44"/>
        <v>3987.9754340000004</v>
      </c>
      <c r="K168" s="170">
        <f t="shared" si="44"/>
        <v>4011.0154340000004</v>
      </c>
      <c r="L168" s="170">
        <f t="shared" si="44"/>
        <v>3910.7154340000002</v>
      </c>
      <c r="M168" s="170">
        <f t="shared" si="44"/>
        <v>3900.9454340000002</v>
      </c>
      <c r="N168" s="170">
        <f t="shared" si="44"/>
        <v>3886.7954340000001</v>
      </c>
      <c r="O168" s="170">
        <f t="shared" si="44"/>
        <v>3895.6354340000003</v>
      </c>
      <c r="P168" s="170">
        <f t="shared" si="44"/>
        <v>3903.7754340000001</v>
      </c>
      <c r="Q168" s="170">
        <f t="shared" si="44"/>
        <v>3972.2954340000001</v>
      </c>
      <c r="R168" s="170">
        <f t="shared" si="47"/>
        <v>3991.7154340000002</v>
      </c>
      <c r="S168" s="170">
        <f t="shared" si="46"/>
        <v>3924.5554340000003</v>
      </c>
      <c r="T168" s="170">
        <f t="shared" si="46"/>
        <v>3853.4954340000004</v>
      </c>
      <c r="U168" s="170">
        <f t="shared" si="46"/>
        <v>3853.7154340000002</v>
      </c>
      <c r="V168" s="170">
        <f t="shared" si="46"/>
        <v>3828.2054340000004</v>
      </c>
      <c r="W168" s="170">
        <f t="shared" si="46"/>
        <v>3813.5854340000001</v>
      </c>
      <c r="X168" s="170">
        <f t="shared" si="46"/>
        <v>3805.4754340000004</v>
      </c>
      <c r="Y168" s="170">
        <f t="shared" si="46"/>
        <v>3804.2254340000004</v>
      </c>
      <c r="Z168" s="37"/>
      <c r="AA168" s="41">
        <v>882.6</v>
      </c>
      <c r="AB168" s="39">
        <v>882.18</v>
      </c>
      <c r="AC168" s="39">
        <v>879.46</v>
      </c>
      <c r="AD168" s="39">
        <v>884.66</v>
      </c>
      <c r="AE168" s="39">
        <v>890.81</v>
      </c>
      <c r="AF168" s="39">
        <v>892.16</v>
      </c>
      <c r="AG168" s="39">
        <v>902.55</v>
      </c>
      <c r="AH168" s="39">
        <v>979.22</v>
      </c>
      <c r="AI168" s="39">
        <v>1036.3599999999999</v>
      </c>
      <c r="AJ168" s="39">
        <v>1059.4000000000001</v>
      </c>
      <c r="AK168" s="39">
        <v>959.1</v>
      </c>
      <c r="AL168" s="39">
        <v>949.33</v>
      </c>
      <c r="AM168" s="39">
        <v>935.18</v>
      </c>
      <c r="AN168" s="39">
        <v>944.02</v>
      </c>
      <c r="AO168" s="39">
        <v>952.16</v>
      </c>
      <c r="AP168" s="39">
        <v>1020.6800000000001</v>
      </c>
      <c r="AQ168" s="39">
        <v>1040.0999999999999</v>
      </c>
      <c r="AR168" s="39">
        <v>972.94</v>
      </c>
      <c r="AS168" s="39">
        <v>901.88</v>
      </c>
      <c r="AT168" s="39">
        <v>902.1</v>
      </c>
      <c r="AU168" s="39">
        <v>876.59</v>
      </c>
      <c r="AV168" s="39">
        <v>861.97</v>
      </c>
      <c r="AW168" s="39">
        <v>853.86</v>
      </c>
      <c r="AX168" s="40">
        <v>852.61</v>
      </c>
      <c r="AY168" s="340">
        <v>475.86</v>
      </c>
      <c r="AZ168" s="175">
        <v>3.2654339999999999</v>
      </c>
      <c r="BA168" s="159">
        <v>2472.4900000000002</v>
      </c>
      <c r="BB168" s="4"/>
    </row>
    <row r="169" spans="1:54">
      <c r="A169" s="47">
        <v>14</v>
      </c>
      <c r="B169" s="170">
        <f t="shared" si="45"/>
        <v>3810.4354340000004</v>
      </c>
      <c r="C169" s="170">
        <f t="shared" si="44"/>
        <v>3810.2454340000004</v>
      </c>
      <c r="D169" s="170">
        <f t="shared" si="44"/>
        <v>3810.2654340000004</v>
      </c>
      <c r="E169" s="170">
        <f t="shared" si="44"/>
        <v>3812.6554340000002</v>
      </c>
      <c r="F169" s="170">
        <f t="shared" si="44"/>
        <v>3823.9454340000002</v>
      </c>
      <c r="G169" s="170">
        <f t="shared" si="44"/>
        <v>3844.2154340000002</v>
      </c>
      <c r="H169" s="170">
        <f t="shared" si="44"/>
        <v>3857.0254340000001</v>
      </c>
      <c r="I169" s="170">
        <f t="shared" si="44"/>
        <v>3947.6354340000003</v>
      </c>
      <c r="J169" s="170">
        <f t="shared" si="44"/>
        <v>3928.0554340000003</v>
      </c>
      <c r="K169" s="170">
        <f t="shared" si="44"/>
        <v>3944.375434</v>
      </c>
      <c r="L169" s="170">
        <f t="shared" si="44"/>
        <v>3894.9054340000002</v>
      </c>
      <c r="M169" s="170">
        <f t="shared" si="44"/>
        <v>3885.4854340000002</v>
      </c>
      <c r="N169" s="170">
        <f t="shared" si="44"/>
        <v>3879.2554340000002</v>
      </c>
      <c r="O169" s="170">
        <f t="shared" si="44"/>
        <v>3828.1554340000002</v>
      </c>
      <c r="P169" s="170">
        <f t="shared" si="44"/>
        <v>3919.875434</v>
      </c>
      <c r="Q169" s="170">
        <f t="shared" si="44"/>
        <v>3926.7554340000002</v>
      </c>
      <c r="R169" s="170">
        <f t="shared" si="47"/>
        <v>4001.8354340000001</v>
      </c>
      <c r="S169" s="170">
        <f t="shared" si="46"/>
        <v>3952.8354340000001</v>
      </c>
      <c r="T169" s="170">
        <f t="shared" si="46"/>
        <v>3896.5454340000001</v>
      </c>
      <c r="U169" s="170">
        <f t="shared" si="46"/>
        <v>3850.0054340000002</v>
      </c>
      <c r="V169" s="170">
        <f t="shared" si="46"/>
        <v>3847.1754340000002</v>
      </c>
      <c r="W169" s="170">
        <f t="shared" si="46"/>
        <v>3834.2654340000004</v>
      </c>
      <c r="X169" s="170">
        <f t="shared" si="46"/>
        <v>3829.5654340000006</v>
      </c>
      <c r="Y169" s="170">
        <f t="shared" si="46"/>
        <v>3828.2654340000004</v>
      </c>
      <c r="Z169" s="37"/>
      <c r="AA169" s="41">
        <v>858.82</v>
      </c>
      <c r="AB169" s="39">
        <v>858.63</v>
      </c>
      <c r="AC169" s="39">
        <v>858.65</v>
      </c>
      <c r="AD169" s="39">
        <v>861.04</v>
      </c>
      <c r="AE169" s="39">
        <v>872.33</v>
      </c>
      <c r="AF169" s="39">
        <v>892.6</v>
      </c>
      <c r="AG169" s="39">
        <v>905.41</v>
      </c>
      <c r="AH169" s="39">
        <v>996.02</v>
      </c>
      <c r="AI169" s="39">
        <v>976.44</v>
      </c>
      <c r="AJ169" s="39">
        <v>992.76</v>
      </c>
      <c r="AK169" s="39">
        <v>943.29</v>
      </c>
      <c r="AL169" s="39">
        <v>933.87</v>
      </c>
      <c r="AM169" s="39">
        <v>927.64</v>
      </c>
      <c r="AN169" s="39">
        <v>876.54</v>
      </c>
      <c r="AO169" s="39">
        <v>968.26</v>
      </c>
      <c r="AP169" s="39">
        <v>975.14</v>
      </c>
      <c r="AQ169" s="39">
        <v>1050.22</v>
      </c>
      <c r="AR169" s="39">
        <v>1001.22</v>
      </c>
      <c r="AS169" s="39">
        <v>944.93</v>
      </c>
      <c r="AT169" s="39">
        <v>898.39</v>
      </c>
      <c r="AU169" s="39">
        <v>895.56</v>
      </c>
      <c r="AV169" s="39">
        <v>882.65</v>
      </c>
      <c r="AW169" s="39">
        <v>877.95</v>
      </c>
      <c r="AX169" s="40">
        <v>876.65</v>
      </c>
      <c r="AY169" s="340">
        <v>475.86</v>
      </c>
      <c r="AZ169" s="175">
        <v>3.2654339999999999</v>
      </c>
      <c r="BA169" s="159">
        <v>2472.4900000000002</v>
      </c>
      <c r="BB169" s="4"/>
    </row>
    <row r="170" spans="1:54">
      <c r="A170" s="47">
        <v>15</v>
      </c>
      <c r="B170" s="170">
        <f t="shared" si="45"/>
        <v>3351.7300000000005</v>
      </c>
      <c r="C170" s="170">
        <f t="shared" si="44"/>
        <v>3351.9700000000003</v>
      </c>
      <c r="D170" s="170">
        <f t="shared" si="44"/>
        <v>2472.4900000000002</v>
      </c>
      <c r="E170" s="170">
        <f t="shared" si="44"/>
        <v>2472.4900000000002</v>
      </c>
      <c r="F170" s="170">
        <f t="shared" si="44"/>
        <v>2472.4900000000002</v>
      </c>
      <c r="G170" s="170">
        <f t="shared" si="44"/>
        <v>2472.4900000000002</v>
      </c>
      <c r="H170" s="170">
        <f t="shared" si="44"/>
        <v>2472.4900000000002</v>
      </c>
      <c r="I170" s="170">
        <f t="shared" si="44"/>
        <v>2472.4900000000002</v>
      </c>
      <c r="J170" s="170">
        <f t="shared" si="44"/>
        <v>2472.4900000000002</v>
      </c>
      <c r="K170" s="170">
        <f t="shared" si="44"/>
        <v>2544.6400000000003</v>
      </c>
      <c r="L170" s="170">
        <f t="shared" si="44"/>
        <v>3101.36</v>
      </c>
      <c r="M170" s="170">
        <f t="shared" si="44"/>
        <v>3100.9300000000003</v>
      </c>
      <c r="N170" s="170">
        <f t="shared" si="44"/>
        <v>3099.4400000000005</v>
      </c>
      <c r="O170" s="170">
        <f t="shared" si="44"/>
        <v>3099.36</v>
      </c>
      <c r="P170" s="170">
        <f t="shared" si="44"/>
        <v>3100.1000000000004</v>
      </c>
      <c r="Q170" s="170">
        <f t="shared" si="44"/>
        <v>3100.4</v>
      </c>
      <c r="R170" s="170">
        <f t="shared" si="47"/>
        <v>3101.84</v>
      </c>
      <c r="S170" s="170">
        <f t="shared" si="46"/>
        <v>3101.8900000000003</v>
      </c>
      <c r="T170" s="170">
        <f t="shared" si="46"/>
        <v>3099.9</v>
      </c>
      <c r="U170" s="170">
        <f t="shared" si="46"/>
        <v>3101.4500000000003</v>
      </c>
      <c r="V170" s="170">
        <f t="shared" si="46"/>
        <v>3098.6400000000003</v>
      </c>
      <c r="W170" s="170">
        <f t="shared" si="46"/>
        <v>2472.4900000000002</v>
      </c>
      <c r="X170" s="170">
        <f t="shared" si="46"/>
        <v>2472.4900000000002</v>
      </c>
      <c r="Y170" s="170">
        <f t="shared" si="46"/>
        <v>2472.4900000000002</v>
      </c>
      <c r="Z170" s="37"/>
      <c r="AA170" s="41">
        <v>879.24</v>
      </c>
      <c r="AB170" s="39">
        <v>879.48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0</v>
      </c>
      <c r="AI170" s="39">
        <v>0</v>
      </c>
      <c r="AJ170" s="39">
        <v>72.150000000000006</v>
      </c>
      <c r="AK170" s="39">
        <v>628.87</v>
      </c>
      <c r="AL170" s="39">
        <v>628.44000000000005</v>
      </c>
      <c r="AM170" s="39">
        <v>626.95000000000005</v>
      </c>
      <c r="AN170" s="39">
        <v>626.87</v>
      </c>
      <c r="AO170" s="39">
        <v>627.61</v>
      </c>
      <c r="AP170" s="39">
        <v>627.91</v>
      </c>
      <c r="AQ170" s="39">
        <v>629.35</v>
      </c>
      <c r="AR170" s="39">
        <v>629.4</v>
      </c>
      <c r="AS170" s="39">
        <v>627.41</v>
      </c>
      <c r="AT170" s="39">
        <v>628.96</v>
      </c>
      <c r="AU170" s="39">
        <v>626.15</v>
      </c>
      <c r="AV170" s="39">
        <v>0</v>
      </c>
      <c r="AW170" s="39">
        <v>0</v>
      </c>
      <c r="AX170" s="40">
        <v>0</v>
      </c>
      <c r="AY170" s="340">
        <v>0</v>
      </c>
      <c r="AZ170" s="175">
        <v>0</v>
      </c>
      <c r="BA170" s="159">
        <v>2472.4900000000002</v>
      </c>
      <c r="BB170" s="4"/>
    </row>
    <row r="171" spans="1:54">
      <c r="A171" s="47">
        <v>16</v>
      </c>
      <c r="B171" s="170">
        <f t="shared" si="45"/>
        <v>3848.8854340000003</v>
      </c>
      <c r="C171" s="170">
        <f t="shared" si="44"/>
        <v>3848.3954340000005</v>
      </c>
      <c r="D171" s="170">
        <f t="shared" si="44"/>
        <v>3848.7254340000004</v>
      </c>
      <c r="E171" s="170">
        <f t="shared" si="44"/>
        <v>3849.7354340000002</v>
      </c>
      <c r="F171" s="170">
        <f t="shared" si="44"/>
        <v>3849.3554340000005</v>
      </c>
      <c r="G171" s="170">
        <f t="shared" si="44"/>
        <v>3852.0954340000003</v>
      </c>
      <c r="H171" s="170">
        <f t="shared" si="44"/>
        <v>3857.2654340000004</v>
      </c>
      <c r="I171" s="170">
        <f t="shared" si="44"/>
        <v>3865.3054340000003</v>
      </c>
      <c r="J171" s="170">
        <f t="shared" si="44"/>
        <v>3936.4354340000004</v>
      </c>
      <c r="K171" s="170">
        <f t="shared" si="44"/>
        <v>3995.6954340000002</v>
      </c>
      <c r="L171" s="170">
        <f t="shared" si="44"/>
        <v>4006.5254340000006</v>
      </c>
      <c r="M171" s="170">
        <f t="shared" si="44"/>
        <v>3994.7254340000004</v>
      </c>
      <c r="N171" s="170">
        <f t="shared" si="44"/>
        <v>3985.9354340000004</v>
      </c>
      <c r="O171" s="170">
        <f t="shared" si="44"/>
        <v>3986.0554340000003</v>
      </c>
      <c r="P171" s="170">
        <f t="shared" si="44"/>
        <v>4010.5354340000004</v>
      </c>
      <c r="Q171" s="170">
        <f t="shared" si="44"/>
        <v>4061.5054340000002</v>
      </c>
      <c r="R171" s="170">
        <f t="shared" si="47"/>
        <v>4094.7854340000004</v>
      </c>
      <c r="S171" s="170">
        <f t="shared" si="46"/>
        <v>4101.6754339999998</v>
      </c>
      <c r="T171" s="170">
        <f t="shared" si="46"/>
        <v>4127.0354340000004</v>
      </c>
      <c r="U171" s="170">
        <f t="shared" si="46"/>
        <v>4052.8254340000003</v>
      </c>
      <c r="V171" s="170">
        <f t="shared" si="46"/>
        <v>3870.0954340000003</v>
      </c>
      <c r="W171" s="170">
        <f t="shared" si="46"/>
        <v>3864.9654340000002</v>
      </c>
      <c r="X171" s="170">
        <f t="shared" si="46"/>
        <v>3859.375434</v>
      </c>
      <c r="Y171" s="170">
        <f t="shared" si="46"/>
        <v>3850.1754340000002</v>
      </c>
      <c r="Z171" s="37"/>
      <c r="AA171" s="41">
        <v>897.27</v>
      </c>
      <c r="AB171" s="39">
        <v>896.78</v>
      </c>
      <c r="AC171" s="39">
        <v>897.11</v>
      </c>
      <c r="AD171" s="39">
        <v>898.12</v>
      </c>
      <c r="AE171" s="39">
        <v>897.74</v>
      </c>
      <c r="AF171" s="39">
        <v>900.48</v>
      </c>
      <c r="AG171" s="39">
        <v>905.65</v>
      </c>
      <c r="AH171" s="39">
        <v>913.69</v>
      </c>
      <c r="AI171" s="39">
        <v>984.82</v>
      </c>
      <c r="AJ171" s="39">
        <v>1044.08</v>
      </c>
      <c r="AK171" s="39">
        <v>1054.9100000000001</v>
      </c>
      <c r="AL171" s="39">
        <v>1043.1099999999999</v>
      </c>
      <c r="AM171" s="39">
        <v>1034.32</v>
      </c>
      <c r="AN171" s="39">
        <v>1034.44</v>
      </c>
      <c r="AO171" s="39">
        <v>1058.92</v>
      </c>
      <c r="AP171" s="39">
        <v>1109.8900000000001</v>
      </c>
      <c r="AQ171" s="39">
        <v>1143.17</v>
      </c>
      <c r="AR171" s="39">
        <v>1150.06</v>
      </c>
      <c r="AS171" s="39">
        <v>1175.42</v>
      </c>
      <c r="AT171" s="39">
        <v>1101.21</v>
      </c>
      <c r="AU171" s="39">
        <v>918.48</v>
      </c>
      <c r="AV171" s="39">
        <v>913.35</v>
      </c>
      <c r="AW171" s="39">
        <v>907.76</v>
      </c>
      <c r="AX171" s="40">
        <v>898.56</v>
      </c>
      <c r="AY171" s="340">
        <v>475.86</v>
      </c>
      <c r="AZ171" s="175">
        <v>3.2654339999999999</v>
      </c>
      <c r="BA171" s="159">
        <v>2472.4900000000002</v>
      </c>
      <c r="BB171" s="4"/>
    </row>
    <row r="172" spans="1:54">
      <c r="A172" s="47">
        <v>17</v>
      </c>
      <c r="B172" s="170">
        <f t="shared" si="45"/>
        <v>3847.9254340000002</v>
      </c>
      <c r="C172" s="170">
        <f t="shared" si="45"/>
        <v>3846.8454340000003</v>
      </c>
      <c r="D172" s="170">
        <f t="shared" si="45"/>
        <v>3847.9754340000004</v>
      </c>
      <c r="E172" s="170">
        <f t="shared" si="45"/>
        <v>3851.1154340000003</v>
      </c>
      <c r="F172" s="170">
        <f t="shared" si="45"/>
        <v>3858.4354340000004</v>
      </c>
      <c r="G172" s="170">
        <f t="shared" si="45"/>
        <v>3863.5354340000004</v>
      </c>
      <c r="H172" s="170">
        <f t="shared" si="45"/>
        <v>3887.7054340000004</v>
      </c>
      <c r="I172" s="170">
        <f t="shared" si="45"/>
        <v>3979.5154340000004</v>
      </c>
      <c r="J172" s="170">
        <f t="shared" si="45"/>
        <v>4004.3954340000005</v>
      </c>
      <c r="K172" s="170">
        <f t="shared" si="45"/>
        <v>4002.1354340000003</v>
      </c>
      <c r="L172" s="170">
        <f t="shared" si="45"/>
        <v>3979.0154340000004</v>
      </c>
      <c r="M172" s="170">
        <f t="shared" si="45"/>
        <v>3978.9854340000002</v>
      </c>
      <c r="N172" s="170">
        <f t="shared" si="45"/>
        <v>3969.6754340000002</v>
      </c>
      <c r="O172" s="170">
        <f t="shared" si="45"/>
        <v>3882.4054340000002</v>
      </c>
      <c r="P172" s="170">
        <f t="shared" si="45"/>
        <v>3925.5154340000004</v>
      </c>
      <c r="Q172" s="170">
        <f t="shared" si="45"/>
        <v>4000.6154340000003</v>
      </c>
      <c r="R172" s="170">
        <f t="shared" si="47"/>
        <v>4009.2154340000002</v>
      </c>
      <c r="S172" s="170">
        <f t="shared" si="46"/>
        <v>3976.4954340000004</v>
      </c>
      <c r="T172" s="170">
        <f t="shared" si="46"/>
        <v>3973.9854340000002</v>
      </c>
      <c r="U172" s="170">
        <f t="shared" si="46"/>
        <v>3878.2854340000004</v>
      </c>
      <c r="V172" s="170">
        <f t="shared" si="46"/>
        <v>3874.4054340000002</v>
      </c>
      <c r="W172" s="170">
        <f t="shared" si="46"/>
        <v>3861.3554340000005</v>
      </c>
      <c r="X172" s="170">
        <f t="shared" si="46"/>
        <v>3853.0854340000001</v>
      </c>
      <c r="Y172" s="170">
        <f t="shared" si="46"/>
        <v>3846.1954340000002</v>
      </c>
      <c r="Z172" s="37"/>
      <c r="AA172" s="41">
        <v>896.31</v>
      </c>
      <c r="AB172" s="39">
        <v>895.23</v>
      </c>
      <c r="AC172" s="39">
        <v>896.36</v>
      </c>
      <c r="AD172" s="39">
        <v>899.5</v>
      </c>
      <c r="AE172" s="39">
        <v>906.82</v>
      </c>
      <c r="AF172" s="39">
        <v>911.92</v>
      </c>
      <c r="AG172" s="39">
        <v>936.09</v>
      </c>
      <c r="AH172" s="39">
        <v>1027.9000000000001</v>
      </c>
      <c r="AI172" s="39">
        <v>1052.78</v>
      </c>
      <c r="AJ172" s="39">
        <v>1050.52</v>
      </c>
      <c r="AK172" s="39">
        <v>1027.4000000000001</v>
      </c>
      <c r="AL172" s="39">
        <v>1027.3699999999999</v>
      </c>
      <c r="AM172" s="39">
        <v>1018.06</v>
      </c>
      <c r="AN172" s="39">
        <v>930.79</v>
      </c>
      <c r="AO172" s="39">
        <v>973.9</v>
      </c>
      <c r="AP172" s="39">
        <v>1049</v>
      </c>
      <c r="AQ172" s="39">
        <v>1057.5999999999999</v>
      </c>
      <c r="AR172" s="39">
        <v>1024.8800000000001</v>
      </c>
      <c r="AS172" s="39">
        <v>1022.37</v>
      </c>
      <c r="AT172" s="39">
        <v>926.67</v>
      </c>
      <c r="AU172" s="39">
        <v>922.79</v>
      </c>
      <c r="AV172" s="39">
        <v>909.74</v>
      </c>
      <c r="AW172" s="39">
        <v>901.47</v>
      </c>
      <c r="AX172" s="40">
        <v>894.58</v>
      </c>
      <c r="AY172" s="340">
        <v>475.86</v>
      </c>
      <c r="AZ172" s="175">
        <v>3.2654339999999999</v>
      </c>
      <c r="BA172" s="159">
        <v>2472.4900000000002</v>
      </c>
      <c r="BB172" s="4"/>
    </row>
    <row r="173" spans="1:54">
      <c r="A173" s="47">
        <v>18</v>
      </c>
      <c r="B173" s="170">
        <f t="shared" si="45"/>
        <v>2472.4900000000002</v>
      </c>
      <c r="C173" s="170">
        <f t="shared" si="45"/>
        <v>2472.4900000000002</v>
      </c>
      <c r="D173" s="170">
        <f t="shared" si="45"/>
        <v>2472.4900000000002</v>
      </c>
      <c r="E173" s="170">
        <f t="shared" si="45"/>
        <v>2472.4900000000002</v>
      </c>
      <c r="F173" s="170">
        <f t="shared" si="45"/>
        <v>2472.4900000000002</v>
      </c>
      <c r="G173" s="170">
        <f t="shared" si="45"/>
        <v>2472.4900000000002</v>
      </c>
      <c r="H173" s="170">
        <f t="shared" si="45"/>
        <v>2472.4900000000002</v>
      </c>
      <c r="I173" s="170">
        <f t="shared" si="45"/>
        <v>3452.8500000000004</v>
      </c>
      <c r="J173" s="170">
        <f t="shared" si="45"/>
        <v>3401.7200000000003</v>
      </c>
      <c r="K173" s="170">
        <f t="shared" si="45"/>
        <v>2472.4900000000002</v>
      </c>
      <c r="L173" s="170">
        <f t="shared" si="45"/>
        <v>2472.4900000000002</v>
      </c>
      <c r="M173" s="170">
        <f t="shared" si="45"/>
        <v>2472.4900000000002</v>
      </c>
      <c r="N173" s="170">
        <f t="shared" si="45"/>
        <v>2472.4900000000002</v>
      </c>
      <c r="O173" s="170">
        <f t="shared" si="45"/>
        <v>2472.4900000000002</v>
      </c>
      <c r="P173" s="170">
        <f t="shared" si="45"/>
        <v>2472.4900000000002</v>
      </c>
      <c r="Q173" s="170">
        <f t="shared" si="45"/>
        <v>3388.6400000000003</v>
      </c>
      <c r="R173" s="170">
        <f t="shared" si="47"/>
        <v>2472.4900000000002</v>
      </c>
      <c r="S173" s="170">
        <f t="shared" si="46"/>
        <v>2472.4900000000002</v>
      </c>
      <c r="T173" s="170">
        <f t="shared" si="46"/>
        <v>2472.4900000000002</v>
      </c>
      <c r="U173" s="170">
        <f t="shared" si="46"/>
        <v>3371.1400000000003</v>
      </c>
      <c r="V173" s="170">
        <f t="shared" si="46"/>
        <v>2472.4900000000002</v>
      </c>
      <c r="W173" s="170">
        <f t="shared" si="46"/>
        <v>2472.4900000000002</v>
      </c>
      <c r="X173" s="170">
        <f t="shared" si="46"/>
        <v>2472.4900000000002</v>
      </c>
      <c r="Y173" s="170">
        <f t="shared" si="46"/>
        <v>2472.4900000000002</v>
      </c>
      <c r="Z173" s="37"/>
      <c r="AA173" s="41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980.36</v>
      </c>
      <c r="AI173" s="39">
        <v>929.23</v>
      </c>
      <c r="AJ173" s="39">
        <v>0</v>
      </c>
      <c r="AK173" s="39">
        <v>0</v>
      </c>
      <c r="AL173" s="39">
        <v>0</v>
      </c>
      <c r="AM173" s="39">
        <v>0</v>
      </c>
      <c r="AN173" s="39">
        <v>0</v>
      </c>
      <c r="AO173" s="39">
        <v>0</v>
      </c>
      <c r="AP173" s="39">
        <v>916.15</v>
      </c>
      <c r="AQ173" s="39">
        <v>0</v>
      </c>
      <c r="AR173" s="39">
        <v>0</v>
      </c>
      <c r="AS173" s="39">
        <v>0</v>
      </c>
      <c r="AT173" s="39">
        <v>898.65</v>
      </c>
      <c r="AU173" s="39">
        <v>0</v>
      </c>
      <c r="AV173" s="39">
        <v>0</v>
      </c>
      <c r="AW173" s="39">
        <v>0</v>
      </c>
      <c r="AX173" s="40">
        <v>0</v>
      </c>
      <c r="AY173" s="340">
        <v>0</v>
      </c>
      <c r="AZ173" s="175">
        <v>0</v>
      </c>
      <c r="BA173" s="159">
        <v>2472.4900000000002</v>
      </c>
      <c r="BB173" s="4"/>
    </row>
    <row r="174" spans="1:54">
      <c r="A174" s="47">
        <v>19</v>
      </c>
      <c r="B174" s="170">
        <f t="shared" si="45"/>
        <v>3563.8054340000003</v>
      </c>
      <c r="C174" s="170">
        <f t="shared" si="45"/>
        <v>3563.7054340000004</v>
      </c>
      <c r="D174" s="170">
        <f t="shared" si="45"/>
        <v>3564.3954340000005</v>
      </c>
      <c r="E174" s="170">
        <f t="shared" si="45"/>
        <v>3565.9654340000002</v>
      </c>
      <c r="F174" s="170">
        <f t="shared" si="45"/>
        <v>3569.625434</v>
      </c>
      <c r="G174" s="170">
        <f t="shared" si="45"/>
        <v>3848.5454340000001</v>
      </c>
      <c r="H174" s="170">
        <f t="shared" si="45"/>
        <v>3916.9754340000004</v>
      </c>
      <c r="I174" s="170">
        <f t="shared" si="45"/>
        <v>3945.6154340000003</v>
      </c>
      <c r="J174" s="170">
        <f t="shared" si="45"/>
        <v>3961.165434</v>
      </c>
      <c r="K174" s="170">
        <f t="shared" si="45"/>
        <v>3957.8654340000003</v>
      </c>
      <c r="L174" s="170">
        <f t="shared" si="45"/>
        <v>3941.3954340000005</v>
      </c>
      <c r="M174" s="170">
        <f t="shared" si="45"/>
        <v>3942.5454340000001</v>
      </c>
      <c r="N174" s="170">
        <f t="shared" si="45"/>
        <v>3927.1054340000005</v>
      </c>
      <c r="O174" s="170">
        <f t="shared" si="45"/>
        <v>3946.625434</v>
      </c>
      <c r="P174" s="170">
        <f t="shared" si="45"/>
        <v>3956.4354340000004</v>
      </c>
      <c r="Q174" s="170">
        <f t="shared" si="45"/>
        <v>3981.2954340000001</v>
      </c>
      <c r="R174" s="170">
        <f t="shared" si="47"/>
        <v>3986.415434</v>
      </c>
      <c r="S174" s="170">
        <f t="shared" si="46"/>
        <v>3999.7854340000004</v>
      </c>
      <c r="T174" s="170">
        <f t="shared" si="46"/>
        <v>3963.8054340000003</v>
      </c>
      <c r="U174" s="170">
        <f t="shared" si="46"/>
        <v>3909.5154340000004</v>
      </c>
      <c r="V174" s="170">
        <f t="shared" si="46"/>
        <v>3862.1554340000002</v>
      </c>
      <c r="W174" s="170">
        <f t="shared" si="46"/>
        <v>3857.3854340000003</v>
      </c>
      <c r="X174" s="170">
        <f t="shared" si="46"/>
        <v>3845.3154340000006</v>
      </c>
      <c r="Y174" s="170">
        <f t="shared" si="46"/>
        <v>3841.1554340000002</v>
      </c>
      <c r="Z174" s="37"/>
      <c r="AA174" s="41">
        <v>612.19000000000005</v>
      </c>
      <c r="AB174" s="39">
        <v>612.09</v>
      </c>
      <c r="AC174" s="39">
        <v>612.78</v>
      </c>
      <c r="AD174" s="39">
        <v>614.35</v>
      </c>
      <c r="AE174" s="39">
        <v>618.01</v>
      </c>
      <c r="AF174" s="39">
        <v>896.93</v>
      </c>
      <c r="AG174" s="39">
        <v>965.36</v>
      </c>
      <c r="AH174" s="39">
        <v>994</v>
      </c>
      <c r="AI174" s="39">
        <v>1009.55</v>
      </c>
      <c r="AJ174" s="39">
        <v>1006.2500000000001</v>
      </c>
      <c r="AK174" s="39">
        <v>989.78</v>
      </c>
      <c r="AL174" s="39">
        <v>990.93</v>
      </c>
      <c r="AM174" s="39">
        <v>975.49</v>
      </c>
      <c r="AN174" s="39">
        <v>995.01</v>
      </c>
      <c r="AO174" s="39">
        <v>1004.82</v>
      </c>
      <c r="AP174" s="39">
        <v>1029.68</v>
      </c>
      <c r="AQ174" s="39">
        <v>1034.8</v>
      </c>
      <c r="AR174" s="39">
        <v>1048.17</v>
      </c>
      <c r="AS174" s="39">
        <v>1012.1900000000002</v>
      </c>
      <c r="AT174" s="39">
        <v>957.9</v>
      </c>
      <c r="AU174" s="39">
        <v>910.54</v>
      </c>
      <c r="AV174" s="39">
        <v>905.77</v>
      </c>
      <c r="AW174" s="39">
        <v>893.7</v>
      </c>
      <c r="AX174" s="40">
        <v>889.54</v>
      </c>
      <c r="AY174" s="340">
        <v>475.86</v>
      </c>
      <c r="AZ174" s="175">
        <v>3.2654339999999999</v>
      </c>
      <c r="BA174" s="159">
        <v>2472.4900000000002</v>
      </c>
      <c r="BB174" s="4"/>
    </row>
    <row r="175" spans="1:54">
      <c r="A175" s="47">
        <v>20</v>
      </c>
      <c r="B175" s="170">
        <f t="shared" si="45"/>
        <v>3566.0454340000001</v>
      </c>
      <c r="C175" s="170">
        <f t="shared" si="45"/>
        <v>3565.7454340000004</v>
      </c>
      <c r="D175" s="170">
        <f t="shared" si="45"/>
        <v>3565.6154340000003</v>
      </c>
      <c r="E175" s="170">
        <f t="shared" si="45"/>
        <v>3567.1854340000004</v>
      </c>
      <c r="F175" s="170">
        <f t="shared" si="45"/>
        <v>3570.6454340000005</v>
      </c>
      <c r="G175" s="170">
        <f t="shared" si="45"/>
        <v>3575.3954340000005</v>
      </c>
      <c r="H175" s="170">
        <f t="shared" si="45"/>
        <v>3572.9954340000004</v>
      </c>
      <c r="I175" s="170">
        <f t="shared" si="45"/>
        <v>3568.8454340000003</v>
      </c>
      <c r="J175" s="170">
        <f t="shared" si="45"/>
        <v>3567.5554340000003</v>
      </c>
      <c r="K175" s="170">
        <f t="shared" si="45"/>
        <v>3567.3954340000005</v>
      </c>
      <c r="L175" s="170">
        <f t="shared" si="45"/>
        <v>3567.7654340000004</v>
      </c>
      <c r="M175" s="170">
        <f t="shared" si="45"/>
        <v>3567.5354340000004</v>
      </c>
      <c r="N175" s="170">
        <f t="shared" si="45"/>
        <v>3569.4654340000002</v>
      </c>
      <c r="O175" s="170">
        <f t="shared" si="45"/>
        <v>3569.9554340000004</v>
      </c>
      <c r="P175" s="170">
        <f t="shared" si="45"/>
        <v>3924.0354340000004</v>
      </c>
      <c r="Q175" s="170">
        <f t="shared" si="45"/>
        <v>3942.5054340000002</v>
      </c>
      <c r="R175" s="170">
        <f t="shared" si="47"/>
        <v>3896.9054340000002</v>
      </c>
      <c r="S175" s="170">
        <f t="shared" si="46"/>
        <v>3938.8354340000001</v>
      </c>
      <c r="T175" s="170">
        <f t="shared" si="46"/>
        <v>3934.4654340000002</v>
      </c>
      <c r="U175" s="170">
        <f t="shared" si="46"/>
        <v>3852.5354340000004</v>
      </c>
      <c r="V175" s="170">
        <f t="shared" si="46"/>
        <v>3571.3254340000003</v>
      </c>
      <c r="W175" s="170">
        <f t="shared" si="46"/>
        <v>3568.625434</v>
      </c>
      <c r="X175" s="170">
        <f t="shared" si="46"/>
        <v>3566.8654340000003</v>
      </c>
      <c r="Y175" s="170">
        <f t="shared" si="46"/>
        <v>3565.2054340000004</v>
      </c>
      <c r="Z175" s="37"/>
      <c r="AA175" s="41">
        <v>614.42999999999995</v>
      </c>
      <c r="AB175" s="39">
        <v>614.13</v>
      </c>
      <c r="AC175" s="39">
        <v>614</v>
      </c>
      <c r="AD175" s="39">
        <v>615.57000000000005</v>
      </c>
      <c r="AE175" s="39">
        <v>619.03</v>
      </c>
      <c r="AF175" s="39">
        <v>623.78</v>
      </c>
      <c r="AG175" s="39">
        <v>621.38</v>
      </c>
      <c r="AH175" s="39">
        <v>617.23</v>
      </c>
      <c r="AI175" s="39">
        <v>615.94000000000005</v>
      </c>
      <c r="AJ175" s="39">
        <v>615.78</v>
      </c>
      <c r="AK175" s="39">
        <v>616.15</v>
      </c>
      <c r="AL175" s="39">
        <v>615.91999999999996</v>
      </c>
      <c r="AM175" s="39">
        <v>617.85</v>
      </c>
      <c r="AN175" s="39">
        <v>618.34</v>
      </c>
      <c r="AO175" s="39">
        <v>972.42</v>
      </c>
      <c r="AP175" s="39">
        <v>990.89</v>
      </c>
      <c r="AQ175" s="39">
        <v>945.29</v>
      </c>
      <c r="AR175" s="39">
        <v>987.22</v>
      </c>
      <c r="AS175" s="39">
        <v>982.85</v>
      </c>
      <c r="AT175" s="39">
        <v>900.92</v>
      </c>
      <c r="AU175" s="39">
        <v>619.71</v>
      </c>
      <c r="AV175" s="39">
        <v>617.01</v>
      </c>
      <c r="AW175" s="39">
        <v>615.25</v>
      </c>
      <c r="AX175" s="40">
        <v>613.59</v>
      </c>
      <c r="AY175" s="340">
        <v>475.86</v>
      </c>
      <c r="AZ175" s="175">
        <v>3.2654339999999999</v>
      </c>
      <c r="BA175" s="159">
        <v>2472.4900000000002</v>
      </c>
      <c r="BB175" s="4"/>
    </row>
    <row r="176" spans="1:54">
      <c r="A176" s="47">
        <v>21</v>
      </c>
      <c r="B176" s="170">
        <f t="shared" si="45"/>
        <v>3564.0854340000001</v>
      </c>
      <c r="C176" s="170">
        <f t="shared" si="45"/>
        <v>3563.7754340000001</v>
      </c>
      <c r="D176" s="170">
        <f t="shared" si="45"/>
        <v>3564.5554340000003</v>
      </c>
      <c r="E176" s="170">
        <f t="shared" si="45"/>
        <v>3830.8254340000003</v>
      </c>
      <c r="F176" s="170">
        <f t="shared" si="45"/>
        <v>3848.4654340000002</v>
      </c>
      <c r="G176" s="170">
        <f t="shared" si="45"/>
        <v>3859.2754340000001</v>
      </c>
      <c r="H176" s="170">
        <f t="shared" si="45"/>
        <v>3866.1554340000002</v>
      </c>
      <c r="I176" s="170">
        <f t="shared" si="45"/>
        <v>3927.7654340000004</v>
      </c>
      <c r="J176" s="170">
        <f t="shared" si="45"/>
        <v>3949.4954340000004</v>
      </c>
      <c r="K176" s="170">
        <f t="shared" si="45"/>
        <v>3953.3154340000006</v>
      </c>
      <c r="L176" s="170">
        <f t="shared" si="45"/>
        <v>3952.5654340000006</v>
      </c>
      <c r="M176" s="170">
        <f t="shared" si="45"/>
        <v>3956.7354340000002</v>
      </c>
      <c r="N176" s="170">
        <f t="shared" si="45"/>
        <v>3953.875434</v>
      </c>
      <c r="O176" s="170">
        <f t="shared" si="45"/>
        <v>3951.0054340000002</v>
      </c>
      <c r="P176" s="170">
        <f t="shared" si="45"/>
        <v>3951.3854340000003</v>
      </c>
      <c r="Q176" s="170">
        <f t="shared" si="45"/>
        <v>3970.8154340000006</v>
      </c>
      <c r="R176" s="170">
        <f t="shared" si="47"/>
        <v>3997.7854340000004</v>
      </c>
      <c r="S176" s="170">
        <f t="shared" si="46"/>
        <v>3971.2154340000002</v>
      </c>
      <c r="T176" s="170">
        <f t="shared" si="46"/>
        <v>4042.3554340000005</v>
      </c>
      <c r="U176" s="170">
        <f t="shared" si="46"/>
        <v>3999.625434</v>
      </c>
      <c r="V176" s="170">
        <f t="shared" si="46"/>
        <v>3893.4654340000002</v>
      </c>
      <c r="W176" s="170">
        <f t="shared" si="46"/>
        <v>3852.4454340000002</v>
      </c>
      <c r="X176" s="170">
        <f t="shared" si="46"/>
        <v>3847.7154340000002</v>
      </c>
      <c r="Y176" s="170">
        <f t="shared" si="46"/>
        <v>3841.6154340000003</v>
      </c>
      <c r="Z176" s="37"/>
      <c r="AA176" s="41">
        <v>612.47</v>
      </c>
      <c r="AB176" s="39">
        <v>612.16</v>
      </c>
      <c r="AC176" s="39">
        <v>612.94000000000005</v>
      </c>
      <c r="AD176" s="39">
        <v>879.21</v>
      </c>
      <c r="AE176" s="39">
        <v>896.85</v>
      </c>
      <c r="AF176" s="39">
        <v>907.66</v>
      </c>
      <c r="AG176" s="39">
        <v>914.54</v>
      </c>
      <c r="AH176" s="39">
        <v>976.15</v>
      </c>
      <c r="AI176" s="39">
        <v>997.88</v>
      </c>
      <c r="AJ176" s="39">
        <v>1001.7</v>
      </c>
      <c r="AK176" s="39">
        <v>1000.95</v>
      </c>
      <c r="AL176" s="39">
        <v>1005.12</v>
      </c>
      <c r="AM176" s="39">
        <v>1002.2599999999999</v>
      </c>
      <c r="AN176" s="39">
        <v>999.39</v>
      </c>
      <c r="AO176" s="39">
        <v>999.77</v>
      </c>
      <c r="AP176" s="39">
        <v>1019.2000000000002</v>
      </c>
      <c r="AQ176" s="39">
        <v>1046.17</v>
      </c>
      <c r="AR176" s="39">
        <v>1019.6</v>
      </c>
      <c r="AS176" s="39">
        <v>1090.74</v>
      </c>
      <c r="AT176" s="39">
        <v>1048.01</v>
      </c>
      <c r="AU176" s="39">
        <v>941.85</v>
      </c>
      <c r="AV176" s="39">
        <v>900.83</v>
      </c>
      <c r="AW176" s="39">
        <v>896.1</v>
      </c>
      <c r="AX176" s="40">
        <v>890</v>
      </c>
      <c r="AY176" s="340">
        <v>475.86</v>
      </c>
      <c r="AZ176" s="175">
        <v>3.2654339999999999</v>
      </c>
      <c r="BA176" s="159">
        <v>2472.4900000000002</v>
      </c>
      <c r="BB176" s="4"/>
    </row>
    <row r="177" spans="1:54">
      <c r="A177" s="47">
        <v>22</v>
      </c>
      <c r="B177" s="170">
        <f t="shared" si="45"/>
        <v>3559.3154340000006</v>
      </c>
      <c r="C177" s="170">
        <f t="shared" si="45"/>
        <v>3560.8554340000005</v>
      </c>
      <c r="D177" s="170">
        <f t="shared" si="45"/>
        <v>3561.8354340000001</v>
      </c>
      <c r="E177" s="170">
        <f t="shared" si="45"/>
        <v>3562.6754340000002</v>
      </c>
      <c r="F177" s="170">
        <f t="shared" si="45"/>
        <v>3563.2954340000001</v>
      </c>
      <c r="G177" s="170">
        <f t="shared" si="45"/>
        <v>3563.2554340000002</v>
      </c>
      <c r="H177" s="170">
        <f t="shared" si="45"/>
        <v>3855.1554340000002</v>
      </c>
      <c r="I177" s="170">
        <f t="shared" si="45"/>
        <v>3863.2854340000004</v>
      </c>
      <c r="J177" s="170">
        <f t="shared" si="45"/>
        <v>3985.8254340000003</v>
      </c>
      <c r="K177" s="170">
        <f t="shared" si="45"/>
        <v>4004.415434</v>
      </c>
      <c r="L177" s="170">
        <f t="shared" si="45"/>
        <v>3994.5454340000001</v>
      </c>
      <c r="M177" s="170">
        <f t="shared" si="45"/>
        <v>3983.7954340000001</v>
      </c>
      <c r="N177" s="170">
        <f t="shared" si="45"/>
        <v>3945.9954340000004</v>
      </c>
      <c r="O177" s="170">
        <f t="shared" si="45"/>
        <v>3944.5954340000003</v>
      </c>
      <c r="P177" s="170">
        <f t="shared" si="45"/>
        <v>3973.8254340000003</v>
      </c>
      <c r="Q177" s="170">
        <f t="shared" si="45"/>
        <v>4033.0554340000003</v>
      </c>
      <c r="R177" s="170">
        <f t="shared" si="47"/>
        <v>4051.4954340000004</v>
      </c>
      <c r="S177" s="170">
        <f t="shared" si="46"/>
        <v>4047.8654340000003</v>
      </c>
      <c r="T177" s="170">
        <f t="shared" si="46"/>
        <v>4043.2254340000004</v>
      </c>
      <c r="U177" s="170">
        <f t="shared" si="46"/>
        <v>3950.1454340000005</v>
      </c>
      <c r="V177" s="170">
        <f t="shared" si="46"/>
        <v>3861.2754340000001</v>
      </c>
      <c r="W177" s="170">
        <f t="shared" si="46"/>
        <v>3853.915434</v>
      </c>
      <c r="X177" s="170">
        <f t="shared" si="46"/>
        <v>3848.3554340000005</v>
      </c>
      <c r="Y177" s="170">
        <f t="shared" si="46"/>
        <v>3562.4054340000002</v>
      </c>
      <c r="Z177" s="37"/>
      <c r="AA177" s="41">
        <v>607.70000000000005</v>
      </c>
      <c r="AB177" s="39">
        <v>609.24</v>
      </c>
      <c r="AC177" s="39">
        <v>610.22</v>
      </c>
      <c r="AD177" s="39">
        <v>611.05999999999995</v>
      </c>
      <c r="AE177" s="39">
        <v>611.67999999999995</v>
      </c>
      <c r="AF177" s="39">
        <v>611.64</v>
      </c>
      <c r="AG177" s="39">
        <v>903.54</v>
      </c>
      <c r="AH177" s="39">
        <v>911.67</v>
      </c>
      <c r="AI177" s="39">
        <v>1034.21</v>
      </c>
      <c r="AJ177" s="39">
        <v>1052.8</v>
      </c>
      <c r="AK177" s="39">
        <v>1042.93</v>
      </c>
      <c r="AL177" s="39">
        <v>1032.18</v>
      </c>
      <c r="AM177" s="39">
        <v>994.38</v>
      </c>
      <c r="AN177" s="39">
        <v>992.98</v>
      </c>
      <c r="AO177" s="39">
        <v>1022.21</v>
      </c>
      <c r="AP177" s="39">
        <v>1081.44</v>
      </c>
      <c r="AQ177" s="39">
        <v>1099.8800000000001</v>
      </c>
      <c r="AR177" s="39">
        <v>1096.25</v>
      </c>
      <c r="AS177" s="39">
        <v>1091.6099999999999</v>
      </c>
      <c r="AT177" s="39">
        <v>998.53</v>
      </c>
      <c r="AU177" s="39">
        <v>909.66</v>
      </c>
      <c r="AV177" s="39">
        <v>902.3</v>
      </c>
      <c r="AW177" s="39">
        <v>896.74</v>
      </c>
      <c r="AX177" s="40">
        <v>610.79</v>
      </c>
      <c r="AY177" s="340">
        <v>475.86</v>
      </c>
      <c r="AZ177" s="175">
        <v>3.2654339999999999</v>
      </c>
      <c r="BA177" s="159">
        <v>2472.4900000000002</v>
      </c>
      <c r="BB177" s="4"/>
    </row>
    <row r="178" spans="1:54">
      <c r="A178" s="47">
        <v>23</v>
      </c>
      <c r="B178" s="170">
        <f t="shared" si="45"/>
        <v>3823.8054340000003</v>
      </c>
      <c r="C178" s="170">
        <f t="shared" si="45"/>
        <v>3823.3054340000003</v>
      </c>
      <c r="D178" s="170">
        <f t="shared" si="45"/>
        <v>3822.7154340000002</v>
      </c>
      <c r="E178" s="170">
        <f t="shared" si="45"/>
        <v>3823.0854340000001</v>
      </c>
      <c r="F178" s="170">
        <f t="shared" si="45"/>
        <v>3824.1454340000005</v>
      </c>
      <c r="G178" s="170">
        <f t="shared" si="45"/>
        <v>3825.2154340000002</v>
      </c>
      <c r="H178" s="170">
        <f t="shared" si="45"/>
        <v>3826.3854340000003</v>
      </c>
      <c r="I178" s="170">
        <f t="shared" si="45"/>
        <v>3837.4354340000004</v>
      </c>
      <c r="J178" s="170">
        <f t="shared" si="45"/>
        <v>3839.0954340000003</v>
      </c>
      <c r="K178" s="170">
        <f t="shared" si="45"/>
        <v>3827.415434</v>
      </c>
      <c r="L178" s="170">
        <f t="shared" si="45"/>
        <v>3828.0354340000004</v>
      </c>
      <c r="M178" s="170">
        <f t="shared" si="45"/>
        <v>3817.2554340000002</v>
      </c>
      <c r="N178" s="170">
        <f t="shared" si="45"/>
        <v>3813.2654340000004</v>
      </c>
      <c r="O178" s="170">
        <f t="shared" si="45"/>
        <v>3812.2454340000004</v>
      </c>
      <c r="P178" s="170">
        <f t="shared" si="45"/>
        <v>3821.7854340000004</v>
      </c>
      <c r="Q178" s="170">
        <f t="shared" si="45"/>
        <v>3906.915434</v>
      </c>
      <c r="R178" s="170">
        <f t="shared" si="47"/>
        <v>3930.9754340000004</v>
      </c>
      <c r="S178" s="170">
        <f t="shared" si="46"/>
        <v>3933.2154340000002</v>
      </c>
      <c r="T178" s="170">
        <f t="shared" si="46"/>
        <v>3935.4454340000002</v>
      </c>
      <c r="U178" s="170">
        <f t="shared" si="46"/>
        <v>3891.3554340000005</v>
      </c>
      <c r="V178" s="170">
        <f t="shared" si="46"/>
        <v>3841.7754340000001</v>
      </c>
      <c r="W178" s="170">
        <f t="shared" si="46"/>
        <v>3834.1954340000002</v>
      </c>
      <c r="X178" s="170">
        <f t="shared" si="46"/>
        <v>3829.8354340000001</v>
      </c>
      <c r="Y178" s="170">
        <f t="shared" si="46"/>
        <v>3824.7054340000004</v>
      </c>
      <c r="Z178" s="37"/>
      <c r="AA178" s="41">
        <v>872.19</v>
      </c>
      <c r="AB178" s="39">
        <v>871.69</v>
      </c>
      <c r="AC178" s="39">
        <v>871.1</v>
      </c>
      <c r="AD178" s="39">
        <v>871.47</v>
      </c>
      <c r="AE178" s="39">
        <v>872.53</v>
      </c>
      <c r="AF178" s="39">
        <v>873.6</v>
      </c>
      <c r="AG178" s="39">
        <v>874.77</v>
      </c>
      <c r="AH178" s="39">
        <v>885.82</v>
      </c>
      <c r="AI178" s="39">
        <v>887.48</v>
      </c>
      <c r="AJ178" s="39">
        <v>875.8</v>
      </c>
      <c r="AK178" s="39">
        <v>876.42</v>
      </c>
      <c r="AL178" s="39">
        <v>865.64</v>
      </c>
      <c r="AM178" s="39">
        <v>861.65</v>
      </c>
      <c r="AN178" s="39">
        <v>860.63</v>
      </c>
      <c r="AO178" s="39">
        <v>870.17</v>
      </c>
      <c r="AP178" s="39">
        <v>955.3</v>
      </c>
      <c r="AQ178" s="39">
        <v>979.36</v>
      </c>
      <c r="AR178" s="39">
        <v>981.6</v>
      </c>
      <c r="AS178" s="39">
        <v>983.83</v>
      </c>
      <c r="AT178" s="39">
        <v>939.74</v>
      </c>
      <c r="AU178" s="39">
        <v>890.16</v>
      </c>
      <c r="AV178" s="39">
        <v>882.58</v>
      </c>
      <c r="AW178" s="39">
        <v>878.22</v>
      </c>
      <c r="AX178" s="40">
        <v>873.09</v>
      </c>
      <c r="AY178" s="340">
        <v>475.86</v>
      </c>
      <c r="AZ178" s="175">
        <v>3.2654339999999999</v>
      </c>
      <c r="BA178" s="159">
        <v>2472.4900000000002</v>
      </c>
      <c r="BB178" s="4"/>
    </row>
    <row r="179" spans="1:54">
      <c r="A179" s="47">
        <v>24</v>
      </c>
      <c r="B179" s="170">
        <f t="shared" si="45"/>
        <v>3824.5954340000003</v>
      </c>
      <c r="C179" s="170">
        <f t="shared" si="45"/>
        <v>3824.0154340000004</v>
      </c>
      <c r="D179" s="170">
        <f t="shared" si="45"/>
        <v>3823.9354340000004</v>
      </c>
      <c r="E179" s="170">
        <f t="shared" si="45"/>
        <v>3824.6154340000003</v>
      </c>
      <c r="F179" s="170">
        <f t="shared" si="45"/>
        <v>3825.5454340000001</v>
      </c>
      <c r="G179" s="170">
        <f t="shared" si="45"/>
        <v>3827.0054340000002</v>
      </c>
      <c r="H179" s="170">
        <f t="shared" si="45"/>
        <v>3829.5354340000004</v>
      </c>
      <c r="I179" s="170">
        <f t="shared" si="45"/>
        <v>3838.5554340000003</v>
      </c>
      <c r="J179" s="170">
        <f t="shared" si="45"/>
        <v>3845.4954340000004</v>
      </c>
      <c r="K179" s="170">
        <f t="shared" si="45"/>
        <v>3908.3554340000005</v>
      </c>
      <c r="L179" s="170">
        <f t="shared" si="45"/>
        <v>3881.2854340000004</v>
      </c>
      <c r="M179" s="170">
        <f t="shared" si="45"/>
        <v>3899.8254340000003</v>
      </c>
      <c r="N179" s="170">
        <f t="shared" si="45"/>
        <v>3881.1954340000002</v>
      </c>
      <c r="O179" s="170">
        <f t="shared" si="45"/>
        <v>3875.3554340000005</v>
      </c>
      <c r="P179" s="170">
        <f t="shared" si="45"/>
        <v>3884.9354340000004</v>
      </c>
      <c r="Q179" s="170">
        <f t="shared" si="45"/>
        <v>3936.8954340000005</v>
      </c>
      <c r="R179" s="170">
        <f t="shared" si="47"/>
        <v>3964.4054340000002</v>
      </c>
      <c r="S179" s="170">
        <f t="shared" si="46"/>
        <v>3967.5354340000004</v>
      </c>
      <c r="T179" s="170">
        <f t="shared" si="46"/>
        <v>3982.8554340000005</v>
      </c>
      <c r="U179" s="170">
        <f t="shared" si="46"/>
        <v>3939.2354340000002</v>
      </c>
      <c r="V179" s="170">
        <f t="shared" si="46"/>
        <v>3845.0254340000001</v>
      </c>
      <c r="W179" s="170">
        <f t="shared" si="46"/>
        <v>3835.7454340000004</v>
      </c>
      <c r="X179" s="170">
        <f t="shared" si="46"/>
        <v>3831.3654340000003</v>
      </c>
      <c r="Y179" s="170">
        <f t="shared" si="46"/>
        <v>3826.1754340000002</v>
      </c>
      <c r="Z179" s="37"/>
      <c r="AA179" s="41">
        <v>872.98</v>
      </c>
      <c r="AB179" s="39">
        <v>872.4</v>
      </c>
      <c r="AC179" s="39">
        <v>872.32</v>
      </c>
      <c r="AD179" s="39">
        <v>873</v>
      </c>
      <c r="AE179" s="39">
        <v>873.93</v>
      </c>
      <c r="AF179" s="39">
        <v>875.39</v>
      </c>
      <c r="AG179" s="39">
        <v>877.92</v>
      </c>
      <c r="AH179" s="39">
        <v>886.94</v>
      </c>
      <c r="AI179" s="39">
        <v>893.88</v>
      </c>
      <c r="AJ179" s="39">
        <v>956.74</v>
      </c>
      <c r="AK179" s="39">
        <v>929.67</v>
      </c>
      <c r="AL179" s="39">
        <v>948.21</v>
      </c>
      <c r="AM179" s="39">
        <v>929.58</v>
      </c>
      <c r="AN179" s="39">
        <v>923.74</v>
      </c>
      <c r="AO179" s="39">
        <v>933.32</v>
      </c>
      <c r="AP179" s="39">
        <v>985.28</v>
      </c>
      <c r="AQ179" s="39">
        <v>1012.7899999999998</v>
      </c>
      <c r="AR179" s="39">
        <v>1015.92</v>
      </c>
      <c r="AS179" s="39">
        <v>1031.24</v>
      </c>
      <c r="AT179" s="39">
        <v>987.62</v>
      </c>
      <c r="AU179" s="39">
        <v>893.41</v>
      </c>
      <c r="AV179" s="39">
        <v>884.13</v>
      </c>
      <c r="AW179" s="39">
        <v>879.75</v>
      </c>
      <c r="AX179" s="40">
        <v>874.56</v>
      </c>
      <c r="AY179" s="340">
        <v>475.86</v>
      </c>
      <c r="AZ179" s="175">
        <v>3.2654339999999999</v>
      </c>
      <c r="BA179" s="159">
        <v>2472.4900000000002</v>
      </c>
      <c r="BB179" s="4"/>
    </row>
    <row r="180" spans="1:54">
      <c r="A180" s="47">
        <v>25</v>
      </c>
      <c r="B180" s="170">
        <f t="shared" si="45"/>
        <v>3822.4254340000002</v>
      </c>
      <c r="C180" s="170">
        <f t="shared" si="45"/>
        <v>3813.5454340000001</v>
      </c>
      <c r="D180" s="170">
        <f t="shared" si="45"/>
        <v>3811.3854340000003</v>
      </c>
      <c r="E180" s="170">
        <f t="shared" si="45"/>
        <v>3812.8154340000006</v>
      </c>
      <c r="F180" s="170">
        <f t="shared" si="45"/>
        <v>3829.4454340000002</v>
      </c>
      <c r="G180" s="170">
        <f t="shared" si="45"/>
        <v>3839.4854340000002</v>
      </c>
      <c r="H180" s="170">
        <f t="shared" si="45"/>
        <v>3847.165434</v>
      </c>
      <c r="I180" s="170">
        <f t="shared" si="45"/>
        <v>3966.8054340000003</v>
      </c>
      <c r="J180" s="170">
        <f t="shared" si="45"/>
        <v>3947.8354340000001</v>
      </c>
      <c r="K180" s="170">
        <f t="shared" si="45"/>
        <v>3926.6554340000002</v>
      </c>
      <c r="L180" s="170">
        <f t="shared" si="45"/>
        <v>3909.1854340000004</v>
      </c>
      <c r="M180" s="170">
        <f t="shared" si="45"/>
        <v>3903.4554340000004</v>
      </c>
      <c r="N180" s="170">
        <f t="shared" si="45"/>
        <v>3872.125434</v>
      </c>
      <c r="O180" s="170">
        <f t="shared" si="45"/>
        <v>3912.5554340000003</v>
      </c>
      <c r="P180" s="170">
        <f t="shared" si="45"/>
        <v>3874.2454340000004</v>
      </c>
      <c r="Q180" s="170">
        <f t="shared" si="45"/>
        <v>3878.9654340000002</v>
      </c>
      <c r="R180" s="170">
        <f t="shared" si="47"/>
        <v>3925.5554340000003</v>
      </c>
      <c r="S180" s="170">
        <f t="shared" si="46"/>
        <v>3914.2054340000004</v>
      </c>
      <c r="T180" s="170">
        <f t="shared" si="46"/>
        <v>3868.625434</v>
      </c>
      <c r="U180" s="170">
        <f t="shared" si="46"/>
        <v>3841.7354340000002</v>
      </c>
      <c r="V180" s="170">
        <f t="shared" si="46"/>
        <v>3835.8454340000003</v>
      </c>
      <c r="W180" s="170">
        <f t="shared" si="46"/>
        <v>3833.1454340000005</v>
      </c>
      <c r="X180" s="170">
        <f t="shared" si="46"/>
        <v>3824.4554340000004</v>
      </c>
      <c r="Y180" s="170">
        <f t="shared" si="46"/>
        <v>3810.5954340000003</v>
      </c>
      <c r="Z180" s="37"/>
      <c r="AA180" s="41">
        <v>870.81</v>
      </c>
      <c r="AB180" s="39">
        <v>861.93</v>
      </c>
      <c r="AC180" s="39">
        <v>859.77</v>
      </c>
      <c r="AD180" s="39">
        <v>861.2</v>
      </c>
      <c r="AE180" s="39">
        <v>877.83</v>
      </c>
      <c r="AF180" s="39">
        <v>887.87</v>
      </c>
      <c r="AG180" s="39">
        <v>895.55</v>
      </c>
      <c r="AH180" s="39">
        <v>1015.19</v>
      </c>
      <c r="AI180" s="39">
        <v>996.22</v>
      </c>
      <c r="AJ180" s="39">
        <v>975.04</v>
      </c>
      <c r="AK180" s="39">
        <v>957.57</v>
      </c>
      <c r="AL180" s="39">
        <v>951.84</v>
      </c>
      <c r="AM180" s="39">
        <v>920.51</v>
      </c>
      <c r="AN180" s="39">
        <v>960.94</v>
      </c>
      <c r="AO180" s="39">
        <v>922.63</v>
      </c>
      <c r="AP180" s="39">
        <v>927.35</v>
      </c>
      <c r="AQ180" s="39">
        <v>973.94</v>
      </c>
      <c r="AR180" s="39">
        <v>962.59</v>
      </c>
      <c r="AS180" s="39">
        <v>917.01</v>
      </c>
      <c r="AT180" s="39">
        <v>890.12</v>
      </c>
      <c r="AU180" s="39">
        <v>884.23</v>
      </c>
      <c r="AV180" s="39">
        <v>881.53</v>
      </c>
      <c r="AW180" s="39">
        <v>872.84</v>
      </c>
      <c r="AX180" s="40">
        <v>858.98</v>
      </c>
      <c r="AY180" s="340">
        <v>475.86</v>
      </c>
      <c r="AZ180" s="175">
        <v>3.2654339999999999</v>
      </c>
      <c r="BA180" s="159">
        <v>2472.4900000000002</v>
      </c>
      <c r="BB180" s="4"/>
    </row>
    <row r="181" spans="1:54">
      <c r="A181" s="47">
        <v>26</v>
      </c>
      <c r="B181" s="170">
        <f t="shared" si="45"/>
        <v>3810.3954340000005</v>
      </c>
      <c r="C181" s="170">
        <f t="shared" si="45"/>
        <v>3810.8454340000003</v>
      </c>
      <c r="D181" s="170">
        <f t="shared" si="45"/>
        <v>3810.5654340000006</v>
      </c>
      <c r="E181" s="170">
        <f t="shared" si="45"/>
        <v>3815.8454340000003</v>
      </c>
      <c r="F181" s="170">
        <f t="shared" si="45"/>
        <v>3830.0954340000003</v>
      </c>
      <c r="G181" s="170">
        <f t="shared" si="45"/>
        <v>3841.1154340000003</v>
      </c>
      <c r="H181" s="170">
        <f t="shared" si="45"/>
        <v>3848.6754340000002</v>
      </c>
      <c r="I181" s="170">
        <f t="shared" si="45"/>
        <v>3995.2654340000004</v>
      </c>
      <c r="J181" s="170">
        <f t="shared" si="45"/>
        <v>3998.3654340000003</v>
      </c>
      <c r="K181" s="170">
        <f t="shared" si="45"/>
        <v>4000.6054340000005</v>
      </c>
      <c r="L181" s="170">
        <f t="shared" si="45"/>
        <v>3994.3854340000003</v>
      </c>
      <c r="M181" s="170">
        <f t="shared" si="45"/>
        <v>4007.625434</v>
      </c>
      <c r="N181" s="170">
        <f t="shared" si="45"/>
        <v>3987.7154340000002</v>
      </c>
      <c r="O181" s="170">
        <f t="shared" si="45"/>
        <v>4026.2454340000004</v>
      </c>
      <c r="P181" s="170">
        <f t="shared" si="45"/>
        <v>4002.7154340000002</v>
      </c>
      <c r="Q181" s="170">
        <f t="shared" si="45"/>
        <v>3998.3554340000005</v>
      </c>
      <c r="R181" s="170">
        <f t="shared" si="47"/>
        <v>4005.5254340000006</v>
      </c>
      <c r="S181" s="170">
        <f t="shared" si="46"/>
        <v>3987.2954340000001</v>
      </c>
      <c r="T181" s="170">
        <f t="shared" si="46"/>
        <v>3935.6454340000005</v>
      </c>
      <c r="U181" s="170">
        <f t="shared" si="46"/>
        <v>3907.5954340000003</v>
      </c>
      <c r="V181" s="170">
        <f t="shared" si="46"/>
        <v>3840.8054340000003</v>
      </c>
      <c r="W181" s="170">
        <f t="shared" si="46"/>
        <v>3836.2954340000001</v>
      </c>
      <c r="X181" s="170">
        <f t="shared" si="46"/>
        <v>3826.6854340000004</v>
      </c>
      <c r="Y181" s="170">
        <f t="shared" si="46"/>
        <v>3811.5154340000004</v>
      </c>
      <c r="Z181" s="37"/>
      <c r="AA181" s="41">
        <v>858.78</v>
      </c>
      <c r="AB181" s="39">
        <v>859.23</v>
      </c>
      <c r="AC181" s="39">
        <v>858.95</v>
      </c>
      <c r="AD181" s="39">
        <v>864.23</v>
      </c>
      <c r="AE181" s="39">
        <v>878.48</v>
      </c>
      <c r="AF181" s="39">
        <v>889.5</v>
      </c>
      <c r="AG181" s="39">
        <v>897.06</v>
      </c>
      <c r="AH181" s="39">
        <v>1043.6500000000001</v>
      </c>
      <c r="AI181" s="39">
        <v>1046.75</v>
      </c>
      <c r="AJ181" s="39">
        <v>1048.99</v>
      </c>
      <c r="AK181" s="39">
        <v>1042.77</v>
      </c>
      <c r="AL181" s="39">
        <v>1056.01</v>
      </c>
      <c r="AM181" s="39">
        <v>1036.0999999999999</v>
      </c>
      <c r="AN181" s="39">
        <v>1074.6300000000001</v>
      </c>
      <c r="AO181" s="39">
        <v>1051.0999999999999</v>
      </c>
      <c r="AP181" s="39">
        <v>1046.74</v>
      </c>
      <c r="AQ181" s="39">
        <v>1053.9100000000001</v>
      </c>
      <c r="AR181" s="39">
        <v>1035.68</v>
      </c>
      <c r="AS181" s="39">
        <v>984.03</v>
      </c>
      <c r="AT181" s="39">
        <v>955.98</v>
      </c>
      <c r="AU181" s="39">
        <v>889.19</v>
      </c>
      <c r="AV181" s="39">
        <v>884.68</v>
      </c>
      <c r="AW181" s="39">
        <v>875.07</v>
      </c>
      <c r="AX181" s="40">
        <v>859.9</v>
      </c>
      <c r="AY181" s="340">
        <v>475.86</v>
      </c>
      <c r="AZ181" s="175">
        <v>3.2654339999999999</v>
      </c>
      <c r="BA181" s="159">
        <v>2472.4900000000002</v>
      </c>
      <c r="BB181" s="4"/>
    </row>
    <row r="182" spans="1:54">
      <c r="A182" s="47">
        <v>27</v>
      </c>
      <c r="B182" s="170">
        <f t="shared" si="45"/>
        <v>3815.5254340000001</v>
      </c>
      <c r="C182" s="170">
        <f t="shared" si="45"/>
        <v>3810.9754340000004</v>
      </c>
      <c r="D182" s="170">
        <f t="shared" si="45"/>
        <v>3810.4454340000002</v>
      </c>
      <c r="E182" s="170">
        <f t="shared" si="45"/>
        <v>3812.1854340000004</v>
      </c>
      <c r="F182" s="170">
        <f t="shared" si="45"/>
        <v>3828.3954340000005</v>
      </c>
      <c r="G182" s="170">
        <f t="shared" si="45"/>
        <v>3841.7254340000004</v>
      </c>
      <c r="H182" s="170">
        <f t="shared" si="45"/>
        <v>3845.6954340000002</v>
      </c>
      <c r="I182" s="170">
        <f t="shared" si="45"/>
        <v>3892.6554340000002</v>
      </c>
      <c r="J182" s="170">
        <f t="shared" si="45"/>
        <v>4010.3354340000001</v>
      </c>
      <c r="K182" s="170">
        <f t="shared" si="45"/>
        <v>4015.8054340000003</v>
      </c>
      <c r="L182" s="170">
        <f t="shared" si="45"/>
        <v>3966.2554340000002</v>
      </c>
      <c r="M182" s="170">
        <f t="shared" si="45"/>
        <v>3922.9754340000004</v>
      </c>
      <c r="N182" s="170">
        <f t="shared" si="45"/>
        <v>3930.0754340000003</v>
      </c>
      <c r="O182" s="170">
        <f t="shared" si="45"/>
        <v>3901.5554340000003</v>
      </c>
      <c r="P182" s="170">
        <f t="shared" si="45"/>
        <v>3840.7154340000002</v>
      </c>
      <c r="Q182" s="170">
        <f t="shared" si="45"/>
        <v>3887.8454340000003</v>
      </c>
      <c r="R182" s="170">
        <f t="shared" si="47"/>
        <v>3846.3054340000003</v>
      </c>
      <c r="S182" s="170">
        <f t="shared" si="46"/>
        <v>3847.0554340000003</v>
      </c>
      <c r="T182" s="170">
        <f t="shared" si="46"/>
        <v>3845.8354340000001</v>
      </c>
      <c r="U182" s="170">
        <f t="shared" si="46"/>
        <v>3843.6954340000002</v>
      </c>
      <c r="V182" s="170">
        <f t="shared" si="46"/>
        <v>3841.415434</v>
      </c>
      <c r="W182" s="170">
        <f t="shared" si="46"/>
        <v>3830.4654340000002</v>
      </c>
      <c r="X182" s="170">
        <f t="shared" si="46"/>
        <v>3828.3354340000001</v>
      </c>
      <c r="Y182" s="170">
        <f t="shared" si="46"/>
        <v>3814.5254340000001</v>
      </c>
      <c r="Z182" s="37"/>
      <c r="AA182" s="41">
        <v>863.91</v>
      </c>
      <c r="AB182" s="39">
        <v>859.36</v>
      </c>
      <c r="AC182" s="39">
        <v>858.83</v>
      </c>
      <c r="AD182" s="39">
        <v>860.57</v>
      </c>
      <c r="AE182" s="39">
        <v>876.78</v>
      </c>
      <c r="AF182" s="39">
        <v>890.11</v>
      </c>
      <c r="AG182" s="39">
        <v>894.08</v>
      </c>
      <c r="AH182" s="39">
        <v>941.04</v>
      </c>
      <c r="AI182" s="39">
        <v>1058.72</v>
      </c>
      <c r="AJ182" s="39">
        <v>1064.19</v>
      </c>
      <c r="AK182" s="39">
        <v>1014.64</v>
      </c>
      <c r="AL182" s="39">
        <v>971.36</v>
      </c>
      <c r="AM182" s="39">
        <v>978.46</v>
      </c>
      <c r="AN182" s="39">
        <v>949.94</v>
      </c>
      <c r="AO182" s="39">
        <v>889.1</v>
      </c>
      <c r="AP182" s="39">
        <v>936.23</v>
      </c>
      <c r="AQ182" s="39">
        <v>894.69</v>
      </c>
      <c r="AR182" s="39">
        <v>895.44</v>
      </c>
      <c r="AS182" s="39">
        <v>894.22</v>
      </c>
      <c r="AT182" s="39">
        <v>892.08</v>
      </c>
      <c r="AU182" s="39">
        <v>889.8</v>
      </c>
      <c r="AV182" s="39">
        <v>878.85</v>
      </c>
      <c r="AW182" s="39">
        <v>876.72</v>
      </c>
      <c r="AX182" s="40">
        <v>862.91</v>
      </c>
      <c r="AY182" s="340">
        <v>475.86</v>
      </c>
      <c r="AZ182" s="175">
        <v>3.2654339999999999</v>
      </c>
      <c r="BA182" s="159">
        <v>2472.4900000000002</v>
      </c>
      <c r="BB182" s="4"/>
    </row>
    <row r="183" spans="1:54">
      <c r="A183" s="47">
        <v>28</v>
      </c>
      <c r="B183" s="170">
        <f t="shared" si="45"/>
        <v>3850.4954340000004</v>
      </c>
      <c r="C183" s="170">
        <f t="shared" si="45"/>
        <v>3851.3154340000006</v>
      </c>
      <c r="D183" s="170">
        <f t="shared" si="45"/>
        <v>3844.2354340000002</v>
      </c>
      <c r="E183" s="170">
        <f t="shared" si="45"/>
        <v>3850.4754340000004</v>
      </c>
      <c r="F183" s="170">
        <f t="shared" si="45"/>
        <v>3862.4854340000002</v>
      </c>
      <c r="G183" s="170">
        <f t="shared" si="45"/>
        <v>3868.3454340000003</v>
      </c>
      <c r="H183" s="170">
        <f t="shared" si="45"/>
        <v>3897.4354340000004</v>
      </c>
      <c r="I183" s="170">
        <f t="shared" si="45"/>
        <v>4098.1354339999998</v>
      </c>
      <c r="J183" s="170">
        <f t="shared" si="45"/>
        <v>4085.415434</v>
      </c>
      <c r="K183" s="170">
        <f t="shared" si="45"/>
        <v>4133.7054339999995</v>
      </c>
      <c r="L183" s="170">
        <f t="shared" si="45"/>
        <v>4060.5354340000004</v>
      </c>
      <c r="M183" s="170">
        <f t="shared" si="45"/>
        <v>4058.0254340000006</v>
      </c>
      <c r="N183" s="170">
        <f t="shared" si="45"/>
        <v>3973.8054340000003</v>
      </c>
      <c r="O183" s="170">
        <f t="shared" si="45"/>
        <v>4040.1554340000002</v>
      </c>
      <c r="P183" s="170">
        <f t="shared" si="45"/>
        <v>4117.0754340000003</v>
      </c>
      <c r="Q183" s="170">
        <f t="shared" si="45"/>
        <v>4141.0954339999998</v>
      </c>
      <c r="R183" s="170">
        <f t="shared" si="47"/>
        <v>4146.5154339999999</v>
      </c>
      <c r="S183" s="170">
        <f t="shared" si="46"/>
        <v>4139.7554339999997</v>
      </c>
      <c r="T183" s="170">
        <f t="shared" si="46"/>
        <v>4152.8754339999996</v>
      </c>
      <c r="U183" s="170">
        <f t="shared" si="46"/>
        <v>3910.3454340000003</v>
      </c>
      <c r="V183" s="170">
        <f t="shared" si="46"/>
        <v>3874.2954340000001</v>
      </c>
      <c r="W183" s="170">
        <f t="shared" si="46"/>
        <v>3869.3454340000003</v>
      </c>
      <c r="X183" s="170">
        <f t="shared" si="46"/>
        <v>3863.7254340000004</v>
      </c>
      <c r="Y183" s="170">
        <f t="shared" si="46"/>
        <v>3860.2054340000004</v>
      </c>
      <c r="Z183" s="37"/>
      <c r="AA183" s="41">
        <v>898.88</v>
      </c>
      <c r="AB183" s="39">
        <v>899.7</v>
      </c>
      <c r="AC183" s="39">
        <v>892.62</v>
      </c>
      <c r="AD183" s="39">
        <v>898.86</v>
      </c>
      <c r="AE183" s="39">
        <v>910.87</v>
      </c>
      <c r="AF183" s="39">
        <v>916.73</v>
      </c>
      <c r="AG183" s="39">
        <v>945.82</v>
      </c>
      <c r="AH183" s="39">
        <v>1146.52</v>
      </c>
      <c r="AI183" s="39">
        <v>1133.8</v>
      </c>
      <c r="AJ183" s="39">
        <v>1182.0899999999999</v>
      </c>
      <c r="AK183" s="39">
        <v>1108.92</v>
      </c>
      <c r="AL183" s="39">
        <v>1106.4100000000001</v>
      </c>
      <c r="AM183" s="39">
        <v>1022.1900000000002</v>
      </c>
      <c r="AN183" s="39">
        <v>1088.54</v>
      </c>
      <c r="AO183" s="39">
        <v>1165.46</v>
      </c>
      <c r="AP183" s="39">
        <v>1189.48</v>
      </c>
      <c r="AQ183" s="39">
        <v>1194.9000000000001</v>
      </c>
      <c r="AR183" s="39">
        <v>1188.1400000000001</v>
      </c>
      <c r="AS183" s="39">
        <v>1201.26</v>
      </c>
      <c r="AT183" s="39">
        <v>958.73</v>
      </c>
      <c r="AU183" s="39">
        <v>922.68</v>
      </c>
      <c r="AV183" s="39">
        <v>917.73</v>
      </c>
      <c r="AW183" s="39">
        <v>912.11</v>
      </c>
      <c r="AX183" s="40">
        <v>908.59</v>
      </c>
      <c r="AY183" s="340">
        <v>475.86</v>
      </c>
      <c r="AZ183" s="175">
        <v>3.2654339999999999</v>
      </c>
      <c r="BA183" s="159">
        <v>2472.4900000000002</v>
      </c>
      <c r="BB183" s="4"/>
    </row>
    <row r="184" spans="1:54">
      <c r="A184" s="47">
        <v>29</v>
      </c>
      <c r="B184" s="170">
        <f t="shared" si="45"/>
        <v>3859.2354340000002</v>
      </c>
      <c r="C184" s="170">
        <f t="shared" si="45"/>
        <v>3858.7654340000004</v>
      </c>
      <c r="D184" s="170">
        <f t="shared" si="45"/>
        <v>3859.0554340000003</v>
      </c>
      <c r="E184" s="170">
        <f t="shared" si="45"/>
        <v>3859.9854340000002</v>
      </c>
      <c r="F184" s="170">
        <f t="shared" si="45"/>
        <v>3862.1054340000005</v>
      </c>
      <c r="G184" s="170">
        <f t="shared" si="45"/>
        <v>3860.7354340000002</v>
      </c>
      <c r="H184" s="170">
        <f t="shared" si="45"/>
        <v>3866.6054340000005</v>
      </c>
      <c r="I184" s="170">
        <f t="shared" si="45"/>
        <v>3921.0154340000004</v>
      </c>
      <c r="J184" s="170">
        <f t="shared" si="45"/>
        <v>4079.8054340000003</v>
      </c>
      <c r="K184" s="170">
        <f t="shared" si="45"/>
        <v>4135.4054340000002</v>
      </c>
      <c r="L184" s="170">
        <f t="shared" si="45"/>
        <v>4157.1754339999998</v>
      </c>
      <c r="M184" s="170">
        <f t="shared" si="45"/>
        <v>4144.5654340000001</v>
      </c>
      <c r="N184" s="170">
        <f t="shared" si="45"/>
        <v>4138.3454339999998</v>
      </c>
      <c r="O184" s="170">
        <f t="shared" si="45"/>
        <v>4132.0254340000001</v>
      </c>
      <c r="P184" s="170">
        <f t="shared" si="45"/>
        <v>4134.4854340000002</v>
      </c>
      <c r="Q184" s="170">
        <f t="shared" si="45"/>
        <v>4157.145434</v>
      </c>
      <c r="R184" s="170">
        <f t="shared" si="47"/>
        <v>4200.3054339999999</v>
      </c>
      <c r="S184" s="170">
        <f t="shared" si="46"/>
        <v>4177.5254340000001</v>
      </c>
      <c r="T184" s="170">
        <f t="shared" si="46"/>
        <v>4134.3454339999998</v>
      </c>
      <c r="U184" s="170">
        <f t="shared" si="46"/>
        <v>4061.5754340000003</v>
      </c>
      <c r="V184" s="170">
        <f t="shared" si="46"/>
        <v>4011.8054340000003</v>
      </c>
      <c r="W184" s="170">
        <f t="shared" si="46"/>
        <v>3866.0454340000001</v>
      </c>
      <c r="X184" s="170">
        <f t="shared" si="46"/>
        <v>3861.2754340000001</v>
      </c>
      <c r="Y184" s="170">
        <f t="shared" si="46"/>
        <v>3853.3154340000006</v>
      </c>
      <c r="Z184" s="37"/>
      <c r="AA184" s="41">
        <v>907.62</v>
      </c>
      <c r="AB184" s="39">
        <v>907.15</v>
      </c>
      <c r="AC184" s="39">
        <v>907.44</v>
      </c>
      <c r="AD184" s="39">
        <v>908.37</v>
      </c>
      <c r="AE184" s="39">
        <v>910.49</v>
      </c>
      <c r="AF184" s="39">
        <v>909.12</v>
      </c>
      <c r="AG184" s="39">
        <v>914.99</v>
      </c>
      <c r="AH184" s="39">
        <v>969.4</v>
      </c>
      <c r="AI184" s="39">
        <v>1128.19</v>
      </c>
      <c r="AJ184" s="39">
        <v>1183.79</v>
      </c>
      <c r="AK184" s="39">
        <v>1205.56</v>
      </c>
      <c r="AL184" s="39">
        <v>1192.95</v>
      </c>
      <c r="AM184" s="39">
        <v>1186.73</v>
      </c>
      <c r="AN184" s="39">
        <v>1180.4100000000001</v>
      </c>
      <c r="AO184" s="39">
        <v>1182.8699999999999</v>
      </c>
      <c r="AP184" s="39">
        <v>1205.53</v>
      </c>
      <c r="AQ184" s="39">
        <v>1248.69</v>
      </c>
      <c r="AR184" s="39">
        <v>1225.9100000000001</v>
      </c>
      <c r="AS184" s="39">
        <v>1182.73</v>
      </c>
      <c r="AT184" s="39">
        <v>1109.96</v>
      </c>
      <c r="AU184" s="39">
        <v>1060.19</v>
      </c>
      <c r="AV184" s="39">
        <v>914.43</v>
      </c>
      <c r="AW184" s="39">
        <v>909.66</v>
      </c>
      <c r="AX184" s="40">
        <v>901.7</v>
      </c>
      <c r="AY184" s="340">
        <v>475.86</v>
      </c>
      <c r="AZ184" s="175">
        <v>3.2654339999999999</v>
      </c>
      <c r="BA184" s="159">
        <v>2472.4900000000002</v>
      </c>
      <c r="BB184" s="4"/>
    </row>
    <row r="185" spans="1:54">
      <c r="A185" s="47">
        <v>30</v>
      </c>
      <c r="B185" s="170">
        <f t="shared" si="45"/>
        <v>0</v>
      </c>
      <c r="C185" s="170">
        <f t="shared" si="45"/>
        <v>0</v>
      </c>
      <c r="D185" s="170">
        <f t="shared" si="45"/>
        <v>0</v>
      </c>
      <c r="E185" s="170">
        <f t="shared" si="45"/>
        <v>0</v>
      </c>
      <c r="F185" s="170">
        <f t="shared" si="45"/>
        <v>0</v>
      </c>
      <c r="G185" s="170">
        <f t="shared" si="45"/>
        <v>0</v>
      </c>
      <c r="H185" s="170">
        <f t="shared" si="45"/>
        <v>0</v>
      </c>
      <c r="I185" s="170">
        <f t="shared" si="45"/>
        <v>0</v>
      </c>
      <c r="J185" s="170">
        <f t="shared" si="45"/>
        <v>0</v>
      </c>
      <c r="K185" s="170">
        <f t="shared" si="45"/>
        <v>0</v>
      </c>
      <c r="L185" s="170">
        <f t="shared" si="45"/>
        <v>0</v>
      </c>
      <c r="M185" s="170">
        <f t="shared" si="45"/>
        <v>0</v>
      </c>
      <c r="N185" s="170">
        <f t="shared" si="45"/>
        <v>0</v>
      </c>
      <c r="O185" s="170">
        <f t="shared" si="45"/>
        <v>0</v>
      </c>
      <c r="P185" s="170">
        <f t="shared" si="45"/>
        <v>0</v>
      </c>
      <c r="Q185" s="170">
        <f t="shared" si="45"/>
        <v>0</v>
      </c>
      <c r="R185" s="170">
        <f t="shared" si="47"/>
        <v>0</v>
      </c>
      <c r="S185" s="170">
        <f t="shared" si="46"/>
        <v>0</v>
      </c>
      <c r="T185" s="170">
        <f t="shared" si="46"/>
        <v>0</v>
      </c>
      <c r="U185" s="170">
        <f t="shared" si="46"/>
        <v>0</v>
      </c>
      <c r="V185" s="170">
        <f t="shared" si="46"/>
        <v>0</v>
      </c>
      <c r="W185" s="170">
        <f t="shared" si="46"/>
        <v>0</v>
      </c>
      <c r="X185" s="170">
        <f t="shared" si="46"/>
        <v>0</v>
      </c>
      <c r="Y185" s="170">
        <f t="shared" si="46"/>
        <v>0</v>
      </c>
      <c r="Z185" s="37"/>
      <c r="AA185" s="41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0</v>
      </c>
      <c r="AI185" s="39">
        <v>0</v>
      </c>
      <c r="AJ185" s="39">
        <v>0</v>
      </c>
      <c r="AK185" s="39">
        <v>0</v>
      </c>
      <c r="AL185" s="39">
        <v>0</v>
      </c>
      <c r="AM185" s="39">
        <v>0</v>
      </c>
      <c r="AN185" s="39">
        <v>0</v>
      </c>
      <c r="AO185" s="39">
        <v>0</v>
      </c>
      <c r="AP185" s="39">
        <v>0</v>
      </c>
      <c r="AQ185" s="39">
        <v>0</v>
      </c>
      <c r="AR185" s="39">
        <v>0</v>
      </c>
      <c r="AS185" s="39">
        <v>0</v>
      </c>
      <c r="AT185" s="39">
        <v>0</v>
      </c>
      <c r="AU185" s="39">
        <v>0</v>
      </c>
      <c r="AV185" s="39">
        <v>0</v>
      </c>
      <c r="AW185" s="39">
        <v>0</v>
      </c>
      <c r="AX185" s="40">
        <v>0</v>
      </c>
      <c r="AY185" s="340">
        <v>0</v>
      </c>
      <c r="AZ185" s="175">
        <v>0</v>
      </c>
      <c r="BA185" s="159"/>
      <c r="BB185" s="4"/>
    </row>
    <row r="186" spans="1:54" ht="13.5" thickBot="1">
      <c r="A186" s="154">
        <v>31</v>
      </c>
      <c r="B186" s="170">
        <f t="shared" si="45"/>
        <v>0</v>
      </c>
      <c r="C186" s="170">
        <f t="shared" si="45"/>
        <v>0</v>
      </c>
      <c r="D186" s="170">
        <f t="shared" si="45"/>
        <v>0</v>
      </c>
      <c r="E186" s="170">
        <f t="shared" si="45"/>
        <v>0</v>
      </c>
      <c r="F186" s="170">
        <f t="shared" si="45"/>
        <v>0</v>
      </c>
      <c r="G186" s="170">
        <f t="shared" si="45"/>
        <v>0</v>
      </c>
      <c r="H186" s="170">
        <f t="shared" si="45"/>
        <v>0</v>
      </c>
      <c r="I186" s="170">
        <f t="shared" si="45"/>
        <v>0</v>
      </c>
      <c r="J186" s="170">
        <f t="shared" si="45"/>
        <v>0</v>
      </c>
      <c r="K186" s="170">
        <f t="shared" si="45"/>
        <v>0</v>
      </c>
      <c r="L186" s="170">
        <f t="shared" si="45"/>
        <v>0</v>
      </c>
      <c r="M186" s="170">
        <f t="shared" si="45"/>
        <v>0</v>
      </c>
      <c r="N186" s="170">
        <f t="shared" si="45"/>
        <v>0</v>
      </c>
      <c r="O186" s="170">
        <f t="shared" si="45"/>
        <v>0</v>
      </c>
      <c r="P186" s="170">
        <f t="shared" si="45"/>
        <v>0</v>
      </c>
      <c r="Q186" s="170">
        <f t="shared" si="45"/>
        <v>0</v>
      </c>
      <c r="R186" s="170">
        <f t="shared" si="47"/>
        <v>0</v>
      </c>
      <c r="S186" s="170">
        <f t="shared" si="46"/>
        <v>0</v>
      </c>
      <c r="T186" s="170">
        <f t="shared" si="46"/>
        <v>0</v>
      </c>
      <c r="U186" s="170">
        <f t="shared" si="46"/>
        <v>0</v>
      </c>
      <c r="V186" s="170">
        <f t="shared" si="46"/>
        <v>0</v>
      </c>
      <c r="W186" s="170">
        <f t="shared" si="46"/>
        <v>0</v>
      </c>
      <c r="X186" s="170">
        <f t="shared" si="46"/>
        <v>0</v>
      </c>
      <c r="Y186" s="170">
        <f t="shared" si="46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627364.02999999886</v>
      </c>
      <c r="AZ187" s="19"/>
      <c r="BB187" s="4"/>
    </row>
    <row r="188" spans="1:54" s="8" customFormat="1" ht="22.5" customHeight="1" thickBot="1">
      <c r="A188" s="444" t="s">
        <v>2</v>
      </c>
      <c r="B188" s="447" t="s">
        <v>133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89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575"/>
      <c r="AY189" s="489" t="str">
        <f>AY153</f>
        <v>Сбытовая надбавка</v>
      </c>
      <c r="AZ189" s="464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32"/>
      <c r="AZ190" s="465"/>
      <c r="BA190" s="181" t="s">
        <v>33</v>
      </c>
      <c r="BB190" s="4"/>
    </row>
    <row r="191" spans="1:54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Z191" s="183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573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3966.3854339999998</v>
      </c>
      <c r="C192" s="170">
        <f t="shared" ref="C192:Y207" si="48">AB192+$BA192+$AZ192+$AY192</f>
        <v>3965.5354339999999</v>
      </c>
      <c r="D192" s="170">
        <f t="shared" si="48"/>
        <v>3965.5254339999997</v>
      </c>
      <c r="E192" s="170">
        <f t="shared" si="48"/>
        <v>3966.5654339999996</v>
      </c>
      <c r="F192" s="170">
        <f t="shared" si="48"/>
        <v>3967.5754339999999</v>
      </c>
      <c r="G192" s="170">
        <f t="shared" si="48"/>
        <v>3971.2754339999997</v>
      </c>
      <c r="H192" s="170">
        <f t="shared" si="48"/>
        <v>3977.2554339999997</v>
      </c>
      <c r="I192" s="170">
        <f t="shared" si="48"/>
        <v>3985.1054339999996</v>
      </c>
      <c r="J192" s="170">
        <f t="shared" si="48"/>
        <v>3993.2754339999997</v>
      </c>
      <c r="K192" s="170">
        <f t="shared" si="48"/>
        <v>3993.8054339999999</v>
      </c>
      <c r="L192" s="170">
        <f t="shared" si="48"/>
        <v>3992.8454339999998</v>
      </c>
      <c r="M192" s="170">
        <f t="shared" si="48"/>
        <v>3992.2754339999997</v>
      </c>
      <c r="N192" s="170">
        <f t="shared" si="48"/>
        <v>3992.3054339999999</v>
      </c>
      <c r="O192" s="170">
        <f t="shared" si="48"/>
        <v>3992.5454339999997</v>
      </c>
      <c r="P192" s="170">
        <f t="shared" si="48"/>
        <v>4001.7754339999997</v>
      </c>
      <c r="Q192" s="170">
        <f t="shared" si="48"/>
        <v>4015.5154339999995</v>
      </c>
      <c r="R192" s="170">
        <f t="shared" si="48"/>
        <v>4016.8554339999996</v>
      </c>
      <c r="S192" s="170">
        <f t="shared" si="48"/>
        <v>4003.2554339999997</v>
      </c>
      <c r="T192" s="170">
        <f t="shared" si="48"/>
        <v>3992.455434</v>
      </c>
      <c r="U192" s="170">
        <f t="shared" si="48"/>
        <v>3992.2154339999997</v>
      </c>
      <c r="V192" s="170">
        <f t="shared" si="48"/>
        <v>3989.1654339999995</v>
      </c>
      <c r="W192" s="170">
        <f t="shared" si="48"/>
        <v>3980.6854339999995</v>
      </c>
      <c r="X192" s="170">
        <f t="shared" si="48"/>
        <v>3969.5954339999998</v>
      </c>
      <c r="Y192" s="170">
        <f t="shared" si="48"/>
        <v>3967.2554339999997</v>
      </c>
      <c r="Z192" s="37"/>
      <c r="AA192" s="41">
        <v>878.9</v>
      </c>
      <c r="AB192" s="39">
        <v>878.05</v>
      </c>
      <c r="AC192" s="39">
        <v>878.04</v>
      </c>
      <c r="AD192" s="39">
        <v>879.08</v>
      </c>
      <c r="AE192" s="39">
        <v>880.09</v>
      </c>
      <c r="AF192" s="39">
        <v>883.79</v>
      </c>
      <c r="AG192" s="39">
        <v>889.77</v>
      </c>
      <c r="AH192" s="39">
        <v>897.62</v>
      </c>
      <c r="AI192" s="39">
        <v>905.79</v>
      </c>
      <c r="AJ192" s="39">
        <v>906.32</v>
      </c>
      <c r="AK192" s="39">
        <v>905.36</v>
      </c>
      <c r="AL192" s="39">
        <v>904.79</v>
      </c>
      <c r="AM192" s="39">
        <v>904.82</v>
      </c>
      <c r="AN192" s="39">
        <v>905.06</v>
      </c>
      <c r="AO192" s="39">
        <v>914.29</v>
      </c>
      <c r="AP192" s="39">
        <v>928.03</v>
      </c>
      <c r="AQ192" s="39">
        <v>929.37</v>
      </c>
      <c r="AR192" s="39">
        <v>915.77</v>
      </c>
      <c r="AS192" s="39">
        <v>904.97</v>
      </c>
      <c r="AT192" s="39">
        <v>904.73</v>
      </c>
      <c r="AU192" s="39">
        <v>901.68</v>
      </c>
      <c r="AV192" s="39">
        <v>893.2</v>
      </c>
      <c r="AW192" s="39">
        <v>882.11</v>
      </c>
      <c r="AX192" s="155">
        <v>879.77</v>
      </c>
      <c r="AY192" s="339">
        <v>475.86</v>
      </c>
      <c r="AZ192" s="161">
        <v>3.2654339999999999</v>
      </c>
      <c r="BA192" s="68">
        <v>2608.3599999999997</v>
      </c>
      <c r="BB192" s="4"/>
    </row>
    <row r="193" spans="1:54">
      <c r="A193" s="47">
        <v>2</v>
      </c>
      <c r="B193" s="170">
        <f t="shared" ref="B193:Q222" si="49">AA193+$BA193+$AZ193+$AY193</f>
        <v>3966.8154339999996</v>
      </c>
      <c r="C193" s="170">
        <f t="shared" si="48"/>
        <v>3966.6354339999998</v>
      </c>
      <c r="D193" s="170">
        <f t="shared" si="48"/>
        <v>3966.7454339999999</v>
      </c>
      <c r="E193" s="170">
        <f t="shared" si="48"/>
        <v>3967.4654339999997</v>
      </c>
      <c r="F193" s="170">
        <f t="shared" si="48"/>
        <v>3968.5954339999998</v>
      </c>
      <c r="G193" s="170">
        <f t="shared" si="48"/>
        <v>3970.5654339999996</v>
      </c>
      <c r="H193" s="170">
        <f t="shared" si="48"/>
        <v>3973.6954339999998</v>
      </c>
      <c r="I193" s="170">
        <f t="shared" si="48"/>
        <v>3982.3554339999996</v>
      </c>
      <c r="J193" s="170">
        <f t="shared" si="48"/>
        <v>3983.0954339999998</v>
      </c>
      <c r="K193" s="170">
        <f t="shared" si="48"/>
        <v>4006.1554339999998</v>
      </c>
      <c r="L193" s="170">
        <f t="shared" si="48"/>
        <v>4013.8854339999998</v>
      </c>
      <c r="M193" s="170">
        <f t="shared" si="48"/>
        <v>4013.0554339999999</v>
      </c>
      <c r="N193" s="170">
        <f t="shared" si="48"/>
        <v>4013.1654339999995</v>
      </c>
      <c r="O193" s="170">
        <f t="shared" si="48"/>
        <v>4016.6454339999996</v>
      </c>
      <c r="P193" s="170">
        <f t="shared" si="48"/>
        <v>4029.1354339999998</v>
      </c>
      <c r="Q193" s="170">
        <f t="shared" si="48"/>
        <v>4049.4854339999997</v>
      </c>
      <c r="R193" s="170">
        <f t="shared" si="48"/>
        <v>4069.0554339999999</v>
      </c>
      <c r="S193" s="170">
        <f t="shared" ref="S193:Y222" si="50">AR193+$BA193+$AZ193+$AY193</f>
        <v>4064.8354339999996</v>
      </c>
      <c r="T193" s="170">
        <f t="shared" si="50"/>
        <v>4051.2654339999995</v>
      </c>
      <c r="U193" s="170">
        <f t="shared" si="50"/>
        <v>4019.9054339999998</v>
      </c>
      <c r="V193" s="170">
        <f t="shared" si="50"/>
        <v>3992.455434</v>
      </c>
      <c r="W193" s="170">
        <f t="shared" si="50"/>
        <v>3988.7654339999995</v>
      </c>
      <c r="X193" s="170">
        <f t="shared" si="50"/>
        <v>3973.0454339999997</v>
      </c>
      <c r="Y193" s="170">
        <f t="shared" si="50"/>
        <v>3969.7254339999995</v>
      </c>
      <c r="Z193" s="37"/>
      <c r="AA193" s="38">
        <v>879.33</v>
      </c>
      <c r="AB193" s="39">
        <v>879.15</v>
      </c>
      <c r="AC193" s="39">
        <v>879.26</v>
      </c>
      <c r="AD193" s="39">
        <v>879.98</v>
      </c>
      <c r="AE193" s="39">
        <v>881.11</v>
      </c>
      <c r="AF193" s="39">
        <v>883.08</v>
      </c>
      <c r="AG193" s="39">
        <v>886.21</v>
      </c>
      <c r="AH193" s="39">
        <v>894.87</v>
      </c>
      <c r="AI193" s="39">
        <v>895.61</v>
      </c>
      <c r="AJ193" s="39">
        <v>918.67</v>
      </c>
      <c r="AK193" s="39">
        <v>926.4</v>
      </c>
      <c r="AL193" s="39">
        <v>925.57</v>
      </c>
      <c r="AM193" s="39">
        <v>925.68</v>
      </c>
      <c r="AN193" s="39">
        <v>929.16</v>
      </c>
      <c r="AO193" s="39">
        <v>941.65</v>
      </c>
      <c r="AP193" s="39">
        <v>962</v>
      </c>
      <c r="AQ193" s="39">
        <v>981.57</v>
      </c>
      <c r="AR193" s="39">
        <v>977.35</v>
      </c>
      <c r="AS193" s="39">
        <v>963.78</v>
      </c>
      <c r="AT193" s="39">
        <v>932.42</v>
      </c>
      <c r="AU193" s="39">
        <v>904.97</v>
      </c>
      <c r="AV193" s="39">
        <v>901.28</v>
      </c>
      <c r="AW193" s="39">
        <v>885.56</v>
      </c>
      <c r="AX193" s="155">
        <v>882.24</v>
      </c>
      <c r="AY193" s="340">
        <v>475.86</v>
      </c>
      <c r="AZ193" s="161">
        <v>3.2654339999999999</v>
      </c>
      <c r="BA193" s="68">
        <v>2608.3599999999997</v>
      </c>
      <c r="BB193" s="4"/>
    </row>
    <row r="194" spans="1:54">
      <c r="A194" s="47">
        <v>3</v>
      </c>
      <c r="B194" s="170">
        <f t="shared" si="49"/>
        <v>3966.7954339999997</v>
      </c>
      <c r="C194" s="170">
        <f t="shared" si="48"/>
        <v>3966.2654339999995</v>
      </c>
      <c r="D194" s="170">
        <f t="shared" si="48"/>
        <v>3964.3554339999996</v>
      </c>
      <c r="E194" s="170">
        <f t="shared" si="48"/>
        <v>3965.9654339999997</v>
      </c>
      <c r="F194" s="170">
        <f t="shared" si="48"/>
        <v>3972.2954339999997</v>
      </c>
      <c r="G194" s="170">
        <f t="shared" si="48"/>
        <v>3997.455434</v>
      </c>
      <c r="H194" s="170">
        <f t="shared" si="48"/>
        <v>4097.0954339999998</v>
      </c>
      <c r="I194" s="170">
        <f t="shared" si="48"/>
        <v>4172.765433999999</v>
      </c>
      <c r="J194" s="170">
        <f t="shared" si="48"/>
        <v>4205.9554339999995</v>
      </c>
      <c r="K194" s="170">
        <f t="shared" si="48"/>
        <v>4210.265433999999</v>
      </c>
      <c r="L194" s="170">
        <f t="shared" si="48"/>
        <v>4205.1654339999995</v>
      </c>
      <c r="M194" s="170">
        <f t="shared" si="48"/>
        <v>4203.3354339999996</v>
      </c>
      <c r="N194" s="170">
        <f t="shared" si="48"/>
        <v>4197.4254339999998</v>
      </c>
      <c r="O194" s="170">
        <f t="shared" si="48"/>
        <v>4206.9054339999993</v>
      </c>
      <c r="P194" s="170">
        <f t="shared" si="48"/>
        <v>4231.3654339999994</v>
      </c>
      <c r="Q194" s="170">
        <f t="shared" si="48"/>
        <v>4211.4454339999993</v>
      </c>
      <c r="R194" s="170">
        <f t="shared" si="48"/>
        <v>4211.4254339999998</v>
      </c>
      <c r="S194" s="170">
        <f t="shared" si="50"/>
        <v>4209.2854339999994</v>
      </c>
      <c r="T194" s="170">
        <f t="shared" si="50"/>
        <v>4175.6854339999991</v>
      </c>
      <c r="U194" s="170">
        <f t="shared" si="50"/>
        <v>4143.5854339999996</v>
      </c>
      <c r="V194" s="170">
        <f t="shared" si="50"/>
        <v>4062.9954339999999</v>
      </c>
      <c r="W194" s="170">
        <f t="shared" si="50"/>
        <v>4009.9854339999997</v>
      </c>
      <c r="X194" s="170">
        <f t="shared" si="50"/>
        <v>3983.3854339999998</v>
      </c>
      <c r="Y194" s="170">
        <f t="shared" si="50"/>
        <v>3965.4654339999997</v>
      </c>
      <c r="Z194" s="37"/>
      <c r="AA194" s="38">
        <v>879.31</v>
      </c>
      <c r="AB194" s="39">
        <v>878.78</v>
      </c>
      <c r="AC194" s="39">
        <v>876.87</v>
      </c>
      <c r="AD194" s="39">
        <v>878.48</v>
      </c>
      <c r="AE194" s="39">
        <v>884.81</v>
      </c>
      <c r="AF194" s="39">
        <v>909.97</v>
      </c>
      <c r="AG194" s="39">
        <v>1009.6100000000001</v>
      </c>
      <c r="AH194" s="39">
        <v>1085.28</v>
      </c>
      <c r="AI194" s="39">
        <v>1118.47</v>
      </c>
      <c r="AJ194" s="39">
        <v>1122.78</v>
      </c>
      <c r="AK194" s="39">
        <v>1117.68</v>
      </c>
      <c r="AL194" s="39">
        <v>1115.8499999999999</v>
      </c>
      <c r="AM194" s="39">
        <v>1109.94</v>
      </c>
      <c r="AN194" s="39">
        <v>1119.42</v>
      </c>
      <c r="AO194" s="39">
        <v>1143.8800000000001</v>
      </c>
      <c r="AP194" s="39">
        <v>1123.96</v>
      </c>
      <c r="AQ194" s="39">
        <v>1123.94</v>
      </c>
      <c r="AR194" s="39">
        <v>1121.8</v>
      </c>
      <c r="AS194" s="39">
        <v>1088.2</v>
      </c>
      <c r="AT194" s="39">
        <v>1056.0999999999999</v>
      </c>
      <c r="AU194" s="39">
        <v>975.51</v>
      </c>
      <c r="AV194" s="39">
        <v>922.5</v>
      </c>
      <c r="AW194" s="39">
        <v>895.9</v>
      </c>
      <c r="AX194" s="155">
        <v>877.98</v>
      </c>
      <c r="AY194" s="340">
        <v>475.86</v>
      </c>
      <c r="AZ194" s="161">
        <v>3.2654339999999999</v>
      </c>
      <c r="BA194" s="68">
        <v>2608.3599999999997</v>
      </c>
      <c r="BB194" s="4"/>
    </row>
    <row r="195" spans="1:54">
      <c r="A195" s="47">
        <v>4</v>
      </c>
      <c r="B195" s="170">
        <f t="shared" si="49"/>
        <v>3974.0854339999996</v>
      </c>
      <c r="C195" s="170">
        <f t="shared" si="48"/>
        <v>3971.1954339999998</v>
      </c>
      <c r="D195" s="170">
        <f t="shared" si="48"/>
        <v>3968.7754339999997</v>
      </c>
      <c r="E195" s="170">
        <f t="shared" si="48"/>
        <v>3972.2354339999997</v>
      </c>
      <c r="F195" s="170">
        <f t="shared" si="48"/>
        <v>3989.3054339999999</v>
      </c>
      <c r="G195" s="170">
        <f t="shared" si="48"/>
        <v>4059.4254339999998</v>
      </c>
      <c r="H195" s="170">
        <f t="shared" si="48"/>
        <v>4149.0754339999994</v>
      </c>
      <c r="I195" s="170">
        <f t="shared" si="48"/>
        <v>4225.6154339999994</v>
      </c>
      <c r="J195" s="170">
        <f t="shared" si="48"/>
        <v>4257.5054339999997</v>
      </c>
      <c r="K195" s="170">
        <f t="shared" si="48"/>
        <v>4248.4954339999995</v>
      </c>
      <c r="L195" s="170">
        <f t="shared" si="48"/>
        <v>4272.6654339999995</v>
      </c>
      <c r="M195" s="170">
        <f t="shared" si="48"/>
        <v>4223.5954339999989</v>
      </c>
      <c r="N195" s="170">
        <f t="shared" si="48"/>
        <v>4207.8854339999998</v>
      </c>
      <c r="O195" s="170">
        <f t="shared" si="48"/>
        <v>4208.6854339999991</v>
      </c>
      <c r="P195" s="170">
        <f t="shared" si="48"/>
        <v>4221.7954339999997</v>
      </c>
      <c r="Q195" s="170">
        <f t="shared" si="48"/>
        <v>4232.6454339999991</v>
      </c>
      <c r="R195" s="170">
        <f t="shared" si="48"/>
        <v>4252.4454339999993</v>
      </c>
      <c r="S195" s="170">
        <f t="shared" si="50"/>
        <v>4235.8454339999989</v>
      </c>
      <c r="T195" s="170">
        <f t="shared" si="50"/>
        <v>4206.0654339999992</v>
      </c>
      <c r="U195" s="170">
        <f t="shared" si="50"/>
        <v>4174.5854339999996</v>
      </c>
      <c r="V195" s="170">
        <f t="shared" si="50"/>
        <v>4042.1854339999995</v>
      </c>
      <c r="W195" s="170">
        <f t="shared" si="50"/>
        <v>4003.7754339999997</v>
      </c>
      <c r="X195" s="170">
        <f t="shared" si="50"/>
        <v>3982.4054339999998</v>
      </c>
      <c r="Y195" s="170">
        <f t="shared" si="50"/>
        <v>3976.6654339999995</v>
      </c>
      <c r="Z195" s="37"/>
      <c r="AA195" s="38">
        <v>886.6</v>
      </c>
      <c r="AB195" s="39">
        <v>883.71</v>
      </c>
      <c r="AC195" s="39">
        <v>881.29</v>
      </c>
      <c r="AD195" s="39">
        <v>884.75</v>
      </c>
      <c r="AE195" s="39">
        <v>901.82</v>
      </c>
      <c r="AF195" s="39">
        <v>971.94</v>
      </c>
      <c r="AG195" s="39">
        <v>1061.5899999999999</v>
      </c>
      <c r="AH195" s="39">
        <v>1138.1300000000001</v>
      </c>
      <c r="AI195" s="39">
        <v>1170.02</v>
      </c>
      <c r="AJ195" s="39">
        <v>1161.01</v>
      </c>
      <c r="AK195" s="39">
        <v>1185.18</v>
      </c>
      <c r="AL195" s="39">
        <v>1136.1099999999999</v>
      </c>
      <c r="AM195" s="39">
        <v>1120.4000000000001</v>
      </c>
      <c r="AN195" s="39">
        <v>1121.2</v>
      </c>
      <c r="AO195" s="39">
        <v>1134.31</v>
      </c>
      <c r="AP195" s="39">
        <v>1145.1600000000001</v>
      </c>
      <c r="AQ195" s="39">
        <v>1164.96</v>
      </c>
      <c r="AR195" s="39">
        <v>1148.3599999999999</v>
      </c>
      <c r="AS195" s="39">
        <v>1118.58</v>
      </c>
      <c r="AT195" s="39">
        <v>1087.0999999999999</v>
      </c>
      <c r="AU195" s="39">
        <v>954.7</v>
      </c>
      <c r="AV195" s="39">
        <v>916.29</v>
      </c>
      <c r="AW195" s="39">
        <v>894.92</v>
      </c>
      <c r="AX195" s="155">
        <v>889.18</v>
      </c>
      <c r="AY195" s="340">
        <v>475.86</v>
      </c>
      <c r="AZ195" s="161">
        <v>3.2654339999999999</v>
      </c>
      <c r="BA195" s="68">
        <v>2608.3599999999997</v>
      </c>
      <c r="BB195" s="4"/>
    </row>
    <row r="196" spans="1:54">
      <c r="A196" s="47">
        <v>5</v>
      </c>
      <c r="B196" s="170">
        <f t="shared" si="49"/>
        <v>3963.3054339999999</v>
      </c>
      <c r="C196" s="170">
        <f t="shared" si="48"/>
        <v>3962.3354339999996</v>
      </c>
      <c r="D196" s="170">
        <f t="shared" si="48"/>
        <v>3961.7654339999995</v>
      </c>
      <c r="E196" s="170">
        <f t="shared" si="48"/>
        <v>3963.8354339999996</v>
      </c>
      <c r="F196" s="170">
        <f t="shared" si="48"/>
        <v>3973.4054339999998</v>
      </c>
      <c r="G196" s="170">
        <f t="shared" si="48"/>
        <v>3990.9654339999997</v>
      </c>
      <c r="H196" s="170">
        <f t="shared" si="48"/>
        <v>4087.0454339999997</v>
      </c>
      <c r="I196" s="170">
        <f t="shared" si="48"/>
        <v>4113.7354339999993</v>
      </c>
      <c r="J196" s="170">
        <f t="shared" si="48"/>
        <v>4131.265433999999</v>
      </c>
      <c r="K196" s="170">
        <f t="shared" si="48"/>
        <v>4132.805433999999</v>
      </c>
      <c r="L196" s="170">
        <f t="shared" si="48"/>
        <v>4131.3354339999996</v>
      </c>
      <c r="M196" s="170">
        <f t="shared" si="48"/>
        <v>4132.6454339999991</v>
      </c>
      <c r="N196" s="170">
        <f t="shared" si="48"/>
        <v>4127.6254339999996</v>
      </c>
      <c r="O196" s="170">
        <f t="shared" si="48"/>
        <v>4160.725433999999</v>
      </c>
      <c r="P196" s="170">
        <f t="shared" si="48"/>
        <v>4179.9854339999993</v>
      </c>
      <c r="Q196" s="170">
        <f t="shared" si="48"/>
        <v>4201.4954339999995</v>
      </c>
      <c r="R196" s="170">
        <f t="shared" si="48"/>
        <v>4189.015433999999</v>
      </c>
      <c r="S196" s="170">
        <f t="shared" si="50"/>
        <v>4161.4554339999995</v>
      </c>
      <c r="T196" s="170">
        <f t="shared" si="50"/>
        <v>4160.3854339999998</v>
      </c>
      <c r="U196" s="170">
        <f t="shared" si="50"/>
        <v>4120.4854339999993</v>
      </c>
      <c r="V196" s="170">
        <f t="shared" si="50"/>
        <v>4026.5454339999997</v>
      </c>
      <c r="W196" s="170">
        <f t="shared" si="50"/>
        <v>3981.8754339999996</v>
      </c>
      <c r="X196" s="170">
        <f t="shared" si="50"/>
        <v>3977.4154339999995</v>
      </c>
      <c r="Y196" s="170">
        <f t="shared" si="50"/>
        <v>3963.8154339999996</v>
      </c>
      <c r="Z196" s="37"/>
      <c r="AA196" s="38">
        <v>875.82</v>
      </c>
      <c r="AB196" s="39">
        <v>874.85</v>
      </c>
      <c r="AC196" s="39">
        <v>874.28</v>
      </c>
      <c r="AD196" s="39">
        <v>876.35</v>
      </c>
      <c r="AE196" s="39">
        <v>885.92</v>
      </c>
      <c r="AF196" s="39">
        <v>903.48</v>
      </c>
      <c r="AG196" s="39">
        <v>999.56</v>
      </c>
      <c r="AH196" s="39">
        <v>1026.25</v>
      </c>
      <c r="AI196" s="39">
        <v>1043.78</v>
      </c>
      <c r="AJ196" s="39">
        <v>1045.32</v>
      </c>
      <c r="AK196" s="39">
        <v>1043.8499999999999</v>
      </c>
      <c r="AL196" s="39">
        <v>1045.1600000000001</v>
      </c>
      <c r="AM196" s="39">
        <v>1040.1400000000001</v>
      </c>
      <c r="AN196" s="39">
        <v>1073.24</v>
      </c>
      <c r="AO196" s="39">
        <v>1092.5</v>
      </c>
      <c r="AP196" s="39">
        <v>1114.01</v>
      </c>
      <c r="AQ196" s="39">
        <v>1101.53</v>
      </c>
      <c r="AR196" s="39">
        <v>1073.97</v>
      </c>
      <c r="AS196" s="39">
        <v>1072.9000000000001</v>
      </c>
      <c r="AT196" s="39">
        <v>1033</v>
      </c>
      <c r="AU196" s="39">
        <v>939.06</v>
      </c>
      <c r="AV196" s="39">
        <v>894.39</v>
      </c>
      <c r="AW196" s="39">
        <v>889.93</v>
      </c>
      <c r="AX196" s="155">
        <v>876.33</v>
      </c>
      <c r="AY196" s="340">
        <v>475.86</v>
      </c>
      <c r="AZ196" s="161">
        <v>3.2654339999999999</v>
      </c>
      <c r="BA196" s="68">
        <v>2608.3599999999997</v>
      </c>
      <c r="BB196" s="4"/>
    </row>
    <row r="197" spans="1:54">
      <c r="A197" s="47">
        <v>6</v>
      </c>
      <c r="B197" s="170">
        <f t="shared" si="49"/>
        <v>3959.2554339999997</v>
      </c>
      <c r="C197" s="170">
        <f t="shared" si="48"/>
        <v>3959.0554339999999</v>
      </c>
      <c r="D197" s="170">
        <f t="shared" si="48"/>
        <v>3959.3954339999996</v>
      </c>
      <c r="E197" s="170">
        <f t="shared" si="48"/>
        <v>3961.7454339999999</v>
      </c>
      <c r="F197" s="170">
        <f t="shared" si="48"/>
        <v>3968.1054339999996</v>
      </c>
      <c r="G197" s="170">
        <f t="shared" si="48"/>
        <v>3991.0054339999997</v>
      </c>
      <c r="H197" s="170">
        <f t="shared" si="48"/>
        <v>4017.3454339999998</v>
      </c>
      <c r="I197" s="170">
        <f t="shared" si="48"/>
        <v>4111.9154339999995</v>
      </c>
      <c r="J197" s="170">
        <f t="shared" si="48"/>
        <v>4124.7554339999997</v>
      </c>
      <c r="K197" s="170">
        <f t="shared" si="48"/>
        <v>4104.5354339999994</v>
      </c>
      <c r="L197" s="170">
        <f t="shared" si="48"/>
        <v>4088.205434</v>
      </c>
      <c r="M197" s="170">
        <f t="shared" si="48"/>
        <v>4082.0754339999999</v>
      </c>
      <c r="N197" s="170">
        <f t="shared" si="48"/>
        <v>4021.4454339999998</v>
      </c>
      <c r="O197" s="170">
        <f t="shared" si="48"/>
        <v>4015.5454339999997</v>
      </c>
      <c r="P197" s="170">
        <f t="shared" si="48"/>
        <v>4042.0954339999998</v>
      </c>
      <c r="Q197" s="170">
        <f t="shared" si="48"/>
        <v>4073.0854339999996</v>
      </c>
      <c r="R197" s="170">
        <f t="shared" si="48"/>
        <v>4104.7954339999997</v>
      </c>
      <c r="S197" s="170">
        <f t="shared" si="50"/>
        <v>4085.6054339999996</v>
      </c>
      <c r="T197" s="170">
        <f t="shared" si="50"/>
        <v>4057.7254339999995</v>
      </c>
      <c r="U197" s="170">
        <f t="shared" si="50"/>
        <v>4050.8354339999996</v>
      </c>
      <c r="V197" s="170">
        <f t="shared" si="50"/>
        <v>3986.9054339999998</v>
      </c>
      <c r="W197" s="170">
        <f t="shared" si="50"/>
        <v>3981.8154339999996</v>
      </c>
      <c r="X197" s="170">
        <f t="shared" si="50"/>
        <v>3977.5054339999997</v>
      </c>
      <c r="Y197" s="170">
        <f t="shared" si="50"/>
        <v>3960.8154339999996</v>
      </c>
      <c r="Z197" s="37"/>
      <c r="AA197" s="38">
        <v>871.77</v>
      </c>
      <c r="AB197" s="39">
        <v>871.57</v>
      </c>
      <c r="AC197" s="39">
        <v>871.91</v>
      </c>
      <c r="AD197" s="39">
        <v>874.26</v>
      </c>
      <c r="AE197" s="39">
        <v>880.62</v>
      </c>
      <c r="AF197" s="39">
        <v>903.52</v>
      </c>
      <c r="AG197" s="39">
        <v>929.86</v>
      </c>
      <c r="AH197" s="39">
        <v>1024.43</v>
      </c>
      <c r="AI197" s="39">
        <v>1037.27</v>
      </c>
      <c r="AJ197" s="39">
        <v>1017.05</v>
      </c>
      <c r="AK197" s="39">
        <v>1000.72</v>
      </c>
      <c r="AL197" s="39">
        <v>994.59</v>
      </c>
      <c r="AM197" s="39">
        <v>933.96</v>
      </c>
      <c r="AN197" s="39">
        <v>928.06</v>
      </c>
      <c r="AO197" s="39">
        <v>954.61</v>
      </c>
      <c r="AP197" s="39">
        <v>985.6</v>
      </c>
      <c r="AQ197" s="39">
        <v>1017.31</v>
      </c>
      <c r="AR197" s="39">
        <v>998.12</v>
      </c>
      <c r="AS197" s="39">
        <v>970.24</v>
      </c>
      <c r="AT197" s="39">
        <v>963.35</v>
      </c>
      <c r="AU197" s="39">
        <v>899.42</v>
      </c>
      <c r="AV197" s="39">
        <v>894.33</v>
      </c>
      <c r="AW197" s="39">
        <v>890.02</v>
      </c>
      <c r="AX197" s="155">
        <v>873.33</v>
      </c>
      <c r="AY197" s="340">
        <v>475.86</v>
      </c>
      <c r="AZ197" s="161">
        <v>3.2654339999999999</v>
      </c>
      <c r="BA197" s="68">
        <v>2608.3599999999997</v>
      </c>
      <c r="BB197" s="4"/>
    </row>
    <row r="198" spans="1:54">
      <c r="A198" s="47">
        <v>7</v>
      </c>
      <c r="B198" s="170">
        <f t="shared" si="49"/>
        <v>3960.5054339999997</v>
      </c>
      <c r="C198" s="170">
        <f t="shared" si="48"/>
        <v>3959.8554339999996</v>
      </c>
      <c r="D198" s="170">
        <f t="shared" si="48"/>
        <v>3960.1054339999996</v>
      </c>
      <c r="E198" s="170">
        <f t="shared" si="48"/>
        <v>3962.2454339999999</v>
      </c>
      <c r="F198" s="170">
        <f t="shared" si="48"/>
        <v>3969.4654339999997</v>
      </c>
      <c r="G198" s="170">
        <f t="shared" si="48"/>
        <v>3992.3754339999996</v>
      </c>
      <c r="H198" s="170">
        <f t="shared" si="48"/>
        <v>4066.4754339999995</v>
      </c>
      <c r="I198" s="170">
        <f t="shared" si="48"/>
        <v>4140.2354339999993</v>
      </c>
      <c r="J198" s="170">
        <f t="shared" si="48"/>
        <v>4146.5354339999994</v>
      </c>
      <c r="K198" s="170">
        <f t="shared" si="48"/>
        <v>4151.7454339999995</v>
      </c>
      <c r="L198" s="170">
        <f t="shared" si="48"/>
        <v>4136.9954339999995</v>
      </c>
      <c r="M198" s="170">
        <f t="shared" si="48"/>
        <v>4138.2954339999997</v>
      </c>
      <c r="N198" s="170">
        <f t="shared" si="48"/>
        <v>4129.8454339999989</v>
      </c>
      <c r="O198" s="170">
        <f t="shared" si="48"/>
        <v>4142.475433999999</v>
      </c>
      <c r="P198" s="170">
        <f t="shared" si="48"/>
        <v>4152.4454339999993</v>
      </c>
      <c r="Q198" s="170">
        <f t="shared" si="48"/>
        <v>4177.3654339999994</v>
      </c>
      <c r="R198" s="170">
        <f t="shared" si="48"/>
        <v>4167.4354339999991</v>
      </c>
      <c r="S198" s="170">
        <f t="shared" si="50"/>
        <v>4143.3454339999989</v>
      </c>
      <c r="T198" s="170">
        <f t="shared" si="50"/>
        <v>4140.3554339999991</v>
      </c>
      <c r="U198" s="170">
        <f t="shared" si="50"/>
        <v>4117.1654339999995</v>
      </c>
      <c r="V198" s="170">
        <f t="shared" si="50"/>
        <v>3992.3554339999996</v>
      </c>
      <c r="W198" s="170">
        <f t="shared" si="50"/>
        <v>3986.2254339999995</v>
      </c>
      <c r="X198" s="170">
        <f t="shared" si="50"/>
        <v>3981.8754339999996</v>
      </c>
      <c r="Y198" s="170">
        <f t="shared" si="50"/>
        <v>3966.5454339999997</v>
      </c>
      <c r="Z198" s="37"/>
      <c r="AA198" s="38">
        <v>873.02</v>
      </c>
      <c r="AB198" s="39">
        <v>872.37</v>
      </c>
      <c r="AC198" s="39">
        <v>872.62</v>
      </c>
      <c r="AD198" s="39">
        <v>874.76</v>
      </c>
      <c r="AE198" s="39">
        <v>881.98</v>
      </c>
      <c r="AF198" s="39">
        <v>904.89</v>
      </c>
      <c r="AG198" s="39">
        <v>978.99</v>
      </c>
      <c r="AH198" s="39">
        <v>1052.75</v>
      </c>
      <c r="AI198" s="39">
        <v>1059.05</v>
      </c>
      <c r="AJ198" s="39">
        <v>1064.26</v>
      </c>
      <c r="AK198" s="39">
        <v>1049.51</v>
      </c>
      <c r="AL198" s="39">
        <v>1050.81</v>
      </c>
      <c r="AM198" s="39">
        <v>1042.3599999999999</v>
      </c>
      <c r="AN198" s="39">
        <v>1054.99</v>
      </c>
      <c r="AO198" s="39">
        <v>1064.96</v>
      </c>
      <c r="AP198" s="39">
        <v>1089.8800000000001</v>
      </c>
      <c r="AQ198" s="39">
        <v>1079.95</v>
      </c>
      <c r="AR198" s="39">
        <v>1055.8599999999999</v>
      </c>
      <c r="AS198" s="39">
        <v>1052.8699999999999</v>
      </c>
      <c r="AT198" s="39">
        <v>1029.68</v>
      </c>
      <c r="AU198" s="39">
        <v>904.87</v>
      </c>
      <c r="AV198" s="39">
        <v>898.74</v>
      </c>
      <c r="AW198" s="39">
        <v>894.39</v>
      </c>
      <c r="AX198" s="155">
        <v>879.06</v>
      </c>
      <c r="AY198" s="340">
        <v>475.86</v>
      </c>
      <c r="AZ198" s="161">
        <v>3.2654339999999999</v>
      </c>
      <c r="BA198" s="68">
        <v>2608.3599999999997</v>
      </c>
      <c r="BB198" s="4"/>
    </row>
    <row r="199" spans="1:54">
      <c r="A199" s="47">
        <v>8</v>
      </c>
      <c r="B199" s="170">
        <f t="shared" si="49"/>
        <v>3981.9254339999998</v>
      </c>
      <c r="C199" s="170">
        <f t="shared" si="48"/>
        <v>3981.0054339999997</v>
      </c>
      <c r="D199" s="170">
        <f t="shared" si="48"/>
        <v>3965.7754339999997</v>
      </c>
      <c r="E199" s="170">
        <f t="shared" si="48"/>
        <v>3961.955434</v>
      </c>
      <c r="F199" s="170">
        <f t="shared" si="48"/>
        <v>3962.7854339999999</v>
      </c>
      <c r="G199" s="170">
        <f t="shared" si="48"/>
        <v>3987.1054339999996</v>
      </c>
      <c r="H199" s="170">
        <f t="shared" si="48"/>
        <v>3991.705434</v>
      </c>
      <c r="I199" s="170">
        <f t="shared" si="48"/>
        <v>4081.5354339999999</v>
      </c>
      <c r="J199" s="170">
        <f t="shared" si="48"/>
        <v>4092.8054339999994</v>
      </c>
      <c r="K199" s="170">
        <f t="shared" si="48"/>
        <v>4150.3554339999991</v>
      </c>
      <c r="L199" s="170">
        <f t="shared" si="48"/>
        <v>4149.2154339999997</v>
      </c>
      <c r="M199" s="170">
        <f t="shared" si="48"/>
        <v>4138.1054339999991</v>
      </c>
      <c r="N199" s="170">
        <f t="shared" si="48"/>
        <v>4125.2454339999995</v>
      </c>
      <c r="O199" s="170">
        <f t="shared" si="48"/>
        <v>4115.9854339999993</v>
      </c>
      <c r="P199" s="170">
        <f t="shared" si="48"/>
        <v>4137.0054339999997</v>
      </c>
      <c r="Q199" s="170">
        <f t="shared" si="48"/>
        <v>4144.9854339999993</v>
      </c>
      <c r="R199" s="170">
        <f t="shared" si="48"/>
        <v>4166.6754339999998</v>
      </c>
      <c r="S199" s="170">
        <f t="shared" si="50"/>
        <v>4158.1654339999995</v>
      </c>
      <c r="T199" s="170">
        <f t="shared" si="50"/>
        <v>4149.9254339999998</v>
      </c>
      <c r="U199" s="170">
        <f t="shared" si="50"/>
        <v>4169.0854339999996</v>
      </c>
      <c r="V199" s="170">
        <f t="shared" si="50"/>
        <v>4112.0854339999996</v>
      </c>
      <c r="W199" s="170">
        <f t="shared" si="50"/>
        <v>4070.6554339999998</v>
      </c>
      <c r="X199" s="170">
        <f t="shared" si="50"/>
        <v>4014.6154339999998</v>
      </c>
      <c r="Y199" s="170">
        <f t="shared" si="50"/>
        <v>4010.5254339999997</v>
      </c>
      <c r="Z199" s="37"/>
      <c r="AA199" s="38">
        <v>894.44</v>
      </c>
      <c r="AB199" s="39">
        <v>893.52</v>
      </c>
      <c r="AC199" s="39">
        <v>878.29</v>
      </c>
      <c r="AD199" s="39">
        <v>874.47</v>
      </c>
      <c r="AE199" s="39">
        <v>875.3</v>
      </c>
      <c r="AF199" s="39">
        <v>899.62</v>
      </c>
      <c r="AG199" s="39">
        <v>904.22</v>
      </c>
      <c r="AH199" s="39">
        <v>994.05</v>
      </c>
      <c r="AI199" s="39">
        <v>1005.3199999999999</v>
      </c>
      <c r="AJ199" s="39">
        <v>1062.8699999999999</v>
      </c>
      <c r="AK199" s="39">
        <v>1061.73</v>
      </c>
      <c r="AL199" s="39">
        <v>1050.6199999999999</v>
      </c>
      <c r="AM199" s="39">
        <v>1037.76</v>
      </c>
      <c r="AN199" s="39">
        <v>1028.5</v>
      </c>
      <c r="AO199" s="39">
        <v>1049.52</v>
      </c>
      <c r="AP199" s="39">
        <v>1057.5</v>
      </c>
      <c r="AQ199" s="39">
        <v>1079.19</v>
      </c>
      <c r="AR199" s="39">
        <v>1070.68</v>
      </c>
      <c r="AS199" s="39">
        <v>1062.44</v>
      </c>
      <c r="AT199" s="39">
        <v>1081.5999999999999</v>
      </c>
      <c r="AU199" s="39">
        <v>1024.5999999999999</v>
      </c>
      <c r="AV199" s="39">
        <v>983.17</v>
      </c>
      <c r="AW199" s="39">
        <v>927.13</v>
      </c>
      <c r="AX199" s="155">
        <v>923.04</v>
      </c>
      <c r="AY199" s="340">
        <v>475.86</v>
      </c>
      <c r="AZ199" s="161">
        <v>3.2654339999999999</v>
      </c>
      <c r="BA199" s="68">
        <v>2608.3599999999997</v>
      </c>
      <c r="BB199" s="4"/>
    </row>
    <row r="200" spans="1:54">
      <c r="A200" s="47">
        <v>9</v>
      </c>
      <c r="B200" s="170">
        <f t="shared" si="49"/>
        <v>3993.9854339999997</v>
      </c>
      <c r="C200" s="170">
        <f t="shared" si="48"/>
        <v>3989.9454339999998</v>
      </c>
      <c r="D200" s="170">
        <f t="shared" si="48"/>
        <v>3988.6554339999998</v>
      </c>
      <c r="E200" s="170">
        <f t="shared" si="48"/>
        <v>3962.0954339999998</v>
      </c>
      <c r="F200" s="170">
        <f t="shared" si="48"/>
        <v>3965.955434</v>
      </c>
      <c r="G200" s="170">
        <f t="shared" si="48"/>
        <v>3956.9054339999998</v>
      </c>
      <c r="H200" s="170">
        <f t="shared" si="48"/>
        <v>3991.6454339999996</v>
      </c>
      <c r="I200" s="170">
        <f t="shared" si="48"/>
        <v>3996.705434</v>
      </c>
      <c r="J200" s="170">
        <f t="shared" si="48"/>
        <v>4083.9254339999998</v>
      </c>
      <c r="K200" s="170">
        <f t="shared" si="48"/>
        <v>4114.2354339999993</v>
      </c>
      <c r="L200" s="170">
        <f t="shared" si="48"/>
        <v>4131.555433999999</v>
      </c>
      <c r="M200" s="170">
        <f t="shared" si="48"/>
        <v>4105.3554339999991</v>
      </c>
      <c r="N200" s="170">
        <f t="shared" si="48"/>
        <v>4080.455434</v>
      </c>
      <c r="O200" s="170">
        <f t="shared" si="48"/>
        <v>4108.4554339999995</v>
      </c>
      <c r="P200" s="170">
        <f t="shared" si="48"/>
        <v>4149.6454339999991</v>
      </c>
      <c r="Q200" s="170">
        <f t="shared" si="48"/>
        <v>4181.3254339999994</v>
      </c>
      <c r="R200" s="170">
        <f t="shared" ref="R200:R222" si="51">AQ200+$BA200+$AZ200+$AY200</f>
        <v>4198.1554339999993</v>
      </c>
      <c r="S200" s="170">
        <f t="shared" si="50"/>
        <v>4214.9454339999993</v>
      </c>
      <c r="T200" s="170">
        <f t="shared" si="50"/>
        <v>4207.2154339999997</v>
      </c>
      <c r="U200" s="170">
        <f t="shared" si="50"/>
        <v>4244.4654339999997</v>
      </c>
      <c r="V200" s="170">
        <f t="shared" si="50"/>
        <v>4128.055433999999</v>
      </c>
      <c r="W200" s="170">
        <f t="shared" si="50"/>
        <v>4058.4254339999998</v>
      </c>
      <c r="X200" s="170">
        <f t="shared" si="50"/>
        <v>4014.9854339999997</v>
      </c>
      <c r="Y200" s="170">
        <f t="shared" si="50"/>
        <v>3988.2654339999995</v>
      </c>
      <c r="Z200" s="37"/>
      <c r="AA200" s="38">
        <v>906.5</v>
      </c>
      <c r="AB200" s="39">
        <v>902.46</v>
      </c>
      <c r="AC200" s="39">
        <v>901.17</v>
      </c>
      <c r="AD200" s="39">
        <v>874.61</v>
      </c>
      <c r="AE200" s="39">
        <v>878.47</v>
      </c>
      <c r="AF200" s="39">
        <v>869.42</v>
      </c>
      <c r="AG200" s="39">
        <v>904.16</v>
      </c>
      <c r="AH200" s="39">
        <v>909.22</v>
      </c>
      <c r="AI200" s="39">
        <v>996.44</v>
      </c>
      <c r="AJ200" s="39">
        <v>1026.75</v>
      </c>
      <c r="AK200" s="39">
        <v>1044.07</v>
      </c>
      <c r="AL200" s="39">
        <v>1017.87</v>
      </c>
      <c r="AM200" s="39">
        <v>992.97</v>
      </c>
      <c r="AN200" s="39">
        <v>1020.9699999999999</v>
      </c>
      <c r="AO200" s="39">
        <v>1062.1600000000001</v>
      </c>
      <c r="AP200" s="39">
        <v>1093.8399999999999</v>
      </c>
      <c r="AQ200" s="39">
        <v>1110.67</v>
      </c>
      <c r="AR200" s="39">
        <v>1127.46</v>
      </c>
      <c r="AS200" s="39">
        <v>1119.73</v>
      </c>
      <c r="AT200" s="39">
        <v>1156.98</v>
      </c>
      <c r="AU200" s="39">
        <v>1040.57</v>
      </c>
      <c r="AV200" s="39">
        <v>970.94</v>
      </c>
      <c r="AW200" s="39">
        <v>927.5</v>
      </c>
      <c r="AX200" s="155">
        <v>900.78</v>
      </c>
      <c r="AY200" s="340">
        <v>475.86</v>
      </c>
      <c r="AZ200" s="161">
        <v>3.2654339999999999</v>
      </c>
      <c r="BA200" s="68">
        <v>2608.3599999999997</v>
      </c>
      <c r="BB200" s="4"/>
    </row>
    <row r="201" spans="1:54">
      <c r="A201" s="47">
        <v>10</v>
      </c>
      <c r="B201" s="170">
        <f t="shared" si="49"/>
        <v>3985.2254339999995</v>
      </c>
      <c r="C201" s="170">
        <f t="shared" si="48"/>
        <v>3984.3354339999996</v>
      </c>
      <c r="D201" s="170">
        <f t="shared" si="48"/>
        <v>3985.0454339999997</v>
      </c>
      <c r="E201" s="170">
        <f t="shared" si="48"/>
        <v>3965.5454339999997</v>
      </c>
      <c r="F201" s="170">
        <f t="shared" si="48"/>
        <v>3977.4854339999997</v>
      </c>
      <c r="G201" s="170">
        <f t="shared" si="48"/>
        <v>3998.5254339999997</v>
      </c>
      <c r="H201" s="170">
        <f t="shared" si="48"/>
        <v>4024.1954339999998</v>
      </c>
      <c r="I201" s="170">
        <f t="shared" si="48"/>
        <v>4086.7954339999997</v>
      </c>
      <c r="J201" s="170">
        <f t="shared" si="48"/>
        <v>4123.5954339999989</v>
      </c>
      <c r="K201" s="170">
        <f t="shared" si="48"/>
        <v>4113.8954339999991</v>
      </c>
      <c r="L201" s="170">
        <f t="shared" si="48"/>
        <v>4051.1654339999995</v>
      </c>
      <c r="M201" s="170">
        <f t="shared" si="48"/>
        <v>4048.6354339999998</v>
      </c>
      <c r="N201" s="170">
        <f t="shared" si="48"/>
        <v>4039.1854339999995</v>
      </c>
      <c r="O201" s="170">
        <f t="shared" si="48"/>
        <v>4018.9854339999997</v>
      </c>
      <c r="P201" s="170">
        <f t="shared" si="48"/>
        <v>4104.5254339999992</v>
      </c>
      <c r="Q201" s="170">
        <f t="shared" si="48"/>
        <v>4113.0854339999996</v>
      </c>
      <c r="R201" s="170">
        <f t="shared" si="51"/>
        <v>4110.5654339999992</v>
      </c>
      <c r="S201" s="170">
        <f t="shared" si="50"/>
        <v>4003.6854339999995</v>
      </c>
      <c r="T201" s="170">
        <f t="shared" si="50"/>
        <v>3993.5254339999997</v>
      </c>
      <c r="U201" s="170">
        <f t="shared" si="50"/>
        <v>3993.0354339999999</v>
      </c>
      <c r="V201" s="170">
        <f t="shared" si="50"/>
        <v>3989.4154339999995</v>
      </c>
      <c r="W201" s="170">
        <f t="shared" si="50"/>
        <v>3983.8154339999996</v>
      </c>
      <c r="X201" s="170">
        <f t="shared" si="50"/>
        <v>3976.955434</v>
      </c>
      <c r="Y201" s="170">
        <f t="shared" si="50"/>
        <v>3975.0254339999997</v>
      </c>
      <c r="Z201" s="37"/>
      <c r="AA201" s="38">
        <v>897.74</v>
      </c>
      <c r="AB201" s="39">
        <v>896.85</v>
      </c>
      <c r="AC201" s="39">
        <v>897.56</v>
      </c>
      <c r="AD201" s="39">
        <v>878.06</v>
      </c>
      <c r="AE201" s="39">
        <v>890</v>
      </c>
      <c r="AF201" s="39">
        <v>911.04</v>
      </c>
      <c r="AG201" s="39">
        <v>936.71</v>
      </c>
      <c r="AH201" s="39">
        <v>999.31</v>
      </c>
      <c r="AI201" s="39">
        <v>1036.1099999999999</v>
      </c>
      <c r="AJ201" s="39">
        <v>1026.4100000000001</v>
      </c>
      <c r="AK201" s="39">
        <v>963.68</v>
      </c>
      <c r="AL201" s="39">
        <v>961.15</v>
      </c>
      <c r="AM201" s="39">
        <v>951.7</v>
      </c>
      <c r="AN201" s="39">
        <v>931.5</v>
      </c>
      <c r="AO201" s="39">
        <v>1017.04</v>
      </c>
      <c r="AP201" s="39">
        <v>1025.5999999999999</v>
      </c>
      <c r="AQ201" s="39">
        <v>1023.08</v>
      </c>
      <c r="AR201" s="39">
        <v>916.2</v>
      </c>
      <c r="AS201" s="39">
        <v>906.04</v>
      </c>
      <c r="AT201" s="39">
        <v>905.55</v>
      </c>
      <c r="AU201" s="39">
        <v>901.93</v>
      </c>
      <c r="AV201" s="39">
        <v>896.33</v>
      </c>
      <c r="AW201" s="39">
        <v>889.47</v>
      </c>
      <c r="AX201" s="155">
        <v>887.54</v>
      </c>
      <c r="AY201" s="340">
        <v>475.86</v>
      </c>
      <c r="AZ201" s="161">
        <v>3.2654339999999999</v>
      </c>
      <c r="BA201" s="68">
        <v>2608.3599999999997</v>
      </c>
      <c r="BB201" s="4"/>
    </row>
    <row r="202" spans="1:54">
      <c r="A202" s="47">
        <v>11</v>
      </c>
      <c r="B202" s="170">
        <f t="shared" si="49"/>
        <v>3967.3154339999996</v>
      </c>
      <c r="C202" s="170">
        <f t="shared" si="48"/>
        <v>3966.1254339999996</v>
      </c>
      <c r="D202" s="170">
        <f t="shared" si="48"/>
        <v>3965.9154339999995</v>
      </c>
      <c r="E202" s="170">
        <f t="shared" si="48"/>
        <v>3968.6154339999998</v>
      </c>
      <c r="F202" s="170">
        <f t="shared" si="48"/>
        <v>3983.8054339999999</v>
      </c>
      <c r="G202" s="170">
        <f t="shared" si="48"/>
        <v>3991.6754339999998</v>
      </c>
      <c r="H202" s="170">
        <f t="shared" si="48"/>
        <v>4133.6954339999993</v>
      </c>
      <c r="I202" s="170">
        <f t="shared" si="48"/>
        <v>4201.9254339999998</v>
      </c>
      <c r="J202" s="170">
        <f t="shared" si="48"/>
        <v>4240.7354339999993</v>
      </c>
      <c r="K202" s="170">
        <f t="shared" si="48"/>
        <v>4226.8254339999994</v>
      </c>
      <c r="L202" s="170">
        <f t="shared" si="48"/>
        <v>4204.2354339999993</v>
      </c>
      <c r="M202" s="170">
        <f t="shared" si="48"/>
        <v>4222.1054339999991</v>
      </c>
      <c r="N202" s="170">
        <f t="shared" si="48"/>
        <v>4191.7954339999997</v>
      </c>
      <c r="O202" s="170">
        <f t="shared" si="48"/>
        <v>4185.3154339999992</v>
      </c>
      <c r="P202" s="170">
        <f t="shared" si="48"/>
        <v>4225.3954339999991</v>
      </c>
      <c r="Q202" s="170">
        <f t="shared" si="48"/>
        <v>4252.1654339999995</v>
      </c>
      <c r="R202" s="170">
        <f t="shared" si="51"/>
        <v>4263.055433999999</v>
      </c>
      <c r="S202" s="170">
        <f t="shared" si="50"/>
        <v>4247.6054339999991</v>
      </c>
      <c r="T202" s="170">
        <f t="shared" si="50"/>
        <v>4218.3454339999989</v>
      </c>
      <c r="U202" s="170">
        <f t="shared" si="50"/>
        <v>4188.9154339999995</v>
      </c>
      <c r="V202" s="170">
        <f t="shared" si="50"/>
        <v>3990.8954339999996</v>
      </c>
      <c r="W202" s="170">
        <f t="shared" si="50"/>
        <v>3979.6954339999998</v>
      </c>
      <c r="X202" s="170">
        <f t="shared" si="50"/>
        <v>3974.2354339999997</v>
      </c>
      <c r="Y202" s="170">
        <f t="shared" si="50"/>
        <v>3966.5954339999998</v>
      </c>
      <c r="Z202" s="37"/>
      <c r="AA202" s="41">
        <v>879.83</v>
      </c>
      <c r="AB202" s="39">
        <v>878.64</v>
      </c>
      <c r="AC202" s="39">
        <v>878.43</v>
      </c>
      <c r="AD202" s="39">
        <v>881.13</v>
      </c>
      <c r="AE202" s="39">
        <v>896.32</v>
      </c>
      <c r="AF202" s="39">
        <v>904.19</v>
      </c>
      <c r="AG202" s="39">
        <v>1046.21</v>
      </c>
      <c r="AH202" s="39">
        <v>1114.44</v>
      </c>
      <c r="AI202" s="39">
        <v>1153.25</v>
      </c>
      <c r="AJ202" s="39">
        <v>1139.3399999999999</v>
      </c>
      <c r="AK202" s="39">
        <v>1116.75</v>
      </c>
      <c r="AL202" s="39">
        <v>1134.6199999999999</v>
      </c>
      <c r="AM202" s="39">
        <v>1104.31</v>
      </c>
      <c r="AN202" s="39">
        <v>1097.83</v>
      </c>
      <c r="AO202" s="39">
        <v>1137.9100000000001</v>
      </c>
      <c r="AP202" s="39">
        <v>1164.68</v>
      </c>
      <c r="AQ202" s="39">
        <v>1175.57</v>
      </c>
      <c r="AR202" s="39">
        <v>1160.1199999999999</v>
      </c>
      <c r="AS202" s="39">
        <v>1130.8599999999999</v>
      </c>
      <c r="AT202" s="39">
        <v>1101.43</v>
      </c>
      <c r="AU202" s="39">
        <v>903.41</v>
      </c>
      <c r="AV202" s="39">
        <v>892.21</v>
      </c>
      <c r="AW202" s="39">
        <v>886.75</v>
      </c>
      <c r="AX202" s="155">
        <v>879.11</v>
      </c>
      <c r="AY202" s="340">
        <v>475.86</v>
      </c>
      <c r="AZ202" s="161">
        <v>3.2654339999999999</v>
      </c>
      <c r="BA202" s="68">
        <v>2608.3599999999997</v>
      </c>
      <c r="BB202" s="4"/>
    </row>
    <row r="203" spans="1:54">
      <c r="A203" s="47">
        <v>12</v>
      </c>
      <c r="B203" s="170">
        <f t="shared" si="49"/>
        <v>3971.1854339999995</v>
      </c>
      <c r="C203" s="170">
        <f t="shared" si="48"/>
        <v>3970.5754339999999</v>
      </c>
      <c r="D203" s="170">
        <f t="shared" si="48"/>
        <v>3971.0154339999995</v>
      </c>
      <c r="E203" s="170">
        <f t="shared" si="48"/>
        <v>3970.8054339999999</v>
      </c>
      <c r="F203" s="170">
        <f t="shared" si="48"/>
        <v>3977.4054339999998</v>
      </c>
      <c r="G203" s="170">
        <f t="shared" si="48"/>
        <v>3991.4254339999998</v>
      </c>
      <c r="H203" s="170">
        <f t="shared" si="48"/>
        <v>4050.0654339999996</v>
      </c>
      <c r="I203" s="170">
        <f t="shared" si="48"/>
        <v>4116.3154339999992</v>
      </c>
      <c r="J203" s="170">
        <f t="shared" si="48"/>
        <v>4156.0954339999989</v>
      </c>
      <c r="K203" s="170">
        <f t="shared" si="48"/>
        <v>4147.1254339999996</v>
      </c>
      <c r="L203" s="170">
        <f t="shared" si="48"/>
        <v>4111.515433999999</v>
      </c>
      <c r="M203" s="170">
        <f t="shared" si="48"/>
        <v>4125.9154339999995</v>
      </c>
      <c r="N203" s="170">
        <f t="shared" si="48"/>
        <v>4119.2954339999997</v>
      </c>
      <c r="O203" s="170">
        <f t="shared" si="48"/>
        <v>4120.9054339999993</v>
      </c>
      <c r="P203" s="170">
        <f t="shared" si="48"/>
        <v>4148.8154339999992</v>
      </c>
      <c r="Q203" s="170">
        <f t="shared" si="48"/>
        <v>4172.0954339999989</v>
      </c>
      <c r="R203" s="170">
        <f t="shared" si="51"/>
        <v>4169.8154339999992</v>
      </c>
      <c r="S203" s="170">
        <f t="shared" si="50"/>
        <v>4150.4354339999991</v>
      </c>
      <c r="T203" s="170">
        <f t="shared" si="50"/>
        <v>4130.5854339999996</v>
      </c>
      <c r="U203" s="170">
        <f t="shared" si="50"/>
        <v>3992.9154339999995</v>
      </c>
      <c r="V203" s="170">
        <f t="shared" si="50"/>
        <v>3984.8354339999996</v>
      </c>
      <c r="W203" s="170">
        <f t="shared" si="50"/>
        <v>3981.4454339999998</v>
      </c>
      <c r="X203" s="170">
        <f t="shared" si="50"/>
        <v>3977.2454339999999</v>
      </c>
      <c r="Y203" s="170">
        <f t="shared" si="50"/>
        <v>3967.2254339999995</v>
      </c>
      <c r="Z203" s="37"/>
      <c r="AA203" s="41">
        <v>883.7</v>
      </c>
      <c r="AB203" s="39">
        <v>883.09</v>
      </c>
      <c r="AC203" s="39">
        <v>883.53</v>
      </c>
      <c r="AD203" s="39">
        <v>883.32</v>
      </c>
      <c r="AE203" s="39">
        <v>889.92</v>
      </c>
      <c r="AF203" s="39">
        <v>903.94</v>
      </c>
      <c r="AG203" s="39">
        <v>962.58</v>
      </c>
      <c r="AH203" s="39">
        <v>1028.83</v>
      </c>
      <c r="AI203" s="39">
        <v>1068.6099999999999</v>
      </c>
      <c r="AJ203" s="39">
        <v>1059.6400000000001</v>
      </c>
      <c r="AK203" s="39">
        <v>1024.03</v>
      </c>
      <c r="AL203" s="39">
        <v>1038.43</v>
      </c>
      <c r="AM203" s="39">
        <v>1031.81</v>
      </c>
      <c r="AN203" s="39">
        <v>1033.42</v>
      </c>
      <c r="AO203" s="39">
        <v>1061.33</v>
      </c>
      <c r="AP203" s="39">
        <v>1084.6099999999999</v>
      </c>
      <c r="AQ203" s="39">
        <v>1082.33</v>
      </c>
      <c r="AR203" s="39">
        <v>1062.95</v>
      </c>
      <c r="AS203" s="39">
        <v>1043.0999999999999</v>
      </c>
      <c r="AT203" s="39">
        <v>905.43</v>
      </c>
      <c r="AU203" s="39">
        <v>897.35</v>
      </c>
      <c r="AV203" s="39">
        <v>893.96</v>
      </c>
      <c r="AW203" s="39">
        <v>889.76</v>
      </c>
      <c r="AX203" s="155">
        <v>879.74</v>
      </c>
      <c r="AY203" s="340">
        <v>475.86</v>
      </c>
      <c r="AZ203" s="161">
        <v>3.2654339999999999</v>
      </c>
      <c r="BA203" s="68">
        <v>2608.3599999999997</v>
      </c>
      <c r="BB203" s="4"/>
    </row>
    <row r="204" spans="1:54">
      <c r="A204" s="47">
        <v>13</v>
      </c>
      <c r="B204" s="170">
        <f t="shared" si="49"/>
        <v>3970.0854339999996</v>
      </c>
      <c r="C204" s="170">
        <f t="shared" si="48"/>
        <v>3969.6654339999995</v>
      </c>
      <c r="D204" s="170">
        <f t="shared" si="48"/>
        <v>3966.9454339999998</v>
      </c>
      <c r="E204" s="170">
        <f t="shared" si="48"/>
        <v>3972.1454339999996</v>
      </c>
      <c r="F204" s="170">
        <f t="shared" si="48"/>
        <v>3978.2954339999997</v>
      </c>
      <c r="G204" s="170">
        <f t="shared" si="48"/>
        <v>3979.6454339999996</v>
      </c>
      <c r="H204" s="170">
        <f t="shared" si="48"/>
        <v>3990.0354339999999</v>
      </c>
      <c r="I204" s="170">
        <f t="shared" si="48"/>
        <v>4066.705434</v>
      </c>
      <c r="J204" s="170">
        <f t="shared" si="48"/>
        <v>4123.8454339999989</v>
      </c>
      <c r="K204" s="170">
        <f t="shared" si="48"/>
        <v>4146.8854339999998</v>
      </c>
      <c r="L204" s="170">
        <f t="shared" si="48"/>
        <v>4046.5854339999996</v>
      </c>
      <c r="M204" s="170">
        <f t="shared" si="48"/>
        <v>4036.8154339999996</v>
      </c>
      <c r="N204" s="170">
        <f t="shared" si="48"/>
        <v>4022.6654339999995</v>
      </c>
      <c r="O204" s="170">
        <f t="shared" si="48"/>
        <v>4031.5054339999997</v>
      </c>
      <c r="P204" s="170">
        <f t="shared" si="48"/>
        <v>4039.6454339999996</v>
      </c>
      <c r="Q204" s="170">
        <f t="shared" si="48"/>
        <v>4108.1654339999995</v>
      </c>
      <c r="R204" s="170">
        <f t="shared" si="51"/>
        <v>4127.5854339999996</v>
      </c>
      <c r="S204" s="170">
        <f t="shared" si="50"/>
        <v>4060.4254339999998</v>
      </c>
      <c r="T204" s="170">
        <f t="shared" si="50"/>
        <v>3989.3654339999998</v>
      </c>
      <c r="U204" s="170">
        <f t="shared" si="50"/>
        <v>3989.5854339999996</v>
      </c>
      <c r="V204" s="170">
        <f t="shared" si="50"/>
        <v>3964.0754339999999</v>
      </c>
      <c r="W204" s="170">
        <f t="shared" si="50"/>
        <v>3949.455434</v>
      </c>
      <c r="X204" s="170">
        <f t="shared" si="50"/>
        <v>3941.3454339999998</v>
      </c>
      <c r="Y204" s="170">
        <f t="shared" si="50"/>
        <v>3940.0954339999998</v>
      </c>
      <c r="Z204" s="37"/>
      <c r="AA204" s="41">
        <v>882.6</v>
      </c>
      <c r="AB204" s="39">
        <v>882.18</v>
      </c>
      <c r="AC204" s="39">
        <v>879.46</v>
      </c>
      <c r="AD204" s="39">
        <v>884.66</v>
      </c>
      <c r="AE204" s="39">
        <v>890.81</v>
      </c>
      <c r="AF204" s="39">
        <v>892.16</v>
      </c>
      <c r="AG204" s="39">
        <v>902.55</v>
      </c>
      <c r="AH204" s="39">
        <v>979.22</v>
      </c>
      <c r="AI204" s="39">
        <v>1036.3599999999999</v>
      </c>
      <c r="AJ204" s="39">
        <v>1059.4000000000001</v>
      </c>
      <c r="AK204" s="39">
        <v>959.1</v>
      </c>
      <c r="AL204" s="39">
        <v>949.33</v>
      </c>
      <c r="AM204" s="39">
        <v>935.18</v>
      </c>
      <c r="AN204" s="39">
        <v>944.02</v>
      </c>
      <c r="AO204" s="39">
        <v>952.16</v>
      </c>
      <c r="AP204" s="39">
        <v>1020.6800000000001</v>
      </c>
      <c r="AQ204" s="39">
        <v>1040.0999999999999</v>
      </c>
      <c r="AR204" s="39">
        <v>972.94</v>
      </c>
      <c r="AS204" s="39">
        <v>901.88</v>
      </c>
      <c r="AT204" s="39">
        <v>902.1</v>
      </c>
      <c r="AU204" s="39">
        <v>876.59</v>
      </c>
      <c r="AV204" s="39">
        <v>861.97</v>
      </c>
      <c r="AW204" s="39">
        <v>853.86</v>
      </c>
      <c r="AX204" s="155">
        <v>852.61</v>
      </c>
      <c r="AY204" s="340">
        <v>475.86</v>
      </c>
      <c r="AZ204" s="161">
        <v>3.2654339999999999</v>
      </c>
      <c r="BA204" s="68">
        <v>2608.3599999999997</v>
      </c>
      <c r="BB204" s="4"/>
    </row>
    <row r="205" spans="1:54">
      <c r="A205" s="47">
        <v>14</v>
      </c>
      <c r="B205" s="170">
        <f t="shared" si="49"/>
        <v>3946.3054339999999</v>
      </c>
      <c r="C205" s="170">
        <f t="shared" si="48"/>
        <v>3946.1154339999998</v>
      </c>
      <c r="D205" s="170">
        <f t="shared" si="48"/>
        <v>3946.1354339999998</v>
      </c>
      <c r="E205" s="170">
        <f t="shared" si="48"/>
        <v>3948.5254339999997</v>
      </c>
      <c r="F205" s="170">
        <f t="shared" si="48"/>
        <v>3959.8154339999996</v>
      </c>
      <c r="G205" s="170">
        <f t="shared" si="48"/>
        <v>3980.0854339999996</v>
      </c>
      <c r="H205" s="170">
        <f t="shared" si="48"/>
        <v>3992.8954339999996</v>
      </c>
      <c r="I205" s="170">
        <f t="shared" si="48"/>
        <v>4083.5054339999997</v>
      </c>
      <c r="J205" s="170">
        <f t="shared" si="48"/>
        <v>4063.9254339999998</v>
      </c>
      <c r="K205" s="170">
        <f t="shared" si="48"/>
        <v>4080.2454339999999</v>
      </c>
      <c r="L205" s="170">
        <f t="shared" si="48"/>
        <v>4030.7754339999997</v>
      </c>
      <c r="M205" s="170">
        <f t="shared" si="48"/>
        <v>4021.3554339999996</v>
      </c>
      <c r="N205" s="170">
        <f t="shared" si="48"/>
        <v>4015.1254339999996</v>
      </c>
      <c r="O205" s="170">
        <f t="shared" si="48"/>
        <v>3964.0254339999997</v>
      </c>
      <c r="P205" s="170">
        <f t="shared" si="48"/>
        <v>4055.7454339999999</v>
      </c>
      <c r="Q205" s="170">
        <f t="shared" si="48"/>
        <v>4062.6254339999996</v>
      </c>
      <c r="R205" s="170">
        <f t="shared" si="51"/>
        <v>4137.7054339999995</v>
      </c>
      <c r="S205" s="170">
        <f t="shared" si="50"/>
        <v>4088.705434</v>
      </c>
      <c r="T205" s="170">
        <f t="shared" si="50"/>
        <v>4032.4154339999995</v>
      </c>
      <c r="U205" s="170">
        <f t="shared" si="50"/>
        <v>3985.8754339999996</v>
      </c>
      <c r="V205" s="170">
        <f t="shared" si="50"/>
        <v>3983.0454339999997</v>
      </c>
      <c r="W205" s="170">
        <f t="shared" si="50"/>
        <v>3970.1354339999998</v>
      </c>
      <c r="X205" s="170">
        <f t="shared" si="50"/>
        <v>3965.4354339999995</v>
      </c>
      <c r="Y205" s="170">
        <f t="shared" si="50"/>
        <v>3964.1354339999998</v>
      </c>
      <c r="Z205" s="37"/>
      <c r="AA205" s="41">
        <v>858.82</v>
      </c>
      <c r="AB205" s="39">
        <v>858.63</v>
      </c>
      <c r="AC205" s="39">
        <v>858.65</v>
      </c>
      <c r="AD205" s="39">
        <v>861.04</v>
      </c>
      <c r="AE205" s="39">
        <v>872.33</v>
      </c>
      <c r="AF205" s="39">
        <v>892.6</v>
      </c>
      <c r="AG205" s="39">
        <v>905.41</v>
      </c>
      <c r="AH205" s="39">
        <v>996.02</v>
      </c>
      <c r="AI205" s="39">
        <v>976.44</v>
      </c>
      <c r="AJ205" s="39">
        <v>992.76</v>
      </c>
      <c r="AK205" s="39">
        <v>943.29</v>
      </c>
      <c r="AL205" s="39">
        <v>933.87</v>
      </c>
      <c r="AM205" s="39">
        <v>927.64</v>
      </c>
      <c r="AN205" s="39">
        <v>876.54</v>
      </c>
      <c r="AO205" s="39">
        <v>968.26</v>
      </c>
      <c r="AP205" s="39">
        <v>975.14</v>
      </c>
      <c r="AQ205" s="39">
        <v>1050.22</v>
      </c>
      <c r="AR205" s="39">
        <v>1001.22</v>
      </c>
      <c r="AS205" s="39">
        <v>944.93</v>
      </c>
      <c r="AT205" s="39">
        <v>898.39</v>
      </c>
      <c r="AU205" s="39">
        <v>895.56</v>
      </c>
      <c r="AV205" s="39">
        <v>882.65</v>
      </c>
      <c r="AW205" s="39">
        <v>877.95</v>
      </c>
      <c r="AX205" s="155">
        <v>876.65</v>
      </c>
      <c r="AY205" s="340">
        <v>475.86</v>
      </c>
      <c r="AZ205" s="161">
        <v>3.2654339999999999</v>
      </c>
      <c r="BA205" s="68">
        <v>2608.3599999999997</v>
      </c>
      <c r="BB205" s="4"/>
    </row>
    <row r="206" spans="1:54">
      <c r="A206" s="47">
        <v>15</v>
      </c>
      <c r="B206" s="170">
        <f t="shared" si="49"/>
        <v>3487.5999999999995</v>
      </c>
      <c r="C206" s="170">
        <f t="shared" si="48"/>
        <v>3487.8399999999997</v>
      </c>
      <c r="D206" s="170">
        <f t="shared" si="48"/>
        <v>2608.3599999999997</v>
      </c>
      <c r="E206" s="170">
        <f t="shared" si="48"/>
        <v>2608.3599999999997</v>
      </c>
      <c r="F206" s="170">
        <f t="shared" si="48"/>
        <v>2608.3599999999997</v>
      </c>
      <c r="G206" s="170">
        <f t="shared" si="48"/>
        <v>2608.3599999999997</v>
      </c>
      <c r="H206" s="170">
        <f t="shared" si="48"/>
        <v>2608.3599999999997</v>
      </c>
      <c r="I206" s="170">
        <f t="shared" si="48"/>
        <v>2608.3599999999997</v>
      </c>
      <c r="J206" s="170">
        <f t="shared" si="48"/>
        <v>2608.3599999999997</v>
      </c>
      <c r="K206" s="170">
        <f t="shared" si="48"/>
        <v>2680.5099999999998</v>
      </c>
      <c r="L206" s="170">
        <f t="shared" si="48"/>
        <v>3237.2299999999996</v>
      </c>
      <c r="M206" s="170">
        <f t="shared" si="48"/>
        <v>3236.7999999999997</v>
      </c>
      <c r="N206" s="170">
        <f t="shared" si="48"/>
        <v>3235.3099999999995</v>
      </c>
      <c r="O206" s="170">
        <f t="shared" si="48"/>
        <v>3235.2299999999996</v>
      </c>
      <c r="P206" s="170">
        <f t="shared" si="48"/>
        <v>3235.97</v>
      </c>
      <c r="Q206" s="170">
        <f t="shared" si="48"/>
        <v>3236.2699999999995</v>
      </c>
      <c r="R206" s="170">
        <f t="shared" si="51"/>
        <v>3237.7099999999996</v>
      </c>
      <c r="S206" s="170">
        <f t="shared" si="50"/>
        <v>3237.7599999999998</v>
      </c>
      <c r="T206" s="170">
        <f t="shared" si="50"/>
        <v>3235.7699999999995</v>
      </c>
      <c r="U206" s="170">
        <f t="shared" si="50"/>
        <v>3237.3199999999997</v>
      </c>
      <c r="V206" s="170">
        <f t="shared" si="50"/>
        <v>3234.5099999999998</v>
      </c>
      <c r="W206" s="170">
        <f t="shared" si="50"/>
        <v>2608.3599999999997</v>
      </c>
      <c r="X206" s="170">
        <f t="shared" si="50"/>
        <v>2608.3599999999997</v>
      </c>
      <c r="Y206" s="170">
        <f t="shared" si="50"/>
        <v>2608.3599999999997</v>
      </c>
      <c r="Z206" s="37"/>
      <c r="AA206" s="41">
        <v>879.24</v>
      </c>
      <c r="AB206" s="39">
        <v>879.48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0</v>
      </c>
      <c r="AI206" s="39">
        <v>0</v>
      </c>
      <c r="AJ206" s="39">
        <v>72.150000000000006</v>
      </c>
      <c r="AK206" s="39">
        <v>628.87</v>
      </c>
      <c r="AL206" s="39">
        <v>628.44000000000005</v>
      </c>
      <c r="AM206" s="39">
        <v>626.95000000000005</v>
      </c>
      <c r="AN206" s="39">
        <v>626.87</v>
      </c>
      <c r="AO206" s="39">
        <v>627.61</v>
      </c>
      <c r="AP206" s="39">
        <v>627.91</v>
      </c>
      <c r="AQ206" s="39">
        <v>629.35</v>
      </c>
      <c r="AR206" s="39">
        <v>629.4</v>
      </c>
      <c r="AS206" s="39">
        <v>627.41</v>
      </c>
      <c r="AT206" s="39">
        <v>628.96</v>
      </c>
      <c r="AU206" s="39">
        <v>626.15</v>
      </c>
      <c r="AV206" s="39">
        <v>0</v>
      </c>
      <c r="AW206" s="39">
        <v>0</v>
      </c>
      <c r="AX206" s="155">
        <v>0</v>
      </c>
      <c r="AY206" s="340">
        <v>0</v>
      </c>
      <c r="AZ206" s="161">
        <v>0</v>
      </c>
      <c r="BA206" s="68">
        <v>2608.3599999999997</v>
      </c>
      <c r="BB206" s="4"/>
    </row>
    <row r="207" spans="1:54">
      <c r="A207" s="47">
        <v>16</v>
      </c>
      <c r="B207" s="170">
        <f t="shared" si="49"/>
        <v>3984.7554339999997</v>
      </c>
      <c r="C207" s="170">
        <f t="shared" si="48"/>
        <v>3984.2654339999995</v>
      </c>
      <c r="D207" s="170">
        <f t="shared" si="48"/>
        <v>3984.5954339999998</v>
      </c>
      <c r="E207" s="170">
        <f t="shared" si="48"/>
        <v>3985.6054339999996</v>
      </c>
      <c r="F207" s="170">
        <f t="shared" si="48"/>
        <v>3985.2254339999995</v>
      </c>
      <c r="G207" s="170">
        <f t="shared" si="48"/>
        <v>3987.9654339999997</v>
      </c>
      <c r="H207" s="170">
        <f t="shared" si="48"/>
        <v>3993.1354339999998</v>
      </c>
      <c r="I207" s="170">
        <f t="shared" si="48"/>
        <v>4001.1754339999998</v>
      </c>
      <c r="J207" s="170">
        <f t="shared" si="48"/>
        <v>4072.3054339999999</v>
      </c>
      <c r="K207" s="170">
        <f t="shared" si="48"/>
        <v>4131.5654339999992</v>
      </c>
      <c r="L207" s="170">
        <f t="shared" si="48"/>
        <v>4142.3954339999991</v>
      </c>
      <c r="M207" s="170">
        <f t="shared" si="48"/>
        <v>4130.5954339999989</v>
      </c>
      <c r="N207" s="170">
        <f t="shared" si="48"/>
        <v>4121.805433999999</v>
      </c>
      <c r="O207" s="170">
        <f t="shared" si="48"/>
        <v>4121.9254339999998</v>
      </c>
      <c r="P207" s="170">
        <f t="shared" si="48"/>
        <v>4146.4054339999993</v>
      </c>
      <c r="Q207" s="170">
        <f t="shared" si="48"/>
        <v>4197.3754339999996</v>
      </c>
      <c r="R207" s="170">
        <f t="shared" si="51"/>
        <v>4230.6554339999993</v>
      </c>
      <c r="S207" s="170">
        <f t="shared" si="50"/>
        <v>4237.5454339999997</v>
      </c>
      <c r="T207" s="170">
        <f t="shared" si="50"/>
        <v>4262.9054339999993</v>
      </c>
      <c r="U207" s="170">
        <f t="shared" si="50"/>
        <v>4188.6954339999993</v>
      </c>
      <c r="V207" s="170">
        <f t="shared" si="50"/>
        <v>4005.9654339999997</v>
      </c>
      <c r="W207" s="170">
        <f t="shared" si="50"/>
        <v>4000.8354339999996</v>
      </c>
      <c r="X207" s="170">
        <f t="shared" si="50"/>
        <v>3995.2454339999999</v>
      </c>
      <c r="Y207" s="170">
        <f t="shared" si="50"/>
        <v>3986.0454339999997</v>
      </c>
      <c r="Z207" s="37"/>
      <c r="AA207" s="41">
        <v>897.27</v>
      </c>
      <c r="AB207" s="39">
        <v>896.78</v>
      </c>
      <c r="AC207" s="39">
        <v>897.11</v>
      </c>
      <c r="AD207" s="39">
        <v>898.12</v>
      </c>
      <c r="AE207" s="39">
        <v>897.74</v>
      </c>
      <c r="AF207" s="39">
        <v>900.48</v>
      </c>
      <c r="AG207" s="39">
        <v>905.65</v>
      </c>
      <c r="AH207" s="39">
        <v>913.69</v>
      </c>
      <c r="AI207" s="39">
        <v>984.82</v>
      </c>
      <c r="AJ207" s="39">
        <v>1044.08</v>
      </c>
      <c r="AK207" s="39">
        <v>1054.9100000000001</v>
      </c>
      <c r="AL207" s="39">
        <v>1043.1099999999999</v>
      </c>
      <c r="AM207" s="39">
        <v>1034.32</v>
      </c>
      <c r="AN207" s="39">
        <v>1034.44</v>
      </c>
      <c r="AO207" s="39">
        <v>1058.92</v>
      </c>
      <c r="AP207" s="39">
        <v>1109.8900000000001</v>
      </c>
      <c r="AQ207" s="39">
        <v>1143.17</v>
      </c>
      <c r="AR207" s="39">
        <v>1150.06</v>
      </c>
      <c r="AS207" s="39">
        <v>1175.42</v>
      </c>
      <c r="AT207" s="39">
        <v>1101.21</v>
      </c>
      <c r="AU207" s="39">
        <v>918.48</v>
      </c>
      <c r="AV207" s="39">
        <v>913.35</v>
      </c>
      <c r="AW207" s="39">
        <v>907.76</v>
      </c>
      <c r="AX207" s="155">
        <v>898.56</v>
      </c>
      <c r="AY207" s="340">
        <v>475.86</v>
      </c>
      <c r="AZ207" s="161">
        <v>3.2654339999999999</v>
      </c>
      <c r="BA207" s="68">
        <v>2608.3599999999997</v>
      </c>
      <c r="BB207" s="4"/>
    </row>
    <row r="208" spans="1:54">
      <c r="A208" s="47">
        <v>17</v>
      </c>
      <c r="B208" s="170">
        <f t="shared" si="49"/>
        <v>3983.7954339999997</v>
      </c>
      <c r="C208" s="170">
        <f t="shared" si="49"/>
        <v>3982.7154339999997</v>
      </c>
      <c r="D208" s="170">
        <f t="shared" si="49"/>
        <v>3983.8454339999998</v>
      </c>
      <c r="E208" s="170">
        <f t="shared" si="49"/>
        <v>3986.9854339999997</v>
      </c>
      <c r="F208" s="170">
        <f t="shared" si="49"/>
        <v>3994.3054339999999</v>
      </c>
      <c r="G208" s="170">
        <f t="shared" si="49"/>
        <v>3999.4054339999998</v>
      </c>
      <c r="H208" s="170">
        <f t="shared" si="49"/>
        <v>4023.5754339999999</v>
      </c>
      <c r="I208" s="170">
        <f t="shared" si="49"/>
        <v>4115.3854339999998</v>
      </c>
      <c r="J208" s="170">
        <f t="shared" si="49"/>
        <v>4140.265433999999</v>
      </c>
      <c r="K208" s="170">
        <f t="shared" si="49"/>
        <v>4138.0054339999997</v>
      </c>
      <c r="L208" s="170">
        <f t="shared" si="49"/>
        <v>4114.8854339999998</v>
      </c>
      <c r="M208" s="170">
        <f t="shared" si="49"/>
        <v>4114.8554339999991</v>
      </c>
      <c r="N208" s="170">
        <f t="shared" si="49"/>
        <v>4105.5454339999997</v>
      </c>
      <c r="O208" s="170">
        <f t="shared" si="49"/>
        <v>4018.2754339999997</v>
      </c>
      <c r="P208" s="170">
        <f t="shared" si="49"/>
        <v>4061.3854339999998</v>
      </c>
      <c r="Q208" s="170">
        <f t="shared" si="49"/>
        <v>4136.4854339999993</v>
      </c>
      <c r="R208" s="170">
        <f t="shared" si="51"/>
        <v>4145.0854339999996</v>
      </c>
      <c r="S208" s="170">
        <f t="shared" si="50"/>
        <v>4112.3654339999994</v>
      </c>
      <c r="T208" s="170">
        <f t="shared" si="50"/>
        <v>4109.8554339999991</v>
      </c>
      <c r="U208" s="170">
        <f t="shared" si="50"/>
        <v>4014.1554339999998</v>
      </c>
      <c r="V208" s="170">
        <f t="shared" si="50"/>
        <v>4010.2754339999997</v>
      </c>
      <c r="W208" s="170">
        <f t="shared" si="50"/>
        <v>3997.2254339999995</v>
      </c>
      <c r="X208" s="170">
        <f t="shared" si="50"/>
        <v>3988.955434</v>
      </c>
      <c r="Y208" s="170">
        <f t="shared" si="50"/>
        <v>3982.0654339999996</v>
      </c>
      <c r="Z208" s="37"/>
      <c r="AA208" s="41">
        <v>896.31</v>
      </c>
      <c r="AB208" s="39">
        <v>895.23</v>
      </c>
      <c r="AC208" s="39">
        <v>896.36</v>
      </c>
      <c r="AD208" s="39">
        <v>899.5</v>
      </c>
      <c r="AE208" s="39">
        <v>906.82</v>
      </c>
      <c r="AF208" s="39">
        <v>911.92</v>
      </c>
      <c r="AG208" s="39">
        <v>936.09</v>
      </c>
      <c r="AH208" s="39">
        <v>1027.9000000000001</v>
      </c>
      <c r="AI208" s="39">
        <v>1052.78</v>
      </c>
      <c r="AJ208" s="39">
        <v>1050.52</v>
      </c>
      <c r="AK208" s="39">
        <v>1027.4000000000001</v>
      </c>
      <c r="AL208" s="39">
        <v>1027.3699999999999</v>
      </c>
      <c r="AM208" s="39">
        <v>1018.06</v>
      </c>
      <c r="AN208" s="39">
        <v>930.79</v>
      </c>
      <c r="AO208" s="39">
        <v>973.9</v>
      </c>
      <c r="AP208" s="39">
        <v>1049</v>
      </c>
      <c r="AQ208" s="39">
        <v>1057.5999999999999</v>
      </c>
      <c r="AR208" s="39">
        <v>1024.8800000000001</v>
      </c>
      <c r="AS208" s="39">
        <v>1022.37</v>
      </c>
      <c r="AT208" s="39">
        <v>926.67</v>
      </c>
      <c r="AU208" s="39">
        <v>922.79</v>
      </c>
      <c r="AV208" s="39">
        <v>909.74</v>
      </c>
      <c r="AW208" s="39">
        <v>901.47</v>
      </c>
      <c r="AX208" s="155">
        <v>894.58</v>
      </c>
      <c r="AY208" s="340">
        <v>475.86</v>
      </c>
      <c r="AZ208" s="161">
        <v>3.2654339999999999</v>
      </c>
      <c r="BA208" s="68">
        <v>2608.3599999999997</v>
      </c>
      <c r="BB208" s="4"/>
    </row>
    <row r="209" spans="1:54">
      <c r="A209" s="47">
        <v>18</v>
      </c>
      <c r="B209" s="170">
        <f t="shared" si="49"/>
        <v>2608.3599999999997</v>
      </c>
      <c r="C209" s="170">
        <f t="shared" si="49"/>
        <v>2608.3599999999997</v>
      </c>
      <c r="D209" s="170">
        <f t="shared" si="49"/>
        <v>2608.3599999999997</v>
      </c>
      <c r="E209" s="170">
        <f t="shared" si="49"/>
        <v>2608.3599999999997</v>
      </c>
      <c r="F209" s="170">
        <f t="shared" si="49"/>
        <v>2608.3599999999997</v>
      </c>
      <c r="G209" s="170">
        <f t="shared" si="49"/>
        <v>2608.3599999999997</v>
      </c>
      <c r="H209" s="170">
        <f t="shared" si="49"/>
        <v>2608.3599999999997</v>
      </c>
      <c r="I209" s="170">
        <f t="shared" si="49"/>
        <v>3588.72</v>
      </c>
      <c r="J209" s="170">
        <f t="shared" si="49"/>
        <v>3537.5899999999997</v>
      </c>
      <c r="K209" s="170">
        <f t="shared" si="49"/>
        <v>2608.3599999999997</v>
      </c>
      <c r="L209" s="170">
        <f t="shared" si="49"/>
        <v>2608.3599999999997</v>
      </c>
      <c r="M209" s="170">
        <f t="shared" si="49"/>
        <v>2608.3599999999997</v>
      </c>
      <c r="N209" s="170">
        <f t="shared" si="49"/>
        <v>2608.3599999999997</v>
      </c>
      <c r="O209" s="170">
        <f t="shared" si="49"/>
        <v>2608.3599999999997</v>
      </c>
      <c r="P209" s="170">
        <f t="shared" si="49"/>
        <v>2608.3599999999997</v>
      </c>
      <c r="Q209" s="170">
        <f t="shared" si="49"/>
        <v>3524.5099999999998</v>
      </c>
      <c r="R209" s="170">
        <f t="shared" si="51"/>
        <v>2608.3599999999997</v>
      </c>
      <c r="S209" s="170">
        <f t="shared" si="50"/>
        <v>2608.3599999999997</v>
      </c>
      <c r="T209" s="170">
        <f t="shared" si="50"/>
        <v>2608.3599999999997</v>
      </c>
      <c r="U209" s="170">
        <f t="shared" si="50"/>
        <v>3507.0099999999998</v>
      </c>
      <c r="V209" s="170">
        <f t="shared" si="50"/>
        <v>2608.3599999999997</v>
      </c>
      <c r="W209" s="170">
        <f t="shared" si="50"/>
        <v>2608.3599999999997</v>
      </c>
      <c r="X209" s="170">
        <f t="shared" si="50"/>
        <v>2608.3599999999997</v>
      </c>
      <c r="Y209" s="170">
        <f t="shared" si="50"/>
        <v>2608.3599999999997</v>
      </c>
      <c r="Z209" s="37"/>
      <c r="AA209" s="41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980.36</v>
      </c>
      <c r="AI209" s="39">
        <v>929.23</v>
      </c>
      <c r="AJ209" s="39">
        <v>0</v>
      </c>
      <c r="AK209" s="39">
        <v>0</v>
      </c>
      <c r="AL209" s="39">
        <v>0</v>
      </c>
      <c r="AM209" s="39">
        <v>0</v>
      </c>
      <c r="AN209" s="39">
        <v>0</v>
      </c>
      <c r="AO209" s="39">
        <v>0</v>
      </c>
      <c r="AP209" s="39">
        <v>916.15</v>
      </c>
      <c r="AQ209" s="39">
        <v>0</v>
      </c>
      <c r="AR209" s="39">
        <v>0</v>
      </c>
      <c r="AS209" s="39">
        <v>0</v>
      </c>
      <c r="AT209" s="39">
        <v>898.65</v>
      </c>
      <c r="AU209" s="39">
        <v>0</v>
      </c>
      <c r="AV209" s="39">
        <v>0</v>
      </c>
      <c r="AW209" s="39">
        <v>0</v>
      </c>
      <c r="AX209" s="155">
        <v>0</v>
      </c>
      <c r="AY209" s="340">
        <v>0</v>
      </c>
      <c r="AZ209" s="161">
        <v>0</v>
      </c>
      <c r="BA209" s="68">
        <v>2608.3599999999997</v>
      </c>
      <c r="BB209" s="4"/>
    </row>
    <row r="210" spans="1:54">
      <c r="A210" s="47">
        <v>19</v>
      </c>
      <c r="B210" s="170">
        <f t="shared" si="49"/>
        <v>3699.6754339999998</v>
      </c>
      <c r="C210" s="170">
        <f t="shared" si="49"/>
        <v>3699.5754339999999</v>
      </c>
      <c r="D210" s="170">
        <f t="shared" si="49"/>
        <v>3700.2654339999995</v>
      </c>
      <c r="E210" s="170">
        <f t="shared" si="49"/>
        <v>3701.8354339999996</v>
      </c>
      <c r="F210" s="170">
        <f t="shared" si="49"/>
        <v>3705.4954339999999</v>
      </c>
      <c r="G210" s="170">
        <f t="shared" si="49"/>
        <v>3984.4154339999995</v>
      </c>
      <c r="H210" s="170">
        <f t="shared" si="49"/>
        <v>4052.8454339999998</v>
      </c>
      <c r="I210" s="170">
        <f t="shared" si="49"/>
        <v>4081.4854339999997</v>
      </c>
      <c r="J210" s="170">
        <f t="shared" si="49"/>
        <v>4097.0354339999994</v>
      </c>
      <c r="K210" s="170">
        <f t="shared" si="49"/>
        <v>4093.7354339999997</v>
      </c>
      <c r="L210" s="170">
        <f t="shared" si="49"/>
        <v>4077.2654339999995</v>
      </c>
      <c r="M210" s="170">
        <f t="shared" si="49"/>
        <v>4078.4154339999995</v>
      </c>
      <c r="N210" s="170">
        <f t="shared" si="49"/>
        <v>4062.9754339999995</v>
      </c>
      <c r="O210" s="170">
        <f t="shared" si="49"/>
        <v>4082.4954339999999</v>
      </c>
      <c r="P210" s="170">
        <f t="shared" si="49"/>
        <v>4092.3054339999999</v>
      </c>
      <c r="Q210" s="170">
        <f t="shared" si="49"/>
        <v>4117.1654339999995</v>
      </c>
      <c r="R210" s="170">
        <f t="shared" si="51"/>
        <v>4122.2854339999994</v>
      </c>
      <c r="S210" s="170">
        <f t="shared" si="50"/>
        <v>4135.6554339999993</v>
      </c>
      <c r="T210" s="170">
        <f t="shared" si="50"/>
        <v>4099.6754339999998</v>
      </c>
      <c r="U210" s="170">
        <f t="shared" si="50"/>
        <v>4045.3854339999998</v>
      </c>
      <c r="V210" s="170">
        <f t="shared" si="50"/>
        <v>3998.0254339999997</v>
      </c>
      <c r="W210" s="170">
        <f t="shared" si="50"/>
        <v>3993.2554339999997</v>
      </c>
      <c r="X210" s="170">
        <f t="shared" si="50"/>
        <v>3981.1854339999995</v>
      </c>
      <c r="Y210" s="170">
        <f t="shared" si="50"/>
        <v>3977.0254339999997</v>
      </c>
      <c r="Z210" s="37"/>
      <c r="AA210" s="41">
        <v>612.19000000000005</v>
      </c>
      <c r="AB210" s="39">
        <v>612.09</v>
      </c>
      <c r="AC210" s="39">
        <v>612.78</v>
      </c>
      <c r="AD210" s="39">
        <v>614.35</v>
      </c>
      <c r="AE210" s="39">
        <v>618.01</v>
      </c>
      <c r="AF210" s="39">
        <v>896.93</v>
      </c>
      <c r="AG210" s="39">
        <v>965.36</v>
      </c>
      <c r="AH210" s="39">
        <v>994</v>
      </c>
      <c r="AI210" s="39">
        <v>1009.55</v>
      </c>
      <c r="AJ210" s="39">
        <v>1006.2500000000001</v>
      </c>
      <c r="AK210" s="39">
        <v>989.78</v>
      </c>
      <c r="AL210" s="39">
        <v>990.93</v>
      </c>
      <c r="AM210" s="39">
        <v>975.49</v>
      </c>
      <c r="AN210" s="39">
        <v>995.01</v>
      </c>
      <c r="AO210" s="39">
        <v>1004.82</v>
      </c>
      <c r="AP210" s="39">
        <v>1029.68</v>
      </c>
      <c r="AQ210" s="39">
        <v>1034.8</v>
      </c>
      <c r="AR210" s="39">
        <v>1048.17</v>
      </c>
      <c r="AS210" s="39">
        <v>1012.1900000000002</v>
      </c>
      <c r="AT210" s="39">
        <v>957.9</v>
      </c>
      <c r="AU210" s="39">
        <v>910.54</v>
      </c>
      <c r="AV210" s="39">
        <v>905.77</v>
      </c>
      <c r="AW210" s="39">
        <v>893.7</v>
      </c>
      <c r="AX210" s="155">
        <v>889.54</v>
      </c>
      <c r="AY210" s="340">
        <v>475.86</v>
      </c>
      <c r="AZ210" s="161">
        <v>3.2654339999999999</v>
      </c>
      <c r="BA210" s="68">
        <v>2608.3599999999997</v>
      </c>
      <c r="BB210" s="4"/>
    </row>
    <row r="211" spans="1:54">
      <c r="A211" s="47">
        <v>20</v>
      </c>
      <c r="B211" s="170">
        <f t="shared" si="49"/>
        <v>3701.9154339999995</v>
      </c>
      <c r="C211" s="170">
        <f t="shared" si="49"/>
        <v>3701.6154339999998</v>
      </c>
      <c r="D211" s="170">
        <f t="shared" si="49"/>
        <v>3701.4854339999997</v>
      </c>
      <c r="E211" s="170">
        <f t="shared" si="49"/>
        <v>3703.0554339999999</v>
      </c>
      <c r="F211" s="170">
        <f t="shared" si="49"/>
        <v>3706.5154339999995</v>
      </c>
      <c r="G211" s="170">
        <f t="shared" si="49"/>
        <v>3711.2654339999995</v>
      </c>
      <c r="H211" s="170">
        <f t="shared" si="49"/>
        <v>3708.8654339999998</v>
      </c>
      <c r="I211" s="170">
        <f t="shared" si="49"/>
        <v>3704.7154339999997</v>
      </c>
      <c r="J211" s="170">
        <f t="shared" si="49"/>
        <v>3703.4254339999998</v>
      </c>
      <c r="K211" s="170">
        <f t="shared" si="49"/>
        <v>3703.2654339999995</v>
      </c>
      <c r="L211" s="170">
        <f t="shared" si="49"/>
        <v>3703.6354339999998</v>
      </c>
      <c r="M211" s="170">
        <f t="shared" si="49"/>
        <v>3703.4054339999998</v>
      </c>
      <c r="N211" s="170">
        <f t="shared" si="49"/>
        <v>3705.3354339999996</v>
      </c>
      <c r="O211" s="170">
        <f t="shared" si="49"/>
        <v>3705.8254339999999</v>
      </c>
      <c r="P211" s="170">
        <f t="shared" si="49"/>
        <v>4059.9054339999998</v>
      </c>
      <c r="Q211" s="170">
        <f t="shared" si="49"/>
        <v>4078.3754339999996</v>
      </c>
      <c r="R211" s="170">
        <f t="shared" si="51"/>
        <v>4032.7754339999997</v>
      </c>
      <c r="S211" s="170">
        <f t="shared" si="50"/>
        <v>4074.705434</v>
      </c>
      <c r="T211" s="170">
        <f t="shared" si="50"/>
        <v>4070.3354339999996</v>
      </c>
      <c r="U211" s="170">
        <f t="shared" si="50"/>
        <v>3988.4054339999998</v>
      </c>
      <c r="V211" s="170">
        <f t="shared" si="50"/>
        <v>3707.1954339999998</v>
      </c>
      <c r="W211" s="170">
        <f t="shared" si="50"/>
        <v>3704.4954339999999</v>
      </c>
      <c r="X211" s="170">
        <f t="shared" si="50"/>
        <v>3702.7354339999997</v>
      </c>
      <c r="Y211" s="170">
        <f t="shared" si="50"/>
        <v>3701.0754339999999</v>
      </c>
      <c r="Z211" s="37"/>
      <c r="AA211" s="41">
        <v>614.42999999999995</v>
      </c>
      <c r="AB211" s="39">
        <v>614.13</v>
      </c>
      <c r="AC211" s="39">
        <v>614</v>
      </c>
      <c r="AD211" s="39">
        <v>615.57000000000005</v>
      </c>
      <c r="AE211" s="39">
        <v>619.03</v>
      </c>
      <c r="AF211" s="39">
        <v>623.78</v>
      </c>
      <c r="AG211" s="39">
        <v>621.38</v>
      </c>
      <c r="AH211" s="39">
        <v>617.23</v>
      </c>
      <c r="AI211" s="39">
        <v>615.94000000000005</v>
      </c>
      <c r="AJ211" s="39">
        <v>615.78</v>
      </c>
      <c r="AK211" s="39">
        <v>616.15</v>
      </c>
      <c r="AL211" s="39">
        <v>615.91999999999996</v>
      </c>
      <c r="AM211" s="39">
        <v>617.85</v>
      </c>
      <c r="AN211" s="39">
        <v>618.34</v>
      </c>
      <c r="AO211" s="39">
        <v>972.42</v>
      </c>
      <c r="AP211" s="39">
        <v>990.89</v>
      </c>
      <c r="AQ211" s="39">
        <v>945.29</v>
      </c>
      <c r="AR211" s="39">
        <v>987.22</v>
      </c>
      <c r="AS211" s="39">
        <v>982.85</v>
      </c>
      <c r="AT211" s="39">
        <v>900.92</v>
      </c>
      <c r="AU211" s="39">
        <v>619.71</v>
      </c>
      <c r="AV211" s="39">
        <v>617.01</v>
      </c>
      <c r="AW211" s="39">
        <v>615.25</v>
      </c>
      <c r="AX211" s="155">
        <v>613.59</v>
      </c>
      <c r="AY211" s="340">
        <v>475.86</v>
      </c>
      <c r="AZ211" s="161">
        <v>3.2654339999999999</v>
      </c>
      <c r="BA211" s="68">
        <v>2608.3599999999997</v>
      </c>
      <c r="BB211" s="4"/>
    </row>
    <row r="212" spans="1:54">
      <c r="A212" s="47">
        <v>21</v>
      </c>
      <c r="B212" s="170">
        <f t="shared" si="49"/>
        <v>3699.955434</v>
      </c>
      <c r="C212" s="170">
        <f t="shared" si="49"/>
        <v>3699.6454339999996</v>
      </c>
      <c r="D212" s="170">
        <f t="shared" si="49"/>
        <v>3700.4254339999998</v>
      </c>
      <c r="E212" s="170">
        <f t="shared" si="49"/>
        <v>3966.6954339999998</v>
      </c>
      <c r="F212" s="170">
        <f t="shared" si="49"/>
        <v>3984.3354339999996</v>
      </c>
      <c r="G212" s="170">
        <f t="shared" si="49"/>
        <v>3995.1454339999996</v>
      </c>
      <c r="H212" s="170">
        <f t="shared" si="49"/>
        <v>4002.0254339999997</v>
      </c>
      <c r="I212" s="170">
        <f t="shared" si="49"/>
        <v>4063.6354339999998</v>
      </c>
      <c r="J212" s="170">
        <f t="shared" si="49"/>
        <v>4085.3654339999998</v>
      </c>
      <c r="K212" s="170">
        <f t="shared" si="49"/>
        <v>4089.1854339999995</v>
      </c>
      <c r="L212" s="170">
        <f t="shared" si="49"/>
        <v>4088.4354339999995</v>
      </c>
      <c r="M212" s="170">
        <f t="shared" si="49"/>
        <v>4092.6054339999996</v>
      </c>
      <c r="N212" s="170">
        <f t="shared" si="49"/>
        <v>4089.7454339999995</v>
      </c>
      <c r="O212" s="170">
        <f t="shared" si="49"/>
        <v>4086.8754339999996</v>
      </c>
      <c r="P212" s="170">
        <f t="shared" si="49"/>
        <v>4087.2554339999997</v>
      </c>
      <c r="Q212" s="170">
        <f t="shared" si="49"/>
        <v>4106.685434</v>
      </c>
      <c r="R212" s="170">
        <f t="shared" si="51"/>
        <v>4133.6554339999993</v>
      </c>
      <c r="S212" s="170">
        <f t="shared" si="50"/>
        <v>4107.0854339999996</v>
      </c>
      <c r="T212" s="170">
        <f t="shared" si="50"/>
        <v>4178.225433999999</v>
      </c>
      <c r="U212" s="170">
        <f t="shared" si="50"/>
        <v>4135.4954339999995</v>
      </c>
      <c r="V212" s="170">
        <f t="shared" si="50"/>
        <v>4029.3354339999996</v>
      </c>
      <c r="W212" s="170">
        <f t="shared" si="50"/>
        <v>3988.3154339999996</v>
      </c>
      <c r="X212" s="170">
        <f t="shared" si="50"/>
        <v>3983.5854339999996</v>
      </c>
      <c r="Y212" s="170">
        <f t="shared" si="50"/>
        <v>3977.4854339999997</v>
      </c>
      <c r="Z212" s="37"/>
      <c r="AA212" s="41">
        <v>612.47</v>
      </c>
      <c r="AB212" s="39">
        <v>612.16</v>
      </c>
      <c r="AC212" s="39">
        <v>612.94000000000005</v>
      </c>
      <c r="AD212" s="39">
        <v>879.21</v>
      </c>
      <c r="AE212" s="39">
        <v>896.85</v>
      </c>
      <c r="AF212" s="39">
        <v>907.66</v>
      </c>
      <c r="AG212" s="39">
        <v>914.54</v>
      </c>
      <c r="AH212" s="39">
        <v>976.15</v>
      </c>
      <c r="AI212" s="39">
        <v>997.88</v>
      </c>
      <c r="AJ212" s="39">
        <v>1001.7</v>
      </c>
      <c r="AK212" s="39">
        <v>1000.95</v>
      </c>
      <c r="AL212" s="39">
        <v>1005.12</v>
      </c>
      <c r="AM212" s="39">
        <v>1002.2599999999999</v>
      </c>
      <c r="AN212" s="39">
        <v>999.39</v>
      </c>
      <c r="AO212" s="39">
        <v>999.77</v>
      </c>
      <c r="AP212" s="39">
        <v>1019.2000000000002</v>
      </c>
      <c r="AQ212" s="39">
        <v>1046.17</v>
      </c>
      <c r="AR212" s="39">
        <v>1019.6</v>
      </c>
      <c r="AS212" s="39">
        <v>1090.74</v>
      </c>
      <c r="AT212" s="39">
        <v>1048.01</v>
      </c>
      <c r="AU212" s="39">
        <v>941.85</v>
      </c>
      <c r="AV212" s="39">
        <v>900.83</v>
      </c>
      <c r="AW212" s="39">
        <v>896.1</v>
      </c>
      <c r="AX212" s="155">
        <v>890</v>
      </c>
      <c r="AY212" s="340">
        <v>475.86</v>
      </c>
      <c r="AZ212" s="161">
        <v>3.2654339999999999</v>
      </c>
      <c r="BA212" s="68">
        <v>2608.3599999999997</v>
      </c>
      <c r="BB212" s="4"/>
    </row>
    <row r="213" spans="1:54">
      <c r="A213" s="47">
        <v>22</v>
      </c>
      <c r="B213" s="170">
        <f t="shared" si="49"/>
        <v>3695.1854339999995</v>
      </c>
      <c r="C213" s="170">
        <f t="shared" si="49"/>
        <v>3696.7254339999995</v>
      </c>
      <c r="D213" s="170">
        <f t="shared" si="49"/>
        <v>3697.705434</v>
      </c>
      <c r="E213" s="170">
        <f t="shared" si="49"/>
        <v>3698.5454339999997</v>
      </c>
      <c r="F213" s="170">
        <f t="shared" si="49"/>
        <v>3699.1654339999995</v>
      </c>
      <c r="G213" s="170">
        <f t="shared" si="49"/>
        <v>3699.1254339999996</v>
      </c>
      <c r="H213" s="170">
        <f t="shared" si="49"/>
        <v>3991.0254339999997</v>
      </c>
      <c r="I213" s="170">
        <f t="shared" si="49"/>
        <v>3999.1554339999998</v>
      </c>
      <c r="J213" s="170">
        <f t="shared" si="49"/>
        <v>4121.6954339999993</v>
      </c>
      <c r="K213" s="170">
        <f t="shared" si="49"/>
        <v>4140.2854339999994</v>
      </c>
      <c r="L213" s="170">
        <f t="shared" si="49"/>
        <v>4130.4154339999995</v>
      </c>
      <c r="M213" s="170">
        <f t="shared" si="49"/>
        <v>4119.6654339999995</v>
      </c>
      <c r="N213" s="170">
        <f t="shared" si="49"/>
        <v>4081.8654339999998</v>
      </c>
      <c r="O213" s="170">
        <f t="shared" si="49"/>
        <v>4080.4654339999997</v>
      </c>
      <c r="P213" s="170">
        <f t="shared" si="49"/>
        <v>4109.6954339999993</v>
      </c>
      <c r="Q213" s="170">
        <f t="shared" si="49"/>
        <v>4168.9254339999998</v>
      </c>
      <c r="R213" s="170">
        <f t="shared" si="51"/>
        <v>4187.3654339999994</v>
      </c>
      <c r="S213" s="170">
        <f t="shared" si="50"/>
        <v>4183.7354339999993</v>
      </c>
      <c r="T213" s="170">
        <f t="shared" si="50"/>
        <v>4179.0954339999989</v>
      </c>
      <c r="U213" s="170">
        <f t="shared" si="50"/>
        <v>4086.0154339999995</v>
      </c>
      <c r="V213" s="170">
        <f t="shared" si="50"/>
        <v>3997.1454339999996</v>
      </c>
      <c r="W213" s="170">
        <f t="shared" si="50"/>
        <v>3989.7854339999999</v>
      </c>
      <c r="X213" s="170">
        <f t="shared" si="50"/>
        <v>3984.2254339999995</v>
      </c>
      <c r="Y213" s="170">
        <f t="shared" si="50"/>
        <v>3698.2754339999997</v>
      </c>
      <c r="Z213" s="37"/>
      <c r="AA213" s="41">
        <v>607.70000000000005</v>
      </c>
      <c r="AB213" s="39">
        <v>609.24</v>
      </c>
      <c r="AC213" s="39">
        <v>610.22</v>
      </c>
      <c r="AD213" s="39">
        <v>611.05999999999995</v>
      </c>
      <c r="AE213" s="39">
        <v>611.67999999999995</v>
      </c>
      <c r="AF213" s="39">
        <v>611.64</v>
      </c>
      <c r="AG213" s="39">
        <v>903.54</v>
      </c>
      <c r="AH213" s="39">
        <v>911.67</v>
      </c>
      <c r="AI213" s="39">
        <v>1034.21</v>
      </c>
      <c r="AJ213" s="39">
        <v>1052.8</v>
      </c>
      <c r="AK213" s="39">
        <v>1042.93</v>
      </c>
      <c r="AL213" s="39">
        <v>1032.18</v>
      </c>
      <c r="AM213" s="39">
        <v>994.38</v>
      </c>
      <c r="AN213" s="39">
        <v>992.98</v>
      </c>
      <c r="AO213" s="39">
        <v>1022.21</v>
      </c>
      <c r="AP213" s="39">
        <v>1081.44</v>
      </c>
      <c r="AQ213" s="39">
        <v>1099.8800000000001</v>
      </c>
      <c r="AR213" s="39">
        <v>1096.25</v>
      </c>
      <c r="AS213" s="39">
        <v>1091.6099999999999</v>
      </c>
      <c r="AT213" s="39">
        <v>998.53</v>
      </c>
      <c r="AU213" s="39">
        <v>909.66</v>
      </c>
      <c r="AV213" s="39">
        <v>902.3</v>
      </c>
      <c r="AW213" s="39">
        <v>896.74</v>
      </c>
      <c r="AX213" s="155">
        <v>610.79</v>
      </c>
      <c r="AY213" s="340">
        <v>475.86</v>
      </c>
      <c r="AZ213" s="161">
        <v>3.2654339999999999</v>
      </c>
      <c r="BA213" s="68">
        <v>2608.3599999999997</v>
      </c>
      <c r="BB213" s="4"/>
    </row>
    <row r="214" spans="1:54">
      <c r="A214" s="47">
        <v>23</v>
      </c>
      <c r="B214" s="170">
        <f t="shared" si="49"/>
        <v>3959.6754339999998</v>
      </c>
      <c r="C214" s="170">
        <f t="shared" si="49"/>
        <v>3959.1754339999998</v>
      </c>
      <c r="D214" s="170">
        <f t="shared" si="49"/>
        <v>3958.5854339999996</v>
      </c>
      <c r="E214" s="170">
        <f t="shared" si="49"/>
        <v>3958.955434</v>
      </c>
      <c r="F214" s="170">
        <f t="shared" si="49"/>
        <v>3960.0154339999995</v>
      </c>
      <c r="G214" s="170">
        <f t="shared" si="49"/>
        <v>3961.0854339999996</v>
      </c>
      <c r="H214" s="170">
        <f t="shared" si="49"/>
        <v>3962.2554339999997</v>
      </c>
      <c r="I214" s="170">
        <f t="shared" si="49"/>
        <v>3973.3054339999999</v>
      </c>
      <c r="J214" s="170">
        <f t="shared" si="49"/>
        <v>3974.9654339999997</v>
      </c>
      <c r="K214" s="170">
        <f t="shared" si="49"/>
        <v>3963.2854339999999</v>
      </c>
      <c r="L214" s="170">
        <f t="shared" si="49"/>
        <v>3963.9054339999998</v>
      </c>
      <c r="M214" s="170">
        <f t="shared" si="49"/>
        <v>3953.1254339999996</v>
      </c>
      <c r="N214" s="170">
        <f t="shared" si="49"/>
        <v>3949.1354339999998</v>
      </c>
      <c r="O214" s="170">
        <f t="shared" si="49"/>
        <v>3948.1154339999998</v>
      </c>
      <c r="P214" s="170">
        <f t="shared" si="49"/>
        <v>3957.6554339999998</v>
      </c>
      <c r="Q214" s="170">
        <f t="shared" si="49"/>
        <v>4042.7854339999999</v>
      </c>
      <c r="R214" s="170">
        <f t="shared" si="51"/>
        <v>4066.8454339999998</v>
      </c>
      <c r="S214" s="170">
        <f t="shared" si="50"/>
        <v>4069.0854339999996</v>
      </c>
      <c r="T214" s="170">
        <f t="shared" si="50"/>
        <v>4071.3154339999996</v>
      </c>
      <c r="U214" s="170">
        <f t="shared" si="50"/>
        <v>4027.2254339999995</v>
      </c>
      <c r="V214" s="170">
        <f t="shared" si="50"/>
        <v>3977.6454339999996</v>
      </c>
      <c r="W214" s="170">
        <f t="shared" si="50"/>
        <v>3970.0654339999996</v>
      </c>
      <c r="X214" s="170">
        <f t="shared" si="50"/>
        <v>3965.705434</v>
      </c>
      <c r="Y214" s="170">
        <f t="shared" si="50"/>
        <v>3960.5754339999999</v>
      </c>
      <c r="Z214" s="37"/>
      <c r="AA214" s="41">
        <v>872.19</v>
      </c>
      <c r="AB214" s="39">
        <v>871.69</v>
      </c>
      <c r="AC214" s="39">
        <v>871.1</v>
      </c>
      <c r="AD214" s="39">
        <v>871.47</v>
      </c>
      <c r="AE214" s="39">
        <v>872.53</v>
      </c>
      <c r="AF214" s="39">
        <v>873.6</v>
      </c>
      <c r="AG214" s="39">
        <v>874.77</v>
      </c>
      <c r="AH214" s="39">
        <v>885.82</v>
      </c>
      <c r="AI214" s="39">
        <v>887.48</v>
      </c>
      <c r="AJ214" s="39">
        <v>875.8</v>
      </c>
      <c r="AK214" s="39">
        <v>876.42</v>
      </c>
      <c r="AL214" s="39">
        <v>865.64</v>
      </c>
      <c r="AM214" s="39">
        <v>861.65</v>
      </c>
      <c r="AN214" s="39">
        <v>860.63</v>
      </c>
      <c r="AO214" s="39">
        <v>870.17</v>
      </c>
      <c r="AP214" s="39">
        <v>955.3</v>
      </c>
      <c r="AQ214" s="39">
        <v>979.36</v>
      </c>
      <c r="AR214" s="39">
        <v>981.6</v>
      </c>
      <c r="AS214" s="39">
        <v>983.83</v>
      </c>
      <c r="AT214" s="39">
        <v>939.74</v>
      </c>
      <c r="AU214" s="39">
        <v>890.16</v>
      </c>
      <c r="AV214" s="39">
        <v>882.58</v>
      </c>
      <c r="AW214" s="39">
        <v>878.22</v>
      </c>
      <c r="AX214" s="155">
        <v>873.09</v>
      </c>
      <c r="AY214" s="340">
        <v>475.86</v>
      </c>
      <c r="AZ214" s="161">
        <v>3.2654339999999999</v>
      </c>
      <c r="BA214" s="68">
        <v>2608.3599999999997</v>
      </c>
      <c r="BB214" s="4"/>
    </row>
    <row r="215" spans="1:54">
      <c r="A215" s="47">
        <v>24</v>
      </c>
      <c r="B215" s="170">
        <f t="shared" si="49"/>
        <v>3960.4654339999997</v>
      </c>
      <c r="C215" s="170">
        <f t="shared" si="49"/>
        <v>3959.8854339999998</v>
      </c>
      <c r="D215" s="170">
        <f t="shared" si="49"/>
        <v>3959.8054339999999</v>
      </c>
      <c r="E215" s="170">
        <f t="shared" si="49"/>
        <v>3960.4854339999997</v>
      </c>
      <c r="F215" s="170">
        <f t="shared" si="49"/>
        <v>3961.4154339999995</v>
      </c>
      <c r="G215" s="170">
        <f t="shared" si="49"/>
        <v>3962.8754339999996</v>
      </c>
      <c r="H215" s="170">
        <f t="shared" si="49"/>
        <v>3965.4054339999998</v>
      </c>
      <c r="I215" s="170">
        <f t="shared" si="49"/>
        <v>3974.4254339999998</v>
      </c>
      <c r="J215" s="170">
        <f t="shared" si="49"/>
        <v>3981.3654339999998</v>
      </c>
      <c r="K215" s="170">
        <f t="shared" si="49"/>
        <v>4044.2254339999995</v>
      </c>
      <c r="L215" s="170">
        <f t="shared" si="49"/>
        <v>4017.1554339999998</v>
      </c>
      <c r="M215" s="170">
        <f t="shared" si="49"/>
        <v>4035.6954339999998</v>
      </c>
      <c r="N215" s="170">
        <f t="shared" si="49"/>
        <v>4017.0654339999996</v>
      </c>
      <c r="O215" s="170">
        <f t="shared" si="49"/>
        <v>4011.2254339999995</v>
      </c>
      <c r="P215" s="170">
        <f t="shared" si="49"/>
        <v>4020.8054339999999</v>
      </c>
      <c r="Q215" s="170">
        <f t="shared" si="49"/>
        <v>4072.7654339999995</v>
      </c>
      <c r="R215" s="170">
        <f t="shared" si="51"/>
        <v>4100.2754339999992</v>
      </c>
      <c r="S215" s="170">
        <f t="shared" si="50"/>
        <v>4103.4054339999993</v>
      </c>
      <c r="T215" s="170">
        <f t="shared" si="50"/>
        <v>4118.725433999999</v>
      </c>
      <c r="U215" s="170">
        <f t="shared" si="50"/>
        <v>4075.1054339999996</v>
      </c>
      <c r="V215" s="170">
        <f t="shared" si="50"/>
        <v>3980.8954339999996</v>
      </c>
      <c r="W215" s="170">
        <f t="shared" si="50"/>
        <v>3971.6154339999998</v>
      </c>
      <c r="X215" s="170">
        <f t="shared" si="50"/>
        <v>3967.2354339999997</v>
      </c>
      <c r="Y215" s="170">
        <f t="shared" si="50"/>
        <v>3962.0454339999997</v>
      </c>
      <c r="Z215" s="37"/>
      <c r="AA215" s="41">
        <v>872.98</v>
      </c>
      <c r="AB215" s="39">
        <v>872.4</v>
      </c>
      <c r="AC215" s="39">
        <v>872.32</v>
      </c>
      <c r="AD215" s="39">
        <v>873</v>
      </c>
      <c r="AE215" s="39">
        <v>873.93</v>
      </c>
      <c r="AF215" s="39">
        <v>875.39</v>
      </c>
      <c r="AG215" s="39">
        <v>877.92</v>
      </c>
      <c r="AH215" s="39">
        <v>886.94</v>
      </c>
      <c r="AI215" s="39">
        <v>893.88</v>
      </c>
      <c r="AJ215" s="39">
        <v>956.74</v>
      </c>
      <c r="AK215" s="39">
        <v>929.67</v>
      </c>
      <c r="AL215" s="39">
        <v>948.21</v>
      </c>
      <c r="AM215" s="39">
        <v>929.58</v>
      </c>
      <c r="AN215" s="39">
        <v>923.74</v>
      </c>
      <c r="AO215" s="39">
        <v>933.32</v>
      </c>
      <c r="AP215" s="39">
        <v>985.28</v>
      </c>
      <c r="AQ215" s="39">
        <v>1012.7899999999998</v>
      </c>
      <c r="AR215" s="39">
        <v>1015.92</v>
      </c>
      <c r="AS215" s="39">
        <v>1031.24</v>
      </c>
      <c r="AT215" s="39">
        <v>987.62</v>
      </c>
      <c r="AU215" s="39">
        <v>893.41</v>
      </c>
      <c r="AV215" s="39">
        <v>884.13</v>
      </c>
      <c r="AW215" s="39">
        <v>879.75</v>
      </c>
      <c r="AX215" s="155">
        <v>874.56</v>
      </c>
      <c r="AY215" s="340">
        <v>475.86</v>
      </c>
      <c r="AZ215" s="161">
        <v>3.2654339999999999</v>
      </c>
      <c r="BA215" s="68">
        <v>2608.3599999999997</v>
      </c>
      <c r="BB215" s="4"/>
    </row>
    <row r="216" spans="1:54">
      <c r="A216" s="47">
        <v>25</v>
      </c>
      <c r="B216" s="170">
        <f t="shared" si="49"/>
        <v>3958.2954339999997</v>
      </c>
      <c r="C216" s="170">
        <f t="shared" si="49"/>
        <v>3949.4154339999995</v>
      </c>
      <c r="D216" s="170">
        <f t="shared" si="49"/>
        <v>3947.2554339999997</v>
      </c>
      <c r="E216" s="170">
        <f t="shared" si="49"/>
        <v>3948.6854339999995</v>
      </c>
      <c r="F216" s="170">
        <f t="shared" si="49"/>
        <v>3965.3154339999996</v>
      </c>
      <c r="G216" s="170">
        <f t="shared" si="49"/>
        <v>3975.3554339999996</v>
      </c>
      <c r="H216" s="170">
        <f t="shared" si="49"/>
        <v>3983.0354339999999</v>
      </c>
      <c r="I216" s="170">
        <f t="shared" si="49"/>
        <v>4102.6754339999998</v>
      </c>
      <c r="J216" s="170">
        <f t="shared" si="49"/>
        <v>4083.705434</v>
      </c>
      <c r="K216" s="170">
        <f t="shared" si="49"/>
        <v>4062.5254339999997</v>
      </c>
      <c r="L216" s="170">
        <f t="shared" si="49"/>
        <v>4045.0554339999999</v>
      </c>
      <c r="M216" s="170">
        <f t="shared" si="49"/>
        <v>4039.3254339999999</v>
      </c>
      <c r="N216" s="170">
        <f t="shared" si="49"/>
        <v>4007.9954339999999</v>
      </c>
      <c r="O216" s="170">
        <f t="shared" si="49"/>
        <v>4048.4254339999998</v>
      </c>
      <c r="P216" s="170">
        <f t="shared" si="49"/>
        <v>4010.1154339999998</v>
      </c>
      <c r="Q216" s="170">
        <f t="shared" si="49"/>
        <v>4014.8354339999996</v>
      </c>
      <c r="R216" s="170">
        <f t="shared" si="51"/>
        <v>4061.4254339999998</v>
      </c>
      <c r="S216" s="170">
        <f t="shared" si="50"/>
        <v>4050.0754339999999</v>
      </c>
      <c r="T216" s="170">
        <f t="shared" si="50"/>
        <v>4004.4954339999999</v>
      </c>
      <c r="U216" s="170">
        <f t="shared" si="50"/>
        <v>3977.6054339999996</v>
      </c>
      <c r="V216" s="170">
        <f t="shared" si="50"/>
        <v>3971.7154339999997</v>
      </c>
      <c r="W216" s="170">
        <f t="shared" si="50"/>
        <v>3969.0154339999995</v>
      </c>
      <c r="X216" s="170">
        <f t="shared" si="50"/>
        <v>3960.3254339999999</v>
      </c>
      <c r="Y216" s="170">
        <f t="shared" si="50"/>
        <v>3946.4654339999997</v>
      </c>
      <c r="Z216" s="37"/>
      <c r="AA216" s="41">
        <v>870.81</v>
      </c>
      <c r="AB216" s="39">
        <v>861.93</v>
      </c>
      <c r="AC216" s="39">
        <v>859.77</v>
      </c>
      <c r="AD216" s="39">
        <v>861.2</v>
      </c>
      <c r="AE216" s="39">
        <v>877.83</v>
      </c>
      <c r="AF216" s="39">
        <v>887.87</v>
      </c>
      <c r="AG216" s="39">
        <v>895.55</v>
      </c>
      <c r="AH216" s="39">
        <v>1015.19</v>
      </c>
      <c r="AI216" s="39">
        <v>996.22</v>
      </c>
      <c r="AJ216" s="39">
        <v>975.04</v>
      </c>
      <c r="AK216" s="39">
        <v>957.57</v>
      </c>
      <c r="AL216" s="39">
        <v>951.84</v>
      </c>
      <c r="AM216" s="39">
        <v>920.51</v>
      </c>
      <c r="AN216" s="39">
        <v>960.94</v>
      </c>
      <c r="AO216" s="39">
        <v>922.63</v>
      </c>
      <c r="AP216" s="39">
        <v>927.35</v>
      </c>
      <c r="AQ216" s="39">
        <v>973.94</v>
      </c>
      <c r="AR216" s="39">
        <v>962.59</v>
      </c>
      <c r="AS216" s="39">
        <v>917.01</v>
      </c>
      <c r="AT216" s="39">
        <v>890.12</v>
      </c>
      <c r="AU216" s="39">
        <v>884.23</v>
      </c>
      <c r="AV216" s="39">
        <v>881.53</v>
      </c>
      <c r="AW216" s="39">
        <v>872.84</v>
      </c>
      <c r="AX216" s="155">
        <v>858.98</v>
      </c>
      <c r="AY216" s="340">
        <v>475.86</v>
      </c>
      <c r="AZ216" s="161">
        <v>3.2654339999999999</v>
      </c>
      <c r="BA216" s="68">
        <v>2608.3599999999997</v>
      </c>
      <c r="BB216" s="4"/>
    </row>
    <row r="217" spans="1:54">
      <c r="A217" s="47">
        <v>26</v>
      </c>
      <c r="B217" s="170">
        <f t="shared" si="49"/>
        <v>3946.2654339999995</v>
      </c>
      <c r="C217" s="170">
        <f t="shared" si="49"/>
        <v>3946.7154339999997</v>
      </c>
      <c r="D217" s="170">
        <f t="shared" si="49"/>
        <v>3946.4354339999995</v>
      </c>
      <c r="E217" s="170">
        <f t="shared" si="49"/>
        <v>3951.7154339999997</v>
      </c>
      <c r="F217" s="170">
        <f t="shared" si="49"/>
        <v>3965.9654339999997</v>
      </c>
      <c r="G217" s="170">
        <f t="shared" si="49"/>
        <v>3976.9854339999997</v>
      </c>
      <c r="H217" s="170">
        <f t="shared" si="49"/>
        <v>3984.5454339999997</v>
      </c>
      <c r="I217" s="170">
        <f t="shared" si="49"/>
        <v>4131.1354339999998</v>
      </c>
      <c r="J217" s="170">
        <f t="shared" si="49"/>
        <v>4134.2354339999993</v>
      </c>
      <c r="K217" s="170">
        <f t="shared" si="49"/>
        <v>4136.475433999999</v>
      </c>
      <c r="L217" s="170">
        <f t="shared" si="49"/>
        <v>4130.2554339999997</v>
      </c>
      <c r="M217" s="170">
        <f t="shared" si="49"/>
        <v>4143.4954339999995</v>
      </c>
      <c r="N217" s="170">
        <f t="shared" si="49"/>
        <v>4123.5854339999996</v>
      </c>
      <c r="O217" s="170">
        <f t="shared" si="49"/>
        <v>4162.1154339999994</v>
      </c>
      <c r="P217" s="170">
        <f t="shared" si="49"/>
        <v>4138.5854339999996</v>
      </c>
      <c r="Q217" s="170">
        <f t="shared" si="49"/>
        <v>4134.225433999999</v>
      </c>
      <c r="R217" s="170">
        <f t="shared" si="51"/>
        <v>4141.3954339999991</v>
      </c>
      <c r="S217" s="170">
        <f t="shared" si="50"/>
        <v>4123.1654339999995</v>
      </c>
      <c r="T217" s="170">
        <f t="shared" si="50"/>
        <v>4071.5154339999995</v>
      </c>
      <c r="U217" s="170">
        <f t="shared" si="50"/>
        <v>4043.4654339999997</v>
      </c>
      <c r="V217" s="170">
        <f t="shared" si="50"/>
        <v>3976.6754339999998</v>
      </c>
      <c r="W217" s="170">
        <f t="shared" si="50"/>
        <v>3972.1654339999995</v>
      </c>
      <c r="X217" s="170">
        <f t="shared" si="50"/>
        <v>3962.5554339999999</v>
      </c>
      <c r="Y217" s="170">
        <f t="shared" si="50"/>
        <v>3947.3854339999998</v>
      </c>
      <c r="Z217" s="37"/>
      <c r="AA217" s="41">
        <v>858.78</v>
      </c>
      <c r="AB217" s="39">
        <v>859.23</v>
      </c>
      <c r="AC217" s="39">
        <v>858.95</v>
      </c>
      <c r="AD217" s="39">
        <v>864.23</v>
      </c>
      <c r="AE217" s="39">
        <v>878.48</v>
      </c>
      <c r="AF217" s="39">
        <v>889.5</v>
      </c>
      <c r="AG217" s="39">
        <v>897.06</v>
      </c>
      <c r="AH217" s="39">
        <v>1043.6500000000001</v>
      </c>
      <c r="AI217" s="39">
        <v>1046.75</v>
      </c>
      <c r="AJ217" s="39">
        <v>1048.99</v>
      </c>
      <c r="AK217" s="39">
        <v>1042.77</v>
      </c>
      <c r="AL217" s="39">
        <v>1056.01</v>
      </c>
      <c r="AM217" s="39">
        <v>1036.0999999999999</v>
      </c>
      <c r="AN217" s="39">
        <v>1074.6300000000001</v>
      </c>
      <c r="AO217" s="39">
        <v>1051.0999999999999</v>
      </c>
      <c r="AP217" s="39">
        <v>1046.74</v>
      </c>
      <c r="AQ217" s="39">
        <v>1053.9100000000001</v>
      </c>
      <c r="AR217" s="39">
        <v>1035.68</v>
      </c>
      <c r="AS217" s="39">
        <v>984.03</v>
      </c>
      <c r="AT217" s="39">
        <v>955.98</v>
      </c>
      <c r="AU217" s="39">
        <v>889.19</v>
      </c>
      <c r="AV217" s="39">
        <v>884.68</v>
      </c>
      <c r="AW217" s="39">
        <v>875.07</v>
      </c>
      <c r="AX217" s="155">
        <v>859.9</v>
      </c>
      <c r="AY217" s="340">
        <v>475.86</v>
      </c>
      <c r="AZ217" s="161">
        <v>3.2654339999999999</v>
      </c>
      <c r="BA217" s="68">
        <v>2608.3599999999997</v>
      </c>
      <c r="BB217" s="4"/>
    </row>
    <row r="218" spans="1:54">
      <c r="A218" s="47">
        <v>27</v>
      </c>
      <c r="B218" s="170">
        <f t="shared" si="49"/>
        <v>3951.3954339999996</v>
      </c>
      <c r="C218" s="170">
        <f t="shared" si="49"/>
        <v>3946.8454339999998</v>
      </c>
      <c r="D218" s="170">
        <f t="shared" si="49"/>
        <v>3946.3154339999996</v>
      </c>
      <c r="E218" s="170">
        <f t="shared" si="49"/>
        <v>3948.0554339999999</v>
      </c>
      <c r="F218" s="170">
        <f t="shared" si="49"/>
        <v>3964.2654339999995</v>
      </c>
      <c r="G218" s="170">
        <f t="shared" si="49"/>
        <v>3977.5954339999998</v>
      </c>
      <c r="H218" s="170">
        <f t="shared" si="49"/>
        <v>3981.5654339999996</v>
      </c>
      <c r="I218" s="170">
        <f t="shared" si="49"/>
        <v>4028.5254339999997</v>
      </c>
      <c r="J218" s="170">
        <f t="shared" si="49"/>
        <v>4146.2054339999995</v>
      </c>
      <c r="K218" s="170">
        <f t="shared" si="49"/>
        <v>4151.6754339999998</v>
      </c>
      <c r="L218" s="170">
        <f t="shared" si="49"/>
        <v>4102.1254339999996</v>
      </c>
      <c r="M218" s="170">
        <f t="shared" si="49"/>
        <v>4058.8454339999998</v>
      </c>
      <c r="N218" s="170">
        <f t="shared" si="49"/>
        <v>4065.9454339999998</v>
      </c>
      <c r="O218" s="170">
        <f t="shared" si="49"/>
        <v>4037.4254339999998</v>
      </c>
      <c r="P218" s="170">
        <f t="shared" si="49"/>
        <v>3976.5854339999996</v>
      </c>
      <c r="Q218" s="170">
        <f t="shared" si="49"/>
        <v>4023.7154339999997</v>
      </c>
      <c r="R218" s="170">
        <f t="shared" si="51"/>
        <v>3982.1754339999998</v>
      </c>
      <c r="S218" s="170">
        <f t="shared" si="50"/>
        <v>3982.9254339999998</v>
      </c>
      <c r="T218" s="170">
        <f t="shared" si="50"/>
        <v>3981.705434</v>
      </c>
      <c r="U218" s="170">
        <f t="shared" si="50"/>
        <v>3979.5654339999996</v>
      </c>
      <c r="V218" s="170">
        <f t="shared" si="50"/>
        <v>3977.2854339999999</v>
      </c>
      <c r="W218" s="170">
        <f t="shared" si="50"/>
        <v>3966.3354339999996</v>
      </c>
      <c r="X218" s="170">
        <f t="shared" si="50"/>
        <v>3964.205434</v>
      </c>
      <c r="Y218" s="170">
        <f t="shared" si="50"/>
        <v>3950.3954339999996</v>
      </c>
      <c r="Z218" s="37"/>
      <c r="AA218" s="41">
        <v>863.91</v>
      </c>
      <c r="AB218" s="39">
        <v>859.36</v>
      </c>
      <c r="AC218" s="39">
        <v>858.83</v>
      </c>
      <c r="AD218" s="39">
        <v>860.57</v>
      </c>
      <c r="AE218" s="39">
        <v>876.78</v>
      </c>
      <c r="AF218" s="39">
        <v>890.11</v>
      </c>
      <c r="AG218" s="39">
        <v>894.08</v>
      </c>
      <c r="AH218" s="39">
        <v>941.04</v>
      </c>
      <c r="AI218" s="39">
        <v>1058.72</v>
      </c>
      <c r="AJ218" s="39">
        <v>1064.19</v>
      </c>
      <c r="AK218" s="39">
        <v>1014.64</v>
      </c>
      <c r="AL218" s="39">
        <v>971.36</v>
      </c>
      <c r="AM218" s="39">
        <v>978.46</v>
      </c>
      <c r="AN218" s="39">
        <v>949.94</v>
      </c>
      <c r="AO218" s="39">
        <v>889.1</v>
      </c>
      <c r="AP218" s="39">
        <v>936.23</v>
      </c>
      <c r="AQ218" s="39">
        <v>894.69</v>
      </c>
      <c r="AR218" s="39">
        <v>895.44</v>
      </c>
      <c r="AS218" s="39">
        <v>894.22</v>
      </c>
      <c r="AT218" s="39">
        <v>892.08</v>
      </c>
      <c r="AU218" s="39">
        <v>889.8</v>
      </c>
      <c r="AV218" s="39">
        <v>878.85</v>
      </c>
      <c r="AW218" s="39">
        <v>876.72</v>
      </c>
      <c r="AX218" s="155">
        <v>862.91</v>
      </c>
      <c r="AY218" s="340">
        <v>475.86</v>
      </c>
      <c r="AZ218" s="161">
        <v>3.2654339999999999</v>
      </c>
      <c r="BA218" s="68">
        <v>2608.3599999999997</v>
      </c>
      <c r="BB218" s="4"/>
    </row>
    <row r="219" spans="1:54">
      <c r="A219" s="47">
        <v>28</v>
      </c>
      <c r="B219" s="170">
        <f t="shared" si="49"/>
        <v>3986.3654339999998</v>
      </c>
      <c r="C219" s="170">
        <f t="shared" si="49"/>
        <v>3987.1854339999995</v>
      </c>
      <c r="D219" s="170">
        <f t="shared" si="49"/>
        <v>3980.1054339999996</v>
      </c>
      <c r="E219" s="170">
        <f t="shared" si="49"/>
        <v>3986.3454339999998</v>
      </c>
      <c r="F219" s="170">
        <f t="shared" si="49"/>
        <v>3998.3554339999996</v>
      </c>
      <c r="G219" s="170">
        <f t="shared" si="49"/>
        <v>4004.2154339999997</v>
      </c>
      <c r="H219" s="170">
        <f t="shared" si="49"/>
        <v>4033.3054339999999</v>
      </c>
      <c r="I219" s="170">
        <f t="shared" si="49"/>
        <v>4234.0054339999997</v>
      </c>
      <c r="J219" s="170">
        <f t="shared" si="49"/>
        <v>4221.2854339999994</v>
      </c>
      <c r="K219" s="170">
        <f t="shared" si="49"/>
        <v>4269.5754339999994</v>
      </c>
      <c r="L219" s="170">
        <f t="shared" si="49"/>
        <v>4196.4054339999993</v>
      </c>
      <c r="M219" s="170">
        <f t="shared" si="49"/>
        <v>4193.8954339999991</v>
      </c>
      <c r="N219" s="170">
        <f t="shared" si="49"/>
        <v>4109.6754339999998</v>
      </c>
      <c r="O219" s="170">
        <f t="shared" si="49"/>
        <v>4176.0254339999992</v>
      </c>
      <c r="P219" s="170">
        <f t="shared" si="49"/>
        <v>4252.9454339999993</v>
      </c>
      <c r="Q219" s="170">
        <f t="shared" si="49"/>
        <v>4276.9654339999997</v>
      </c>
      <c r="R219" s="170">
        <f t="shared" si="51"/>
        <v>4282.3854339999998</v>
      </c>
      <c r="S219" s="170">
        <f t="shared" si="50"/>
        <v>4275.6254339999996</v>
      </c>
      <c r="T219" s="170">
        <f t="shared" si="50"/>
        <v>4288.7454339999995</v>
      </c>
      <c r="U219" s="170">
        <f t="shared" si="50"/>
        <v>4046.2154339999997</v>
      </c>
      <c r="V219" s="170">
        <f t="shared" si="50"/>
        <v>4010.1654339999995</v>
      </c>
      <c r="W219" s="170">
        <f t="shared" si="50"/>
        <v>4005.2154339999997</v>
      </c>
      <c r="X219" s="170">
        <f t="shared" si="50"/>
        <v>3999.5954339999998</v>
      </c>
      <c r="Y219" s="170">
        <f t="shared" si="50"/>
        <v>3996.0754339999999</v>
      </c>
      <c r="Z219" s="37"/>
      <c r="AA219" s="41">
        <v>898.88</v>
      </c>
      <c r="AB219" s="39">
        <v>899.7</v>
      </c>
      <c r="AC219" s="39">
        <v>892.62</v>
      </c>
      <c r="AD219" s="39">
        <v>898.86</v>
      </c>
      <c r="AE219" s="39">
        <v>910.87</v>
      </c>
      <c r="AF219" s="39">
        <v>916.73</v>
      </c>
      <c r="AG219" s="39">
        <v>945.82</v>
      </c>
      <c r="AH219" s="39">
        <v>1146.52</v>
      </c>
      <c r="AI219" s="39">
        <v>1133.8</v>
      </c>
      <c r="AJ219" s="39">
        <v>1182.0899999999999</v>
      </c>
      <c r="AK219" s="39">
        <v>1108.92</v>
      </c>
      <c r="AL219" s="39">
        <v>1106.4100000000001</v>
      </c>
      <c r="AM219" s="39">
        <v>1022.1900000000002</v>
      </c>
      <c r="AN219" s="39">
        <v>1088.54</v>
      </c>
      <c r="AO219" s="39">
        <v>1165.46</v>
      </c>
      <c r="AP219" s="39">
        <v>1189.48</v>
      </c>
      <c r="AQ219" s="39">
        <v>1194.9000000000001</v>
      </c>
      <c r="AR219" s="39">
        <v>1188.1400000000001</v>
      </c>
      <c r="AS219" s="39">
        <v>1201.26</v>
      </c>
      <c r="AT219" s="39">
        <v>958.73</v>
      </c>
      <c r="AU219" s="39">
        <v>922.68</v>
      </c>
      <c r="AV219" s="39">
        <v>917.73</v>
      </c>
      <c r="AW219" s="39">
        <v>912.11</v>
      </c>
      <c r="AX219" s="155">
        <v>908.59</v>
      </c>
      <c r="AY219" s="340">
        <v>475.86</v>
      </c>
      <c r="AZ219" s="161">
        <v>3.2654339999999999</v>
      </c>
      <c r="BA219" s="68">
        <v>2608.3599999999997</v>
      </c>
      <c r="BB219" s="4"/>
    </row>
    <row r="220" spans="1:54">
      <c r="A220" s="47">
        <v>29</v>
      </c>
      <c r="B220" s="170">
        <f t="shared" si="49"/>
        <v>3995.1054339999996</v>
      </c>
      <c r="C220" s="170">
        <f t="shared" si="49"/>
        <v>3994.6354339999998</v>
      </c>
      <c r="D220" s="170">
        <f t="shared" si="49"/>
        <v>3994.9254339999998</v>
      </c>
      <c r="E220" s="170">
        <f t="shared" si="49"/>
        <v>3995.8554339999996</v>
      </c>
      <c r="F220" s="170">
        <f t="shared" si="49"/>
        <v>3997.9754339999995</v>
      </c>
      <c r="G220" s="170">
        <f t="shared" si="49"/>
        <v>3996.6054339999996</v>
      </c>
      <c r="H220" s="170">
        <f t="shared" si="49"/>
        <v>4002.4754339999995</v>
      </c>
      <c r="I220" s="170">
        <f t="shared" si="49"/>
        <v>4056.8854339999998</v>
      </c>
      <c r="J220" s="170">
        <f t="shared" si="49"/>
        <v>4215.6754339999998</v>
      </c>
      <c r="K220" s="170">
        <f t="shared" si="49"/>
        <v>4271.2754339999992</v>
      </c>
      <c r="L220" s="170">
        <f t="shared" si="49"/>
        <v>4293.0454339999997</v>
      </c>
      <c r="M220" s="170">
        <f t="shared" si="49"/>
        <v>4280.4354339999991</v>
      </c>
      <c r="N220" s="170">
        <f t="shared" si="49"/>
        <v>4274.2154339999997</v>
      </c>
      <c r="O220" s="170">
        <f t="shared" si="49"/>
        <v>4267.8954339999991</v>
      </c>
      <c r="P220" s="170">
        <f t="shared" si="49"/>
        <v>4270.3554339999991</v>
      </c>
      <c r="Q220" s="170">
        <f t="shared" si="49"/>
        <v>4293.015433999999</v>
      </c>
      <c r="R220" s="170">
        <f t="shared" si="51"/>
        <v>4336.1754339999998</v>
      </c>
      <c r="S220" s="170">
        <f t="shared" si="50"/>
        <v>4313.3954339999991</v>
      </c>
      <c r="T220" s="170">
        <f t="shared" si="50"/>
        <v>4270.2154339999997</v>
      </c>
      <c r="U220" s="170">
        <f t="shared" si="50"/>
        <v>4197.4454339999993</v>
      </c>
      <c r="V220" s="170">
        <f t="shared" si="50"/>
        <v>4147.6754339999998</v>
      </c>
      <c r="W220" s="170">
        <f t="shared" si="50"/>
        <v>4001.9154339999995</v>
      </c>
      <c r="X220" s="170">
        <f t="shared" si="50"/>
        <v>3997.1454339999996</v>
      </c>
      <c r="Y220" s="170">
        <f t="shared" si="50"/>
        <v>3989.1854339999995</v>
      </c>
      <c r="Z220" s="37"/>
      <c r="AA220" s="41">
        <v>907.62</v>
      </c>
      <c r="AB220" s="39">
        <v>907.15</v>
      </c>
      <c r="AC220" s="39">
        <v>907.44</v>
      </c>
      <c r="AD220" s="39">
        <v>908.37</v>
      </c>
      <c r="AE220" s="39">
        <v>910.49</v>
      </c>
      <c r="AF220" s="39">
        <v>909.12</v>
      </c>
      <c r="AG220" s="39">
        <v>914.99</v>
      </c>
      <c r="AH220" s="39">
        <v>969.4</v>
      </c>
      <c r="AI220" s="39">
        <v>1128.19</v>
      </c>
      <c r="AJ220" s="39">
        <v>1183.79</v>
      </c>
      <c r="AK220" s="39">
        <v>1205.56</v>
      </c>
      <c r="AL220" s="39">
        <v>1192.95</v>
      </c>
      <c r="AM220" s="39">
        <v>1186.73</v>
      </c>
      <c r="AN220" s="39">
        <v>1180.4100000000001</v>
      </c>
      <c r="AO220" s="39">
        <v>1182.8699999999999</v>
      </c>
      <c r="AP220" s="39">
        <v>1205.53</v>
      </c>
      <c r="AQ220" s="39">
        <v>1248.69</v>
      </c>
      <c r="AR220" s="39">
        <v>1225.9100000000001</v>
      </c>
      <c r="AS220" s="39">
        <v>1182.73</v>
      </c>
      <c r="AT220" s="39">
        <v>1109.96</v>
      </c>
      <c r="AU220" s="39">
        <v>1060.19</v>
      </c>
      <c r="AV220" s="39">
        <v>914.43</v>
      </c>
      <c r="AW220" s="39">
        <v>909.66</v>
      </c>
      <c r="AX220" s="155">
        <v>901.7</v>
      </c>
      <c r="AY220" s="340">
        <v>475.86</v>
      </c>
      <c r="AZ220" s="161">
        <v>3.2654339999999999</v>
      </c>
      <c r="BA220" s="68">
        <v>2608.3599999999997</v>
      </c>
      <c r="BB220" s="4"/>
    </row>
    <row r="221" spans="1:54">
      <c r="A221" s="47">
        <v>30</v>
      </c>
      <c r="B221" s="170">
        <f t="shared" si="49"/>
        <v>0</v>
      </c>
      <c r="C221" s="170">
        <f t="shared" si="49"/>
        <v>0</v>
      </c>
      <c r="D221" s="170">
        <f t="shared" si="49"/>
        <v>0</v>
      </c>
      <c r="E221" s="170">
        <f t="shared" si="49"/>
        <v>0</v>
      </c>
      <c r="F221" s="170">
        <f t="shared" si="49"/>
        <v>0</v>
      </c>
      <c r="G221" s="170">
        <f t="shared" si="49"/>
        <v>0</v>
      </c>
      <c r="H221" s="170">
        <f t="shared" si="49"/>
        <v>0</v>
      </c>
      <c r="I221" s="170">
        <f t="shared" si="49"/>
        <v>0</v>
      </c>
      <c r="J221" s="170">
        <f t="shared" si="49"/>
        <v>0</v>
      </c>
      <c r="K221" s="170">
        <f t="shared" si="49"/>
        <v>0</v>
      </c>
      <c r="L221" s="170">
        <f t="shared" si="49"/>
        <v>0</v>
      </c>
      <c r="M221" s="170">
        <f t="shared" si="49"/>
        <v>0</v>
      </c>
      <c r="N221" s="170">
        <f t="shared" si="49"/>
        <v>0</v>
      </c>
      <c r="O221" s="170">
        <f t="shared" si="49"/>
        <v>0</v>
      </c>
      <c r="P221" s="170">
        <f t="shared" si="49"/>
        <v>0</v>
      </c>
      <c r="Q221" s="170">
        <f t="shared" si="49"/>
        <v>0</v>
      </c>
      <c r="R221" s="170">
        <f t="shared" si="51"/>
        <v>0</v>
      </c>
      <c r="S221" s="170">
        <f t="shared" si="50"/>
        <v>0</v>
      </c>
      <c r="T221" s="170">
        <f t="shared" si="50"/>
        <v>0</v>
      </c>
      <c r="U221" s="170">
        <f t="shared" si="50"/>
        <v>0</v>
      </c>
      <c r="V221" s="170">
        <f t="shared" si="50"/>
        <v>0</v>
      </c>
      <c r="W221" s="170">
        <f t="shared" si="50"/>
        <v>0</v>
      </c>
      <c r="X221" s="170">
        <f t="shared" si="50"/>
        <v>0</v>
      </c>
      <c r="Y221" s="170">
        <f t="shared" si="50"/>
        <v>0</v>
      </c>
      <c r="Z221" s="37"/>
      <c r="AA221" s="41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0</v>
      </c>
      <c r="AI221" s="39">
        <v>0</v>
      </c>
      <c r="AJ221" s="39">
        <v>0</v>
      </c>
      <c r="AK221" s="39">
        <v>0</v>
      </c>
      <c r="AL221" s="39">
        <v>0</v>
      </c>
      <c r="AM221" s="39">
        <v>0</v>
      </c>
      <c r="AN221" s="39">
        <v>0</v>
      </c>
      <c r="AO221" s="39">
        <v>0</v>
      </c>
      <c r="AP221" s="39">
        <v>0</v>
      </c>
      <c r="AQ221" s="39">
        <v>0</v>
      </c>
      <c r="AR221" s="39">
        <v>0</v>
      </c>
      <c r="AS221" s="39">
        <v>0</v>
      </c>
      <c r="AT221" s="39">
        <v>0</v>
      </c>
      <c r="AU221" s="39">
        <v>0</v>
      </c>
      <c r="AV221" s="39">
        <v>0</v>
      </c>
      <c r="AW221" s="39">
        <v>0</v>
      </c>
      <c r="AX221" s="155">
        <v>0</v>
      </c>
      <c r="AY221" s="340">
        <v>0</v>
      </c>
      <c r="AZ221" s="161">
        <v>0</v>
      </c>
      <c r="BA221" s="68"/>
      <c r="BB221" s="4"/>
    </row>
    <row r="222" spans="1:54" ht="13.5" thickBot="1">
      <c r="A222" s="154">
        <v>31</v>
      </c>
      <c r="B222" s="170">
        <f t="shared" si="49"/>
        <v>0</v>
      </c>
      <c r="C222" s="170">
        <f t="shared" si="49"/>
        <v>0</v>
      </c>
      <c r="D222" s="170">
        <f t="shared" si="49"/>
        <v>0</v>
      </c>
      <c r="E222" s="170">
        <f t="shared" si="49"/>
        <v>0</v>
      </c>
      <c r="F222" s="170">
        <f t="shared" si="49"/>
        <v>0</v>
      </c>
      <c r="G222" s="170">
        <f t="shared" si="49"/>
        <v>0</v>
      </c>
      <c r="H222" s="170">
        <f t="shared" si="49"/>
        <v>0</v>
      </c>
      <c r="I222" s="170">
        <f t="shared" si="49"/>
        <v>0</v>
      </c>
      <c r="J222" s="170">
        <f t="shared" si="49"/>
        <v>0</v>
      </c>
      <c r="K222" s="170">
        <f t="shared" si="49"/>
        <v>0</v>
      </c>
      <c r="L222" s="170">
        <f t="shared" si="49"/>
        <v>0</v>
      </c>
      <c r="M222" s="170">
        <f t="shared" si="49"/>
        <v>0</v>
      </c>
      <c r="N222" s="170">
        <f t="shared" si="49"/>
        <v>0</v>
      </c>
      <c r="O222" s="170">
        <f t="shared" si="49"/>
        <v>0</v>
      </c>
      <c r="P222" s="170">
        <f t="shared" si="49"/>
        <v>0</v>
      </c>
      <c r="Q222" s="170">
        <f t="shared" si="49"/>
        <v>0</v>
      </c>
      <c r="R222" s="170">
        <f t="shared" si="51"/>
        <v>0</v>
      </c>
      <c r="S222" s="170">
        <f t="shared" si="50"/>
        <v>0</v>
      </c>
      <c r="T222" s="170">
        <f t="shared" si="50"/>
        <v>0</v>
      </c>
      <c r="U222" s="170">
        <f t="shared" si="50"/>
        <v>0</v>
      </c>
      <c r="V222" s="170">
        <f t="shared" si="50"/>
        <v>0</v>
      </c>
      <c r="W222" s="170">
        <f t="shared" si="50"/>
        <v>0</v>
      </c>
      <c r="X222" s="170">
        <f t="shared" si="50"/>
        <v>0</v>
      </c>
      <c r="Y222" s="170">
        <f t="shared" si="50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56">
        <v>0</v>
      </c>
      <c r="AY222" s="341">
        <v>0</v>
      </c>
      <c r="AZ222" s="182">
        <v>0</v>
      </c>
      <c r="BA222" s="144"/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627364.02999999886</v>
      </c>
    </row>
    <row r="225" spans="1:54" ht="33.75" customHeight="1">
      <c r="A225" s="444" t="s">
        <v>2</v>
      </c>
      <c r="B225" s="447" t="s">
        <v>198</v>
      </c>
      <c r="C225" s="447"/>
      <c r="D225" s="447"/>
      <c r="E225" s="447"/>
      <c r="F225" s="447"/>
      <c r="G225" s="447"/>
      <c r="H225" s="447"/>
      <c r="I225" s="447"/>
      <c r="J225" s="447"/>
      <c r="K225" s="447"/>
      <c r="L225" s="447"/>
      <c r="M225" s="447"/>
      <c r="N225" s="447"/>
      <c r="O225" s="447"/>
      <c r="P225" s="447"/>
      <c r="Q225" s="447"/>
      <c r="R225" s="447"/>
      <c r="S225" s="447"/>
      <c r="T225" s="447"/>
      <c r="U225" s="447"/>
      <c r="V225" s="447"/>
      <c r="W225" s="447"/>
      <c r="X225" s="447"/>
      <c r="Y225" s="448"/>
      <c r="AA225" s="450" t="s">
        <v>174</v>
      </c>
      <c r="AB225" s="451"/>
      <c r="AC225" s="451"/>
      <c r="AD225" s="451"/>
      <c r="AE225" s="451"/>
      <c r="AF225" s="451"/>
      <c r="AG225" s="451"/>
      <c r="AH225" s="451"/>
      <c r="AI225" s="451"/>
      <c r="AJ225" s="451"/>
      <c r="AK225" s="451"/>
      <c r="AL225" s="451"/>
      <c r="AM225" s="451"/>
      <c r="AN225" s="451"/>
      <c r="AO225" s="451"/>
      <c r="AP225" s="451"/>
      <c r="AQ225" s="451"/>
      <c r="AR225" s="451"/>
      <c r="AS225" s="451"/>
      <c r="AT225" s="451"/>
      <c r="AU225" s="451"/>
      <c r="AV225" s="451"/>
      <c r="AW225" s="451"/>
      <c r="AX225" s="452"/>
      <c r="AY225" s="576"/>
      <c r="AZ225" s="145"/>
      <c r="BA225" s="574"/>
      <c r="BB225" s="574"/>
    </row>
    <row r="226" spans="1:54" ht="44.25" customHeight="1">
      <c r="A226" s="445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37" t="s">
        <v>222</v>
      </c>
      <c r="B227" s="438"/>
      <c r="C227" s="438"/>
      <c r="D227" s="438"/>
      <c r="E227" s="438"/>
      <c r="F227" s="438"/>
      <c r="G227" s="438"/>
      <c r="H227" s="438"/>
      <c r="I227" s="438"/>
      <c r="J227" s="438"/>
      <c r="K227" s="438"/>
      <c r="L227" s="438"/>
      <c r="M227" s="438"/>
      <c r="N227" s="438"/>
      <c r="O227" s="438"/>
      <c r="P227" s="438"/>
      <c r="Q227" s="438"/>
      <c r="R227" s="438"/>
      <c r="S227" s="438"/>
      <c r="T227" s="438"/>
      <c r="U227" s="438"/>
      <c r="V227" s="438"/>
      <c r="W227" s="438"/>
      <c r="X227" s="438"/>
      <c r="Y227" s="439"/>
      <c r="Z227" s="183"/>
      <c r="AA227" s="437">
        <v>2</v>
      </c>
      <c r="AB227" s="438"/>
      <c r="AC227" s="438"/>
      <c r="AD227" s="438"/>
      <c r="AE227" s="438"/>
      <c r="AF227" s="438"/>
      <c r="AG227" s="438"/>
      <c r="AH227" s="438"/>
      <c r="AI227" s="438"/>
      <c r="AJ227" s="438"/>
      <c r="AK227" s="438"/>
      <c r="AL227" s="438"/>
      <c r="AM227" s="438"/>
      <c r="AN227" s="438"/>
      <c r="AO227" s="438"/>
      <c r="AP227" s="438"/>
      <c r="AQ227" s="438"/>
      <c r="AR227" s="438"/>
      <c r="AS227" s="438"/>
      <c r="AT227" s="438"/>
      <c r="AU227" s="438"/>
      <c r="AV227" s="438"/>
      <c r="AW227" s="438"/>
      <c r="AX227" s="439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0</v>
      </c>
      <c r="C228" s="170">
        <f t="shared" ref="C228:C258" si="53">AB228+$AY228</f>
        <v>0</v>
      </c>
      <c r="D228" s="170">
        <f t="shared" ref="D228:D258" si="54">AC228+$AY228</f>
        <v>0</v>
      </c>
      <c r="E228" s="170">
        <f t="shared" ref="E228:E258" si="55">AD228+$AY228</f>
        <v>0</v>
      </c>
      <c r="F228" s="170">
        <f t="shared" ref="F228:F258" si="56">AE228+$AY228</f>
        <v>0</v>
      </c>
      <c r="G228" s="170">
        <f t="shared" ref="G228:G258" si="57">AF228+$AY228</f>
        <v>0</v>
      </c>
      <c r="H228" s="170">
        <f t="shared" ref="H228:H258" si="58">AG228+$AY228</f>
        <v>0</v>
      </c>
      <c r="I228" s="170">
        <f t="shared" ref="I228:I258" si="59">AH228+$AY228</f>
        <v>0.39</v>
      </c>
      <c r="J228" s="170">
        <f t="shared" ref="J228:J258" si="60">AI228+$AY228</f>
        <v>0</v>
      </c>
      <c r="K228" s="170">
        <f t="shared" ref="K228:K258" si="61">AJ228+$AY228</f>
        <v>0</v>
      </c>
      <c r="L228" s="170">
        <f t="shared" ref="L228:L258" si="62">AK228+$AY228</f>
        <v>0</v>
      </c>
      <c r="M228" s="170">
        <f t="shared" ref="M228:M258" si="63">AL228+$AY228</f>
        <v>0</v>
      </c>
      <c r="N228" s="170">
        <f t="shared" ref="N228:N258" si="64">AM228+$AY228</f>
        <v>0</v>
      </c>
      <c r="O228" s="170">
        <f t="shared" ref="O228:O258" si="65">AN228+$AY228</f>
        <v>0</v>
      </c>
      <c r="P228" s="170">
        <f t="shared" ref="P228:P258" si="66">AO228+$AY228</f>
        <v>0</v>
      </c>
      <c r="Q228" s="170">
        <f t="shared" ref="Q228:Q258" si="67">AP228+$AY228</f>
        <v>0</v>
      </c>
      <c r="R228" s="170">
        <f t="shared" ref="R228:R258" si="68">AQ228+$AY228</f>
        <v>0</v>
      </c>
      <c r="S228" s="170">
        <f t="shared" ref="S228:S258" si="69">AR228+$AY228</f>
        <v>0</v>
      </c>
      <c r="T228" s="170">
        <f t="shared" ref="T228:T258" si="70">AS228+$AY228</f>
        <v>0</v>
      </c>
      <c r="U228" s="170">
        <f t="shared" ref="U228:U258" si="71">AT228+$AY228</f>
        <v>0.91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</v>
      </c>
      <c r="Z228" s="37"/>
      <c r="AA228" s="218">
        <v>0</v>
      </c>
      <c r="AB228" s="219">
        <v>0</v>
      </c>
      <c r="AC228" s="219">
        <v>0</v>
      </c>
      <c r="AD228" s="219">
        <v>0</v>
      </c>
      <c r="AE228" s="219">
        <v>0</v>
      </c>
      <c r="AF228" s="219">
        <v>0</v>
      </c>
      <c r="AG228" s="219">
        <v>0</v>
      </c>
      <c r="AH228" s="219">
        <v>0.39</v>
      </c>
      <c r="AI228" s="219">
        <v>0</v>
      </c>
      <c r="AJ228" s="219">
        <v>0</v>
      </c>
      <c r="AK228" s="219">
        <v>0</v>
      </c>
      <c r="AL228" s="219">
        <v>0</v>
      </c>
      <c r="AM228" s="219">
        <v>0</v>
      </c>
      <c r="AN228" s="219">
        <v>0</v>
      </c>
      <c r="AO228" s="219">
        <v>0</v>
      </c>
      <c r="AP228" s="219">
        <v>0</v>
      </c>
      <c r="AQ228" s="219">
        <v>0</v>
      </c>
      <c r="AR228" s="219">
        <v>0</v>
      </c>
      <c r="AS228" s="219">
        <v>0</v>
      </c>
      <c r="AT228" s="219">
        <v>0.91</v>
      </c>
      <c r="AU228" s="219">
        <v>0</v>
      </c>
      <c r="AV228" s="219">
        <v>0</v>
      </c>
      <c r="AW228" s="219">
        <v>0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5.7</v>
      </c>
      <c r="C229" s="170">
        <f t="shared" si="53"/>
        <v>0</v>
      </c>
      <c r="D229" s="170">
        <f t="shared" si="54"/>
        <v>0</v>
      </c>
      <c r="E229" s="170">
        <f t="shared" si="55"/>
        <v>0</v>
      </c>
      <c r="F229" s="170">
        <f t="shared" si="56"/>
        <v>0</v>
      </c>
      <c r="G229" s="170">
        <f t="shared" si="57"/>
        <v>4.68</v>
      </c>
      <c r="H229" s="170">
        <f t="shared" si="58"/>
        <v>20.47</v>
      </c>
      <c r="I229" s="170">
        <f t="shared" si="59"/>
        <v>0.6</v>
      </c>
      <c r="J229" s="170">
        <f t="shared" si="60"/>
        <v>13.23</v>
      </c>
      <c r="K229" s="170">
        <f t="shared" si="61"/>
        <v>0</v>
      </c>
      <c r="L229" s="170">
        <f t="shared" si="62"/>
        <v>0.01</v>
      </c>
      <c r="M229" s="170">
        <f t="shared" si="63"/>
        <v>0</v>
      </c>
      <c r="N229" s="170">
        <f t="shared" si="64"/>
        <v>0</v>
      </c>
      <c r="O229" s="170">
        <f t="shared" si="65"/>
        <v>0</v>
      </c>
      <c r="P229" s="170">
        <f t="shared" si="66"/>
        <v>0</v>
      </c>
      <c r="Q229" s="170">
        <f t="shared" si="67"/>
        <v>0</v>
      </c>
      <c r="R229" s="170">
        <f t="shared" si="68"/>
        <v>0</v>
      </c>
      <c r="S229" s="170">
        <f t="shared" si="69"/>
        <v>0</v>
      </c>
      <c r="T229" s="170">
        <f t="shared" si="70"/>
        <v>0</v>
      </c>
      <c r="U229" s="170">
        <f t="shared" si="71"/>
        <v>0</v>
      </c>
      <c r="V229" s="170">
        <f t="shared" si="72"/>
        <v>0</v>
      </c>
      <c r="W229" s="170">
        <f t="shared" si="73"/>
        <v>0</v>
      </c>
      <c r="X229" s="170">
        <f t="shared" si="74"/>
        <v>0</v>
      </c>
      <c r="Y229" s="170">
        <f t="shared" si="75"/>
        <v>0</v>
      </c>
      <c r="Z229" s="37"/>
      <c r="AA229" s="218">
        <v>5.7</v>
      </c>
      <c r="AB229" s="219">
        <v>0</v>
      </c>
      <c r="AC229" s="219">
        <v>0</v>
      </c>
      <c r="AD229" s="219">
        <v>0</v>
      </c>
      <c r="AE229" s="219">
        <v>0</v>
      </c>
      <c r="AF229" s="219">
        <v>4.68</v>
      </c>
      <c r="AG229" s="219">
        <v>20.47</v>
      </c>
      <c r="AH229" s="219">
        <v>0.6</v>
      </c>
      <c r="AI229" s="219">
        <v>13.23</v>
      </c>
      <c r="AJ229" s="219">
        <v>0</v>
      </c>
      <c r="AK229" s="219">
        <v>0.01</v>
      </c>
      <c r="AL229" s="219">
        <v>0</v>
      </c>
      <c r="AM229" s="219">
        <v>0</v>
      </c>
      <c r="AN229" s="219">
        <v>0</v>
      </c>
      <c r="AO229" s="219">
        <v>0</v>
      </c>
      <c r="AP229" s="219">
        <v>0</v>
      </c>
      <c r="AQ229" s="219">
        <v>0</v>
      </c>
      <c r="AR229" s="219">
        <v>0</v>
      </c>
      <c r="AS229" s="219">
        <v>0</v>
      </c>
      <c r="AT229" s="219">
        <v>0</v>
      </c>
      <c r="AU229" s="219">
        <v>0</v>
      </c>
      <c r="AV229" s="219">
        <v>0</v>
      </c>
      <c r="AW229" s="219">
        <v>0</v>
      </c>
      <c r="AX229" s="225">
        <v>0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11.35</v>
      </c>
      <c r="C230" s="170">
        <f t="shared" si="53"/>
        <v>0</v>
      </c>
      <c r="D230" s="170">
        <f t="shared" si="54"/>
        <v>0.62</v>
      </c>
      <c r="E230" s="170">
        <f t="shared" si="55"/>
        <v>6.1</v>
      </c>
      <c r="F230" s="170">
        <f t="shared" si="56"/>
        <v>33.049999999999997</v>
      </c>
      <c r="G230" s="170">
        <f t="shared" si="57"/>
        <v>152.44999999999999</v>
      </c>
      <c r="H230" s="170">
        <f t="shared" si="58"/>
        <v>167.28</v>
      </c>
      <c r="I230" s="170">
        <f t="shared" si="59"/>
        <v>104.9</v>
      </c>
      <c r="J230" s="170">
        <f t="shared" si="60"/>
        <v>105</v>
      </c>
      <c r="K230" s="170">
        <f t="shared" si="61"/>
        <v>47.98</v>
      </c>
      <c r="L230" s="170">
        <f t="shared" si="62"/>
        <v>0</v>
      </c>
      <c r="M230" s="170">
        <f t="shared" si="63"/>
        <v>2.4900000000000002</v>
      </c>
      <c r="N230" s="170">
        <f t="shared" si="64"/>
        <v>36.29</v>
      </c>
      <c r="O230" s="170">
        <f t="shared" si="65"/>
        <v>145.38999999999999</v>
      </c>
      <c r="P230" s="170">
        <f t="shared" si="66"/>
        <v>153.91999999999999</v>
      </c>
      <c r="Q230" s="170">
        <f t="shared" si="67"/>
        <v>0</v>
      </c>
      <c r="R230" s="170">
        <f t="shared" si="68"/>
        <v>0</v>
      </c>
      <c r="S230" s="170">
        <f t="shared" si="69"/>
        <v>0</v>
      </c>
      <c r="T230" s="170">
        <f t="shared" si="70"/>
        <v>0</v>
      </c>
      <c r="U230" s="170">
        <f t="shared" si="71"/>
        <v>0.01</v>
      </c>
      <c r="V230" s="170">
        <f t="shared" si="72"/>
        <v>0</v>
      </c>
      <c r="W230" s="170">
        <f t="shared" si="73"/>
        <v>0</v>
      </c>
      <c r="X230" s="170">
        <f t="shared" si="74"/>
        <v>0</v>
      </c>
      <c r="Y230" s="170">
        <f t="shared" si="75"/>
        <v>0</v>
      </c>
      <c r="Z230" s="37"/>
      <c r="AA230" s="218">
        <v>11.35</v>
      </c>
      <c r="AB230" s="219">
        <v>0</v>
      </c>
      <c r="AC230" s="219">
        <v>0.62</v>
      </c>
      <c r="AD230" s="219">
        <v>6.1</v>
      </c>
      <c r="AE230" s="219">
        <v>33.049999999999997</v>
      </c>
      <c r="AF230" s="219">
        <v>152.44999999999999</v>
      </c>
      <c r="AG230" s="219">
        <v>167.28</v>
      </c>
      <c r="AH230" s="219">
        <v>104.9</v>
      </c>
      <c r="AI230" s="219">
        <v>105</v>
      </c>
      <c r="AJ230" s="219">
        <v>47.98</v>
      </c>
      <c r="AK230" s="219">
        <v>0</v>
      </c>
      <c r="AL230" s="219">
        <v>2.4900000000000002</v>
      </c>
      <c r="AM230" s="219">
        <v>36.29</v>
      </c>
      <c r="AN230" s="219">
        <v>145.38999999999999</v>
      </c>
      <c r="AO230" s="219">
        <v>153.91999999999999</v>
      </c>
      <c r="AP230" s="219">
        <v>0</v>
      </c>
      <c r="AQ230" s="219">
        <v>0</v>
      </c>
      <c r="AR230" s="219">
        <v>0</v>
      </c>
      <c r="AS230" s="219">
        <v>0</v>
      </c>
      <c r="AT230" s="219">
        <v>0.01</v>
      </c>
      <c r="AU230" s="219">
        <v>0</v>
      </c>
      <c r="AV230" s="219">
        <v>0</v>
      </c>
      <c r="AW230" s="219">
        <v>0</v>
      </c>
      <c r="AX230" s="225">
        <v>0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10.53</v>
      </c>
      <c r="C231" s="170">
        <f t="shared" si="53"/>
        <v>5.46</v>
      </c>
      <c r="D231" s="170">
        <f t="shared" si="54"/>
        <v>0</v>
      </c>
      <c r="E231" s="170">
        <f t="shared" si="55"/>
        <v>0</v>
      </c>
      <c r="F231" s="170">
        <f t="shared" si="56"/>
        <v>0</v>
      </c>
      <c r="G231" s="170">
        <f t="shared" si="57"/>
        <v>24.07</v>
      </c>
      <c r="H231" s="170">
        <f t="shared" si="58"/>
        <v>31</v>
      </c>
      <c r="I231" s="170">
        <f t="shared" si="59"/>
        <v>0</v>
      </c>
      <c r="J231" s="170">
        <f t="shared" si="60"/>
        <v>0</v>
      </c>
      <c r="K231" s="170">
        <f t="shared" si="61"/>
        <v>0</v>
      </c>
      <c r="L231" s="170">
        <f t="shared" si="62"/>
        <v>0</v>
      </c>
      <c r="M231" s="170">
        <f t="shared" si="63"/>
        <v>0</v>
      </c>
      <c r="N231" s="170">
        <f t="shared" si="64"/>
        <v>0</v>
      </c>
      <c r="O231" s="170">
        <f t="shared" si="65"/>
        <v>0</v>
      </c>
      <c r="P231" s="170">
        <f t="shared" si="66"/>
        <v>0</v>
      </c>
      <c r="Q231" s="170">
        <f t="shared" si="67"/>
        <v>0</v>
      </c>
      <c r="R231" s="170">
        <f t="shared" si="68"/>
        <v>0</v>
      </c>
      <c r="S231" s="170">
        <f t="shared" si="69"/>
        <v>0</v>
      </c>
      <c r="T231" s="170">
        <f t="shared" si="70"/>
        <v>0</v>
      </c>
      <c r="U231" s="170">
        <f t="shared" si="71"/>
        <v>0</v>
      </c>
      <c r="V231" s="170">
        <f t="shared" si="72"/>
        <v>0</v>
      </c>
      <c r="W231" s="170">
        <f t="shared" si="73"/>
        <v>0</v>
      </c>
      <c r="X231" s="170">
        <f t="shared" si="74"/>
        <v>0</v>
      </c>
      <c r="Y231" s="170">
        <f t="shared" si="75"/>
        <v>0</v>
      </c>
      <c r="Z231" s="37"/>
      <c r="AA231" s="218">
        <v>10.53</v>
      </c>
      <c r="AB231" s="219">
        <v>5.46</v>
      </c>
      <c r="AC231" s="219">
        <v>0</v>
      </c>
      <c r="AD231" s="219">
        <v>0</v>
      </c>
      <c r="AE231" s="219">
        <v>0</v>
      </c>
      <c r="AF231" s="219">
        <v>24.07</v>
      </c>
      <c r="AG231" s="219">
        <v>31</v>
      </c>
      <c r="AH231" s="219">
        <v>0</v>
      </c>
      <c r="AI231" s="219">
        <v>0</v>
      </c>
      <c r="AJ231" s="219">
        <v>0</v>
      </c>
      <c r="AK231" s="219">
        <v>0</v>
      </c>
      <c r="AL231" s="219">
        <v>0</v>
      </c>
      <c r="AM231" s="219">
        <v>0</v>
      </c>
      <c r="AN231" s="219">
        <v>0</v>
      </c>
      <c r="AO231" s="219">
        <v>0</v>
      </c>
      <c r="AP231" s="219">
        <v>0</v>
      </c>
      <c r="AQ231" s="219">
        <v>0</v>
      </c>
      <c r="AR231" s="219">
        <v>0</v>
      </c>
      <c r="AS231" s="219">
        <v>0</v>
      </c>
      <c r="AT231" s="219">
        <v>0</v>
      </c>
      <c r="AU231" s="219">
        <v>0</v>
      </c>
      <c r="AV231" s="219">
        <v>0</v>
      </c>
      <c r="AW231" s="219">
        <v>0</v>
      </c>
      <c r="AX231" s="225">
        <v>0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0</v>
      </c>
      <c r="C232" s="170">
        <f t="shared" si="53"/>
        <v>0</v>
      </c>
      <c r="D232" s="170">
        <f t="shared" si="54"/>
        <v>0</v>
      </c>
      <c r="E232" s="170">
        <f t="shared" si="55"/>
        <v>0</v>
      </c>
      <c r="F232" s="170">
        <f t="shared" si="56"/>
        <v>0</v>
      </c>
      <c r="G232" s="170">
        <f t="shared" si="57"/>
        <v>3.27</v>
      </c>
      <c r="H232" s="170">
        <f t="shared" si="58"/>
        <v>0</v>
      </c>
      <c r="I232" s="170">
        <f t="shared" si="59"/>
        <v>0</v>
      </c>
      <c r="J232" s="170">
        <f t="shared" si="60"/>
        <v>0</v>
      </c>
      <c r="K232" s="170">
        <f t="shared" si="61"/>
        <v>0</v>
      </c>
      <c r="L232" s="170">
        <f t="shared" si="62"/>
        <v>0</v>
      </c>
      <c r="M232" s="170">
        <f t="shared" si="63"/>
        <v>0</v>
      </c>
      <c r="N232" s="170">
        <f t="shared" si="64"/>
        <v>0</v>
      </c>
      <c r="O232" s="170">
        <f t="shared" si="65"/>
        <v>0</v>
      </c>
      <c r="P232" s="170">
        <f t="shared" si="66"/>
        <v>0</v>
      </c>
      <c r="Q232" s="170">
        <f t="shared" si="67"/>
        <v>0</v>
      </c>
      <c r="R232" s="170">
        <f t="shared" si="68"/>
        <v>0</v>
      </c>
      <c r="S232" s="170">
        <f t="shared" si="69"/>
        <v>0</v>
      </c>
      <c r="T232" s="170">
        <f t="shared" si="70"/>
        <v>0</v>
      </c>
      <c r="U232" s="170">
        <f t="shared" si="71"/>
        <v>0</v>
      </c>
      <c r="V232" s="170">
        <f t="shared" si="72"/>
        <v>0</v>
      </c>
      <c r="W232" s="170">
        <f t="shared" si="73"/>
        <v>0</v>
      </c>
      <c r="X232" s="170">
        <f t="shared" si="74"/>
        <v>0.01</v>
      </c>
      <c r="Y232" s="170">
        <f t="shared" si="75"/>
        <v>0</v>
      </c>
      <c r="Z232" s="37"/>
      <c r="AA232" s="218">
        <v>0</v>
      </c>
      <c r="AB232" s="219">
        <v>0</v>
      </c>
      <c r="AC232" s="219">
        <v>0</v>
      </c>
      <c r="AD232" s="219">
        <v>0</v>
      </c>
      <c r="AE232" s="219">
        <v>0</v>
      </c>
      <c r="AF232" s="219">
        <v>3.27</v>
      </c>
      <c r="AG232" s="219">
        <v>0</v>
      </c>
      <c r="AH232" s="219">
        <v>0</v>
      </c>
      <c r="AI232" s="219">
        <v>0</v>
      </c>
      <c r="AJ232" s="219">
        <v>0</v>
      </c>
      <c r="AK232" s="219">
        <v>0</v>
      </c>
      <c r="AL232" s="219">
        <v>0</v>
      </c>
      <c r="AM232" s="219">
        <v>0</v>
      </c>
      <c r="AN232" s="219">
        <v>0</v>
      </c>
      <c r="AO232" s="219">
        <v>0</v>
      </c>
      <c r="AP232" s="219">
        <v>0</v>
      </c>
      <c r="AQ232" s="219">
        <v>0</v>
      </c>
      <c r="AR232" s="219">
        <v>0</v>
      </c>
      <c r="AS232" s="219">
        <v>0</v>
      </c>
      <c r="AT232" s="219">
        <v>0</v>
      </c>
      <c r="AU232" s="219">
        <v>0</v>
      </c>
      <c r="AV232" s="219">
        <v>0</v>
      </c>
      <c r="AW232" s="219">
        <v>0.01</v>
      </c>
      <c r="AX232" s="225">
        <v>0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12.29</v>
      </c>
      <c r="C233" s="170">
        <f t="shared" si="53"/>
        <v>0</v>
      </c>
      <c r="D233" s="170">
        <f t="shared" si="54"/>
        <v>0</v>
      </c>
      <c r="E233" s="170">
        <f t="shared" si="55"/>
        <v>6.26</v>
      </c>
      <c r="F233" s="170">
        <f t="shared" si="56"/>
        <v>10.31</v>
      </c>
      <c r="G233" s="170">
        <f t="shared" si="57"/>
        <v>8.41</v>
      </c>
      <c r="H233" s="170">
        <f t="shared" si="58"/>
        <v>78.459999999999994</v>
      </c>
      <c r="I233" s="170">
        <f t="shared" si="59"/>
        <v>0</v>
      </c>
      <c r="J233" s="170">
        <f t="shared" si="60"/>
        <v>0</v>
      </c>
      <c r="K233" s="170">
        <f t="shared" si="61"/>
        <v>0</v>
      </c>
      <c r="L233" s="170">
        <f t="shared" si="62"/>
        <v>0</v>
      </c>
      <c r="M233" s="170">
        <f t="shared" si="63"/>
        <v>0</v>
      </c>
      <c r="N233" s="170">
        <f t="shared" si="64"/>
        <v>0</v>
      </c>
      <c r="O233" s="170">
        <f t="shared" si="65"/>
        <v>0</v>
      </c>
      <c r="P233" s="170">
        <f t="shared" si="66"/>
        <v>0</v>
      </c>
      <c r="Q233" s="170">
        <f t="shared" si="67"/>
        <v>0</v>
      </c>
      <c r="R233" s="170">
        <f t="shared" si="68"/>
        <v>0</v>
      </c>
      <c r="S233" s="170">
        <f t="shared" si="69"/>
        <v>0</v>
      </c>
      <c r="T233" s="170">
        <f t="shared" si="70"/>
        <v>0</v>
      </c>
      <c r="U233" s="170">
        <f t="shared" si="71"/>
        <v>0</v>
      </c>
      <c r="V233" s="170">
        <f t="shared" si="72"/>
        <v>0</v>
      </c>
      <c r="W233" s="170">
        <f t="shared" si="73"/>
        <v>0</v>
      </c>
      <c r="X233" s="170">
        <f t="shared" si="74"/>
        <v>0</v>
      </c>
      <c r="Y233" s="170">
        <f t="shared" si="75"/>
        <v>0</v>
      </c>
      <c r="Z233" s="37"/>
      <c r="AA233" s="218">
        <v>12.29</v>
      </c>
      <c r="AB233" s="219">
        <v>0</v>
      </c>
      <c r="AC233" s="219">
        <v>0</v>
      </c>
      <c r="AD233" s="219">
        <v>6.26</v>
      </c>
      <c r="AE233" s="219">
        <v>10.31</v>
      </c>
      <c r="AF233" s="219">
        <v>8.41</v>
      </c>
      <c r="AG233" s="219">
        <v>78.459999999999994</v>
      </c>
      <c r="AH233" s="219">
        <v>0</v>
      </c>
      <c r="AI233" s="219">
        <v>0</v>
      </c>
      <c r="AJ233" s="219">
        <v>0</v>
      </c>
      <c r="AK233" s="219">
        <v>0</v>
      </c>
      <c r="AL233" s="219">
        <v>0</v>
      </c>
      <c r="AM233" s="219">
        <v>0</v>
      </c>
      <c r="AN233" s="219">
        <v>0</v>
      </c>
      <c r="AO233" s="219">
        <v>0</v>
      </c>
      <c r="AP233" s="219">
        <v>0</v>
      </c>
      <c r="AQ233" s="219">
        <v>0</v>
      </c>
      <c r="AR233" s="219">
        <v>0</v>
      </c>
      <c r="AS233" s="219">
        <v>0</v>
      </c>
      <c r="AT233" s="219">
        <v>0</v>
      </c>
      <c r="AU233" s="219">
        <v>0</v>
      </c>
      <c r="AV233" s="219">
        <v>0</v>
      </c>
      <c r="AW233" s="219">
        <v>0</v>
      </c>
      <c r="AX233" s="225">
        <v>0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6.1</v>
      </c>
      <c r="C234" s="170">
        <f t="shared" si="53"/>
        <v>3.92</v>
      </c>
      <c r="D234" s="170">
        <f t="shared" si="54"/>
        <v>0</v>
      </c>
      <c r="E234" s="170">
        <f t="shared" si="55"/>
        <v>6.47</v>
      </c>
      <c r="F234" s="170">
        <f t="shared" si="56"/>
        <v>0</v>
      </c>
      <c r="G234" s="170">
        <f t="shared" si="57"/>
        <v>10.9</v>
      </c>
      <c r="H234" s="170">
        <f t="shared" si="58"/>
        <v>18.52</v>
      </c>
      <c r="I234" s="170">
        <f t="shared" si="59"/>
        <v>0</v>
      </c>
      <c r="J234" s="170">
        <f t="shared" si="60"/>
        <v>0</v>
      </c>
      <c r="K234" s="170">
        <f t="shared" si="61"/>
        <v>0</v>
      </c>
      <c r="L234" s="170">
        <f t="shared" si="62"/>
        <v>0.01</v>
      </c>
      <c r="M234" s="170">
        <f t="shared" si="63"/>
        <v>0.01</v>
      </c>
      <c r="N234" s="170">
        <f t="shared" si="64"/>
        <v>0</v>
      </c>
      <c r="O234" s="170">
        <f t="shared" si="65"/>
        <v>0</v>
      </c>
      <c r="P234" s="170">
        <f t="shared" si="66"/>
        <v>0</v>
      </c>
      <c r="Q234" s="170">
        <f t="shared" si="67"/>
        <v>0</v>
      </c>
      <c r="R234" s="170">
        <f t="shared" si="68"/>
        <v>0</v>
      </c>
      <c r="S234" s="170">
        <f t="shared" si="69"/>
        <v>0</v>
      </c>
      <c r="T234" s="170">
        <f t="shared" si="70"/>
        <v>0</v>
      </c>
      <c r="U234" s="170">
        <f t="shared" si="71"/>
        <v>0</v>
      </c>
      <c r="V234" s="170">
        <f t="shared" si="72"/>
        <v>0</v>
      </c>
      <c r="W234" s="170">
        <f t="shared" si="73"/>
        <v>0</v>
      </c>
      <c r="X234" s="170">
        <f t="shared" si="74"/>
        <v>0</v>
      </c>
      <c r="Y234" s="170">
        <f t="shared" si="75"/>
        <v>0</v>
      </c>
      <c r="Z234" s="37"/>
      <c r="AA234" s="218">
        <v>6.1</v>
      </c>
      <c r="AB234" s="219">
        <v>3.92</v>
      </c>
      <c r="AC234" s="219">
        <v>0</v>
      </c>
      <c r="AD234" s="219">
        <v>6.47</v>
      </c>
      <c r="AE234" s="219">
        <v>0</v>
      </c>
      <c r="AF234" s="219">
        <v>10.9</v>
      </c>
      <c r="AG234" s="219">
        <v>18.52</v>
      </c>
      <c r="AH234" s="219">
        <v>0</v>
      </c>
      <c r="AI234" s="219">
        <v>0</v>
      </c>
      <c r="AJ234" s="219">
        <v>0</v>
      </c>
      <c r="AK234" s="219">
        <v>0.01</v>
      </c>
      <c r="AL234" s="219">
        <v>0.01</v>
      </c>
      <c r="AM234" s="219">
        <v>0</v>
      </c>
      <c r="AN234" s="219">
        <v>0</v>
      </c>
      <c r="AO234" s="219">
        <v>0</v>
      </c>
      <c r="AP234" s="219">
        <v>0</v>
      </c>
      <c r="AQ234" s="219">
        <v>0</v>
      </c>
      <c r="AR234" s="219">
        <v>0</v>
      </c>
      <c r="AS234" s="219">
        <v>0</v>
      </c>
      <c r="AT234" s="219">
        <v>0</v>
      </c>
      <c r="AU234" s="219">
        <v>0</v>
      </c>
      <c r="AV234" s="219">
        <v>0</v>
      </c>
      <c r="AW234" s="219">
        <v>0</v>
      </c>
      <c r="AX234" s="225">
        <v>0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0</v>
      </c>
      <c r="C235" s="170">
        <f t="shared" si="53"/>
        <v>0</v>
      </c>
      <c r="D235" s="170">
        <f t="shared" si="54"/>
        <v>1.8</v>
      </c>
      <c r="E235" s="170">
        <f t="shared" si="55"/>
        <v>1.86</v>
      </c>
      <c r="F235" s="170">
        <f t="shared" si="56"/>
        <v>0</v>
      </c>
      <c r="G235" s="170">
        <f t="shared" si="57"/>
        <v>8.98</v>
      </c>
      <c r="H235" s="170">
        <f t="shared" si="58"/>
        <v>90.3</v>
      </c>
      <c r="I235" s="170">
        <f t="shared" si="59"/>
        <v>79.489999999999995</v>
      </c>
      <c r="J235" s="170">
        <f t="shared" si="60"/>
        <v>60.5</v>
      </c>
      <c r="K235" s="170">
        <f t="shared" si="61"/>
        <v>25.31</v>
      </c>
      <c r="L235" s="170">
        <f t="shared" si="62"/>
        <v>3.88</v>
      </c>
      <c r="M235" s="170">
        <f t="shared" si="63"/>
        <v>0</v>
      </c>
      <c r="N235" s="170">
        <f t="shared" si="64"/>
        <v>0</v>
      </c>
      <c r="O235" s="170">
        <f t="shared" si="65"/>
        <v>0</v>
      </c>
      <c r="P235" s="170">
        <f t="shared" si="66"/>
        <v>0</v>
      </c>
      <c r="Q235" s="170">
        <f t="shared" si="67"/>
        <v>0</v>
      </c>
      <c r="R235" s="170">
        <f t="shared" si="68"/>
        <v>0</v>
      </c>
      <c r="S235" s="170">
        <f t="shared" si="69"/>
        <v>0</v>
      </c>
      <c r="T235" s="170">
        <f t="shared" si="70"/>
        <v>0</v>
      </c>
      <c r="U235" s="170">
        <f t="shared" si="71"/>
        <v>0</v>
      </c>
      <c r="V235" s="170">
        <f t="shared" si="72"/>
        <v>0</v>
      </c>
      <c r="W235" s="170">
        <f t="shared" si="73"/>
        <v>0.01</v>
      </c>
      <c r="X235" s="170">
        <f t="shared" si="74"/>
        <v>0</v>
      </c>
      <c r="Y235" s="170">
        <f t="shared" si="75"/>
        <v>0</v>
      </c>
      <c r="Z235" s="37"/>
      <c r="AA235" s="218">
        <v>0</v>
      </c>
      <c r="AB235" s="219">
        <v>0</v>
      </c>
      <c r="AC235" s="219">
        <v>1.8</v>
      </c>
      <c r="AD235" s="219">
        <v>1.86</v>
      </c>
      <c r="AE235" s="219">
        <v>0</v>
      </c>
      <c r="AF235" s="219">
        <v>8.98</v>
      </c>
      <c r="AG235" s="219">
        <v>90.3</v>
      </c>
      <c r="AH235" s="219">
        <v>79.489999999999995</v>
      </c>
      <c r="AI235" s="219">
        <v>60.5</v>
      </c>
      <c r="AJ235" s="219">
        <v>25.31</v>
      </c>
      <c r="AK235" s="219">
        <v>3.88</v>
      </c>
      <c r="AL235" s="219">
        <v>0</v>
      </c>
      <c r="AM235" s="219">
        <v>0</v>
      </c>
      <c r="AN235" s="219">
        <v>0</v>
      </c>
      <c r="AO235" s="219">
        <v>0</v>
      </c>
      <c r="AP235" s="219">
        <v>0</v>
      </c>
      <c r="AQ235" s="219">
        <v>0</v>
      </c>
      <c r="AR235" s="219">
        <v>0</v>
      </c>
      <c r="AS235" s="219">
        <v>0</v>
      </c>
      <c r="AT235" s="219">
        <v>0</v>
      </c>
      <c r="AU235" s="219">
        <v>0</v>
      </c>
      <c r="AV235" s="219">
        <v>0.01</v>
      </c>
      <c r="AW235" s="219">
        <v>0</v>
      </c>
      <c r="AX235" s="225">
        <v>0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9.6199999999999992</v>
      </c>
      <c r="C236" s="170">
        <f t="shared" si="53"/>
        <v>0</v>
      </c>
      <c r="D236" s="170">
        <f t="shared" si="54"/>
        <v>0</v>
      </c>
      <c r="E236" s="170">
        <f t="shared" si="55"/>
        <v>0</v>
      </c>
      <c r="F236" s="170">
        <f t="shared" si="56"/>
        <v>4.55</v>
      </c>
      <c r="G236" s="170">
        <f t="shared" si="57"/>
        <v>13.68</v>
      </c>
      <c r="H236" s="170">
        <f t="shared" si="58"/>
        <v>19.43</v>
      </c>
      <c r="I236" s="170">
        <f t="shared" si="59"/>
        <v>66.94</v>
      </c>
      <c r="J236" s="170">
        <f t="shared" si="60"/>
        <v>5.58</v>
      </c>
      <c r="K236" s="170">
        <f t="shared" si="61"/>
        <v>0</v>
      </c>
      <c r="L236" s="170">
        <f t="shared" si="62"/>
        <v>0</v>
      </c>
      <c r="M236" s="170">
        <f t="shared" si="63"/>
        <v>0</v>
      </c>
      <c r="N236" s="170">
        <f t="shared" si="64"/>
        <v>0</v>
      </c>
      <c r="O236" s="170">
        <f t="shared" si="65"/>
        <v>0</v>
      </c>
      <c r="P236" s="170">
        <f t="shared" si="66"/>
        <v>0</v>
      </c>
      <c r="Q236" s="170">
        <f t="shared" si="67"/>
        <v>0</v>
      </c>
      <c r="R236" s="170">
        <f t="shared" si="68"/>
        <v>0</v>
      </c>
      <c r="S236" s="170">
        <f t="shared" si="69"/>
        <v>0</v>
      </c>
      <c r="T236" s="170">
        <f t="shared" si="70"/>
        <v>0</v>
      </c>
      <c r="U236" s="170">
        <f t="shared" si="71"/>
        <v>0</v>
      </c>
      <c r="V236" s="170">
        <f t="shared" si="72"/>
        <v>15.43</v>
      </c>
      <c r="W236" s="170">
        <f t="shared" si="73"/>
        <v>0</v>
      </c>
      <c r="X236" s="170">
        <f t="shared" si="74"/>
        <v>0.01</v>
      </c>
      <c r="Y236" s="170">
        <f t="shared" si="75"/>
        <v>0</v>
      </c>
      <c r="Z236" s="37"/>
      <c r="AA236" s="218">
        <v>9.6199999999999992</v>
      </c>
      <c r="AB236" s="219">
        <v>0</v>
      </c>
      <c r="AC236" s="219">
        <v>0</v>
      </c>
      <c r="AD236" s="219">
        <v>0</v>
      </c>
      <c r="AE236" s="219">
        <v>4.55</v>
      </c>
      <c r="AF236" s="219">
        <v>13.68</v>
      </c>
      <c r="AG236" s="219">
        <v>19.43</v>
      </c>
      <c r="AH236" s="219">
        <v>66.94</v>
      </c>
      <c r="AI236" s="219">
        <v>5.58</v>
      </c>
      <c r="AJ236" s="219">
        <v>0</v>
      </c>
      <c r="AK236" s="219">
        <v>0</v>
      </c>
      <c r="AL236" s="219">
        <v>0</v>
      </c>
      <c r="AM236" s="219">
        <v>0</v>
      </c>
      <c r="AN236" s="219">
        <v>0</v>
      </c>
      <c r="AO236" s="219">
        <v>0</v>
      </c>
      <c r="AP236" s="219">
        <v>0</v>
      </c>
      <c r="AQ236" s="219">
        <v>0</v>
      </c>
      <c r="AR236" s="219">
        <v>0</v>
      </c>
      <c r="AS236" s="219">
        <v>0</v>
      </c>
      <c r="AT236" s="219">
        <v>0</v>
      </c>
      <c r="AU236" s="219">
        <v>15.43</v>
      </c>
      <c r="AV236" s="219">
        <v>0</v>
      </c>
      <c r="AW236" s="219">
        <v>0.01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0</v>
      </c>
      <c r="C237" s="170">
        <f t="shared" si="53"/>
        <v>0</v>
      </c>
      <c r="D237" s="170">
        <f t="shared" si="54"/>
        <v>0</v>
      </c>
      <c r="E237" s="170">
        <f t="shared" si="55"/>
        <v>0</v>
      </c>
      <c r="F237" s="170">
        <f t="shared" si="56"/>
        <v>28.64</v>
      </c>
      <c r="G237" s="170">
        <f t="shared" si="57"/>
        <v>14.96</v>
      </c>
      <c r="H237" s="170">
        <f t="shared" si="58"/>
        <v>55.04</v>
      </c>
      <c r="I237" s="170">
        <f t="shared" si="59"/>
        <v>52.21</v>
      </c>
      <c r="J237" s="170">
        <f t="shared" si="60"/>
        <v>29.58</v>
      </c>
      <c r="K237" s="170">
        <f t="shared" si="61"/>
        <v>0</v>
      </c>
      <c r="L237" s="170">
        <f t="shared" si="62"/>
        <v>0</v>
      </c>
      <c r="M237" s="170">
        <f t="shared" si="63"/>
        <v>0</v>
      </c>
      <c r="N237" s="170">
        <f t="shared" si="64"/>
        <v>0.01</v>
      </c>
      <c r="O237" s="170">
        <f t="shared" si="65"/>
        <v>0</v>
      </c>
      <c r="P237" s="170">
        <f t="shared" si="66"/>
        <v>0</v>
      </c>
      <c r="Q237" s="170">
        <f t="shared" si="67"/>
        <v>0</v>
      </c>
      <c r="R237" s="170">
        <f t="shared" si="68"/>
        <v>0</v>
      </c>
      <c r="S237" s="170">
        <f t="shared" si="69"/>
        <v>0</v>
      </c>
      <c r="T237" s="170">
        <f t="shared" si="70"/>
        <v>7.92</v>
      </c>
      <c r="U237" s="170">
        <f t="shared" si="71"/>
        <v>7.45</v>
      </c>
      <c r="V237" s="170">
        <f t="shared" si="72"/>
        <v>0</v>
      </c>
      <c r="W237" s="170">
        <f t="shared" si="73"/>
        <v>5</v>
      </c>
      <c r="X237" s="170">
        <f t="shared" si="74"/>
        <v>0</v>
      </c>
      <c r="Y237" s="170">
        <f t="shared" si="75"/>
        <v>0</v>
      </c>
      <c r="Z237" s="37"/>
      <c r="AA237" s="218">
        <v>0</v>
      </c>
      <c r="AB237" s="219">
        <v>0</v>
      </c>
      <c r="AC237" s="219">
        <v>0</v>
      </c>
      <c r="AD237" s="219">
        <v>0</v>
      </c>
      <c r="AE237" s="219">
        <v>28.64</v>
      </c>
      <c r="AF237" s="219">
        <v>14.96</v>
      </c>
      <c r="AG237" s="219">
        <v>55.04</v>
      </c>
      <c r="AH237" s="219">
        <v>52.21</v>
      </c>
      <c r="AI237" s="219">
        <v>29.58</v>
      </c>
      <c r="AJ237" s="219">
        <v>0</v>
      </c>
      <c r="AK237" s="219">
        <v>0</v>
      </c>
      <c r="AL237" s="219">
        <v>0</v>
      </c>
      <c r="AM237" s="219">
        <v>0.01</v>
      </c>
      <c r="AN237" s="219">
        <v>0</v>
      </c>
      <c r="AO237" s="219">
        <v>0</v>
      </c>
      <c r="AP237" s="219">
        <v>0</v>
      </c>
      <c r="AQ237" s="219">
        <v>0</v>
      </c>
      <c r="AR237" s="219">
        <v>0</v>
      </c>
      <c r="AS237" s="219">
        <v>7.92</v>
      </c>
      <c r="AT237" s="219">
        <v>7.45</v>
      </c>
      <c r="AU237" s="219">
        <v>0</v>
      </c>
      <c r="AV237" s="219">
        <v>5</v>
      </c>
      <c r="AW237" s="219">
        <v>0</v>
      </c>
      <c r="AX237" s="225">
        <v>0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0</v>
      </c>
      <c r="C238" s="170">
        <f t="shared" si="53"/>
        <v>0</v>
      </c>
      <c r="D238" s="170">
        <f t="shared" si="54"/>
        <v>0</v>
      </c>
      <c r="E238" s="170">
        <f t="shared" si="55"/>
        <v>13.23</v>
      </c>
      <c r="F238" s="170">
        <f t="shared" si="56"/>
        <v>18.87</v>
      </c>
      <c r="G238" s="170">
        <f t="shared" si="57"/>
        <v>0</v>
      </c>
      <c r="H238" s="170">
        <f t="shared" si="58"/>
        <v>119.9</v>
      </c>
      <c r="I238" s="170">
        <f t="shared" si="59"/>
        <v>78.13</v>
      </c>
      <c r="J238" s="170">
        <f t="shared" si="60"/>
        <v>0</v>
      </c>
      <c r="K238" s="170">
        <f t="shared" si="61"/>
        <v>0</v>
      </c>
      <c r="L238" s="170">
        <f t="shared" si="62"/>
        <v>0</v>
      </c>
      <c r="M238" s="170">
        <f t="shared" si="63"/>
        <v>0</v>
      </c>
      <c r="N238" s="170">
        <f t="shared" si="64"/>
        <v>0</v>
      </c>
      <c r="O238" s="170">
        <f t="shared" si="65"/>
        <v>0</v>
      </c>
      <c r="P238" s="170">
        <f t="shared" si="66"/>
        <v>0.01</v>
      </c>
      <c r="Q238" s="170">
        <f t="shared" si="67"/>
        <v>0</v>
      </c>
      <c r="R238" s="170">
        <f t="shared" si="68"/>
        <v>0</v>
      </c>
      <c r="S238" s="170">
        <f t="shared" si="69"/>
        <v>0</v>
      </c>
      <c r="T238" s="170">
        <f t="shared" si="70"/>
        <v>0</v>
      </c>
      <c r="U238" s="170">
        <f t="shared" si="71"/>
        <v>0</v>
      </c>
      <c r="V238" s="170">
        <f t="shared" si="72"/>
        <v>57.16</v>
      </c>
      <c r="W238" s="170">
        <f t="shared" si="73"/>
        <v>11.72</v>
      </c>
      <c r="X238" s="170">
        <f t="shared" si="74"/>
        <v>7.62</v>
      </c>
      <c r="Y238" s="170">
        <f t="shared" si="75"/>
        <v>0</v>
      </c>
      <c r="Z238" s="37"/>
      <c r="AA238" s="218">
        <v>0</v>
      </c>
      <c r="AB238" s="219">
        <v>0</v>
      </c>
      <c r="AC238" s="219">
        <v>0</v>
      </c>
      <c r="AD238" s="219">
        <v>13.23</v>
      </c>
      <c r="AE238" s="219">
        <v>18.87</v>
      </c>
      <c r="AF238" s="219">
        <v>0</v>
      </c>
      <c r="AG238" s="219">
        <v>119.9</v>
      </c>
      <c r="AH238" s="219">
        <v>78.13</v>
      </c>
      <c r="AI238" s="219">
        <v>0</v>
      </c>
      <c r="AJ238" s="219">
        <v>0</v>
      </c>
      <c r="AK238" s="219">
        <v>0</v>
      </c>
      <c r="AL238" s="219">
        <v>0</v>
      </c>
      <c r="AM238" s="219">
        <v>0</v>
      </c>
      <c r="AN238" s="219">
        <v>0</v>
      </c>
      <c r="AO238" s="219">
        <v>0.01</v>
      </c>
      <c r="AP238" s="219">
        <v>0</v>
      </c>
      <c r="AQ238" s="219">
        <v>0</v>
      </c>
      <c r="AR238" s="219">
        <v>0</v>
      </c>
      <c r="AS238" s="219">
        <v>0</v>
      </c>
      <c r="AT238" s="219">
        <v>0</v>
      </c>
      <c r="AU238" s="219">
        <v>57.16</v>
      </c>
      <c r="AV238" s="219">
        <v>11.72</v>
      </c>
      <c r="AW238" s="219">
        <v>7.62</v>
      </c>
      <c r="AX238" s="225">
        <v>0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16.98</v>
      </c>
      <c r="C239" s="170">
        <f t="shared" si="53"/>
        <v>15.94</v>
      </c>
      <c r="D239" s="170">
        <f t="shared" si="54"/>
        <v>13.91</v>
      </c>
      <c r="E239" s="170">
        <f t="shared" si="55"/>
        <v>0</v>
      </c>
      <c r="F239" s="170">
        <f t="shared" si="56"/>
        <v>0</v>
      </c>
      <c r="G239" s="170">
        <f t="shared" si="57"/>
        <v>6.5</v>
      </c>
      <c r="H239" s="170">
        <f t="shared" si="58"/>
        <v>6.13</v>
      </c>
      <c r="I239" s="170">
        <f t="shared" si="59"/>
        <v>0</v>
      </c>
      <c r="J239" s="170">
        <f t="shared" si="60"/>
        <v>0</v>
      </c>
      <c r="K239" s="170">
        <f t="shared" si="61"/>
        <v>0</v>
      </c>
      <c r="L239" s="170">
        <f t="shared" si="62"/>
        <v>0</v>
      </c>
      <c r="M239" s="170">
        <f t="shared" si="63"/>
        <v>0</v>
      </c>
      <c r="N239" s="170">
        <f t="shared" si="64"/>
        <v>0</v>
      </c>
      <c r="O239" s="170">
        <f t="shared" si="65"/>
        <v>0</v>
      </c>
      <c r="P239" s="170">
        <f t="shared" si="66"/>
        <v>0</v>
      </c>
      <c r="Q239" s="170">
        <f t="shared" si="67"/>
        <v>0</v>
      </c>
      <c r="R239" s="170">
        <f t="shared" si="68"/>
        <v>0</v>
      </c>
      <c r="S239" s="170">
        <f t="shared" si="69"/>
        <v>0</v>
      </c>
      <c r="T239" s="170">
        <f t="shared" si="70"/>
        <v>0</v>
      </c>
      <c r="U239" s="170">
        <f t="shared" si="71"/>
        <v>0</v>
      </c>
      <c r="V239" s="170">
        <f t="shared" si="72"/>
        <v>0</v>
      </c>
      <c r="W239" s="170">
        <f t="shared" si="73"/>
        <v>0</v>
      </c>
      <c r="X239" s="170">
        <f t="shared" si="74"/>
        <v>0</v>
      </c>
      <c r="Y239" s="170">
        <f t="shared" si="75"/>
        <v>0</v>
      </c>
      <c r="Z239" s="37"/>
      <c r="AA239" s="218">
        <v>16.98</v>
      </c>
      <c r="AB239" s="219">
        <v>15.94</v>
      </c>
      <c r="AC239" s="219">
        <v>13.91</v>
      </c>
      <c r="AD239" s="219">
        <v>0</v>
      </c>
      <c r="AE239" s="219">
        <v>0</v>
      </c>
      <c r="AF239" s="219">
        <v>6.5</v>
      </c>
      <c r="AG239" s="219">
        <v>6.13</v>
      </c>
      <c r="AH239" s="219">
        <v>0</v>
      </c>
      <c r="AI239" s="219">
        <v>0</v>
      </c>
      <c r="AJ239" s="219">
        <v>0</v>
      </c>
      <c r="AK239" s="219">
        <v>0</v>
      </c>
      <c r="AL239" s="219">
        <v>0</v>
      </c>
      <c r="AM239" s="219">
        <v>0</v>
      </c>
      <c r="AN239" s="219">
        <v>0</v>
      </c>
      <c r="AO239" s="219">
        <v>0</v>
      </c>
      <c r="AP239" s="219">
        <v>0</v>
      </c>
      <c r="AQ239" s="219">
        <v>0</v>
      </c>
      <c r="AR239" s="219">
        <v>0</v>
      </c>
      <c r="AS239" s="219">
        <v>0</v>
      </c>
      <c r="AT239" s="219">
        <v>0</v>
      </c>
      <c r="AU239" s="219">
        <v>0</v>
      </c>
      <c r="AV239" s="219">
        <v>0</v>
      </c>
      <c r="AW239" s="219">
        <v>0</v>
      </c>
      <c r="AX239" s="225">
        <v>0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0</v>
      </c>
      <c r="D240" s="170">
        <f t="shared" si="54"/>
        <v>0.01</v>
      </c>
      <c r="E240" s="170">
        <f t="shared" si="55"/>
        <v>0</v>
      </c>
      <c r="F240" s="170">
        <f t="shared" si="56"/>
        <v>0</v>
      </c>
      <c r="G240" s="170">
        <f t="shared" si="57"/>
        <v>0</v>
      </c>
      <c r="H240" s="170">
        <f t="shared" si="58"/>
        <v>12.47</v>
      </c>
      <c r="I240" s="170">
        <f t="shared" si="59"/>
        <v>0</v>
      </c>
      <c r="J240" s="170">
        <f t="shared" si="60"/>
        <v>0</v>
      </c>
      <c r="K240" s="170">
        <f t="shared" si="61"/>
        <v>0</v>
      </c>
      <c r="L240" s="170">
        <f t="shared" si="62"/>
        <v>0</v>
      </c>
      <c r="M240" s="170">
        <f t="shared" si="63"/>
        <v>0</v>
      </c>
      <c r="N240" s="170">
        <f t="shared" si="64"/>
        <v>0</v>
      </c>
      <c r="O240" s="170">
        <f t="shared" si="65"/>
        <v>0</v>
      </c>
      <c r="P240" s="170">
        <f t="shared" si="66"/>
        <v>0</v>
      </c>
      <c r="Q240" s="170">
        <f t="shared" si="67"/>
        <v>0</v>
      </c>
      <c r="R240" s="170">
        <f t="shared" si="68"/>
        <v>0</v>
      </c>
      <c r="S240" s="170">
        <f t="shared" si="69"/>
        <v>0</v>
      </c>
      <c r="T240" s="170">
        <f t="shared" si="70"/>
        <v>0</v>
      </c>
      <c r="U240" s="170">
        <f t="shared" si="71"/>
        <v>0</v>
      </c>
      <c r="V240" s="170">
        <f t="shared" si="72"/>
        <v>0</v>
      </c>
      <c r="W240" s="170">
        <f t="shared" si="73"/>
        <v>0.01</v>
      </c>
      <c r="X240" s="170">
        <f t="shared" si="74"/>
        <v>0.01</v>
      </c>
      <c r="Y240" s="170">
        <f t="shared" si="75"/>
        <v>0</v>
      </c>
      <c r="Z240" s="37"/>
      <c r="AA240" s="218">
        <v>0</v>
      </c>
      <c r="AB240" s="219">
        <v>0</v>
      </c>
      <c r="AC240" s="219">
        <v>0.01</v>
      </c>
      <c r="AD240" s="219">
        <v>0</v>
      </c>
      <c r="AE240" s="219">
        <v>0</v>
      </c>
      <c r="AF240" s="219">
        <v>0</v>
      </c>
      <c r="AG240" s="219">
        <v>12.47</v>
      </c>
      <c r="AH240" s="219">
        <v>0</v>
      </c>
      <c r="AI240" s="219">
        <v>0</v>
      </c>
      <c r="AJ240" s="219">
        <v>0</v>
      </c>
      <c r="AK240" s="219">
        <v>0</v>
      </c>
      <c r="AL240" s="219">
        <v>0</v>
      </c>
      <c r="AM240" s="219">
        <v>0</v>
      </c>
      <c r="AN240" s="219">
        <v>0</v>
      </c>
      <c r="AO240" s="219">
        <v>0</v>
      </c>
      <c r="AP240" s="219">
        <v>0</v>
      </c>
      <c r="AQ240" s="219">
        <v>0</v>
      </c>
      <c r="AR240" s="219">
        <v>0</v>
      </c>
      <c r="AS240" s="219">
        <v>0</v>
      </c>
      <c r="AT240" s="219">
        <v>0</v>
      </c>
      <c r="AU240" s="219">
        <v>0</v>
      </c>
      <c r="AV240" s="219">
        <v>0.01</v>
      </c>
      <c r="AW240" s="219">
        <v>0.01</v>
      </c>
      <c r="AX240" s="225">
        <v>0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0.01</v>
      </c>
      <c r="C241" s="170">
        <f t="shared" si="53"/>
        <v>0</v>
      </c>
      <c r="D241" s="170">
        <f t="shared" si="54"/>
        <v>0.01</v>
      </c>
      <c r="E241" s="170">
        <f t="shared" si="55"/>
        <v>0.01</v>
      </c>
      <c r="F241" s="170">
        <f t="shared" si="56"/>
        <v>8.5</v>
      </c>
      <c r="G241" s="170">
        <f t="shared" si="57"/>
        <v>25</v>
      </c>
      <c r="H241" s="170">
        <f t="shared" si="58"/>
        <v>12.22</v>
      </c>
      <c r="I241" s="170">
        <f t="shared" si="59"/>
        <v>0</v>
      </c>
      <c r="J241" s="170">
        <f t="shared" si="60"/>
        <v>12.77</v>
      </c>
      <c r="K241" s="170">
        <f t="shared" si="61"/>
        <v>0</v>
      </c>
      <c r="L241" s="170">
        <f t="shared" si="62"/>
        <v>0</v>
      </c>
      <c r="M241" s="170">
        <f t="shared" si="63"/>
        <v>0</v>
      </c>
      <c r="N241" s="170">
        <f t="shared" si="64"/>
        <v>0</v>
      </c>
      <c r="O241" s="170">
        <f t="shared" si="65"/>
        <v>0</v>
      </c>
      <c r="P241" s="170">
        <f t="shared" si="66"/>
        <v>0</v>
      </c>
      <c r="Q241" s="170">
        <f t="shared" si="67"/>
        <v>0</v>
      </c>
      <c r="R241" s="170">
        <f t="shared" si="68"/>
        <v>0</v>
      </c>
      <c r="S241" s="170">
        <f t="shared" si="69"/>
        <v>0</v>
      </c>
      <c r="T241" s="170">
        <f t="shared" si="70"/>
        <v>0</v>
      </c>
      <c r="U241" s="170">
        <f t="shared" si="71"/>
        <v>0</v>
      </c>
      <c r="V241" s="170">
        <f t="shared" si="72"/>
        <v>0</v>
      </c>
      <c r="W241" s="170">
        <f t="shared" si="73"/>
        <v>0</v>
      </c>
      <c r="X241" s="170">
        <f t="shared" si="74"/>
        <v>0</v>
      </c>
      <c r="Y241" s="170">
        <f t="shared" si="75"/>
        <v>0</v>
      </c>
      <c r="Z241" s="37"/>
      <c r="AA241" s="218">
        <v>0.01</v>
      </c>
      <c r="AB241" s="219">
        <v>0</v>
      </c>
      <c r="AC241" s="219">
        <v>0.01</v>
      </c>
      <c r="AD241" s="219">
        <v>0.01</v>
      </c>
      <c r="AE241" s="219">
        <v>8.5</v>
      </c>
      <c r="AF241" s="219">
        <v>25</v>
      </c>
      <c r="AG241" s="219">
        <v>12.22</v>
      </c>
      <c r="AH241" s="219">
        <v>0</v>
      </c>
      <c r="AI241" s="219">
        <v>12.77</v>
      </c>
      <c r="AJ241" s="219">
        <v>0</v>
      </c>
      <c r="AK241" s="219">
        <v>0</v>
      </c>
      <c r="AL241" s="219">
        <v>0</v>
      </c>
      <c r="AM241" s="219">
        <v>0</v>
      </c>
      <c r="AN241" s="219">
        <v>0</v>
      </c>
      <c r="AO241" s="219">
        <v>0</v>
      </c>
      <c r="AP241" s="219">
        <v>0</v>
      </c>
      <c r="AQ241" s="219">
        <v>0</v>
      </c>
      <c r="AR241" s="219">
        <v>0</v>
      </c>
      <c r="AS241" s="219">
        <v>0</v>
      </c>
      <c r="AT241" s="219">
        <v>0</v>
      </c>
      <c r="AU241" s="219">
        <v>0</v>
      </c>
      <c r="AV241" s="219">
        <v>0</v>
      </c>
      <c r="AW241" s="219">
        <v>0</v>
      </c>
      <c r="AX241" s="225">
        <v>0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0</v>
      </c>
      <c r="C242" s="170">
        <f t="shared" si="53"/>
        <v>0</v>
      </c>
      <c r="D242" s="170">
        <f t="shared" si="54"/>
        <v>667.71</v>
      </c>
      <c r="E242" s="170">
        <f t="shared" si="55"/>
        <v>668.91</v>
      </c>
      <c r="F242" s="170">
        <f t="shared" si="56"/>
        <v>670.23</v>
      </c>
      <c r="G242" s="170">
        <f t="shared" si="57"/>
        <v>0</v>
      </c>
      <c r="H242" s="170">
        <f t="shared" si="58"/>
        <v>0</v>
      </c>
      <c r="I242" s="170">
        <f t="shared" si="59"/>
        <v>0</v>
      </c>
      <c r="J242" s="170">
        <f t="shared" si="60"/>
        <v>0</v>
      </c>
      <c r="K242" s="170">
        <f t="shared" si="61"/>
        <v>0</v>
      </c>
      <c r="L242" s="170">
        <f t="shared" si="62"/>
        <v>0</v>
      </c>
      <c r="M242" s="170">
        <f t="shared" si="63"/>
        <v>0</v>
      </c>
      <c r="N242" s="170">
        <f t="shared" si="64"/>
        <v>0</v>
      </c>
      <c r="O242" s="170">
        <f t="shared" si="65"/>
        <v>0</v>
      </c>
      <c r="P242" s="170">
        <f t="shared" si="66"/>
        <v>0</v>
      </c>
      <c r="Q242" s="170">
        <f t="shared" si="67"/>
        <v>0</v>
      </c>
      <c r="R242" s="170">
        <f t="shared" si="68"/>
        <v>0</v>
      </c>
      <c r="S242" s="170">
        <f t="shared" si="69"/>
        <v>0</v>
      </c>
      <c r="T242" s="170">
        <f t="shared" si="70"/>
        <v>0</v>
      </c>
      <c r="U242" s="170">
        <f t="shared" si="71"/>
        <v>0</v>
      </c>
      <c r="V242" s="170">
        <f t="shared" si="72"/>
        <v>0</v>
      </c>
      <c r="W242" s="170">
        <f t="shared" si="73"/>
        <v>0</v>
      </c>
      <c r="X242" s="170">
        <f t="shared" si="74"/>
        <v>0</v>
      </c>
      <c r="Y242" s="170">
        <f t="shared" si="75"/>
        <v>1.47</v>
      </c>
      <c r="Z242" s="37"/>
      <c r="AA242" s="218">
        <v>0</v>
      </c>
      <c r="AB242" s="219">
        <v>0</v>
      </c>
      <c r="AC242" s="219">
        <v>667.71</v>
      </c>
      <c r="AD242" s="219">
        <v>668.91</v>
      </c>
      <c r="AE242" s="219">
        <v>670.23</v>
      </c>
      <c r="AF242" s="219">
        <v>0</v>
      </c>
      <c r="AG242" s="219">
        <v>0</v>
      </c>
      <c r="AH242" s="219">
        <v>0</v>
      </c>
      <c r="AI242" s="219">
        <v>0</v>
      </c>
      <c r="AJ242" s="219">
        <v>0</v>
      </c>
      <c r="AK242" s="219">
        <v>0</v>
      </c>
      <c r="AL242" s="219">
        <v>0</v>
      </c>
      <c r="AM242" s="219">
        <v>0</v>
      </c>
      <c r="AN242" s="219">
        <v>0</v>
      </c>
      <c r="AO242" s="219">
        <v>0</v>
      </c>
      <c r="AP242" s="219">
        <v>0</v>
      </c>
      <c r="AQ242" s="219">
        <v>0</v>
      </c>
      <c r="AR242" s="219">
        <v>0</v>
      </c>
      <c r="AS242" s="219">
        <v>0</v>
      </c>
      <c r="AT242" s="219">
        <v>0</v>
      </c>
      <c r="AU242" s="219">
        <v>0</v>
      </c>
      <c r="AV242" s="219">
        <v>0</v>
      </c>
      <c r="AW242" s="219">
        <v>0</v>
      </c>
      <c r="AX242" s="225">
        <v>1.47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0</v>
      </c>
      <c r="D243" s="170">
        <f t="shared" si="54"/>
        <v>0</v>
      </c>
      <c r="E243" s="170">
        <f t="shared" si="55"/>
        <v>0.01</v>
      </c>
      <c r="F243" s="170">
        <f t="shared" si="56"/>
        <v>0</v>
      </c>
      <c r="G243" s="170">
        <f t="shared" si="57"/>
        <v>0</v>
      </c>
      <c r="H243" s="170">
        <f t="shared" si="58"/>
        <v>0</v>
      </c>
      <c r="I243" s="170">
        <f t="shared" si="59"/>
        <v>0</v>
      </c>
      <c r="J243" s="170">
        <f t="shared" si="60"/>
        <v>0</v>
      </c>
      <c r="K243" s="170">
        <f t="shared" si="61"/>
        <v>0</v>
      </c>
      <c r="L243" s="170">
        <f t="shared" si="62"/>
        <v>0</v>
      </c>
      <c r="M243" s="170">
        <f t="shared" si="63"/>
        <v>0</v>
      </c>
      <c r="N243" s="170">
        <f t="shared" si="64"/>
        <v>0</v>
      </c>
      <c r="O243" s="170">
        <f t="shared" si="65"/>
        <v>0.01</v>
      </c>
      <c r="P243" s="170">
        <f t="shared" si="66"/>
        <v>0</v>
      </c>
      <c r="Q243" s="170">
        <f t="shared" si="67"/>
        <v>0</v>
      </c>
      <c r="R243" s="170">
        <f t="shared" si="68"/>
        <v>0</v>
      </c>
      <c r="S243" s="170">
        <f t="shared" si="69"/>
        <v>0</v>
      </c>
      <c r="T243" s="170">
        <f t="shared" si="70"/>
        <v>0</v>
      </c>
      <c r="U243" s="170">
        <f t="shared" si="71"/>
        <v>0</v>
      </c>
      <c r="V243" s="170">
        <f t="shared" si="72"/>
        <v>0</v>
      </c>
      <c r="W243" s="170">
        <f t="shared" si="73"/>
        <v>0</v>
      </c>
      <c r="X243" s="170">
        <f t="shared" si="74"/>
        <v>0</v>
      </c>
      <c r="Y243" s="170">
        <f t="shared" si="75"/>
        <v>0</v>
      </c>
      <c r="Z243" s="37"/>
      <c r="AA243" s="218">
        <v>0</v>
      </c>
      <c r="AB243" s="219">
        <v>0</v>
      </c>
      <c r="AC243" s="219">
        <v>0</v>
      </c>
      <c r="AD243" s="219">
        <v>0.01</v>
      </c>
      <c r="AE243" s="219">
        <v>0</v>
      </c>
      <c r="AF243" s="219">
        <v>0</v>
      </c>
      <c r="AG243" s="219">
        <v>0</v>
      </c>
      <c r="AH243" s="219">
        <v>0</v>
      </c>
      <c r="AI243" s="219">
        <v>0</v>
      </c>
      <c r="AJ243" s="219">
        <v>0</v>
      </c>
      <c r="AK243" s="219">
        <v>0</v>
      </c>
      <c r="AL243" s="219">
        <v>0</v>
      </c>
      <c r="AM243" s="219">
        <v>0</v>
      </c>
      <c r="AN243" s="219">
        <v>0.01</v>
      </c>
      <c r="AO243" s="219">
        <v>0</v>
      </c>
      <c r="AP243" s="219">
        <v>0</v>
      </c>
      <c r="AQ243" s="219">
        <v>0</v>
      </c>
      <c r="AR243" s="219">
        <v>0</v>
      </c>
      <c r="AS243" s="219">
        <v>0</v>
      </c>
      <c r="AT243" s="219">
        <v>0</v>
      </c>
      <c r="AU243" s="219">
        <v>0</v>
      </c>
      <c r="AV243" s="219">
        <v>0</v>
      </c>
      <c r="AW243" s="219">
        <v>0</v>
      </c>
      <c r="AX243" s="225">
        <v>0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0</v>
      </c>
      <c r="D244" s="170">
        <f t="shared" si="54"/>
        <v>0</v>
      </c>
      <c r="E244" s="170">
        <f t="shared" si="55"/>
        <v>0</v>
      </c>
      <c r="F244" s="170">
        <f t="shared" si="56"/>
        <v>0</v>
      </c>
      <c r="G244" s="170">
        <f t="shared" si="57"/>
        <v>0</v>
      </c>
      <c r="H244" s="170">
        <f t="shared" si="58"/>
        <v>0</v>
      </c>
      <c r="I244" s="170">
        <f t="shared" si="59"/>
        <v>0</v>
      </c>
      <c r="J244" s="170">
        <f t="shared" si="60"/>
        <v>0</v>
      </c>
      <c r="K244" s="170">
        <f t="shared" si="61"/>
        <v>0</v>
      </c>
      <c r="L244" s="170">
        <f t="shared" si="62"/>
        <v>0</v>
      </c>
      <c r="M244" s="170">
        <f t="shared" si="63"/>
        <v>0</v>
      </c>
      <c r="N244" s="170">
        <f t="shared" si="64"/>
        <v>0</v>
      </c>
      <c r="O244" s="170">
        <f t="shared" si="65"/>
        <v>0</v>
      </c>
      <c r="P244" s="170">
        <f t="shared" si="66"/>
        <v>0</v>
      </c>
      <c r="Q244" s="170">
        <f t="shared" si="67"/>
        <v>0</v>
      </c>
      <c r="R244" s="170">
        <f t="shared" si="68"/>
        <v>0</v>
      </c>
      <c r="S244" s="170">
        <f t="shared" si="69"/>
        <v>0</v>
      </c>
      <c r="T244" s="170">
        <f t="shared" si="70"/>
        <v>0</v>
      </c>
      <c r="U244" s="170">
        <f t="shared" si="71"/>
        <v>0</v>
      </c>
      <c r="V244" s="170">
        <f t="shared" si="72"/>
        <v>0.01</v>
      </c>
      <c r="W244" s="170">
        <f t="shared" si="73"/>
        <v>0.01</v>
      </c>
      <c r="X244" s="170">
        <f t="shared" si="74"/>
        <v>0</v>
      </c>
      <c r="Y244" s="170">
        <f t="shared" si="75"/>
        <v>0</v>
      </c>
      <c r="Z244" s="37"/>
      <c r="AA244" s="218">
        <v>0</v>
      </c>
      <c r="AB244" s="219">
        <v>0</v>
      </c>
      <c r="AC244" s="219">
        <v>0</v>
      </c>
      <c r="AD244" s="219">
        <v>0</v>
      </c>
      <c r="AE244" s="219">
        <v>0</v>
      </c>
      <c r="AF244" s="219">
        <v>0</v>
      </c>
      <c r="AG244" s="219">
        <v>0</v>
      </c>
      <c r="AH244" s="219">
        <v>0</v>
      </c>
      <c r="AI244" s="219">
        <v>0</v>
      </c>
      <c r="AJ244" s="219">
        <v>0</v>
      </c>
      <c r="AK244" s="219">
        <v>0</v>
      </c>
      <c r="AL244" s="219">
        <v>0</v>
      </c>
      <c r="AM244" s="219">
        <v>0</v>
      </c>
      <c r="AN244" s="219">
        <v>0</v>
      </c>
      <c r="AO244" s="219">
        <v>0</v>
      </c>
      <c r="AP244" s="219">
        <v>0</v>
      </c>
      <c r="AQ244" s="219">
        <v>0</v>
      </c>
      <c r="AR244" s="219">
        <v>0</v>
      </c>
      <c r="AS244" s="219">
        <v>0</v>
      </c>
      <c r="AT244" s="219">
        <v>0</v>
      </c>
      <c r="AU244" s="219">
        <v>0.01</v>
      </c>
      <c r="AV244" s="219">
        <v>0.01</v>
      </c>
      <c r="AW244" s="219">
        <v>0</v>
      </c>
      <c r="AX244" s="225">
        <v>0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650.03</v>
      </c>
      <c r="C245" s="170">
        <f t="shared" si="53"/>
        <v>648.80999999999995</v>
      </c>
      <c r="D245" s="170">
        <f t="shared" si="54"/>
        <v>0</v>
      </c>
      <c r="E245" s="170">
        <f t="shared" si="55"/>
        <v>0</v>
      </c>
      <c r="F245" s="170">
        <f t="shared" si="56"/>
        <v>651.91999999999996</v>
      </c>
      <c r="G245" s="170">
        <f t="shared" si="57"/>
        <v>0</v>
      </c>
      <c r="H245" s="170">
        <f t="shared" si="58"/>
        <v>656.98</v>
      </c>
      <c r="I245" s="170">
        <f t="shared" si="59"/>
        <v>0</v>
      </c>
      <c r="J245" s="170">
        <f t="shared" si="60"/>
        <v>0</v>
      </c>
      <c r="K245" s="170">
        <f t="shared" si="61"/>
        <v>659.3</v>
      </c>
      <c r="L245" s="170">
        <f t="shared" si="62"/>
        <v>660.35</v>
      </c>
      <c r="M245" s="170">
        <f t="shared" si="63"/>
        <v>660.73</v>
      </c>
      <c r="N245" s="170">
        <f t="shared" si="64"/>
        <v>660.92</v>
      </c>
      <c r="O245" s="170">
        <f t="shared" si="65"/>
        <v>660.59</v>
      </c>
      <c r="P245" s="170">
        <f t="shared" si="66"/>
        <v>659.4</v>
      </c>
      <c r="Q245" s="170">
        <f t="shared" si="67"/>
        <v>0</v>
      </c>
      <c r="R245" s="170">
        <f t="shared" si="68"/>
        <v>659.22</v>
      </c>
      <c r="S245" s="170">
        <f t="shared" si="69"/>
        <v>661.91</v>
      </c>
      <c r="T245" s="170">
        <f t="shared" si="70"/>
        <v>993.59</v>
      </c>
      <c r="U245" s="170">
        <f t="shared" si="71"/>
        <v>0</v>
      </c>
      <c r="V245" s="170">
        <f t="shared" si="72"/>
        <v>824.41</v>
      </c>
      <c r="W245" s="170">
        <f t="shared" si="73"/>
        <v>606.76</v>
      </c>
      <c r="X245" s="170">
        <f t="shared" si="74"/>
        <v>807.81</v>
      </c>
      <c r="Y245" s="170">
        <f t="shared" si="75"/>
        <v>685.37</v>
      </c>
      <c r="Z245" s="37"/>
      <c r="AA245" s="218">
        <v>650.03</v>
      </c>
      <c r="AB245" s="219">
        <v>648.80999999999995</v>
      </c>
      <c r="AC245" s="219">
        <v>0</v>
      </c>
      <c r="AD245" s="219">
        <v>0</v>
      </c>
      <c r="AE245" s="219">
        <v>651.91999999999996</v>
      </c>
      <c r="AF245" s="219">
        <v>0</v>
      </c>
      <c r="AG245" s="219">
        <v>656.98</v>
      </c>
      <c r="AH245" s="219">
        <v>0</v>
      </c>
      <c r="AI245" s="219">
        <v>0</v>
      </c>
      <c r="AJ245" s="219">
        <v>659.3</v>
      </c>
      <c r="AK245" s="219">
        <v>660.35</v>
      </c>
      <c r="AL245" s="219">
        <v>660.73</v>
      </c>
      <c r="AM245" s="219">
        <v>660.92</v>
      </c>
      <c r="AN245" s="219">
        <v>660.59</v>
      </c>
      <c r="AO245" s="219">
        <v>659.4</v>
      </c>
      <c r="AP245" s="219">
        <v>0</v>
      </c>
      <c r="AQ245" s="219">
        <v>659.22</v>
      </c>
      <c r="AR245" s="219">
        <v>661.91</v>
      </c>
      <c r="AS245" s="219">
        <v>993.59</v>
      </c>
      <c r="AT245" s="219">
        <v>0</v>
      </c>
      <c r="AU245" s="219">
        <v>824.41</v>
      </c>
      <c r="AV245" s="219">
        <v>606.76</v>
      </c>
      <c r="AW245" s="219">
        <v>807.81</v>
      </c>
      <c r="AX245" s="225">
        <v>685.37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212.27</v>
      </c>
      <c r="C246" s="170">
        <f t="shared" si="53"/>
        <v>157.88</v>
      </c>
      <c r="D246" s="170">
        <f t="shared" si="54"/>
        <v>69.17</v>
      </c>
      <c r="E246" s="170">
        <f t="shared" si="55"/>
        <v>0</v>
      </c>
      <c r="F246" s="170">
        <f t="shared" si="56"/>
        <v>192.32</v>
      </c>
      <c r="G246" s="170">
        <f t="shared" si="57"/>
        <v>0</v>
      </c>
      <c r="H246" s="170">
        <f t="shared" si="58"/>
        <v>0</v>
      </c>
      <c r="I246" s="170">
        <f t="shared" si="59"/>
        <v>0</v>
      </c>
      <c r="J246" s="170">
        <f t="shared" si="60"/>
        <v>0</v>
      </c>
      <c r="K246" s="170">
        <f t="shared" si="61"/>
        <v>0</v>
      </c>
      <c r="L246" s="170">
        <f t="shared" si="62"/>
        <v>0</v>
      </c>
      <c r="M246" s="170">
        <f t="shared" si="63"/>
        <v>0</v>
      </c>
      <c r="N246" s="170">
        <f t="shared" si="64"/>
        <v>0</v>
      </c>
      <c r="O246" s="170">
        <f t="shared" si="65"/>
        <v>0</v>
      </c>
      <c r="P246" s="170">
        <f t="shared" si="66"/>
        <v>0</v>
      </c>
      <c r="Q246" s="170">
        <f t="shared" si="67"/>
        <v>0</v>
      </c>
      <c r="R246" s="170">
        <f t="shared" si="68"/>
        <v>0</v>
      </c>
      <c r="S246" s="170">
        <f t="shared" si="69"/>
        <v>0</v>
      </c>
      <c r="T246" s="170">
        <f t="shared" si="70"/>
        <v>0</v>
      </c>
      <c r="U246" s="170">
        <f t="shared" si="71"/>
        <v>0</v>
      </c>
      <c r="V246" s="170">
        <f t="shared" si="72"/>
        <v>0.01</v>
      </c>
      <c r="W246" s="170">
        <f t="shared" si="73"/>
        <v>0</v>
      </c>
      <c r="X246" s="170">
        <f t="shared" si="74"/>
        <v>0.01</v>
      </c>
      <c r="Y246" s="170">
        <f t="shared" si="75"/>
        <v>0</v>
      </c>
      <c r="Z246" s="37"/>
      <c r="AA246" s="218">
        <v>212.27</v>
      </c>
      <c r="AB246" s="219">
        <v>157.88</v>
      </c>
      <c r="AC246" s="219">
        <v>69.17</v>
      </c>
      <c r="AD246" s="219">
        <v>0</v>
      </c>
      <c r="AE246" s="219">
        <v>192.32</v>
      </c>
      <c r="AF246" s="219">
        <v>0</v>
      </c>
      <c r="AG246" s="219">
        <v>0</v>
      </c>
      <c r="AH246" s="219">
        <v>0</v>
      </c>
      <c r="AI246" s="219">
        <v>0</v>
      </c>
      <c r="AJ246" s="219">
        <v>0</v>
      </c>
      <c r="AK246" s="219">
        <v>0</v>
      </c>
      <c r="AL246" s="219">
        <v>0</v>
      </c>
      <c r="AM246" s="219">
        <v>0</v>
      </c>
      <c r="AN246" s="219">
        <v>0</v>
      </c>
      <c r="AO246" s="219">
        <v>0</v>
      </c>
      <c r="AP246" s="219">
        <v>0</v>
      </c>
      <c r="AQ246" s="219">
        <v>0</v>
      </c>
      <c r="AR246" s="219">
        <v>0</v>
      </c>
      <c r="AS246" s="219">
        <v>0</v>
      </c>
      <c r="AT246" s="219">
        <v>0</v>
      </c>
      <c r="AU246" s="219">
        <v>0.01</v>
      </c>
      <c r="AV246" s="219">
        <v>0</v>
      </c>
      <c r="AW246" s="219">
        <v>0.01</v>
      </c>
      <c r="AX246" s="225">
        <v>0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2.2400000000000002</v>
      </c>
      <c r="C247" s="170">
        <f t="shared" si="53"/>
        <v>2.85</v>
      </c>
      <c r="D247" s="170">
        <f t="shared" si="54"/>
        <v>3.2</v>
      </c>
      <c r="E247" s="170">
        <f t="shared" si="55"/>
        <v>4.03</v>
      </c>
      <c r="F247" s="170">
        <f t="shared" si="56"/>
        <v>5.8</v>
      </c>
      <c r="G247" s="170">
        <f t="shared" si="57"/>
        <v>3.47</v>
      </c>
      <c r="H247" s="170">
        <f t="shared" si="58"/>
        <v>3.95</v>
      </c>
      <c r="I247" s="170">
        <f t="shared" si="59"/>
        <v>4.71</v>
      </c>
      <c r="J247" s="170">
        <f t="shared" si="60"/>
        <v>4.79</v>
      </c>
      <c r="K247" s="170">
        <f t="shared" si="61"/>
        <v>8.33</v>
      </c>
      <c r="L247" s="170">
        <f t="shared" si="62"/>
        <v>8.0399999999999991</v>
      </c>
      <c r="M247" s="170">
        <f t="shared" si="63"/>
        <v>6.2</v>
      </c>
      <c r="N247" s="170">
        <f t="shared" si="64"/>
        <v>7.1</v>
      </c>
      <c r="O247" s="170">
        <f t="shared" si="65"/>
        <v>7.69</v>
      </c>
      <c r="P247" s="170">
        <f t="shared" si="66"/>
        <v>0</v>
      </c>
      <c r="Q247" s="170">
        <f t="shared" si="67"/>
        <v>0</v>
      </c>
      <c r="R247" s="170">
        <f t="shared" si="68"/>
        <v>0</v>
      </c>
      <c r="S247" s="170">
        <f t="shared" si="69"/>
        <v>0</v>
      </c>
      <c r="T247" s="170">
        <f t="shared" si="70"/>
        <v>0</v>
      </c>
      <c r="U247" s="170">
        <f t="shared" si="71"/>
        <v>0</v>
      </c>
      <c r="V247" s="170">
        <f t="shared" si="72"/>
        <v>3.08</v>
      </c>
      <c r="W247" s="170">
        <f t="shared" si="73"/>
        <v>5.04</v>
      </c>
      <c r="X247" s="170">
        <f t="shared" si="74"/>
        <v>4.87</v>
      </c>
      <c r="Y247" s="170">
        <f t="shared" si="75"/>
        <v>5.66</v>
      </c>
      <c r="Z247" s="37"/>
      <c r="AA247" s="218">
        <v>2.2400000000000002</v>
      </c>
      <c r="AB247" s="219">
        <v>2.85</v>
      </c>
      <c r="AC247" s="219">
        <v>3.2</v>
      </c>
      <c r="AD247" s="219">
        <v>4.03</v>
      </c>
      <c r="AE247" s="219">
        <v>5.8</v>
      </c>
      <c r="AF247" s="219">
        <v>3.47</v>
      </c>
      <c r="AG247" s="219">
        <v>3.95</v>
      </c>
      <c r="AH247" s="219">
        <v>4.71</v>
      </c>
      <c r="AI247" s="219">
        <v>4.79</v>
      </c>
      <c r="AJ247" s="219">
        <v>8.33</v>
      </c>
      <c r="AK247" s="219">
        <v>8.0399999999999991</v>
      </c>
      <c r="AL247" s="219">
        <v>6.2</v>
      </c>
      <c r="AM247" s="219">
        <v>7.1</v>
      </c>
      <c r="AN247" s="219">
        <v>7.69</v>
      </c>
      <c r="AO247" s="219">
        <v>0</v>
      </c>
      <c r="AP247" s="219">
        <v>0</v>
      </c>
      <c r="AQ247" s="219">
        <v>0</v>
      </c>
      <c r="AR247" s="219">
        <v>0</v>
      </c>
      <c r="AS247" s="219">
        <v>0</v>
      </c>
      <c r="AT247" s="219">
        <v>0</v>
      </c>
      <c r="AU247" s="219">
        <v>3.08</v>
      </c>
      <c r="AV247" s="219">
        <v>5.04</v>
      </c>
      <c r="AW247" s="219">
        <v>4.87</v>
      </c>
      <c r="AX247" s="225">
        <v>5.66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7.55</v>
      </c>
      <c r="C248" s="170">
        <f t="shared" si="53"/>
        <v>7.39</v>
      </c>
      <c r="D248" s="170">
        <f t="shared" si="54"/>
        <v>7.14</v>
      </c>
      <c r="E248" s="170">
        <f t="shared" si="55"/>
        <v>0</v>
      </c>
      <c r="F248" s="170">
        <f t="shared" si="56"/>
        <v>0</v>
      </c>
      <c r="G248" s="170">
        <f t="shared" si="57"/>
        <v>0</v>
      </c>
      <c r="H248" s="170">
        <f t="shared" si="58"/>
        <v>0</v>
      </c>
      <c r="I248" s="170">
        <f t="shared" si="59"/>
        <v>0</v>
      </c>
      <c r="J248" s="170">
        <f t="shared" si="60"/>
        <v>0</v>
      </c>
      <c r="K248" s="170">
        <f t="shared" si="61"/>
        <v>0</v>
      </c>
      <c r="L248" s="170">
        <f t="shared" si="62"/>
        <v>0</v>
      </c>
      <c r="M248" s="170">
        <f t="shared" si="63"/>
        <v>0</v>
      </c>
      <c r="N248" s="170">
        <f t="shared" si="64"/>
        <v>0</v>
      </c>
      <c r="O248" s="170">
        <f t="shared" si="65"/>
        <v>0</v>
      </c>
      <c r="P248" s="170">
        <f t="shared" si="66"/>
        <v>0</v>
      </c>
      <c r="Q248" s="170">
        <f t="shared" si="67"/>
        <v>0.01</v>
      </c>
      <c r="R248" s="170">
        <f t="shared" si="68"/>
        <v>0</v>
      </c>
      <c r="S248" s="170">
        <f t="shared" si="69"/>
        <v>0</v>
      </c>
      <c r="T248" s="170">
        <f t="shared" si="70"/>
        <v>0</v>
      </c>
      <c r="U248" s="170">
        <f t="shared" si="71"/>
        <v>0</v>
      </c>
      <c r="V248" s="170">
        <f t="shared" si="72"/>
        <v>0</v>
      </c>
      <c r="W248" s="170">
        <f t="shared" si="73"/>
        <v>0</v>
      </c>
      <c r="X248" s="170">
        <f t="shared" si="74"/>
        <v>0</v>
      </c>
      <c r="Y248" s="170">
        <f t="shared" si="75"/>
        <v>0</v>
      </c>
      <c r="Z248" s="37"/>
      <c r="AA248" s="218">
        <v>7.55</v>
      </c>
      <c r="AB248" s="219">
        <v>7.39</v>
      </c>
      <c r="AC248" s="219">
        <v>7.14</v>
      </c>
      <c r="AD248" s="219">
        <v>0</v>
      </c>
      <c r="AE248" s="219">
        <v>0</v>
      </c>
      <c r="AF248" s="219">
        <v>0</v>
      </c>
      <c r="AG248" s="219">
        <v>0</v>
      </c>
      <c r="AH248" s="219">
        <v>0</v>
      </c>
      <c r="AI248" s="219">
        <v>0</v>
      </c>
      <c r="AJ248" s="219">
        <v>0</v>
      </c>
      <c r="AK248" s="219">
        <v>0</v>
      </c>
      <c r="AL248" s="219">
        <v>0</v>
      </c>
      <c r="AM248" s="219">
        <v>0</v>
      </c>
      <c r="AN248" s="219">
        <v>0</v>
      </c>
      <c r="AO248" s="219">
        <v>0</v>
      </c>
      <c r="AP248" s="219">
        <v>0.01</v>
      </c>
      <c r="AQ248" s="219">
        <v>0</v>
      </c>
      <c r="AR248" s="219">
        <v>0</v>
      </c>
      <c r="AS248" s="219">
        <v>0</v>
      </c>
      <c r="AT248" s="219">
        <v>0</v>
      </c>
      <c r="AU248" s="219">
        <v>0</v>
      </c>
      <c r="AV248" s="219">
        <v>0</v>
      </c>
      <c r="AW248" s="219">
        <v>0</v>
      </c>
      <c r="AX248" s="225">
        <v>0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5.01</v>
      </c>
      <c r="C249" s="170">
        <f t="shared" si="53"/>
        <v>5.3</v>
      </c>
      <c r="D249" s="170">
        <f t="shared" si="54"/>
        <v>4.51</v>
      </c>
      <c r="E249" s="170">
        <f t="shared" si="55"/>
        <v>4.57</v>
      </c>
      <c r="F249" s="170">
        <f t="shared" si="56"/>
        <v>4.4800000000000004</v>
      </c>
      <c r="G249" s="170">
        <f t="shared" si="57"/>
        <v>4.37</v>
      </c>
      <c r="H249" s="170">
        <f t="shared" si="58"/>
        <v>0.01</v>
      </c>
      <c r="I249" s="170">
        <f t="shared" si="59"/>
        <v>0</v>
      </c>
      <c r="J249" s="170">
        <f t="shared" si="60"/>
        <v>0</v>
      </c>
      <c r="K249" s="170">
        <f t="shared" si="61"/>
        <v>0</v>
      </c>
      <c r="L249" s="170">
        <f t="shared" si="62"/>
        <v>0</v>
      </c>
      <c r="M249" s="170">
        <f t="shared" si="63"/>
        <v>0</v>
      </c>
      <c r="N249" s="170">
        <f t="shared" si="64"/>
        <v>0</v>
      </c>
      <c r="O249" s="170">
        <f t="shared" si="65"/>
        <v>0</v>
      </c>
      <c r="P249" s="170">
        <f t="shared" si="66"/>
        <v>0</v>
      </c>
      <c r="Q249" s="170">
        <f t="shared" si="67"/>
        <v>0</v>
      </c>
      <c r="R249" s="170">
        <f t="shared" si="68"/>
        <v>0</v>
      </c>
      <c r="S249" s="170">
        <f t="shared" si="69"/>
        <v>0</v>
      </c>
      <c r="T249" s="170">
        <f t="shared" si="70"/>
        <v>0</v>
      </c>
      <c r="U249" s="170">
        <f t="shared" si="71"/>
        <v>0</v>
      </c>
      <c r="V249" s="170">
        <f t="shared" si="72"/>
        <v>0</v>
      </c>
      <c r="W249" s="170">
        <f t="shared" si="73"/>
        <v>0</v>
      </c>
      <c r="X249" s="170">
        <f t="shared" si="74"/>
        <v>0</v>
      </c>
      <c r="Y249" s="170">
        <f t="shared" si="75"/>
        <v>33.799999999999997</v>
      </c>
      <c r="Z249" s="37"/>
      <c r="AA249" s="218">
        <v>5.01</v>
      </c>
      <c r="AB249" s="219">
        <v>5.3</v>
      </c>
      <c r="AC249" s="219">
        <v>4.51</v>
      </c>
      <c r="AD249" s="219">
        <v>4.57</v>
      </c>
      <c r="AE249" s="219">
        <v>4.4800000000000004</v>
      </c>
      <c r="AF249" s="219">
        <v>4.37</v>
      </c>
      <c r="AG249" s="219">
        <v>0.01</v>
      </c>
      <c r="AH249" s="219">
        <v>0</v>
      </c>
      <c r="AI249" s="219">
        <v>0</v>
      </c>
      <c r="AJ249" s="219">
        <v>0</v>
      </c>
      <c r="AK249" s="219">
        <v>0</v>
      </c>
      <c r="AL249" s="219">
        <v>0</v>
      </c>
      <c r="AM249" s="219">
        <v>0</v>
      </c>
      <c r="AN249" s="219">
        <v>0</v>
      </c>
      <c r="AO249" s="219">
        <v>0</v>
      </c>
      <c r="AP249" s="219">
        <v>0</v>
      </c>
      <c r="AQ249" s="219">
        <v>0</v>
      </c>
      <c r="AR249" s="219">
        <v>0</v>
      </c>
      <c r="AS249" s="219">
        <v>0</v>
      </c>
      <c r="AT249" s="219">
        <v>0</v>
      </c>
      <c r="AU249" s="219">
        <v>0</v>
      </c>
      <c r="AV249" s="219">
        <v>0</v>
      </c>
      <c r="AW249" s="219">
        <v>0</v>
      </c>
      <c r="AX249" s="225">
        <v>33.799999999999997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0</v>
      </c>
      <c r="C250" s="170">
        <f t="shared" si="53"/>
        <v>0</v>
      </c>
      <c r="D250" s="170">
        <f t="shared" si="54"/>
        <v>0</v>
      </c>
      <c r="E250" s="170">
        <f t="shared" si="55"/>
        <v>0</v>
      </c>
      <c r="F250" s="170">
        <f t="shared" si="56"/>
        <v>3.45</v>
      </c>
      <c r="G250" s="170">
        <f t="shared" si="57"/>
        <v>0</v>
      </c>
      <c r="H250" s="170">
        <f t="shared" si="58"/>
        <v>10.53</v>
      </c>
      <c r="I250" s="170">
        <f t="shared" si="59"/>
        <v>0</v>
      </c>
      <c r="J250" s="170">
        <f t="shared" si="60"/>
        <v>9.73</v>
      </c>
      <c r="K250" s="170">
        <f t="shared" si="61"/>
        <v>0</v>
      </c>
      <c r="L250" s="170">
        <f t="shared" si="62"/>
        <v>0</v>
      </c>
      <c r="M250" s="170">
        <f t="shared" si="63"/>
        <v>0</v>
      </c>
      <c r="N250" s="170">
        <f t="shared" si="64"/>
        <v>0</v>
      </c>
      <c r="O250" s="170">
        <f t="shared" si="65"/>
        <v>0</v>
      </c>
      <c r="P250" s="170">
        <f t="shared" si="66"/>
        <v>0</v>
      </c>
      <c r="Q250" s="170">
        <f t="shared" si="67"/>
        <v>0</v>
      </c>
      <c r="R250" s="170">
        <f t="shared" si="68"/>
        <v>0</v>
      </c>
      <c r="S250" s="170">
        <f t="shared" si="69"/>
        <v>0</v>
      </c>
      <c r="T250" s="170">
        <f t="shared" si="70"/>
        <v>0</v>
      </c>
      <c r="U250" s="170">
        <f t="shared" si="71"/>
        <v>0</v>
      </c>
      <c r="V250" s="170">
        <f t="shared" si="72"/>
        <v>0</v>
      </c>
      <c r="W250" s="170">
        <f t="shared" si="73"/>
        <v>0</v>
      </c>
      <c r="X250" s="170">
        <f t="shared" si="74"/>
        <v>0</v>
      </c>
      <c r="Y250" s="170">
        <f t="shared" si="75"/>
        <v>0</v>
      </c>
      <c r="Z250" s="37"/>
      <c r="AA250" s="218">
        <v>0</v>
      </c>
      <c r="AB250" s="219">
        <v>0</v>
      </c>
      <c r="AC250" s="219">
        <v>0</v>
      </c>
      <c r="AD250" s="219">
        <v>0</v>
      </c>
      <c r="AE250" s="219">
        <v>3.45</v>
      </c>
      <c r="AF250" s="219">
        <v>0</v>
      </c>
      <c r="AG250" s="219">
        <v>10.53</v>
      </c>
      <c r="AH250" s="219">
        <v>0</v>
      </c>
      <c r="AI250" s="219">
        <v>9.73</v>
      </c>
      <c r="AJ250" s="219">
        <v>0</v>
      </c>
      <c r="AK250" s="219">
        <v>0</v>
      </c>
      <c r="AL250" s="219">
        <v>0</v>
      </c>
      <c r="AM250" s="219">
        <v>0</v>
      </c>
      <c r="AN250" s="219">
        <v>0</v>
      </c>
      <c r="AO250" s="219">
        <v>0</v>
      </c>
      <c r="AP250" s="219">
        <v>0</v>
      </c>
      <c r="AQ250" s="219">
        <v>0</v>
      </c>
      <c r="AR250" s="219">
        <v>0</v>
      </c>
      <c r="AS250" s="219">
        <v>0</v>
      </c>
      <c r="AT250" s="219">
        <v>0</v>
      </c>
      <c r="AU250" s="219">
        <v>0</v>
      </c>
      <c r="AV250" s="219">
        <v>0</v>
      </c>
      <c r="AW250" s="219">
        <v>0</v>
      </c>
      <c r="AX250" s="225">
        <v>0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0.01</v>
      </c>
      <c r="C251" s="170">
        <f t="shared" si="53"/>
        <v>0</v>
      </c>
      <c r="D251" s="170">
        <f t="shared" si="54"/>
        <v>0</v>
      </c>
      <c r="E251" s="170">
        <f t="shared" si="55"/>
        <v>0</v>
      </c>
      <c r="F251" s="170">
        <f t="shared" si="56"/>
        <v>0</v>
      </c>
      <c r="G251" s="170">
        <f t="shared" si="57"/>
        <v>0</v>
      </c>
      <c r="H251" s="170">
        <f t="shared" si="58"/>
        <v>0</v>
      </c>
      <c r="I251" s="170">
        <f t="shared" si="59"/>
        <v>0</v>
      </c>
      <c r="J251" s="170">
        <f t="shared" si="60"/>
        <v>0</v>
      </c>
      <c r="K251" s="170">
        <f t="shared" si="61"/>
        <v>0</v>
      </c>
      <c r="L251" s="170">
        <f t="shared" si="62"/>
        <v>0</v>
      </c>
      <c r="M251" s="170">
        <f t="shared" si="63"/>
        <v>0</v>
      </c>
      <c r="N251" s="170">
        <f t="shared" si="64"/>
        <v>0</v>
      </c>
      <c r="O251" s="170">
        <f t="shared" si="65"/>
        <v>0</v>
      </c>
      <c r="P251" s="170">
        <f t="shared" si="66"/>
        <v>0</v>
      </c>
      <c r="Q251" s="170">
        <f t="shared" si="67"/>
        <v>0</v>
      </c>
      <c r="R251" s="170">
        <f t="shared" si="68"/>
        <v>0</v>
      </c>
      <c r="S251" s="170">
        <f t="shared" si="69"/>
        <v>0</v>
      </c>
      <c r="T251" s="170">
        <f t="shared" si="70"/>
        <v>0</v>
      </c>
      <c r="U251" s="170">
        <f t="shared" si="71"/>
        <v>0</v>
      </c>
      <c r="V251" s="170">
        <f t="shared" si="72"/>
        <v>0</v>
      </c>
      <c r="W251" s="170">
        <f t="shared" si="73"/>
        <v>0</v>
      </c>
      <c r="X251" s="170">
        <f t="shared" si="74"/>
        <v>0</v>
      </c>
      <c r="Y251" s="170">
        <f t="shared" si="75"/>
        <v>0</v>
      </c>
      <c r="Z251" s="37"/>
      <c r="AA251" s="218">
        <v>0.01</v>
      </c>
      <c r="AB251" s="219">
        <v>0</v>
      </c>
      <c r="AC251" s="219">
        <v>0</v>
      </c>
      <c r="AD251" s="219">
        <v>0</v>
      </c>
      <c r="AE251" s="219">
        <v>0</v>
      </c>
      <c r="AF251" s="219">
        <v>0</v>
      </c>
      <c r="AG251" s="219">
        <v>0</v>
      </c>
      <c r="AH251" s="219">
        <v>0</v>
      </c>
      <c r="AI251" s="219">
        <v>0</v>
      </c>
      <c r="AJ251" s="219">
        <v>0</v>
      </c>
      <c r="AK251" s="219">
        <v>0</v>
      </c>
      <c r="AL251" s="219">
        <v>0</v>
      </c>
      <c r="AM251" s="219">
        <v>0</v>
      </c>
      <c r="AN251" s="219">
        <v>0</v>
      </c>
      <c r="AO251" s="219">
        <v>0</v>
      </c>
      <c r="AP251" s="219">
        <v>0</v>
      </c>
      <c r="AQ251" s="219">
        <v>0</v>
      </c>
      <c r="AR251" s="219">
        <v>0</v>
      </c>
      <c r="AS251" s="219">
        <v>0</v>
      </c>
      <c r="AT251" s="219">
        <v>0</v>
      </c>
      <c r="AU251" s="219">
        <v>0</v>
      </c>
      <c r="AV251" s="219">
        <v>0</v>
      </c>
      <c r="AW251" s="219">
        <v>0</v>
      </c>
      <c r="AX251" s="225">
        <v>0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0</v>
      </c>
      <c r="C252" s="170">
        <f t="shared" si="53"/>
        <v>0</v>
      </c>
      <c r="D252" s="170">
        <f t="shared" si="54"/>
        <v>0</v>
      </c>
      <c r="E252" s="170">
        <f t="shared" si="55"/>
        <v>0</v>
      </c>
      <c r="F252" s="170">
        <f t="shared" si="56"/>
        <v>13.04</v>
      </c>
      <c r="G252" s="170">
        <f t="shared" si="57"/>
        <v>12.78</v>
      </c>
      <c r="H252" s="170">
        <f t="shared" si="58"/>
        <v>43.4</v>
      </c>
      <c r="I252" s="170">
        <f t="shared" si="59"/>
        <v>0</v>
      </c>
      <c r="J252" s="170">
        <f t="shared" si="60"/>
        <v>20.81</v>
      </c>
      <c r="K252" s="170">
        <f t="shared" si="61"/>
        <v>0</v>
      </c>
      <c r="L252" s="170">
        <f t="shared" si="62"/>
        <v>0</v>
      </c>
      <c r="M252" s="170">
        <f t="shared" si="63"/>
        <v>0</v>
      </c>
      <c r="N252" s="170">
        <f t="shared" si="64"/>
        <v>0</v>
      </c>
      <c r="O252" s="170">
        <f t="shared" si="65"/>
        <v>0</v>
      </c>
      <c r="P252" s="170">
        <f t="shared" si="66"/>
        <v>0</v>
      </c>
      <c r="Q252" s="170">
        <f t="shared" si="67"/>
        <v>0.01</v>
      </c>
      <c r="R252" s="170">
        <f t="shared" si="68"/>
        <v>0</v>
      </c>
      <c r="S252" s="170">
        <f t="shared" si="69"/>
        <v>0</v>
      </c>
      <c r="T252" s="170">
        <f t="shared" si="70"/>
        <v>12</v>
      </c>
      <c r="U252" s="170">
        <f t="shared" si="71"/>
        <v>0</v>
      </c>
      <c r="V252" s="170">
        <f t="shared" si="72"/>
        <v>0</v>
      </c>
      <c r="W252" s="170">
        <f t="shared" si="73"/>
        <v>0</v>
      </c>
      <c r="X252" s="170">
        <f t="shared" si="74"/>
        <v>0</v>
      </c>
      <c r="Y252" s="170">
        <f t="shared" si="75"/>
        <v>0.01</v>
      </c>
      <c r="Z252" s="37"/>
      <c r="AA252" s="218">
        <v>0</v>
      </c>
      <c r="AB252" s="219">
        <v>0</v>
      </c>
      <c r="AC252" s="219">
        <v>0</v>
      </c>
      <c r="AD252" s="219">
        <v>0</v>
      </c>
      <c r="AE252" s="219">
        <v>13.04</v>
      </c>
      <c r="AF252" s="219">
        <v>12.78</v>
      </c>
      <c r="AG252" s="219">
        <v>43.4</v>
      </c>
      <c r="AH252" s="219">
        <v>0</v>
      </c>
      <c r="AI252" s="219">
        <v>20.81</v>
      </c>
      <c r="AJ252" s="219">
        <v>0</v>
      </c>
      <c r="AK252" s="219">
        <v>0</v>
      </c>
      <c r="AL252" s="219">
        <v>0</v>
      </c>
      <c r="AM252" s="219">
        <v>0</v>
      </c>
      <c r="AN252" s="219">
        <v>0</v>
      </c>
      <c r="AO252" s="219">
        <v>0</v>
      </c>
      <c r="AP252" s="219">
        <v>0.01</v>
      </c>
      <c r="AQ252" s="219">
        <v>0</v>
      </c>
      <c r="AR252" s="219">
        <v>0</v>
      </c>
      <c r="AS252" s="219">
        <v>12</v>
      </c>
      <c r="AT252" s="219">
        <v>0</v>
      </c>
      <c r="AU252" s="219">
        <v>0</v>
      </c>
      <c r="AV252" s="219">
        <v>0</v>
      </c>
      <c r="AW252" s="219">
        <v>0</v>
      </c>
      <c r="AX252" s="225">
        <v>0.01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0</v>
      </c>
      <c r="C253" s="170">
        <f t="shared" si="53"/>
        <v>0</v>
      </c>
      <c r="D253" s="170">
        <f t="shared" si="54"/>
        <v>0</v>
      </c>
      <c r="E253" s="170">
        <f t="shared" si="55"/>
        <v>0</v>
      </c>
      <c r="F253" s="170">
        <f t="shared" si="56"/>
        <v>9.85</v>
      </c>
      <c r="G253" s="170">
        <f t="shared" si="57"/>
        <v>8.4499999999999993</v>
      </c>
      <c r="H253" s="170">
        <f t="shared" si="58"/>
        <v>93.14</v>
      </c>
      <c r="I253" s="170">
        <f t="shared" si="59"/>
        <v>0</v>
      </c>
      <c r="J253" s="170">
        <f t="shared" si="60"/>
        <v>0</v>
      </c>
      <c r="K253" s="170">
        <f t="shared" si="61"/>
        <v>0</v>
      </c>
      <c r="L253" s="170">
        <f t="shared" si="62"/>
        <v>0</v>
      </c>
      <c r="M253" s="170">
        <f t="shared" si="63"/>
        <v>0</v>
      </c>
      <c r="N253" s="170">
        <f t="shared" si="64"/>
        <v>0</v>
      </c>
      <c r="O253" s="170">
        <f t="shared" si="65"/>
        <v>0</v>
      </c>
      <c r="P253" s="170">
        <f t="shared" si="66"/>
        <v>0</v>
      </c>
      <c r="Q253" s="170">
        <f t="shared" si="67"/>
        <v>0</v>
      </c>
      <c r="R253" s="170">
        <f t="shared" si="68"/>
        <v>0</v>
      </c>
      <c r="S253" s="170">
        <f t="shared" si="69"/>
        <v>0</v>
      </c>
      <c r="T253" s="170">
        <f t="shared" si="70"/>
        <v>0</v>
      </c>
      <c r="U253" s="170">
        <f t="shared" si="71"/>
        <v>0</v>
      </c>
      <c r="V253" s="170">
        <f t="shared" si="72"/>
        <v>0</v>
      </c>
      <c r="W253" s="170">
        <f t="shared" si="73"/>
        <v>0</v>
      </c>
      <c r="X253" s="170">
        <f t="shared" si="74"/>
        <v>0</v>
      </c>
      <c r="Y253" s="170">
        <f t="shared" si="75"/>
        <v>0</v>
      </c>
      <c r="Z253" s="37"/>
      <c r="AA253" s="218">
        <v>0</v>
      </c>
      <c r="AB253" s="219">
        <v>0</v>
      </c>
      <c r="AC253" s="219">
        <v>0</v>
      </c>
      <c r="AD253" s="219">
        <v>0</v>
      </c>
      <c r="AE253" s="219">
        <v>9.85</v>
      </c>
      <c r="AF253" s="219">
        <v>8.4499999999999993</v>
      </c>
      <c r="AG253" s="219">
        <v>93.14</v>
      </c>
      <c r="AH253" s="219">
        <v>0</v>
      </c>
      <c r="AI253" s="219">
        <v>0</v>
      </c>
      <c r="AJ253" s="219">
        <v>0</v>
      </c>
      <c r="AK253" s="219">
        <v>0</v>
      </c>
      <c r="AL253" s="219">
        <v>0</v>
      </c>
      <c r="AM253" s="219">
        <v>0</v>
      </c>
      <c r="AN253" s="219">
        <v>0</v>
      </c>
      <c r="AO253" s="219">
        <v>0</v>
      </c>
      <c r="AP253" s="219">
        <v>0</v>
      </c>
      <c r="AQ253" s="219">
        <v>0</v>
      </c>
      <c r="AR253" s="219">
        <v>0</v>
      </c>
      <c r="AS253" s="219">
        <v>0</v>
      </c>
      <c r="AT253" s="219">
        <v>0</v>
      </c>
      <c r="AU253" s="219">
        <v>0</v>
      </c>
      <c r="AV253" s="219">
        <v>0</v>
      </c>
      <c r="AW253" s="219">
        <v>0</v>
      </c>
      <c r="AX253" s="225">
        <v>0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0</v>
      </c>
      <c r="D254" s="170">
        <f t="shared" si="54"/>
        <v>0</v>
      </c>
      <c r="E254" s="170">
        <f t="shared" si="55"/>
        <v>0</v>
      </c>
      <c r="F254" s="170">
        <f t="shared" si="56"/>
        <v>12.17</v>
      </c>
      <c r="G254" s="170">
        <f t="shared" si="57"/>
        <v>9.9499999999999993</v>
      </c>
      <c r="H254" s="170">
        <f t="shared" si="58"/>
        <v>166.86</v>
      </c>
      <c r="I254" s="170">
        <f t="shared" si="59"/>
        <v>84.49</v>
      </c>
      <c r="J254" s="170">
        <f t="shared" si="60"/>
        <v>6.55</v>
      </c>
      <c r="K254" s="170">
        <f t="shared" si="61"/>
        <v>0</v>
      </c>
      <c r="L254" s="170">
        <f t="shared" si="62"/>
        <v>0</v>
      </c>
      <c r="M254" s="170">
        <f t="shared" si="63"/>
        <v>0</v>
      </c>
      <c r="N254" s="170">
        <f t="shared" si="64"/>
        <v>0</v>
      </c>
      <c r="O254" s="170">
        <f t="shared" si="65"/>
        <v>0</v>
      </c>
      <c r="P254" s="170">
        <f t="shared" si="66"/>
        <v>18.39</v>
      </c>
      <c r="Q254" s="170">
        <f t="shared" si="67"/>
        <v>23.18</v>
      </c>
      <c r="R254" s="170">
        <f t="shared" si="68"/>
        <v>15.19</v>
      </c>
      <c r="S254" s="170">
        <f t="shared" si="69"/>
        <v>0</v>
      </c>
      <c r="T254" s="170">
        <f t="shared" si="70"/>
        <v>0</v>
      </c>
      <c r="U254" s="170">
        <f t="shared" si="71"/>
        <v>0</v>
      </c>
      <c r="V254" s="170">
        <f t="shared" si="72"/>
        <v>0</v>
      </c>
      <c r="W254" s="170">
        <f t="shared" si="73"/>
        <v>0</v>
      </c>
      <c r="X254" s="170">
        <f t="shared" si="74"/>
        <v>0</v>
      </c>
      <c r="Y254" s="170">
        <f t="shared" si="75"/>
        <v>0</v>
      </c>
      <c r="Z254" s="37"/>
      <c r="AA254" s="218">
        <v>0</v>
      </c>
      <c r="AB254" s="219">
        <v>0</v>
      </c>
      <c r="AC254" s="219">
        <v>0</v>
      </c>
      <c r="AD254" s="219">
        <v>0</v>
      </c>
      <c r="AE254" s="219">
        <v>12.17</v>
      </c>
      <c r="AF254" s="219">
        <v>9.9499999999999993</v>
      </c>
      <c r="AG254" s="219">
        <v>166.86</v>
      </c>
      <c r="AH254" s="219">
        <v>84.49</v>
      </c>
      <c r="AI254" s="219">
        <v>6.55</v>
      </c>
      <c r="AJ254" s="219">
        <v>0</v>
      </c>
      <c r="AK254" s="219">
        <v>0</v>
      </c>
      <c r="AL254" s="219">
        <v>0</v>
      </c>
      <c r="AM254" s="219">
        <v>0</v>
      </c>
      <c r="AN254" s="219">
        <v>0</v>
      </c>
      <c r="AO254" s="219">
        <v>18.39</v>
      </c>
      <c r="AP254" s="219">
        <v>23.18</v>
      </c>
      <c r="AQ254" s="219">
        <v>15.19</v>
      </c>
      <c r="AR254" s="219">
        <v>0</v>
      </c>
      <c r="AS254" s="219">
        <v>0</v>
      </c>
      <c r="AT254" s="219">
        <v>0</v>
      </c>
      <c r="AU254" s="219">
        <v>0</v>
      </c>
      <c r="AV254" s="219">
        <v>0</v>
      </c>
      <c r="AW254" s="219">
        <v>0</v>
      </c>
      <c r="AX254" s="225">
        <v>0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0</v>
      </c>
      <c r="C255" s="170">
        <f t="shared" si="53"/>
        <v>0</v>
      </c>
      <c r="D255" s="170">
        <f t="shared" si="54"/>
        <v>0</v>
      </c>
      <c r="E255" s="170">
        <f t="shared" si="55"/>
        <v>16.760000000000002</v>
      </c>
      <c r="F255" s="170">
        <f t="shared" si="56"/>
        <v>13.04</v>
      </c>
      <c r="G255" s="170">
        <f t="shared" si="57"/>
        <v>38.53</v>
      </c>
      <c r="H255" s="170">
        <f t="shared" si="58"/>
        <v>76.64</v>
      </c>
      <c r="I255" s="170">
        <f t="shared" si="59"/>
        <v>0</v>
      </c>
      <c r="J255" s="170">
        <f t="shared" si="60"/>
        <v>0</v>
      </c>
      <c r="K255" s="170">
        <f t="shared" si="61"/>
        <v>0</v>
      </c>
      <c r="L255" s="170">
        <f t="shared" si="62"/>
        <v>0</v>
      </c>
      <c r="M255" s="170">
        <f t="shared" si="63"/>
        <v>0</v>
      </c>
      <c r="N255" s="170">
        <f t="shared" si="64"/>
        <v>0</v>
      </c>
      <c r="O255" s="170">
        <f t="shared" si="65"/>
        <v>0</v>
      </c>
      <c r="P255" s="170">
        <f t="shared" si="66"/>
        <v>44.96</v>
      </c>
      <c r="Q255" s="170">
        <f t="shared" si="67"/>
        <v>33.880000000000003</v>
      </c>
      <c r="R255" s="170">
        <f t="shared" si="68"/>
        <v>31.59</v>
      </c>
      <c r="S255" s="170">
        <f t="shared" si="69"/>
        <v>25.08</v>
      </c>
      <c r="T255" s="170">
        <f t="shared" si="70"/>
        <v>0</v>
      </c>
      <c r="U255" s="170">
        <f t="shared" si="71"/>
        <v>0</v>
      </c>
      <c r="V255" s="170">
        <f t="shared" si="72"/>
        <v>0.01</v>
      </c>
      <c r="W255" s="170">
        <f t="shared" si="73"/>
        <v>0</v>
      </c>
      <c r="X255" s="170">
        <f t="shared" si="74"/>
        <v>0</v>
      </c>
      <c r="Y255" s="170">
        <f t="shared" si="75"/>
        <v>0</v>
      </c>
      <c r="Z255" s="37"/>
      <c r="AA255" s="218">
        <v>0</v>
      </c>
      <c r="AB255" s="219">
        <v>0</v>
      </c>
      <c r="AC255" s="219">
        <v>0</v>
      </c>
      <c r="AD255" s="219">
        <v>16.760000000000002</v>
      </c>
      <c r="AE255" s="219">
        <v>13.04</v>
      </c>
      <c r="AF255" s="219">
        <v>38.53</v>
      </c>
      <c r="AG255" s="219">
        <v>76.64</v>
      </c>
      <c r="AH255" s="219">
        <v>0</v>
      </c>
      <c r="AI255" s="219">
        <v>0</v>
      </c>
      <c r="AJ255" s="219">
        <v>0</v>
      </c>
      <c r="AK255" s="219">
        <v>0</v>
      </c>
      <c r="AL255" s="219">
        <v>0</v>
      </c>
      <c r="AM255" s="219">
        <v>0</v>
      </c>
      <c r="AN255" s="219">
        <v>0</v>
      </c>
      <c r="AO255" s="219">
        <v>44.96</v>
      </c>
      <c r="AP255" s="219">
        <v>33.880000000000003</v>
      </c>
      <c r="AQ255" s="219">
        <v>31.59</v>
      </c>
      <c r="AR255" s="219">
        <v>25.08</v>
      </c>
      <c r="AS255" s="219">
        <v>0</v>
      </c>
      <c r="AT255" s="219">
        <v>0</v>
      </c>
      <c r="AU255" s="219">
        <v>0.01</v>
      </c>
      <c r="AV255" s="219">
        <v>0</v>
      </c>
      <c r="AW255" s="219">
        <v>0</v>
      </c>
      <c r="AX255" s="225">
        <v>0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0.01</v>
      </c>
      <c r="C256" s="170">
        <f t="shared" si="53"/>
        <v>0</v>
      </c>
      <c r="D256" s="170">
        <f t="shared" si="54"/>
        <v>0.01</v>
      </c>
      <c r="E256" s="170">
        <f t="shared" si="55"/>
        <v>0</v>
      </c>
      <c r="F256" s="170">
        <f t="shared" si="56"/>
        <v>4.1399999999999997</v>
      </c>
      <c r="G256" s="170">
        <f t="shared" si="57"/>
        <v>22.05</v>
      </c>
      <c r="H256" s="170">
        <f t="shared" si="58"/>
        <v>39.75</v>
      </c>
      <c r="I256" s="170">
        <f t="shared" si="59"/>
        <v>34.6</v>
      </c>
      <c r="J256" s="170">
        <f t="shared" si="60"/>
        <v>1.2</v>
      </c>
      <c r="K256" s="170">
        <f t="shared" si="61"/>
        <v>0</v>
      </c>
      <c r="L256" s="170">
        <f t="shared" si="62"/>
        <v>0.01</v>
      </c>
      <c r="M256" s="170">
        <f t="shared" si="63"/>
        <v>0</v>
      </c>
      <c r="N256" s="170">
        <f t="shared" si="64"/>
        <v>0</v>
      </c>
      <c r="O256" s="170">
        <f t="shared" si="65"/>
        <v>0</v>
      </c>
      <c r="P256" s="170">
        <f t="shared" si="66"/>
        <v>0</v>
      </c>
      <c r="Q256" s="170">
        <f t="shared" si="67"/>
        <v>0</v>
      </c>
      <c r="R256" s="170">
        <f t="shared" si="68"/>
        <v>0</v>
      </c>
      <c r="S256" s="170">
        <f t="shared" si="69"/>
        <v>0</v>
      </c>
      <c r="T256" s="170">
        <f t="shared" si="70"/>
        <v>0</v>
      </c>
      <c r="U256" s="170">
        <f t="shared" si="71"/>
        <v>0</v>
      </c>
      <c r="V256" s="170">
        <f t="shared" si="72"/>
        <v>0</v>
      </c>
      <c r="W256" s="170">
        <f t="shared" si="73"/>
        <v>0</v>
      </c>
      <c r="X256" s="170">
        <f t="shared" si="74"/>
        <v>4.99</v>
      </c>
      <c r="Y256" s="170">
        <f t="shared" si="75"/>
        <v>0</v>
      </c>
      <c r="Z256" s="37"/>
      <c r="AA256" s="218">
        <v>0.01</v>
      </c>
      <c r="AB256" s="219">
        <v>0</v>
      </c>
      <c r="AC256" s="219">
        <v>0.01</v>
      </c>
      <c r="AD256" s="219">
        <v>0</v>
      </c>
      <c r="AE256" s="219">
        <v>4.1399999999999997</v>
      </c>
      <c r="AF256" s="219">
        <v>22.05</v>
      </c>
      <c r="AG256" s="219">
        <v>39.75</v>
      </c>
      <c r="AH256" s="219">
        <v>34.6</v>
      </c>
      <c r="AI256" s="219">
        <v>1.2</v>
      </c>
      <c r="AJ256" s="219">
        <v>0</v>
      </c>
      <c r="AK256" s="219">
        <v>0.01</v>
      </c>
      <c r="AL256" s="219">
        <v>0</v>
      </c>
      <c r="AM256" s="219">
        <v>0</v>
      </c>
      <c r="AN256" s="219">
        <v>0</v>
      </c>
      <c r="AO256" s="219">
        <v>0</v>
      </c>
      <c r="AP256" s="219">
        <v>0</v>
      </c>
      <c r="AQ256" s="219">
        <v>0</v>
      </c>
      <c r="AR256" s="219">
        <v>0</v>
      </c>
      <c r="AS256" s="219">
        <v>0</v>
      </c>
      <c r="AT256" s="219">
        <v>0</v>
      </c>
      <c r="AU256" s="219">
        <v>0</v>
      </c>
      <c r="AV256" s="219">
        <v>0</v>
      </c>
      <c r="AW256" s="219">
        <v>4.99</v>
      </c>
      <c r="AX256" s="225">
        <v>0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0</v>
      </c>
      <c r="C257" s="170">
        <f t="shared" si="53"/>
        <v>0</v>
      </c>
      <c r="D257" s="170">
        <f t="shared" si="54"/>
        <v>0</v>
      </c>
      <c r="E257" s="170">
        <f t="shared" si="55"/>
        <v>0</v>
      </c>
      <c r="F257" s="170">
        <f t="shared" si="56"/>
        <v>0</v>
      </c>
      <c r="G257" s="170">
        <f t="shared" si="57"/>
        <v>0</v>
      </c>
      <c r="H257" s="170">
        <f t="shared" si="58"/>
        <v>0</v>
      </c>
      <c r="I257" s="170">
        <f t="shared" si="59"/>
        <v>0</v>
      </c>
      <c r="J257" s="170">
        <f t="shared" si="60"/>
        <v>0</v>
      </c>
      <c r="K257" s="170">
        <f t="shared" si="61"/>
        <v>0</v>
      </c>
      <c r="L257" s="170">
        <f t="shared" si="62"/>
        <v>0</v>
      </c>
      <c r="M257" s="170">
        <f t="shared" si="63"/>
        <v>0</v>
      </c>
      <c r="N257" s="170">
        <f t="shared" si="64"/>
        <v>0</v>
      </c>
      <c r="O257" s="170">
        <f t="shared" si="65"/>
        <v>0</v>
      </c>
      <c r="P257" s="170">
        <f t="shared" si="66"/>
        <v>0</v>
      </c>
      <c r="Q257" s="170">
        <f t="shared" si="67"/>
        <v>0</v>
      </c>
      <c r="R257" s="170">
        <f t="shared" si="68"/>
        <v>0</v>
      </c>
      <c r="S257" s="170">
        <f t="shared" si="69"/>
        <v>0</v>
      </c>
      <c r="T257" s="170">
        <f t="shared" si="70"/>
        <v>0</v>
      </c>
      <c r="U257" s="170">
        <f t="shared" si="71"/>
        <v>0</v>
      </c>
      <c r="V257" s="170">
        <f t="shared" si="72"/>
        <v>0</v>
      </c>
      <c r="W257" s="170">
        <f t="shared" si="73"/>
        <v>0</v>
      </c>
      <c r="X257" s="170">
        <f t="shared" si="74"/>
        <v>0</v>
      </c>
      <c r="Y257" s="170">
        <f t="shared" si="75"/>
        <v>0</v>
      </c>
      <c r="Z257" s="37"/>
      <c r="AA257" s="218">
        <v>0</v>
      </c>
      <c r="AB257" s="219">
        <v>0</v>
      </c>
      <c r="AC257" s="219">
        <v>0</v>
      </c>
      <c r="AD257" s="219">
        <v>0</v>
      </c>
      <c r="AE257" s="219">
        <v>0</v>
      </c>
      <c r="AF257" s="219">
        <v>0</v>
      </c>
      <c r="AG257" s="219">
        <v>0</v>
      </c>
      <c r="AH257" s="219">
        <v>0</v>
      </c>
      <c r="AI257" s="219">
        <v>0</v>
      </c>
      <c r="AJ257" s="219">
        <v>0</v>
      </c>
      <c r="AK257" s="219">
        <v>0</v>
      </c>
      <c r="AL257" s="219">
        <v>0</v>
      </c>
      <c r="AM257" s="219">
        <v>0</v>
      </c>
      <c r="AN257" s="219">
        <v>0</v>
      </c>
      <c r="AO257" s="219">
        <v>0</v>
      </c>
      <c r="AP257" s="219">
        <v>0</v>
      </c>
      <c r="AQ257" s="219">
        <v>0</v>
      </c>
      <c r="AR257" s="219">
        <v>0</v>
      </c>
      <c r="AS257" s="219">
        <v>0</v>
      </c>
      <c r="AT257" s="219">
        <v>0</v>
      </c>
      <c r="AU257" s="219">
        <v>0</v>
      </c>
      <c r="AV257" s="219">
        <v>0</v>
      </c>
      <c r="AW257" s="219">
        <v>0</v>
      </c>
      <c r="AX257" s="225">
        <v>0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</v>
      </c>
      <c r="C258" s="170">
        <f t="shared" si="53"/>
        <v>0</v>
      </c>
      <c r="D258" s="170">
        <f t="shared" si="54"/>
        <v>0</v>
      </c>
      <c r="E258" s="170">
        <f t="shared" si="55"/>
        <v>0</v>
      </c>
      <c r="F258" s="170">
        <f t="shared" si="56"/>
        <v>0</v>
      </c>
      <c r="G258" s="170">
        <f t="shared" si="57"/>
        <v>0</v>
      </c>
      <c r="H258" s="170">
        <f t="shared" si="58"/>
        <v>0</v>
      </c>
      <c r="I258" s="170">
        <f t="shared" si="59"/>
        <v>0</v>
      </c>
      <c r="J258" s="170">
        <f t="shared" si="60"/>
        <v>0</v>
      </c>
      <c r="K258" s="170">
        <f t="shared" si="61"/>
        <v>0</v>
      </c>
      <c r="L258" s="170">
        <f t="shared" si="62"/>
        <v>0</v>
      </c>
      <c r="M258" s="170">
        <f t="shared" si="63"/>
        <v>0</v>
      </c>
      <c r="N258" s="170">
        <f t="shared" si="64"/>
        <v>0</v>
      </c>
      <c r="O258" s="170">
        <f t="shared" si="65"/>
        <v>0</v>
      </c>
      <c r="P258" s="170">
        <f t="shared" si="66"/>
        <v>0</v>
      </c>
      <c r="Q258" s="170">
        <f t="shared" si="67"/>
        <v>0</v>
      </c>
      <c r="R258" s="170">
        <f t="shared" si="68"/>
        <v>0</v>
      </c>
      <c r="S258" s="170">
        <f t="shared" si="69"/>
        <v>0</v>
      </c>
      <c r="T258" s="170">
        <f t="shared" si="70"/>
        <v>0</v>
      </c>
      <c r="U258" s="170">
        <f t="shared" si="71"/>
        <v>0</v>
      </c>
      <c r="V258" s="170">
        <f t="shared" si="72"/>
        <v>0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2">
        <v>0</v>
      </c>
      <c r="AB258" s="223">
        <v>0</v>
      </c>
      <c r="AC258" s="223">
        <v>0</v>
      </c>
      <c r="AD258" s="223">
        <v>0</v>
      </c>
      <c r="AE258" s="223">
        <v>0</v>
      </c>
      <c r="AF258" s="223">
        <v>0</v>
      </c>
      <c r="AG258" s="223">
        <v>0</v>
      </c>
      <c r="AH258" s="223">
        <v>0</v>
      </c>
      <c r="AI258" s="223">
        <v>0</v>
      </c>
      <c r="AJ258" s="223">
        <v>0</v>
      </c>
      <c r="AK258" s="223">
        <v>0</v>
      </c>
      <c r="AL258" s="223">
        <v>0</v>
      </c>
      <c r="AM258" s="223">
        <v>0</v>
      </c>
      <c r="AN258" s="223">
        <v>0</v>
      </c>
      <c r="AO258" s="223">
        <v>0</v>
      </c>
      <c r="AP258" s="223">
        <v>0</v>
      </c>
      <c r="AQ258" s="223">
        <v>0</v>
      </c>
      <c r="AR258" s="223">
        <v>0</v>
      </c>
      <c r="AS258" s="223">
        <v>0</v>
      </c>
      <c r="AT258" s="223">
        <v>0</v>
      </c>
      <c r="AU258" s="223">
        <v>0</v>
      </c>
      <c r="AV258" s="223">
        <v>0</v>
      </c>
      <c r="AW258" s="223">
        <v>0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17878.669999999973</v>
      </c>
      <c r="AB260" s="64"/>
      <c r="AC260" s="64"/>
    </row>
    <row r="261" spans="1:54" ht="30.75" customHeight="1">
      <c r="A261" s="444" t="s">
        <v>2</v>
      </c>
      <c r="B261" s="447" t="s">
        <v>196</v>
      </c>
      <c r="C261" s="447"/>
      <c r="D261" s="447"/>
      <c r="E261" s="447"/>
      <c r="F261" s="447"/>
      <c r="G261" s="447"/>
      <c r="H261" s="447"/>
      <c r="I261" s="447"/>
      <c r="J261" s="447"/>
      <c r="K261" s="447"/>
      <c r="L261" s="447"/>
      <c r="M261" s="447"/>
      <c r="N261" s="447"/>
      <c r="O261" s="447"/>
      <c r="P261" s="447"/>
      <c r="Q261" s="447"/>
      <c r="R261" s="447"/>
      <c r="S261" s="447"/>
      <c r="T261" s="447"/>
      <c r="U261" s="447"/>
      <c r="V261" s="447"/>
      <c r="W261" s="447"/>
      <c r="X261" s="447"/>
      <c r="Y261" s="448"/>
      <c r="AA261" s="450" t="s">
        <v>175</v>
      </c>
      <c r="AB261" s="451"/>
      <c r="AC261" s="451"/>
      <c r="AD261" s="451"/>
      <c r="AE261" s="451"/>
      <c r="AF261" s="451"/>
      <c r="AG261" s="451"/>
      <c r="AH261" s="451"/>
      <c r="AI261" s="451"/>
      <c r="AJ261" s="451"/>
      <c r="AK261" s="451"/>
      <c r="AL261" s="451"/>
      <c r="AM261" s="451"/>
      <c r="AN261" s="451"/>
      <c r="AO261" s="451"/>
      <c r="AP261" s="451"/>
      <c r="AQ261" s="451"/>
      <c r="AR261" s="451"/>
      <c r="AS261" s="451"/>
      <c r="AT261" s="451"/>
      <c r="AU261" s="451"/>
      <c r="AV261" s="451"/>
      <c r="AW261" s="451"/>
      <c r="AX261" s="452"/>
      <c r="AY261" s="576"/>
      <c r="AZ261" s="145"/>
      <c r="BA261" s="574"/>
      <c r="BB261" s="574"/>
    </row>
    <row r="262" spans="1:54" ht="42" customHeight="1">
      <c r="A262" s="445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80"/>
      <c r="AZ262" s="146"/>
      <c r="BA262" s="134"/>
      <c r="BB262" s="133"/>
    </row>
    <row r="263" spans="1:54" s="173" customFormat="1" ht="16.149999999999999" customHeight="1">
      <c r="A263" s="437" t="s">
        <v>222</v>
      </c>
      <c r="B263" s="438"/>
      <c r="C263" s="438"/>
      <c r="D263" s="438"/>
      <c r="E263" s="438"/>
      <c r="F263" s="438"/>
      <c r="G263" s="438"/>
      <c r="H263" s="438"/>
      <c r="I263" s="438"/>
      <c r="J263" s="438"/>
      <c r="K263" s="438"/>
      <c r="L263" s="438"/>
      <c r="M263" s="438"/>
      <c r="N263" s="438"/>
      <c r="O263" s="438"/>
      <c r="P263" s="438"/>
      <c r="Q263" s="438"/>
      <c r="R263" s="438"/>
      <c r="S263" s="438"/>
      <c r="T263" s="438"/>
      <c r="U263" s="438"/>
      <c r="V263" s="438"/>
      <c r="W263" s="438"/>
      <c r="X263" s="438"/>
      <c r="Y263" s="439"/>
      <c r="Z263" s="183"/>
      <c r="AA263" s="437">
        <v>2</v>
      </c>
      <c r="AB263" s="438"/>
      <c r="AC263" s="438"/>
      <c r="AD263" s="438"/>
      <c r="AE263" s="438"/>
      <c r="AF263" s="438"/>
      <c r="AG263" s="438"/>
      <c r="AH263" s="438"/>
      <c r="AI263" s="438"/>
      <c r="AJ263" s="438"/>
      <c r="AK263" s="438"/>
      <c r="AL263" s="438"/>
      <c r="AM263" s="438"/>
      <c r="AN263" s="438"/>
      <c r="AO263" s="438"/>
      <c r="AP263" s="438"/>
      <c r="AQ263" s="438"/>
      <c r="AR263" s="438"/>
      <c r="AS263" s="438"/>
      <c r="AT263" s="438"/>
      <c r="AU263" s="438"/>
      <c r="AV263" s="438"/>
      <c r="AW263" s="438"/>
      <c r="AX263" s="439"/>
      <c r="AY263" s="356"/>
      <c r="AZ263" s="179"/>
      <c r="BA263" s="171"/>
    </row>
    <row r="264" spans="1:54">
      <c r="A264" s="47">
        <v>1</v>
      </c>
      <c r="B264" s="170">
        <f>AA264+$AY264</f>
        <v>86.89</v>
      </c>
      <c r="C264" s="170">
        <f t="shared" ref="C264:Y279" si="76">AB264+$AY264</f>
        <v>140.46</v>
      </c>
      <c r="D264" s="170">
        <f t="shared" si="76"/>
        <v>138.91999999999999</v>
      </c>
      <c r="E264" s="170">
        <f t="shared" si="76"/>
        <v>141.28</v>
      </c>
      <c r="F264" s="170">
        <f t="shared" si="76"/>
        <v>42.06</v>
      </c>
      <c r="G264" s="170">
        <f t="shared" si="76"/>
        <v>27.35</v>
      </c>
      <c r="H264" s="170">
        <f t="shared" si="76"/>
        <v>33.700000000000003</v>
      </c>
      <c r="I264" s="170">
        <f t="shared" si="76"/>
        <v>0</v>
      </c>
      <c r="J264" s="170">
        <f t="shared" si="76"/>
        <v>4.18</v>
      </c>
      <c r="K264" s="170">
        <f t="shared" si="76"/>
        <v>73.209999999999994</v>
      </c>
      <c r="L264" s="170">
        <f t="shared" si="76"/>
        <v>2.69</v>
      </c>
      <c r="M264" s="170">
        <f t="shared" si="76"/>
        <v>30.77</v>
      </c>
      <c r="N264" s="170">
        <f t="shared" si="76"/>
        <v>19.53</v>
      </c>
      <c r="O264" s="170">
        <f t="shared" si="76"/>
        <v>0.64</v>
      </c>
      <c r="P264" s="170">
        <f t="shared" si="76"/>
        <v>7.24</v>
      </c>
      <c r="Q264" s="170">
        <f t="shared" si="76"/>
        <v>19.079999999999998</v>
      </c>
      <c r="R264" s="170">
        <f t="shared" si="76"/>
        <v>20.83</v>
      </c>
      <c r="S264" s="170">
        <f t="shared" si="76"/>
        <v>8.5299999999999994</v>
      </c>
      <c r="T264" s="170">
        <f t="shared" si="76"/>
        <v>71.319999999999993</v>
      </c>
      <c r="U264" s="170">
        <f t="shared" si="76"/>
        <v>0</v>
      </c>
      <c r="V264" s="170">
        <f t="shared" si="76"/>
        <v>86.67</v>
      </c>
      <c r="W264" s="170">
        <f t="shared" si="76"/>
        <v>125.61</v>
      </c>
      <c r="X264" s="170">
        <f t="shared" si="76"/>
        <v>905.73</v>
      </c>
      <c r="Y264" s="170">
        <f t="shared" si="76"/>
        <v>225.26</v>
      </c>
      <c r="Z264" s="37"/>
      <c r="AA264" s="41">
        <v>86.89</v>
      </c>
      <c r="AB264" s="39">
        <v>140.46</v>
      </c>
      <c r="AC264" s="39">
        <v>138.91999999999999</v>
      </c>
      <c r="AD264" s="39">
        <v>141.28</v>
      </c>
      <c r="AE264" s="39">
        <v>42.06</v>
      </c>
      <c r="AF264" s="39">
        <v>27.35</v>
      </c>
      <c r="AG264" s="39">
        <v>33.700000000000003</v>
      </c>
      <c r="AH264" s="39">
        <v>0</v>
      </c>
      <c r="AI264" s="39">
        <v>4.18</v>
      </c>
      <c r="AJ264" s="39">
        <v>73.209999999999994</v>
      </c>
      <c r="AK264" s="39">
        <v>2.69</v>
      </c>
      <c r="AL264" s="39">
        <v>30.77</v>
      </c>
      <c r="AM264" s="39">
        <v>19.53</v>
      </c>
      <c r="AN264" s="39">
        <v>0.64</v>
      </c>
      <c r="AO264" s="39">
        <v>7.24</v>
      </c>
      <c r="AP264" s="39">
        <v>19.079999999999998</v>
      </c>
      <c r="AQ264" s="39">
        <v>20.83</v>
      </c>
      <c r="AR264" s="39">
        <v>8.5299999999999994</v>
      </c>
      <c r="AS264" s="39">
        <v>71.319999999999993</v>
      </c>
      <c r="AT264" s="39">
        <v>0</v>
      </c>
      <c r="AU264" s="39">
        <v>86.67</v>
      </c>
      <c r="AV264" s="39">
        <v>125.61</v>
      </c>
      <c r="AW264" s="39">
        <v>905.73</v>
      </c>
      <c r="AX264" s="40">
        <v>225.26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0</v>
      </c>
      <c r="C265" s="170">
        <f t="shared" si="76"/>
        <v>120.09</v>
      </c>
      <c r="D265" s="170">
        <f t="shared" si="76"/>
        <v>118.52</v>
      </c>
      <c r="E265" s="170">
        <f t="shared" si="76"/>
        <v>156.32</v>
      </c>
      <c r="F265" s="170">
        <f t="shared" si="76"/>
        <v>144.68</v>
      </c>
      <c r="G265" s="170">
        <f t="shared" si="76"/>
        <v>0</v>
      </c>
      <c r="H265" s="170">
        <f t="shared" si="76"/>
        <v>0</v>
      </c>
      <c r="I265" s="170">
        <f t="shared" si="76"/>
        <v>0</v>
      </c>
      <c r="J265" s="170">
        <f t="shared" si="76"/>
        <v>0</v>
      </c>
      <c r="K265" s="170">
        <f t="shared" si="76"/>
        <v>36.25</v>
      </c>
      <c r="L265" s="170">
        <f t="shared" si="76"/>
        <v>55.7</v>
      </c>
      <c r="M265" s="170">
        <f t="shared" si="76"/>
        <v>100.67</v>
      </c>
      <c r="N265" s="170">
        <f t="shared" si="76"/>
        <v>116.92</v>
      </c>
      <c r="O265" s="170">
        <f t="shared" si="76"/>
        <v>108.59</v>
      </c>
      <c r="P265" s="170">
        <f t="shared" si="76"/>
        <v>89.2</v>
      </c>
      <c r="Q265" s="170">
        <f t="shared" si="76"/>
        <v>83.01</v>
      </c>
      <c r="R265" s="170">
        <f t="shared" si="76"/>
        <v>66.41</v>
      </c>
      <c r="S265" s="170">
        <f t="shared" ref="S265:Y294" si="78">AR265+$AY265</f>
        <v>52.94</v>
      </c>
      <c r="T265" s="170">
        <f t="shared" si="78"/>
        <v>99.8</v>
      </c>
      <c r="U265" s="170">
        <f t="shared" si="78"/>
        <v>65.19</v>
      </c>
      <c r="V265" s="170">
        <f t="shared" si="78"/>
        <v>108.97</v>
      </c>
      <c r="W265" s="170">
        <f t="shared" si="78"/>
        <v>61.94</v>
      </c>
      <c r="X265" s="170">
        <f t="shared" si="78"/>
        <v>167.32</v>
      </c>
      <c r="Y265" s="170">
        <f t="shared" si="78"/>
        <v>913.61</v>
      </c>
      <c r="Z265" s="37"/>
      <c r="AA265" s="41">
        <v>0</v>
      </c>
      <c r="AB265" s="39">
        <v>120.09</v>
      </c>
      <c r="AC265" s="39">
        <v>118.52</v>
      </c>
      <c r="AD265" s="39">
        <v>156.32</v>
      </c>
      <c r="AE265" s="39">
        <v>144.68</v>
      </c>
      <c r="AF265" s="39">
        <v>0</v>
      </c>
      <c r="AG265" s="39">
        <v>0</v>
      </c>
      <c r="AH265" s="39">
        <v>0</v>
      </c>
      <c r="AI265" s="39">
        <v>0</v>
      </c>
      <c r="AJ265" s="39">
        <v>36.25</v>
      </c>
      <c r="AK265" s="39">
        <v>55.7</v>
      </c>
      <c r="AL265" s="39">
        <v>100.67</v>
      </c>
      <c r="AM265" s="39">
        <v>116.92</v>
      </c>
      <c r="AN265" s="39">
        <v>108.59</v>
      </c>
      <c r="AO265" s="39">
        <v>89.2</v>
      </c>
      <c r="AP265" s="39">
        <v>83.01</v>
      </c>
      <c r="AQ265" s="39">
        <v>66.41</v>
      </c>
      <c r="AR265" s="39">
        <v>52.94</v>
      </c>
      <c r="AS265" s="39">
        <v>99.8</v>
      </c>
      <c r="AT265" s="39">
        <v>65.19</v>
      </c>
      <c r="AU265" s="39">
        <v>108.97</v>
      </c>
      <c r="AV265" s="39">
        <v>61.94</v>
      </c>
      <c r="AW265" s="39">
        <v>167.32</v>
      </c>
      <c r="AX265" s="40">
        <v>913.61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0</v>
      </c>
      <c r="C266" s="170">
        <f t="shared" si="76"/>
        <v>17.91</v>
      </c>
      <c r="D266" s="170">
        <f t="shared" si="76"/>
        <v>0</v>
      </c>
      <c r="E266" s="170">
        <f t="shared" si="76"/>
        <v>0</v>
      </c>
      <c r="F266" s="170">
        <f t="shared" si="76"/>
        <v>0</v>
      </c>
      <c r="G266" s="170">
        <f t="shared" si="76"/>
        <v>0</v>
      </c>
      <c r="H266" s="170">
        <f t="shared" si="76"/>
        <v>0</v>
      </c>
      <c r="I266" s="170">
        <f t="shared" si="76"/>
        <v>0</v>
      </c>
      <c r="J266" s="170">
        <f t="shared" si="76"/>
        <v>0</v>
      </c>
      <c r="K266" s="170">
        <f t="shared" si="76"/>
        <v>0</v>
      </c>
      <c r="L266" s="170">
        <f t="shared" si="76"/>
        <v>7.1</v>
      </c>
      <c r="M266" s="170">
        <f t="shared" si="76"/>
        <v>0</v>
      </c>
      <c r="N266" s="170">
        <f t="shared" si="76"/>
        <v>0</v>
      </c>
      <c r="O266" s="170">
        <f t="shared" si="76"/>
        <v>0</v>
      </c>
      <c r="P266" s="170">
        <f t="shared" si="76"/>
        <v>0</v>
      </c>
      <c r="Q266" s="170">
        <f t="shared" si="76"/>
        <v>87.79</v>
      </c>
      <c r="R266" s="170">
        <f t="shared" si="76"/>
        <v>106.72</v>
      </c>
      <c r="S266" s="170">
        <f t="shared" si="78"/>
        <v>110.12</v>
      </c>
      <c r="T266" s="170">
        <f t="shared" si="78"/>
        <v>156.33000000000001</v>
      </c>
      <c r="U266" s="170">
        <f t="shared" si="78"/>
        <v>132.53</v>
      </c>
      <c r="V266" s="170">
        <f t="shared" si="78"/>
        <v>140.87</v>
      </c>
      <c r="W266" s="170">
        <f t="shared" si="78"/>
        <v>187.72</v>
      </c>
      <c r="X266" s="170">
        <f t="shared" si="78"/>
        <v>23.36</v>
      </c>
      <c r="Y266" s="170">
        <f t="shared" si="78"/>
        <v>150.63999999999999</v>
      </c>
      <c r="Z266" s="37"/>
      <c r="AA266" s="41">
        <v>0</v>
      </c>
      <c r="AB266" s="39">
        <v>17.91</v>
      </c>
      <c r="AC266" s="39">
        <v>0</v>
      </c>
      <c r="AD266" s="39">
        <v>0</v>
      </c>
      <c r="AE266" s="39">
        <v>0</v>
      </c>
      <c r="AF266" s="39">
        <v>0</v>
      </c>
      <c r="AG266" s="39">
        <v>0</v>
      </c>
      <c r="AH266" s="39">
        <v>0</v>
      </c>
      <c r="AI266" s="39">
        <v>0</v>
      </c>
      <c r="AJ266" s="39">
        <v>0</v>
      </c>
      <c r="AK266" s="39">
        <v>7.1</v>
      </c>
      <c r="AL266" s="39">
        <v>0</v>
      </c>
      <c r="AM266" s="39">
        <v>0</v>
      </c>
      <c r="AN266" s="39">
        <v>0</v>
      </c>
      <c r="AO266" s="39">
        <v>0</v>
      </c>
      <c r="AP266" s="39">
        <v>87.79</v>
      </c>
      <c r="AQ266" s="39">
        <v>106.72</v>
      </c>
      <c r="AR266" s="39">
        <v>110.12</v>
      </c>
      <c r="AS266" s="39">
        <v>156.33000000000001</v>
      </c>
      <c r="AT266" s="39">
        <v>132.53</v>
      </c>
      <c r="AU266" s="39">
        <v>140.87</v>
      </c>
      <c r="AV266" s="39">
        <v>187.72</v>
      </c>
      <c r="AW266" s="39">
        <v>23.36</v>
      </c>
      <c r="AX266" s="40">
        <v>150.63999999999999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0</v>
      </c>
      <c r="C267" s="170">
        <f t="shared" si="76"/>
        <v>0</v>
      </c>
      <c r="D267" s="170">
        <f t="shared" si="76"/>
        <v>31.39</v>
      </c>
      <c r="E267" s="170">
        <f t="shared" si="76"/>
        <v>52.4</v>
      </c>
      <c r="F267" s="170">
        <f t="shared" si="76"/>
        <v>8.36</v>
      </c>
      <c r="G267" s="170">
        <f t="shared" si="76"/>
        <v>0</v>
      </c>
      <c r="H267" s="170">
        <f t="shared" si="76"/>
        <v>0</v>
      </c>
      <c r="I267" s="170">
        <f t="shared" si="76"/>
        <v>63.03</v>
      </c>
      <c r="J267" s="170">
        <f t="shared" si="76"/>
        <v>76.92</v>
      </c>
      <c r="K267" s="170">
        <f t="shared" si="76"/>
        <v>193.27</v>
      </c>
      <c r="L267" s="170">
        <f t="shared" si="76"/>
        <v>252.02</v>
      </c>
      <c r="M267" s="170">
        <f t="shared" si="76"/>
        <v>276.88</v>
      </c>
      <c r="N267" s="170">
        <f t="shared" si="76"/>
        <v>204.06</v>
      </c>
      <c r="O267" s="170">
        <f t="shared" si="76"/>
        <v>192.28</v>
      </c>
      <c r="P267" s="170">
        <f t="shared" si="76"/>
        <v>196.13</v>
      </c>
      <c r="Q267" s="170">
        <f t="shared" si="76"/>
        <v>180.86</v>
      </c>
      <c r="R267" s="170">
        <f t="shared" si="76"/>
        <v>317.25</v>
      </c>
      <c r="S267" s="170">
        <f t="shared" si="78"/>
        <v>191.14</v>
      </c>
      <c r="T267" s="170">
        <f t="shared" si="78"/>
        <v>289.67</v>
      </c>
      <c r="U267" s="170">
        <f t="shared" si="78"/>
        <v>286.51</v>
      </c>
      <c r="V267" s="170">
        <f t="shared" si="78"/>
        <v>151.16</v>
      </c>
      <c r="W267" s="170">
        <f t="shared" si="78"/>
        <v>160.59</v>
      </c>
      <c r="X267" s="170">
        <f t="shared" si="78"/>
        <v>259.61</v>
      </c>
      <c r="Y267" s="170">
        <f t="shared" si="78"/>
        <v>197.6</v>
      </c>
      <c r="Z267" s="37"/>
      <c r="AA267" s="41">
        <v>0</v>
      </c>
      <c r="AB267" s="39">
        <v>0</v>
      </c>
      <c r="AC267" s="39">
        <v>31.39</v>
      </c>
      <c r="AD267" s="39">
        <v>52.4</v>
      </c>
      <c r="AE267" s="39">
        <v>8.36</v>
      </c>
      <c r="AF267" s="39">
        <v>0</v>
      </c>
      <c r="AG267" s="39">
        <v>0</v>
      </c>
      <c r="AH267" s="39">
        <v>63.03</v>
      </c>
      <c r="AI267" s="39">
        <v>76.92</v>
      </c>
      <c r="AJ267" s="39">
        <v>193.27</v>
      </c>
      <c r="AK267" s="39">
        <v>252.02</v>
      </c>
      <c r="AL267" s="39">
        <v>276.88</v>
      </c>
      <c r="AM267" s="39">
        <v>204.06</v>
      </c>
      <c r="AN267" s="39">
        <v>192.28</v>
      </c>
      <c r="AO267" s="39">
        <v>196.13</v>
      </c>
      <c r="AP267" s="39">
        <v>180.86</v>
      </c>
      <c r="AQ267" s="39">
        <v>317.25</v>
      </c>
      <c r="AR267" s="39">
        <v>191.14</v>
      </c>
      <c r="AS267" s="39">
        <v>289.67</v>
      </c>
      <c r="AT267" s="39">
        <v>286.51</v>
      </c>
      <c r="AU267" s="39">
        <v>151.16</v>
      </c>
      <c r="AV267" s="39">
        <v>160.59</v>
      </c>
      <c r="AW267" s="39">
        <v>259.61</v>
      </c>
      <c r="AX267" s="40">
        <v>197.6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58.8</v>
      </c>
      <c r="C268" s="170">
        <f t="shared" si="76"/>
        <v>89.69</v>
      </c>
      <c r="D268" s="170">
        <f t="shared" si="76"/>
        <v>143.19</v>
      </c>
      <c r="E268" s="170">
        <f t="shared" si="76"/>
        <v>123.16</v>
      </c>
      <c r="F268" s="170">
        <f t="shared" si="76"/>
        <v>89.98</v>
      </c>
      <c r="G268" s="170">
        <f t="shared" si="76"/>
        <v>0</v>
      </c>
      <c r="H268" s="170">
        <f t="shared" si="76"/>
        <v>25.95</v>
      </c>
      <c r="I268" s="170">
        <f t="shared" si="76"/>
        <v>73.599999999999994</v>
      </c>
      <c r="J268" s="170">
        <f t="shared" si="76"/>
        <v>187.28</v>
      </c>
      <c r="K268" s="170">
        <f t="shared" si="76"/>
        <v>222.49</v>
      </c>
      <c r="L268" s="170">
        <f t="shared" si="76"/>
        <v>267.24</v>
      </c>
      <c r="M268" s="170">
        <f t="shared" si="76"/>
        <v>328.15</v>
      </c>
      <c r="N268" s="170">
        <f t="shared" si="76"/>
        <v>307.87</v>
      </c>
      <c r="O268" s="170">
        <f t="shared" si="76"/>
        <v>14.91</v>
      </c>
      <c r="P268" s="170">
        <f t="shared" si="76"/>
        <v>101.24</v>
      </c>
      <c r="Q268" s="170">
        <f t="shared" si="76"/>
        <v>156.26</v>
      </c>
      <c r="R268" s="170">
        <f t="shared" si="76"/>
        <v>211.67</v>
      </c>
      <c r="S268" s="170">
        <f t="shared" si="78"/>
        <v>136.16</v>
      </c>
      <c r="T268" s="170">
        <f t="shared" si="78"/>
        <v>254.26999999999998</v>
      </c>
      <c r="U268" s="170">
        <f t="shared" si="78"/>
        <v>364.87</v>
      </c>
      <c r="V268" s="170">
        <f t="shared" si="78"/>
        <v>207.79</v>
      </c>
      <c r="W268" s="170">
        <f t="shared" si="78"/>
        <v>224.03</v>
      </c>
      <c r="X268" s="170">
        <f t="shared" si="78"/>
        <v>269.35000000000002</v>
      </c>
      <c r="Y268" s="170">
        <f t="shared" si="78"/>
        <v>267.42</v>
      </c>
      <c r="Z268" s="37"/>
      <c r="AA268" s="41">
        <v>58.8</v>
      </c>
      <c r="AB268" s="39">
        <v>89.69</v>
      </c>
      <c r="AC268" s="39">
        <v>143.19</v>
      </c>
      <c r="AD268" s="39">
        <v>123.16</v>
      </c>
      <c r="AE268" s="39">
        <v>89.98</v>
      </c>
      <c r="AF268" s="39">
        <v>0</v>
      </c>
      <c r="AG268" s="39">
        <v>25.95</v>
      </c>
      <c r="AH268" s="39">
        <v>73.599999999999994</v>
      </c>
      <c r="AI268" s="39">
        <v>187.28</v>
      </c>
      <c r="AJ268" s="39">
        <v>222.49</v>
      </c>
      <c r="AK268" s="39">
        <v>267.24</v>
      </c>
      <c r="AL268" s="39">
        <v>328.15</v>
      </c>
      <c r="AM268" s="39">
        <v>307.87</v>
      </c>
      <c r="AN268" s="39">
        <v>14.91</v>
      </c>
      <c r="AO268" s="39">
        <v>101.24</v>
      </c>
      <c r="AP268" s="39">
        <v>156.26</v>
      </c>
      <c r="AQ268" s="39">
        <v>211.67</v>
      </c>
      <c r="AR268" s="39">
        <v>136.16</v>
      </c>
      <c r="AS268" s="39">
        <v>254.26999999999998</v>
      </c>
      <c r="AT268" s="39">
        <v>364.87</v>
      </c>
      <c r="AU268" s="39">
        <v>207.79</v>
      </c>
      <c r="AV268" s="39">
        <v>224.03</v>
      </c>
      <c r="AW268" s="39">
        <v>269.35000000000002</v>
      </c>
      <c r="AX268" s="40">
        <v>267.42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0</v>
      </c>
      <c r="C269" s="170">
        <f t="shared" si="76"/>
        <v>58.88</v>
      </c>
      <c r="D269" s="170">
        <f t="shared" si="76"/>
        <v>23.2</v>
      </c>
      <c r="E269" s="170">
        <f t="shared" si="76"/>
        <v>0</v>
      </c>
      <c r="F269" s="170">
        <f t="shared" si="76"/>
        <v>0</v>
      </c>
      <c r="G269" s="170">
        <f t="shared" si="76"/>
        <v>0</v>
      </c>
      <c r="H269" s="170">
        <f t="shared" si="76"/>
        <v>0</v>
      </c>
      <c r="I269" s="170">
        <f t="shared" si="76"/>
        <v>47.51</v>
      </c>
      <c r="J269" s="170">
        <f t="shared" si="76"/>
        <v>29.46</v>
      </c>
      <c r="K269" s="170">
        <f t="shared" si="76"/>
        <v>127.41</v>
      </c>
      <c r="L269" s="170">
        <f t="shared" si="76"/>
        <v>185.27</v>
      </c>
      <c r="M269" s="170">
        <f t="shared" si="76"/>
        <v>209.91</v>
      </c>
      <c r="N269" s="170">
        <f t="shared" si="76"/>
        <v>218.55</v>
      </c>
      <c r="O269" s="170">
        <f t="shared" si="76"/>
        <v>191.6</v>
      </c>
      <c r="P269" s="170">
        <f t="shared" si="76"/>
        <v>106.04</v>
      </c>
      <c r="Q269" s="170">
        <f t="shared" si="76"/>
        <v>104</v>
      </c>
      <c r="R269" s="170">
        <f t="shared" si="76"/>
        <v>128.79</v>
      </c>
      <c r="S269" s="170">
        <f t="shared" si="78"/>
        <v>144.47999999999999</v>
      </c>
      <c r="T269" s="170">
        <f t="shared" si="78"/>
        <v>165.85</v>
      </c>
      <c r="U269" s="170">
        <f t="shared" si="78"/>
        <v>186.05</v>
      </c>
      <c r="V269" s="170">
        <f t="shared" si="78"/>
        <v>107.09</v>
      </c>
      <c r="W269" s="170">
        <f t="shared" si="78"/>
        <v>46.47</v>
      </c>
      <c r="X269" s="170">
        <f t="shared" si="78"/>
        <v>146.77000000000001</v>
      </c>
      <c r="Y269" s="170">
        <f t="shared" si="78"/>
        <v>95.44</v>
      </c>
      <c r="Z269" s="37"/>
      <c r="AA269" s="41">
        <v>0</v>
      </c>
      <c r="AB269" s="39">
        <v>58.88</v>
      </c>
      <c r="AC269" s="39">
        <v>23.2</v>
      </c>
      <c r="AD269" s="39">
        <v>0</v>
      </c>
      <c r="AE269" s="39">
        <v>0</v>
      </c>
      <c r="AF269" s="39">
        <v>0</v>
      </c>
      <c r="AG269" s="39">
        <v>0</v>
      </c>
      <c r="AH269" s="39">
        <v>47.51</v>
      </c>
      <c r="AI269" s="39">
        <v>29.46</v>
      </c>
      <c r="AJ269" s="39">
        <v>127.41</v>
      </c>
      <c r="AK269" s="39">
        <v>185.27</v>
      </c>
      <c r="AL269" s="39">
        <v>209.91</v>
      </c>
      <c r="AM269" s="39">
        <v>218.55</v>
      </c>
      <c r="AN269" s="39">
        <v>191.6</v>
      </c>
      <c r="AO269" s="39">
        <v>106.04</v>
      </c>
      <c r="AP269" s="39">
        <v>104</v>
      </c>
      <c r="AQ269" s="39">
        <v>128.79</v>
      </c>
      <c r="AR269" s="39">
        <v>144.47999999999999</v>
      </c>
      <c r="AS269" s="39">
        <v>165.85</v>
      </c>
      <c r="AT269" s="39">
        <v>186.05</v>
      </c>
      <c r="AU269" s="39">
        <v>107.09</v>
      </c>
      <c r="AV269" s="39">
        <v>46.47</v>
      </c>
      <c r="AW269" s="39">
        <v>146.77000000000001</v>
      </c>
      <c r="AX269" s="40">
        <v>95.44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0</v>
      </c>
      <c r="C270" s="170">
        <f t="shared" si="76"/>
        <v>0</v>
      </c>
      <c r="D270" s="170">
        <f t="shared" si="76"/>
        <v>21.31</v>
      </c>
      <c r="E270" s="170">
        <f t="shared" si="76"/>
        <v>0</v>
      </c>
      <c r="F270" s="170">
        <f t="shared" si="76"/>
        <v>6.24</v>
      </c>
      <c r="G270" s="170">
        <f t="shared" si="76"/>
        <v>0</v>
      </c>
      <c r="H270" s="170">
        <f t="shared" si="76"/>
        <v>0</v>
      </c>
      <c r="I270" s="170">
        <f t="shared" si="76"/>
        <v>8.6300000000000008</v>
      </c>
      <c r="J270" s="170">
        <f t="shared" si="76"/>
        <v>30.7</v>
      </c>
      <c r="K270" s="170">
        <f t="shared" si="76"/>
        <v>58.41</v>
      </c>
      <c r="L270" s="170">
        <f t="shared" si="76"/>
        <v>235.56</v>
      </c>
      <c r="M270" s="170">
        <f t="shared" si="76"/>
        <v>202.07</v>
      </c>
      <c r="N270" s="170">
        <f t="shared" si="76"/>
        <v>112.14</v>
      </c>
      <c r="O270" s="170">
        <f t="shared" si="76"/>
        <v>106.51</v>
      </c>
      <c r="P270" s="170">
        <f t="shared" si="76"/>
        <v>15.1</v>
      </c>
      <c r="Q270" s="170">
        <f t="shared" si="76"/>
        <v>15.19</v>
      </c>
      <c r="R270" s="170">
        <f t="shared" si="76"/>
        <v>83.99</v>
      </c>
      <c r="S270" s="170">
        <f t="shared" si="78"/>
        <v>158.27000000000001</v>
      </c>
      <c r="T270" s="170">
        <f t="shared" si="78"/>
        <v>146.62</v>
      </c>
      <c r="U270" s="170">
        <f t="shared" si="78"/>
        <v>239.86</v>
      </c>
      <c r="V270" s="170">
        <f t="shared" si="78"/>
        <v>98.01</v>
      </c>
      <c r="W270" s="170">
        <f t="shared" si="78"/>
        <v>86.43</v>
      </c>
      <c r="X270" s="170">
        <f t="shared" si="78"/>
        <v>134.80000000000001</v>
      </c>
      <c r="Y270" s="170">
        <f t="shared" si="78"/>
        <v>133.94</v>
      </c>
      <c r="Z270" s="37"/>
      <c r="AA270" s="41">
        <v>0</v>
      </c>
      <c r="AB270" s="39">
        <v>0</v>
      </c>
      <c r="AC270" s="39">
        <v>21.31</v>
      </c>
      <c r="AD270" s="39">
        <v>0</v>
      </c>
      <c r="AE270" s="39">
        <v>6.24</v>
      </c>
      <c r="AF270" s="39">
        <v>0</v>
      </c>
      <c r="AG270" s="39">
        <v>0</v>
      </c>
      <c r="AH270" s="39">
        <v>8.6300000000000008</v>
      </c>
      <c r="AI270" s="39">
        <v>30.7</v>
      </c>
      <c r="AJ270" s="39">
        <v>58.41</v>
      </c>
      <c r="AK270" s="39">
        <v>235.56</v>
      </c>
      <c r="AL270" s="39">
        <v>202.07</v>
      </c>
      <c r="AM270" s="39">
        <v>112.14</v>
      </c>
      <c r="AN270" s="39">
        <v>106.51</v>
      </c>
      <c r="AO270" s="39">
        <v>15.1</v>
      </c>
      <c r="AP270" s="39">
        <v>15.19</v>
      </c>
      <c r="AQ270" s="39">
        <v>83.99</v>
      </c>
      <c r="AR270" s="39">
        <v>158.27000000000001</v>
      </c>
      <c r="AS270" s="39">
        <v>146.62</v>
      </c>
      <c r="AT270" s="39">
        <v>239.86</v>
      </c>
      <c r="AU270" s="39">
        <v>98.01</v>
      </c>
      <c r="AV270" s="39">
        <v>86.43</v>
      </c>
      <c r="AW270" s="39">
        <v>134.80000000000001</v>
      </c>
      <c r="AX270" s="40">
        <v>133.94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6.49</v>
      </c>
      <c r="C271" s="170">
        <f t="shared" si="76"/>
        <v>4.3600000000000003</v>
      </c>
      <c r="D271" s="170">
        <f t="shared" si="76"/>
        <v>0</v>
      </c>
      <c r="E271" s="170">
        <f t="shared" si="76"/>
        <v>0</v>
      </c>
      <c r="F271" s="170">
        <f t="shared" si="76"/>
        <v>1.66</v>
      </c>
      <c r="G271" s="170">
        <f t="shared" si="76"/>
        <v>0</v>
      </c>
      <c r="H271" s="170">
        <f t="shared" si="76"/>
        <v>0</v>
      </c>
      <c r="I271" s="170">
        <f t="shared" si="76"/>
        <v>0</v>
      </c>
      <c r="J271" s="170">
        <f t="shared" si="76"/>
        <v>0</v>
      </c>
      <c r="K271" s="170">
        <f t="shared" si="76"/>
        <v>0</v>
      </c>
      <c r="L271" s="170">
        <f t="shared" si="76"/>
        <v>0</v>
      </c>
      <c r="M271" s="170">
        <f t="shared" si="76"/>
        <v>24.28</v>
      </c>
      <c r="N271" s="170">
        <f t="shared" si="76"/>
        <v>43.58</v>
      </c>
      <c r="O271" s="170">
        <f t="shared" si="76"/>
        <v>57.23</v>
      </c>
      <c r="P271" s="170">
        <f t="shared" si="76"/>
        <v>68.23</v>
      </c>
      <c r="Q271" s="170">
        <f t="shared" si="76"/>
        <v>167.54</v>
      </c>
      <c r="R271" s="170">
        <f t="shared" si="76"/>
        <v>278.20999999999998</v>
      </c>
      <c r="S271" s="170">
        <f t="shared" si="78"/>
        <v>281.32</v>
      </c>
      <c r="T271" s="170">
        <f t="shared" si="78"/>
        <v>280.5</v>
      </c>
      <c r="U271" s="170">
        <f t="shared" si="78"/>
        <v>269.67</v>
      </c>
      <c r="V271" s="170">
        <f t="shared" si="78"/>
        <v>124.31</v>
      </c>
      <c r="W271" s="170">
        <f t="shared" si="78"/>
        <v>66.39</v>
      </c>
      <c r="X271" s="170">
        <f t="shared" si="78"/>
        <v>215.62</v>
      </c>
      <c r="Y271" s="170">
        <f t="shared" si="78"/>
        <v>213.61</v>
      </c>
      <c r="Z271" s="37"/>
      <c r="AA271" s="41">
        <v>6.49</v>
      </c>
      <c r="AB271" s="39">
        <v>4.3600000000000003</v>
      </c>
      <c r="AC271" s="39">
        <v>0</v>
      </c>
      <c r="AD271" s="39">
        <v>0</v>
      </c>
      <c r="AE271" s="39">
        <v>1.66</v>
      </c>
      <c r="AF271" s="39">
        <v>0</v>
      </c>
      <c r="AG271" s="39">
        <v>0</v>
      </c>
      <c r="AH271" s="39">
        <v>0</v>
      </c>
      <c r="AI271" s="39">
        <v>0</v>
      </c>
      <c r="AJ271" s="39">
        <v>0</v>
      </c>
      <c r="AK271" s="39">
        <v>0</v>
      </c>
      <c r="AL271" s="39">
        <v>24.28</v>
      </c>
      <c r="AM271" s="39">
        <v>43.58</v>
      </c>
      <c r="AN271" s="39">
        <v>57.23</v>
      </c>
      <c r="AO271" s="39">
        <v>68.23</v>
      </c>
      <c r="AP271" s="39">
        <v>167.54</v>
      </c>
      <c r="AQ271" s="39">
        <v>278.20999999999998</v>
      </c>
      <c r="AR271" s="39">
        <v>281.32</v>
      </c>
      <c r="AS271" s="39">
        <v>280.5</v>
      </c>
      <c r="AT271" s="39">
        <v>269.67</v>
      </c>
      <c r="AU271" s="39">
        <v>124.31</v>
      </c>
      <c r="AV271" s="39">
        <v>66.39</v>
      </c>
      <c r="AW271" s="39">
        <v>215.62</v>
      </c>
      <c r="AX271" s="40">
        <v>213.61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0</v>
      </c>
      <c r="C272" s="170">
        <f t="shared" si="76"/>
        <v>22.18</v>
      </c>
      <c r="D272" s="170">
        <f t="shared" si="76"/>
        <v>93.07</v>
      </c>
      <c r="E272" s="170">
        <f t="shared" si="76"/>
        <v>64.900000000000006</v>
      </c>
      <c r="F272" s="170">
        <f t="shared" si="76"/>
        <v>0</v>
      </c>
      <c r="G272" s="170">
        <f t="shared" si="76"/>
        <v>0</v>
      </c>
      <c r="H272" s="170">
        <f t="shared" si="76"/>
        <v>0</v>
      </c>
      <c r="I272" s="170">
        <f t="shared" si="76"/>
        <v>0</v>
      </c>
      <c r="J272" s="170">
        <f t="shared" si="76"/>
        <v>0</v>
      </c>
      <c r="K272" s="170">
        <f t="shared" si="76"/>
        <v>306.14</v>
      </c>
      <c r="L272" s="170">
        <f t="shared" si="76"/>
        <v>158.4</v>
      </c>
      <c r="M272" s="170">
        <f t="shared" si="76"/>
        <v>83.77</v>
      </c>
      <c r="N272" s="170">
        <f t="shared" si="76"/>
        <v>200.42</v>
      </c>
      <c r="O272" s="170">
        <f t="shared" si="76"/>
        <v>15.880000000000003</v>
      </c>
      <c r="P272" s="170">
        <f t="shared" si="76"/>
        <v>39.229999999999997</v>
      </c>
      <c r="Q272" s="170">
        <f t="shared" si="76"/>
        <v>80.42</v>
      </c>
      <c r="R272" s="170">
        <f t="shared" ref="R272:R294" si="79">AQ272+$AY272</f>
        <v>77.16</v>
      </c>
      <c r="S272" s="170">
        <f t="shared" si="78"/>
        <v>93.62</v>
      </c>
      <c r="T272" s="170">
        <f t="shared" si="78"/>
        <v>108.98</v>
      </c>
      <c r="U272" s="170">
        <f t="shared" si="78"/>
        <v>87.97</v>
      </c>
      <c r="V272" s="170">
        <f t="shared" si="78"/>
        <v>0</v>
      </c>
      <c r="W272" s="170">
        <f t="shared" si="78"/>
        <v>163.99</v>
      </c>
      <c r="X272" s="170">
        <f t="shared" si="78"/>
        <v>196.07</v>
      </c>
      <c r="Y272" s="170">
        <f t="shared" si="78"/>
        <v>164.35</v>
      </c>
      <c r="Z272" s="37"/>
      <c r="AA272" s="41">
        <v>0</v>
      </c>
      <c r="AB272" s="39">
        <v>22.18</v>
      </c>
      <c r="AC272" s="39">
        <v>93.07</v>
      </c>
      <c r="AD272" s="39">
        <v>64.900000000000006</v>
      </c>
      <c r="AE272" s="39">
        <v>0</v>
      </c>
      <c r="AF272" s="39">
        <v>0</v>
      </c>
      <c r="AG272" s="39">
        <v>0</v>
      </c>
      <c r="AH272" s="39">
        <v>0</v>
      </c>
      <c r="AI272" s="39">
        <v>0</v>
      </c>
      <c r="AJ272" s="39">
        <v>306.14</v>
      </c>
      <c r="AK272" s="39">
        <v>158.4</v>
      </c>
      <c r="AL272" s="39">
        <v>83.77</v>
      </c>
      <c r="AM272" s="39">
        <v>200.42</v>
      </c>
      <c r="AN272" s="39">
        <v>15.880000000000003</v>
      </c>
      <c r="AO272" s="39">
        <v>39.229999999999997</v>
      </c>
      <c r="AP272" s="39">
        <v>80.42</v>
      </c>
      <c r="AQ272" s="39">
        <v>77.16</v>
      </c>
      <c r="AR272" s="39">
        <v>93.62</v>
      </c>
      <c r="AS272" s="39">
        <v>108.98</v>
      </c>
      <c r="AT272" s="39">
        <v>87.97</v>
      </c>
      <c r="AU272" s="39">
        <v>0</v>
      </c>
      <c r="AV272" s="39">
        <v>163.99</v>
      </c>
      <c r="AW272" s="39">
        <v>196.07</v>
      </c>
      <c r="AX272" s="40">
        <v>164.35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46.41</v>
      </c>
      <c r="C273" s="170">
        <f t="shared" si="76"/>
        <v>100.91</v>
      </c>
      <c r="D273" s="170">
        <f t="shared" si="76"/>
        <v>36.020000000000003</v>
      </c>
      <c r="E273" s="170">
        <f t="shared" si="76"/>
        <v>13.82</v>
      </c>
      <c r="F273" s="170">
        <f t="shared" si="76"/>
        <v>0</v>
      </c>
      <c r="G273" s="170">
        <f t="shared" si="76"/>
        <v>0</v>
      </c>
      <c r="H273" s="170">
        <f t="shared" si="76"/>
        <v>0</v>
      </c>
      <c r="I273" s="170">
        <f t="shared" si="76"/>
        <v>0</v>
      </c>
      <c r="J273" s="170">
        <f t="shared" si="76"/>
        <v>0</v>
      </c>
      <c r="K273" s="170">
        <f t="shared" si="76"/>
        <v>128.54</v>
      </c>
      <c r="L273" s="170">
        <f t="shared" si="76"/>
        <v>65.53</v>
      </c>
      <c r="M273" s="170">
        <f t="shared" si="76"/>
        <v>124.49</v>
      </c>
      <c r="N273" s="170">
        <f t="shared" si="76"/>
        <v>145.55000000000001</v>
      </c>
      <c r="O273" s="170">
        <f t="shared" si="76"/>
        <v>21.52</v>
      </c>
      <c r="P273" s="170">
        <f t="shared" si="76"/>
        <v>101.67</v>
      </c>
      <c r="Q273" s="170">
        <f t="shared" si="76"/>
        <v>349.39</v>
      </c>
      <c r="R273" s="170">
        <f t="shared" si="79"/>
        <v>0.43</v>
      </c>
      <c r="S273" s="170">
        <f t="shared" si="78"/>
        <v>1.66</v>
      </c>
      <c r="T273" s="170">
        <f t="shared" si="78"/>
        <v>0</v>
      </c>
      <c r="U273" s="170">
        <f t="shared" si="78"/>
        <v>0</v>
      </c>
      <c r="V273" s="170">
        <f t="shared" si="78"/>
        <v>7.87</v>
      </c>
      <c r="W273" s="170">
        <f t="shared" si="78"/>
        <v>0</v>
      </c>
      <c r="X273" s="170">
        <f t="shared" si="78"/>
        <v>31.02</v>
      </c>
      <c r="Y273" s="170">
        <f t="shared" si="78"/>
        <v>37.1</v>
      </c>
      <c r="Z273" s="37"/>
      <c r="AA273" s="41">
        <v>46.41</v>
      </c>
      <c r="AB273" s="39">
        <v>100.91</v>
      </c>
      <c r="AC273" s="39">
        <v>36.020000000000003</v>
      </c>
      <c r="AD273" s="39">
        <v>13.82</v>
      </c>
      <c r="AE273" s="39">
        <v>0</v>
      </c>
      <c r="AF273" s="39">
        <v>0</v>
      </c>
      <c r="AG273" s="39">
        <v>0</v>
      </c>
      <c r="AH273" s="39">
        <v>0</v>
      </c>
      <c r="AI273" s="39">
        <v>0</v>
      </c>
      <c r="AJ273" s="39">
        <v>128.54</v>
      </c>
      <c r="AK273" s="39">
        <v>65.53</v>
      </c>
      <c r="AL273" s="39">
        <v>124.49</v>
      </c>
      <c r="AM273" s="39">
        <v>145.55000000000001</v>
      </c>
      <c r="AN273" s="39">
        <v>21.52</v>
      </c>
      <c r="AO273" s="39">
        <v>101.67</v>
      </c>
      <c r="AP273" s="39">
        <v>349.39</v>
      </c>
      <c r="AQ273" s="39">
        <v>0.43</v>
      </c>
      <c r="AR273" s="39">
        <v>1.66</v>
      </c>
      <c r="AS273" s="39">
        <v>0</v>
      </c>
      <c r="AT273" s="39">
        <v>0</v>
      </c>
      <c r="AU273" s="39">
        <v>7.87</v>
      </c>
      <c r="AV273" s="39">
        <v>0</v>
      </c>
      <c r="AW273" s="39">
        <v>31.02</v>
      </c>
      <c r="AX273" s="40">
        <v>37.1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73.72</v>
      </c>
      <c r="C274" s="170">
        <f t="shared" si="76"/>
        <v>55.73</v>
      </c>
      <c r="D274" s="170">
        <f t="shared" si="76"/>
        <v>46.13</v>
      </c>
      <c r="E274" s="170">
        <f t="shared" si="76"/>
        <v>0</v>
      </c>
      <c r="F274" s="170">
        <f t="shared" si="76"/>
        <v>0</v>
      </c>
      <c r="G274" s="170">
        <f t="shared" si="76"/>
        <v>3.57</v>
      </c>
      <c r="H274" s="170">
        <f t="shared" si="76"/>
        <v>0</v>
      </c>
      <c r="I274" s="170">
        <f t="shared" si="76"/>
        <v>0</v>
      </c>
      <c r="J274" s="170">
        <f t="shared" si="76"/>
        <v>141.21</v>
      </c>
      <c r="K274" s="170">
        <f t="shared" si="76"/>
        <v>273.88</v>
      </c>
      <c r="L274" s="170">
        <f t="shared" si="76"/>
        <v>260.64</v>
      </c>
      <c r="M274" s="170">
        <f t="shared" si="76"/>
        <v>314.7</v>
      </c>
      <c r="N274" s="170">
        <f t="shared" si="76"/>
        <v>282.29000000000002</v>
      </c>
      <c r="O274" s="170">
        <f t="shared" si="76"/>
        <v>106.14</v>
      </c>
      <c r="P274" s="170">
        <f t="shared" si="76"/>
        <v>305.08999999999997</v>
      </c>
      <c r="Q274" s="170">
        <f t="shared" si="76"/>
        <v>172.22</v>
      </c>
      <c r="R274" s="170">
        <f t="shared" si="79"/>
        <v>41.31</v>
      </c>
      <c r="S274" s="170">
        <f t="shared" si="78"/>
        <v>256.55</v>
      </c>
      <c r="T274" s="170">
        <f t="shared" si="78"/>
        <v>227.46</v>
      </c>
      <c r="U274" s="170">
        <f t="shared" si="78"/>
        <v>344.9</v>
      </c>
      <c r="V274" s="170">
        <f t="shared" si="78"/>
        <v>0</v>
      </c>
      <c r="W274" s="170">
        <f t="shared" si="78"/>
        <v>0</v>
      </c>
      <c r="X274" s="170">
        <f t="shared" si="78"/>
        <v>0</v>
      </c>
      <c r="Y274" s="170">
        <f t="shared" si="78"/>
        <v>49.43</v>
      </c>
      <c r="Z274" s="37"/>
      <c r="AA274" s="41">
        <v>73.72</v>
      </c>
      <c r="AB274" s="39">
        <v>55.73</v>
      </c>
      <c r="AC274" s="39">
        <v>46.13</v>
      </c>
      <c r="AD274" s="39">
        <v>0</v>
      </c>
      <c r="AE274" s="39">
        <v>0</v>
      </c>
      <c r="AF274" s="39">
        <v>3.57</v>
      </c>
      <c r="AG274" s="39">
        <v>0</v>
      </c>
      <c r="AH274" s="39">
        <v>0</v>
      </c>
      <c r="AI274" s="39">
        <v>141.21</v>
      </c>
      <c r="AJ274" s="39">
        <v>273.88</v>
      </c>
      <c r="AK274" s="39">
        <v>260.64</v>
      </c>
      <c r="AL274" s="39">
        <v>314.7</v>
      </c>
      <c r="AM274" s="39">
        <v>282.29000000000002</v>
      </c>
      <c r="AN274" s="39">
        <v>106.14</v>
      </c>
      <c r="AO274" s="39">
        <v>305.08999999999997</v>
      </c>
      <c r="AP274" s="39">
        <v>172.22</v>
      </c>
      <c r="AQ274" s="39">
        <v>41.31</v>
      </c>
      <c r="AR274" s="39">
        <v>256.55</v>
      </c>
      <c r="AS274" s="39">
        <v>227.46</v>
      </c>
      <c r="AT274" s="39">
        <v>344.9</v>
      </c>
      <c r="AU274" s="39">
        <v>0</v>
      </c>
      <c r="AV274" s="39">
        <v>0</v>
      </c>
      <c r="AW274" s="39">
        <v>0</v>
      </c>
      <c r="AX274" s="40">
        <v>49.43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0</v>
      </c>
      <c r="C275" s="170">
        <f t="shared" si="76"/>
        <v>0</v>
      </c>
      <c r="D275" s="170">
        <f t="shared" si="76"/>
        <v>0</v>
      </c>
      <c r="E275" s="170">
        <f t="shared" si="76"/>
        <v>183.37</v>
      </c>
      <c r="F275" s="170">
        <f t="shared" si="76"/>
        <v>45.86</v>
      </c>
      <c r="G275" s="170">
        <f t="shared" si="76"/>
        <v>0</v>
      </c>
      <c r="H275" s="170">
        <f t="shared" si="76"/>
        <v>0</v>
      </c>
      <c r="I275" s="170">
        <f t="shared" si="76"/>
        <v>70.34</v>
      </c>
      <c r="J275" s="170">
        <f t="shared" si="76"/>
        <v>43.99</v>
      </c>
      <c r="K275" s="170">
        <f t="shared" si="76"/>
        <v>86.06</v>
      </c>
      <c r="L275" s="170">
        <f t="shared" si="76"/>
        <v>86.14</v>
      </c>
      <c r="M275" s="170">
        <f t="shared" si="76"/>
        <v>328.6</v>
      </c>
      <c r="N275" s="170">
        <f t="shared" si="76"/>
        <v>182.55</v>
      </c>
      <c r="O275" s="170">
        <f t="shared" si="76"/>
        <v>175.84</v>
      </c>
      <c r="P275" s="170">
        <f t="shared" si="76"/>
        <v>200.82</v>
      </c>
      <c r="Q275" s="170">
        <f t="shared" si="76"/>
        <v>177.41</v>
      </c>
      <c r="R275" s="170">
        <f t="shared" si="79"/>
        <v>351.83</v>
      </c>
      <c r="S275" s="170">
        <f t="shared" si="78"/>
        <v>186.84</v>
      </c>
      <c r="T275" s="170">
        <f t="shared" si="78"/>
        <v>220.53</v>
      </c>
      <c r="U275" s="170">
        <f t="shared" si="78"/>
        <v>245.6</v>
      </c>
      <c r="V275" s="170">
        <f t="shared" si="78"/>
        <v>168.57</v>
      </c>
      <c r="W275" s="170">
        <f t="shared" si="78"/>
        <v>144.63999999999999</v>
      </c>
      <c r="X275" s="170">
        <f t="shared" si="78"/>
        <v>195.55</v>
      </c>
      <c r="Y275" s="170">
        <f t="shared" si="78"/>
        <v>911.84</v>
      </c>
      <c r="Z275" s="37"/>
      <c r="AA275" s="41">
        <v>0</v>
      </c>
      <c r="AB275" s="39">
        <v>0</v>
      </c>
      <c r="AC275" s="39">
        <v>0</v>
      </c>
      <c r="AD275" s="39">
        <v>183.37</v>
      </c>
      <c r="AE275" s="39">
        <v>45.86</v>
      </c>
      <c r="AF275" s="39">
        <v>0</v>
      </c>
      <c r="AG275" s="39">
        <v>0</v>
      </c>
      <c r="AH275" s="39">
        <v>70.34</v>
      </c>
      <c r="AI275" s="39">
        <v>43.99</v>
      </c>
      <c r="AJ275" s="39">
        <v>86.06</v>
      </c>
      <c r="AK275" s="39">
        <v>86.14</v>
      </c>
      <c r="AL275" s="39">
        <v>328.6</v>
      </c>
      <c r="AM275" s="39">
        <v>182.55</v>
      </c>
      <c r="AN275" s="39">
        <v>175.84</v>
      </c>
      <c r="AO275" s="39">
        <v>200.82</v>
      </c>
      <c r="AP275" s="39">
        <v>177.41</v>
      </c>
      <c r="AQ275" s="39">
        <v>351.83</v>
      </c>
      <c r="AR275" s="39">
        <v>186.84</v>
      </c>
      <c r="AS275" s="39">
        <v>220.53</v>
      </c>
      <c r="AT275" s="39">
        <v>245.6</v>
      </c>
      <c r="AU275" s="39">
        <v>168.57</v>
      </c>
      <c r="AV275" s="39">
        <v>144.63999999999999</v>
      </c>
      <c r="AW275" s="39">
        <v>195.55</v>
      </c>
      <c r="AX275" s="40">
        <v>911.84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38.82</v>
      </c>
      <c r="C276" s="170">
        <f t="shared" si="76"/>
        <v>93.72</v>
      </c>
      <c r="D276" s="170">
        <f t="shared" si="76"/>
        <v>91.3</v>
      </c>
      <c r="E276" s="170">
        <f t="shared" si="76"/>
        <v>110.48</v>
      </c>
      <c r="F276" s="170">
        <f t="shared" si="76"/>
        <v>52.65</v>
      </c>
      <c r="G276" s="170">
        <f t="shared" si="76"/>
        <v>19.41</v>
      </c>
      <c r="H276" s="170">
        <f t="shared" si="76"/>
        <v>0</v>
      </c>
      <c r="I276" s="170">
        <f t="shared" si="76"/>
        <v>74.260000000000005</v>
      </c>
      <c r="J276" s="170">
        <f t="shared" si="76"/>
        <v>145.22999999999999</v>
      </c>
      <c r="K276" s="170">
        <f t="shared" si="76"/>
        <v>119.54</v>
      </c>
      <c r="L276" s="170">
        <f t="shared" si="76"/>
        <v>138.97</v>
      </c>
      <c r="M276" s="170">
        <f t="shared" si="76"/>
        <v>200.26</v>
      </c>
      <c r="N276" s="170">
        <f t="shared" si="76"/>
        <v>195.38</v>
      </c>
      <c r="O276" s="170">
        <f t="shared" si="76"/>
        <v>168.68</v>
      </c>
      <c r="P276" s="170">
        <f t="shared" si="76"/>
        <v>156.36000000000001</v>
      </c>
      <c r="Q276" s="170">
        <f t="shared" si="76"/>
        <v>240.81</v>
      </c>
      <c r="R276" s="170">
        <f t="shared" si="79"/>
        <v>163.66</v>
      </c>
      <c r="S276" s="170">
        <f t="shared" si="78"/>
        <v>185.27</v>
      </c>
      <c r="T276" s="170">
        <f t="shared" si="78"/>
        <v>93.62</v>
      </c>
      <c r="U276" s="170">
        <f t="shared" si="78"/>
        <v>191.37</v>
      </c>
      <c r="V276" s="170">
        <f t="shared" si="78"/>
        <v>167.09</v>
      </c>
      <c r="W276" s="170">
        <f t="shared" si="78"/>
        <v>157.21</v>
      </c>
      <c r="X276" s="170">
        <f t="shared" si="78"/>
        <v>144.30000000000001</v>
      </c>
      <c r="Y276" s="170">
        <f t="shared" si="78"/>
        <v>119.66</v>
      </c>
      <c r="Z276" s="37"/>
      <c r="AA276" s="41">
        <v>38.82</v>
      </c>
      <c r="AB276" s="39">
        <v>93.72</v>
      </c>
      <c r="AC276" s="39">
        <v>91.3</v>
      </c>
      <c r="AD276" s="39">
        <v>110.48</v>
      </c>
      <c r="AE276" s="39">
        <v>52.65</v>
      </c>
      <c r="AF276" s="39">
        <v>19.41</v>
      </c>
      <c r="AG276" s="39">
        <v>0</v>
      </c>
      <c r="AH276" s="39">
        <v>74.260000000000005</v>
      </c>
      <c r="AI276" s="39">
        <v>145.22999999999999</v>
      </c>
      <c r="AJ276" s="39">
        <v>119.54</v>
      </c>
      <c r="AK276" s="39">
        <v>138.97</v>
      </c>
      <c r="AL276" s="39">
        <v>200.26</v>
      </c>
      <c r="AM276" s="39">
        <v>195.38</v>
      </c>
      <c r="AN276" s="39">
        <v>168.68</v>
      </c>
      <c r="AO276" s="39">
        <v>156.36000000000001</v>
      </c>
      <c r="AP276" s="39">
        <v>240.81</v>
      </c>
      <c r="AQ276" s="39">
        <v>163.66</v>
      </c>
      <c r="AR276" s="39">
        <v>185.27</v>
      </c>
      <c r="AS276" s="39">
        <v>93.62</v>
      </c>
      <c r="AT276" s="39">
        <v>191.37</v>
      </c>
      <c r="AU276" s="39">
        <v>167.09</v>
      </c>
      <c r="AV276" s="39">
        <v>157.21</v>
      </c>
      <c r="AW276" s="39">
        <v>144.30000000000001</v>
      </c>
      <c r="AX276" s="40">
        <v>119.66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889.07</v>
      </c>
      <c r="C277" s="170">
        <f t="shared" si="76"/>
        <v>888.44</v>
      </c>
      <c r="D277" s="170">
        <f t="shared" si="76"/>
        <v>71.47</v>
      </c>
      <c r="E277" s="170">
        <f t="shared" si="76"/>
        <v>10.8</v>
      </c>
      <c r="F277" s="170">
        <f t="shared" si="76"/>
        <v>0</v>
      </c>
      <c r="G277" s="170">
        <f t="shared" si="76"/>
        <v>0</v>
      </c>
      <c r="H277" s="170">
        <f t="shared" si="76"/>
        <v>0</v>
      </c>
      <c r="I277" s="170">
        <f t="shared" si="76"/>
        <v>75.39</v>
      </c>
      <c r="J277" s="170">
        <f t="shared" si="76"/>
        <v>0</v>
      </c>
      <c r="K277" s="170">
        <f t="shared" si="76"/>
        <v>108.36</v>
      </c>
      <c r="L277" s="170">
        <f t="shared" si="76"/>
        <v>77.17</v>
      </c>
      <c r="M277" s="170">
        <f t="shared" si="76"/>
        <v>138.26</v>
      </c>
      <c r="N277" s="170">
        <f t="shared" si="76"/>
        <v>124.72</v>
      </c>
      <c r="O277" s="170">
        <f t="shared" si="76"/>
        <v>55.03</v>
      </c>
      <c r="P277" s="170">
        <f t="shared" si="76"/>
        <v>127.62</v>
      </c>
      <c r="Q277" s="170">
        <f t="shared" si="76"/>
        <v>68.290000000000006</v>
      </c>
      <c r="R277" s="170">
        <f t="shared" si="79"/>
        <v>214.99</v>
      </c>
      <c r="S277" s="170">
        <f t="shared" si="78"/>
        <v>204.93</v>
      </c>
      <c r="T277" s="170">
        <f t="shared" si="78"/>
        <v>161.47999999999999</v>
      </c>
      <c r="U277" s="170">
        <f t="shared" si="78"/>
        <v>179.48</v>
      </c>
      <c r="V277" s="170">
        <f t="shared" si="78"/>
        <v>175.75</v>
      </c>
      <c r="W277" s="170">
        <f t="shared" si="78"/>
        <v>147.77000000000001</v>
      </c>
      <c r="X277" s="170">
        <f t="shared" si="78"/>
        <v>164.01</v>
      </c>
      <c r="Y277" s="170">
        <f t="shared" si="78"/>
        <v>910.36</v>
      </c>
      <c r="Z277" s="37"/>
      <c r="AA277" s="41">
        <v>889.07</v>
      </c>
      <c r="AB277" s="39">
        <v>888.44</v>
      </c>
      <c r="AC277" s="39">
        <v>71.47</v>
      </c>
      <c r="AD277" s="39">
        <v>10.8</v>
      </c>
      <c r="AE277" s="39">
        <v>0</v>
      </c>
      <c r="AF277" s="39">
        <v>0</v>
      </c>
      <c r="AG277" s="39">
        <v>0</v>
      </c>
      <c r="AH277" s="39">
        <v>75.39</v>
      </c>
      <c r="AI277" s="39">
        <v>0</v>
      </c>
      <c r="AJ277" s="39">
        <v>108.36</v>
      </c>
      <c r="AK277" s="39">
        <v>77.17</v>
      </c>
      <c r="AL277" s="39">
        <v>138.26</v>
      </c>
      <c r="AM277" s="39">
        <v>124.72</v>
      </c>
      <c r="AN277" s="39">
        <v>55.03</v>
      </c>
      <c r="AO277" s="39">
        <v>127.62</v>
      </c>
      <c r="AP277" s="39">
        <v>68.290000000000006</v>
      </c>
      <c r="AQ277" s="39">
        <v>214.99</v>
      </c>
      <c r="AR277" s="39">
        <v>204.93</v>
      </c>
      <c r="AS277" s="39">
        <v>161.47999999999999</v>
      </c>
      <c r="AT277" s="39">
        <v>179.48</v>
      </c>
      <c r="AU277" s="39">
        <v>175.75</v>
      </c>
      <c r="AV277" s="39">
        <v>147.77000000000001</v>
      </c>
      <c r="AW277" s="39">
        <v>164.01</v>
      </c>
      <c r="AX277" s="40">
        <v>910.36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17.16</v>
      </c>
      <c r="C278" s="170">
        <f t="shared" si="76"/>
        <v>27.93</v>
      </c>
      <c r="D278" s="170">
        <f t="shared" si="76"/>
        <v>0</v>
      </c>
      <c r="E278" s="170">
        <f t="shared" si="76"/>
        <v>0</v>
      </c>
      <c r="F278" s="170">
        <f t="shared" si="76"/>
        <v>0</v>
      </c>
      <c r="G278" s="170">
        <f t="shared" si="76"/>
        <v>0</v>
      </c>
      <c r="H278" s="170">
        <f t="shared" si="76"/>
        <v>0</v>
      </c>
      <c r="I278" s="170">
        <f t="shared" si="76"/>
        <v>0</v>
      </c>
      <c r="J278" s="170">
        <f t="shared" si="76"/>
        <v>0</v>
      </c>
      <c r="K278" s="170">
        <f t="shared" si="76"/>
        <v>108.78</v>
      </c>
      <c r="L278" s="170">
        <f t="shared" si="76"/>
        <v>666.95</v>
      </c>
      <c r="M278" s="170">
        <f t="shared" si="76"/>
        <v>666.35</v>
      </c>
      <c r="N278" s="170">
        <f t="shared" si="76"/>
        <v>665.19</v>
      </c>
      <c r="O278" s="170">
        <f t="shared" si="76"/>
        <v>664.8</v>
      </c>
      <c r="P278" s="170">
        <f t="shared" si="76"/>
        <v>665.3</v>
      </c>
      <c r="Q278" s="170">
        <f t="shared" si="76"/>
        <v>665.99</v>
      </c>
      <c r="R278" s="170">
        <f t="shared" si="79"/>
        <v>667.57</v>
      </c>
      <c r="S278" s="170">
        <f t="shared" si="78"/>
        <v>667.35</v>
      </c>
      <c r="T278" s="170">
        <f t="shared" si="78"/>
        <v>666.78</v>
      </c>
      <c r="U278" s="170">
        <f t="shared" si="78"/>
        <v>667.41</v>
      </c>
      <c r="V278" s="170">
        <f t="shared" si="78"/>
        <v>665.24</v>
      </c>
      <c r="W278" s="170">
        <f t="shared" si="78"/>
        <v>0</v>
      </c>
      <c r="X278" s="170">
        <f t="shared" si="78"/>
        <v>0</v>
      </c>
      <c r="Y278" s="170">
        <f t="shared" si="78"/>
        <v>0</v>
      </c>
      <c r="Z278" s="37"/>
      <c r="AA278" s="41">
        <v>17.16</v>
      </c>
      <c r="AB278" s="39">
        <v>27.93</v>
      </c>
      <c r="AC278" s="39">
        <v>0</v>
      </c>
      <c r="AD278" s="39">
        <v>0</v>
      </c>
      <c r="AE278" s="39">
        <v>0</v>
      </c>
      <c r="AF278" s="39">
        <v>0</v>
      </c>
      <c r="AG278" s="39">
        <v>0</v>
      </c>
      <c r="AH278" s="39">
        <v>0</v>
      </c>
      <c r="AI278" s="39">
        <v>0</v>
      </c>
      <c r="AJ278" s="39">
        <v>108.78</v>
      </c>
      <c r="AK278" s="39">
        <v>666.95</v>
      </c>
      <c r="AL278" s="39">
        <v>666.35</v>
      </c>
      <c r="AM278" s="39">
        <v>665.19</v>
      </c>
      <c r="AN278" s="39">
        <v>664.8</v>
      </c>
      <c r="AO278" s="39">
        <v>665.3</v>
      </c>
      <c r="AP278" s="39">
        <v>665.99</v>
      </c>
      <c r="AQ278" s="39">
        <v>667.57</v>
      </c>
      <c r="AR278" s="39">
        <v>667.35</v>
      </c>
      <c r="AS278" s="39">
        <v>666.78</v>
      </c>
      <c r="AT278" s="39">
        <v>667.41</v>
      </c>
      <c r="AU278" s="39">
        <v>665.24</v>
      </c>
      <c r="AV278" s="39">
        <v>0</v>
      </c>
      <c r="AW278" s="39">
        <v>0</v>
      </c>
      <c r="AX278" s="40">
        <v>0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15.4</v>
      </c>
      <c r="C279" s="170">
        <f t="shared" si="76"/>
        <v>263.99</v>
      </c>
      <c r="D279" s="170">
        <f t="shared" si="76"/>
        <v>263.92</v>
      </c>
      <c r="E279" s="170">
        <f t="shared" si="76"/>
        <v>928.11</v>
      </c>
      <c r="F279" s="170">
        <f t="shared" si="76"/>
        <v>927.45</v>
      </c>
      <c r="G279" s="170">
        <f t="shared" si="76"/>
        <v>930.21</v>
      </c>
      <c r="H279" s="170">
        <f t="shared" si="76"/>
        <v>934.81</v>
      </c>
      <c r="I279" s="170">
        <f t="shared" si="76"/>
        <v>943.46</v>
      </c>
      <c r="J279" s="170">
        <f t="shared" si="76"/>
        <v>1019.5600000000001</v>
      </c>
      <c r="K279" s="170">
        <f t="shared" si="76"/>
        <v>403.53</v>
      </c>
      <c r="L279" s="170">
        <f t="shared" si="76"/>
        <v>1092.6099999999999</v>
      </c>
      <c r="M279" s="170">
        <f t="shared" si="76"/>
        <v>1080.81</v>
      </c>
      <c r="N279" s="170">
        <f t="shared" si="76"/>
        <v>1071.97</v>
      </c>
      <c r="O279" s="170">
        <f t="shared" si="76"/>
        <v>1071.97</v>
      </c>
      <c r="P279" s="170">
        <f t="shared" si="76"/>
        <v>1096.67</v>
      </c>
      <c r="Q279" s="170">
        <f t="shared" si="76"/>
        <v>1148.4000000000001</v>
      </c>
      <c r="R279" s="170">
        <f t="shared" si="79"/>
        <v>1181.75</v>
      </c>
      <c r="S279" s="170">
        <f t="shared" si="78"/>
        <v>1189.78</v>
      </c>
      <c r="T279" s="170">
        <f t="shared" si="78"/>
        <v>1217.23</v>
      </c>
      <c r="U279" s="170">
        <f t="shared" si="78"/>
        <v>476.19</v>
      </c>
      <c r="V279" s="170">
        <f t="shared" si="78"/>
        <v>953.25</v>
      </c>
      <c r="W279" s="170">
        <f t="shared" si="78"/>
        <v>947.49</v>
      </c>
      <c r="X279" s="170">
        <f t="shared" si="78"/>
        <v>940.96</v>
      </c>
      <c r="Y279" s="170">
        <f t="shared" si="78"/>
        <v>929.29</v>
      </c>
      <c r="Z279" s="37"/>
      <c r="AA279" s="41">
        <v>15.4</v>
      </c>
      <c r="AB279" s="39">
        <v>263.99</v>
      </c>
      <c r="AC279" s="39">
        <v>263.92</v>
      </c>
      <c r="AD279" s="39">
        <v>928.11</v>
      </c>
      <c r="AE279" s="39">
        <v>927.45</v>
      </c>
      <c r="AF279" s="39">
        <v>930.21</v>
      </c>
      <c r="AG279" s="39">
        <v>934.81</v>
      </c>
      <c r="AH279" s="39">
        <v>943.46</v>
      </c>
      <c r="AI279" s="39">
        <v>1019.5600000000001</v>
      </c>
      <c r="AJ279" s="39">
        <v>403.53</v>
      </c>
      <c r="AK279" s="39">
        <v>1092.6099999999999</v>
      </c>
      <c r="AL279" s="39">
        <v>1080.81</v>
      </c>
      <c r="AM279" s="39">
        <v>1071.97</v>
      </c>
      <c r="AN279" s="39">
        <v>1071.97</v>
      </c>
      <c r="AO279" s="39">
        <v>1096.67</v>
      </c>
      <c r="AP279" s="39">
        <v>1148.4000000000001</v>
      </c>
      <c r="AQ279" s="39">
        <v>1181.75</v>
      </c>
      <c r="AR279" s="39">
        <v>1189.78</v>
      </c>
      <c r="AS279" s="39">
        <v>1217.23</v>
      </c>
      <c r="AT279" s="39">
        <v>476.19</v>
      </c>
      <c r="AU279" s="39">
        <v>953.25</v>
      </c>
      <c r="AV279" s="39">
        <v>947.49</v>
      </c>
      <c r="AW279" s="39">
        <v>940.96</v>
      </c>
      <c r="AX279" s="40">
        <v>929.29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269.14999999999998</v>
      </c>
      <c r="C280" s="170">
        <f t="shared" si="77"/>
        <v>925.75</v>
      </c>
      <c r="D280" s="170">
        <f t="shared" si="77"/>
        <v>926.3</v>
      </c>
      <c r="E280" s="170">
        <f t="shared" si="77"/>
        <v>928.99</v>
      </c>
      <c r="F280" s="170">
        <f t="shared" si="77"/>
        <v>935.93</v>
      </c>
      <c r="G280" s="170">
        <f t="shared" si="77"/>
        <v>942.02</v>
      </c>
      <c r="H280" s="170">
        <f t="shared" si="77"/>
        <v>968.47</v>
      </c>
      <c r="I280" s="170">
        <f t="shared" si="77"/>
        <v>1064.57</v>
      </c>
      <c r="J280" s="170">
        <f t="shared" si="77"/>
        <v>1090.3800000000001</v>
      </c>
      <c r="K280" s="170">
        <f t="shared" si="77"/>
        <v>1089.1500000000001</v>
      </c>
      <c r="L280" s="170">
        <f t="shared" si="77"/>
        <v>401.34</v>
      </c>
      <c r="M280" s="170">
        <f t="shared" si="77"/>
        <v>1065.95</v>
      </c>
      <c r="N280" s="170">
        <f t="shared" si="77"/>
        <v>1056.04</v>
      </c>
      <c r="O280" s="170">
        <f t="shared" si="77"/>
        <v>965.33</v>
      </c>
      <c r="P280" s="170">
        <f t="shared" si="77"/>
        <v>1010</v>
      </c>
      <c r="Q280" s="170">
        <f t="shared" si="77"/>
        <v>1086.76</v>
      </c>
      <c r="R280" s="170">
        <f t="shared" si="79"/>
        <v>430.4</v>
      </c>
      <c r="S280" s="170">
        <f t="shared" si="78"/>
        <v>397.98</v>
      </c>
      <c r="T280" s="170">
        <f t="shared" si="78"/>
        <v>1060.8399999999999</v>
      </c>
      <c r="U280" s="170">
        <f t="shared" si="78"/>
        <v>301.8</v>
      </c>
      <c r="V280" s="170">
        <f t="shared" si="78"/>
        <v>956.53</v>
      </c>
      <c r="W280" s="170">
        <f t="shared" si="78"/>
        <v>942.42</v>
      </c>
      <c r="X280" s="170">
        <f t="shared" si="78"/>
        <v>933.41</v>
      </c>
      <c r="Y280" s="170">
        <f t="shared" si="78"/>
        <v>925.96</v>
      </c>
      <c r="Z280" s="37"/>
      <c r="AA280" s="41">
        <v>269.14999999999998</v>
      </c>
      <c r="AB280" s="39">
        <v>925.75</v>
      </c>
      <c r="AC280" s="39">
        <v>926.3</v>
      </c>
      <c r="AD280" s="39">
        <v>928.99</v>
      </c>
      <c r="AE280" s="39">
        <v>935.93</v>
      </c>
      <c r="AF280" s="39">
        <v>942.02</v>
      </c>
      <c r="AG280" s="39">
        <v>968.47</v>
      </c>
      <c r="AH280" s="39">
        <v>1064.57</v>
      </c>
      <c r="AI280" s="39">
        <v>1090.3800000000001</v>
      </c>
      <c r="AJ280" s="39">
        <v>1089.1500000000001</v>
      </c>
      <c r="AK280" s="39">
        <v>401.34</v>
      </c>
      <c r="AL280" s="39">
        <v>1065.95</v>
      </c>
      <c r="AM280" s="39">
        <v>1056.04</v>
      </c>
      <c r="AN280" s="39">
        <v>965.33</v>
      </c>
      <c r="AO280" s="39">
        <v>1010</v>
      </c>
      <c r="AP280" s="39">
        <v>1086.76</v>
      </c>
      <c r="AQ280" s="39">
        <v>430.4</v>
      </c>
      <c r="AR280" s="39">
        <v>397.98</v>
      </c>
      <c r="AS280" s="39">
        <v>1060.8399999999999</v>
      </c>
      <c r="AT280" s="39">
        <v>301.8</v>
      </c>
      <c r="AU280" s="39">
        <v>956.53</v>
      </c>
      <c r="AV280" s="39">
        <v>942.42</v>
      </c>
      <c r="AW280" s="39">
        <v>933.41</v>
      </c>
      <c r="AX280" s="40">
        <v>925.96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0</v>
      </c>
      <c r="C281" s="170">
        <f t="shared" si="77"/>
        <v>0</v>
      </c>
      <c r="D281" s="170">
        <f t="shared" si="77"/>
        <v>0</v>
      </c>
      <c r="E281" s="170">
        <f t="shared" si="77"/>
        <v>0</v>
      </c>
      <c r="F281" s="170">
        <f t="shared" si="77"/>
        <v>0</v>
      </c>
      <c r="G281" s="170">
        <f t="shared" si="77"/>
        <v>0</v>
      </c>
      <c r="H281" s="170">
        <f t="shared" si="77"/>
        <v>0</v>
      </c>
      <c r="I281" s="170">
        <f t="shared" si="77"/>
        <v>358.15</v>
      </c>
      <c r="J281" s="170">
        <f t="shared" si="77"/>
        <v>304.39999999999998</v>
      </c>
      <c r="K281" s="170">
        <f t="shared" si="77"/>
        <v>0</v>
      </c>
      <c r="L281" s="170">
        <f t="shared" si="77"/>
        <v>0</v>
      </c>
      <c r="M281" s="170">
        <f t="shared" si="77"/>
        <v>0</v>
      </c>
      <c r="N281" s="170">
        <f t="shared" si="77"/>
        <v>0</v>
      </c>
      <c r="O281" s="170">
        <f t="shared" si="77"/>
        <v>0</v>
      </c>
      <c r="P281" s="170">
        <f t="shared" si="77"/>
        <v>0</v>
      </c>
      <c r="Q281" s="170">
        <f t="shared" si="77"/>
        <v>291.72000000000003</v>
      </c>
      <c r="R281" s="170">
        <f t="shared" si="79"/>
        <v>0</v>
      </c>
      <c r="S281" s="170">
        <f t="shared" si="78"/>
        <v>0</v>
      </c>
      <c r="T281" s="170">
        <f t="shared" si="78"/>
        <v>0</v>
      </c>
      <c r="U281" s="170">
        <f t="shared" si="78"/>
        <v>91.61</v>
      </c>
      <c r="V281" s="170">
        <f t="shared" si="78"/>
        <v>0</v>
      </c>
      <c r="W281" s="170">
        <f t="shared" si="78"/>
        <v>0</v>
      </c>
      <c r="X281" s="170">
        <f t="shared" si="78"/>
        <v>0</v>
      </c>
      <c r="Y281" s="170">
        <f t="shared" si="78"/>
        <v>0</v>
      </c>
      <c r="Z281" s="37"/>
      <c r="AA281" s="41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0</v>
      </c>
      <c r="AG281" s="39">
        <v>0</v>
      </c>
      <c r="AH281" s="39">
        <v>358.15</v>
      </c>
      <c r="AI281" s="39">
        <v>304.39999999999998</v>
      </c>
      <c r="AJ281" s="39">
        <v>0</v>
      </c>
      <c r="AK281" s="39">
        <v>0</v>
      </c>
      <c r="AL281" s="39">
        <v>0</v>
      </c>
      <c r="AM281" s="39">
        <v>0</v>
      </c>
      <c r="AN281" s="39">
        <v>0</v>
      </c>
      <c r="AO281" s="39">
        <v>0</v>
      </c>
      <c r="AP281" s="39">
        <v>291.72000000000003</v>
      </c>
      <c r="AQ281" s="39">
        <v>0</v>
      </c>
      <c r="AR281" s="39">
        <v>0</v>
      </c>
      <c r="AS281" s="39">
        <v>0</v>
      </c>
      <c r="AT281" s="39">
        <v>91.61</v>
      </c>
      <c r="AU281" s="39">
        <v>0</v>
      </c>
      <c r="AV281" s="39">
        <v>0</v>
      </c>
      <c r="AW281" s="39">
        <v>0</v>
      </c>
      <c r="AX281" s="40">
        <v>0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0</v>
      </c>
      <c r="C282" s="170">
        <f t="shared" si="77"/>
        <v>0</v>
      </c>
      <c r="D282" s="170">
        <f t="shared" si="77"/>
        <v>0</v>
      </c>
      <c r="E282" s="170">
        <f t="shared" si="77"/>
        <v>23.69</v>
      </c>
      <c r="F282" s="170">
        <f t="shared" si="77"/>
        <v>0</v>
      </c>
      <c r="G282" s="170">
        <f t="shared" si="77"/>
        <v>2.11</v>
      </c>
      <c r="H282" s="170">
        <f t="shared" si="77"/>
        <v>54.58</v>
      </c>
      <c r="I282" s="170">
        <f t="shared" si="77"/>
        <v>96.94</v>
      </c>
      <c r="J282" s="170">
        <f t="shared" si="77"/>
        <v>70.39</v>
      </c>
      <c r="K282" s="170">
        <f t="shared" si="77"/>
        <v>1045.6199999999999</v>
      </c>
      <c r="L282" s="170">
        <f t="shared" si="77"/>
        <v>368.02</v>
      </c>
      <c r="M282" s="170">
        <f t="shared" si="77"/>
        <v>370.97</v>
      </c>
      <c r="N282" s="170">
        <f t="shared" si="77"/>
        <v>354.82</v>
      </c>
      <c r="O282" s="170">
        <f t="shared" si="77"/>
        <v>378.5</v>
      </c>
      <c r="P282" s="170">
        <f t="shared" si="77"/>
        <v>387.36</v>
      </c>
      <c r="Q282" s="170">
        <f t="shared" si="77"/>
        <v>411.54</v>
      </c>
      <c r="R282" s="170">
        <f t="shared" si="79"/>
        <v>414.5</v>
      </c>
      <c r="S282" s="170">
        <f t="shared" si="78"/>
        <v>427.66</v>
      </c>
      <c r="T282" s="170">
        <f t="shared" si="78"/>
        <v>392.18</v>
      </c>
      <c r="U282" s="170">
        <f t="shared" si="78"/>
        <v>336.15</v>
      </c>
      <c r="V282" s="170">
        <f t="shared" si="78"/>
        <v>289.83</v>
      </c>
      <c r="W282" s="170">
        <f t="shared" si="78"/>
        <v>287.81</v>
      </c>
      <c r="X282" s="170">
        <f t="shared" si="78"/>
        <v>277.25</v>
      </c>
      <c r="Y282" s="170">
        <f t="shared" si="78"/>
        <v>274.18</v>
      </c>
      <c r="Z282" s="37"/>
      <c r="AA282" s="41">
        <v>0</v>
      </c>
      <c r="AB282" s="39">
        <v>0</v>
      </c>
      <c r="AC282" s="39">
        <v>0</v>
      </c>
      <c r="AD282" s="39">
        <v>23.69</v>
      </c>
      <c r="AE282" s="39">
        <v>0</v>
      </c>
      <c r="AF282" s="39">
        <v>2.11</v>
      </c>
      <c r="AG282" s="39">
        <v>54.58</v>
      </c>
      <c r="AH282" s="39">
        <v>96.94</v>
      </c>
      <c r="AI282" s="39">
        <v>70.39</v>
      </c>
      <c r="AJ282" s="39">
        <v>1045.6199999999999</v>
      </c>
      <c r="AK282" s="39">
        <v>368.02</v>
      </c>
      <c r="AL282" s="39">
        <v>370.97</v>
      </c>
      <c r="AM282" s="39">
        <v>354.82</v>
      </c>
      <c r="AN282" s="39">
        <v>378.5</v>
      </c>
      <c r="AO282" s="39">
        <v>387.36</v>
      </c>
      <c r="AP282" s="39">
        <v>411.54</v>
      </c>
      <c r="AQ282" s="39">
        <v>414.5</v>
      </c>
      <c r="AR282" s="39">
        <v>427.66</v>
      </c>
      <c r="AS282" s="39">
        <v>392.18</v>
      </c>
      <c r="AT282" s="39">
        <v>336.15</v>
      </c>
      <c r="AU282" s="39">
        <v>289.83</v>
      </c>
      <c r="AV282" s="39">
        <v>287.81</v>
      </c>
      <c r="AW282" s="39">
        <v>277.25</v>
      </c>
      <c r="AX282" s="40">
        <v>274.18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0</v>
      </c>
      <c r="C283" s="170">
        <f t="shared" si="77"/>
        <v>0</v>
      </c>
      <c r="D283" s="170">
        <f t="shared" si="77"/>
        <v>0</v>
      </c>
      <c r="E283" s="170">
        <f t="shared" si="77"/>
        <v>0</v>
      </c>
      <c r="F283" s="170">
        <f t="shared" si="77"/>
        <v>0</v>
      </c>
      <c r="G283" s="170">
        <f t="shared" si="77"/>
        <v>0</v>
      </c>
      <c r="H283" s="170">
        <f t="shared" si="77"/>
        <v>0</v>
      </c>
      <c r="I283" s="170">
        <f t="shared" si="77"/>
        <v>0</v>
      </c>
      <c r="J283" s="170">
        <f t="shared" si="77"/>
        <v>0</v>
      </c>
      <c r="K283" s="170">
        <f t="shared" si="77"/>
        <v>0</v>
      </c>
      <c r="L283" s="170">
        <f t="shared" si="77"/>
        <v>0</v>
      </c>
      <c r="M283" s="170">
        <f t="shared" si="77"/>
        <v>0</v>
      </c>
      <c r="N283" s="170">
        <f t="shared" si="77"/>
        <v>0</v>
      </c>
      <c r="O283" s="170">
        <f t="shared" si="77"/>
        <v>0</v>
      </c>
      <c r="P283" s="170">
        <f t="shared" si="77"/>
        <v>351.38</v>
      </c>
      <c r="Q283" s="170">
        <f t="shared" si="77"/>
        <v>368.48</v>
      </c>
      <c r="R283" s="170">
        <f t="shared" si="79"/>
        <v>318.42</v>
      </c>
      <c r="S283" s="170">
        <f t="shared" si="78"/>
        <v>363.12</v>
      </c>
      <c r="T283" s="170">
        <f t="shared" si="78"/>
        <v>361.01</v>
      </c>
      <c r="U283" s="170">
        <f t="shared" si="78"/>
        <v>276.68</v>
      </c>
      <c r="V283" s="170">
        <f t="shared" si="78"/>
        <v>0</v>
      </c>
      <c r="W283" s="170">
        <f t="shared" si="78"/>
        <v>0</v>
      </c>
      <c r="X283" s="170">
        <f t="shared" si="78"/>
        <v>0</v>
      </c>
      <c r="Y283" s="170">
        <f t="shared" si="78"/>
        <v>0</v>
      </c>
      <c r="Z283" s="37"/>
      <c r="AA283" s="41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0</v>
      </c>
      <c r="AG283" s="39">
        <v>0</v>
      </c>
      <c r="AH283" s="39">
        <v>0</v>
      </c>
      <c r="AI283" s="39">
        <v>0</v>
      </c>
      <c r="AJ283" s="39">
        <v>0</v>
      </c>
      <c r="AK283" s="39">
        <v>0</v>
      </c>
      <c r="AL283" s="39">
        <v>0</v>
      </c>
      <c r="AM283" s="39">
        <v>0</v>
      </c>
      <c r="AN283" s="39">
        <v>0</v>
      </c>
      <c r="AO283" s="39">
        <v>351.38</v>
      </c>
      <c r="AP283" s="39">
        <v>368.48</v>
      </c>
      <c r="AQ283" s="39">
        <v>318.42</v>
      </c>
      <c r="AR283" s="39">
        <v>363.12</v>
      </c>
      <c r="AS283" s="39">
        <v>361.01</v>
      </c>
      <c r="AT283" s="39">
        <v>276.68</v>
      </c>
      <c r="AU283" s="39">
        <v>0</v>
      </c>
      <c r="AV283" s="39">
        <v>0</v>
      </c>
      <c r="AW283" s="39">
        <v>0</v>
      </c>
      <c r="AX283" s="40">
        <v>0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0</v>
      </c>
      <c r="C284" s="170">
        <f t="shared" si="77"/>
        <v>0</v>
      </c>
      <c r="D284" s="170">
        <f t="shared" si="77"/>
        <v>0</v>
      </c>
      <c r="E284" s="170">
        <f t="shared" si="77"/>
        <v>257.48</v>
      </c>
      <c r="F284" s="170">
        <f t="shared" si="77"/>
        <v>269.72000000000003</v>
      </c>
      <c r="G284" s="170">
        <f t="shared" si="77"/>
        <v>278.33999999999997</v>
      </c>
      <c r="H284" s="170">
        <f t="shared" si="77"/>
        <v>286.42</v>
      </c>
      <c r="I284" s="170">
        <f t="shared" si="77"/>
        <v>350.96</v>
      </c>
      <c r="J284" s="170">
        <f t="shared" si="77"/>
        <v>376.27</v>
      </c>
      <c r="K284" s="170">
        <f t="shared" si="77"/>
        <v>380.82</v>
      </c>
      <c r="L284" s="170">
        <f t="shared" si="77"/>
        <v>380.43</v>
      </c>
      <c r="M284" s="170">
        <f t="shared" si="77"/>
        <v>385.98</v>
      </c>
      <c r="N284" s="170">
        <f t="shared" si="77"/>
        <v>382.83</v>
      </c>
      <c r="O284" s="170">
        <f t="shared" si="77"/>
        <v>380.05</v>
      </c>
      <c r="P284" s="170">
        <f t="shared" si="77"/>
        <v>380.93</v>
      </c>
      <c r="Q284" s="170">
        <f t="shared" si="77"/>
        <v>398.62</v>
      </c>
      <c r="R284" s="170">
        <f t="shared" si="79"/>
        <v>424.21</v>
      </c>
      <c r="S284" s="170">
        <f t="shared" si="78"/>
        <v>395.98</v>
      </c>
      <c r="T284" s="170">
        <f t="shared" si="78"/>
        <v>472.9</v>
      </c>
      <c r="U284" s="170">
        <f t="shared" si="78"/>
        <v>430.73</v>
      </c>
      <c r="V284" s="170">
        <f t="shared" si="78"/>
        <v>322.95999999999998</v>
      </c>
      <c r="W284" s="170">
        <f t="shared" si="78"/>
        <v>282.02999999999997</v>
      </c>
      <c r="X284" s="170">
        <f t="shared" si="78"/>
        <v>278.88</v>
      </c>
      <c r="Y284" s="170">
        <f t="shared" si="78"/>
        <v>272.54000000000002</v>
      </c>
      <c r="Z284" s="37"/>
      <c r="AA284" s="41">
        <v>0</v>
      </c>
      <c r="AB284" s="39">
        <v>0</v>
      </c>
      <c r="AC284" s="39">
        <v>0</v>
      </c>
      <c r="AD284" s="39">
        <v>257.48</v>
      </c>
      <c r="AE284" s="39">
        <v>269.72000000000003</v>
      </c>
      <c r="AF284" s="39">
        <v>278.33999999999997</v>
      </c>
      <c r="AG284" s="39">
        <v>286.42</v>
      </c>
      <c r="AH284" s="39">
        <v>350.96</v>
      </c>
      <c r="AI284" s="39">
        <v>376.27</v>
      </c>
      <c r="AJ284" s="39">
        <v>380.82</v>
      </c>
      <c r="AK284" s="39">
        <v>380.43</v>
      </c>
      <c r="AL284" s="39">
        <v>385.98</v>
      </c>
      <c r="AM284" s="39">
        <v>382.83</v>
      </c>
      <c r="AN284" s="39">
        <v>380.05</v>
      </c>
      <c r="AO284" s="39">
        <v>380.93</v>
      </c>
      <c r="AP284" s="39">
        <v>398.62</v>
      </c>
      <c r="AQ284" s="39">
        <v>424.21</v>
      </c>
      <c r="AR284" s="39">
        <v>395.98</v>
      </c>
      <c r="AS284" s="39">
        <v>472.9</v>
      </c>
      <c r="AT284" s="39">
        <v>430.73</v>
      </c>
      <c r="AU284" s="39">
        <v>322.95999999999998</v>
      </c>
      <c r="AV284" s="39">
        <v>282.02999999999997</v>
      </c>
      <c r="AW284" s="39">
        <v>278.88</v>
      </c>
      <c r="AX284" s="40">
        <v>272.54000000000002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0</v>
      </c>
      <c r="C285" s="170">
        <f t="shared" si="77"/>
        <v>0</v>
      </c>
      <c r="D285" s="170">
        <f t="shared" si="77"/>
        <v>0</v>
      </c>
      <c r="E285" s="170">
        <f t="shared" si="77"/>
        <v>0</v>
      </c>
      <c r="F285" s="170">
        <f t="shared" si="77"/>
        <v>0</v>
      </c>
      <c r="G285" s="170">
        <f t="shared" si="77"/>
        <v>0</v>
      </c>
      <c r="H285" s="170">
        <f t="shared" si="77"/>
        <v>286.99</v>
      </c>
      <c r="I285" s="170">
        <f t="shared" si="77"/>
        <v>286.36</v>
      </c>
      <c r="J285" s="170">
        <f t="shared" si="77"/>
        <v>413.43</v>
      </c>
      <c r="K285" s="170">
        <f t="shared" si="77"/>
        <v>431.7</v>
      </c>
      <c r="L285" s="170">
        <f t="shared" si="77"/>
        <v>419.24</v>
      </c>
      <c r="M285" s="170">
        <f t="shared" si="77"/>
        <v>410.18</v>
      </c>
      <c r="N285" s="170">
        <f t="shared" si="77"/>
        <v>372.26</v>
      </c>
      <c r="O285" s="170">
        <f t="shared" si="77"/>
        <v>372.05</v>
      </c>
      <c r="P285" s="170">
        <f t="shared" si="77"/>
        <v>403.19</v>
      </c>
      <c r="Q285" s="170">
        <f t="shared" si="77"/>
        <v>464.48</v>
      </c>
      <c r="R285" s="170">
        <f t="shared" si="79"/>
        <v>481.22</v>
      </c>
      <c r="S285" s="170">
        <f t="shared" si="78"/>
        <v>390.97</v>
      </c>
      <c r="T285" s="170">
        <f t="shared" si="78"/>
        <v>326.47000000000003</v>
      </c>
      <c r="U285" s="170">
        <f t="shared" si="78"/>
        <v>200.38</v>
      </c>
      <c r="V285" s="170">
        <f t="shared" si="78"/>
        <v>99.97</v>
      </c>
      <c r="W285" s="170">
        <f t="shared" si="78"/>
        <v>70.44</v>
      </c>
      <c r="X285" s="170">
        <f t="shared" si="78"/>
        <v>111.85</v>
      </c>
      <c r="Y285" s="170">
        <f t="shared" si="78"/>
        <v>0</v>
      </c>
      <c r="Z285" s="37"/>
      <c r="AA285" s="41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0</v>
      </c>
      <c r="AG285" s="39">
        <v>286.99</v>
      </c>
      <c r="AH285" s="39">
        <v>286.36</v>
      </c>
      <c r="AI285" s="39">
        <v>413.43</v>
      </c>
      <c r="AJ285" s="39">
        <v>431.7</v>
      </c>
      <c r="AK285" s="39">
        <v>419.24</v>
      </c>
      <c r="AL285" s="39">
        <v>410.18</v>
      </c>
      <c r="AM285" s="39">
        <v>372.26</v>
      </c>
      <c r="AN285" s="39">
        <v>372.05</v>
      </c>
      <c r="AO285" s="39">
        <v>403.19</v>
      </c>
      <c r="AP285" s="39">
        <v>464.48</v>
      </c>
      <c r="AQ285" s="39">
        <v>481.22</v>
      </c>
      <c r="AR285" s="39">
        <v>390.97</v>
      </c>
      <c r="AS285" s="39">
        <v>326.47000000000003</v>
      </c>
      <c r="AT285" s="39">
        <v>200.38</v>
      </c>
      <c r="AU285" s="39">
        <v>99.97</v>
      </c>
      <c r="AV285" s="39">
        <v>70.44</v>
      </c>
      <c r="AW285" s="39">
        <v>111.85</v>
      </c>
      <c r="AX285" s="40">
        <v>0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26.3</v>
      </c>
      <c r="C286" s="170">
        <f t="shared" si="77"/>
        <v>57.18</v>
      </c>
      <c r="D286" s="170">
        <f t="shared" si="77"/>
        <v>80.86</v>
      </c>
      <c r="E286" s="170">
        <f t="shared" si="77"/>
        <v>69.94</v>
      </c>
      <c r="F286" s="170">
        <f t="shared" si="77"/>
        <v>0</v>
      </c>
      <c r="G286" s="170">
        <f t="shared" si="77"/>
        <v>2.04</v>
      </c>
      <c r="H286" s="170">
        <f t="shared" si="77"/>
        <v>0</v>
      </c>
      <c r="I286" s="170">
        <f t="shared" si="77"/>
        <v>43.29</v>
      </c>
      <c r="J286" s="170">
        <f t="shared" si="77"/>
        <v>0</v>
      </c>
      <c r="K286" s="170">
        <f t="shared" si="77"/>
        <v>97.02</v>
      </c>
      <c r="L286" s="170">
        <f t="shared" si="77"/>
        <v>205.33</v>
      </c>
      <c r="M286" s="170">
        <f t="shared" si="77"/>
        <v>155.65</v>
      </c>
      <c r="N286" s="170">
        <f t="shared" si="77"/>
        <v>143.97</v>
      </c>
      <c r="O286" s="170">
        <f t="shared" si="77"/>
        <v>134.66999999999999</v>
      </c>
      <c r="P286" s="170">
        <f t="shared" si="77"/>
        <v>140.77000000000001</v>
      </c>
      <c r="Q286" s="170">
        <f t="shared" si="77"/>
        <v>411.27</v>
      </c>
      <c r="R286" s="170">
        <f t="shared" si="79"/>
        <v>330.51</v>
      </c>
      <c r="S286" s="170">
        <f t="shared" si="78"/>
        <v>214.53</v>
      </c>
      <c r="T286" s="170">
        <f t="shared" si="78"/>
        <v>237.01</v>
      </c>
      <c r="U286" s="170">
        <f t="shared" si="78"/>
        <v>390.1</v>
      </c>
      <c r="V286" s="170">
        <f t="shared" si="78"/>
        <v>229.94</v>
      </c>
      <c r="W286" s="170">
        <f t="shared" si="78"/>
        <v>217.78</v>
      </c>
      <c r="X286" s="170">
        <f t="shared" si="78"/>
        <v>913.43</v>
      </c>
      <c r="Y286" s="170">
        <f t="shared" si="78"/>
        <v>904.69</v>
      </c>
      <c r="Z286" s="37"/>
      <c r="AA286" s="41">
        <v>26.3</v>
      </c>
      <c r="AB286" s="39">
        <v>57.18</v>
      </c>
      <c r="AC286" s="39">
        <v>80.86</v>
      </c>
      <c r="AD286" s="39">
        <v>69.94</v>
      </c>
      <c r="AE286" s="39">
        <v>0</v>
      </c>
      <c r="AF286" s="39">
        <v>2.04</v>
      </c>
      <c r="AG286" s="39">
        <v>0</v>
      </c>
      <c r="AH286" s="39">
        <v>43.29</v>
      </c>
      <c r="AI286" s="39">
        <v>0</v>
      </c>
      <c r="AJ286" s="39">
        <v>97.02</v>
      </c>
      <c r="AK286" s="39">
        <v>205.33</v>
      </c>
      <c r="AL286" s="39">
        <v>155.65</v>
      </c>
      <c r="AM286" s="39">
        <v>143.97</v>
      </c>
      <c r="AN286" s="39">
        <v>134.66999999999999</v>
      </c>
      <c r="AO286" s="39">
        <v>140.77000000000001</v>
      </c>
      <c r="AP286" s="39">
        <v>411.27</v>
      </c>
      <c r="AQ286" s="39">
        <v>330.51</v>
      </c>
      <c r="AR286" s="39">
        <v>214.53</v>
      </c>
      <c r="AS286" s="39">
        <v>237.01</v>
      </c>
      <c r="AT286" s="39">
        <v>390.1</v>
      </c>
      <c r="AU286" s="39">
        <v>229.94</v>
      </c>
      <c r="AV286" s="39">
        <v>217.78</v>
      </c>
      <c r="AW286" s="39">
        <v>913.43</v>
      </c>
      <c r="AX286" s="40">
        <v>904.69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89.26</v>
      </c>
      <c r="C287" s="170">
        <f t="shared" si="77"/>
        <v>115.24</v>
      </c>
      <c r="D287" s="170">
        <f t="shared" si="77"/>
        <v>133.35</v>
      </c>
      <c r="E287" s="170">
        <f t="shared" si="77"/>
        <v>101.41</v>
      </c>
      <c r="F287" s="170">
        <f t="shared" si="77"/>
        <v>71.38</v>
      </c>
      <c r="G287" s="170">
        <f t="shared" si="77"/>
        <v>101.48</v>
      </c>
      <c r="H287" s="170">
        <f t="shared" si="77"/>
        <v>114.48</v>
      </c>
      <c r="I287" s="170">
        <f t="shared" si="77"/>
        <v>199.26</v>
      </c>
      <c r="J287" s="170">
        <f t="shared" si="77"/>
        <v>137.66999999999999</v>
      </c>
      <c r="K287" s="170">
        <f t="shared" si="77"/>
        <v>157.16999999999999</v>
      </c>
      <c r="L287" s="170">
        <f t="shared" si="77"/>
        <v>82.44</v>
      </c>
      <c r="M287" s="170">
        <f t="shared" si="77"/>
        <v>117.37</v>
      </c>
      <c r="N287" s="170">
        <f t="shared" si="77"/>
        <v>179.51</v>
      </c>
      <c r="O287" s="170">
        <f t="shared" si="77"/>
        <v>126.34</v>
      </c>
      <c r="P287" s="170">
        <f t="shared" si="77"/>
        <v>147.5</v>
      </c>
      <c r="Q287" s="170">
        <f t="shared" si="77"/>
        <v>190.12</v>
      </c>
      <c r="R287" s="170">
        <f t="shared" si="79"/>
        <v>238.04</v>
      </c>
      <c r="S287" s="170">
        <f t="shared" si="78"/>
        <v>276.39</v>
      </c>
      <c r="T287" s="170">
        <f t="shared" si="78"/>
        <v>242.53</v>
      </c>
      <c r="U287" s="170">
        <f t="shared" si="78"/>
        <v>187.21</v>
      </c>
      <c r="V287" s="170">
        <f t="shared" si="78"/>
        <v>89.31</v>
      </c>
      <c r="W287" s="170">
        <f t="shared" si="78"/>
        <v>104.58</v>
      </c>
      <c r="X287" s="170">
        <f t="shared" si="78"/>
        <v>176.28</v>
      </c>
      <c r="Y287" s="170">
        <f t="shared" si="78"/>
        <v>166.13</v>
      </c>
      <c r="Z287" s="37"/>
      <c r="AA287" s="41">
        <v>89.26</v>
      </c>
      <c r="AB287" s="39">
        <v>115.24</v>
      </c>
      <c r="AC287" s="39">
        <v>133.35</v>
      </c>
      <c r="AD287" s="39">
        <v>101.41</v>
      </c>
      <c r="AE287" s="39">
        <v>71.38</v>
      </c>
      <c r="AF287" s="39">
        <v>101.48</v>
      </c>
      <c r="AG287" s="39">
        <v>114.48</v>
      </c>
      <c r="AH287" s="39">
        <v>199.26</v>
      </c>
      <c r="AI287" s="39">
        <v>137.66999999999999</v>
      </c>
      <c r="AJ287" s="39">
        <v>157.16999999999999</v>
      </c>
      <c r="AK287" s="39">
        <v>82.44</v>
      </c>
      <c r="AL287" s="39">
        <v>117.37</v>
      </c>
      <c r="AM287" s="39">
        <v>179.51</v>
      </c>
      <c r="AN287" s="39">
        <v>126.34</v>
      </c>
      <c r="AO287" s="39">
        <v>147.5</v>
      </c>
      <c r="AP287" s="39">
        <v>190.12</v>
      </c>
      <c r="AQ287" s="39">
        <v>238.04</v>
      </c>
      <c r="AR287" s="39">
        <v>276.39</v>
      </c>
      <c r="AS287" s="39">
        <v>242.53</v>
      </c>
      <c r="AT287" s="39">
        <v>187.21</v>
      </c>
      <c r="AU287" s="39">
        <v>89.31</v>
      </c>
      <c r="AV287" s="39">
        <v>104.58</v>
      </c>
      <c r="AW287" s="39">
        <v>176.28</v>
      </c>
      <c r="AX287" s="40">
        <v>166.13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77.680000000000007</v>
      </c>
      <c r="C288" s="170">
        <f t="shared" si="77"/>
        <v>146.77000000000001</v>
      </c>
      <c r="D288" s="170">
        <f t="shared" si="77"/>
        <v>89.38</v>
      </c>
      <c r="E288" s="170">
        <f t="shared" si="77"/>
        <v>4.99</v>
      </c>
      <c r="F288" s="170">
        <f t="shared" si="77"/>
        <v>0</v>
      </c>
      <c r="G288" s="170">
        <f t="shared" si="77"/>
        <v>0</v>
      </c>
      <c r="H288" s="170">
        <f t="shared" si="77"/>
        <v>0</v>
      </c>
      <c r="I288" s="170">
        <f t="shared" si="77"/>
        <v>11.64</v>
      </c>
      <c r="J288" s="170">
        <f t="shared" si="77"/>
        <v>0</v>
      </c>
      <c r="K288" s="170">
        <f t="shared" si="77"/>
        <v>7.33</v>
      </c>
      <c r="L288" s="170">
        <f t="shared" si="77"/>
        <v>86.75</v>
      </c>
      <c r="M288" s="170">
        <f t="shared" si="77"/>
        <v>149.54</v>
      </c>
      <c r="N288" s="170">
        <f t="shared" si="77"/>
        <v>152.30000000000001</v>
      </c>
      <c r="O288" s="170">
        <f t="shared" si="77"/>
        <v>198.45</v>
      </c>
      <c r="P288" s="170">
        <f t="shared" si="77"/>
        <v>114.98</v>
      </c>
      <c r="Q288" s="170">
        <f t="shared" si="77"/>
        <v>30.52</v>
      </c>
      <c r="R288" s="170">
        <f t="shared" si="79"/>
        <v>164.49</v>
      </c>
      <c r="S288" s="170">
        <f t="shared" si="78"/>
        <v>179.51</v>
      </c>
      <c r="T288" s="170">
        <f t="shared" si="78"/>
        <v>0</v>
      </c>
      <c r="U288" s="170">
        <f t="shared" si="78"/>
        <v>24.25</v>
      </c>
      <c r="V288" s="170">
        <f t="shared" si="78"/>
        <v>90.3</v>
      </c>
      <c r="W288" s="170">
        <f t="shared" si="78"/>
        <v>136.66999999999999</v>
      </c>
      <c r="X288" s="170">
        <f t="shared" si="78"/>
        <v>143.41999999999999</v>
      </c>
      <c r="Y288" s="170">
        <f t="shared" si="78"/>
        <v>94.71</v>
      </c>
      <c r="Z288" s="37"/>
      <c r="AA288" s="41">
        <v>77.680000000000007</v>
      </c>
      <c r="AB288" s="39">
        <v>146.77000000000001</v>
      </c>
      <c r="AC288" s="39">
        <v>89.38</v>
      </c>
      <c r="AD288" s="39">
        <v>4.99</v>
      </c>
      <c r="AE288" s="39">
        <v>0</v>
      </c>
      <c r="AF288" s="39">
        <v>0</v>
      </c>
      <c r="AG288" s="39">
        <v>0</v>
      </c>
      <c r="AH288" s="39">
        <v>11.64</v>
      </c>
      <c r="AI288" s="39">
        <v>0</v>
      </c>
      <c r="AJ288" s="39">
        <v>7.33</v>
      </c>
      <c r="AK288" s="39">
        <v>86.75</v>
      </c>
      <c r="AL288" s="39">
        <v>149.54</v>
      </c>
      <c r="AM288" s="39">
        <v>152.30000000000001</v>
      </c>
      <c r="AN288" s="39">
        <v>198.45</v>
      </c>
      <c r="AO288" s="39">
        <v>114.98</v>
      </c>
      <c r="AP288" s="39">
        <v>30.52</v>
      </c>
      <c r="AQ288" s="39">
        <v>164.49</v>
      </c>
      <c r="AR288" s="39">
        <v>179.51</v>
      </c>
      <c r="AS288" s="39">
        <v>0</v>
      </c>
      <c r="AT288" s="39">
        <v>24.25</v>
      </c>
      <c r="AU288" s="39">
        <v>90.3</v>
      </c>
      <c r="AV288" s="39">
        <v>136.66999999999999</v>
      </c>
      <c r="AW288" s="39">
        <v>143.41999999999999</v>
      </c>
      <c r="AX288" s="40">
        <v>94.71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86.46</v>
      </c>
      <c r="C289" s="170">
        <f t="shared" si="77"/>
        <v>80.180000000000007</v>
      </c>
      <c r="D289" s="170">
        <f t="shared" si="77"/>
        <v>99.92</v>
      </c>
      <c r="E289" s="170">
        <f t="shared" si="77"/>
        <v>87.2</v>
      </c>
      <c r="F289" s="170">
        <f t="shared" si="77"/>
        <v>0</v>
      </c>
      <c r="G289" s="170">
        <f t="shared" si="77"/>
        <v>0</v>
      </c>
      <c r="H289" s="170">
        <f t="shared" si="77"/>
        <v>0</v>
      </c>
      <c r="I289" s="170">
        <f t="shared" si="77"/>
        <v>100.52</v>
      </c>
      <c r="J289" s="170">
        <f t="shared" si="77"/>
        <v>35.299999999999997</v>
      </c>
      <c r="K289" s="170">
        <f t="shared" si="77"/>
        <v>93.33</v>
      </c>
      <c r="L289" s="170">
        <f t="shared" si="77"/>
        <v>53.69</v>
      </c>
      <c r="M289" s="170">
        <f t="shared" si="77"/>
        <v>105.13</v>
      </c>
      <c r="N289" s="170">
        <f t="shared" si="77"/>
        <v>116.4</v>
      </c>
      <c r="O289" s="170">
        <f t="shared" si="77"/>
        <v>92.6</v>
      </c>
      <c r="P289" s="170">
        <f t="shared" si="77"/>
        <v>175.8</v>
      </c>
      <c r="Q289" s="170">
        <f t="shared" si="77"/>
        <v>83.83</v>
      </c>
      <c r="R289" s="170">
        <f t="shared" si="79"/>
        <v>66.31</v>
      </c>
      <c r="S289" s="170">
        <f t="shared" si="78"/>
        <v>67.150000000000006</v>
      </c>
      <c r="T289" s="170">
        <f t="shared" si="78"/>
        <v>61.29</v>
      </c>
      <c r="U289" s="170">
        <f t="shared" si="78"/>
        <v>125.15</v>
      </c>
      <c r="V289" s="170">
        <f t="shared" si="78"/>
        <v>10.84</v>
      </c>
      <c r="W289" s="170">
        <f t="shared" si="78"/>
        <v>3.06</v>
      </c>
      <c r="X289" s="170">
        <f t="shared" si="78"/>
        <v>102.92</v>
      </c>
      <c r="Y289" s="170">
        <f t="shared" si="78"/>
        <v>495.05</v>
      </c>
      <c r="Z289" s="37"/>
      <c r="AA289" s="41">
        <v>86.46</v>
      </c>
      <c r="AB289" s="39">
        <v>80.180000000000007</v>
      </c>
      <c r="AC289" s="39">
        <v>99.92</v>
      </c>
      <c r="AD289" s="39">
        <v>87.2</v>
      </c>
      <c r="AE289" s="39">
        <v>0</v>
      </c>
      <c r="AF289" s="39">
        <v>0</v>
      </c>
      <c r="AG289" s="39">
        <v>0</v>
      </c>
      <c r="AH289" s="39">
        <v>100.52</v>
      </c>
      <c r="AI289" s="39">
        <v>35.299999999999997</v>
      </c>
      <c r="AJ289" s="39">
        <v>93.33</v>
      </c>
      <c r="AK289" s="39">
        <v>53.69</v>
      </c>
      <c r="AL289" s="39">
        <v>105.13</v>
      </c>
      <c r="AM289" s="39">
        <v>116.4</v>
      </c>
      <c r="AN289" s="39">
        <v>92.6</v>
      </c>
      <c r="AO289" s="39">
        <v>175.8</v>
      </c>
      <c r="AP289" s="39">
        <v>83.83</v>
      </c>
      <c r="AQ289" s="39">
        <v>66.31</v>
      </c>
      <c r="AR289" s="39">
        <v>67.150000000000006</v>
      </c>
      <c r="AS289" s="39">
        <v>61.29</v>
      </c>
      <c r="AT289" s="39">
        <v>125.15</v>
      </c>
      <c r="AU289" s="39">
        <v>10.84</v>
      </c>
      <c r="AV289" s="39">
        <v>3.06</v>
      </c>
      <c r="AW289" s="39">
        <v>102.92</v>
      </c>
      <c r="AX289" s="40">
        <v>495.05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105.59</v>
      </c>
      <c r="C290" s="170">
        <f t="shared" si="77"/>
        <v>63.14</v>
      </c>
      <c r="D290" s="170">
        <f t="shared" si="77"/>
        <v>83.83</v>
      </c>
      <c r="E290" s="170">
        <f t="shared" si="77"/>
        <v>78.36</v>
      </c>
      <c r="F290" s="170">
        <f t="shared" si="77"/>
        <v>0</v>
      </c>
      <c r="G290" s="170">
        <f t="shared" si="77"/>
        <v>0</v>
      </c>
      <c r="H290" s="170">
        <f t="shared" si="77"/>
        <v>0</v>
      </c>
      <c r="I290" s="170">
        <f t="shared" si="77"/>
        <v>0</v>
      </c>
      <c r="J290" s="170">
        <f t="shared" si="77"/>
        <v>0</v>
      </c>
      <c r="K290" s="170">
        <f t="shared" si="77"/>
        <v>286.48</v>
      </c>
      <c r="L290" s="170">
        <f t="shared" si="77"/>
        <v>293.64</v>
      </c>
      <c r="M290" s="170">
        <f t="shared" si="77"/>
        <v>294.45</v>
      </c>
      <c r="N290" s="170">
        <f t="shared" si="77"/>
        <v>318.56</v>
      </c>
      <c r="O290" s="170">
        <f t="shared" si="77"/>
        <v>265.17</v>
      </c>
      <c r="P290" s="170">
        <f t="shared" si="77"/>
        <v>0</v>
      </c>
      <c r="Q290" s="170">
        <f t="shared" si="77"/>
        <v>0</v>
      </c>
      <c r="R290" s="170">
        <f t="shared" si="79"/>
        <v>0</v>
      </c>
      <c r="S290" s="170">
        <f t="shared" si="78"/>
        <v>48.59</v>
      </c>
      <c r="T290" s="170">
        <f t="shared" si="78"/>
        <v>69.430000000000007</v>
      </c>
      <c r="U290" s="170">
        <f t="shared" si="78"/>
        <v>106.93</v>
      </c>
      <c r="V290" s="170">
        <f t="shared" si="78"/>
        <v>122.15</v>
      </c>
      <c r="W290" s="170">
        <f t="shared" si="78"/>
        <v>59.04</v>
      </c>
      <c r="X290" s="170">
        <f t="shared" si="78"/>
        <v>282.20999999999998</v>
      </c>
      <c r="Y290" s="170">
        <f t="shared" si="78"/>
        <v>207.76</v>
      </c>
      <c r="Z290" s="37"/>
      <c r="AA290" s="41">
        <v>105.59</v>
      </c>
      <c r="AB290" s="39">
        <v>63.14</v>
      </c>
      <c r="AC290" s="39">
        <v>83.83</v>
      </c>
      <c r="AD290" s="39">
        <v>78.36</v>
      </c>
      <c r="AE290" s="39">
        <v>0</v>
      </c>
      <c r="AF290" s="39">
        <v>0</v>
      </c>
      <c r="AG290" s="39">
        <v>0</v>
      </c>
      <c r="AH290" s="39">
        <v>0</v>
      </c>
      <c r="AI290" s="39">
        <v>0</v>
      </c>
      <c r="AJ290" s="39">
        <v>286.48</v>
      </c>
      <c r="AK290" s="39">
        <v>293.64</v>
      </c>
      <c r="AL290" s="39">
        <v>294.45</v>
      </c>
      <c r="AM290" s="39">
        <v>318.56</v>
      </c>
      <c r="AN290" s="39">
        <v>265.17</v>
      </c>
      <c r="AO290" s="39">
        <v>0</v>
      </c>
      <c r="AP290" s="39">
        <v>0</v>
      </c>
      <c r="AQ290" s="39">
        <v>0</v>
      </c>
      <c r="AR290" s="39">
        <v>48.59</v>
      </c>
      <c r="AS290" s="39">
        <v>69.430000000000007</v>
      </c>
      <c r="AT290" s="39">
        <v>106.93</v>
      </c>
      <c r="AU290" s="39">
        <v>122.15</v>
      </c>
      <c r="AV290" s="39">
        <v>59.04</v>
      </c>
      <c r="AW290" s="39">
        <v>282.20999999999998</v>
      </c>
      <c r="AX290" s="40">
        <v>207.76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46.15</v>
      </c>
      <c r="C291" s="170">
        <f t="shared" si="77"/>
        <v>34.47</v>
      </c>
      <c r="D291" s="170">
        <f t="shared" si="77"/>
        <v>7.66</v>
      </c>
      <c r="E291" s="170">
        <f t="shared" si="77"/>
        <v>0</v>
      </c>
      <c r="F291" s="170">
        <f t="shared" si="77"/>
        <v>0</v>
      </c>
      <c r="G291" s="170">
        <f t="shared" si="77"/>
        <v>0</v>
      </c>
      <c r="H291" s="170">
        <f t="shared" si="77"/>
        <v>0</v>
      </c>
      <c r="I291" s="170">
        <f t="shared" si="77"/>
        <v>4.9400000000000004</v>
      </c>
      <c r="J291" s="170">
        <f t="shared" si="77"/>
        <v>21.4</v>
      </c>
      <c r="K291" s="170">
        <f t="shared" si="77"/>
        <v>81.44</v>
      </c>
      <c r="L291" s="170">
        <f t="shared" si="77"/>
        <v>115.94</v>
      </c>
      <c r="M291" s="170">
        <f t="shared" si="77"/>
        <v>8.32</v>
      </c>
      <c r="N291" s="170">
        <f t="shared" si="77"/>
        <v>119.22</v>
      </c>
      <c r="O291" s="170">
        <f t="shared" si="77"/>
        <v>224.67</v>
      </c>
      <c r="P291" s="170">
        <f t="shared" si="77"/>
        <v>0</v>
      </c>
      <c r="Q291" s="170">
        <f t="shared" si="77"/>
        <v>0</v>
      </c>
      <c r="R291" s="170">
        <f t="shared" si="79"/>
        <v>0</v>
      </c>
      <c r="S291" s="170">
        <f t="shared" si="78"/>
        <v>0</v>
      </c>
      <c r="T291" s="170">
        <f t="shared" si="78"/>
        <v>6.07</v>
      </c>
      <c r="U291" s="170">
        <f t="shared" si="78"/>
        <v>131.72</v>
      </c>
      <c r="V291" s="170">
        <f t="shared" si="78"/>
        <v>36.979999999999997</v>
      </c>
      <c r="W291" s="170">
        <f t="shared" si="78"/>
        <v>107.06</v>
      </c>
      <c r="X291" s="170">
        <f t="shared" si="78"/>
        <v>158.82</v>
      </c>
      <c r="Y291" s="170">
        <f t="shared" si="78"/>
        <v>69.459999999999994</v>
      </c>
      <c r="Z291" s="37"/>
      <c r="AA291" s="41">
        <v>46.15</v>
      </c>
      <c r="AB291" s="39">
        <v>34.47</v>
      </c>
      <c r="AC291" s="39">
        <v>7.66</v>
      </c>
      <c r="AD291" s="39">
        <v>0</v>
      </c>
      <c r="AE291" s="39">
        <v>0</v>
      </c>
      <c r="AF291" s="39">
        <v>0</v>
      </c>
      <c r="AG291" s="39">
        <v>0</v>
      </c>
      <c r="AH291" s="39">
        <v>4.9400000000000004</v>
      </c>
      <c r="AI291" s="39">
        <v>21.4</v>
      </c>
      <c r="AJ291" s="39">
        <v>81.44</v>
      </c>
      <c r="AK291" s="39">
        <v>115.94</v>
      </c>
      <c r="AL291" s="39">
        <v>8.32</v>
      </c>
      <c r="AM291" s="39">
        <v>119.22</v>
      </c>
      <c r="AN291" s="39">
        <v>224.67</v>
      </c>
      <c r="AO291" s="39">
        <v>0</v>
      </c>
      <c r="AP291" s="39">
        <v>0</v>
      </c>
      <c r="AQ291" s="39">
        <v>0</v>
      </c>
      <c r="AR291" s="39">
        <v>0</v>
      </c>
      <c r="AS291" s="39">
        <v>6.07</v>
      </c>
      <c r="AT291" s="39">
        <v>131.72</v>
      </c>
      <c r="AU291" s="39">
        <v>36.979999999999997</v>
      </c>
      <c r="AV291" s="39">
        <v>107.06</v>
      </c>
      <c r="AW291" s="39">
        <v>158.82</v>
      </c>
      <c r="AX291" s="40">
        <v>69.459999999999994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66.37</v>
      </c>
      <c r="C292" s="170">
        <f t="shared" si="77"/>
        <v>38.54</v>
      </c>
      <c r="D292" s="170">
        <f t="shared" si="77"/>
        <v>14.3</v>
      </c>
      <c r="E292" s="170">
        <f t="shared" si="77"/>
        <v>5.84</v>
      </c>
      <c r="F292" s="170">
        <f t="shared" si="77"/>
        <v>0</v>
      </c>
      <c r="G292" s="170">
        <f t="shared" si="77"/>
        <v>0</v>
      </c>
      <c r="H292" s="170">
        <f t="shared" si="77"/>
        <v>0</v>
      </c>
      <c r="I292" s="170">
        <f t="shared" si="77"/>
        <v>0</v>
      </c>
      <c r="J292" s="170">
        <f t="shared" si="77"/>
        <v>0</v>
      </c>
      <c r="K292" s="170">
        <f t="shared" si="77"/>
        <v>147.93</v>
      </c>
      <c r="L292" s="170">
        <f t="shared" si="77"/>
        <v>89.41</v>
      </c>
      <c r="M292" s="170">
        <f t="shared" si="77"/>
        <v>171.06</v>
      </c>
      <c r="N292" s="170">
        <f t="shared" si="77"/>
        <v>167.21</v>
      </c>
      <c r="O292" s="170">
        <f t="shared" si="77"/>
        <v>167.8</v>
      </c>
      <c r="P292" s="170">
        <f t="shared" si="77"/>
        <v>97.1</v>
      </c>
      <c r="Q292" s="170">
        <f t="shared" si="77"/>
        <v>146.49</v>
      </c>
      <c r="R292" s="170">
        <f t="shared" si="79"/>
        <v>189.73</v>
      </c>
      <c r="S292" s="170">
        <f t="shared" si="78"/>
        <v>182.85</v>
      </c>
      <c r="T292" s="170">
        <f t="shared" si="78"/>
        <v>145.02000000000001</v>
      </c>
      <c r="U292" s="170">
        <f t="shared" si="78"/>
        <v>109.44</v>
      </c>
      <c r="V292" s="170">
        <f t="shared" si="78"/>
        <v>73.489999999999995</v>
      </c>
      <c r="W292" s="170">
        <f t="shared" si="78"/>
        <v>125.76</v>
      </c>
      <c r="X292" s="170">
        <f t="shared" si="78"/>
        <v>0</v>
      </c>
      <c r="Y292" s="170">
        <f t="shared" si="78"/>
        <v>78.64</v>
      </c>
      <c r="Z292" s="37"/>
      <c r="AA292" s="41">
        <v>66.37</v>
      </c>
      <c r="AB292" s="39">
        <v>38.54</v>
      </c>
      <c r="AC292" s="39">
        <v>14.3</v>
      </c>
      <c r="AD292" s="39">
        <v>5.84</v>
      </c>
      <c r="AE292" s="39">
        <v>0</v>
      </c>
      <c r="AF292" s="39">
        <v>0</v>
      </c>
      <c r="AG292" s="39">
        <v>0</v>
      </c>
      <c r="AH292" s="39">
        <v>0</v>
      </c>
      <c r="AI292" s="39">
        <v>0</v>
      </c>
      <c r="AJ292" s="39">
        <v>147.93</v>
      </c>
      <c r="AK292" s="39">
        <v>89.41</v>
      </c>
      <c r="AL292" s="39">
        <v>171.06</v>
      </c>
      <c r="AM292" s="39">
        <v>167.21</v>
      </c>
      <c r="AN292" s="39">
        <v>167.8</v>
      </c>
      <c r="AO292" s="39">
        <v>97.1</v>
      </c>
      <c r="AP292" s="39">
        <v>146.49</v>
      </c>
      <c r="AQ292" s="39">
        <v>189.73</v>
      </c>
      <c r="AR292" s="39">
        <v>182.85</v>
      </c>
      <c r="AS292" s="39">
        <v>145.02000000000001</v>
      </c>
      <c r="AT292" s="39">
        <v>109.44</v>
      </c>
      <c r="AU292" s="39">
        <v>73.489999999999995</v>
      </c>
      <c r="AV292" s="39">
        <v>125.76</v>
      </c>
      <c r="AW292" s="39">
        <v>0</v>
      </c>
      <c r="AX292" s="40">
        <v>78.64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0</v>
      </c>
      <c r="C293" s="170">
        <f t="shared" si="77"/>
        <v>0</v>
      </c>
      <c r="D293" s="170">
        <f t="shared" si="77"/>
        <v>0</v>
      </c>
      <c r="E293" s="170">
        <f t="shared" si="77"/>
        <v>0</v>
      </c>
      <c r="F293" s="170">
        <f t="shared" si="77"/>
        <v>0</v>
      </c>
      <c r="G293" s="170">
        <f t="shared" si="77"/>
        <v>0</v>
      </c>
      <c r="H293" s="170">
        <f t="shared" si="77"/>
        <v>0</v>
      </c>
      <c r="I293" s="170">
        <f t="shared" si="77"/>
        <v>0</v>
      </c>
      <c r="J293" s="170">
        <f t="shared" si="77"/>
        <v>0</v>
      </c>
      <c r="K293" s="170">
        <f t="shared" si="77"/>
        <v>0</v>
      </c>
      <c r="L293" s="170">
        <f t="shared" si="77"/>
        <v>0</v>
      </c>
      <c r="M293" s="170">
        <f t="shared" si="77"/>
        <v>0</v>
      </c>
      <c r="N293" s="170">
        <f t="shared" si="77"/>
        <v>0</v>
      </c>
      <c r="O293" s="170">
        <f t="shared" si="77"/>
        <v>0</v>
      </c>
      <c r="P293" s="170">
        <f t="shared" si="77"/>
        <v>0</v>
      </c>
      <c r="Q293" s="170">
        <f t="shared" si="77"/>
        <v>0</v>
      </c>
      <c r="R293" s="170">
        <f t="shared" si="79"/>
        <v>0</v>
      </c>
      <c r="S293" s="170">
        <f t="shared" si="78"/>
        <v>0</v>
      </c>
      <c r="T293" s="170">
        <f t="shared" si="78"/>
        <v>0</v>
      </c>
      <c r="U293" s="170">
        <f t="shared" si="78"/>
        <v>0</v>
      </c>
      <c r="V293" s="170">
        <f t="shared" si="78"/>
        <v>0</v>
      </c>
      <c r="W293" s="170">
        <f t="shared" si="78"/>
        <v>0</v>
      </c>
      <c r="X293" s="170">
        <f t="shared" si="78"/>
        <v>0</v>
      </c>
      <c r="Y293" s="170">
        <f t="shared" si="78"/>
        <v>0</v>
      </c>
      <c r="Z293" s="37"/>
      <c r="AA293" s="41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0</v>
      </c>
      <c r="AG293" s="39">
        <v>0</v>
      </c>
      <c r="AH293" s="39">
        <v>0</v>
      </c>
      <c r="AI293" s="39">
        <v>0</v>
      </c>
      <c r="AJ293" s="39">
        <v>0</v>
      </c>
      <c r="AK293" s="39">
        <v>0</v>
      </c>
      <c r="AL293" s="39">
        <v>0</v>
      </c>
      <c r="AM293" s="39">
        <v>0</v>
      </c>
      <c r="AN293" s="39">
        <v>0</v>
      </c>
      <c r="AO293" s="39">
        <v>0</v>
      </c>
      <c r="AP293" s="39">
        <v>0</v>
      </c>
      <c r="AQ293" s="39">
        <v>0</v>
      </c>
      <c r="AR293" s="39">
        <v>0</v>
      </c>
      <c r="AS293" s="39">
        <v>0</v>
      </c>
      <c r="AT293" s="39">
        <v>0</v>
      </c>
      <c r="AU293" s="39">
        <v>0</v>
      </c>
      <c r="AV293" s="39">
        <v>0</v>
      </c>
      <c r="AW293" s="39">
        <v>0</v>
      </c>
      <c r="AX293" s="40">
        <v>0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0</v>
      </c>
      <c r="C294" s="170">
        <f t="shared" si="77"/>
        <v>0</v>
      </c>
      <c r="D294" s="170">
        <f t="shared" si="77"/>
        <v>0</v>
      </c>
      <c r="E294" s="170">
        <f t="shared" si="77"/>
        <v>0</v>
      </c>
      <c r="F294" s="170">
        <f t="shared" si="77"/>
        <v>0</v>
      </c>
      <c r="G294" s="170">
        <f t="shared" si="77"/>
        <v>0</v>
      </c>
      <c r="H294" s="170">
        <f t="shared" si="77"/>
        <v>0</v>
      </c>
      <c r="I294" s="170">
        <f t="shared" si="77"/>
        <v>0</v>
      </c>
      <c r="J294" s="170">
        <f t="shared" si="77"/>
        <v>0</v>
      </c>
      <c r="K294" s="170">
        <f t="shared" si="77"/>
        <v>0</v>
      </c>
      <c r="L294" s="170">
        <f t="shared" si="77"/>
        <v>0</v>
      </c>
      <c r="M294" s="170">
        <f t="shared" si="77"/>
        <v>0</v>
      </c>
      <c r="N294" s="170">
        <f t="shared" si="77"/>
        <v>0</v>
      </c>
      <c r="O294" s="170">
        <f t="shared" si="77"/>
        <v>0</v>
      </c>
      <c r="P294" s="170">
        <f t="shared" si="77"/>
        <v>0</v>
      </c>
      <c r="Q294" s="170">
        <f t="shared" si="77"/>
        <v>0</v>
      </c>
      <c r="R294" s="170">
        <f t="shared" si="79"/>
        <v>0</v>
      </c>
      <c r="S294" s="170">
        <f t="shared" si="78"/>
        <v>0</v>
      </c>
      <c r="T294" s="170">
        <f t="shared" si="78"/>
        <v>0</v>
      </c>
      <c r="U294" s="170">
        <f t="shared" si="78"/>
        <v>0</v>
      </c>
      <c r="V294" s="170">
        <f t="shared" si="78"/>
        <v>0</v>
      </c>
      <c r="W294" s="170">
        <f t="shared" si="78"/>
        <v>0</v>
      </c>
      <c r="X294" s="170">
        <f t="shared" si="78"/>
        <v>0</v>
      </c>
      <c r="Y294" s="170">
        <f t="shared" si="78"/>
        <v>0</v>
      </c>
      <c r="Z294" s="37"/>
      <c r="AA294" s="72">
        <v>0</v>
      </c>
      <c r="AB294" s="73">
        <v>0</v>
      </c>
      <c r="AC294" s="73">
        <v>0</v>
      </c>
      <c r="AD294" s="73">
        <v>0</v>
      </c>
      <c r="AE294" s="73">
        <v>0</v>
      </c>
      <c r="AF294" s="73">
        <v>0</v>
      </c>
      <c r="AG294" s="73">
        <v>0</v>
      </c>
      <c r="AH294" s="73">
        <v>0</v>
      </c>
      <c r="AI294" s="73">
        <v>0</v>
      </c>
      <c r="AJ294" s="73">
        <v>0</v>
      </c>
      <c r="AK294" s="73">
        <v>0</v>
      </c>
      <c r="AL294" s="73">
        <v>0</v>
      </c>
      <c r="AM294" s="73">
        <v>0</v>
      </c>
      <c r="AN294" s="73">
        <v>0</v>
      </c>
      <c r="AO294" s="73">
        <v>0</v>
      </c>
      <c r="AP294" s="73">
        <v>0</v>
      </c>
      <c r="AQ294" s="73">
        <v>0</v>
      </c>
      <c r="AR294" s="73">
        <v>0</v>
      </c>
      <c r="AS294" s="73">
        <v>0</v>
      </c>
      <c r="AT294" s="73">
        <v>0</v>
      </c>
      <c r="AU294" s="73">
        <v>0</v>
      </c>
      <c r="AV294" s="73">
        <v>0</v>
      </c>
      <c r="AW294" s="73">
        <v>0</v>
      </c>
      <c r="AX294" s="130">
        <v>0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127956.06999999991</v>
      </c>
      <c r="AB295" s="64"/>
      <c r="AC295" s="64"/>
    </row>
    <row r="296" spans="1:54" ht="79.900000000000006" customHeight="1">
      <c r="A296" s="549" t="s">
        <v>35</v>
      </c>
      <c r="B296" s="550"/>
      <c r="C296" s="550"/>
      <c r="D296" s="550"/>
      <c r="E296" s="550"/>
      <c r="F296" s="550"/>
      <c r="G296" s="550"/>
      <c r="H296" s="550"/>
      <c r="I296" s="550"/>
      <c r="J296" s="583" t="s">
        <v>125</v>
      </c>
      <c r="K296" s="583"/>
      <c r="L296" s="583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3">
        <v>1</v>
      </c>
      <c r="B297" s="564"/>
      <c r="C297" s="564"/>
      <c r="D297" s="564"/>
      <c r="E297" s="564"/>
      <c r="F297" s="564"/>
      <c r="G297" s="564"/>
      <c r="H297" s="564"/>
      <c r="I297" s="564"/>
      <c r="J297" s="564">
        <v>2</v>
      </c>
      <c r="K297" s="564"/>
      <c r="L297" s="564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67" t="s">
        <v>176</v>
      </c>
      <c r="B298" s="568"/>
      <c r="C298" s="568"/>
      <c r="D298" s="568"/>
      <c r="E298" s="568"/>
      <c r="F298" s="568"/>
      <c r="G298" s="568"/>
      <c r="H298" s="568"/>
      <c r="I298" s="568"/>
      <c r="J298" s="300"/>
      <c r="K298" s="353">
        <v>9.49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549" t="s">
        <v>35</v>
      </c>
      <c r="B300" s="550"/>
      <c r="C300" s="550"/>
      <c r="D300" s="550"/>
      <c r="E300" s="550"/>
      <c r="F300" s="550"/>
      <c r="G300" s="550"/>
      <c r="H300" s="550"/>
      <c r="I300" s="550"/>
      <c r="J300" s="583" t="s">
        <v>128</v>
      </c>
      <c r="K300" s="583"/>
      <c r="L300" s="583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3">
        <v>1</v>
      </c>
      <c r="B301" s="564"/>
      <c r="C301" s="564"/>
      <c r="D301" s="564"/>
      <c r="E301" s="564"/>
      <c r="F301" s="564"/>
      <c r="G301" s="564"/>
      <c r="H301" s="564"/>
      <c r="I301" s="564"/>
      <c r="J301" s="564">
        <v>2</v>
      </c>
      <c r="K301" s="564"/>
      <c r="L301" s="564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84" t="s">
        <v>177</v>
      </c>
      <c r="B302" s="585"/>
      <c r="C302" s="585"/>
      <c r="D302" s="585"/>
      <c r="E302" s="585"/>
      <c r="F302" s="585"/>
      <c r="G302" s="585"/>
      <c r="H302" s="585"/>
      <c r="I302" s="586"/>
      <c r="J302" s="301"/>
      <c r="K302" s="302">
        <v>129.91999999999999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549" t="s">
        <v>35</v>
      </c>
      <c r="B306" s="550"/>
      <c r="C306" s="550"/>
      <c r="D306" s="550"/>
      <c r="E306" s="550"/>
      <c r="F306" s="550"/>
      <c r="G306" s="550"/>
      <c r="H306" s="550"/>
      <c r="I306" s="550"/>
      <c r="J306" s="571" t="s">
        <v>0</v>
      </c>
      <c r="K306" s="457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49"/>
      <c r="AE306" s="449"/>
      <c r="AF306" s="449"/>
      <c r="AG306" s="449"/>
      <c r="AH306" s="449"/>
      <c r="AI306" s="449"/>
      <c r="AJ306" s="449"/>
      <c r="AK306" s="449"/>
      <c r="AL306" s="449"/>
      <c r="AM306" s="449"/>
      <c r="AN306" s="449"/>
      <c r="AO306" s="449"/>
      <c r="AP306" s="449"/>
      <c r="AQ306" s="449"/>
      <c r="AR306" s="449"/>
      <c r="AS306" s="449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3">
        <v>1</v>
      </c>
      <c r="B307" s="564"/>
      <c r="C307" s="564"/>
      <c r="D307" s="564"/>
      <c r="E307" s="564"/>
      <c r="F307" s="564"/>
      <c r="G307" s="564"/>
      <c r="H307" s="564"/>
      <c r="I307" s="564"/>
      <c r="J307" s="565">
        <v>2</v>
      </c>
      <c r="K307" s="566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1" t="s">
        <v>102</v>
      </c>
      <c r="B308" s="582"/>
      <c r="C308" s="582"/>
      <c r="D308" s="582"/>
      <c r="E308" s="582"/>
      <c r="F308" s="582"/>
      <c r="G308" s="582"/>
      <c r="H308" s="582"/>
      <c r="I308" s="582"/>
      <c r="J308" s="180">
        <f>'1_ЦК'!H27</f>
        <v>906095.86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6"/>
      <c r="AE308" s="456"/>
      <c r="AF308" s="456"/>
      <c r="AG308" s="456"/>
      <c r="AH308" s="456"/>
      <c r="AI308" s="456"/>
      <c r="AJ308" s="456"/>
      <c r="AK308" s="456"/>
      <c r="AL308" s="456"/>
      <c r="AM308" s="456"/>
      <c r="AN308" s="456"/>
      <c r="AO308" s="456"/>
      <c r="AP308" s="456"/>
      <c r="AQ308" s="456"/>
      <c r="AR308" s="456"/>
      <c r="AS308" s="456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43" t="s">
        <v>223</v>
      </c>
      <c r="B310" s="443"/>
      <c r="C310" s="443"/>
      <c r="D310" s="443"/>
      <c r="E310" s="443"/>
      <c r="F310" s="443"/>
      <c r="G310" s="443"/>
      <c r="H310" s="443"/>
      <c r="I310" s="443"/>
      <c r="J310" s="443"/>
      <c r="K310" s="443"/>
      <c r="L310" s="443"/>
      <c r="M310" s="443"/>
      <c r="N310" s="443"/>
      <c r="O310" s="443"/>
      <c r="P310" s="443"/>
      <c r="Q310" s="443"/>
      <c r="R310" s="443"/>
      <c r="S310" s="443"/>
      <c r="T310" s="443"/>
      <c r="U310" s="443"/>
      <c r="V310" s="443"/>
      <c r="W310" s="443"/>
      <c r="X310" s="443"/>
      <c r="Y310" s="443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4" t="s">
        <v>2</v>
      </c>
      <c r="B313" s="447" t="s">
        <v>109</v>
      </c>
      <c r="C313" s="447"/>
      <c r="D313" s="447"/>
      <c r="E313" s="447"/>
      <c r="F313" s="447"/>
      <c r="G313" s="447"/>
      <c r="H313" s="447"/>
      <c r="I313" s="447"/>
      <c r="J313" s="447"/>
      <c r="K313" s="447"/>
      <c r="L313" s="447"/>
      <c r="M313" s="447"/>
      <c r="N313" s="447"/>
      <c r="O313" s="447"/>
      <c r="P313" s="447"/>
      <c r="Q313" s="447"/>
      <c r="R313" s="447"/>
      <c r="S313" s="447"/>
      <c r="T313" s="447"/>
      <c r="U313" s="447"/>
      <c r="V313" s="447"/>
      <c r="W313" s="447"/>
      <c r="X313" s="447"/>
      <c r="Y313" s="448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5"/>
      <c r="B314" s="435" t="s">
        <v>3</v>
      </c>
      <c r="C314" s="435"/>
      <c r="D314" s="435"/>
      <c r="E314" s="435"/>
      <c r="F314" s="435"/>
      <c r="G314" s="435"/>
      <c r="H314" s="435"/>
      <c r="I314" s="435"/>
      <c r="J314" s="435"/>
      <c r="K314" s="435"/>
      <c r="L314" s="435"/>
      <c r="M314" s="435"/>
      <c r="N314" s="435"/>
      <c r="O314" s="435"/>
      <c r="P314" s="435"/>
      <c r="Q314" s="435"/>
      <c r="R314" s="435"/>
      <c r="S314" s="435"/>
      <c r="T314" s="435"/>
      <c r="U314" s="435"/>
      <c r="V314" s="435"/>
      <c r="W314" s="435"/>
      <c r="X314" s="435"/>
      <c r="Y314" s="436"/>
      <c r="AA314" s="450" t="s">
        <v>89</v>
      </c>
      <c r="AB314" s="451"/>
      <c r="AC314" s="451"/>
      <c r="AD314" s="451"/>
      <c r="AE314" s="451"/>
      <c r="AF314" s="451"/>
      <c r="AG314" s="451"/>
      <c r="AH314" s="451"/>
      <c r="AI314" s="451"/>
      <c r="AJ314" s="451"/>
      <c r="AK314" s="451"/>
      <c r="AL314" s="451"/>
      <c r="AM314" s="451"/>
      <c r="AN314" s="451"/>
      <c r="AO314" s="451"/>
      <c r="AP314" s="451"/>
      <c r="AQ314" s="451"/>
      <c r="AR314" s="451"/>
      <c r="AS314" s="451"/>
      <c r="AT314" s="451"/>
      <c r="AU314" s="451"/>
      <c r="AV314" s="451"/>
      <c r="AW314" s="451"/>
      <c r="AX314" s="452"/>
      <c r="AY314" s="489" t="s">
        <v>213</v>
      </c>
      <c r="AZ314" s="484" t="s">
        <v>199</v>
      </c>
      <c r="BA314" s="461"/>
      <c r="BB314" s="4"/>
    </row>
    <row r="315" spans="1:54" ht="54" customHeight="1" thickBot="1">
      <c r="A315" s="445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32"/>
      <c r="AZ315" s="578"/>
      <c r="BA315" s="461"/>
      <c r="BB315" s="4"/>
    </row>
    <row r="316" spans="1:54" s="173" customFormat="1" ht="16.5" customHeight="1">
      <c r="A316" s="440" t="s">
        <v>206</v>
      </c>
      <c r="B316" s="441"/>
      <c r="C316" s="441"/>
      <c r="D316" s="441"/>
      <c r="E316" s="441"/>
      <c r="F316" s="441"/>
      <c r="G316" s="441"/>
      <c r="H316" s="441"/>
      <c r="I316" s="441"/>
      <c r="J316" s="441"/>
      <c r="K316" s="441"/>
      <c r="L316" s="441"/>
      <c r="M316" s="441"/>
      <c r="N316" s="441"/>
      <c r="O316" s="441"/>
      <c r="P316" s="441"/>
      <c r="Q316" s="441"/>
      <c r="R316" s="441"/>
      <c r="S316" s="441"/>
      <c r="T316" s="441"/>
      <c r="U316" s="441"/>
      <c r="V316" s="441"/>
      <c r="W316" s="441"/>
      <c r="X316" s="441"/>
      <c r="Y316" s="442"/>
      <c r="Z316" s="183"/>
      <c r="AA316" s="437">
        <v>2</v>
      </c>
      <c r="AB316" s="438"/>
      <c r="AC316" s="438"/>
      <c r="AD316" s="438"/>
      <c r="AE316" s="438"/>
      <c r="AF316" s="438"/>
      <c r="AG316" s="438"/>
      <c r="AH316" s="438"/>
      <c r="AI316" s="438"/>
      <c r="AJ316" s="438"/>
      <c r="AK316" s="438"/>
      <c r="AL316" s="438"/>
      <c r="AM316" s="438"/>
      <c r="AN316" s="438"/>
      <c r="AO316" s="438"/>
      <c r="AP316" s="438"/>
      <c r="AQ316" s="438"/>
      <c r="AR316" s="438"/>
      <c r="AS316" s="438"/>
      <c r="AT316" s="438"/>
      <c r="AU316" s="438"/>
      <c r="AV316" s="438"/>
      <c r="AW316" s="438"/>
      <c r="AX316" s="439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1027.2554339999999</v>
      </c>
      <c r="C317" s="170">
        <f t="shared" ref="C317:Y332" si="80">AB317+$AZ317+$AY317</f>
        <v>1026.405434</v>
      </c>
      <c r="D317" s="170">
        <f t="shared" si="80"/>
        <v>1026.395434</v>
      </c>
      <c r="E317" s="170">
        <f t="shared" si="80"/>
        <v>1027.435434</v>
      </c>
      <c r="F317" s="170">
        <f t="shared" si="80"/>
        <v>1028.445434</v>
      </c>
      <c r="G317" s="170">
        <f t="shared" si="80"/>
        <v>1032.145434</v>
      </c>
      <c r="H317" s="170">
        <f t="shared" si="80"/>
        <v>1038.125434</v>
      </c>
      <c r="I317" s="170">
        <f t="shared" si="80"/>
        <v>1045.975434</v>
      </c>
      <c r="J317" s="170">
        <f t="shared" si="80"/>
        <v>1054.145434</v>
      </c>
      <c r="K317" s="170">
        <f t="shared" si="80"/>
        <v>1054.675434</v>
      </c>
      <c r="L317" s="170">
        <f t="shared" si="80"/>
        <v>1053.715434</v>
      </c>
      <c r="M317" s="170">
        <f t="shared" si="80"/>
        <v>1053.145434</v>
      </c>
      <c r="N317" s="170">
        <f t="shared" si="80"/>
        <v>1053.175434</v>
      </c>
      <c r="O317" s="170">
        <f t="shared" si="80"/>
        <v>1053.415434</v>
      </c>
      <c r="P317" s="170">
        <f t="shared" si="80"/>
        <v>1062.645434</v>
      </c>
      <c r="Q317" s="170">
        <f t="shared" si="80"/>
        <v>1076.385434</v>
      </c>
      <c r="R317" s="170">
        <f t="shared" si="80"/>
        <v>1077.725434</v>
      </c>
      <c r="S317" s="170">
        <f t="shared" si="80"/>
        <v>1064.125434</v>
      </c>
      <c r="T317" s="170">
        <f t="shared" si="80"/>
        <v>1053.3254340000001</v>
      </c>
      <c r="U317" s="170">
        <f t="shared" si="80"/>
        <v>1053.0854340000001</v>
      </c>
      <c r="V317" s="170">
        <f t="shared" si="80"/>
        <v>1050.0354339999999</v>
      </c>
      <c r="W317" s="170">
        <f t="shared" si="80"/>
        <v>1041.5554340000001</v>
      </c>
      <c r="X317" s="170">
        <f t="shared" si="80"/>
        <v>1030.465434</v>
      </c>
      <c r="Y317" s="170">
        <f t="shared" si="80"/>
        <v>1028.125434</v>
      </c>
      <c r="Z317" s="37"/>
      <c r="AA317" s="41">
        <v>878.9</v>
      </c>
      <c r="AB317" s="39">
        <v>878.05</v>
      </c>
      <c r="AC317" s="39">
        <v>878.04</v>
      </c>
      <c r="AD317" s="39">
        <v>879.08</v>
      </c>
      <c r="AE317" s="39">
        <v>880.09</v>
      </c>
      <c r="AF317" s="39">
        <v>883.79</v>
      </c>
      <c r="AG317" s="39">
        <v>889.77</v>
      </c>
      <c r="AH317" s="39">
        <v>897.62</v>
      </c>
      <c r="AI317" s="39">
        <v>905.79</v>
      </c>
      <c r="AJ317" s="39">
        <v>906.32</v>
      </c>
      <c r="AK317" s="39">
        <v>905.36</v>
      </c>
      <c r="AL317" s="39">
        <v>904.79</v>
      </c>
      <c r="AM317" s="39">
        <v>904.82</v>
      </c>
      <c r="AN317" s="39">
        <v>905.06</v>
      </c>
      <c r="AO317" s="39">
        <v>914.29</v>
      </c>
      <c r="AP317" s="39">
        <v>928.03</v>
      </c>
      <c r="AQ317" s="39">
        <v>929.37</v>
      </c>
      <c r="AR317" s="39">
        <v>915.77</v>
      </c>
      <c r="AS317" s="39">
        <v>904.97</v>
      </c>
      <c r="AT317" s="39">
        <v>904.73</v>
      </c>
      <c r="AU317" s="39">
        <v>901.68</v>
      </c>
      <c r="AV317" s="39">
        <v>893.2</v>
      </c>
      <c r="AW317" s="39">
        <v>882.11</v>
      </c>
      <c r="AX317" s="40">
        <v>879.77</v>
      </c>
      <c r="AY317" s="339">
        <v>145.09</v>
      </c>
      <c r="AZ317" s="159">
        <v>3.2654339999999999</v>
      </c>
      <c r="BA317" s="143"/>
      <c r="BB317" s="4"/>
    </row>
    <row r="318" spans="1:54">
      <c r="A318" s="47">
        <v>2</v>
      </c>
      <c r="B318" s="170">
        <f t="shared" ref="B318:Q347" si="81">AA318+$AZ318+$AY318</f>
        <v>1027.685434</v>
      </c>
      <c r="C318" s="170">
        <f t="shared" si="80"/>
        <v>1027.5054339999999</v>
      </c>
      <c r="D318" s="170">
        <f t="shared" si="80"/>
        <v>1027.6154340000001</v>
      </c>
      <c r="E318" s="170">
        <f t="shared" si="80"/>
        <v>1028.3354340000001</v>
      </c>
      <c r="F318" s="170">
        <f t="shared" si="80"/>
        <v>1029.465434</v>
      </c>
      <c r="G318" s="170">
        <f t="shared" si="80"/>
        <v>1031.435434</v>
      </c>
      <c r="H318" s="170">
        <f t="shared" si="80"/>
        <v>1034.5654340000001</v>
      </c>
      <c r="I318" s="170">
        <f t="shared" si="80"/>
        <v>1043.225434</v>
      </c>
      <c r="J318" s="170">
        <f t="shared" si="80"/>
        <v>1043.965434</v>
      </c>
      <c r="K318" s="170">
        <f t="shared" si="80"/>
        <v>1067.0254339999999</v>
      </c>
      <c r="L318" s="170">
        <f t="shared" si="80"/>
        <v>1074.7554339999999</v>
      </c>
      <c r="M318" s="170">
        <f t="shared" si="80"/>
        <v>1073.925434</v>
      </c>
      <c r="N318" s="170">
        <f t="shared" si="80"/>
        <v>1074.0354339999999</v>
      </c>
      <c r="O318" s="170">
        <f t="shared" si="80"/>
        <v>1077.5154339999999</v>
      </c>
      <c r="P318" s="170">
        <f t="shared" si="80"/>
        <v>1090.0054339999999</v>
      </c>
      <c r="Q318" s="170">
        <f t="shared" si="80"/>
        <v>1110.3554340000001</v>
      </c>
      <c r="R318" s="170">
        <f t="shared" si="80"/>
        <v>1129.925434</v>
      </c>
      <c r="S318" s="170">
        <f t="shared" ref="S318:Y347" si="82">AR318+$AZ318+$AY318</f>
        <v>1125.705434</v>
      </c>
      <c r="T318" s="170">
        <f t="shared" si="82"/>
        <v>1112.135434</v>
      </c>
      <c r="U318" s="170">
        <f t="shared" si="82"/>
        <v>1080.7754339999999</v>
      </c>
      <c r="V318" s="170">
        <f t="shared" si="82"/>
        <v>1053.3254340000001</v>
      </c>
      <c r="W318" s="170">
        <f t="shared" si="82"/>
        <v>1049.635434</v>
      </c>
      <c r="X318" s="170">
        <f t="shared" si="82"/>
        <v>1033.915434</v>
      </c>
      <c r="Y318" s="170">
        <f t="shared" si="82"/>
        <v>1030.5954340000001</v>
      </c>
      <c r="Z318" s="37"/>
      <c r="AA318" s="38">
        <v>879.33</v>
      </c>
      <c r="AB318" s="39">
        <v>879.15</v>
      </c>
      <c r="AC318" s="39">
        <v>879.26</v>
      </c>
      <c r="AD318" s="39">
        <v>879.98</v>
      </c>
      <c r="AE318" s="39">
        <v>881.11</v>
      </c>
      <c r="AF318" s="39">
        <v>883.08</v>
      </c>
      <c r="AG318" s="39">
        <v>886.21</v>
      </c>
      <c r="AH318" s="39">
        <v>894.87</v>
      </c>
      <c r="AI318" s="39">
        <v>895.61</v>
      </c>
      <c r="AJ318" s="39">
        <v>918.67</v>
      </c>
      <c r="AK318" s="39">
        <v>926.4</v>
      </c>
      <c r="AL318" s="39">
        <v>925.57</v>
      </c>
      <c r="AM318" s="39">
        <v>925.68</v>
      </c>
      <c r="AN318" s="39">
        <v>929.16</v>
      </c>
      <c r="AO318" s="39">
        <v>941.65</v>
      </c>
      <c r="AP318" s="39">
        <v>962</v>
      </c>
      <c r="AQ318" s="39">
        <v>981.57</v>
      </c>
      <c r="AR318" s="39">
        <v>977.35</v>
      </c>
      <c r="AS318" s="39">
        <v>963.78</v>
      </c>
      <c r="AT318" s="39">
        <v>932.42</v>
      </c>
      <c r="AU318" s="39">
        <v>904.97</v>
      </c>
      <c r="AV318" s="39">
        <v>901.28</v>
      </c>
      <c r="AW318" s="39">
        <v>885.56</v>
      </c>
      <c r="AX318" s="40">
        <v>882.24</v>
      </c>
      <c r="AY318" s="340">
        <v>145.09</v>
      </c>
      <c r="AZ318" s="159">
        <v>3.2654339999999999</v>
      </c>
      <c r="BA318" s="143"/>
      <c r="BB318" s="4"/>
    </row>
    <row r="319" spans="1:54">
      <c r="A319" s="47">
        <v>3</v>
      </c>
      <c r="B319" s="170">
        <f t="shared" si="81"/>
        <v>1027.665434</v>
      </c>
      <c r="C319" s="170">
        <f t="shared" si="80"/>
        <v>1027.135434</v>
      </c>
      <c r="D319" s="170">
        <f t="shared" si="80"/>
        <v>1025.225434</v>
      </c>
      <c r="E319" s="170">
        <f t="shared" si="80"/>
        <v>1026.8354340000001</v>
      </c>
      <c r="F319" s="170">
        <f t="shared" si="80"/>
        <v>1033.165434</v>
      </c>
      <c r="G319" s="170">
        <f t="shared" si="80"/>
        <v>1058.3254340000001</v>
      </c>
      <c r="H319" s="170">
        <f t="shared" si="80"/>
        <v>1157.9654340000002</v>
      </c>
      <c r="I319" s="170">
        <f t="shared" si="80"/>
        <v>1233.6354339999998</v>
      </c>
      <c r="J319" s="170">
        <f t="shared" si="80"/>
        <v>1266.8254339999999</v>
      </c>
      <c r="K319" s="170">
        <f t="shared" si="80"/>
        <v>1271.1354339999998</v>
      </c>
      <c r="L319" s="170">
        <f t="shared" si="80"/>
        <v>1266.0354339999999</v>
      </c>
      <c r="M319" s="170">
        <f t="shared" si="80"/>
        <v>1264.2054339999997</v>
      </c>
      <c r="N319" s="170">
        <f t="shared" si="80"/>
        <v>1258.2954339999999</v>
      </c>
      <c r="O319" s="170">
        <f t="shared" si="80"/>
        <v>1267.7754339999999</v>
      </c>
      <c r="P319" s="170">
        <f t="shared" si="80"/>
        <v>1292.2354339999999</v>
      </c>
      <c r="Q319" s="170">
        <f t="shared" si="80"/>
        <v>1272.3154339999999</v>
      </c>
      <c r="R319" s="170">
        <f t="shared" si="80"/>
        <v>1272.2954339999999</v>
      </c>
      <c r="S319" s="170">
        <f t="shared" si="82"/>
        <v>1270.1554339999998</v>
      </c>
      <c r="T319" s="170">
        <f t="shared" si="82"/>
        <v>1236.5554339999999</v>
      </c>
      <c r="U319" s="170">
        <f t="shared" si="82"/>
        <v>1204.4554339999997</v>
      </c>
      <c r="V319" s="170">
        <f t="shared" si="82"/>
        <v>1123.8654340000001</v>
      </c>
      <c r="W319" s="170">
        <f t="shared" si="82"/>
        <v>1070.8554340000001</v>
      </c>
      <c r="X319" s="170">
        <f t="shared" si="82"/>
        <v>1044.2554339999999</v>
      </c>
      <c r="Y319" s="170">
        <f t="shared" si="82"/>
        <v>1026.3354340000001</v>
      </c>
      <c r="Z319" s="37"/>
      <c r="AA319" s="38">
        <v>879.31</v>
      </c>
      <c r="AB319" s="39">
        <v>878.78</v>
      </c>
      <c r="AC319" s="39">
        <v>876.87</v>
      </c>
      <c r="AD319" s="39">
        <v>878.48</v>
      </c>
      <c r="AE319" s="39">
        <v>884.81</v>
      </c>
      <c r="AF319" s="39">
        <v>909.97</v>
      </c>
      <c r="AG319" s="39">
        <v>1009.6100000000001</v>
      </c>
      <c r="AH319" s="39">
        <v>1085.28</v>
      </c>
      <c r="AI319" s="39">
        <v>1118.47</v>
      </c>
      <c r="AJ319" s="39">
        <v>1122.78</v>
      </c>
      <c r="AK319" s="39">
        <v>1117.68</v>
      </c>
      <c r="AL319" s="39">
        <v>1115.8499999999999</v>
      </c>
      <c r="AM319" s="39">
        <v>1109.94</v>
      </c>
      <c r="AN319" s="39">
        <v>1119.42</v>
      </c>
      <c r="AO319" s="39">
        <v>1143.8800000000001</v>
      </c>
      <c r="AP319" s="39">
        <v>1123.96</v>
      </c>
      <c r="AQ319" s="39">
        <v>1123.94</v>
      </c>
      <c r="AR319" s="39">
        <v>1121.8</v>
      </c>
      <c r="AS319" s="39">
        <v>1088.2</v>
      </c>
      <c r="AT319" s="39">
        <v>1056.0999999999999</v>
      </c>
      <c r="AU319" s="39">
        <v>975.51</v>
      </c>
      <c r="AV319" s="39">
        <v>922.5</v>
      </c>
      <c r="AW319" s="39">
        <v>895.9</v>
      </c>
      <c r="AX319" s="40">
        <v>877.98</v>
      </c>
      <c r="AY319" s="340">
        <v>145.09</v>
      </c>
      <c r="AZ319" s="159">
        <v>3.2654339999999999</v>
      </c>
      <c r="BA319" s="143"/>
      <c r="BB319" s="4"/>
    </row>
    <row r="320" spans="1:54">
      <c r="A320" s="47">
        <v>4</v>
      </c>
      <c r="B320" s="170">
        <f t="shared" si="81"/>
        <v>1034.955434</v>
      </c>
      <c r="C320" s="170">
        <f t="shared" si="80"/>
        <v>1032.0654340000001</v>
      </c>
      <c r="D320" s="170">
        <f t="shared" si="80"/>
        <v>1029.645434</v>
      </c>
      <c r="E320" s="170">
        <f t="shared" si="80"/>
        <v>1033.1054340000001</v>
      </c>
      <c r="F320" s="170">
        <f t="shared" si="80"/>
        <v>1050.175434</v>
      </c>
      <c r="G320" s="170">
        <f t="shared" si="80"/>
        <v>1120.2954340000001</v>
      </c>
      <c r="H320" s="170">
        <f t="shared" si="80"/>
        <v>1209.9454339999998</v>
      </c>
      <c r="I320" s="170">
        <f t="shared" si="80"/>
        <v>1286.4854339999999</v>
      </c>
      <c r="J320" s="170">
        <f t="shared" si="80"/>
        <v>1318.3754339999998</v>
      </c>
      <c r="K320" s="170">
        <f t="shared" si="80"/>
        <v>1309.3654339999998</v>
      </c>
      <c r="L320" s="170">
        <f t="shared" si="80"/>
        <v>1333.5354339999999</v>
      </c>
      <c r="M320" s="170">
        <f t="shared" si="80"/>
        <v>1284.4654339999997</v>
      </c>
      <c r="N320" s="170">
        <f t="shared" si="80"/>
        <v>1268.7554339999999</v>
      </c>
      <c r="O320" s="170">
        <f t="shared" si="80"/>
        <v>1269.5554339999999</v>
      </c>
      <c r="P320" s="170">
        <f t="shared" si="80"/>
        <v>1282.6654339999998</v>
      </c>
      <c r="Q320" s="170">
        <f t="shared" si="80"/>
        <v>1293.5154339999999</v>
      </c>
      <c r="R320" s="170">
        <f t="shared" si="80"/>
        <v>1313.3154339999999</v>
      </c>
      <c r="S320" s="170">
        <f t="shared" si="82"/>
        <v>1296.7154339999997</v>
      </c>
      <c r="T320" s="170">
        <f t="shared" si="82"/>
        <v>1266.9354339999998</v>
      </c>
      <c r="U320" s="170">
        <f t="shared" si="82"/>
        <v>1235.4554339999997</v>
      </c>
      <c r="V320" s="170">
        <f t="shared" si="82"/>
        <v>1103.0554340000001</v>
      </c>
      <c r="W320" s="170">
        <f t="shared" si="82"/>
        <v>1064.645434</v>
      </c>
      <c r="X320" s="170">
        <f t="shared" si="82"/>
        <v>1043.2754339999999</v>
      </c>
      <c r="Y320" s="170">
        <f t="shared" si="82"/>
        <v>1037.5354339999999</v>
      </c>
      <c r="Z320" s="37"/>
      <c r="AA320" s="38">
        <v>886.6</v>
      </c>
      <c r="AB320" s="39">
        <v>883.71</v>
      </c>
      <c r="AC320" s="39">
        <v>881.29</v>
      </c>
      <c r="AD320" s="39">
        <v>884.75</v>
      </c>
      <c r="AE320" s="39">
        <v>901.82</v>
      </c>
      <c r="AF320" s="39">
        <v>971.94</v>
      </c>
      <c r="AG320" s="39">
        <v>1061.5899999999999</v>
      </c>
      <c r="AH320" s="39">
        <v>1138.1300000000001</v>
      </c>
      <c r="AI320" s="39">
        <v>1170.02</v>
      </c>
      <c r="AJ320" s="39">
        <v>1161.01</v>
      </c>
      <c r="AK320" s="39">
        <v>1185.18</v>
      </c>
      <c r="AL320" s="39">
        <v>1136.1099999999999</v>
      </c>
      <c r="AM320" s="39">
        <v>1120.4000000000001</v>
      </c>
      <c r="AN320" s="39">
        <v>1121.2</v>
      </c>
      <c r="AO320" s="39">
        <v>1134.31</v>
      </c>
      <c r="AP320" s="39">
        <v>1145.1600000000001</v>
      </c>
      <c r="AQ320" s="39">
        <v>1164.96</v>
      </c>
      <c r="AR320" s="39">
        <v>1148.3599999999999</v>
      </c>
      <c r="AS320" s="39">
        <v>1118.58</v>
      </c>
      <c r="AT320" s="39">
        <v>1087.0999999999999</v>
      </c>
      <c r="AU320" s="39">
        <v>954.7</v>
      </c>
      <c r="AV320" s="39">
        <v>916.29</v>
      </c>
      <c r="AW320" s="39">
        <v>894.92</v>
      </c>
      <c r="AX320" s="40">
        <v>889.18</v>
      </c>
      <c r="AY320" s="340">
        <v>145.09</v>
      </c>
      <c r="AZ320" s="159">
        <v>3.2654339999999999</v>
      </c>
      <c r="BA320" s="143"/>
      <c r="BB320" s="4"/>
    </row>
    <row r="321" spans="1:54">
      <c r="A321" s="47">
        <v>5</v>
      </c>
      <c r="B321" s="170">
        <f t="shared" si="81"/>
        <v>1024.175434</v>
      </c>
      <c r="C321" s="170">
        <f t="shared" si="80"/>
        <v>1023.2054340000001</v>
      </c>
      <c r="D321" s="170">
        <f t="shared" si="80"/>
        <v>1022.635434</v>
      </c>
      <c r="E321" s="170">
        <f t="shared" si="80"/>
        <v>1024.705434</v>
      </c>
      <c r="F321" s="170">
        <f t="shared" si="80"/>
        <v>1034.2754339999999</v>
      </c>
      <c r="G321" s="170">
        <f t="shared" si="80"/>
        <v>1051.8354340000001</v>
      </c>
      <c r="H321" s="170">
        <f t="shared" si="80"/>
        <v>1147.915434</v>
      </c>
      <c r="I321" s="170">
        <f t="shared" si="80"/>
        <v>1174.6054339999998</v>
      </c>
      <c r="J321" s="170">
        <f t="shared" si="80"/>
        <v>1192.1354339999998</v>
      </c>
      <c r="K321" s="170">
        <f t="shared" si="80"/>
        <v>1193.6754339999998</v>
      </c>
      <c r="L321" s="170">
        <f t="shared" si="80"/>
        <v>1192.2054339999997</v>
      </c>
      <c r="M321" s="170">
        <f t="shared" si="80"/>
        <v>1193.5154339999999</v>
      </c>
      <c r="N321" s="170">
        <f t="shared" si="80"/>
        <v>1188.4954339999999</v>
      </c>
      <c r="O321" s="170">
        <f t="shared" si="80"/>
        <v>1221.5954339999998</v>
      </c>
      <c r="P321" s="170">
        <f t="shared" si="80"/>
        <v>1240.8554339999998</v>
      </c>
      <c r="Q321" s="170">
        <f t="shared" si="80"/>
        <v>1262.3654339999998</v>
      </c>
      <c r="R321" s="170">
        <f t="shared" si="80"/>
        <v>1249.8854339999998</v>
      </c>
      <c r="S321" s="170">
        <f t="shared" si="82"/>
        <v>1222.3254339999999</v>
      </c>
      <c r="T321" s="170">
        <f t="shared" si="82"/>
        <v>1221.2554339999999</v>
      </c>
      <c r="U321" s="170">
        <f t="shared" si="82"/>
        <v>1181.3554339999998</v>
      </c>
      <c r="V321" s="170">
        <f t="shared" si="82"/>
        <v>1087.415434</v>
      </c>
      <c r="W321" s="170">
        <f t="shared" si="82"/>
        <v>1042.7454339999999</v>
      </c>
      <c r="X321" s="170">
        <f t="shared" si="82"/>
        <v>1038.2854339999999</v>
      </c>
      <c r="Y321" s="170">
        <f t="shared" si="82"/>
        <v>1024.685434</v>
      </c>
      <c r="Z321" s="37"/>
      <c r="AA321" s="38">
        <v>875.82</v>
      </c>
      <c r="AB321" s="39">
        <v>874.85</v>
      </c>
      <c r="AC321" s="39">
        <v>874.28</v>
      </c>
      <c r="AD321" s="39">
        <v>876.35</v>
      </c>
      <c r="AE321" s="39">
        <v>885.92</v>
      </c>
      <c r="AF321" s="39">
        <v>903.48</v>
      </c>
      <c r="AG321" s="39">
        <v>999.56</v>
      </c>
      <c r="AH321" s="39">
        <v>1026.25</v>
      </c>
      <c r="AI321" s="39">
        <v>1043.78</v>
      </c>
      <c r="AJ321" s="39">
        <v>1045.32</v>
      </c>
      <c r="AK321" s="39">
        <v>1043.8499999999999</v>
      </c>
      <c r="AL321" s="39">
        <v>1045.1600000000001</v>
      </c>
      <c r="AM321" s="39">
        <v>1040.1400000000001</v>
      </c>
      <c r="AN321" s="39">
        <v>1073.24</v>
      </c>
      <c r="AO321" s="39">
        <v>1092.5</v>
      </c>
      <c r="AP321" s="39">
        <v>1114.01</v>
      </c>
      <c r="AQ321" s="39">
        <v>1101.53</v>
      </c>
      <c r="AR321" s="39">
        <v>1073.97</v>
      </c>
      <c r="AS321" s="39">
        <v>1072.9000000000001</v>
      </c>
      <c r="AT321" s="39">
        <v>1033</v>
      </c>
      <c r="AU321" s="39">
        <v>939.06</v>
      </c>
      <c r="AV321" s="39">
        <v>894.39</v>
      </c>
      <c r="AW321" s="39">
        <v>889.93</v>
      </c>
      <c r="AX321" s="40">
        <v>876.33</v>
      </c>
      <c r="AY321" s="340">
        <v>145.09</v>
      </c>
      <c r="AZ321" s="159">
        <v>3.2654339999999999</v>
      </c>
      <c r="BA321" s="143"/>
      <c r="BB321" s="4"/>
    </row>
    <row r="322" spans="1:54">
      <c r="A322" s="47">
        <v>6</v>
      </c>
      <c r="B322" s="170">
        <f t="shared" si="81"/>
        <v>1020.125434</v>
      </c>
      <c r="C322" s="170">
        <f t="shared" si="80"/>
        <v>1019.9254340000001</v>
      </c>
      <c r="D322" s="170">
        <f t="shared" si="80"/>
        <v>1020.265434</v>
      </c>
      <c r="E322" s="170">
        <f t="shared" si="80"/>
        <v>1022.6154340000001</v>
      </c>
      <c r="F322" s="170">
        <f t="shared" si="80"/>
        <v>1028.975434</v>
      </c>
      <c r="G322" s="170">
        <f t="shared" si="80"/>
        <v>1051.875434</v>
      </c>
      <c r="H322" s="170">
        <f t="shared" si="80"/>
        <v>1078.215434</v>
      </c>
      <c r="I322" s="170">
        <f t="shared" si="80"/>
        <v>1172.7854339999999</v>
      </c>
      <c r="J322" s="170">
        <f t="shared" si="80"/>
        <v>1185.6254339999998</v>
      </c>
      <c r="K322" s="170">
        <f t="shared" si="80"/>
        <v>1165.405434</v>
      </c>
      <c r="L322" s="170">
        <f t="shared" si="80"/>
        <v>1149.0754340000001</v>
      </c>
      <c r="M322" s="170">
        <f t="shared" si="80"/>
        <v>1142.945434</v>
      </c>
      <c r="N322" s="170">
        <f t="shared" si="80"/>
        <v>1082.3154340000001</v>
      </c>
      <c r="O322" s="170">
        <f t="shared" si="80"/>
        <v>1076.415434</v>
      </c>
      <c r="P322" s="170">
        <f t="shared" si="80"/>
        <v>1102.965434</v>
      </c>
      <c r="Q322" s="170">
        <f t="shared" si="80"/>
        <v>1133.955434</v>
      </c>
      <c r="R322" s="170">
        <f t="shared" si="80"/>
        <v>1165.665434</v>
      </c>
      <c r="S322" s="170">
        <f t="shared" si="82"/>
        <v>1146.475434</v>
      </c>
      <c r="T322" s="170">
        <f t="shared" si="82"/>
        <v>1118.5954340000001</v>
      </c>
      <c r="U322" s="170">
        <f t="shared" si="82"/>
        <v>1111.705434</v>
      </c>
      <c r="V322" s="170">
        <f t="shared" si="82"/>
        <v>1047.7754339999999</v>
      </c>
      <c r="W322" s="170">
        <f t="shared" si="82"/>
        <v>1042.685434</v>
      </c>
      <c r="X322" s="170">
        <f t="shared" si="82"/>
        <v>1038.375434</v>
      </c>
      <c r="Y322" s="170">
        <f t="shared" si="82"/>
        <v>1021.6854340000001</v>
      </c>
      <c r="Z322" s="37"/>
      <c r="AA322" s="38">
        <v>871.77</v>
      </c>
      <c r="AB322" s="39">
        <v>871.57</v>
      </c>
      <c r="AC322" s="39">
        <v>871.91</v>
      </c>
      <c r="AD322" s="39">
        <v>874.26</v>
      </c>
      <c r="AE322" s="39">
        <v>880.62</v>
      </c>
      <c r="AF322" s="39">
        <v>903.52</v>
      </c>
      <c r="AG322" s="39">
        <v>929.86</v>
      </c>
      <c r="AH322" s="39">
        <v>1024.43</v>
      </c>
      <c r="AI322" s="39">
        <v>1037.27</v>
      </c>
      <c r="AJ322" s="39">
        <v>1017.05</v>
      </c>
      <c r="AK322" s="39">
        <v>1000.72</v>
      </c>
      <c r="AL322" s="39">
        <v>994.59</v>
      </c>
      <c r="AM322" s="39">
        <v>933.96</v>
      </c>
      <c r="AN322" s="39">
        <v>928.06</v>
      </c>
      <c r="AO322" s="39">
        <v>954.61</v>
      </c>
      <c r="AP322" s="39">
        <v>985.6</v>
      </c>
      <c r="AQ322" s="39">
        <v>1017.31</v>
      </c>
      <c r="AR322" s="39">
        <v>998.12</v>
      </c>
      <c r="AS322" s="39">
        <v>970.24</v>
      </c>
      <c r="AT322" s="39">
        <v>963.35</v>
      </c>
      <c r="AU322" s="39">
        <v>899.42</v>
      </c>
      <c r="AV322" s="39">
        <v>894.33</v>
      </c>
      <c r="AW322" s="39">
        <v>890.02</v>
      </c>
      <c r="AX322" s="40">
        <v>873.33</v>
      </c>
      <c r="AY322" s="340">
        <v>145.09</v>
      </c>
      <c r="AZ322" s="159">
        <v>3.2654339999999999</v>
      </c>
      <c r="BA322" s="143"/>
      <c r="BB322" s="4"/>
    </row>
    <row r="323" spans="1:54">
      <c r="A323" s="47">
        <v>7</v>
      </c>
      <c r="B323" s="170">
        <f t="shared" si="81"/>
        <v>1021.375434</v>
      </c>
      <c r="C323" s="170">
        <f t="shared" si="80"/>
        <v>1020.7254340000001</v>
      </c>
      <c r="D323" s="170">
        <f t="shared" si="80"/>
        <v>1020.9754340000001</v>
      </c>
      <c r="E323" s="170">
        <f t="shared" si="80"/>
        <v>1023.1154340000001</v>
      </c>
      <c r="F323" s="170">
        <f t="shared" si="80"/>
        <v>1030.3354340000001</v>
      </c>
      <c r="G323" s="170">
        <f t="shared" si="80"/>
        <v>1053.2454339999999</v>
      </c>
      <c r="H323" s="170">
        <f t="shared" si="80"/>
        <v>1127.3454340000001</v>
      </c>
      <c r="I323" s="170">
        <f t="shared" si="80"/>
        <v>1201.1054339999998</v>
      </c>
      <c r="J323" s="170">
        <f t="shared" si="80"/>
        <v>1207.4054339999998</v>
      </c>
      <c r="K323" s="170">
        <f t="shared" si="80"/>
        <v>1212.6154339999998</v>
      </c>
      <c r="L323" s="170">
        <f t="shared" si="80"/>
        <v>1197.8654339999998</v>
      </c>
      <c r="M323" s="170">
        <f t="shared" si="80"/>
        <v>1199.1654339999998</v>
      </c>
      <c r="N323" s="170">
        <f t="shared" si="80"/>
        <v>1190.7154339999997</v>
      </c>
      <c r="O323" s="170">
        <f t="shared" si="80"/>
        <v>1203.3454339999998</v>
      </c>
      <c r="P323" s="170">
        <f t="shared" si="80"/>
        <v>1213.3154339999999</v>
      </c>
      <c r="Q323" s="170">
        <f t="shared" si="80"/>
        <v>1238.2354339999999</v>
      </c>
      <c r="R323" s="170">
        <f t="shared" si="80"/>
        <v>1228.3054339999999</v>
      </c>
      <c r="S323" s="170">
        <f t="shared" si="82"/>
        <v>1204.2154339999997</v>
      </c>
      <c r="T323" s="170">
        <f t="shared" si="82"/>
        <v>1201.2254339999997</v>
      </c>
      <c r="U323" s="170">
        <f t="shared" si="82"/>
        <v>1178.0354339999999</v>
      </c>
      <c r="V323" s="170">
        <f t="shared" si="82"/>
        <v>1053.225434</v>
      </c>
      <c r="W323" s="170">
        <f t="shared" si="82"/>
        <v>1047.0954340000001</v>
      </c>
      <c r="X323" s="170">
        <f t="shared" si="82"/>
        <v>1042.7454339999999</v>
      </c>
      <c r="Y323" s="170">
        <f t="shared" si="82"/>
        <v>1027.415434</v>
      </c>
      <c r="Z323" s="37"/>
      <c r="AA323" s="38">
        <v>873.02</v>
      </c>
      <c r="AB323" s="39">
        <v>872.37</v>
      </c>
      <c r="AC323" s="39">
        <v>872.62</v>
      </c>
      <c r="AD323" s="39">
        <v>874.76</v>
      </c>
      <c r="AE323" s="39">
        <v>881.98</v>
      </c>
      <c r="AF323" s="39">
        <v>904.89</v>
      </c>
      <c r="AG323" s="39">
        <v>978.99</v>
      </c>
      <c r="AH323" s="39">
        <v>1052.75</v>
      </c>
      <c r="AI323" s="39">
        <v>1059.05</v>
      </c>
      <c r="AJ323" s="39">
        <v>1064.26</v>
      </c>
      <c r="AK323" s="39">
        <v>1049.51</v>
      </c>
      <c r="AL323" s="39">
        <v>1050.81</v>
      </c>
      <c r="AM323" s="39">
        <v>1042.3599999999999</v>
      </c>
      <c r="AN323" s="39">
        <v>1054.99</v>
      </c>
      <c r="AO323" s="39">
        <v>1064.96</v>
      </c>
      <c r="AP323" s="39">
        <v>1089.8800000000001</v>
      </c>
      <c r="AQ323" s="39">
        <v>1079.95</v>
      </c>
      <c r="AR323" s="39">
        <v>1055.8599999999999</v>
      </c>
      <c r="AS323" s="39">
        <v>1052.8699999999999</v>
      </c>
      <c r="AT323" s="39">
        <v>1029.68</v>
      </c>
      <c r="AU323" s="39">
        <v>904.87</v>
      </c>
      <c r="AV323" s="39">
        <v>898.74</v>
      </c>
      <c r="AW323" s="39">
        <v>894.39</v>
      </c>
      <c r="AX323" s="40">
        <v>879.06</v>
      </c>
      <c r="AY323" s="340">
        <v>145.09</v>
      </c>
      <c r="AZ323" s="159">
        <v>3.2654339999999999</v>
      </c>
      <c r="BA323" s="143"/>
      <c r="BB323" s="4"/>
    </row>
    <row r="324" spans="1:54">
      <c r="A324" s="47">
        <v>8</v>
      </c>
      <c r="B324" s="170">
        <f t="shared" si="81"/>
        <v>1042.7954340000001</v>
      </c>
      <c r="C324" s="170">
        <f t="shared" si="80"/>
        <v>1041.875434</v>
      </c>
      <c r="D324" s="170">
        <f t="shared" si="80"/>
        <v>1026.645434</v>
      </c>
      <c r="E324" s="170">
        <f t="shared" si="80"/>
        <v>1022.8254340000001</v>
      </c>
      <c r="F324" s="170">
        <f t="shared" si="80"/>
        <v>1023.655434</v>
      </c>
      <c r="G324" s="170">
        <f t="shared" si="80"/>
        <v>1047.975434</v>
      </c>
      <c r="H324" s="170">
        <f t="shared" si="80"/>
        <v>1052.5754340000001</v>
      </c>
      <c r="I324" s="170">
        <f t="shared" si="80"/>
        <v>1142.405434</v>
      </c>
      <c r="J324" s="170">
        <f t="shared" si="80"/>
        <v>1153.675434</v>
      </c>
      <c r="K324" s="170">
        <f t="shared" si="80"/>
        <v>1211.2254339999997</v>
      </c>
      <c r="L324" s="170">
        <f t="shared" si="80"/>
        <v>1210.0854339999999</v>
      </c>
      <c r="M324" s="170">
        <f t="shared" si="80"/>
        <v>1198.9754339999997</v>
      </c>
      <c r="N324" s="170">
        <f t="shared" si="80"/>
        <v>1186.1154339999998</v>
      </c>
      <c r="O324" s="170">
        <f t="shared" si="80"/>
        <v>1176.8554339999998</v>
      </c>
      <c r="P324" s="170">
        <f t="shared" si="80"/>
        <v>1197.8754339999998</v>
      </c>
      <c r="Q324" s="170">
        <f t="shared" si="80"/>
        <v>1205.8554339999998</v>
      </c>
      <c r="R324" s="170">
        <f t="shared" si="80"/>
        <v>1227.5454339999999</v>
      </c>
      <c r="S324" s="170">
        <f t="shared" si="82"/>
        <v>1219.0354339999999</v>
      </c>
      <c r="T324" s="170">
        <f t="shared" si="82"/>
        <v>1210.7954339999999</v>
      </c>
      <c r="U324" s="170">
        <f t="shared" si="82"/>
        <v>1229.9554339999997</v>
      </c>
      <c r="V324" s="170">
        <f t="shared" si="82"/>
        <v>1172.9554339999997</v>
      </c>
      <c r="W324" s="170">
        <f t="shared" si="82"/>
        <v>1131.5254339999999</v>
      </c>
      <c r="X324" s="170">
        <f t="shared" si="82"/>
        <v>1075.4854339999999</v>
      </c>
      <c r="Y324" s="170">
        <f t="shared" si="82"/>
        <v>1071.395434</v>
      </c>
      <c r="Z324" s="37"/>
      <c r="AA324" s="38">
        <v>894.44</v>
      </c>
      <c r="AB324" s="39">
        <v>893.52</v>
      </c>
      <c r="AC324" s="39">
        <v>878.29</v>
      </c>
      <c r="AD324" s="39">
        <v>874.47</v>
      </c>
      <c r="AE324" s="39">
        <v>875.3</v>
      </c>
      <c r="AF324" s="39">
        <v>899.62</v>
      </c>
      <c r="AG324" s="39">
        <v>904.22</v>
      </c>
      <c r="AH324" s="39">
        <v>994.05</v>
      </c>
      <c r="AI324" s="39">
        <v>1005.3199999999999</v>
      </c>
      <c r="AJ324" s="39">
        <v>1062.8699999999999</v>
      </c>
      <c r="AK324" s="39">
        <v>1061.73</v>
      </c>
      <c r="AL324" s="39">
        <v>1050.6199999999999</v>
      </c>
      <c r="AM324" s="39">
        <v>1037.76</v>
      </c>
      <c r="AN324" s="39">
        <v>1028.5</v>
      </c>
      <c r="AO324" s="39">
        <v>1049.52</v>
      </c>
      <c r="AP324" s="39">
        <v>1057.5</v>
      </c>
      <c r="AQ324" s="39">
        <v>1079.19</v>
      </c>
      <c r="AR324" s="39">
        <v>1070.68</v>
      </c>
      <c r="AS324" s="39">
        <v>1062.44</v>
      </c>
      <c r="AT324" s="39">
        <v>1081.5999999999999</v>
      </c>
      <c r="AU324" s="39">
        <v>1024.5999999999999</v>
      </c>
      <c r="AV324" s="39">
        <v>983.17</v>
      </c>
      <c r="AW324" s="39">
        <v>927.13</v>
      </c>
      <c r="AX324" s="40">
        <v>923.04</v>
      </c>
      <c r="AY324" s="340">
        <v>145.09</v>
      </c>
      <c r="AZ324" s="159">
        <v>3.2654339999999999</v>
      </c>
      <c r="BA324" s="143"/>
      <c r="BB324" s="4"/>
    </row>
    <row r="325" spans="1:54">
      <c r="A325" s="47">
        <v>9</v>
      </c>
      <c r="B325" s="170">
        <f t="shared" si="81"/>
        <v>1054.8554340000001</v>
      </c>
      <c r="C325" s="170">
        <f t="shared" si="80"/>
        <v>1050.8154340000001</v>
      </c>
      <c r="D325" s="170">
        <f t="shared" si="80"/>
        <v>1049.5254339999999</v>
      </c>
      <c r="E325" s="170">
        <f t="shared" si="80"/>
        <v>1022.9654340000001</v>
      </c>
      <c r="F325" s="170">
        <f t="shared" si="80"/>
        <v>1026.8254340000001</v>
      </c>
      <c r="G325" s="170">
        <f t="shared" si="80"/>
        <v>1017.775434</v>
      </c>
      <c r="H325" s="170">
        <f t="shared" si="80"/>
        <v>1052.5154339999999</v>
      </c>
      <c r="I325" s="170">
        <f t="shared" si="80"/>
        <v>1057.5754340000001</v>
      </c>
      <c r="J325" s="170">
        <f t="shared" si="80"/>
        <v>1144.7954340000001</v>
      </c>
      <c r="K325" s="170">
        <f t="shared" si="80"/>
        <v>1175.1054339999998</v>
      </c>
      <c r="L325" s="170">
        <f t="shared" si="80"/>
        <v>1192.4254339999998</v>
      </c>
      <c r="M325" s="170">
        <f t="shared" si="80"/>
        <v>1166.225434</v>
      </c>
      <c r="N325" s="170">
        <f t="shared" si="80"/>
        <v>1141.3254340000001</v>
      </c>
      <c r="O325" s="170">
        <f t="shared" si="80"/>
        <v>1169.3254339999999</v>
      </c>
      <c r="P325" s="170">
        <f t="shared" si="80"/>
        <v>1210.5154339999999</v>
      </c>
      <c r="Q325" s="170">
        <f t="shared" si="80"/>
        <v>1242.1954339999998</v>
      </c>
      <c r="R325" s="170">
        <f t="shared" ref="R325:R347" si="83">AQ325+$AZ325+$AY325</f>
        <v>1259.0254339999999</v>
      </c>
      <c r="S325" s="170">
        <f t="shared" si="82"/>
        <v>1275.8154339999999</v>
      </c>
      <c r="T325" s="170">
        <f t="shared" si="82"/>
        <v>1268.0854339999999</v>
      </c>
      <c r="U325" s="170">
        <f t="shared" si="82"/>
        <v>1305.3354339999999</v>
      </c>
      <c r="V325" s="170">
        <f t="shared" si="82"/>
        <v>1188.9254339999998</v>
      </c>
      <c r="W325" s="170">
        <f t="shared" si="82"/>
        <v>1119.2954340000001</v>
      </c>
      <c r="X325" s="170">
        <f t="shared" si="82"/>
        <v>1075.8554340000001</v>
      </c>
      <c r="Y325" s="170">
        <f t="shared" si="82"/>
        <v>1049.135434</v>
      </c>
      <c r="Z325" s="37"/>
      <c r="AA325" s="38">
        <v>906.5</v>
      </c>
      <c r="AB325" s="39">
        <v>902.46</v>
      </c>
      <c r="AC325" s="39">
        <v>901.17</v>
      </c>
      <c r="AD325" s="39">
        <v>874.61</v>
      </c>
      <c r="AE325" s="39">
        <v>878.47</v>
      </c>
      <c r="AF325" s="39">
        <v>869.42</v>
      </c>
      <c r="AG325" s="39">
        <v>904.16</v>
      </c>
      <c r="AH325" s="39">
        <v>909.22</v>
      </c>
      <c r="AI325" s="39">
        <v>996.44</v>
      </c>
      <c r="AJ325" s="39">
        <v>1026.75</v>
      </c>
      <c r="AK325" s="39">
        <v>1044.07</v>
      </c>
      <c r="AL325" s="39">
        <v>1017.87</v>
      </c>
      <c r="AM325" s="39">
        <v>992.97</v>
      </c>
      <c r="AN325" s="39">
        <v>1020.9699999999999</v>
      </c>
      <c r="AO325" s="39">
        <v>1062.1600000000001</v>
      </c>
      <c r="AP325" s="39">
        <v>1093.8399999999999</v>
      </c>
      <c r="AQ325" s="39">
        <v>1110.67</v>
      </c>
      <c r="AR325" s="39">
        <v>1127.46</v>
      </c>
      <c r="AS325" s="39">
        <v>1119.73</v>
      </c>
      <c r="AT325" s="39">
        <v>1156.98</v>
      </c>
      <c r="AU325" s="39">
        <v>1040.57</v>
      </c>
      <c r="AV325" s="39">
        <v>970.94</v>
      </c>
      <c r="AW325" s="39">
        <v>927.5</v>
      </c>
      <c r="AX325" s="40">
        <v>900.78</v>
      </c>
      <c r="AY325" s="340">
        <v>145.09</v>
      </c>
      <c r="AZ325" s="159">
        <v>3.2654339999999999</v>
      </c>
      <c r="BA325" s="143"/>
      <c r="BB325" s="4"/>
    </row>
    <row r="326" spans="1:54">
      <c r="A326" s="47">
        <v>10</v>
      </c>
      <c r="B326" s="170">
        <f t="shared" si="81"/>
        <v>1046.0954340000001</v>
      </c>
      <c r="C326" s="170">
        <f t="shared" si="80"/>
        <v>1045.205434</v>
      </c>
      <c r="D326" s="170">
        <f t="shared" si="80"/>
        <v>1045.915434</v>
      </c>
      <c r="E326" s="170">
        <f t="shared" si="80"/>
        <v>1026.415434</v>
      </c>
      <c r="F326" s="170">
        <f t="shared" si="80"/>
        <v>1038.3554340000001</v>
      </c>
      <c r="G326" s="170">
        <f t="shared" si="80"/>
        <v>1059.395434</v>
      </c>
      <c r="H326" s="170">
        <f t="shared" si="80"/>
        <v>1085.0654340000001</v>
      </c>
      <c r="I326" s="170">
        <f t="shared" si="80"/>
        <v>1147.665434</v>
      </c>
      <c r="J326" s="170">
        <f t="shared" si="80"/>
        <v>1184.4654339999997</v>
      </c>
      <c r="K326" s="170">
        <f t="shared" si="80"/>
        <v>1174.7654339999999</v>
      </c>
      <c r="L326" s="170">
        <f t="shared" si="80"/>
        <v>1112.0354339999999</v>
      </c>
      <c r="M326" s="170">
        <f t="shared" si="80"/>
        <v>1109.5054339999999</v>
      </c>
      <c r="N326" s="170">
        <f t="shared" si="80"/>
        <v>1100.0554340000001</v>
      </c>
      <c r="O326" s="170">
        <f t="shared" si="80"/>
        <v>1079.8554340000001</v>
      </c>
      <c r="P326" s="170">
        <f t="shared" si="80"/>
        <v>1165.395434</v>
      </c>
      <c r="Q326" s="170">
        <f t="shared" si="80"/>
        <v>1173.9554339999997</v>
      </c>
      <c r="R326" s="170">
        <f t="shared" si="83"/>
        <v>1171.435434</v>
      </c>
      <c r="S326" s="170">
        <f t="shared" si="82"/>
        <v>1064.5554340000001</v>
      </c>
      <c r="T326" s="170">
        <f t="shared" si="82"/>
        <v>1054.395434</v>
      </c>
      <c r="U326" s="170">
        <f t="shared" si="82"/>
        <v>1053.905434</v>
      </c>
      <c r="V326" s="170">
        <f t="shared" si="82"/>
        <v>1050.2854339999999</v>
      </c>
      <c r="W326" s="170">
        <f t="shared" si="82"/>
        <v>1044.685434</v>
      </c>
      <c r="X326" s="170">
        <f t="shared" si="82"/>
        <v>1037.8254340000001</v>
      </c>
      <c r="Y326" s="170">
        <f t="shared" si="82"/>
        <v>1035.895434</v>
      </c>
      <c r="Z326" s="37"/>
      <c r="AA326" s="38">
        <v>897.74</v>
      </c>
      <c r="AB326" s="39">
        <v>896.85</v>
      </c>
      <c r="AC326" s="39">
        <v>897.56</v>
      </c>
      <c r="AD326" s="39">
        <v>878.06</v>
      </c>
      <c r="AE326" s="39">
        <v>890</v>
      </c>
      <c r="AF326" s="39">
        <v>911.04</v>
      </c>
      <c r="AG326" s="39">
        <v>936.71</v>
      </c>
      <c r="AH326" s="39">
        <v>999.31</v>
      </c>
      <c r="AI326" s="39">
        <v>1036.1099999999999</v>
      </c>
      <c r="AJ326" s="39">
        <v>1026.4100000000001</v>
      </c>
      <c r="AK326" s="39">
        <v>963.68</v>
      </c>
      <c r="AL326" s="39">
        <v>961.15</v>
      </c>
      <c r="AM326" s="39">
        <v>951.7</v>
      </c>
      <c r="AN326" s="39">
        <v>931.5</v>
      </c>
      <c r="AO326" s="39">
        <v>1017.04</v>
      </c>
      <c r="AP326" s="39">
        <v>1025.5999999999999</v>
      </c>
      <c r="AQ326" s="39">
        <v>1023.08</v>
      </c>
      <c r="AR326" s="39">
        <v>916.2</v>
      </c>
      <c r="AS326" s="39">
        <v>906.04</v>
      </c>
      <c r="AT326" s="39">
        <v>905.55</v>
      </c>
      <c r="AU326" s="39">
        <v>901.93</v>
      </c>
      <c r="AV326" s="39">
        <v>896.33</v>
      </c>
      <c r="AW326" s="39">
        <v>889.47</v>
      </c>
      <c r="AX326" s="40">
        <v>887.54</v>
      </c>
      <c r="AY326" s="340">
        <v>145.09</v>
      </c>
      <c r="AZ326" s="159">
        <v>3.2654339999999999</v>
      </c>
      <c r="BA326" s="143"/>
      <c r="BB326" s="4"/>
    </row>
    <row r="327" spans="1:54">
      <c r="A327" s="47">
        <v>11</v>
      </c>
      <c r="B327" s="170">
        <f t="shared" si="81"/>
        <v>1028.185434</v>
      </c>
      <c r="C327" s="170">
        <f t="shared" si="80"/>
        <v>1026.9954339999999</v>
      </c>
      <c r="D327" s="170">
        <f t="shared" si="80"/>
        <v>1026.7854339999999</v>
      </c>
      <c r="E327" s="170">
        <f t="shared" si="80"/>
        <v>1029.4854339999999</v>
      </c>
      <c r="F327" s="170">
        <f t="shared" si="80"/>
        <v>1044.675434</v>
      </c>
      <c r="G327" s="170">
        <f t="shared" si="80"/>
        <v>1052.5454340000001</v>
      </c>
      <c r="H327" s="170">
        <f t="shared" si="80"/>
        <v>1194.5654339999999</v>
      </c>
      <c r="I327" s="170">
        <f t="shared" si="80"/>
        <v>1262.7954339999999</v>
      </c>
      <c r="J327" s="170">
        <f t="shared" si="80"/>
        <v>1301.6054339999998</v>
      </c>
      <c r="K327" s="170">
        <f t="shared" si="80"/>
        <v>1287.6954339999998</v>
      </c>
      <c r="L327" s="170">
        <f t="shared" si="80"/>
        <v>1265.1054339999998</v>
      </c>
      <c r="M327" s="170">
        <f t="shared" si="80"/>
        <v>1282.9754339999997</v>
      </c>
      <c r="N327" s="170">
        <f t="shared" si="80"/>
        <v>1252.6654339999998</v>
      </c>
      <c r="O327" s="170">
        <f t="shared" si="80"/>
        <v>1246.1854339999998</v>
      </c>
      <c r="P327" s="170">
        <f t="shared" si="80"/>
        <v>1286.2654339999999</v>
      </c>
      <c r="Q327" s="170">
        <f t="shared" si="80"/>
        <v>1313.0354339999999</v>
      </c>
      <c r="R327" s="170">
        <f t="shared" si="83"/>
        <v>1323.9254339999998</v>
      </c>
      <c r="S327" s="170">
        <f t="shared" si="82"/>
        <v>1308.4754339999997</v>
      </c>
      <c r="T327" s="170">
        <f t="shared" si="82"/>
        <v>1279.2154339999997</v>
      </c>
      <c r="U327" s="170">
        <f t="shared" si="82"/>
        <v>1249.7854339999999</v>
      </c>
      <c r="V327" s="170">
        <f t="shared" si="82"/>
        <v>1051.7654339999999</v>
      </c>
      <c r="W327" s="170">
        <f t="shared" si="82"/>
        <v>1040.5654340000001</v>
      </c>
      <c r="X327" s="170">
        <f t="shared" si="82"/>
        <v>1035.1054340000001</v>
      </c>
      <c r="Y327" s="170">
        <f t="shared" si="82"/>
        <v>1027.465434</v>
      </c>
      <c r="Z327" s="37"/>
      <c r="AA327" s="41">
        <v>879.83</v>
      </c>
      <c r="AB327" s="39">
        <v>878.64</v>
      </c>
      <c r="AC327" s="39">
        <v>878.43</v>
      </c>
      <c r="AD327" s="39">
        <v>881.13</v>
      </c>
      <c r="AE327" s="39">
        <v>896.32</v>
      </c>
      <c r="AF327" s="39">
        <v>904.19</v>
      </c>
      <c r="AG327" s="39">
        <v>1046.21</v>
      </c>
      <c r="AH327" s="39">
        <v>1114.44</v>
      </c>
      <c r="AI327" s="39">
        <v>1153.25</v>
      </c>
      <c r="AJ327" s="39">
        <v>1139.3399999999999</v>
      </c>
      <c r="AK327" s="39">
        <v>1116.75</v>
      </c>
      <c r="AL327" s="39">
        <v>1134.6199999999999</v>
      </c>
      <c r="AM327" s="39">
        <v>1104.31</v>
      </c>
      <c r="AN327" s="39">
        <v>1097.83</v>
      </c>
      <c r="AO327" s="39">
        <v>1137.9100000000001</v>
      </c>
      <c r="AP327" s="39">
        <v>1164.68</v>
      </c>
      <c r="AQ327" s="39">
        <v>1175.57</v>
      </c>
      <c r="AR327" s="39">
        <v>1160.1199999999999</v>
      </c>
      <c r="AS327" s="39">
        <v>1130.8599999999999</v>
      </c>
      <c r="AT327" s="39">
        <v>1101.43</v>
      </c>
      <c r="AU327" s="39">
        <v>903.41</v>
      </c>
      <c r="AV327" s="39">
        <v>892.21</v>
      </c>
      <c r="AW327" s="39">
        <v>886.75</v>
      </c>
      <c r="AX327" s="40">
        <v>879.11</v>
      </c>
      <c r="AY327" s="340">
        <v>145.09</v>
      </c>
      <c r="AZ327" s="159">
        <v>3.2654339999999999</v>
      </c>
      <c r="BA327" s="143"/>
      <c r="BB327" s="4"/>
    </row>
    <row r="328" spans="1:54">
      <c r="A328" s="47">
        <v>12</v>
      </c>
      <c r="B328" s="170">
        <f t="shared" si="81"/>
        <v>1032.0554340000001</v>
      </c>
      <c r="C328" s="170">
        <f t="shared" si="80"/>
        <v>1031.445434</v>
      </c>
      <c r="D328" s="170">
        <f t="shared" si="80"/>
        <v>1031.885434</v>
      </c>
      <c r="E328" s="170">
        <f t="shared" si="80"/>
        <v>1031.675434</v>
      </c>
      <c r="F328" s="170">
        <f t="shared" si="80"/>
        <v>1038.2754339999999</v>
      </c>
      <c r="G328" s="170">
        <f t="shared" si="80"/>
        <v>1052.2954340000001</v>
      </c>
      <c r="H328" s="170">
        <f t="shared" si="80"/>
        <v>1110.935434</v>
      </c>
      <c r="I328" s="170">
        <f t="shared" si="80"/>
        <v>1177.1854339999998</v>
      </c>
      <c r="J328" s="170">
        <f t="shared" si="80"/>
        <v>1216.9654339999997</v>
      </c>
      <c r="K328" s="170">
        <f t="shared" si="80"/>
        <v>1207.9954339999999</v>
      </c>
      <c r="L328" s="170">
        <f t="shared" si="80"/>
        <v>1172.3854339999998</v>
      </c>
      <c r="M328" s="170">
        <f t="shared" si="80"/>
        <v>1186.7854339999999</v>
      </c>
      <c r="N328" s="170">
        <f t="shared" si="80"/>
        <v>1180.1654339999998</v>
      </c>
      <c r="O328" s="170">
        <f t="shared" si="80"/>
        <v>1181.7754339999999</v>
      </c>
      <c r="P328" s="170">
        <f t="shared" si="80"/>
        <v>1209.6854339999998</v>
      </c>
      <c r="Q328" s="170">
        <f t="shared" si="80"/>
        <v>1232.9654339999997</v>
      </c>
      <c r="R328" s="170">
        <f t="shared" si="83"/>
        <v>1230.6854339999998</v>
      </c>
      <c r="S328" s="170">
        <f t="shared" si="82"/>
        <v>1211.3054339999999</v>
      </c>
      <c r="T328" s="170">
        <f t="shared" si="82"/>
        <v>1191.4554339999997</v>
      </c>
      <c r="U328" s="170">
        <f t="shared" si="82"/>
        <v>1053.7854339999999</v>
      </c>
      <c r="V328" s="170">
        <f t="shared" si="82"/>
        <v>1045.705434</v>
      </c>
      <c r="W328" s="170">
        <f t="shared" si="82"/>
        <v>1042.3154340000001</v>
      </c>
      <c r="X328" s="170">
        <f t="shared" si="82"/>
        <v>1038.1154340000001</v>
      </c>
      <c r="Y328" s="170">
        <f t="shared" si="82"/>
        <v>1028.0954340000001</v>
      </c>
      <c r="Z328" s="37"/>
      <c r="AA328" s="41">
        <v>883.7</v>
      </c>
      <c r="AB328" s="39">
        <v>883.09</v>
      </c>
      <c r="AC328" s="39">
        <v>883.53</v>
      </c>
      <c r="AD328" s="39">
        <v>883.32</v>
      </c>
      <c r="AE328" s="39">
        <v>889.92</v>
      </c>
      <c r="AF328" s="39">
        <v>903.94</v>
      </c>
      <c r="AG328" s="39">
        <v>962.58</v>
      </c>
      <c r="AH328" s="39">
        <v>1028.83</v>
      </c>
      <c r="AI328" s="39">
        <v>1068.6099999999999</v>
      </c>
      <c r="AJ328" s="39">
        <v>1059.6400000000001</v>
      </c>
      <c r="AK328" s="39">
        <v>1024.03</v>
      </c>
      <c r="AL328" s="39">
        <v>1038.43</v>
      </c>
      <c r="AM328" s="39">
        <v>1031.81</v>
      </c>
      <c r="AN328" s="39">
        <v>1033.42</v>
      </c>
      <c r="AO328" s="39">
        <v>1061.33</v>
      </c>
      <c r="AP328" s="39">
        <v>1084.6099999999999</v>
      </c>
      <c r="AQ328" s="39">
        <v>1082.33</v>
      </c>
      <c r="AR328" s="39">
        <v>1062.95</v>
      </c>
      <c r="AS328" s="39">
        <v>1043.0999999999999</v>
      </c>
      <c r="AT328" s="39">
        <v>905.43</v>
      </c>
      <c r="AU328" s="39">
        <v>897.35</v>
      </c>
      <c r="AV328" s="39">
        <v>893.96</v>
      </c>
      <c r="AW328" s="39">
        <v>889.76</v>
      </c>
      <c r="AX328" s="40">
        <v>879.74</v>
      </c>
      <c r="AY328" s="340">
        <v>145.09</v>
      </c>
      <c r="AZ328" s="159">
        <v>3.2654339999999999</v>
      </c>
      <c r="BA328" s="143"/>
      <c r="BB328" s="4"/>
    </row>
    <row r="329" spans="1:54">
      <c r="A329" s="47">
        <v>13</v>
      </c>
      <c r="B329" s="170">
        <f t="shared" si="81"/>
        <v>1030.955434</v>
      </c>
      <c r="C329" s="170">
        <f t="shared" si="80"/>
        <v>1030.5354339999999</v>
      </c>
      <c r="D329" s="170">
        <f t="shared" si="80"/>
        <v>1027.8154340000001</v>
      </c>
      <c r="E329" s="170">
        <f t="shared" si="80"/>
        <v>1033.0154339999999</v>
      </c>
      <c r="F329" s="170">
        <f t="shared" si="80"/>
        <v>1039.165434</v>
      </c>
      <c r="G329" s="170">
        <f t="shared" si="80"/>
        <v>1040.5154339999999</v>
      </c>
      <c r="H329" s="170">
        <f t="shared" si="80"/>
        <v>1050.905434</v>
      </c>
      <c r="I329" s="170">
        <f t="shared" si="80"/>
        <v>1127.5754340000001</v>
      </c>
      <c r="J329" s="170">
        <f t="shared" si="80"/>
        <v>1184.7154339999997</v>
      </c>
      <c r="K329" s="170">
        <f t="shared" si="80"/>
        <v>1207.7554339999999</v>
      </c>
      <c r="L329" s="170">
        <f t="shared" si="80"/>
        <v>1107.455434</v>
      </c>
      <c r="M329" s="170">
        <f t="shared" si="80"/>
        <v>1097.685434</v>
      </c>
      <c r="N329" s="170">
        <f t="shared" si="80"/>
        <v>1083.5354339999999</v>
      </c>
      <c r="O329" s="170">
        <f t="shared" si="80"/>
        <v>1092.375434</v>
      </c>
      <c r="P329" s="170">
        <f t="shared" si="80"/>
        <v>1100.5154339999999</v>
      </c>
      <c r="Q329" s="170">
        <f t="shared" si="80"/>
        <v>1169.0354340000001</v>
      </c>
      <c r="R329" s="170">
        <f t="shared" si="83"/>
        <v>1188.4554339999997</v>
      </c>
      <c r="S329" s="170">
        <f t="shared" si="82"/>
        <v>1121.2954340000001</v>
      </c>
      <c r="T329" s="170">
        <f t="shared" si="82"/>
        <v>1050.2354339999999</v>
      </c>
      <c r="U329" s="170">
        <f t="shared" si="82"/>
        <v>1050.455434</v>
      </c>
      <c r="V329" s="170">
        <f t="shared" si="82"/>
        <v>1024.945434</v>
      </c>
      <c r="W329" s="170">
        <f t="shared" si="82"/>
        <v>1010.3254340000001</v>
      </c>
      <c r="X329" s="170">
        <f t="shared" si="82"/>
        <v>1002.2154340000001</v>
      </c>
      <c r="Y329" s="170">
        <f t="shared" si="82"/>
        <v>1000.9654340000001</v>
      </c>
      <c r="Z329" s="37"/>
      <c r="AA329" s="41">
        <v>882.6</v>
      </c>
      <c r="AB329" s="39">
        <v>882.18</v>
      </c>
      <c r="AC329" s="39">
        <v>879.46</v>
      </c>
      <c r="AD329" s="39">
        <v>884.66</v>
      </c>
      <c r="AE329" s="39">
        <v>890.81</v>
      </c>
      <c r="AF329" s="39">
        <v>892.16</v>
      </c>
      <c r="AG329" s="39">
        <v>902.55</v>
      </c>
      <c r="AH329" s="39">
        <v>979.22</v>
      </c>
      <c r="AI329" s="39">
        <v>1036.3599999999999</v>
      </c>
      <c r="AJ329" s="39">
        <v>1059.4000000000001</v>
      </c>
      <c r="AK329" s="39">
        <v>959.1</v>
      </c>
      <c r="AL329" s="39">
        <v>949.33</v>
      </c>
      <c r="AM329" s="39">
        <v>935.18</v>
      </c>
      <c r="AN329" s="39">
        <v>944.02</v>
      </c>
      <c r="AO329" s="39">
        <v>952.16</v>
      </c>
      <c r="AP329" s="39">
        <v>1020.6800000000001</v>
      </c>
      <c r="AQ329" s="39">
        <v>1040.0999999999999</v>
      </c>
      <c r="AR329" s="39">
        <v>972.94</v>
      </c>
      <c r="AS329" s="39">
        <v>901.88</v>
      </c>
      <c r="AT329" s="39">
        <v>902.1</v>
      </c>
      <c r="AU329" s="39">
        <v>876.59</v>
      </c>
      <c r="AV329" s="39">
        <v>861.97</v>
      </c>
      <c r="AW329" s="39">
        <v>853.86</v>
      </c>
      <c r="AX329" s="40">
        <v>852.61</v>
      </c>
      <c r="AY329" s="340">
        <v>145.09</v>
      </c>
      <c r="AZ329" s="159">
        <v>3.2654339999999999</v>
      </c>
      <c r="BA329" s="143"/>
      <c r="BB329" s="4"/>
    </row>
    <row r="330" spans="1:54">
      <c r="A330" s="47">
        <v>14</v>
      </c>
      <c r="B330" s="170">
        <f t="shared" si="81"/>
        <v>1007.1754340000001</v>
      </c>
      <c r="C330" s="170">
        <f t="shared" si="80"/>
        <v>1006.9854340000001</v>
      </c>
      <c r="D330" s="170">
        <f t="shared" si="80"/>
        <v>1007.005434</v>
      </c>
      <c r="E330" s="170">
        <f t="shared" si="80"/>
        <v>1009.395434</v>
      </c>
      <c r="F330" s="170">
        <f t="shared" si="80"/>
        <v>1020.6854340000001</v>
      </c>
      <c r="G330" s="170">
        <f t="shared" si="80"/>
        <v>1040.955434</v>
      </c>
      <c r="H330" s="170">
        <f t="shared" si="80"/>
        <v>1053.7654339999999</v>
      </c>
      <c r="I330" s="170">
        <f t="shared" si="80"/>
        <v>1144.375434</v>
      </c>
      <c r="J330" s="170">
        <f t="shared" si="80"/>
        <v>1124.7954340000001</v>
      </c>
      <c r="K330" s="170">
        <f t="shared" si="80"/>
        <v>1141.1154340000001</v>
      </c>
      <c r="L330" s="170">
        <f t="shared" si="80"/>
        <v>1091.645434</v>
      </c>
      <c r="M330" s="170">
        <f t="shared" si="80"/>
        <v>1082.225434</v>
      </c>
      <c r="N330" s="170">
        <f t="shared" si="80"/>
        <v>1075.9954339999999</v>
      </c>
      <c r="O330" s="170">
        <f t="shared" si="80"/>
        <v>1024.895434</v>
      </c>
      <c r="P330" s="170">
        <f t="shared" si="80"/>
        <v>1116.6154340000001</v>
      </c>
      <c r="Q330" s="170">
        <f t="shared" si="80"/>
        <v>1123.4954339999999</v>
      </c>
      <c r="R330" s="170">
        <f t="shared" si="83"/>
        <v>1198.5754339999999</v>
      </c>
      <c r="S330" s="170">
        <f t="shared" si="82"/>
        <v>1149.5754340000001</v>
      </c>
      <c r="T330" s="170">
        <f t="shared" si="82"/>
        <v>1093.2854339999999</v>
      </c>
      <c r="U330" s="170">
        <f t="shared" si="82"/>
        <v>1046.7454339999999</v>
      </c>
      <c r="V330" s="170">
        <f t="shared" si="82"/>
        <v>1043.915434</v>
      </c>
      <c r="W330" s="170">
        <f t="shared" si="82"/>
        <v>1031.0054339999999</v>
      </c>
      <c r="X330" s="170">
        <f t="shared" si="82"/>
        <v>1026.3054340000001</v>
      </c>
      <c r="Y330" s="170">
        <f t="shared" si="82"/>
        <v>1025.0054339999999</v>
      </c>
      <c r="Z330" s="37"/>
      <c r="AA330" s="41">
        <v>858.82</v>
      </c>
      <c r="AB330" s="39">
        <v>858.63</v>
      </c>
      <c r="AC330" s="39">
        <v>858.65</v>
      </c>
      <c r="AD330" s="39">
        <v>861.04</v>
      </c>
      <c r="AE330" s="39">
        <v>872.33</v>
      </c>
      <c r="AF330" s="39">
        <v>892.6</v>
      </c>
      <c r="AG330" s="39">
        <v>905.41</v>
      </c>
      <c r="AH330" s="39">
        <v>996.02</v>
      </c>
      <c r="AI330" s="39">
        <v>976.44</v>
      </c>
      <c r="AJ330" s="39">
        <v>992.76</v>
      </c>
      <c r="AK330" s="39">
        <v>943.29</v>
      </c>
      <c r="AL330" s="39">
        <v>933.87</v>
      </c>
      <c r="AM330" s="39">
        <v>927.64</v>
      </c>
      <c r="AN330" s="39">
        <v>876.54</v>
      </c>
      <c r="AO330" s="39">
        <v>968.26</v>
      </c>
      <c r="AP330" s="39">
        <v>975.14</v>
      </c>
      <c r="AQ330" s="39">
        <v>1050.22</v>
      </c>
      <c r="AR330" s="39">
        <v>1001.22</v>
      </c>
      <c r="AS330" s="39">
        <v>944.93</v>
      </c>
      <c r="AT330" s="39">
        <v>898.39</v>
      </c>
      <c r="AU330" s="39">
        <v>895.56</v>
      </c>
      <c r="AV330" s="39">
        <v>882.65</v>
      </c>
      <c r="AW330" s="39">
        <v>877.95</v>
      </c>
      <c r="AX330" s="40">
        <v>876.65</v>
      </c>
      <c r="AY330" s="340">
        <v>145.09</v>
      </c>
      <c r="AZ330" s="159">
        <v>3.2654339999999999</v>
      </c>
      <c r="BA330" s="143"/>
      <c r="BB330" s="4"/>
    </row>
    <row r="331" spans="1:54">
      <c r="A331" s="47">
        <v>15</v>
      </c>
      <c r="B331" s="170">
        <f t="shared" si="81"/>
        <v>879.24</v>
      </c>
      <c r="C331" s="170">
        <f t="shared" si="80"/>
        <v>879.48</v>
      </c>
      <c r="D331" s="170">
        <f t="shared" si="80"/>
        <v>0</v>
      </c>
      <c r="E331" s="170">
        <f t="shared" si="80"/>
        <v>0</v>
      </c>
      <c r="F331" s="170">
        <f t="shared" si="80"/>
        <v>0</v>
      </c>
      <c r="G331" s="170">
        <f t="shared" si="80"/>
        <v>0</v>
      </c>
      <c r="H331" s="170">
        <f t="shared" si="80"/>
        <v>0</v>
      </c>
      <c r="I331" s="170">
        <f t="shared" si="80"/>
        <v>0</v>
      </c>
      <c r="J331" s="170">
        <f t="shared" si="80"/>
        <v>0</v>
      </c>
      <c r="K331" s="170">
        <f t="shared" si="80"/>
        <v>72.150000000000006</v>
      </c>
      <c r="L331" s="170">
        <f t="shared" si="80"/>
        <v>628.87</v>
      </c>
      <c r="M331" s="170">
        <f t="shared" si="80"/>
        <v>628.44000000000005</v>
      </c>
      <c r="N331" s="170">
        <f t="shared" si="80"/>
        <v>626.95000000000005</v>
      </c>
      <c r="O331" s="170">
        <f t="shared" si="80"/>
        <v>626.87</v>
      </c>
      <c r="P331" s="170">
        <f t="shared" si="80"/>
        <v>627.61</v>
      </c>
      <c r="Q331" s="170">
        <f t="shared" si="80"/>
        <v>627.91</v>
      </c>
      <c r="R331" s="170">
        <f t="shared" si="83"/>
        <v>629.35</v>
      </c>
      <c r="S331" s="170">
        <f t="shared" si="82"/>
        <v>629.4</v>
      </c>
      <c r="T331" s="170">
        <f t="shared" si="82"/>
        <v>627.41</v>
      </c>
      <c r="U331" s="170">
        <f t="shared" si="82"/>
        <v>628.96</v>
      </c>
      <c r="V331" s="170">
        <f t="shared" si="82"/>
        <v>626.15</v>
      </c>
      <c r="W331" s="170">
        <f t="shared" si="82"/>
        <v>0</v>
      </c>
      <c r="X331" s="170">
        <f t="shared" si="82"/>
        <v>0</v>
      </c>
      <c r="Y331" s="170">
        <f t="shared" si="82"/>
        <v>0</v>
      </c>
      <c r="Z331" s="37"/>
      <c r="AA331" s="41">
        <v>879.24</v>
      </c>
      <c r="AB331" s="39">
        <v>879.48</v>
      </c>
      <c r="AC331" s="39">
        <v>0</v>
      </c>
      <c r="AD331" s="39">
        <v>0</v>
      </c>
      <c r="AE331" s="39">
        <v>0</v>
      </c>
      <c r="AF331" s="39">
        <v>0</v>
      </c>
      <c r="AG331" s="39">
        <v>0</v>
      </c>
      <c r="AH331" s="39">
        <v>0</v>
      </c>
      <c r="AI331" s="39">
        <v>0</v>
      </c>
      <c r="AJ331" s="39">
        <v>72.150000000000006</v>
      </c>
      <c r="AK331" s="39">
        <v>628.87</v>
      </c>
      <c r="AL331" s="39">
        <v>628.44000000000005</v>
      </c>
      <c r="AM331" s="39">
        <v>626.95000000000005</v>
      </c>
      <c r="AN331" s="39">
        <v>626.87</v>
      </c>
      <c r="AO331" s="39">
        <v>627.61</v>
      </c>
      <c r="AP331" s="39">
        <v>627.91</v>
      </c>
      <c r="AQ331" s="39">
        <v>629.35</v>
      </c>
      <c r="AR331" s="39">
        <v>629.4</v>
      </c>
      <c r="AS331" s="39">
        <v>627.41</v>
      </c>
      <c r="AT331" s="39">
        <v>628.96</v>
      </c>
      <c r="AU331" s="39">
        <v>626.15</v>
      </c>
      <c r="AV331" s="39">
        <v>0</v>
      </c>
      <c r="AW331" s="39">
        <v>0</v>
      </c>
      <c r="AX331" s="40">
        <v>0</v>
      </c>
      <c r="AY331" s="340">
        <v>0</v>
      </c>
      <c r="AZ331" s="159">
        <v>0</v>
      </c>
      <c r="BA331" s="143"/>
      <c r="BB331" s="4"/>
    </row>
    <row r="332" spans="1:54">
      <c r="A332" s="47">
        <v>16</v>
      </c>
      <c r="B332" s="170">
        <f t="shared" si="81"/>
        <v>1045.625434</v>
      </c>
      <c r="C332" s="170">
        <f t="shared" si="80"/>
        <v>1045.135434</v>
      </c>
      <c r="D332" s="170">
        <f t="shared" si="80"/>
        <v>1045.465434</v>
      </c>
      <c r="E332" s="170">
        <f t="shared" si="80"/>
        <v>1046.475434</v>
      </c>
      <c r="F332" s="170">
        <f t="shared" si="80"/>
        <v>1046.0954340000001</v>
      </c>
      <c r="G332" s="170">
        <f t="shared" si="80"/>
        <v>1048.8354340000001</v>
      </c>
      <c r="H332" s="170">
        <f t="shared" si="80"/>
        <v>1054.0054339999999</v>
      </c>
      <c r="I332" s="170">
        <f t="shared" si="80"/>
        <v>1062.0454340000001</v>
      </c>
      <c r="J332" s="170">
        <f t="shared" si="80"/>
        <v>1133.175434</v>
      </c>
      <c r="K332" s="170">
        <f t="shared" si="80"/>
        <v>1192.4354339999998</v>
      </c>
      <c r="L332" s="170">
        <f t="shared" si="80"/>
        <v>1203.2654339999999</v>
      </c>
      <c r="M332" s="170">
        <f t="shared" si="80"/>
        <v>1191.4654339999997</v>
      </c>
      <c r="N332" s="170">
        <f t="shared" si="80"/>
        <v>1182.6754339999998</v>
      </c>
      <c r="O332" s="170">
        <f t="shared" si="80"/>
        <v>1182.7954339999999</v>
      </c>
      <c r="P332" s="170">
        <f t="shared" si="80"/>
        <v>1207.2754339999999</v>
      </c>
      <c r="Q332" s="170">
        <f t="shared" si="80"/>
        <v>1258.2454339999999</v>
      </c>
      <c r="R332" s="170">
        <f t="shared" si="83"/>
        <v>1291.5254339999999</v>
      </c>
      <c r="S332" s="170">
        <f t="shared" si="82"/>
        <v>1298.4154339999998</v>
      </c>
      <c r="T332" s="170">
        <f t="shared" si="82"/>
        <v>1323.7754339999999</v>
      </c>
      <c r="U332" s="170">
        <f t="shared" si="82"/>
        <v>1249.5654339999999</v>
      </c>
      <c r="V332" s="170">
        <f t="shared" si="82"/>
        <v>1066.8354340000001</v>
      </c>
      <c r="W332" s="170">
        <f t="shared" si="82"/>
        <v>1061.705434</v>
      </c>
      <c r="X332" s="170">
        <f t="shared" si="82"/>
        <v>1056.1154340000001</v>
      </c>
      <c r="Y332" s="170">
        <f t="shared" si="82"/>
        <v>1046.915434</v>
      </c>
      <c r="Z332" s="37"/>
      <c r="AA332" s="41">
        <v>897.27</v>
      </c>
      <c r="AB332" s="39">
        <v>896.78</v>
      </c>
      <c r="AC332" s="39">
        <v>897.11</v>
      </c>
      <c r="AD332" s="39">
        <v>898.12</v>
      </c>
      <c r="AE332" s="39">
        <v>897.74</v>
      </c>
      <c r="AF332" s="39">
        <v>900.48</v>
      </c>
      <c r="AG332" s="39">
        <v>905.65</v>
      </c>
      <c r="AH332" s="39">
        <v>913.69</v>
      </c>
      <c r="AI332" s="39">
        <v>984.82</v>
      </c>
      <c r="AJ332" s="39">
        <v>1044.08</v>
      </c>
      <c r="AK332" s="39">
        <v>1054.9100000000001</v>
      </c>
      <c r="AL332" s="39">
        <v>1043.1099999999999</v>
      </c>
      <c r="AM332" s="39">
        <v>1034.32</v>
      </c>
      <c r="AN332" s="39">
        <v>1034.44</v>
      </c>
      <c r="AO332" s="39">
        <v>1058.92</v>
      </c>
      <c r="AP332" s="39">
        <v>1109.8900000000001</v>
      </c>
      <c r="AQ332" s="39">
        <v>1143.17</v>
      </c>
      <c r="AR332" s="39">
        <v>1150.06</v>
      </c>
      <c r="AS332" s="39">
        <v>1175.42</v>
      </c>
      <c r="AT332" s="39">
        <v>1101.21</v>
      </c>
      <c r="AU332" s="39">
        <v>918.48</v>
      </c>
      <c r="AV332" s="39">
        <v>913.35</v>
      </c>
      <c r="AW332" s="39">
        <v>907.76</v>
      </c>
      <c r="AX332" s="40">
        <v>898.56</v>
      </c>
      <c r="AY332" s="340">
        <v>145.09</v>
      </c>
      <c r="AZ332" s="159">
        <v>3.2654339999999999</v>
      </c>
      <c r="BA332" s="143"/>
      <c r="BB332" s="4"/>
    </row>
    <row r="333" spans="1:54">
      <c r="A333" s="47">
        <v>17</v>
      </c>
      <c r="B333" s="170">
        <f t="shared" si="81"/>
        <v>1044.665434</v>
      </c>
      <c r="C333" s="170">
        <f t="shared" si="81"/>
        <v>1043.5854340000001</v>
      </c>
      <c r="D333" s="170">
        <f t="shared" si="81"/>
        <v>1044.715434</v>
      </c>
      <c r="E333" s="170">
        <f t="shared" si="81"/>
        <v>1047.8554340000001</v>
      </c>
      <c r="F333" s="170">
        <f t="shared" si="81"/>
        <v>1055.175434</v>
      </c>
      <c r="G333" s="170">
        <f t="shared" si="81"/>
        <v>1060.2754339999999</v>
      </c>
      <c r="H333" s="170">
        <f t="shared" si="81"/>
        <v>1084.445434</v>
      </c>
      <c r="I333" s="170">
        <f t="shared" si="81"/>
        <v>1176.2554339999999</v>
      </c>
      <c r="J333" s="170">
        <f t="shared" si="81"/>
        <v>1201.1354339999998</v>
      </c>
      <c r="K333" s="170">
        <f t="shared" si="81"/>
        <v>1198.8754339999998</v>
      </c>
      <c r="L333" s="170">
        <f t="shared" si="81"/>
        <v>1175.7554339999999</v>
      </c>
      <c r="M333" s="170">
        <f t="shared" si="81"/>
        <v>1175.7254339999997</v>
      </c>
      <c r="N333" s="170">
        <f t="shared" si="81"/>
        <v>1166.415434</v>
      </c>
      <c r="O333" s="170">
        <f t="shared" si="81"/>
        <v>1079.145434</v>
      </c>
      <c r="P333" s="170">
        <f t="shared" si="81"/>
        <v>1122.2554339999999</v>
      </c>
      <c r="Q333" s="170">
        <f t="shared" si="81"/>
        <v>1197.3554339999998</v>
      </c>
      <c r="R333" s="170">
        <f t="shared" si="83"/>
        <v>1205.9554339999997</v>
      </c>
      <c r="S333" s="170">
        <f t="shared" si="82"/>
        <v>1173.2354339999999</v>
      </c>
      <c r="T333" s="170">
        <f t="shared" si="82"/>
        <v>1170.725434</v>
      </c>
      <c r="U333" s="170">
        <f t="shared" si="82"/>
        <v>1075.0254339999999</v>
      </c>
      <c r="V333" s="170">
        <f t="shared" si="82"/>
        <v>1071.145434</v>
      </c>
      <c r="W333" s="170">
        <f t="shared" si="82"/>
        <v>1058.0954340000001</v>
      </c>
      <c r="X333" s="170">
        <f t="shared" si="82"/>
        <v>1049.8254340000001</v>
      </c>
      <c r="Y333" s="170">
        <f t="shared" si="82"/>
        <v>1042.935434</v>
      </c>
      <c r="Z333" s="37"/>
      <c r="AA333" s="41">
        <v>896.31</v>
      </c>
      <c r="AB333" s="39">
        <v>895.23</v>
      </c>
      <c r="AC333" s="39">
        <v>896.36</v>
      </c>
      <c r="AD333" s="39">
        <v>899.5</v>
      </c>
      <c r="AE333" s="39">
        <v>906.82</v>
      </c>
      <c r="AF333" s="39">
        <v>911.92</v>
      </c>
      <c r="AG333" s="39">
        <v>936.09</v>
      </c>
      <c r="AH333" s="39">
        <v>1027.9000000000001</v>
      </c>
      <c r="AI333" s="39">
        <v>1052.78</v>
      </c>
      <c r="AJ333" s="39">
        <v>1050.52</v>
      </c>
      <c r="AK333" s="39">
        <v>1027.4000000000001</v>
      </c>
      <c r="AL333" s="39">
        <v>1027.3699999999999</v>
      </c>
      <c r="AM333" s="39">
        <v>1018.06</v>
      </c>
      <c r="AN333" s="39">
        <v>930.79</v>
      </c>
      <c r="AO333" s="39">
        <v>973.9</v>
      </c>
      <c r="AP333" s="39">
        <v>1049</v>
      </c>
      <c r="AQ333" s="39">
        <v>1057.5999999999999</v>
      </c>
      <c r="AR333" s="39">
        <v>1024.8800000000001</v>
      </c>
      <c r="AS333" s="39">
        <v>1022.37</v>
      </c>
      <c r="AT333" s="39">
        <v>926.67</v>
      </c>
      <c r="AU333" s="39">
        <v>922.79</v>
      </c>
      <c r="AV333" s="39">
        <v>909.74</v>
      </c>
      <c r="AW333" s="39">
        <v>901.47</v>
      </c>
      <c r="AX333" s="40">
        <v>894.58</v>
      </c>
      <c r="AY333" s="340">
        <v>145.09</v>
      </c>
      <c r="AZ333" s="159">
        <v>3.2654339999999999</v>
      </c>
      <c r="BA333" s="143"/>
      <c r="BB333" s="4"/>
    </row>
    <row r="334" spans="1:54">
      <c r="A334" s="47">
        <v>18</v>
      </c>
      <c r="B334" s="170">
        <f t="shared" si="81"/>
        <v>0</v>
      </c>
      <c r="C334" s="170">
        <f t="shared" si="81"/>
        <v>0</v>
      </c>
      <c r="D334" s="170">
        <f t="shared" si="81"/>
        <v>0</v>
      </c>
      <c r="E334" s="170">
        <f t="shared" si="81"/>
        <v>0</v>
      </c>
      <c r="F334" s="170">
        <f t="shared" si="81"/>
        <v>0</v>
      </c>
      <c r="G334" s="170">
        <f t="shared" si="81"/>
        <v>0</v>
      </c>
      <c r="H334" s="170">
        <f t="shared" si="81"/>
        <v>0</v>
      </c>
      <c r="I334" s="170">
        <f t="shared" si="81"/>
        <v>980.36</v>
      </c>
      <c r="J334" s="170">
        <f t="shared" si="81"/>
        <v>929.23</v>
      </c>
      <c r="K334" s="170">
        <f t="shared" si="81"/>
        <v>0</v>
      </c>
      <c r="L334" s="170">
        <f t="shared" si="81"/>
        <v>0</v>
      </c>
      <c r="M334" s="170">
        <f t="shared" si="81"/>
        <v>0</v>
      </c>
      <c r="N334" s="170">
        <f t="shared" si="81"/>
        <v>0</v>
      </c>
      <c r="O334" s="170">
        <f t="shared" si="81"/>
        <v>0</v>
      </c>
      <c r="P334" s="170">
        <f t="shared" si="81"/>
        <v>0</v>
      </c>
      <c r="Q334" s="170">
        <f t="shared" si="81"/>
        <v>916.15</v>
      </c>
      <c r="R334" s="170">
        <f t="shared" si="83"/>
        <v>0</v>
      </c>
      <c r="S334" s="170">
        <f t="shared" si="82"/>
        <v>0</v>
      </c>
      <c r="T334" s="170">
        <f t="shared" si="82"/>
        <v>0</v>
      </c>
      <c r="U334" s="170">
        <f t="shared" si="82"/>
        <v>898.65</v>
      </c>
      <c r="V334" s="170">
        <f t="shared" si="82"/>
        <v>0</v>
      </c>
      <c r="W334" s="170">
        <f t="shared" si="82"/>
        <v>0</v>
      </c>
      <c r="X334" s="170">
        <f t="shared" si="82"/>
        <v>0</v>
      </c>
      <c r="Y334" s="170">
        <f t="shared" si="82"/>
        <v>0</v>
      </c>
      <c r="Z334" s="37"/>
      <c r="AA334" s="41">
        <v>0</v>
      </c>
      <c r="AB334" s="39">
        <v>0</v>
      </c>
      <c r="AC334" s="39">
        <v>0</v>
      </c>
      <c r="AD334" s="39">
        <v>0</v>
      </c>
      <c r="AE334" s="39">
        <v>0</v>
      </c>
      <c r="AF334" s="39">
        <v>0</v>
      </c>
      <c r="AG334" s="39">
        <v>0</v>
      </c>
      <c r="AH334" s="39">
        <v>980.36</v>
      </c>
      <c r="AI334" s="39">
        <v>929.23</v>
      </c>
      <c r="AJ334" s="39">
        <v>0</v>
      </c>
      <c r="AK334" s="39">
        <v>0</v>
      </c>
      <c r="AL334" s="39">
        <v>0</v>
      </c>
      <c r="AM334" s="39">
        <v>0</v>
      </c>
      <c r="AN334" s="39">
        <v>0</v>
      </c>
      <c r="AO334" s="39">
        <v>0</v>
      </c>
      <c r="AP334" s="39">
        <v>916.15</v>
      </c>
      <c r="AQ334" s="39">
        <v>0</v>
      </c>
      <c r="AR334" s="39">
        <v>0</v>
      </c>
      <c r="AS334" s="39">
        <v>0</v>
      </c>
      <c r="AT334" s="39">
        <v>898.65</v>
      </c>
      <c r="AU334" s="39">
        <v>0</v>
      </c>
      <c r="AV334" s="39">
        <v>0</v>
      </c>
      <c r="AW334" s="39">
        <v>0</v>
      </c>
      <c r="AX334" s="40">
        <v>0</v>
      </c>
      <c r="AY334" s="340">
        <v>0</v>
      </c>
      <c r="AZ334" s="159">
        <v>0</v>
      </c>
      <c r="BA334" s="143"/>
      <c r="BB334" s="4"/>
    </row>
    <row r="335" spans="1:54">
      <c r="A335" s="47">
        <v>19</v>
      </c>
      <c r="B335" s="170">
        <f t="shared" si="81"/>
        <v>760.54543400000011</v>
      </c>
      <c r="C335" s="170">
        <f t="shared" si="81"/>
        <v>760.44543400000009</v>
      </c>
      <c r="D335" s="170">
        <f t="shared" si="81"/>
        <v>761.13543400000003</v>
      </c>
      <c r="E335" s="170">
        <f t="shared" si="81"/>
        <v>762.70543400000008</v>
      </c>
      <c r="F335" s="170">
        <f t="shared" si="81"/>
        <v>766.36543400000005</v>
      </c>
      <c r="G335" s="170">
        <f t="shared" si="81"/>
        <v>1045.2854339999999</v>
      </c>
      <c r="H335" s="170">
        <f t="shared" si="81"/>
        <v>1113.715434</v>
      </c>
      <c r="I335" s="170">
        <f t="shared" si="81"/>
        <v>1142.3554340000001</v>
      </c>
      <c r="J335" s="170">
        <f t="shared" si="81"/>
        <v>1157.905434</v>
      </c>
      <c r="K335" s="170">
        <f t="shared" si="81"/>
        <v>1154.6054340000001</v>
      </c>
      <c r="L335" s="170">
        <f t="shared" si="81"/>
        <v>1138.135434</v>
      </c>
      <c r="M335" s="170">
        <f t="shared" si="81"/>
        <v>1139.2854339999999</v>
      </c>
      <c r="N335" s="170">
        <f t="shared" si="81"/>
        <v>1123.8454340000001</v>
      </c>
      <c r="O335" s="170">
        <f t="shared" si="81"/>
        <v>1143.3654340000001</v>
      </c>
      <c r="P335" s="170">
        <f t="shared" si="81"/>
        <v>1153.175434</v>
      </c>
      <c r="Q335" s="170">
        <f t="shared" si="81"/>
        <v>1178.0354339999999</v>
      </c>
      <c r="R335" s="170">
        <f t="shared" si="83"/>
        <v>1183.1554339999998</v>
      </c>
      <c r="S335" s="170">
        <f t="shared" si="82"/>
        <v>1196.5254339999999</v>
      </c>
      <c r="T335" s="170">
        <f t="shared" si="82"/>
        <v>1160.5454340000001</v>
      </c>
      <c r="U335" s="170">
        <f t="shared" si="82"/>
        <v>1106.2554339999999</v>
      </c>
      <c r="V335" s="170">
        <f t="shared" si="82"/>
        <v>1058.895434</v>
      </c>
      <c r="W335" s="170">
        <f t="shared" si="82"/>
        <v>1054.125434</v>
      </c>
      <c r="X335" s="170">
        <f t="shared" si="82"/>
        <v>1042.0554340000001</v>
      </c>
      <c r="Y335" s="170">
        <f t="shared" si="82"/>
        <v>1037.895434</v>
      </c>
      <c r="Z335" s="37"/>
      <c r="AA335" s="41">
        <v>612.19000000000005</v>
      </c>
      <c r="AB335" s="39">
        <v>612.09</v>
      </c>
      <c r="AC335" s="39">
        <v>612.78</v>
      </c>
      <c r="AD335" s="39">
        <v>614.35</v>
      </c>
      <c r="AE335" s="39">
        <v>618.01</v>
      </c>
      <c r="AF335" s="39">
        <v>896.93</v>
      </c>
      <c r="AG335" s="39">
        <v>965.36</v>
      </c>
      <c r="AH335" s="39">
        <v>994</v>
      </c>
      <c r="AI335" s="39">
        <v>1009.55</v>
      </c>
      <c r="AJ335" s="39">
        <v>1006.2500000000001</v>
      </c>
      <c r="AK335" s="39">
        <v>989.78</v>
      </c>
      <c r="AL335" s="39">
        <v>990.93</v>
      </c>
      <c r="AM335" s="39">
        <v>975.49</v>
      </c>
      <c r="AN335" s="39">
        <v>995.01</v>
      </c>
      <c r="AO335" s="39">
        <v>1004.82</v>
      </c>
      <c r="AP335" s="39">
        <v>1029.68</v>
      </c>
      <c r="AQ335" s="39">
        <v>1034.8</v>
      </c>
      <c r="AR335" s="39">
        <v>1048.17</v>
      </c>
      <c r="AS335" s="39">
        <v>1012.1900000000002</v>
      </c>
      <c r="AT335" s="39">
        <v>957.9</v>
      </c>
      <c r="AU335" s="39">
        <v>910.54</v>
      </c>
      <c r="AV335" s="39">
        <v>905.77</v>
      </c>
      <c r="AW335" s="39">
        <v>893.7</v>
      </c>
      <c r="AX335" s="40">
        <v>889.54</v>
      </c>
      <c r="AY335" s="340">
        <v>145.09</v>
      </c>
      <c r="AZ335" s="159">
        <v>3.2654339999999999</v>
      </c>
      <c r="BA335" s="143"/>
      <c r="BB335" s="4"/>
    </row>
    <row r="336" spans="1:54">
      <c r="A336" s="47">
        <v>20</v>
      </c>
      <c r="B336" s="170">
        <f t="shared" si="81"/>
        <v>762.78543400000001</v>
      </c>
      <c r="C336" s="170">
        <f t="shared" si="81"/>
        <v>762.48543400000005</v>
      </c>
      <c r="D336" s="170">
        <f t="shared" si="81"/>
        <v>762.35543400000006</v>
      </c>
      <c r="E336" s="170">
        <f t="shared" si="81"/>
        <v>763.92543400000011</v>
      </c>
      <c r="F336" s="170">
        <f t="shared" si="81"/>
        <v>767.38543400000003</v>
      </c>
      <c r="G336" s="170">
        <f t="shared" si="81"/>
        <v>772.13543400000003</v>
      </c>
      <c r="H336" s="170">
        <f t="shared" si="81"/>
        <v>769.73543400000005</v>
      </c>
      <c r="I336" s="170">
        <f t="shared" si="81"/>
        <v>765.58543400000008</v>
      </c>
      <c r="J336" s="170">
        <f t="shared" si="81"/>
        <v>764.29543400000011</v>
      </c>
      <c r="K336" s="170">
        <f t="shared" si="81"/>
        <v>764.13543400000003</v>
      </c>
      <c r="L336" s="170">
        <f t="shared" si="81"/>
        <v>764.50543400000004</v>
      </c>
      <c r="M336" s="170">
        <f t="shared" si="81"/>
        <v>764.27543400000002</v>
      </c>
      <c r="N336" s="170">
        <f t="shared" si="81"/>
        <v>766.20543400000008</v>
      </c>
      <c r="O336" s="170">
        <f t="shared" si="81"/>
        <v>766.69543400000009</v>
      </c>
      <c r="P336" s="170">
        <f t="shared" si="81"/>
        <v>1120.7754339999999</v>
      </c>
      <c r="Q336" s="170">
        <f t="shared" si="81"/>
        <v>1139.2454339999999</v>
      </c>
      <c r="R336" s="170">
        <f t="shared" si="83"/>
        <v>1093.645434</v>
      </c>
      <c r="S336" s="170">
        <f t="shared" si="82"/>
        <v>1135.5754340000001</v>
      </c>
      <c r="T336" s="170">
        <f t="shared" si="82"/>
        <v>1131.205434</v>
      </c>
      <c r="U336" s="170">
        <f t="shared" si="82"/>
        <v>1049.2754339999999</v>
      </c>
      <c r="V336" s="170">
        <f t="shared" si="82"/>
        <v>768.0654340000001</v>
      </c>
      <c r="W336" s="170">
        <f t="shared" si="82"/>
        <v>765.36543400000005</v>
      </c>
      <c r="X336" s="170">
        <f t="shared" si="82"/>
        <v>763.60543400000006</v>
      </c>
      <c r="Y336" s="170">
        <f t="shared" si="82"/>
        <v>761.94543400000009</v>
      </c>
      <c r="Z336" s="37"/>
      <c r="AA336" s="41">
        <v>614.42999999999995</v>
      </c>
      <c r="AB336" s="39">
        <v>614.13</v>
      </c>
      <c r="AC336" s="39">
        <v>614</v>
      </c>
      <c r="AD336" s="39">
        <v>615.57000000000005</v>
      </c>
      <c r="AE336" s="39">
        <v>619.03</v>
      </c>
      <c r="AF336" s="39">
        <v>623.78</v>
      </c>
      <c r="AG336" s="39">
        <v>621.38</v>
      </c>
      <c r="AH336" s="39">
        <v>617.23</v>
      </c>
      <c r="AI336" s="39">
        <v>615.94000000000005</v>
      </c>
      <c r="AJ336" s="39">
        <v>615.78</v>
      </c>
      <c r="AK336" s="39">
        <v>616.15</v>
      </c>
      <c r="AL336" s="39">
        <v>615.91999999999996</v>
      </c>
      <c r="AM336" s="39">
        <v>617.85</v>
      </c>
      <c r="AN336" s="39">
        <v>618.34</v>
      </c>
      <c r="AO336" s="39">
        <v>972.42</v>
      </c>
      <c r="AP336" s="39">
        <v>990.89</v>
      </c>
      <c r="AQ336" s="39">
        <v>945.29</v>
      </c>
      <c r="AR336" s="39">
        <v>987.22</v>
      </c>
      <c r="AS336" s="39">
        <v>982.85</v>
      </c>
      <c r="AT336" s="39">
        <v>900.92</v>
      </c>
      <c r="AU336" s="39">
        <v>619.71</v>
      </c>
      <c r="AV336" s="39">
        <v>617.01</v>
      </c>
      <c r="AW336" s="39">
        <v>615.25</v>
      </c>
      <c r="AX336" s="40">
        <v>613.59</v>
      </c>
      <c r="AY336" s="340">
        <v>145.09</v>
      </c>
      <c r="AZ336" s="159">
        <v>3.2654339999999999</v>
      </c>
      <c r="BA336" s="143"/>
      <c r="BB336" s="4"/>
    </row>
    <row r="337" spans="1:54">
      <c r="A337" s="47">
        <v>21</v>
      </c>
      <c r="B337" s="170">
        <f t="shared" si="81"/>
        <v>760.82543400000009</v>
      </c>
      <c r="C337" s="170">
        <f t="shared" si="81"/>
        <v>760.51543400000003</v>
      </c>
      <c r="D337" s="170">
        <f t="shared" si="81"/>
        <v>761.29543400000011</v>
      </c>
      <c r="E337" s="170">
        <f t="shared" si="81"/>
        <v>1027.5654340000001</v>
      </c>
      <c r="F337" s="170">
        <f t="shared" si="81"/>
        <v>1045.205434</v>
      </c>
      <c r="G337" s="170">
        <f t="shared" si="81"/>
        <v>1056.0154339999999</v>
      </c>
      <c r="H337" s="170">
        <f t="shared" si="81"/>
        <v>1062.895434</v>
      </c>
      <c r="I337" s="170">
        <f t="shared" si="81"/>
        <v>1124.5054339999999</v>
      </c>
      <c r="J337" s="170">
        <f t="shared" si="81"/>
        <v>1146.2354339999999</v>
      </c>
      <c r="K337" s="170">
        <f t="shared" si="81"/>
        <v>1150.0554340000001</v>
      </c>
      <c r="L337" s="170">
        <f t="shared" si="81"/>
        <v>1149.3054340000001</v>
      </c>
      <c r="M337" s="170">
        <f t="shared" si="81"/>
        <v>1153.475434</v>
      </c>
      <c r="N337" s="170">
        <f t="shared" si="81"/>
        <v>1150.6154339999998</v>
      </c>
      <c r="O337" s="170">
        <f t="shared" si="81"/>
        <v>1147.7454339999999</v>
      </c>
      <c r="P337" s="170">
        <f t="shared" si="81"/>
        <v>1148.125434</v>
      </c>
      <c r="Q337" s="170">
        <f t="shared" si="81"/>
        <v>1167.5554340000001</v>
      </c>
      <c r="R337" s="170">
        <f t="shared" si="83"/>
        <v>1194.5254339999999</v>
      </c>
      <c r="S337" s="170">
        <f t="shared" si="82"/>
        <v>1167.955434</v>
      </c>
      <c r="T337" s="170">
        <f t="shared" si="82"/>
        <v>1239.0954339999998</v>
      </c>
      <c r="U337" s="170">
        <f t="shared" si="82"/>
        <v>1196.3654339999998</v>
      </c>
      <c r="V337" s="170">
        <f t="shared" si="82"/>
        <v>1090.205434</v>
      </c>
      <c r="W337" s="170">
        <f t="shared" si="82"/>
        <v>1049.185434</v>
      </c>
      <c r="X337" s="170">
        <f t="shared" si="82"/>
        <v>1044.455434</v>
      </c>
      <c r="Y337" s="170">
        <f t="shared" si="82"/>
        <v>1038.3554340000001</v>
      </c>
      <c r="Z337" s="37"/>
      <c r="AA337" s="41">
        <v>612.47</v>
      </c>
      <c r="AB337" s="39">
        <v>612.16</v>
      </c>
      <c r="AC337" s="39">
        <v>612.94000000000005</v>
      </c>
      <c r="AD337" s="39">
        <v>879.21</v>
      </c>
      <c r="AE337" s="39">
        <v>896.85</v>
      </c>
      <c r="AF337" s="39">
        <v>907.66</v>
      </c>
      <c r="AG337" s="39">
        <v>914.54</v>
      </c>
      <c r="AH337" s="39">
        <v>976.15</v>
      </c>
      <c r="AI337" s="39">
        <v>997.88</v>
      </c>
      <c r="AJ337" s="39">
        <v>1001.7</v>
      </c>
      <c r="AK337" s="39">
        <v>1000.95</v>
      </c>
      <c r="AL337" s="39">
        <v>1005.12</v>
      </c>
      <c r="AM337" s="39">
        <v>1002.2599999999999</v>
      </c>
      <c r="AN337" s="39">
        <v>999.39</v>
      </c>
      <c r="AO337" s="39">
        <v>999.77</v>
      </c>
      <c r="AP337" s="39">
        <v>1019.2000000000002</v>
      </c>
      <c r="AQ337" s="39">
        <v>1046.17</v>
      </c>
      <c r="AR337" s="39">
        <v>1019.6</v>
      </c>
      <c r="AS337" s="39">
        <v>1090.74</v>
      </c>
      <c r="AT337" s="39">
        <v>1048.01</v>
      </c>
      <c r="AU337" s="39">
        <v>941.85</v>
      </c>
      <c r="AV337" s="39">
        <v>900.83</v>
      </c>
      <c r="AW337" s="39">
        <v>896.1</v>
      </c>
      <c r="AX337" s="40">
        <v>890</v>
      </c>
      <c r="AY337" s="340">
        <v>145.09</v>
      </c>
      <c r="AZ337" s="159">
        <v>3.2654339999999999</v>
      </c>
      <c r="BA337" s="143"/>
      <c r="BB337" s="4"/>
    </row>
    <row r="338" spans="1:54">
      <c r="A338" s="47">
        <v>22</v>
      </c>
      <c r="B338" s="170">
        <f t="shared" si="81"/>
        <v>756.0554340000001</v>
      </c>
      <c r="C338" s="170">
        <f t="shared" si="81"/>
        <v>757.59543400000007</v>
      </c>
      <c r="D338" s="170">
        <f t="shared" si="81"/>
        <v>758.57543400000009</v>
      </c>
      <c r="E338" s="170">
        <f t="shared" si="81"/>
        <v>759.415434</v>
      </c>
      <c r="F338" s="170">
        <f t="shared" si="81"/>
        <v>760.03543400000001</v>
      </c>
      <c r="G338" s="170">
        <f t="shared" si="81"/>
        <v>759.99543400000005</v>
      </c>
      <c r="H338" s="170">
        <f t="shared" si="81"/>
        <v>1051.895434</v>
      </c>
      <c r="I338" s="170">
        <f t="shared" si="81"/>
        <v>1060.0254339999999</v>
      </c>
      <c r="J338" s="170">
        <f t="shared" si="81"/>
        <v>1182.5654339999999</v>
      </c>
      <c r="K338" s="170">
        <f t="shared" si="81"/>
        <v>1201.1554339999998</v>
      </c>
      <c r="L338" s="170">
        <f t="shared" si="81"/>
        <v>1191.2854339999999</v>
      </c>
      <c r="M338" s="170">
        <f t="shared" si="81"/>
        <v>1180.5354339999999</v>
      </c>
      <c r="N338" s="170">
        <f t="shared" si="81"/>
        <v>1142.7354339999999</v>
      </c>
      <c r="O338" s="170">
        <f t="shared" si="81"/>
        <v>1141.3354340000001</v>
      </c>
      <c r="P338" s="170">
        <f t="shared" si="81"/>
        <v>1170.5654339999999</v>
      </c>
      <c r="Q338" s="170">
        <f t="shared" si="81"/>
        <v>1229.7954339999999</v>
      </c>
      <c r="R338" s="170">
        <f t="shared" si="83"/>
        <v>1248.2354339999999</v>
      </c>
      <c r="S338" s="170">
        <f t="shared" si="82"/>
        <v>1244.6054339999998</v>
      </c>
      <c r="T338" s="170">
        <f t="shared" si="82"/>
        <v>1239.9654339999997</v>
      </c>
      <c r="U338" s="170">
        <f t="shared" si="82"/>
        <v>1146.885434</v>
      </c>
      <c r="V338" s="170">
        <f t="shared" si="82"/>
        <v>1058.0154339999999</v>
      </c>
      <c r="W338" s="170">
        <f t="shared" si="82"/>
        <v>1050.655434</v>
      </c>
      <c r="X338" s="170">
        <f t="shared" si="82"/>
        <v>1045.0954340000001</v>
      </c>
      <c r="Y338" s="170">
        <f t="shared" si="82"/>
        <v>759.14543400000002</v>
      </c>
      <c r="Z338" s="37"/>
      <c r="AA338" s="41">
        <v>607.70000000000005</v>
      </c>
      <c r="AB338" s="39">
        <v>609.24</v>
      </c>
      <c r="AC338" s="39">
        <v>610.22</v>
      </c>
      <c r="AD338" s="39">
        <v>611.05999999999995</v>
      </c>
      <c r="AE338" s="39">
        <v>611.67999999999995</v>
      </c>
      <c r="AF338" s="39">
        <v>611.64</v>
      </c>
      <c r="AG338" s="39">
        <v>903.54</v>
      </c>
      <c r="AH338" s="39">
        <v>911.67</v>
      </c>
      <c r="AI338" s="39">
        <v>1034.21</v>
      </c>
      <c r="AJ338" s="39">
        <v>1052.8</v>
      </c>
      <c r="AK338" s="39">
        <v>1042.93</v>
      </c>
      <c r="AL338" s="39">
        <v>1032.18</v>
      </c>
      <c r="AM338" s="39">
        <v>994.38</v>
      </c>
      <c r="AN338" s="39">
        <v>992.98</v>
      </c>
      <c r="AO338" s="39">
        <v>1022.21</v>
      </c>
      <c r="AP338" s="39">
        <v>1081.44</v>
      </c>
      <c r="AQ338" s="39">
        <v>1099.8800000000001</v>
      </c>
      <c r="AR338" s="39">
        <v>1096.25</v>
      </c>
      <c r="AS338" s="39">
        <v>1091.6099999999999</v>
      </c>
      <c r="AT338" s="39">
        <v>998.53</v>
      </c>
      <c r="AU338" s="39">
        <v>909.66</v>
      </c>
      <c r="AV338" s="39">
        <v>902.3</v>
      </c>
      <c r="AW338" s="39">
        <v>896.74</v>
      </c>
      <c r="AX338" s="40">
        <v>610.79</v>
      </c>
      <c r="AY338" s="340">
        <v>145.09</v>
      </c>
      <c r="AZ338" s="159">
        <v>3.2654339999999999</v>
      </c>
      <c r="BA338" s="143"/>
      <c r="BB338" s="4"/>
    </row>
    <row r="339" spans="1:54">
      <c r="A339" s="47">
        <v>23</v>
      </c>
      <c r="B339" s="170">
        <f t="shared" si="81"/>
        <v>1020.5454340000001</v>
      </c>
      <c r="C339" s="170">
        <f t="shared" si="81"/>
        <v>1020.0454340000001</v>
      </c>
      <c r="D339" s="170">
        <f t="shared" si="81"/>
        <v>1019.4554340000001</v>
      </c>
      <c r="E339" s="170">
        <f t="shared" si="81"/>
        <v>1019.8254340000001</v>
      </c>
      <c r="F339" s="170">
        <f t="shared" si="81"/>
        <v>1020.885434</v>
      </c>
      <c r="G339" s="170">
        <f t="shared" si="81"/>
        <v>1021.9554340000001</v>
      </c>
      <c r="H339" s="170">
        <f t="shared" si="81"/>
        <v>1023.125434</v>
      </c>
      <c r="I339" s="170">
        <f t="shared" si="81"/>
        <v>1034.175434</v>
      </c>
      <c r="J339" s="170">
        <f t="shared" si="81"/>
        <v>1035.8354340000001</v>
      </c>
      <c r="K339" s="170">
        <f t="shared" si="81"/>
        <v>1024.155434</v>
      </c>
      <c r="L339" s="170">
        <f t="shared" si="81"/>
        <v>1024.7754339999999</v>
      </c>
      <c r="M339" s="170">
        <f t="shared" si="81"/>
        <v>1013.995434</v>
      </c>
      <c r="N339" s="170">
        <f t="shared" si="81"/>
        <v>1010.005434</v>
      </c>
      <c r="O339" s="170">
        <f t="shared" si="81"/>
        <v>1008.9854340000001</v>
      </c>
      <c r="P339" s="170">
        <f t="shared" si="81"/>
        <v>1018.525434</v>
      </c>
      <c r="Q339" s="170">
        <f t="shared" si="81"/>
        <v>1103.655434</v>
      </c>
      <c r="R339" s="170">
        <f t="shared" si="83"/>
        <v>1127.715434</v>
      </c>
      <c r="S339" s="170">
        <f t="shared" si="82"/>
        <v>1129.955434</v>
      </c>
      <c r="T339" s="170">
        <f t="shared" si="82"/>
        <v>1132.185434</v>
      </c>
      <c r="U339" s="170">
        <f t="shared" si="82"/>
        <v>1088.0954340000001</v>
      </c>
      <c r="V339" s="170">
        <f t="shared" si="82"/>
        <v>1038.5154339999999</v>
      </c>
      <c r="W339" s="170">
        <f t="shared" si="82"/>
        <v>1030.935434</v>
      </c>
      <c r="X339" s="170">
        <f t="shared" si="82"/>
        <v>1026.5754340000001</v>
      </c>
      <c r="Y339" s="170">
        <f t="shared" si="82"/>
        <v>1021.4454340000001</v>
      </c>
      <c r="Z339" s="37"/>
      <c r="AA339" s="41">
        <v>872.19</v>
      </c>
      <c r="AB339" s="39">
        <v>871.69</v>
      </c>
      <c r="AC339" s="39">
        <v>871.1</v>
      </c>
      <c r="AD339" s="39">
        <v>871.47</v>
      </c>
      <c r="AE339" s="39">
        <v>872.53</v>
      </c>
      <c r="AF339" s="39">
        <v>873.6</v>
      </c>
      <c r="AG339" s="39">
        <v>874.77</v>
      </c>
      <c r="AH339" s="39">
        <v>885.82</v>
      </c>
      <c r="AI339" s="39">
        <v>887.48</v>
      </c>
      <c r="AJ339" s="39">
        <v>875.8</v>
      </c>
      <c r="AK339" s="39">
        <v>876.42</v>
      </c>
      <c r="AL339" s="39">
        <v>865.64</v>
      </c>
      <c r="AM339" s="39">
        <v>861.65</v>
      </c>
      <c r="AN339" s="39">
        <v>860.63</v>
      </c>
      <c r="AO339" s="39">
        <v>870.17</v>
      </c>
      <c r="AP339" s="39">
        <v>955.3</v>
      </c>
      <c r="AQ339" s="39">
        <v>979.36</v>
      </c>
      <c r="AR339" s="39">
        <v>981.6</v>
      </c>
      <c r="AS339" s="39">
        <v>983.83</v>
      </c>
      <c r="AT339" s="39">
        <v>939.74</v>
      </c>
      <c r="AU339" s="39">
        <v>890.16</v>
      </c>
      <c r="AV339" s="39">
        <v>882.58</v>
      </c>
      <c r="AW339" s="39">
        <v>878.22</v>
      </c>
      <c r="AX339" s="40">
        <v>873.09</v>
      </c>
      <c r="AY339" s="340">
        <v>145.09</v>
      </c>
      <c r="AZ339" s="159">
        <v>3.2654339999999999</v>
      </c>
      <c r="BA339" s="143"/>
      <c r="BB339" s="4"/>
    </row>
    <row r="340" spans="1:54">
      <c r="A340" s="47">
        <v>24</v>
      </c>
      <c r="B340" s="170">
        <f t="shared" si="81"/>
        <v>1021.3354340000001</v>
      </c>
      <c r="C340" s="170">
        <f t="shared" si="81"/>
        <v>1020.755434</v>
      </c>
      <c r="D340" s="170">
        <f t="shared" si="81"/>
        <v>1020.6754340000001</v>
      </c>
      <c r="E340" s="170">
        <f t="shared" si="81"/>
        <v>1021.3554340000001</v>
      </c>
      <c r="F340" s="170">
        <f t="shared" si="81"/>
        <v>1022.285434</v>
      </c>
      <c r="G340" s="170">
        <f t="shared" si="81"/>
        <v>1023.745434</v>
      </c>
      <c r="H340" s="170">
        <f t="shared" si="81"/>
        <v>1026.2754339999999</v>
      </c>
      <c r="I340" s="170">
        <f t="shared" si="81"/>
        <v>1035.2954340000001</v>
      </c>
      <c r="J340" s="170">
        <f t="shared" si="81"/>
        <v>1042.2354339999999</v>
      </c>
      <c r="K340" s="170">
        <f t="shared" si="81"/>
        <v>1105.0954340000001</v>
      </c>
      <c r="L340" s="170">
        <f t="shared" si="81"/>
        <v>1078.0254339999999</v>
      </c>
      <c r="M340" s="170">
        <f t="shared" si="81"/>
        <v>1096.5654340000001</v>
      </c>
      <c r="N340" s="170">
        <f t="shared" si="81"/>
        <v>1077.935434</v>
      </c>
      <c r="O340" s="170">
        <f t="shared" si="81"/>
        <v>1072.0954340000001</v>
      </c>
      <c r="P340" s="170">
        <f t="shared" si="81"/>
        <v>1081.675434</v>
      </c>
      <c r="Q340" s="170">
        <f t="shared" si="81"/>
        <v>1133.635434</v>
      </c>
      <c r="R340" s="170">
        <f t="shared" si="83"/>
        <v>1161.1454339999998</v>
      </c>
      <c r="S340" s="170">
        <f t="shared" si="82"/>
        <v>1164.2754339999999</v>
      </c>
      <c r="T340" s="170">
        <f t="shared" si="82"/>
        <v>1179.5954339999998</v>
      </c>
      <c r="U340" s="170">
        <f t="shared" si="82"/>
        <v>1135.975434</v>
      </c>
      <c r="V340" s="170">
        <f t="shared" si="82"/>
        <v>1041.7654339999999</v>
      </c>
      <c r="W340" s="170">
        <f t="shared" si="82"/>
        <v>1032.4854339999999</v>
      </c>
      <c r="X340" s="170">
        <f t="shared" si="82"/>
        <v>1028.1054340000001</v>
      </c>
      <c r="Y340" s="170">
        <f t="shared" si="82"/>
        <v>1022.915434</v>
      </c>
      <c r="Z340" s="37"/>
      <c r="AA340" s="41">
        <v>872.98</v>
      </c>
      <c r="AB340" s="39">
        <v>872.4</v>
      </c>
      <c r="AC340" s="39">
        <v>872.32</v>
      </c>
      <c r="AD340" s="39">
        <v>873</v>
      </c>
      <c r="AE340" s="39">
        <v>873.93</v>
      </c>
      <c r="AF340" s="39">
        <v>875.39</v>
      </c>
      <c r="AG340" s="39">
        <v>877.92</v>
      </c>
      <c r="AH340" s="39">
        <v>886.94</v>
      </c>
      <c r="AI340" s="39">
        <v>893.88</v>
      </c>
      <c r="AJ340" s="39">
        <v>956.74</v>
      </c>
      <c r="AK340" s="39">
        <v>929.67</v>
      </c>
      <c r="AL340" s="39">
        <v>948.21</v>
      </c>
      <c r="AM340" s="39">
        <v>929.58</v>
      </c>
      <c r="AN340" s="39">
        <v>923.74</v>
      </c>
      <c r="AO340" s="39">
        <v>933.32</v>
      </c>
      <c r="AP340" s="39">
        <v>985.28</v>
      </c>
      <c r="AQ340" s="39">
        <v>1012.7899999999998</v>
      </c>
      <c r="AR340" s="39">
        <v>1015.92</v>
      </c>
      <c r="AS340" s="39">
        <v>1031.24</v>
      </c>
      <c r="AT340" s="39">
        <v>987.62</v>
      </c>
      <c r="AU340" s="39">
        <v>893.41</v>
      </c>
      <c r="AV340" s="39">
        <v>884.13</v>
      </c>
      <c r="AW340" s="39">
        <v>879.75</v>
      </c>
      <c r="AX340" s="40">
        <v>874.56</v>
      </c>
      <c r="AY340" s="340">
        <v>145.09</v>
      </c>
      <c r="AZ340" s="159">
        <v>3.2654339999999999</v>
      </c>
      <c r="BA340" s="143"/>
      <c r="BB340" s="4"/>
    </row>
    <row r="341" spans="1:54">
      <c r="A341" s="47">
        <v>25</v>
      </c>
      <c r="B341" s="170">
        <f t="shared" si="81"/>
        <v>1019.165434</v>
      </c>
      <c r="C341" s="170">
        <f t="shared" si="81"/>
        <v>1010.285434</v>
      </c>
      <c r="D341" s="170">
        <f t="shared" si="81"/>
        <v>1008.125434</v>
      </c>
      <c r="E341" s="170">
        <f t="shared" si="81"/>
        <v>1009.5554340000001</v>
      </c>
      <c r="F341" s="170">
        <f t="shared" si="81"/>
        <v>1026.185434</v>
      </c>
      <c r="G341" s="170">
        <f t="shared" si="81"/>
        <v>1036.225434</v>
      </c>
      <c r="H341" s="170">
        <f t="shared" si="81"/>
        <v>1043.905434</v>
      </c>
      <c r="I341" s="170">
        <f t="shared" si="81"/>
        <v>1163.5454340000001</v>
      </c>
      <c r="J341" s="170">
        <f t="shared" si="81"/>
        <v>1144.5754340000001</v>
      </c>
      <c r="K341" s="170">
        <f t="shared" si="81"/>
        <v>1123.395434</v>
      </c>
      <c r="L341" s="170">
        <f t="shared" si="81"/>
        <v>1105.925434</v>
      </c>
      <c r="M341" s="170">
        <f t="shared" si="81"/>
        <v>1100.195434</v>
      </c>
      <c r="N341" s="170">
        <f t="shared" si="81"/>
        <v>1068.8654340000001</v>
      </c>
      <c r="O341" s="170">
        <f t="shared" si="81"/>
        <v>1109.2954340000001</v>
      </c>
      <c r="P341" s="170">
        <f t="shared" si="81"/>
        <v>1070.9854339999999</v>
      </c>
      <c r="Q341" s="170">
        <f t="shared" si="81"/>
        <v>1075.705434</v>
      </c>
      <c r="R341" s="170">
        <f t="shared" si="83"/>
        <v>1122.2954340000001</v>
      </c>
      <c r="S341" s="170">
        <f t="shared" si="82"/>
        <v>1110.945434</v>
      </c>
      <c r="T341" s="170">
        <f t="shared" si="82"/>
        <v>1065.3654340000001</v>
      </c>
      <c r="U341" s="170">
        <f t="shared" si="82"/>
        <v>1038.475434</v>
      </c>
      <c r="V341" s="170">
        <f t="shared" si="82"/>
        <v>1032.5854340000001</v>
      </c>
      <c r="W341" s="170">
        <f t="shared" si="82"/>
        <v>1029.885434</v>
      </c>
      <c r="X341" s="170">
        <f t="shared" si="82"/>
        <v>1021.1954340000001</v>
      </c>
      <c r="Y341" s="170">
        <f t="shared" si="82"/>
        <v>1007.3354340000001</v>
      </c>
      <c r="Z341" s="37"/>
      <c r="AA341" s="41">
        <v>870.81</v>
      </c>
      <c r="AB341" s="39">
        <v>861.93</v>
      </c>
      <c r="AC341" s="39">
        <v>859.77</v>
      </c>
      <c r="AD341" s="39">
        <v>861.2</v>
      </c>
      <c r="AE341" s="39">
        <v>877.83</v>
      </c>
      <c r="AF341" s="39">
        <v>887.87</v>
      </c>
      <c r="AG341" s="39">
        <v>895.55</v>
      </c>
      <c r="AH341" s="39">
        <v>1015.19</v>
      </c>
      <c r="AI341" s="39">
        <v>996.22</v>
      </c>
      <c r="AJ341" s="39">
        <v>975.04</v>
      </c>
      <c r="AK341" s="39">
        <v>957.57</v>
      </c>
      <c r="AL341" s="39">
        <v>951.84</v>
      </c>
      <c r="AM341" s="39">
        <v>920.51</v>
      </c>
      <c r="AN341" s="39">
        <v>960.94</v>
      </c>
      <c r="AO341" s="39">
        <v>922.63</v>
      </c>
      <c r="AP341" s="39">
        <v>927.35</v>
      </c>
      <c r="AQ341" s="39">
        <v>973.94</v>
      </c>
      <c r="AR341" s="39">
        <v>962.59</v>
      </c>
      <c r="AS341" s="39">
        <v>917.01</v>
      </c>
      <c r="AT341" s="39">
        <v>890.12</v>
      </c>
      <c r="AU341" s="39">
        <v>884.23</v>
      </c>
      <c r="AV341" s="39">
        <v>881.53</v>
      </c>
      <c r="AW341" s="39">
        <v>872.84</v>
      </c>
      <c r="AX341" s="40">
        <v>858.98</v>
      </c>
      <c r="AY341" s="340">
        <v>145.09</v>
      </c>
      <c r="AZ341" s="159">
        <v>3.2654339999999999</v>
      </c>
      <c r="BA341" s="143"/>
      <c r="BB341" s="4"/>
    </row>
    <row r="342" spans="1:54">
      <c r="A342" s="47">
        <v>26</v>
      </c>
      <c r="B342" s="170">
        <f t="shared" si="81"/>
        <v>1007.135434</v>
      </c>
      <c r="C342" s="170">
        <f t="shared" si="81"/>
        <v>1007.5854340000001</v>
      </c>
      <c r="D342" s="170">
        <f t="shared" si="81"/>
        <v>1007.3054340000001</v>
      </c>
      <c r="E342" s="170">
        <f t="shared" si="81"/>
        <v>1012.5854340000001</v>
      </c>
      <c r="F342" s="170">
        <f t="shared" si="81"/>
        <v>1026.8354340000001</v>
      </c>
      <c r="G342" s="170">
        <f t="shared" si="81"/>
        <v>1037.8554340000001</v>
      </c>
      <c r="H342" s="170">
        <f t="shared" si="81"/>
        <v>1045.415434</v>
      </c>
      <c r="I342" s="170">
        <f t="shared" si="81"/>
        <v>1192.0054339999999</v>
      </c>
      <c r="J342" s="170">
        <f t="shared" si="81"/>
        <v>1195.1054339999998</v>
      </c>
      <c r="K342" s="170">
        <f t="shared" si="81"/>
        <v>1197.3454339999998</v>
      </c>
      <c r="L342" s="170">
        <f t="shared" si="81"/>
        <v>1191.1254339999998</v>
      </c>
      <c r="M342" s="170">
        <f t="shared" si="81"/>
        <v>1204.3654339999998</v>
      </c>
      <c r="N342" s="170">
        <f t="shared" si="81"/>
        <v>1184.4554339999997</v>
      </c>
      <c r="O342" s="170">
        <f t="shared" si="81"/>
        <v>1222.9854339999999</v>
      </c>
      <c r="P342" s="170">
        <f t="shared" si="81"/>
        <v>1199.4554339999997</v>
      </c>
      <c r="Q342" s="170">
        <f t="shared" si="81"/>
        <v>1195.0954339999998</v>
      </c>
      <c r="R342" s="170">
        <f t="shared" si="83"/>
        <v>1202.2654339999999</v>
      </c>
      <c r="S342" s="170">
        <f t="shared" si="82"/>
        <v>1184.0354339999999</v>
      </c>
      <c r="T342" s="170">
        <f t="shared" si="82"/>
        <v>1132.385434</v>
      </c>
      <c r="U342" s="170">
        <f t="shared" si="82"/>
        <v>1104.3354340000001</v>
      </c>
      <c r="V342" s="170">
        <f t="shared" si="82"/>
        <v>1037.5454340000001</v>
      </c>
      <c r="W342" s="170">
        <f t="shared" si="82"/>
        <v>1033.0354339999999</v>
      </c>
      <c r="X342" s="170">
        <f t="shared" si="82"/>
        <v>1023.4254340000001</v>
      </c>
      <c r="Y342" s="170">
        <f t="shared" si="82"/>
        <v>1008.255434</v>
      </c>
      <c r="Z342" s="37"/>
      <c r="AA342" s="41">
        <v>858.78</v>
      </c>
      <c r="AB342" s="39">
        <v>859.23</v>
      </c>
      <c r="AC342" s="39">
        <v>858.95</v>
      </c>
      <c r="AD342" s="39">
        <v>864.23</v>
      </c>
      <c r="AE342" s="39">
        <v>878.48</v>
      </c>
      <c r="AF342" s="39">
        <v>889.5</v>
      </c>
      <c r="AG342" s="39">
        <v>897.06</v>
      </c>
      <c r="AH342" s="39">
        <v>1043.6500000000001</v>
      </c>
      <c r="AI342" s="39">
        <v>1046.75</v>
      </c>
      <c r="AJ342" s="39">
        <v>1048.99</v>
      </c>
      <c r="AK342" s="39">
        <v>1042.77</v>
      </c>
      <c r="AL342" s="39">
        <v>1056.01</v>
      </c>
      <c r="AM342" s="39">
        <v>1036.0999999999999</v>
      </c>
      <c r="AN342" s="39">
        <v>1074.6300000000001</v>
      </c>
      <c r="AO342" s="39">
        <v>1051.0999999999999</v>
      </c>
      <c r="AP342" s="39">
        <v>1046.74</v>
      </c>
      <c r="AQ342" s="39">
        <v>1053.9100000000001</v>
      </c>
      <c r="AR342" s="39">
        <v>1035.68</v>
      </c>
      <c r="AS342" s="39">
        <v>984.03</v>
      </c>
      <c r="AT342" s="39">
        <v>955.98</v>
      </c>
      <c r="AU342" s="39">
        <v>889.19</v>
      </c>
      <c r="AV342" s="39">
        <v>884.68</v>
      </c>
      <c r="AW342" s="39">
        <v>875.07</v>
      </c>
      <c r="AX342" s="40">
        <v>859.9</v>
      </c>
      <c r="AY342" s="340">
        <v>145.09</v>
      </c>
      <c r="AZ342" s="159">
        <v>3.2654339999999999</v>
      </c>
      <c r="BA342" s="143"/>
      <c r="BB342" s="4"/>
    </row>
    <row r="343" spans="1:54">
      <c r="A343" s="47">
        <v>27</v>
      </c>
      <c r="B343" s="170">
        <f t="shared" si="81"/>
        <v>1012.265434</v>
      </c>
      <c r="C343" s="170">
        <f t="shared" si="81"/>
        <v>1007.7154340000001</v>
      </c>
      <c r="D343" s="170">
        <f t="shared" si="81"/>
        <v>1007.1854340000001</v>
      </c>
      <c r="E343" s="170">
        <f t="shared" si="81"/>
        <v>1008.9254340000001</v>
      </c>
      <c r="F343" s="170">
        <f t="shared" si="81"/>
        <v>1025.135434</v>
      </c>
      <c r="G343" s="170">
        <f t="shared" si="81"/>
        <v>1038.465434</v>
      </c>
      <c r="H343" s="170">
        <f t="shared" si="81"/>
        <v>1042.435434</v>
      </c>
      <c r="I343" s="170">
        <f t="shared" si="81"/>
        <v>1089.395434</v>
      </c>
      <c r="J343" s="170">
        <f t="shared" si="81"/>
        <v>1207.0754339999999</v>
      </c>
      <c r="K343" s="170">
        <f t="shared" si="81"/>
        <v>1212.5454339999999</v>
      </c>
      <c r="L343" s="170">
        <f t="shared" si="81"/>
        <v>1162.9954339999999</v>
      </c>
      <c r="M343" s="170">
        <f t="shared" si="81"/>
        <v>1119.715434</v>
      </c>
      <c r="N343" s="170">
        <f t="shared" si="81"/>
        <v>1126.8154340000001</v>
      </c>
      <c r="O343" s="170">
        <f t="shared" si="81"/>
        <v>1098.2954340000001</v>
      </c>
      <c r="P343" s="170">
        <f t="shared" si="81"/>
        <v>1037.455434</v>
      </c>
      <c r="Q343" s="170">
        <f t="shared" si="81"/>
        <v>1084.5854340000001</v>
      </c>
      <c r="R343" s="170">
        <f t="shared" si="83"/>
        <v>1043.0454340000001</v>
      </c>
      <c r="S343" s="170">
        <f t="shared" si="82"/>
        <v>1043.7954340000001</v>
      </c>
      <c r="T343" s="170">
        <f t="shared" si="82"/>
        <v>1042.5754340000001</v>
      </c>
      <c r="U343" s="170">
        <f t="shared" si="82"/>
        <v>1040.435434</v>
      </c>
      <c r="V343" s="170">
        <f t="shared" si="82"/>
        <v>1038.155434</v>
      </c>
      <c r="W343" s="170">
        <f t="shared" si="82"/>
        <v>1027.205434</v>
      </c>
      <c r="X343" s="170">
        <f t="shared" si="82"/>
        <v>1025.0754340000001</v>
      </c>
      <c r="Y343" s="170">
        <f t="shared" si="82"/>
        <v>1011.265434</v>
      </c>
      <c r="Z343" s="37"/>
      <c r="AA343" s="41">
        <v>863.91</v>
      </c>
      <c r="AB343" s="39">
        <v>859.36</v>
      </c>
      <c r="AC343" s="39">
        <v>858.83</v>
      </c>
      <c r="AD343" s="39">
        <v>860.57</v>
      </c>
      <c r="AE343" s="39">
        <v>876.78</v>
      </c>
      <c r="AF343" s="39">
        <v>890.11</v>
      </c>
      <c r="AG343" s="39">
        <v>894.08</v>
      </c>
      <c r="AH343" s="39">
        <v>941.04</v>
      </c>
      <c r="AI343" s="39">
        <v>1058.72</v>
      </c>
      <c r="AJ343" s="39">
        <v>1064.19</v>
      </c>
      <c r="AK343" s="39">
        <v>1014.64</v>
      </c>
      <c r="AL343" s="39">
        <v>971.36</v>
      </c>
      <c r="AM343" s="39">
        <v>978.46</v>
      </c>
      <c r="AN343" s="39">
        <v>949.94</v>
      </c>
      <c r="AO343" s="39">
        <v>889.1</v>
      </c>
      <c r="AP343" s="39">
        <v>936.23</v>
      </c>
      <c r="AQ343" s="39">
        <v>894.69</v>
      </c>
      <c r="AR343" s="39">
        <v>895.44</v>
      </c>
      <c r="AS343" s="39">
        <v>894.22</v>
      </c>
      <c r="AT343" s="39">
        <v>892.08</v>
      </c>
      <c r="AU343" s="39">
        <v>889.8</v>
      </c>
      <c r="AV343" s="39">
        <v>878.85</v>
      </c>
      <c r="AW343" s="39">
        <v>876.72</v>
      </c>
      <c r="AX343" s="40">
        <v>862.91</v>
      </c>
      <c r="AY343" s="340">
        <v>145.09</v>
      </c>
      <c r="AZ343" s="159">
        <v>3.2654339999999999</v>
      </c>
      <c r="BA343" s="143"/>
      <c r="BB343" s="4"/>
    </row>
    <row r="344" spans="1:54">
      <c r="A344" s="47">
        <v>28</v>
      </c>
      <c r="B344" s="170">
        <f t="shared" si="81"/>
        <v>1047.2354339999999</v>
      </c>
      <c r="C344" s="170">
        <f t="shared" si="81"/>
        <v>1048.0554340000001</v>
      </c>
      <c r="D344" s="170">
        <f t="shared" si="81"/>
        <v>1040.975434</v>
      </c>
      <c r="E344" s="170">
        <f t="shared" si="81"/>
        <v>1047.215434</v>
      </c>
      <c r="F344" s="170">
        <f t="shared" si="81"/>
        <v>1059.225434</v>
      </c>
      <c r="G344" s="170">
        <f t="shared" si="81"/>
        <v>1065.0854340000001</v>
      </c>
      <c r="H344" s="170">
        <f t="shared" si="81"/>
        <v>1094.175434</v>
      </c>
      <c r="I344" s="170">
        <f t="shared" si="81"/>
        <v>1294.8754339999998</v>
      </c>
      <c r="J344" s="170">
        <f t="shared" si="81"/>
        <v>1282.1554339999998</v>
      </c>
      <c r="K344" s="170">
        <f t="shared" si="81"/>
        <v>1330.4454339999998</v>
      </c>
      <c r="L344" s="170">
        <f t="shared" si="81"/>
        <v>1257.2754339999999</v>
      </c>
      <c r="M344" s="170">
        <f t="shared" si="81"/>
        <v>1254.7654339999999</v>
      </c>
      <c r="N344" s="170">
        <f t="shared" si="81"/>
        <v>1170.5454340000001</v>
      </c>
      <c r="O344" s="170">
        <f t="shared" si="81"/>
        <v>1236.8954339999998</v>
      </c>
      <c r="P344" s="170">
        <f t="shared" si="81"/>
        <v>1313.8154339999999</v>
      </c>
      <c r="Q344" s="170">
        <f t="shared" si="81"/>
        <v>1337.8354339999999</v>
      </c>
      <c r="R344" s="170">
        <f t="shared" si="83"/>
        <v>1343.2554339999999</v>
      </c>
      <c r="S344" s="170">
        <f t="shared" si="82"/>
        <v>1336.4954339999999</v>
      </c>
      <c r="T344" s="170">
        <f t="shared" si="82"/>
        <v>1349.6154339999998</v>
      </c>
      <c r="U344" s="170">
        <f t="shared" si="82"/>
        <v>1107.0854340000001</v>
      </c>
      <c r="V344" s="170">
        <f t="shared" si="82"/>
        <v>1071.0354339999999</v>
      </c>
      <c r="W344" s="170">
        <f t="shared" si="82"/>
        <v>1066.0854340000001</v>
      </c>
      <c r="X344" s="170">
        <f t="shared" si="82"/>
        <v>1060.465434</v>
      </c>
      <c r="Y344" s="170">
        <f t="shared" si="82"/>
        <v>1056.945434</v>
      </c>
      <c r="Z344" s="37"/>
      <c r="AA344" s="41">
        <v>898.88</v>
      </c>
      <c r="AB344" s="39">
        <v>899.7</v>
      </c>
      <c r="AC344" s="39">
        <v>892.62</v>
      </c>
      <c r="AD344" s="39">
        <v>898.86</v>
      </c>
      <c r="AE344" s="39">
        <v>910.87</v>
      </c>
      <c r="AF344" s="39">
        <v>916.73</v>
      </c>
      <c r="AG344" s="39">
        <v>945.82</v>
      </c>
      <c r="AH344" s="39">
        <v>1146.52</v>
      </c>
      <c r="AI344" s="39">
        <v>1133.8</v>
      </c>
      <c r="AJ344" s="39">
        <v>1182.0899999999999</v>
      </c>
      <c r="AK344" s="39">
        <v>1108.92</v>
      </c>
      <c r="AL344" s="39">
        <v>1106.4100000000001</v>
      </c>
      <c r="AM344" s="39">
        <v>1022.1900000000002</v>
      </c>
      <c r="AN344" s="39">
        <v>1088.54</v>
      </c>
      <c r="AO344" s="39">
        <v>1165.46</v>
      </c>
      <c r="AP344" s="39">
        <v>1189.48</v>
      </c>
      <c r="AQ344" s="39">
        <v>1194.9000000000001</v>
      </c>
      <c r="AR344" s="39">
        <v>1188.1400000000001</v>
      </c>
      <c r="AS344" s="39">
        <v>1201.26</v>
      </c>
      <c r="AT344" s="39">
        <v>958.73</v>
      </c>
      <c r="AU344" s="39">
        <v>922.68</v>
      </c>
      <c r="AV344" s="39">
        <v>917.73</v>
      </c>
      <c r="AW344" s="39">
        <v>912.11</v>
      </c>
      <c r="AX344" s="40">
        <v>908.59</v>
      </c>
      <c r="AY344" s="340">
        <v>145.09</v>
      </c>
      <c r="AZ344" s="159">
        <v>3.2654339999999999</v>
      </c>
      <c r="BA344" s="143"/>
      <c r="BB344" s="4"/>
    </row>
    <row r="345" spans="1:54">
      <c r="A345" s="47">
        <v>29</v>
      </c>
      <c r="B345" s="170">
        <f t="shared" si="81"/>
        <v>1055.975434</v>
      </c>
      <c r="C345" s="170">
        <f t="shared" si="81"/>
        <v>1055.5054339999999</v>
      </c>
      <c r="D345" s="170">
        <f t="shared" si="81"/>
        <v>1055.7954340000001</v>
      </c>
      <c r="E345" s="170">
        <f t="shared" si="81"/>
        <v>1056.725434</v>
      </c>
      <c r="F345" s="170">
        <f t="shared" si="81"/>
        <v>1058.8454340000001</v>
      </c>
      <c r="G345" s="170">
        <f t="shared" si="81"/>
        <v>1057.475434</v>
      </c>
      <c r="H345" s="170">
        <f t="shared" si="81"/>
        <v>1063.3454340000001</v>
      </c>
      <c r="I345" s="170">
        <f t="shared" si="81"/>
        <v>1117.7554339999999</v>
      </c>
      <c r="J345" s="170">
        <f t="shared" si="81"/>
        <v>1276.5454339999999</v>
      </c>
      <c r="K345" s="170">
        <f t="shared" si="81"/>
        <v>1332.1454339999998</v>
      </c>
      <c r="L345" s="170">
        <f t="shared" si="81"/>
        <v>1353.9154339999998</v>
      </c>
      <c r="M345" s="170">
        <f t="shared" si="81"/>
        <v>1341.3054339999999</v>
      </c>
      <c r="N345" s="170">
        <f t="shared" si="81"/>
        <v>1335.0854339999999</v>
      </c>
      <c r="O345" s="170">
        <f t="shared" si="81"/>
        <v>1328.7654339999999</v>
      </c>
      <c r="P345" s="170">
        <f t="shared" si="81"/>
        <v>1331.2254339999997</v>
      </c>
      <c r="Q345" s="170">
        <f t="shared" si="81"/>
        <v>1353.8854339999998</v>
      </c>
      <c r="R345" s="170">
        <f t="shared" si="83"/>
        <v>1397.0454339999999</v>
      </c>
      <c r="S345" s="170">
        <f t="shared" si="82"/>
        <v>1374.2654339999999</v>
      </c>
      <c r="T345" s="170">
        <f t="shared" si="82"/>
        <v>1331.0854339999999</v>
      </c>
      <c r="U345" s="170">
        <f t="shared" si="82"/>
        <v>1258.3154339999999</v>
      </c>
      <c r="V345" s="170">
        <f t="shared" si="82"/>
        <v>1208.5454339999999</v>
      </c>
      <c r="W345" s="170">
        <f t="shared" si="82"/>
        <v>1062.7854339999999</v>
      </c>
      <c r="X345" s="170">
        <f t="shared" si="82"/>
        <v>1058.0154339999999</v>
      </c>
      <c r="Y345" s="170">
        <f t="shared" si="82"/>
        <v>1050.0554340000001</v>
      </c>
      <c r="Z345" s="37"/>
      <c r="AA345" s="41">
        <v>907.62</v>
      </c>
      <c r="AB345" s="39">
        <v>907.15</v>
      </c>
      <c r="AC345" s="39">
        <v>907.44</v>
      </c>
      <c r="AD345" s="39">
        <v>908.37</v>
      </c>
      <c r="AE345" s="39">
        <v>910.49</v>
      </c>
      <c r="AF345" s="39">
        <v>909.12</v>
      </c>
      <c r="AG345" s="39">
        <v>914.99</v>
      </c>
      <c r="AH345" s="39">
        <v>969.4</v>
      </c>
      <c r="AI345" s="39">
        <v>1128.19</v>
      </c>
      <c r="AJ345" s="39">
        <v>1183.79</v>
      </c>
      <c r="AK345" s="39">
        <v>1205.56</v>
      </c>
      <c r="AL345" s="39">
        <v>1192.95</v>
      </c>
      <c r="AM345" s="39">
        <v>1186.73</v>
      </c>
      <c r="AN345" s="39">
        <v>1180.4100000000001</v>
      </c>
      <c r="AO345" s="39">
        <v>1182.8699999999999</v>
      </c>
      <c r="AP345" s="39">
        <v>1205.53</v>
      </c>
      <c r="AQ345" s="39">
        <v>1248.69</v>
      </c>
      <c r="AR345" s="39">
        <v>1225.9100000000001</v>
      </c>
      <c r="AS345" s="39">
        <v>1182.73</v>
      </c>
      <c r="AT345" s="39">
        <v>1109.96</v>
      </c>
      <c r="AU345" s="39">
        <v>1060.19</v>
      </c>
      <c r="AV345" s="39">
        <v>914.43</v>
      </c>
      <c r="AW345" s="39">
        <v>909.66</v>
      </c>
      <c r="AX345" s="40">
        <v>901.7</v>
      </c>
      <c r="AY345" s="340">
        <v>145.09</v>
      </c>
      <c r="AZ345" s="159">
        <v>3.2654339999999999</v>
      </c>
      <c r="BA345" s="143"/>
      <c r="BB345" s="4"/>
    </row>
    <row r="346" spans="1:54">
      <c r="A346" s="47">
        <v>30</v>
      </c>
      <c r="B346" s="170">
        <f t="shared" si="81"/>
        <v>0</v>
      </c>
      <c r="C346" s="170">
        <f t="shared" si="81"/>
        <v>0</v>
      </c>
      <c r="D346" s="170">
        <f t="shared" si="81"/>
        <v>0</v>
      </c>
      <c r="E346" s="170">
        <f t="shared" si="81"/>
        <v>0</v>
      </c>
      <c r="F346" s="170">
        <f t="shared" si="81"/>
        <v>0</v>
      </c>
      <c r="G346" s="170">
        <f t="shared" si="81"/>
        <v>0</v>
      </c>
      <c r="H346" s="170">
        <f t="shared" si="81"/>
        <v>0</v>
      </c>
      <c r="I346" s="170">
        <f t="shared" si="81"/>
        <v>0</v>
      </c>
      <c r="J346" s="170">
        <f t="shared" si="81"/>
        <v>0</v>
      </c>
      <c r="K346" s="170">
        <f t="shared" si="81"/>
        <v>0</v>
      </c>
      <c r="L346" s="170">
        <f t="shared" si="81"/>
        <v>0</v>
      </c>
      <c r="M346" s="170">
        <f t="shared" si="81"/>
        <v>0</v>
      </c>
      <c r="N346" s="170">
        <f t="shared" si="81"/>
        <v>0</v>
      </c>
      <c r="O346" s="170">
        <f t="shared" si="81"/>
        <v>0</v>
      </c>
      <c r="P346" s="170">
        <f t="shared" si="81"/>
        <v>0</v>
      </c>
      <c r="Q346" s="170">
        <f t="shared" si="81"/>
        <v>0</v>
      </c>
      <c r="R346" s="170">
        <f t="shared" si="83"/>
        <v>0</v>
      </c>
      <c r="S346" s="170">
        <f t="shared" si="82"/>
        <v>0</v>
      </c>
      <c r="T346" s="170">
        <f t="shared" si="82"/>
        <v>0</v>
      </c>
      <c r="U346" s="170">
        <f t="shared" si="82"/>
        <v>0</v>
      </c>
      <c r="V346" s="170">
        <f t="shared" si="82"/>
        <v>0</v>
      </c>
      <c r="W346" s="170">
        <f t="shared" si="82"/>
        <v>0</v>
      </c>
      <c r="X346" s="170">
        <f t="shared" si="82"/>
        <v>0</v>
      </c>
      <c r="Y346" s="170">
        <f t="shared" si="82"/>
        <v>0</v>
      </c>
      <c r="Z346" s="37"/>
      <c r="AA346" s="41">
        <v>0</v>
      </c>
      <c r="AB346" s="39">
        <v>0</v>
      </c>
      <c r="AC346" s="39">
        <v>0</v>
      </c>
      <c r="AD346" s="39">
        <v>0</v>
      </c>
      <c r="AE346" s="39">
        <v>0</v>
      </c>
      <c r="AF346" s="39">
        <v>0</v>
      </c>
      <c r="AG346" s="39">
        <v>0</v>
      </c>
      <c r="AH346" s="39">
        <v>0</v>
      </c>
      <c r="AI346" s="39">
        <v>0</v>
      </c>
      <c r="AJ346" s="39">
        <v>0</v>
      </c>
      <c r="AK346" s="39">
        <v>0</v>
      </c>
      <c r="AL346" s="39">
        <v>0</v>
      </c>
      <c r="AM346" s="39">
        <v>0</v>
      </c>
      <c r="AN346" s="39">
        <v>0</v>
      </c>
      <c r="AO346" s="39">
        <v>0</v>
      </c>
      <c r="AP346" s="39">
        <v>0</v>
      </c>
      <c r="AQ346" s="39">
        <v>0</v>
      </c>
      <c r="AR346" s="39">
        <v>0</v>
      </c>
      <c r="AS346" s="39">
        <v>0</v>
      </c>
      <c r="AT346" s="39">
        <v>0</v>
      </c>
      <c r="AU346" s="39">
        <v>0</v>
      </c>
      <c r="AV346" s="39">
        <v>0</v>
      </c>
      <c r="AW346" s="39">
        <v>0</v>
      </c>
      <c r="AX346" s="40">
        <v>0</v>
      </c>
      <c r="AY346" s="340">
        <v>0</v>
      </c>
      <c r="AZ346" s="159">
        <v>0</v>
      </c>
      <c r="BA346" s="143"/>
      <c r="BB346" s="4"/>
    </row>
    <row r="347" spans="1:54" ht="13.5" thickBot="1">
      <c r="A347" s="154">
        <v>31</v>
      </c>
      <c r="B347" s="170">
        <f t="shared" si="81"/>
        <v>0</v>
      </c>
      <c r="C347" s="170">
        <f t="shared" si="81"/>
        <v>0</v>
      </c>
      <c r="D347" s="170">
        <f t="shared" si="81"/>
        <v>0</v>
      </c>
      <c r="E347" s="170">
        <f t="shared" si="81"/>
        <v>0</v>
      </c>
      <c r="F347" s="170">
        <f t="shared" si="81"/>
        <v>0</v>
      </c>
      <c r="G347" s="170">
        <f t="shared" si="81"/>
        <v>0</v>
      </c>
      <c r="H347" s="170">
        <f t="shared" si="81"/>
        <v>0</v>
      </c>
      <c r="I347" s="170">
        <f t="shared" si="81"/>
        <v>0</v>
      </c>
      <c r="J347" s="170">
        <f t="shared" si="81"/>
        <v>0</v>
      </c>
      <c r="K347" s="170">
        <f t="shared" si="81"/>
        <v>0</v>
      </c>
      <c r="L347" s="170">
        <f t="shared" si="81"/>
        <v>0</v>
      </c>
      <c r="M347" s="170">
        <f t="shared" si="81"/>
        <v>0</v>
      </c>
      <c r="N347" s="170">
        <f t="shared" si="81"/>
        <v>0</v>
      </c>
      <c r="O347" s="170">
        <f t="shared" si="81"/>
        <v>0</v>
      </c>
      <c r="P347" s="170">
        <f t="shared" si="81"/>
        <v>0</v>
      </c>
      <c r="Q347" s="170">
        <f t="shared" si="81"/>
        <v>0</v>
      </c>
      <c r="R347" s="170">
        <f t="shared" si="83"/>
        <v>0</v>
      </c>
      <c r="S347" s="170">
        <f t="shared" si="82"/>
        <v>0</v>
      </c>
      <c r="T347" s="170">
        <f t="shared" si="82"/>
        <v>0</v>
      </c>
      <c r="U347" s="170">
        <f t="shared" si="82"/>
        <v>0</v>
      </c>
      <c r="V347" s="170">
        <f t="shared" si="82"/>
        <v>0</v>
      </c>
      <c r="W347" s="170">
        <f t="shared" si="82"/>
        <v>0</v>
      </c>
      <c r="X347" s="170">
        <f t="shared" si="82"/>
        <v>0</v>
      </c>
      <c r="Y347" s="170">
        <f t="shared" si="82"/>
        <v>0</v>
      </c>
      <c r="Z347" s="37"/>
      <c r="AA347" s="72">
        <v>0</v>
      </c>
      <c r="AB347" s="73">
        <v>0</v>
      </c>
      <c r="AC347" s="73">
        <v>0</v>
      </c>
      <c r="AD347" s="73">
        <v>0</v>
      </c>
      <c r="AE347" s="73">
        <v>0</v>
      </c>
      <c r="AF347" s="73">
        <v>0</v>
      </c>
      <c r="AG347" s="73">
        <v>0</v>
      </c>
      <c r="AH347" s="73">
        <v>0</v>
      </c>
      <c r="AI347" s="73">
        <v>0</v>
      </c>
      <c r="AJ347" s="73">
        <v>0</v>
      </c>
      <c r="AK347" s="73">
        <v>0</v>
      </c>
      <c r="AL347" s="73">
        <v>0</v>
      </c>
      <c r="AM347" s="73">
        <v>0</v>
      </c>
      <c r="AN347" s="73">
        <v>0</v>
      </c>
      <c r="AO347" s="73">
        <v>0</v>
      </c>
      <c r="AP347" s="73">
        <v>0</v>
      </c>
      <c r="AQ347" s="73">
        <v>0</v>
      </c>
      <c r="AR347" s="73">
        <v>0</v>
      </c>
      <c r="AS347" s="73">
        <v>0</v>
      </c>
      <c r="AT347" s="73">
        <v>0</v>
      </c>
      <c r="AU347" s="73">
        <v>0</v>
      </c>
      <c r="AV347" s="73">
        <v>0</v>
      </c>
      <c r="AW347" s="73">
        <v>0</v>
      </c>
      <c r="AX347" s="130">
        <v>0</v>
      </c>
      <c r="AY347" s="341">
        <v>0</v>
      </c>
      <c r="AZ347" s="160">
        <v>0</v>
      </c>
      <c r="BA347" s="174" t="b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627364.02999999886</v>
      </c>
      <c r="AB348" s="64"/>
      <c r="AC348" s="64"/>
      <c r="AZ348" s="19"/>
      <c r="BB348" s="4"/>
    </row>
    <row r="349" spans="1:54" s="8" customFormat="1" ht="43.15" customHeight="1" thickBot="1">
      <c r="A349" s="444" t="s">
        <v>2</v>
      </c>
      <c r="B349" s="447" t="s">
        <v>137</v>
      </c>
      <c r="C349" s="447"/>
      <c r="D349" s="447"/>
      <c r="E349" s="447"/>
      <c r="F349" s="447"/>
      <c r="G349" s="447"/>
      <c r="H349" s="447"/>
      <c r="I349" s="447"/>
      <c r="J349" s="447"/>
      <c r="K349" s="447"/>
      <c r="L349" s="447"/>
      <c r="M349" s="447"/>
      <c r="N349" s="447"/>
      <c r="O349" s="447"/>
      <c r="P349" s="447"/>
      <c r="Q349" s="447"/>
      <c r="R349" s="447"/>
      <c r="S349" s="447"/>
      <c r="T349" s="447"/>
      <c r="U349" s="447"/>
      <c r="V349" s="447"/>
      <c r="W349" s="447"/>
      <c r="X349" s="447"/>
      <c r="Y349" s="448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5"/>
      <c r="B350" s="435" t="s">
        <v>3</v>
      </c>
      <c r="C350" s="435"/>
      <c r="D350" s="435"/>
      <c r="E350" s="435"/>
      <c r="F350" s="435"/>
      <c r="G350" s="435"/>
      <c r="H350" s="435"/>
      <c r="I350" s="435"/>
      <c r="J350" s="435"/>
      <c r="K350" s="435"/>
      <c r="L350" s="435"/>
      <c r="M350" s="435"/>
      <c r="N350" s="435"/>
      <c r="O350" s="435"/>
      <c r="P350" s="435"/>
      <c r="Q350" s="435"/>
      <c r="R350" s="435"/>
      <c r="S350" s="435"/>
      <c r="T350" s="435"/>
      <c r="U350" s="435"/>
      <c r="V350" s="435"/>
      <c r="W350" s="435"/>
      <c r="X350" s="435"/>
      <c r="Y350" s="436"/>
      <c r="AA350" s="450" t="s">
        <v>89</v>
      </c>
      <c r="AB350" s="451"/>
      <c r="AC350" s="451"/>
      <c r="AD350" s="451"/>
      <c r="AE350" s="451"/>
      <c r="AF350" s="451"/>
      <c r="AG350" s="451"/>
      <c r="AH350" s="451"/>
      <c r="AI350" s="451"/>
      <c r="AJ350" s="451"/>
      <c r="AK350" s="451"/>
      <c r="AL350" s="451"/>
      <c r="AM350" s="451"/>
      <c r="AN350" s="451"/>
      <c r="AO350" s="451"/>
      <c r="AP350" s="451"/>
      <c r="AQ350" s="451"/>
      <c r="AR350" s="451"/>
      <c r="AS350" s="451"/>
      <c r="AT350" s="451"/>
      <c r="AU350" s="451"/>
      <c r="AV350" s="451"/>
      <c r="AW350" s="451"/>
      <c r="AX350" s="452"/>
      <c r="AY350" s="489" t="str">
        <f>AY314</f>
        <v>Сбытовая надбавка</v>
      </c>
      <c r="AZ350" s="464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5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32"/>
      <c r="AZ351" s="465"/>
      <c r="BA351" s="177" t="s">
        <v>29</v>
      </c>
      <c r="BB351" s="4"/>
    </row>
    <row r="352" spans="1:54" s="173" customFormat="1" ht="16.149999999999999" customHeight="1">
      <c r="A352" s="440" t="s">
        <v>207</v>
      </c>
      <c r="B352" s="441"/>
      <c r="C352" s="441"/>
      <c r="D352" s="441"/>
      <c r="E352" s="441"/>
      <c r="F352" s="441"/>
      <c r="G352" s="441"/>
      <c r="H352" s="441"/>
      <c r="I352" s="441"/>
      <c r="J352" s="441"/>
      <c r="K352" s="441"/>
      <c r="L352" s="441"/>
      <c r="M352" s="441"/>
      <c r="N352" s="441"/>
      <c r="O352" s="441"/>
      <c r="P352" s="441"/>
      <c r="Q352" s="441"/>
      <c r="R352" s="441"/>
      <c r="S352" s="441"/>
      <c r="T352" s="441"/>
      <c r="U352" s="441"/>
      <c r="V352" s="441"/>
      <c r="W352" s="441"/>
      <c r="X352" s="441"/>
      <c r="Y352" s="442"/>
      <c r="Z352" s="183"/>
      <c r="AA352" s="437">
        <v>2</v>
      </c>
      <c r="AB352" s="438"/>
      <c r="AC352" s="438"/>
      <c r="AD352" s="438"/>
      <c r="AE352" s="438"/>
      <c r="AF352" s="438"/>
      <c r="AG352" s="438"/>
      <c r="AH352" s="438"/>
      <c r="AI352" s="438"/>
      <c r="AJ352" s="438"/>
      <c r="AK352" s="438"/>
      <c r="AL352" s="438"/>
      <c r="AM352" s="438"/>
      <c r="AN352" s="438"/>
      <c r="AO352" s="438"/>
      <c r="AP352" s="438"/>
      <c r="AQ352" s="438"/>
      <c r="AR352" s="438"/>
      <c r="AS352" s="438"/>
      <c r="AT352" s="438"/>
      <c r="AU352" s="438"/>
      <c r="AV352" s="438"/>
      <c r="AW352" s="438"/>
      <c r="AX352" s="439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2439.9654339999997</v>
      </c>
      <c r="C353" s="170">
        <f t="shared" ref="C353:Y368" si="84">AB353+$BA353+$AZ353+$AY353</f>
        <v>2439.1154339999998</v>
      </c>
      <c r="D353" s="170">
        <f t="shared" si="84"/>
        <v>2439.1054340000001</v>
      </c>
      <c r="E353" s="170">
        <f t="shared" si="84"/>
        <v>2440.145434</v>
      </c>
      <c r="F353" s="170">
        <f t="shared" si="84"/>
        <v>2441.1554339999998</v>
      </c>
      <c r="G353" s="170">
        <f t="shared" si="84"/>
        <v>2444.8554340000001</v>
      </c>
      <c r="H353" s="170">
        <f t="shared" si="84"/>
        <v>2450.8354339999996</v>
      </c>
      <c r="I353" s="170">
        <f t="shared" si="84"/>
        <v>2458.685434</v>
      </c>
      <c r="J353" s="170">
        <f t="shared" si="84"/>
        <v>2466.8554340000001</v>
      </c>
      <c r="K353" s="170">
        <f t="shared" si="84"/>
        <v>2467.3854339999998</v>
      </c>
      <c r="L353" s="170">
        <f t="shared" si="84"/>
        <v>2466.4254339999998</v>
      </c>
      <c r="M353" s="170">
        <f t="shared" si="84"/>
        <v>2465.8554340000001</v>
      </c>
      <c r="N353" s="170">
        <f t="shared" si="84"/>
        <v>2465.8854339999998</v>
      </c>
      <c r="O353" s="170">
        <f t="shared" si="84"/>
        <v>2466.1254339999996</v>
      </c>
      <c r="P353" s="170">
        <f t="shared" si="84"/>
        <v>2475.3554340000001</v>
      </c>
      <c r="Q353" s="170">
        <f t="shared" si="84"/>
        <v>2489.0954339999998</v>
      </c>
      <c r="R353" s="170">
        <f t="shared" si="84"/>
        <v>2490.435434</v>
      </c>
      <c r="S353" s="170">
        <f t="shared" si="84"/>
        <v>2476.8354339999996</v>
      </c>
      <c r="T353" s="170">
        <f t="shared" si="84"/>
        <v>2466.0354339999999</v>
      </c>
      <c r="U353" s="170">
        <f t="shared" si="84"/>
        <v>2465.7954339999997</v>
      </c>
      <c r="V353" s="170">
        <f t="shared" si="84"/>
        <v>2462.7454339999999</v>
      </c>
      <c r="W353" s="170">
        <f t="shared" si="84"/>
        <v>2454.2654339999999</v>
      </c>
      <c r="X353" s="170">
        <f t="shared" si="84"/>
        <v>2443.1754339999998</v>
      </c>
      <c r="Y353" s="170">
        <f t="shared" si="84"/>
        <v>2440.8354339999996</v>
      </c>
      <c r="Z353" s="37"/>
      <c r="AA353" s="41">
        <v>878.9</v>
      </c>
      <c r="AB353" s="39">
        <v>878.05</v>
      </c>
      <c r="AC353" s="39">
        <v>878.04</v>
      </c>
      <c r="AD353" s="39">
        <v>879.08</v>
      </c>
      <c r="AE353" s="39">
        <v>880.09</v>
      </c>
      <c r="AF353" s="39">
        <v>883.79</v>
      </c>
      <c r="AG353" s="39">
        <v>889.77</v>
      </c>
      <c r="AH353" s="39">
        <v>897.62</v>
      </c>
      <c r="AI353" s="39">
        <v>905.79</v>
      </c>
      <c r="AJ353" s="39">
        <v>906.32</v>
      </c>
      <c r="AK353" s="39">
        <v>905.36</v>
      </c>
      <c r="AL353" s="39">
        <v>904.79</v>
      </c>
      <c r="AM353" s="39">
        <v>904.82</v>
      </c>
      <c r="AN353" s="39">
        <v>905.06</v>
      </c>
      <c r="AO353" s="39">
        <v>914.29</v>
      </c>
      <c r="AP353" s="39">
        <v>928.03</v>
      </c>
      <c r="AQ353" s="39">
        <v>929.37</v>
      </c>
      <c r="AR353" s="39">
        <v>915.77</v>
      </c>
      <c r="AS353" s="39">
        <v>904.97</v>
      </c>
      <c r="AT353" s="39">
        <v>904.73</v>
      </c>
      <c r="AU353" s="39">
        <v>901.68</v>
      </c>
      <c r="AV353" s="39">
        <v>893.2</v>
      </c>
      <c r="AW353" s="39">
        <v>882.11</v>
      </c>
      <c r="AX353" s="40">
        <v>879.77</v>
      </c>
      <c r="AY353" s="339">
        <v>145.09</v>
      </c>
      <c r="AZ353" s="175">
        <v>3.2654339999999999</v>
      </c>
      <c r="BA353" s="178">
        <v>1412.7099999999998</v>
      </c>
      <c r="BB353" s="4"/>
    </row>
    <row r="354" spans="1:54">
      <c r="A354" s="47">
        <v>2</v>
      </c>
      <c r="B354" s="170">
        <f t="shared" ref="B354:I383" si="85">AA354+$BA354+$AZ354+$AY354</f>
        <v>2440.395434</v>
      </c>
      <c r="C354" s="170">
        <f t="shared" si="84"/>
        <v>2440.2154339999997</v>
      </c>
      <c r="D354" s="170">
        <f t="shared" si="84"/>
        <v>2440.3254339999999</v>
      </c>
      <c r="E354" s="170">
        <f t="shared" si="84"/>
        <v>2441.0454339999997</v>
      </c>
      <c r="F354" s="170">
        <f t="shared" si="84"/>
        <v>2442.1754339999998</v>
      </c>
      <c r="G354" s="170">
        <f t="shared" si="84"/>
        <v>2444.145434</v>
      </c>
      <c r="H354" s="170">
        <f t="shared" si="84"/>
        <v>2447.2754340000001</v>
      </c>
      <c r="I354" s="170">
        <f t="shared" si="84"/>
        <v>2455.935434</v>
      </c>
      <c r="J354" s="170">
        <f t="shared" ref="J354:J383" si="86">AI354+$BA354+$AZ354+$AY354</f>
        <v>2456.6754339999998</v>
      </c>
      <c r="K354" s="170">
        <f t="shared" si="84"/>
        <v>2479.7354339999997</v>
      </c>
      <c r="L354" s="170">
        <f t="shared" si="84"/>
        <v>2487.4654339999997</v>
      </c>
      <c r="M354" s="170">
        <f t="shared" si="84"/>
        <v>2486.6354339999998</v>
      </c>
      <c r="N354" s="170">
        <f t="shared" si="84"/>
        <v>2486.7454339999999</v>
      </c>
      <c r="O354" s="170">
        <f t="shared" si="84"/>
        <v>2490.225434</v>
      </c>
      <c r="P354" s="170">
        <f t="shared" si="84"/>
        <v>2502.7154339999997</v>
      </c>
      <c r="Q354" s="170">
        <f t="shared" si="84"/>
        <v>2523.0654340000001</v>
      </c>
      <c r="R354" s="170">
        <f t="shared" si="84"/>
        <v>2542.6354339999998</v>
      </c>
      <c r="S354" s="170">
        <f t="shared" si="84"/>
        <v>2538.415434</v>
      </c>
      <c r="T354" s="170">
        <f t="shared" ref="T354:Y383" si="87">AS354+$BA354+$AZ354+$AY354</f>
        <v>2524.8454339999998</v>
      </c>
      <c r="U354" s="170">
        <f t="shared" si="87"/>
        <v>2493.4854339999997</v>
      </c>
      <c r="V354" s="170">
        <f t="shared" si="87"/>
        <v>2466.0354339999999</v>
      </c>
      <c r="W354" s="170">
        <f t="shared" si="87"/>
        <v>2462.3454339999998</v>
      </c>
      <c r="X354" s="170">
        <f t="shared" si="87"/>
        <v>2446.6254339999996</v>
      </c>
      <c r="Y354" s="170">
        <f t="shared" si="87"/>
        <v>2443.3054339999999</v>
      </c>
      <c r="Z354" s="37"/>
      <c r="AA354" s="38">
        <v>879.33</v>
      </c>
      <c r="AB354" s="39">
        <v>879.15</v>
      </c>
      <c r="AC354" s="39">
        <v>879.26</v>
      </c>
      <c r="AD354" s="39">
        <v>879.98</v>
      </c>
      <c r="AE354" s="39">
        <v>881.11</v>
      </c>
      <c r="AF354" s="39">
        <v>883.08</v>
      </c>
      <c r="AG354" s="39">
        <v>886.21</v>
      </c>
      <c r="AH354" s="39">
        <v>894.87</v>
      </c>
      <c r="AI354" s="39">
        <v>895.61</v>
      </c>
      <c r="AJ354" s="39">
        <v>918.67</v>
      </c>
      <c r="AK354" s="39">
        <v>926.4</v>
      </c>
      <c r="AL354" s="39">
        <v>925.57</v>
      </c>
      <c r="AM354" s="39">
        <v>925.68</v>
      </c>
      <c r="AN354" s="39">
        <v>929.16</v>
      </c>
      <c r="AO354" s="39">
        <v>941.65</v>
      </c>
      <c r="AP354" s="39">
        <v>962</v>
      </c>
      <c r="AQ354" s="39">
        <v>981.57</v>
      </c>
      <c r="AR354" s="39">
        <v>977.35</v>
      </c>
      <c r="AS354" s="39">
        <v>963.78</v>
      </c>
      <c r="AT354" s="39">
        <v>932.42</v>
      </c>
      <c r="AU354" s="39">
        <v>904.97</v>
      </c>
      <c r="AV354" s="39">
        <v>901.28</v>
      </c>
      <c r="AW354" s="39">
        <v>885.56</v>
      </c>
      <c r="AX354" s="40">
        <v>882.24</v>
      </c>
      <c r="AY354" s="340">
        <v>145.09</v>
      </c>
      <c r="AZ354" s="175">
        <v>3.2654339999999999</v>
      </c>
      <c r="BA354" s="159">
        <v>1412.7099999999998</v>
      </c>
      <c r="BB354" s="4"/>
    </row>
    <row r="355" spans="1:54">
      <c r="A355" s="47">
        <v>3</v>
      </c>
      <c r="B355" s="170">
        <f t="shared" si="85"/>
        <v>2440.3754339999996</v>
      </c>
      <c r="C355" s="170">
        <f t="shared" si="84"/>
        <v>2439.8454339999998</v>
      </c>
      <c r="D355" s="170">
        <f t="shared" si="84"/>
        <v>2437.935434</v>
      </c>
      <c r="E355" s="170">
        <f t="shared" si="84"/>
        <v>2439.5454339999997</v>
      </c>
      <c r="F355" s="170">
        <f t="shared" si="84"/>
        <v>2445.8754339999996</v>
      </c>
      <c r="G355" s="170">
        <f t="shared" si="84"/>
        <v>2471.0354339999999</v>
      </c>
      <c r="H355" s="170">
        <f t="shared" si="84"/>
        <v>2570.6754339999998</v>
      </c>
      <c r="I355" s="170">
        <f t="shared" si="84"/>
        <v>2646.3454339999998</v>
      </c>
      <c r="J355" s="170">
        <f t="shared" si="86"/>
        <v>2679.5354339999999</v>
      </c>
      <c r="K355" s="170">
        <f t="shared" si="84"/>
        <v>2683.8454339999998</v>
      </c>
      <c r="L355" s="170">
        <f t="shared" si="84"/>
        <v>2678.7454339999999</v>
      </c>
      <c r="M355" s="170">
        <f t="shared" si="84"/>
        <v>2676.9154339999995</v>
      </c>
      <c r="N355" s="170">
        <f t="shared" si="84"/>
        <v>2671.0054339999997</v>
      </c>
      <c r="O355" s="170">
        <f t="shared" si="84"/>
        <v>2680.4854340000002</v>
      </c>
      <c r="P355" s="170">
        <f t="shared" si="84"/>
        <v>2704.9454340000002</v>
      </c>
      <c r="Q355" s="170">
        <f t="shared" si="84"/>
        <v>2685.0254340000001</v>
      </c>
      <c r="R355" s="170">
        <f t="shared" si="84"/>
        <v>2685.0054339999997</v>
      </c>
      <c r="S355" s="170">
        <f t="shared" si="84"/>
        <v>2682.8654339999998</v>
      </c>
      <c r="T355" s="170">
        <f t="shared" si="87"/>
        <v>2649.2654339999999</v>
      </c>
      <c r="U355" s="170">
        <f t="shared" si="87"/>
        <v>2617.1654339999995</v>
      </c>
      <c r="V355" s="170">
        <f t="shared" si="87"/>
        <v>2536.5754339999999</v>
      </c>
      <c r="W355" s="170">
        <f t="shared" si="87"/>
        <v>2483.5654340000001</v>
      </c>
      <c r="X355" s="170">
        <f t="shared" si="87"/>
        <v>2456.9654339999997</v>
      </c>
      <c r="Y355" s="170">
        <f t="shared" si="87"/>
        <v>2439.0454339999997</v>
      </c>
      <c r="Z355" s="37"/>
      <c r="AA355" s="38">
        <v>879.31</v>
      </c>
      <c r="AB355" s="39">
        <v>878.78</v>
      </c>
      <c r="AC355" s="39">
        <v>876.87</v>
      </c>
      <c r="AD355" s="39">
        <v>878.48</v>
      </c>
      <c r="AE355" s="39">
        <v>884.81</v>
      </c>
      <c r="AF355" s="39">
        <v>909.97</v>
      </c>
      <c r="AG355" s="39">
        <v>1009.6100000000001</v>
      </c>
      <c r="AH355" s="39">
        <v>1085.28</v>
      </c>
      <c r="AI355" s="39">
        <v>1118.47</v>
      </c>
      <c r="AJ355" s="39">
        <v>1122.78</v>
      </c>
      <c r="AK355" s="39">
        <v>1117.68</v>
      </c>
      <c r="AL355" s="39">
        <v>1115.8499999999999</v>
      </c>
      <c r="AM355" s="39">
        <v>1109.94</v>
      </c>
      <c r="AN355" s="39">
        <v>1119.42</v>
      </c>
      <c r="AO355" s="39">
        <v>1143.8800000000001</v>
      </c>
      <c r="AP355" s="39">
        <v>1123.96</v>
      </c>
      <c r="AQ355" s="39">
        <v>1123.94</v>
      </c>
      <c r="AR355" s="39">
        <v>1121.8</v>
      </c>
      <c r="AS355" s="39">
        <v>1088.2</v>
      </c>
      <c r="AT355" s="39">
        <v>1056.0999999999999</v>
      </c>
      <c r="AU355" s="39">
        <v>975.51</v>
      </c>
      <c r="AV355" s="39">
        <v>922.5</v>
      </c>
      <c r="AW355" s="39">
        <v>895.9</v>
      </c>
      <c r="AX355" s="40">
        <v>877.98</v>
      </c>
      <c r="AY355" s="340">
        <v>145.09</v>
      </c>
      <c r="AZ355" s="175">
        <v>3.2654339999999999</v>
      </c>
      <c r="BA355" s="159">
        <v>1412.7099999999998</v>
      </c>
      <c r="BB355" s="4"/>
    </row>
    <row r="356" spans="1:54">
      <c r="A356" s="47">
        <v>4</v>
      </c>
      <c r="B356" s="170">
        <f t="shared" si="85"/>
        <v>2447.665434</v>
      </c>
      <c r="C356" s="170">
        <f t="shared" si="84"/>
        <v>2444.7754340000001</v>
      </c>
      <c r="D356" s="170">
        <f t="shared" si="84"/>
        <v>2442.3554340000001</v>
      </c>
      <c r="E356" s="170">
        <f t="shared" si="84"/>
        <v>2445.8154340000001</v>
      </c>
      <c r="F356" s="170">
        <f t="shared" si="84"/>
        <v>2462.8854339999998</v>
      </c>
      <c r="G356" s="170">
        <f t="shared" si="84"/>
        <v>2533.0054339999997</v>
      </c>
      <c r="H356" s="170">
        <f t="shared" si="84"/>
        <v>2622.6554339999998</v>
      </c>
      <c r="I356" s="170">
        <f t="shared" si="84"/>
        <v>2699.1954340000002</v>
      </c>
      <c r="J356" s="170">
        <f t="shared" si="86"/>
        <v>2731.0854339999996</v>
      </c>
      <c r="K356" s="170">
        <f t="shared" si="84"/>
        <v>2722.0754339999999</v>
      </c>
      <c r="L356" s="170">
        <f t="shared" si="84"/>
        <v>2746.2454339999999</v>
      </c>
      <c r="M356" s="170">
        <f t="shared" si="84"/>
        <v>2697.1754339999998</v>
      </c>
      <c r="N356" s="170">
        <f t="shared" si="84"/>
        <v>2681.4654339999997</v>
      </c>
      <c r="O356" s="170">
        <f t="shared" si="84"/>
        <v>2682.2654339999999</v>
      </c>
      <c r="P356" s="170">
        <f t="shared" si="84"/>
        <v>2695.3754339999996</v>
      </c>
      <c r="Q356" s="170">
        <f t="shared" si="84"/>
        <v>2706.225434</v>
      </c>
      <c r="R356" s="170">
        <f t="shared" si="84"/>
        <v>2726.0254340000001</v>
      </c>
      <c r="S356" s="170">
        <f t="shared" si="84"/>
        <v>2709.4254339999998</v>
      </c>
      <c r="T356" s="170">
        <f t="shared" si="87"/>
        <v>2679.645434</v>
      </c>
      <c r="U356" s="170">
        <f t="shared" si="87"/>
        <v>2648.1654339999995</v>
      </c>
      <c r="V356" s="170">
        <f t="shared" si="87"/>
        <v>2515.7654339999999</v>
      </c>
      <c r="W356" s="170">
        <f t="shared" si="87"/>
        <v>2477.3554340000001</v>
      </c>
      <c r="X356" s="170">
        <f t="shared" si="87"/>
        <v>2455.9854339999997</v>
      </c>
      <c r="Y356" s="170">
        <f t="shared" si="87"/>
        <v>2450.2454339999999</v>
      </c>
      <c r="Z356" s="37"/>
      <c r="AA356" s="38">
        <v>886.6</v>
      </c>
      <c r="AB356" s="39">
        <v>883.71</v>
      </c>
      <c r="AC356" s="39">
        <v>881.29</v>
      </c>
      <c r="AD356" s="39">
        <v>884.75</v>
      </c>
      <c r="AE356" s="39">
        <v>901.82</v>
      </c>
      <c r="AF356" s="39">
        <v>971.94</v>
      </c>
      <c r="AG356" s="39">
        <v>1061.5899999999999</v>
      </c>
      <c r="AH356" s="39">
        <v>1138.1300000000001</v>
      </c>
      <c r="AI356" s="39">
        <v>1170.02</v>
      </c>
      <c r="AJ356" s="39">
        <v>1161.01</v>
      </c>
      <c r="AK356" s="39">
        <v>1185.18</v>
      </c>
      <c r="AL356" s="39">
        <v>1136.1099999999999</v>
      </c>
      <c r="AM356" s="39">
        <v>1120.4000000000001</v>
      </c>
      <c r="AN356" s="39">
        <v>1121.2</v>
      </c>
      <c r="AO356" s="39">
        <v>1134.31</v>
      </c>
      <c r="AP356" s="39">
        <v>1145.1600000000001</v>
      </c>
      <c r="AQ356" s="39">
        <v>1164.96</v>
      </c>
      <c r="AR356" s="39">
        <v>1148.3599999999999</v>
      </c>
      <c r="AS356" s="39">
        <v>1118.58</v>
      </c>
      <c r="AT356" s="39">
        <v>1087.0999999999999</v>
      </c>
      <c r="AU356" s="39">
        <v>954.7</v>
      </c>
      <c r="AV356" s="39">
        <v>916.29</v>
      </c>
      <c r="AW356" s="39">
        <v>894.92</v>
      </c>
      <c r="AX356" s="40">
        <v>889.18</v>
      </c>
      <c r="AY356" s="340">
        <v>145.09</v>
      </c>
      <c r="AZ356" s="175">
        <v>3.2654339999999999</v>
      </c>
      <c r="BA356" s="159">
        <v>1412.7099999999998</v>
      </c>
      <c r="BB356" s="4"/>
    </row>
    <row r="357" spans="1:54">
      <c r="A357" s="47">
        <v>5</v>
      </c>
      <c r="B357" s="170">
        <f t="shared" si="85"/>
        <v>2436.8854339999998</v>
      </c>
      <c r="C357" s="170">
        <f t="shared" si="84"/>
        <v>2435.915434</v>
      </c>
      <c r="D357" s="170">
        <f t="shared" si="84"/>
        <v>2435.3454339999998</v>
      </c>
      <c r="E357" s="170">
        <f t="shared" si="84"/>
        <v>2437.415434</v>
      </c>
      <c r="F357" s="170">
        <f t="shared" si="84"/>
        <v>2446.9854339999997</v>
      </c>
      <c r="G357" s="170">
        <f t="shared" si="84"/>
        <v>2464.5454339999997</v>
      </c>
      <c r="H357" s="170">
        <f t="shared" si="84"/>
        <v>2560.6254339999996</v>
      </c>
      <c r="I357" s="170">
        <f t="shared" si="84"/>
        <v>2587.3154340000001</v>
      </c>
      <c r="J357" s="170">
        <f t="shared" si="86"/>
        <v>2604.8454339999998</v>
      </c>
      <c r="K357" s="170">
        <f t="shared" si="84"/>
        <v>2606.3854339999998</v>
      </c>
      <c r="L357" s="170">
        <f t="shared" si="84"/>
        <v>2604.9154339999995</v>
      </c>
      <c r="M357" s="170">
        <f t="shared" si="84"/>
        <v>2606.225434</v>
      </c>
      <c r="N357" s="170">
        <f t="shared" si="84"/>
        <v>2601.205434</v>
      </c>
      <c r="O357" s="170">
        <f t="shared" si="84"/>
        <v>2634.3054339999999</v>
      </c>
      <c r="P357" s="170">
        <f t="shared" si="84"/>
        <v>2653.5654340000001</v>
      </c>
      <c r="Q357" s="170">
        <f t="shared" si="84"/>
        <v>2675.0754339999999</v>
      </c>
      <c r="R357" s="170">
        <f t="shared" si="84"/>
        <v>2662.5954339999998</v>
      </c>
      <c r="S357" s="170">
        <f t="shared" si="84"/>
        <v>2635.0354339999999</v>
      </c>
      <c r="T357" s="170">
        <f t="shared" si="87"/>
        <v>2633.9654339999997</v>
      </c>
      <c r="U357" s="170">
        <f t="shared" si="87"/>
        <v>2594.0654340000001</v>
      </c>
      <c r="V357" s="170">
        <f t="shared" si="87"/>
        <v>2500.1254339999996</v>
      </c>
      <c r="W357" s="170">
        <f t="shared" si="87"/>
        <v>2455.455434</v>
      </c>
      <c r="X357" s="170">
        <f t="shared" si="87"/>
        <v>2450.9954339999999</v>
      </c>
      <c r="Y357" s="170">
        <f t="shared" si="87"/>
        <v>2437.395434</v>
      </c>
      <c r="Z357" s="37"/>
      <c r="AA357" s="38">
        <v>875.82</v>
      </c>
      <c r="AB357" s="39">
        <v>874.85</v>
      </c>
      <c r="AC357" s="39">
        <v>874.28</v>
      </c>
      <c r="AD357" s="39">
        <v>876.35</v>
      </c>
      <c r="AE357" s="39">
        <v>885.92</v>
      </c>
      <c r="AF357" s="39">
        <v>903.48</v>
      </c>
      <c r="AG357" s="39">
        <v>999.56</v>
      </c>
      <c r="AH357" s="39">
        <v>1026.25</v>
      </c>
      <c r="AI357" s="39">
        <v>1043.78</v>
      </c>
      <c r="AJ357" s="39">
        <v>1045.32</v>
      </c>
      <c r="AK357" s="39">
        <v>1043.8499999999999</v>
      </c>
      <c r="AL357" s="39">
        <v>1045.1600000000001</v>
      </c>
      <c r="AM357" s="39">
        <v>1040.1400000000001</v>
      </c>
      <c r="AN357" s="39">
        <v>1073.24</v>
      </c>
      <c r="AO357" s="39">
        <v>1092.5</v>
      </c>
      <c r="AP357" s="39">
        <v>1114.01</v>
      </c>
      <c r="AQ357" s="39">
        <v>1101.53</v>
      </c>
      <c r="AR357" s="39">
        <v>1073.97</v>
      </c>
      <c r="AS357" s="39">
        <v>1072.9000000000001</v>
      </c>
      <c r="AT357" s="39">
        <v>1033</v>
      </c>
      <c r="AU357" s="39">
        <v>939.06</v>
      </c>
      <c r="AV357" s="39">
        <v>894.39</v>
      </c>
      <c r="AW357" s="39">
        <v>889.93</v>
      </c>
      <c r="AX357" s="40">
        <v>876.33</v>
      </c>
      <c r="AY357" s="340">
        <v>145.09</v>
      </c>
      <c r="AZ357" s="175">
        <v>3.2654339999999999</v>
      </c>
      <c r="BA357" s="159">
        <v>1412.7099999999998</v>
      </c>
      <c r="BB357" s="4"/>
    </row>
    <row r="358" spans="1:54">
      <c r="A358" s="47">
        <v>6</v>
      </c>
      <c r="B358" s="170">
        <f t="shared" si="85"/>
        <v>2432.8354339999996</v>
      </c>
      <c r="C358" s="170">
        <f t="shared" si="84"/>
        <v>2432.6354339999998</v>
      </c>
      <c r="D358" s="170">
        <f t="shared" si="84"/>
        <v>2432.975434</v>
      </c>
      <c r="E358" s="170">
        <f t="shared" si="84"/>
        <v>2435.3254339999999</v>
      </c>
      <c r="F358" s="170">
        <f t="shared" si="84"/>
        <v>2441.685434</v>
      </c>
      <c r="G358" s="170">
        <f t="shared" si="84"/>
        <v>2464.5854339999996</v>
      </c>
      <c r="H358" s="170">
        <f t="shared" si="84"/>
        <v>2490.9254339999998</v>
      </c>
      <c r="I358" s="170">
        <f t="shared" si="84"/>
        <v>2585.4954339999999</v>
      </c>
      <c r="J358" s="170">
        <f t="shared" si="86"/>
        <v>2598.3354339999996</v>
      </c>
      <c r="K358" s="170">
        <f t="shared" si="84"/>
        <v>2578.1154339999998</v>
      </c>
      <c r="L358" s="170">
        <f t="shared" si="84"/>
        <v>2561.7854339999999</v>
      </c>
      <c r="M358" s="170">
        <f t="shared" si="84"/>
        <v>2555.6554339999998</v>
      </c>
      <c r="N358" s="170">
        <f t="shared" si="84"/>
        <v>2495.0254340000001</v>
      </c>
      <c r="O358" s="170">
        <f t="shared" si="84"/>
        <v>2489.1254339999996</v>
      </c>
      <c r="P358" s="170">
        <f t="shared" si="84"/>
        <v>2515.6754339999998</v>
      </c>
      <c r="Q358" s="170">
        <f t="shared" si="84"/>
        <v>2546.665434</v>
      </c>
      <c r="R358" s="170">
        <f t="shared" si="84"/>
        <v>2578.3754339999996</v>
      </c>
      <c r="S358" s="170">
        <f t="shared" si="84"/>
        <v>2559.185434</v>
      </c>
      <c r="T358" s="170">
        <f t="shared" si="87"/>
        <v>2531.3054339999999</v>
      </c>
      <c r="U358" s="170">
        <f t="shared" si="87"/>
        <v>2524.415434</v>
      </c>
      <c r="V358" s="170">
        <f t="shared" si="87"/>
        <v>2460.4854339999997</v>
      </c>
      <c r="W358" s="170">
        <f t="shared" si="87"/>
        <v>2455.395434</v>
      </c>
      <c r="X358" s="170">
        <f t="shared" si="87"/>
        <v>2451.0854339999996</v>
      </c>
      <c r="Y358" s="170">
        <f t="shared" si="87"/>
        <v>2434.395434</v>
      </c>
      <c r="Z358" s="37"/>
      <c r="AA358" s="38">
        <v>871.77</v>
      </c>
      <c r="AB358" s="39">
        <v>871.57</v>
      </c>
      <c r="AC358" s="39">
        <v>871.91</v>
      </c>
      <c r="AD358" s="39">
        <v>874.26</v>
      </c>
      <c r="AE358" s="39">
        <v>880.62</v>
      </c>
      <c r="AF358" s="39">
        <v>903.52</v>
      </c>
      <c r="AG358" s="39">
        <v>929.86</v>
      </c>
      <c r="AH358" s="39">
        <v>1024.43</v>
      </c>
      <c r="AI358" s="39">
        <v>1037.27</v>
      </c>
      <c r="AJ358" s="39">
        <v>1017.05</v>
      </c>
      <c r="AK358" s="39">
        <v>1000.72</v>
      </c>
      <c r="AL358" s="39">
        <v>994.59</v>
      </c>
      <c r="AM358" s="39">
        <v>933.96</v>
      </c>
      <c r="AN358" s="39">
        <v>928.06</v>
      </c>
      <c r="AO358" s="39">
        <v>954.61</v>
      </c>
      <c r="AP358" s="39">
        <v>985.6</v>
      </c>
      <c r="AQ358" s="39">
        <v>1017.31</v>
      </c>
      <c r="AR358" s="39">
        <v>998.12</v>
      </c>
      <c r="AS358" s="39">
        <v>970.24</v>
      </c>
      <c r="AT358" s="39">
        <v>963.35</v>
      </c>
      <c r="AU358" s="39">
        <v>899.42</v>
      </c>
      <c r="AV358" s="39">
        <v>894.33</v>
      </c>
      <c r="AW358" s="39">
        <v>890.02</v>
      </c>
      <c r="AX358" s="40">
        <v>873.33</v>
      </c>
      <c r="AY358" s="340">
        <v>145.09</v>
      </c>
      <c r="AZ358" s="175">
        <v>3.2654339999999999</v>
      </c>
      <c r="BA358" s="159">
        <v>1412.7099999999998</v>
      </c>
      <c r="BB358" s="4"/>
    </row>
    <row r="359" spans="1:54">
      <c r="A359" s="47">
        <v>7</v>
      </c>
      <c r="B359" s="170">
        <f t="shared" si="85"/>
        <v>2434.0854339999996</v>
      </c>
      <c r="C359" s="170">
        <f t="shared" si="84"/>
        <v>2433.435434</v>
      </c>
      <c r="D359" s="170">
        <f t="shared" si="84"/>
        <v>2433.685434</v>
      </c>
      <c r="E359" s="170">
        <f t="shared" si="84"/>
        <v>2435.8254339999999</v>
      </c>
      <c r="F359" s="170">
        <f t="shared" si="84"/>
        <v>2443.0454339999997</v>
      </c>
      <c r="G359" s="170">
        <f t="shared" si="84"/>
        <v>2465.955434</v>
      </c>
      <c r="H359" s="170">
        <f t="shared" si="84"/>
        <v>2540.0554339999999</v>
      </c>
      <c r="I359" s="170">
        <f t="shared" si="84"/>
        <v>2613.8154340000001</v>
      </c>
      <c r="J359" s="170">
        <f t="shared" si="86"/>
        <v>2620.1154339999998</v>
      </c>
      <c r="K359" s="170">
        <f t="shared" si="84"/>
        <v>2625.3254339999999</v>
      </c>
      <c r="L359" s="170">
        <f t="shared" si="84"/>
        <v>2610.5754339999999</v>
      </c>
      <c r="M359" s="170">
        <f t="shared" si="84"/>
        <v>2611.8754339999996</v>
      </c>
      <c r="N359" s="170">
        <f t="shared" si="84"/>
        <v>2603.4254339999998</v>
      </c>
      <c r="O359" s="170">
        <f t="shared" si="84"/>
        <v>2616.0554339999999</v>
      </c>
      <c r="P359" s="170">
        <f t="shared" si="84"/>
        <v>2626.0254340000001</v>
      </c>
      <c r="Q359" s="170">
        <f t="shared" si="84"/>
        <v>2650.9454340000002</v>
      </c>
      <c r="R359" s="170">
        <f t="shared" si="84"/>
        <v>2641.0154339999999</v>
      </c>
      <c r="S359" s="170">
        <f t="shared" si="84"/>
        <v>2616.9254339999998</v>
      </c>
      <c r="T359" s="170">
        <f t="shared" si="87"/>
        <v>2613.935434</v>
      </c>
      <c r="U359" s="170">
        <f t="shared" si="87"/>
        <v>2590.7454339999999</v>
      </c>
      <c r="V359" s="170">
        <f t="shared" si="87"/>
        <v>2465.935434</v>
      </c>
      <c r="W359" s="170">
        <f t="shared" si="87"/>
        <v>2459.8054339999999</v>
      </c>
      <c r="X359" s="170">
        <f t="shared" si="87"/>
        <v>2455.455434</v>
      </c>
      <c r="Y359" s="170">
        <f t="shared" si="87"/>
        <v>2440.1254339999996</v>
      </c>
      <c r="Z359" s="37"/>
      <c r="AA359" s="38">
        <v>873.02</v>
      </c>
      <c r="AB359" s="39">
        <v>872.37</v>
      </c>
      <c r="AC359" s="39">
        <v>872.62</v>
      </c>
      <c r="AD359" s="39">
        <v>874.76</v>
      </c>
      <c r="AE359" s="39">
        <v>881.98</v>
      </c>
      <c r="AF359" s="39">
        <v>904.89</v>
      </c>
      <c r="AG359" s="39">
        <v>978.99</v>
      </c>
      <c r="AH359" s="39">
        <v>1052.75</v>
      </c>
      <c r="AI359" s="39">
        <v>1059.05</v>
      </c>
      <c r="AJ359" s="39">
        <v>1064.26</v>
      </c>
      <c r="AK359" s="39">
        <v>1049.51</v>
      </c>
      <c r="AL359" s="39">
        <v>1050.81</v>
      </c>
      <c r="AM359" s="39">
        <v>1042.3599999999999</v>
      </c>
      <c r="AN359" s="39">
        <v>1054.99</v>
      </c>
      <c r="AO359" s="39">
        <v>1064.96</v>
      </c>
      <c r="AP359" s="39">
        <v>1089.8800000000001</v>
      </c>
      <c r="AQ359" s="39">
        <v>1079.95</v>
      </c>
      <c r="AR359" s="39">
        <v>1055.8599999999999</v>
      </c>
      <c r="AS359" s="39">
        <v>1052.8699999999999</v>
      </c>
      <c r="AT359" s="39">
        <v>1029.68</v>
      </c>
      <c r="AU359" s="39">
        <v>904.87</v>
      </c>
      <c r="AV359" s="39">
        <v>898.74</v>
      </c>
      <c r="AW359" s="39">
        <v>894.39</v>
      </c>
      <c r="AX359" s="40">
        <v>879.06</v>
      </c>
      <c r="AY359" s="340">
        <v>145.09</v>
      </c>
      <c r="AZ359" s="175">
        <v>3.2654339999999999</v>
      </c>
      <c r="BA359" s="159">
        <v>1412.7099999999998</v>
      </c>
      <c r="BB359" s="4"/>
    </row>
    <row r="360" spans="1:54">
      <c r="A360" s="47">
        <v>8</v>
      </c>
      <c r="B360" s="170">
        <f t="shared" si="85"/>
        <v>2455.5054339999997</v>
      </c>
      <c r="C360" s="170">
        <f t="shared" si="84"/>
        <v>2454.5854339999996</v>
      </c>
      <c r="D360" s="170">
        <f t="shared" si="84"/>
        <v>2439.3554340000001</v>
      </c>
      <c r="E360" s="170">
        <f t="shared" si="84"/>
        <v>2435.5354339999999</v>
      </c>
      <c r="F360" s="170">
        <f t="shared" si="84"/>
        <v>2436.3654339999998</v>
      </c>
      <c r="G360" s="170">
        <f t="shared" si="84"/>
        <v>2460.685434</v>
      </c>
      <c r="H360" s="170">
        <f t="shared" si="84"/>
        <v>2465.2854339999999</v>
      </c>
      <c r="I360" s="170">
        <f t="shared" si="84"/>
        <v>2555.1154339999998</v>
      </c>
      <c r="J360" s="170">
        <f t="shared" si="86"/>
        <v>2566.3854339999998</v>
      </c>
      <c r="K360" s="170">
        <f t="shared" si="84"/>
        <v>2623.935434</v>
      </c>
      <c r="L360" s="170">
        <f t="shared" si="84"/>
        <v>2622.7954339999997</v>
      </c>
      <c r="M360" s="170">
        <f t="shared" si="84"/>
        <v>2611.685434</v>
      </c>
      <c r="N360" s="170">
        <f t="shared" si="84"/>
        <v>2598.8254339999999</v>
      </c>
      <c r="O360" s="170">
        <f t="shared" si="84"/>
        <v>2589.5654340000001</v>
      </c>
      <c r="P360" s="170">
        <f t="shared" si="84"/>
        <v>2610.5854339999996</v>
      </c>
      <c r="Q360" s="170">
        <f t="shared" si="84"/>
        <v>2618.5654340000001</v>
      </c>
      <c r="R360" s="170">
        <f t="shared" si="84"/>
        <v>2640.2554339999997</v>
      </c>
      <c r="S360" s="170">
        <f t="shared" si="84"/>
        <v>2631.7454339999999</v>
      </c>
      <c r="T360" s="170">
        <f t="shared" si="87"/>
        <v>2623.5054339999997</v>
      </c>
      <c r="U360" s="170">
        <f t="shared" si="87"/>
        <v>2642.6654339999995</v>
      </c>
      <c r="V360" s="170">
        <f t="shared" si="87"/>
        <v>2585.6654339999995</v>
      </c>
      <c r="W360" s="170">
        <f t="shared" si="87"/>
        <v>2544.2354339999997</v>
      </c>
      <c r="X360" s="170">
        <f t="shared" si="87"/>
        <v>2488.1954339999998</v>
      </c>
      <c r="Y360" s="170">
        <f t="shared" si="87"/>
        <v>2484.1054340000001</v>
      </c>
      <c r="Z360" s="37"/>
      <c r="AA360" s="38">
        <v>894.44</v>
      </c>
      <c r="AB360" s="39">
        <v>893.52</v>
      </c>
      <c r="AC360" s="39">
        <v>878.29</v>
      </c>
      <c r="AD360" s="39">
        <v>874.47</v>
      </c>
      <c r="AE360" s="39">
        <v>875.3</v>
      </c>
      <c r="AF360" s="39">
        <v>899.62</v>
      </c>
      <c r="AG360" s="39">
        <v>904.22</v>
      </c>
      <c r="AH360" s="39">
        <v>994.05</v>
      </c>
      <c r="AI360" s="39">
        <v>1005.3199999999999</v>
      </c>
      <c r="AJ360" s="39">
        <v>1062.8699999999999</v>
      </c>
      <c r="AK360" s="39">
        <v>1061.73</v>
      </c>
      <c r="AL360" s="39">
        <v>1050.6199999999999</v>
      </c>
      <c r="AM360" s="39">
        <v>1037.76</v>
      </c>
      <c r="AN360" s="39">
        <v>1028.5</v>
      </c>
      <c r="AO360" s="39">
        <v>1049.52</v>
      </c>
      <c r="AP360" s="39">
        <v>1057.5</v>
      </c>
      <c r="AQ360" s="39">
        <v>1079.19</v>
      </c>
      <c r="AR360" s="39">
        <v>1070.68</v>
      </c>
      <c r="AS360" s="39">
        <v>1062.44</v>
      </c>
      <c r="AT360" s="39">
        <v>1081.5999999999999</v>
      </c>
      <c r="AU360" s="39">
        <v>1024.5999999999999</v>
      </c>
      <c r="AV360" s="39">
        <v>983.17</v>
      </c>
      <c r="AW360" s="39">
        <v>927.13</v>
      </c>
      <c r="AX360" s="40">
        <v>923.04</v>
      </c>
      <c r="AY360" s="340">
        <v>145.09</v>
      </c>
      <c r="AZ360" s="175">
        <v>3.2654339999999999</v>
      </c>
      <c r="BA360" s="159">
        <v>1412.7099999999998</v>
      </c>
      <c r="BB360" s="4"/>
    </row>
    <row r="361" spans="1:54">
      <c r="A361" s="47">
        <v>9</v>
      </c>
      <c r="B361" s="170">
        <f t="shared" si="85"/>
        <v>2467.5654340000001</v>
      </c>
      <c r="C361" s="170">
        <f t="shared" si="84"/>
        <v>2463.5254340000001</v>
      </c>
      <c r="D361" s="170">
        <f t="shared" si="84"/>
        <v>2462.2354339999997</v>
      </c>
      <c r="E361" s="170">
        <f t="shared" si="84"/>
        <v>2435.6754339999998</v>
      </c>
      <c r="F361" s="170">
        <f t="shared" si="84"/>
        <v>2439.5354339999999</v>
      </c>
      <c r="G361" s="170">
        <f t="shared" si="84"/>
        <v>2430.4854339999997</v>
      </c>
      <c r="H361" s="170">
        <f t="shared" si="84"/>
        <v>2465.225434</v>
      </c>
      <c r="I361" s="170">
        <f t="shared" si="84"/>
        <v>2470.2854339999999</v>
      </c>
      <c r="J361" s="170">
        <f t="shared" si="86"/>
        <v>2557.5054339999997</v>
      </c>
      <c r="K361" s="170">
        <f t="shared" si="84"/>
        <v>2587.8154340000001</v>
      </c>
      <c r="L361" s="170">
        <f t="shared" si="84"/>
        <v>2605.1354339999998</v>
      </c>
      <c r="M361" s="170">
        <f t="shared" si="84"/>
        <v>2578.935434</v>
      </c>
      <c r="N361" s="170">
        <f t="shared" si="84"/>
        <v>2554.0354339999999</v>
      </c>
      <c r="O361" s="170">
        <f t="shared" si="84"/>
        <v>2582.0354339999999</v>
      </c>
      <c r="P361" s="170">
        <f t="shared" si="84"/>
        <v>2623.225434</v>
      </c>
      <c r="Q361" s="170">
        <f t="shared" si="84"/>
        <v>2654.9054339999998</v>
      </c>
      <c r="R361" s="170">
        <f t="shared" si="84"/>
        <v>2671.7354340000002</v>
      </c>
      <c r="S361" s="170">
        <f t="shared" ref="S361:S383" si="88">AR361+$BA361+$AZ361+$AY361</f>
        <v>2688.5254340000001</v>
      </c>
      <c r="T361" s="170">
        <f t="shared" si="87"/>
        <v>2680.7954339999997</v>
      </c>
      <c r="U361" s="170">
        <f t="shared" si="87"/>
        <v>2718.0454339999997</v>
      </c>
      <c r="V361" s="170">
        <f t="shared" si="87"/>
        <v>2601.6354339999998</v>
      </c>
      <c r="W361" s="170">
        <f t="shared" si="87"/>
        <v>2532.0054339999997</v>
      </c>
      <c r="X361" s="170">
        <f t="shared" si="87"/>
        <v>2488.5654340000001</v>
      </c>
      <c r="Y361" s="170">
        <f t="shared" si="87"/>
        <v>2461.8454339999998</v>
      </c>
      <c r="Z361" s="37"/>
      <c r="AA361" s="38">
        <v>906.5</v>
      </c>
      <c r="AB361" s="39">
        <v>902.46</v>
      </c>
      <c r="AC361" s="39">
        <v>901.17</v>
      </c>
      <c r="AD361" s="39">
        <v>874.61</v>
      </c>
      <c r="AE361" s="39">
        <v>878.47</v>
      </c>
      <c r="AF361" s="39">
        <v>869.42</v>
      </c>
      <c r="AG361" s="39">
        <v>904.16</v>
      </c>
      <c r="AH361" s="39">
        <v>909.22</v>
      </c>
      <c r="AI361" s="39">
        <v>996.44</v>
      </c>
      <c r="AJ361" s="39">
        <v>1026.75</v>
      </c>
      <c r="AK361" s="39">
        <v>1044.07</v>
      </c>
      <c r="AL361" s="39">
        <v>1017.87</v>
      </c>
      <c r="AM361" s="39">
        <v>992.97</v>
      </c>
      <c r="AN361" s="39">
        <v>1020.9699999999999</v>
      </c>
      <c r="AO361" s="39">
        <v>1062.1600000000001</v>
      </c>
      <c r="AP361" s="39">
        <v>1093.8399999999999</v>
      </c>
      <c r="AQ361" s="39">
        <v>1110.67</v>
      </c>
      <c r="AR361" s="39">
        <v>1127.46</v>
      </c>
      <c r="AS361" s="39">
        <v>1119.73</v>
      </c>
      <c r="AT361" s="39">
        <v>1156.98</v>
      </c>
      <c r="AU361" s="39">
        <v>1040.57</v>
      </c>
      <c r="AV361" s="39">
        <v>970.94</v>
      </c>
      <c r="AW361" s="39">
        <v>927.5</v>
      </c>
      <c r="AX361" s="40">
        <v>900.78</v>
      </c>
      <c r="AY361" s="340">
        <v>145.09</v>
      </c>
      <c r="AZ361" s="175">
        <v>3.2654339999999999</v>
      </c>
      <c r="BA361" s="159">
        <v>1412.7099999999998</v>
      </c>
      <c r="BB361" s="4"/>
    </row>
    <row r="362" spans="1:54">
      <c r="A362" s="47">
        <v>10</v>
      </c>
      <c r="B362" s="170">
        <f t="shared" si="85"/>
        <v>2458.8054339999999</v>
      </c>
      <c r="C362" s="170">
        <f t="shared" si="84"/>
        <v>2457.915434</v>
      </c>
      <c r="D362" s="170">
        <f t="shared" si="84"/>
        <v>2458.6254339999996</v>
      </c>
      <c r="E362" s="170">
        <f t="shared" si="84"/>
        <v>2439.1254339999996</v>
      </c>
      <c r="F362" s="170">
        <f t="shared" si="84"/>
        <v>2451.0654340000001</v>
      </c>
      <c r="G362" s="170">
        <f t="shared" si="84"/>
        <v>2472.1054340000001</v>
      </c>
      <c r="H362" s="170">
        <f t="shared" si="84"/>
        <v>2497.7754340000001</v>
      </c>
      <c r="I362" s="170">
        <f t="shared" si="84"/>
        <v>2560.3754339999996</v>
      </c>
      <c r="J362" s="170">
        <f t="shared" si="86"/>
        <v>2597.1754339999998</v>
      </c>
      <c r="K362" s="170">
        <f t="shared" si="84"/>
        <v>2587.475434</v>
      </c>
      <c r="L362" s="170">
        <f t="shared" si="84"/>
        <v>2524.7454339999999</v>
      </c>
      <c r="M362" s="170">
        <f t="shared" si="84"/>
        <v>2522.2154339999997</v>
      </c>
      <c r="N362" s="170">
        <f t="shared" si="84"/>
        <v>2512.7654339999999</v>
      </c>
      <c r="O362" s="170">
        <f t="shared" si="84"/>
        <v>2492.5654340000001</v>
      </c>
      <c r="P362" s="170">
        <f t="shared" si="84"/>
        <v>2578.1054340000001</v>
      </c>
      <c r="Q362" s="170">
        <f t="shared" si="84"/>
        <v>2586.6654339999995</v>
      </c>
      <c r="R362" s="170">
        <f t="shared" si="84"/>
        <v>2584.145434</v>
      </c>
      <c r="S362" s="170">
        <f t="shared" si="88"/>
        <v>2477.2654339999999</v>
      </c>
      <c r="T362" s="170">
        <f t="shared" si="87"/>
        <v>2467.1054340000001</v>
      </c>
      <c r="U362" s="170">
        <f t="shared" si="87"/>
        <v>2466.6154339999998</v>
      </c>
      <c r="V362" s="170">
        <f t="shared" si="87"/>
        <v>2462.9954339999999</v>
      </c>
      <c r="W362" s="170">
        <f t="shared" si="87"/>
        <v>2457.395434</v>
      </c>
      <c r="X362" s="170">
        <f t="shared" si="87"/>
        <v>2450.5354339999999</v>
      </c>
      <c r="Y362" s="170">
        <f t="shared" si="87"/>
        <v>2448.6054340000001</v>
      </c>
      <c r="Z362" s="37"/>
      <c r="AA362" s="38">
        <v>897.74</v>
      </c>
      <c r="AB362" s="39">
        <v>896.85</v>
      </c>
      <c r="AC362" s="39">
        <v>897.56</v>
      </c>
      <c r="AD362" s="39">
        <v>878.06</v>
      </c>
      <c r="AE362" s="39">
        <v>890</v>
      </c>
      <c r="AF362" s="39">
        <v>911.04</v>
      </c>
      <c r="AG362" s="39">
        <v>936.71</v>
      </c>
      <c r="AH362" s="39">
        <v>999.31</v>
      </c>
      <c r="AI362" s="39">
        <v>1036.1099999999999</v>
      </c>
      <c r="AJ362" s="39">
        <v>1026.4100000000001</v>
      </c>
      <c r="AK362" s="39">
        <v>963.68</v>
      </c>
      <c r="AL362" s="39">
        <v>961.15</v>
      </c>
      <c r="AM362" s="39">
        <v>951.7</v>
      </c>
      <c r="AN362" s="39">
        <v>931.5</v>
      </c>
      <c r="AO362" s="39">
        <v>1017.04</v>
      </c>
      <c r="AP362" s="39">
        <v>1025.5999999999999</v>
      </c>
      <c r="AQ362" s="39">
        <v>1023.08</v>
      </c>
      <c r="AR362" s="39">
        <v>916.2</v>
      </c>
      <c r="AS362" s="39">
        <v>906.04</v>
      </c>
      <c r="AT362" s="39">
        <v>905.55</v>
      </c>
      <c r="AU362" s="39">
        <v>901.93</v>
      </c>
      <c r="AV362" s="39">
        <v>896.33</v>
      </c>
      <c r="AW362" s="39">
        <v>889.47</v>
      </c>
      <c r="AX362" s="40">
        <v>887.54</v>
      </c>
      <c r="AY362" s="340">
        <v>145.09</v>
      </c>
      <c r="AZ362" s="175">
        <v>3.2654339999999999</v>
      </c>
      <c r="BA362" s="159">
        <v>1412.7099999999998</v>
      </c>
      <c r="BB362" s="4"/>
    </row>
    <row r="363" spans="1:54">
      <c r="A363" s="47">
        <v>11</v>
      </c>
      <c r="B363" s="170">
        <f t="shared" si="85"/>
        <v>2440.895434</v>
      </c>
      <c r="C363" s="170">
        <f t="shared" si="84"/>
        <v>2439.705434</v>
      </c>
      <c r="D363" s="170">
        <f t="shared" si="84"/>
        <v>2439.4954339999999</v>
      </c>
      <c r="E363" s="170">
        <f t="shared" si="84"/>
        <v>2442.1954339999998</v>
      </c>
      <c r="F363" s="170">
        <f t="shared" si="84"/>
        <v>2457.3854339999998</v>
      </c>
      <c r="G363" s="170">
        <f t="shared" si="84"/>
        <v>2465.2554339999997</v>
      </c>
      <c r="H363" s="170">
        <f t="shared" si="84"/>
        <v>2607.2754340000001</v>
      </c>
      <c r="I363" s="170">
        <f t="shared" si="84"/>
        <v>2675.5054339999997</v>
      </c>
      <c r="J363" s="170">
        <f t="shared" si="86"/>
        <v>2714.3154340000001</v>
      </c>
      <c r="K363" s="170">
        <f t="shared" si="84"/>
        <v>2700.4054339999998</v>
      </c>
      <c r="L363" s="170">
        <f t="shared" si="84"/>
        <v>2677.8154340000001</v>
      </c>
      <c r="M363" s="170">
        <f t="shared" si="84"/>
        <v>2695.685434</v>
      </c>
      <c r="N363" s="170">
        <f t="shared" si="84"/>
        <v>2665.3754339999996</v>
      </c>
      <c r="O363" s="170">
        <f t="shared" si="84"/>
        <v>2658.895434</v>
      </c>
      <c r="P363" s="170">
        <f t="shared" si="84"/>
        <v>2698.975434</v>
      </c>
      <c r="Q363" s="170">
        <f t="shared" si="84"/>
        <v>2725.7454339999999</v>
      </c>
      <c r="R363" s="170">
        <f t="shared" si="84"/>
        <v>2736.6354339999998</v>
      </c>
      <c r="S363" s="170">
        <f t="shared" si="88"/>
        <v>2721.185434</v>
      </c>
      <c r="T363" s="170">
        <f t="shared" si="87"/>
        <v>2691.9254339999998</v>
      </c>
      <c r="U363" s="170">
        <f t="shared" si="87"/>
        <v>2662.4954339999999</v>
      </c>
      <c r="V363" s="170">
        <f t="shared" si="87"/>
        <v>2464.475434</v>
      </c>
      <c r="W363" s="170">
        <f t="shared" si="87"/>
        <v>2453.2754340000001</v>
      </c>
      <c r="X363" s="170">
        <f t="shared" si="87"/>
        <v>2447.8154340000001</v>
      </c>
      <c r="Y363" s="170">
        <f t="shared" si="87"/>
        <v>2440.1754339999998</v>
      </c>
      <c r="Z363" s="37"/>
      <c r="AA363" s="41">
        <v>879.83</v>
      </c>
      <c r="AB363" s="39">
        <v>878.64</v>
      </c>
      <c r="AC363" s="39">
        <v>878.43</v>
      </c>
      <c r="AD363" s="39">
        <v>881.13</v>
      </c>
      <c r="AE363" s="39">
        <v>896.32</v>
      </c>
      <c r="AF363" s="39">
        <v>904.19</v>
      </c>
      <c r="AG363" s="39">
        <v>1046.21</v>
      </c>
      <c r="AH363" s="39">
        <v>1114.44</v>
      </c>
      <c r="AI363" s="39">
        <v>1153.25</v>
      </c>
      <c r="AJ363" s="39">
        <v>1139.3399999999999</v>
      </c>
      <c r="AK363" s="39">
        <v>1116.75</v>
      </c>
      <c r="AL363" s="39">
        <v>1134.6199999999999</v>
      </c>
      <c r="AM363" s="39">
        <v>1104.31</v>
      </c>
      <c r="AN363" s="39">
        <v>1097.83</v>
      </c>
      <c r="AO363" s="39">
        <v>1137.9100000000001</v>
      </c>
      <c r="AP363" s="39">
        <v>1164.68</v>
      </c>
      <c r="AQ363" s="39">
        <v>1175.57</v>
      </c>
      <c r="AR363" s="39">
        <v>1160.1199999999999</v>
      </c>
      <c r="AS363" s="39">
        <v>1130.8599999999999</v>
      </c>
      <c r="AT363" s="39">
        <v>1101.43</v>
      </c>
      <c r="AU363" s="39">
        <v>903.41</v>
      </c>
      <c r="AV363" s="39">
        <v>892.21</v>
      </c>
      <c r="AW363" s="39">
        <v>886.75</v>
      </c>
      <c r="AX363" s="40">
        <v>879.11</v>
      </c>
      <c r="AY363" s="340">
        <v>145.09</v>
      </c>
      <c r="AZ363" s="175">
        <v>3.2654339999999999</v>
      </c>
      <c r="BA363" s="159">
        <v>1412.7099999999998</v>
      </c>
      <c r="BB363" s="4"/>
    </row>
    <row r="364" spans="1:54">
      <c r="A364" s="47">
        <v>12</v>
      </c>
      <c r="B364" s="170">
        <f t="shared" si="85"/>
        <v>2444.7654339999999</v>
      </c>
      <c r="C364" s="170">
        <f t="shared" si="84"/>
        <v>2444.1554339999998</v>
      </c>
      <c r="D364" s="170">
        <f t="shared" si="84"/>
        <v>2444.5954339999998</v>
      </c>
      <c r="E364" s="170">
        <f t="shared" si="84"/>
        <v>2444.3854339999998</v>
      </c>
      <c r="F364" s="170">
        <f t="shared" si="84"/>
        <v>2450.9854339999997</v>
      </c>
      <c r="G364" s="170">
        <f t="shared" si="84"/>
        <v>2465.0054339999997</v>
      </c>
      <c r="H364" s="170">
        <f t="shared" si="84"/>
        <v>2523.645434</v>
      </c>
      <c r="I364" s="170">
        <f t="shared" si="84"/>
        <v>2589.895434</v>
      </c>
      <c r="J364" s="170">
        <f t="shared" si="86"/>
        <v>2629.6754339999998</v>
      </c>
      <c r="K364" s="170">
        <f t="shared" si="84"/>
        <v>2620.705434</v>
      </c>
      <c r="L364" s="170">
        <f t="shared" si="84"/>
        <v>2585.0954339999998</v>
      </c>
      <c r="M364" s="170">
        <f t="shared" si="84"/>
        <v>2599.4954339999999</v>
      </c>
      <c r="N364" s="170">
        <f t="shared" si="84"/>
        <v>2592.8754339999996</v>
      </c>
      <c r="O364" s="170">
        <f t="shared" si="84"/>
        <v>2594.4854340000002</v>
      </c>
      <c r="P364" s="170">
        <f t="shared" si="84"/>
        <v>2622.395434</v>
      </c>
      <c r="Q364" s="170">
        <f t="shared" si="84"/>
        <v>2645.6754339999998</v>
      </c>
      <c r="R364" s="170">
        <f t="shared" si="84"/>
        <v>2643.395434</v>
      </c>
      <c r="S364" s="170">
        <f t="shared" si="88"/>
        <v>2624.0154339999999</v>
      </c>
      <c r="T364" s="170">
        <f t="shared" si="87"/>
        <v>2604.1654339999995</v>
      </c>
      <c r="U364" s="170">
        <f t="shared" si="87"/>
        <v>2466.4954339999999</v>
      </c>
      <c r="V364" s="170">
        <f t="shared" si="87"/>
        <v>2458.415434</v>
      </c>
      <c r="W364" s="170">
        <f t="shared" si="87"/>
        <v>2455.0254340000001</v>
      </c>
      <c r="X364" s="170">
        <f t="shared" si="87"/>
        <v>2450.8254339999999</v>
      </c>
      <c r="Y364" s="170">
        <f t="shared" si="87"/>
        <v>2440.8054339999999</v>
      </c>
      <c r="Z364" s="37"/>
      <c r="AA364" s="41">
        <v>883.7</v>
      </c>
      <c r="AB364" s="39">
        <v>883.09</v>
      </c>
      <c r="AC364" s="39">
        <v>883.53</v>
      </c>
      <c r="AD364" s="39">
        <v>883.32</v>
      </c>
      <c r="AE364" s="39">
        <v>889.92</v>
      </c>
      <c r="AF364" s="39">
        <v>903.94</v>
      </c>
      <c r="AG364" s="39">
        <v>962.58</v>
      </c>
      <c r="AH364" s="39">
        <v>1028.83</v>
      </c>
      <c r="AI364" s="39">
        <v>1068.6099999999999</v>
      </c>
      <c r="AJ364" s="39">
        <v>1059.6400000000001</v>
      </c>
      <c r="AK364" s="39">
        <v>1024.03</v>
      </c>
      <c r="AL364" s="39">
        <v>1038.43</v>
      </c>
      <c r="AM364" s="39">
        <v>1031.81</v>
      </c>
      <c r="AN364" s="39">
        <v>1033.42</v>
      </c>
      <c r="AO364" s="39">
        <v>1061.33</v>
      </c>
      <c r="AP364" s="39">
        <v>1084.6099999999999</v>
      </c>
      <c r="AQ364" s="39">
        <v>1082.33</v>
      </c>
      <c r="AR364" s="39">
        <v>1062.95</v>
      </c>
      <c r="AS364" s="39">
        <v>1043.0999999999999</v>
      </c>
      <c r="AT364" s="39">
        <v>905.43</v>
      </c>
      <c r="AU364" s="39">
        <v>897.35</v>
      </c>
      <c r="AV364" s="39">
        <v>893.96</v>
      </c>
      <c r="AW364" s="39">
        <v>889.76</v>
      </c>
      <c r="AX364" s="40">
        <v>879.74</v>
      </c>
      <c r="AY364" s="340">
        <v>145.09</v>
      </c>
      <c r="AZ364" s="175">
        <v>3.2654339999999999</v>
      </c>
      <c r="BA364" s="159">
        <v>1412.7099999999998</v>
      </c>
      <c r="BB364" s="4"/>
    </row>
    <row r="365" spans="1:54">
      <c r="A365" s="47">
        <v>13</v>
      </c>
      <c r="B365" s="170">
        <f t="shared" si="85"/>
        <v>2443.665434</v>
      </c>
      <c r="C365" s="170">
        <f t="shared" si="84"/>
        <v>2443.2454339999999</v>
      </c>
      <c r="D365" s="170">
        <f t="shared" si="84"/>
        <v>2440.5254340000001</v>
      </c>
      <c r="E365" s="170">
        <f t="shared" si="84"/>
        <v>2445.725434</v>
      </c>
      <c r="F365" s="170">
        <f t="shared" si="84"/>
        <v>2451.8754339999996</v>
      </c>
      <c r="G365" s="170">
        <f t="shared" si="84"/>
        <v>2453.225434</v>
      </c>
      <c r="H365" s="170">
        <f t="shared" si="84"/>
        <v>2463.6154339999998</v>
      </c>
      <c r="I365" s="170">
        <f t="shared" si="84"/>
        <v>2540.2854339999999</v>
      </c>
      <c r="J365" s="170">
        <f t="shared" si="86"/>
        <v>2597.4254339999998</v>
      </c>
      <c r="K365" s="170">
        <f t="shared" si="84"/>
        <v>2620.4654339999997</v>
      </c>
      <c r="L365" s="170">
        <f t="shared" si="84"/>
        <v>2520.165434</v>
      </c>
      <c r="M365" s="170">
        <f t="shared" si="84"/>
        <v>2510.395434</v>
      </c>
      <c r="N365" s="170">
        <f t="shared" si="84"/>
        <v>2496.2454339999999</v>
      </c>
      <c r="O365" s="170">
        <f t="shared" si="84"/>
        <v>2505.0854339999996</v>
      </c>
      <c r="P365" s="170">
        <f t="shared" si="84"/>
        <v>2513.225434</v>
      </c>
      <c r="Q365" s="170">
        <f t="shared" si="84"/>
        <v>2581.7454339999999</v>
      </c>
      <c r="R365" s="170">
        <f t="shared" si="84"/>
        <v>2601.1654339999995</v>
      </c>
      <c r="S365" s="170">
        <f t="shared" si="88"/>
        <v>2534.0054339999997</v>
      </c>
      <c r="T365" s="170">
        <f t="shared" si="87"/>
        <v>2462.9454339999998</v>
      </c>
      <c r="U365" s="170">
        <f t="shared" si="87"/>
        <v>2463.165434</v>
      </c>
      <c r="V365" s="170">
        <f t="shared" si="87"/>
        <v>2437.6554339999998</v>
      </c>
      <c r="W365" s="170">
        <f t="shared" si="87"/>
        <v>2423.0354339999999</v>
      </c>
      <c r="X365" s="170">
        <f t="shared" si="87"/>
        <v>2414.9254339999998</v>
      </c>
      <c r="Y365" s="170">
        <f t="shared" si="87"/>
        <v>2413.6754339999998</v>
      </c>
      <c r="Z365" s="37"/>
      <c r="AA365" s="41">
        <v>882.6</v>
      </c>
      <c r="AB365" s="39">
        <v>882.18</v>
      </c>
      <c r="AC365" s="39">
        <v>879.46</v>
      </c>
      <c r="AD365" s="39">
        <v>884.66</v>
      </c>
      <c r="AE365" s="39">
        <v>890.81</v>
      </c>
      <c r="AF365" s="39">
        <v>892.16</v>
      </c>
      <c r="AG365" s="39">
        <v>902.55</v>
      </c>
      <c r="AH365" s="39">
        <v>979.22</v>
      </c>
      <c r="AI365" s="39">
        <v>1036.3599999999999</v>
      </c>
      <c r="AJ365" s="39">
        <v>1059.4000000000001</v>
      </c>
      <c r="AK365" s="39">
        <v>959.1</v>
      </c>
      <c r="AL365" s="39">
        <v>949.33</v>
      </c>
      <c r="AM365" s="39">
        <v>935.18</v>
      </c>
      <c r="AN365" s="39">
        <v>944.02</v>
      </c>
      <c r="AO365" s="39">
        <v>952.16</v>
      </c>
      <c r="AP365" s="39">
        <v>1020.6800000000001</v>
      </c>
      <c r="AQ365" s="39">
        <v>1040.0999999999999</v>
      </c>
      <c r="AR365" s="39">
        <v>972.94</v>
      </c>
      <c r="AS365" s="39">
        <v>901.88</v>
      </c>
      <c r="AT365" s="39">
        <v>902.1</v>
      </c>
      <c r="AU365" s="39">
        <v>876.59</v>
      </c>
      <c r="AV365" s="39">
        <v>861.97</v>
      </c>
      <c r="AW365" s="39">
        <v>853.86</v>
      </c>
      <c r="AX365" s="40">
        <v>852.61</v>
      </c>
      <c r="AY365" s="340">
        <v>145.09</v>
      </c>
      <c r="AZ365" s="175">
        <v>3.2654339999999999</v>
      </c>
      <c r="BA365" s="159">
        <v>1412.7099999999998</v>
      </c>
      <c r="BB365" s="4"/>
    </row>
    <row r="366" spans="1:54">
      <c r="A366" s="47">
        <v>14</v>
      </c>
      <c r="B366" s="170">
        <f t="shared" si="85"/>
        <v>2419.8854339999998</v>
      </c>
      <c r="C366" s="170">
        <f t="shared" si="84"/>
        <v>2419.6954339999998</v>
      </c>
      <c r="D366" s="170">
        <f t="shared" si="84"/>
        <v>2419.7154339999997</v>
      </c>
      <c r="E366" s="170">
        <f t="shared" si="84"/>
        <v>2422.1054340000001</v>
      </c>
      <c r="F366" s="170">
        <f t="shared" si="84"/>
        <v>2433.395434</v>
      </c>
      <c r="G366" s="170">
        <f t="shared" si="84"/>
        <v>2453.665434</v>
      </c>
      <c r="H366" s="170">
        <f t="shared" si="84"/>
        <v>2466.475434</v>
      </c>
      <c r="I366" s="170">
        <f t="shared" si="84"/>
        <v>2557.0854339999996</v>
      </c>
      <c r="J366" s="170">
        <f t="shared" si="86"/>
        <v>2537.5054339999997</v>
      </c>
      <c r="K366" s="170">
        <f t="shared" si="84"/>
        <v>2553.8254339999999</v>
      </c>
      <c r="L366" s="170">
        <f t="shared" si="84"/>
        <v>2504.3554340000001</v>
      </c>
      <c r="M366" s="170">
        <f t="shared" si="84"/>
        <v>2494.935434</v>
      </c>
      <c r="N366" s="170">
        <f t="shared" si="84"/>
        <v>2488.705434</v>
      </c>
      <c r="O366" s="170">
        <f t="shared" si="84"/>
        <v>2437.6054340000001</v>
      </c>
      <c r="P366" s="170">
        <f t="shared" si="84"/>
        <v>2529.3254339999999</v>
      </c>
      <c r="Q366" s="170">
        <f t="shared" si="84"/>
        <v>2536.205434</v>
      </c>
      <c r="R366" s="170">
        <f t="shared" si="84"/>
        <v>2611.2854339999999</v>
      </c>
      <c r="S366" s="170">
        <f t="shared" si="88"/>
        <v>2562.2854339999999</v>
      </c>
      <c r="T366" s="170">
        <f t="shared" si="87"/>
        <v>2505.9954339999999</v>
      </c>
      <c r="U366" s="170">
        <f t="shared" si="87"/>
        <v>2459.455434</v>
      </c>
      <c r="V366" s="170">
        <f t="shared" si="87"/>
        <v>2456.6254339999996</v>
      </c>
      <c r="W366" s="170">
        <f t="shared" si="87"/>
        <v>2443.7154339999997</v>
      </c>
      <c r="X366" s="170">
        <f t="shared" si="87"/>
        <v>2439.0154339999999</v>
      </c>
      <c r="Y366" s="170">
        <f t="shared" si="87"/>
        <v>2437.7154339999997</v>
      </c>
      <c r="Z366" s="37"/>
      <c r="AA366" s="41">
        <v>858.82</v>
      </c>
      <c r="AB366" s="39">
        <v>858.63</v>
      </c>
      <c r="AC366" s="39">
        <v>858.65</v>
      </c>
      <c r="AD366" s="39">
        <v>861.04</v>
      </c>
      <c r="AE366" s="39">
        <v>872.33</v>
      </c>
      <c r="AF366" s="39">
        <v>892.6</v>
      </c>
      <c r="AG366" s="39">
        <v>905.41</v>
      </c>
      <c r="AH366" s="39">
        <v>996.02</v>
      </c>
      <c r="AI366" s="39">
        <v>976.44</v>
      </c>
      <c r="AJ366" s="39">
        <v>992.76</v>
      </c>
      <c r="AK366" s="39">
        <v>943.29</v>
      </c>
      <c r="AL366" s="39">
        <v>933.87</v>
      </c>
      <c r="AM366" s="39">
        <v>927.64</v>
      </c>
      <c r="AN366" s="39">
        <v>876.54</v>
      </c>
      <c r="AO366" s="39">
        <v>968.26</v>
      </c>
      <c r="AP366" s="39">
        <v>975.14</v>
      </c>
      <c r="AQ366" s="39">
        <v>1050.22</v>
      </c>
      <c r="AR366" s="39">
        <v>1001.22</v>
      </c>
      <c r="AS366" s="39">
        <v>944.93</v>
      </c>
      <c r="AT366" s="39">
        <v>898.39</v>
      </c>
      <c r="AU366" s="39">
        <v>895.56</v>
      </c>
      <c r="AV366" s="39">
        <v>882.65</v>
      </c>
      <c r="AW366" s="39">
        <v>877.95</v>
      </c>
      <c r="AX366" s="40">
        <v>876.65</v>
      </c>
      <c r="AY366" s="340">
        <v>145.09</v>
      </c>
      <c r="AZ366" s="175">
        <v>3.2654339999999999</v>
      </c>
      <c r="BA366" s="159">
        <v>1412.7099999999998</v>
      </c>
      <c r="BB366" s="4"/>
    </row>
    <row r="367" spans="1:54">
      <c r="A367" s="47">
        <v>15</v>
      </c>
      <c r="B367" s="170">
        <f t="shared" si="85"/>
        <v>2291.9499999999998</v>
      </c>
      <c r="C367" s="170">
        <f t="shared" si="84"/>
        <v>2292.1899999999996</v>
      </c>
      <c r="D367" s="170">
        <f t="shared" si="84"/>
        <v>1412.7099999999998</v>
      </c>
      <c r="E367" s="170">
        <f t="shared" si="84"/>
        <v>1412.7099999999998</v>
      </c>
      <c r="F367" s="170">
        <f t="shared" si="84"/>
        <v>1412.7099999999998</v>
      </c>
      <c r="G367" s="170">
        <f t="shared" si="84"/>
        <v>1412.7099999999998</v>
      </c>
      <c r="H367" s="170">
        <f t="shared" si="84"/>
        <v>1412.7099999999998</v>
      </c>
      <c r="I367" s="170">
        <f t="shared" si="84"/>
        <v>1412.7099999999998</v>
      </c>
      <c r="J367" s="170">
        <f t="shared" si="86"/>
        <v>1412.7099999999998</v>
      </c>
      <c r="K367" s="170">
        <f t="shared" si="84"/>
        <v>1484.86</v>
      </c>
      <c r="L367" s="170">
        <f t="shared" si="84"/>
        <v>2041.58</v>
      </c>
      <c r="M367" s="170">
        <f t="shared" si="84"/>
        <v>2041.1499999999999</v>
      </c>
      <c r="N367" s="170">
        <f t="shared" si="84"/>
        <v>2039.6599999999999</v>
      </c>
      <c r="O367" s="170">
        <f t="shared" si="84"/>
        <v>2039.58</v>
      </c>
      <c r="P367" s="170">
        <f t="shared" si="84"/>
        <v>2040.3199999999997</v>
      </c>
      <c r="Q367" s="170">
        <f t="shared" si="84"/>
        <v>2040.62</v>
      </c>
      <c r="R367" s="170">
        <f t="shared" si="84"/>
        <v>2042.06</v>
      </c>
      <c r="S367" s="170">
        <f t="shared" si="88"/>
        <v>2042.1099999999997</v>
      </c>
      <c r="T367" s="170">
        <f t="shared" si="87"/>
        <v>2040.12</v>
      </c>
      <c r="U367" s="170">
        <f t="shared" si="87"/>
        <v>2041.6699999999998</v>
      </c>
      <c r="V367" s="170">
        <f t="shared" si="87"/>
        <v>2038.8599999999997</v>
      </c>
      <c r="W367" s="170">
        <f t="shared" si="87"/>
        <v>1412.7099999999998</v>
      </c>
      <c r="X367" s="170">
        <f t="shared" si="87"/>
        <v>1412.7099999999998</v>
      </c>
      <c r="Y367" s="170">
        <f t="shared" si="87"/>
        <v>1412.7099999999998</v>
      </c>
      <c r="Z367" s="37"/>
      <c r="AA367" s="41">
        <v>879.24</v>
      </c>
      <c r="AB367" s="39">
        <v>879.48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0</v>
      </c>
      <c r="AI367" s="39">
        <v>0</v>
      </c>
      <c r="AJ367" s="39">
        <v>72.150000000000006</v>
      </c>
      <c r="AK367" s="39">
        <v>628.87</v>
      </c>
      <c r="AL367" s="39">
        <v>628.44000000000005</v>
      </c>
      <c r="AM367" s="39">
        <v>626.95000000000005</v>
      </c>
      <c r="AN367" s="39">
        <v>626.87</v>
      </c>
      <c r="AO367" s="39">
        <v>627.61</v>
      </c>
      <c r="AP367" s="39">
        <v>627.91</v>
      </c>
      <c r="AQ367" s="39">
        <v>629.35</v>
      </c>
      <c r="AR367" s="39">
        <v>629.4</v>
      </c>
      <c r="AS367" s="39">
        <v>627.41</v>
      </c>
      <c r="AT367" s="39">
        <v>628.96</v>
      </c>
      <c r="AU367" s="39">
        <v>626.15</v>
      </c>
      <c r="AV367" s="39">
        <v>0</v>
      </c>
      <c r="AW367" s="39">
        <v>0</v>
      </c>
      <c r="AX367" s="40">
        <v>0</v>
      </c>
      <c r="AY367" s="340">
        <v>0</v>
      </c>
      <c r="AZ367" s="175">
        <v>0</v>
      </c>
      <c r="BA367" s="159">
        <v>1412.7099999999998</v>
      </c>
      <c r="BB367" s="4"/>
    </row>
    <row r="368" spans="1:54">
      <c r="A368" s="47">
        <v>16</v>
      </c>
      <c r="B368" s="170">
        <f t="shared" si="85"/>
        <v>2458.3354339999996</v>
      </c>
      <c r="C368" s="170">
        <f t="shared" si="84"/>
        <v>2457.8454339999998</v>
      </c>
      <c r="D368" s="170">
        <f t="shared" si="84"/>
        <v>2458.1754339999998</v>
      </c>
      <c r="E368" s="170">
        <f t="shared" si="84"/>
        <v>2459.185434</v>
      </c>
      <c r="F368" s="170">
        <f t="shared" si="84"/>
        <v>2458.8054339999999</v>
      </c>
      <c r="G368" s="170">
        <f t="shared" si="84"/>
        <v>2461.5454339999997</v>
      </c>
      <c r="H368" s="170">
        <f t="shared" si="84"/>
        <v>2466.7154339999997</v>
      </c>
      <c r="I368" s="170">
        <f t="shared" si="84"/>
        <v>2474.7554339999997</v>
      </c>
      <c r="J368" s="170">
        <f t="shared" si="86"/>
        <v>2545.8854339999998</v>
      </c>
      <c r="K368" s="170">
        <f t="shared" si="84"/>
        <v>2605.145434</v>
      </c>
      <c r="L368" s="170">
        <f t="shared" si="84"/>
        <v>2615.975434</v>
      </c>
      <c r="M368" s="170">
        <f t="shared" si="84"/>
        <v>2604.1754339999998</v>
      </c>
      <c r="N368" s="170">
        <f t="shared" si="84"/>
        <v>2595.3854339999998</v>
      </c>
      <c r="O368" s="170">
        <f t="shared" si="84"/>
        <v>2595.5054339999997</v>
      </c>
      <c r="P368" s="170">
        <f t="shared" si="84"/>
        <v>2619.9854340000002</v>
      </c>
      <c r="Q368" s="170">
        <f t="shared" si="84"/>
        <v>2670.955434</v>
      </c>
      <c r="R368" s="170">
        <f t="shared" si="84"/>
        <v>2704.2354340000002</v>
      </c>
      <c r="S368" s="170">
        <f t="shared" si="88"/>
        <v>2711.1254339999996</v>
      </c>
      <c r="T368" s="170">
        <f t="shared" si="87"/>
        <v>2736.4854340000002</v>
      </c>
      <c r="U368" s="170">
        <f t="shared" si="87"/>
        <v>2662.2754340000001</v>
      </c>
      <c r="V368" s="170">
        <f t="shared" si="87"/>
        <v>2479.5454339999997</v>
      </c>
      <c r="W368" s="170">
        <f t="shared" si="87"/>
        <v>2474.415434</v>
      </c>
      <c r="X368" s="170">
        <f t="shared" si="87"/>
        <v>2468.8254339999999</v>
      </c>
      <c r="Y368" s="170">
        <f t="shared" si="87"/>
        <v>2459.6254339999996</v>
      </c>
      <c r="Z368" s="37"/>
      <c r="AA368" s="41">
        <v>897.27</v>
      </c>
      <c r="AB368" s="39">
        <v>896.78</v>
      </c>
      <c r="AC368" s="39">
        <v>897.11</v>
      </c>
      <c r="AD368" s="39">
        <v>898.12</v>
      </c>
      <c r="AE368" s="39">
        <v>897.74</v>
      </c>
      <c r="AF368" s="39">
        <v>900.48</v>
      </c>
      <c r="AG368" s="39">
        <v>905.65</v>
      </c>
      <c r="AH368" s="39">
        <v>913.69</v>
      </c>
      <c r="AI368" s="39">
        <v>984.82</v>
      </c>
      <c r="AJ368" s="39">
        <v>1044.08</v>
      </c>
      <c r="AK368" s="39">
        <v>1054.9100000000001</v>
      </c>
      <c r="AL368" s="39">
        <v>1043.1099999999999</v>
      </c>
      <c r="AM368" s="39">
        <v>1034.32</v>
      </c>
      <c r="AN368" s="39">
        <v>1034.44</v>
      </c>
      <c r="AO368" s="39">
        <v>1058.92</v>
      </c>
      <c r="AP368" s="39">
        <v>1109.8900000000001</v>
      </c>
      <c r="AQ368" s="39">
        <v>1143.17</v>
      </c>
      <c r="AR368" s="39">
        <v>1150.06</v>
      </c>
      <c r="AS368" s="39">
        <v>1175.42</v>
      </c>
      <c r="AT368" s="39">
        <v>1101.21</v>
      </c>
      <c r="AU368" s="39">
        <v>918.48</v>
      </c>
      <c r="AV368" s="39">
        <v>913.35</v>
      </c>
      <c r="AW368" s="39">
        <v>907.76</v>
      </c>
      <c r="AX368" s="40">
        <v>898.56</v>
      </c>
      <c r="AY368" s="340">
        <v>145.09</v>
      </c>
      <c r="AZ368" s="175">
        <v>3.2654339999999999</v>
      </c>
      <c r="BA368" s="159">
        <v>1412.7099999999998</v>
      </c>
      <c r="BB368" s="4"/>
    </row>
    <row r="369" spans="1:54">
      <c r="A369" s="47">
        <v>17</v>
      </c>
      <c r="B369" s="170">
        <f t="shared" si="85"/>
        <v>2457.3754339999996</v>
      </c>
      <c r="C369" s="170">
        <f t="shared" si="85"/>
        <v>2456.2954339999997</v>
      </c>
      <c r="D369" s="170">
        <f t="shared" si="85"/>
        <v>2457.4254339999998</v>
      </c>
      <c r="E369" s="170">
        <f t="shared" si="85"/>
        <v>2460.5654340000001</v>
      </c>
      <c r="F369" s="170">
        <f t="shared" si="85"/>
        <v>2467.8854339999998</v>
      </c>
      <c r="G369" s="170">
        <f t="shared" si="85"/>
        <v>2472.9854339999997</v>
      </c>
      <c r="H369" s="170">
        <f t="shared" si="85"/>
        <v>2497.1554339999998</v>
      </c>
      <c r="I369" s="170">
        <f t="shared" si="85"/>
        <v>2588.9654339999997</v>
      </c>
      <c r="J369" s="170">
        <f t="shared" si="86"/>
        <v>2613.8454339999998</v>
      </c>
      <c r="K369" s="170">
        <f t="shared" ref="K369:R383" si="89">AJ369+$BA369+$AZ369+$AY369</f>
        <v>2611.5854339999996</v>
      </c>
      <c r="L369" s="170">
        <f t="shared" si="89"/>
        <v>2588.4654339999997</v>
      </c>
      <c r="M369" s="170">
        <f t="shared" si="89"/>
        <v>2588.435434</v>
      </c>
      <c r="N369" s="170">
        <f t="shared" si="89"/>
        <v>2579.1254339999996</v>
      </c>
      <c r="O369" s="170">
        <f t="shared" si="89"/>
        <v>2491.8554340000001</v>
      </c>
      <c r="P369" s="170">
        <f t="shared" si="89"/>
        <v>2534.9654339999997</v>
      </c>
      <c r="Q369" s="170">
        <f t="shared" si="89"/>
        <v>2610.0654340000001</v>
      </c>
      <c r="R369" s="170">
        <f t="shared" si="89"/>
        <v>2618.6654339999995</v>
      </c>
      <c r="S369" s="170">
        <f t="shared" si="88"/>
        <v>2585.9454340000002</v>
      </c>
      <c r="T369" s="170">
        <f t="shared" si="87"/>
        <v>2583.435434</v>
      </c>
      <c r="U369" s="170">
        <f t="shared" si="87"/>
        <v>2487.7354339999997</v>
      </c>
      <c r="V369" s="170">
        <f t="shared" si="87"/>
        <v>2483.8554340000001</v>
      </c>
      <c r="W369" s="170">
        <f t="shared" si="87"/>
        <v>2470.8054339999999</v>
      </c>
      <c r="X369" s="170">
        <f t="shared" si="87"/>
        <v>2462.5354339999999</v>
      </c>
      <c r="Y369" s="170">
        <f t="shared" si="87"/>
        <v>2455.645434</v>
      </c>
      <c r="Z369" s="37"/>
      <c r="AA369" s="41">
        <v>896.31</v>
      </c>
      <c r="AB369" s="39">
        <v>895.23</v>
      </c>
      <c r="AC369" s="39">
        <v>896.36</v>
      </c>
      <c r="AD369" s="39">
        <v>899.5</v>
      </c>
      <c r="AE369" s="39">
        <v>906.82</v>
      </c>
      <c r="AF369" s="39">
        <v>911.92</v>
      </c>
      <c r="AG369" s="39">
        <v>936.09</v>
      </c>
      <c r="AH369" s="39">
        <v>1027.9000000000001</v>
      </c>
      <c r="AI369" s="39">
        <v>1052.78</v>
      </c>
      <c r="AJ369" s="39">
        <v>1050.52</v>
      </c>
      <c r="AK369" s="39">
        <v>1027.4000000000001</v>
      </c>
      <c r="AL369" s="39">
        <v>1027.3699999999999</v>
      </c>
      <c r="AM369" s="39">
        <v>1018.06</v>
      </c>
      <c r="AN369" s="39">
        <v>930.79</v>
      </c>
      <c r="AO369" s="39">
        <v>973.9</v>
      </c>
      <c r="AP369" s="39">
        <v>1049</v>
      </c>
      <c r="AQ369" s="39">
        <v>1057.5999999999999</v>
      </c>
      <c r="AR369" s="39">
        <v>1024.8800000000001</v>
      </c>
      <c r="AS369" s="39">
        <v>1022.37</v>
      </c>
      <c r="AT369" s="39">
        <v>926.67</v>
      </c>
      <c r="AU369" s="39">
        <v>922.79</v>
      </c>
      <c r="AV369" s="39">
        <v>909.74</v>
      </c>
      <c r="AW369" s="39">
        <v>901.47</v>
      </c>
      <c r="AX369" s="40">
        <v>894.58</v>
      </c>
      <c r="AY369" s="340">
        <v>145.09</v>
      </c>
      <c r="AZ369" s="175">
        <v>3.2654339999999999</v>
      </c>
      <c r="BA369" s="159">
        <v>1412.7099999999998</v>
      </c>
      <c r="BB369" s="4"/>
    </row>
    <row r="370" spans="1:54">
      <c r="A370" s="47">
        <v>18</v>
      </c>
      <c r="B370" s="170">
        <f t="shared" si="85"/>
        <v>1412.7099999999998</v>
      </c>
      <c r="C370" s="170">
        <f t="shared" si="85"/>
        <v>1412.7099999999998</v>
      </c>
      <c r="D370" s="170">
        <f t="shared" si="85"/>
        <v>1412.7099999999998</v>
      </c>
      <c r="E370" s="170">
        <f t="shared" si="85"/>
        <v>1412.7099999999998</v>
      </c>
      <c r="F370" s="170">
        <f t="shared" si="85"/>
        <v>1412.7099999999998</v>
      </c>
      <c r="G370" s="170">
        <f t="shared" si="85"/>
        <v>1412.7099999999998</v>
      </c>
      <c r="H370" s="170">
        <f t="shared" si="85"/>
        <v>1412.7099999999998</v>
      </c>
      <c r="I370" s="170">
        <f t="shared" si="85"/>
        <v>2393.0699999999997</v>
      </c>
      <c r="J370" s="170">
        <f t="shared" si="86"/>
        <v>2341.9399999999996</v>
      </c>
      <c r="K370" s="170">
        <f t="shared" si="89"/>
        <v>1412.7099999999998</v>
      </c>
      <c r="L370" s="170">
        <f t="shared" si="89"/>
        <v>1412.7099999999998</v>
      </c>
      <c r="M370" s="170">
        <f t="shared" si="89"/>
        <v>1412.7099999999998</v>
      </c>
      <c r="N370" s="170">
        <f t="shared" si="89"/>
        <v>1412.7099999999998</v>
      </c>
      <c r="O370" s="170">
        <f t="shared" si="89"/>
        <v>1412.7099999999998</v>
      </c>
      <c r="P370" s="170">
        <f t="shared" si="89"/>
        <v>1412.7099999999998</v>
      </c>
      <c r="Q370" s="170">
        <f t="shared" si="89"/>
        <v>2328.8599999999997</v>
      </c>
      <c r="R370" s="170">
        <f t="shared" si="89"/>
        <v>1412.7099999999998</v>
      </c>
      <c r="S370" s="170">
        <f t="shared" si="88"/>
        <v>1412.7099999999998</v>
      </c>
      <c r="T370" s="170">
        <f t="shared" si="87"/>
        <v>1412.7099999999998</v>
      </c>
      <c r="U370" s="170">
        <f t="shared" si="87"/>
        <v>2311.3599999999997</v>
      </c>
      <c r="V370" s="170">
        <f t="shared" si="87"/>
        <v>1412.7099999999998</v>
      </c>
      <c r="W370" s="170">
        <f t="shared" si="87"/>
        <v>1412.7099999999998</v>
      </c>
      <c r="X370" s="170">
        <f t="shared" si="87"/>
        <v>1412.7099999999998</v>
      </c>
      <c r="Y370" s="170">
        <f t="shared" si="87"/>
        <v>1412.7099999999998</v>
      </c>
      <c r="Z370" s="37"/>
      <c r="AA370" s="41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980.36</v>
      </c>
      <c r="AI370" s="39">
        <v>929.23</v>
      </c>
      <c r="AJ370" s="39">
        <v>0</v>
      </c>
      <c r="AK370" s="39">
        <v>0</v>
      </c>
      <c r="AL370" s="39">
        <v>0</v>
      </c>
      <c r="AM370" s="39">
        <v>0</v>
      </c>
      <c r="AN370" s="39">
        <v>0</v>
      </c>
      <c r="AO370" s="39">
        <v>0</v>
      </c>
      <c r="AP370" s="39">
        <v>916.15</v>
      </c>
      <c r="AQ370" s="39">
        <v>0</v>
      </c>
      <c r="AR370" s="39">
        <v>0</v>
      </c>
      <c r="AS370" s="39">
        <v>0</v>
      </c>
      <c r="AT370" s="39">
        <v>898.65</v>
      </c>
      <c r="AU370" s="39">
        <v>0</v>
      </c>
      <c r="AV370" s="39">
        <v>0</v>
      </c>
      <c r="AW370" s="39">
        <v>0</v>
      </c>
      <c r="AX370" s="40">
        <v>0</v>
      </c>
      <c r="AY370" s="340">
        <v>0</v>
      </c>
      <c r="AZ370" s="175">
        <v>0</v>
      </c>
      <c r="BA370" s="159">
        <v>1412.7099999999998</v>
      </c>
      <c r="BB370" s="4"/>
    </row>
    <row r="371" spans="1:54">
      <c r="A371" s="47">
        <v>19</v>
      </c>
      <c r="B371" s="170">
        <f t="shared" si="85"/>
        <v>2173.2554339999997</v>
      </c>
      <c r="C371" s="170">
        <f t="shared" si="85"/>
        <v>2173.1554339999998</v>
      </c>
      <c r="D371" s="170">
        <f t="shared" si="85"/>
        <v>2173.8454339999998</v>
      </c>
      <c r="E371" s="170">
        <f t="shared" si="85"/>
        <v>2175.415434</v>
      </c>
      <c r="F371" s="170">
        <f t="shared" si="85"/>
        <v>2179.0754339999999</v>
      </c>
      <c r="G371" s="170">
        <f t="shared" si="85"/>
        <v>2457.9954339999999</v>
      </c>
      <c r="H371" s="170">
        <f t="shared" si="85"/>
        <v>2526.4254339999998</v>
      </c>
      <c r="I371" s="170">
        <f t="shared" si="85"/>
        <v>2555.0654340000001</v>
      </c>
      <c r="J371" s="170">
        <f t="shared" si="86"/>
        <v>2570.6154339999998</v>
      </c>
      <c r="K371" s="170">
        <f t="shared" si="89"/>
        <v>2567.3154340000001</v>
      </c>
      <c r="L371" s="170">
        <f t="shared" si="89"/>
        <v>2550.8454339999998</v>
      </c>
      <c r="M371" s="170">
        <f t="shared" si="89"/>
        <v>2551.9954339999999</v>
      </c>
      <c r="N371" s="170">
        <f t="shared" si="89"/>
        <v>2536.5554339999999</v>
      </c>
      <c r="O371" s="170">
        <f t="shared" si="89"/>
        <v>2556.0754339999999</v>
      </c>
      <c r="P371" s="170">
        <f t="shared" si="89"/>
        <v>2565.8854339999998</v>
      </c>
      <c r="Q371" s="170">
        <f t="shared" si="89"/>
        <v>2590.7454339999999</v>
      </c>
      <c r="R371" s="170">
        <f t="shared" si="89"/>
        <v>2595.8654339999998</v>
      </c>
      <c r="S371" s="170">
        <f t="shared" si="88"/>
        <v>2609.2354340000002</v>
      </c>
      <c r="T371" s="170">
        <f t="shared" si="87"/>
        <v>2573.2554340000002</v>
      </c>
      <c r="U371" s="170">
        <f t="shared" si="87"/>
        <v>2518.9654339999997</v>
      </c>
      <c r="V371" s="170">
        <f t="shared" si="87"/>
        <v>2471.6054340000001</v>
      </c>
      <c r="W371" s="170">
        <f t="shared" si="87"/>
        <v>2466.8354339999996</v>
      </c>
      <c r="X371" s="170">
        <f t="shared" si="87"/>
        <v>2454.7654339999999</v>
      </c>
      <c r="Y371" s="170">
        <f t="shared" si="87"/>
        <v>2450.6054340000001</v>
      </c>
      <c r="Z371" s="37"/>
      <c r="AA371" s="41">
        <v>612.19000000000005</v>
      </c>
      <c r="AB371" s="39">
        <v>612.09</v>
      </c>
      <c r="AC371" s="39">
        <v>612.78</v>
      </c>
      <c r="AD371" s="39">
        <v>614.35</v>
      </c>
      <c r="AE371" s="39">
        <v>618.01</v>
      </c>
      <c r="AF371" s="39">
        <v>896.93</v>
      </c>
      <c r="AG371" s="39">
        <v>965.36</v>
      </c>
      <c r="AH371" s="39">
        <v>994</v>
      </c>
      <c r="AI371" s="39">
        <v>1009.55</v>
      </c>
      <c r="AJ371" s="39">
        <v>1006.2500000000001</v>
      </c>
      <c r="AK371" s="39">
        <v>989.78</v>
      </c>
      <c r="AL371" s="39">
        <v>990.93</v>
      </c>
      <c r="AM371" s="39">
        <v>975.49</v>
      </c>
      <c r="AN371" s="39">
        <v>995.01</v>
      </c>
      <c r="AO371" s="39">
        <v>1004.82</v>
      </c>
      <c r="AP371" s="39">
        <v>1029.68</v>
      </c>
      <c r="AQ371" s="39">
        <v>1034.8</v>
      </c>
      <c r="AR371" s="39">
        <v>1048.17</v>
      </c>
      <c r="AS371" s="39">
        <v>1012.1900000000002</v>
      </c>
      <c r="AT371" s="39">
        <v>957.9</v>
      </c>
      <c r="AU371" s="39">
        <v>910.54</v>
      </c>
      <c r="AV371" s="39">
        <v>905.77</v>
      </c>
      <c r="AW371" s="39">
        <v>893.7</v>
      </c>
      <c r="AX371" s="40">
        <v>889.54</v>
      </c>
      <c r="AY371" s="340">
        <v>145.09</v>
      </c>
      <c r="AZ371" s="175">
        <v>3.2654339999999999</v>
      </c>
      <c r="BA371" s="159">
        <v>1412.7099999999998</v>
      </c>
      <c r="BB371" s="4"/>
    </row>
    <row r="372" spans="1:54">
      <c r="A372" s="47">
        <v>20</v>
      </c>
      <c r="B372" s="170">
        <f t="shared" si="85"/>
        <v>2175.4954339999999</v>
      </c>
      <c r="C372" s="170">
        <f t="shared" si="85"/>
        <v>2175.1954339999998</v>
      </c>
      <c r="D372" s="170">
        <f t="shared" si="85"/>
        <v>2175.0654339999996</v>
      </c>
      <c r="E372" s="170">
        <f t="shared" si="85"/>
        <v>2176.6354339999998</v>
      </c>
      <c r="F372" s="170">
        <f t="shared" si="85"/>
        <v>2180.0954339999998</v>
      </c>
      <c r="G372" s="170">
        <f t="shared" si="85"/>
        <v>2184.8454339999998</v>
      </c>
      <c r="H372" s="170">
        <f t="shared" si="85"/>
        <v>2182.4454339999998</v>
      </c>
      <c r="I372" s="170">
        <f t="shared" si="85"/>
        <v>2178.2954339999997</v>
      </c>
      <c r="J372" s="170">
        <f t="shared" si="86"/>
        <v>2177.0054339999997</v>
      </c>
      <c r="K372" s="170">
        <f t="shared" si="89"/>
        <v>2176.8454339999998</v>
      </c>
      <c r="L372" s="170">
        <f t="shared" si="89"/>
        <v>2177.2154339999997</v>
      </c>
      <c r="M372" s="170">
        <f t="shared" si="89"/>
        <v>2176.9854339999997</v>
      </c>
      <c r="N372" s="170">
        <f t="shared" si="89"/>
        <v>2178.915434</v>
      </c>
      <c r="O372" s="170">
        <f t="shared" si="89"/>
        <v>2179.4054339999998</v>
      </c>
      <c r="P372" s="170">
        <f t="shared" si="89"/>
        <v>2533.4854339999997</v>
      </c>
      <c r="Q372" s="170">
        <f t="shared" si="89"/>
        <v>2551.955434</v>
      </c>
      <c r="R372" s="170">
        <f t="shared" si="89"/>
        <v>2506.3554340000001</v>
      </c>
      <c r="S372" s="170">
        <f t="shared" si="88"/>
        <v>2548.2854339999999</v>
      </c>
      <c r="T372" s="170">
        <f t="shared" si="87"/>
        <v>2543.915434</v>
      </c>
      <c r="U372" s="170">
        <f t="shared" si="87"/>
        <v>2461.9854339999997</v>
      </c>
      <c r="V372" s="170">
        <f t="shared" si="87"/>
        <v>2180.7754339999997</v>
      </c>
      <c r="W372" s="170">
        <f t="shared" si="87"/>
        <v>2178.0754339999999</v>
      </c>
      <c r="X372" s="170">
        <f t="shared" si="87"/>
        <v>2176.3154339999996</v>
      </c>
      <c r="Y372" s="170">
        <f t="shared" si="87"/>
        <v>2174.6554339999998</v>
      </c>
      <c r="Z372" s="37"/>
      <c r="AA372" s="41">
        <v>614.42999999999995</v>
      </c>
      <c r="AB372" s="39">
        <v>614.13</v>
      </c>
      <c r="AC372" s="39">
        <v>614</v>
      </c>
      <c r="AD372" s="39">
        <v>615.57000000000005</v>
      </c>
      <c r="AE372" s="39">
        <v>619.03</v>
      </c>
      <c r="AF372" s="39">
        <v>623.78</v>
      </c>
      <c r="AG372" s="39">
        <v>621.38</v>
      </c>
      <c r="AH372" s="39">
        <v>617.23</v>
      </c>
      <c r="AI372" s="39">
        <v>615.94000000000005</v>
      </c>
      <c r="AJ372" s="39">
        <v>615.78</v>
      </c>
      <c r="AK372" s="39">
        <v>616.15</v>
      </c>
      <c r="AL372" s="39">
        <v>615.91999999999996</v>
      </c>
      <c r="AM372" s="39">
        <v>617.85</v>
      </c>
      <c r="AN372" s="39">
        <v>618.34</v>
      </c>
      <c r="AO372" s="39">
        <v>972.42</v>
      </c>
      <c r="AP372" s="39">
        <v>990.89</v>
      </c>
      <c r="AQ372" s="39">
        <v>945.29</v>
      </c>
      <c r="AR372" s="39">
        <v>987.22</v>
      </c>
      <c r="AS372" s="39">
        <v>982.85</v>
      </c>
      <c r="AT372" s="39">
        <v>900.92</v>
      </c>
      <c r="AU372" s="39">
        <v>619.71</v>
      </c>
      <c r="AV372" s="39">
        <v>617.01</v>
      </c>
      <c r="AW372" s="39">
        <v>615.25</v>
      </c>
      <c r="AX372" s="40">
        <v>613.59</v>
      </c>
      <c r="AY372" s="340">
        <v>145.09</v>
      </c>
      <c r="AZ372" s="175">
        <v>3.2654339999999999</v>
      </c>
      <c r="BA372" s="159">
        <v>1412.7099999999998</v>
      </c>
      <c r="BB372" s="4"/>
    </row>
    <row r="373" spans="1:54">
      <c r="A373" s="47">
        <v>21</v>
      </c>
      <c r="B373" s="170">
        <f t="shared" si="85"/>
        <v>2173.5354339999999</v>
      </c>
      <c r="C373" s="170">
        <f t="shared" si="85"/>
        <v>2173.225434</v>
      </c>
      <c r="D373" s="170">
        <f t="shared" si="85"/>
        <v>2174.0054339999997</v>
      </c>
      <c r="E373" s="170">
        <f t="shared" si="85"/>
        <v>2440.2754340000001</v>
      </c>
      <c r="F373" s="170">
        <f t="shared" si="85"/>
        <v>2457.915434</v>
      </c>
      <c r="G373" s="170">
        <f t="shared" si="85"/>
        <v>2468.725434</v>
      </c>
      <c r="H373" s="170">
        <f t="shared" si="85"/>
        <v>2475.6054340000001</v>
      </c>
      <c r="I373" s="170">
        <f t="shared" si="85"/>
        <v>2537.2154339999997</v>
      </c>
      <c r="J373" s="170">
        <f t="shared" si="86"/>
        <v>2558.9454339999998</v>
      </c>
      <c r="K373" s="170">
        <f t="shared" si="89"/>
        <v>2562.7654339999999</v>
      </c>
      <c r="L373" s="170">
        <f t="shared" si="89"/>
        <v>2562.0154339999999</v>
      </c>
      <c r="M373" s="170">
        <f t="shared" si="89"/>
        <v>2566.185434</v>
      </c>
      <c r="N373" s="170">
        <f t="shared" si="89"/>
        <v>2563.3254339999999</v>
      </c>
      <c r="O373" s="170">
        <f t="shared" si="89"/>
        <v>2560.455434</v>
      </c>
      <c r="P373" s="170">
        <f t="shared" si="89"/>
        <v>2560.8354339999996</v>
      </c>
      <c r="Q373" s="170">
        <f t="shared" si="89"/>
        <v>2580.2654339999999</v>
      </c>
      <c r="R373" s="170">
        <f t="shared" si="89"/>
        <v>2607.2354340000002</v>
      </c>
      <c r="S373" s="170">
        <f t="shared" si="88"/>
        <v>2580.665434</v>
      </c>
      <c r="T373" s="170">
        <f t="shared" si="87"/>
        <v>2651.8054339999999</v>
      </c>
      <c r="U373" s="170">
        <f t="shared" si="87"/>
        <v>2609.0754339999999</v>
      </c>
      <c r="V373" s="170">
        <f t="shared" si="87"/>
        <v>2502.915434</v>
      </c>
      <c r="W373" s="170">
        <f t="shared" si="87"/>
        <v>2461.895434</v>
      </c>
      <c r="X373" s="170">
        <f t="shared" si="87"/>
        <v>2457.165434</v>
      </c>
      <c r="Y373" s="170">
        <f t="shared" si="87"/>
        <v>2451.0654340000001</v>
      </c>
      <c r="Z373" s="37"/>
      <c r="AA373" s="41">
        <v>612.47</v>
      </c>
      <c r="AB373" s="39">
        <v>612.16</v>
      </c>
      <c r="AC373" s="39">
        <v>612.94000000000005</v>
      </c>
      <c r="AD373" s="39">
        <v>879.21</v>
      </c>
      <c r="AE373" s="39">
        <v>896.85</v>
      </c>
      <c r="AF373" s="39">
        <v>907.66</v>
      </c>
      <c r="AG373" s="39">
        <v>914.54</v>
      </c>
      <c r="AH373" s="39">
        <v>976.15</v>
      </c>
      <c r="AI373" s="39">
        <v>997.88</v>
      </c>
      <c r="AJ373" s="39">
        <v>1001.7</v>
      </c>
      <c r="AK373" s="39">
        <v>1000.95</v>
      </c>
      <c r="AL373" s="39">
        <v>1005.12</v>
      </c>
      <c r="AM373" s="39">
        <v>1002.2599999999999</v>
      </c>
      <c r="AN373" s="39">
        <v>999.39</v>
      </c>
      <c r="AO373" s="39">
        <v>999.77</v>
      </c>
      <c r="AP373" s="39">
        <v>1019.2000000000002</v>
      </c>
      <c r="AQ373" s="39">
        <v>1046.17</v>
      </c>
      <c r="AR373" s="39">
        <v>1019.6</v>
      </c>
      <c r="AS373" s="39">
        <v>1090.74</v>
      </c>
      <c r="AT373" s="39">
        <v>1048.01</v>
      </c>
      <c r="AU373" s="39">
        <v>941.85</v>
      </c>
      <c r="AV373" s="39">
        <v>900.83</v>
      </c>
      <c r="AW373" s="39">
        <v>896.1</v>
      </c>
      <c r="AX373" s="40">
        <v>890</v>
      </c>
      <c r="AY373" s="340">
        <v>145.09</v>
      </c>
      <c r="AZ373" s="175">
        <v>3.2654339999999999</v>
      </c>
      <c r="BA373" s="159">
        <v>1412.7099999999998</v>
      </c>
      <c r="BB373" s="4"/>
    </row>
    <row r="374" spans="1:54">
      <c r="A374" s="47">
        <v>22</v>
      </c>
      <c r="B374" s="170">
        <f t="shared" si="85"/>
        <v>2168.7654339999999</v>
      </c>
      <c r="C374" s="170">
        <f t="shared" si="85"/>
        <v>2170.3054339999999</v>
      </c>
      <c r="D374" s="170">
        <f t="shared" si="85"/>
        <v>2171.2854339999999</v>
      </c>
      <c r="E374" s="170">
        <f t="shared" si="85"/>
        <v>2172.1254339999996</v>
      </c>
      <c r="F374" s="170">
        <f t="shared" si="85"/>
        <v>2172.7454339999999</v>
      </c>
      <c r="G374" s="170">
        <f t="shared" si="85"/>
        <v>2172.705434</v>
      </c>
      <c r="H374" s="170">
        <f t="shared" si="85"/>
        <v>2464.6054340000001</v>
      </c>
      <c r="I374" s="170">
        <f t="shared" si="85"/>
        <v>2472.7354339999997</v>
      </c>
      <c r="J374" s="170">
        <f t="shared" si="86"/>
        <v>2595.2754340000001</v>
      </c>
      <c r="K374" s="170">
        <f t="shared" si="89"/>
        <v>2613.8654339999998</v>
      </c>
      <c r="L374" s="170">
        <f t="shared" si="89"/>
        <v>2603.9954339999999</v>
      </c>
      <c r="M374" s="170">
        <f t="shared" si="89"/>
        <v>2593.2454339999999</v>
      </c>
      <c r="N374" s="170">
        <f t="shared" si="89"/>
        <v>2555.4454339999998</v>
      </c>
      <c r="O374" s="170">
        <f t="shared" si="89"/>
        <v>2554.0454339999997</v>
      </c>
      <c r="P374" s="170">
        <f t="shared" si="89"/>
        <v>2583.2754340000001</v>
      </c>
      <c r="Q374" s="170">
        <f t="shared" si="89"/>
        <v>2642.5054339999997</v>
      </c>
      <c r="R374" s="170">
        <f t="shared" si="89"/>
        <v>2660.9454340000002</v>
      </c>
      <c r="S374" s="170">
        <f t="shared" si="88"/>
        <v>2657.3154340000001</v>
      </c>
      <c r="T374" s="170">
        <f t="shared" si="87"/>
        <v>2652.6754339999998</v>
      </c>
      <c r="U374" s="170">
        <f t="shared" si="87"/>
        <v>2559.5954339999998</v>
      </c>
      <c r="V374" s="170">
        <f t="shared" si="87"/>
        <v>2470.725434</v>
      </c>
      <c r="W374" s="170">
        <f t="shared" si="87"/>
        <v>2463.3654339999998</v>
      </c>
      <c r="X374" s="170">
        <f t="shared" si="87"/>
        <v>2457.8054339999999</v>
      </c>
      <c r="Y374" s="170">
        <f t="shared" si="87"/>
        <v>2171.8554339999996</v>
      </c>
      <c r="Z374" s="37"/>
      <c r="AA374" s="41">
        <v>607.70000000000005</v>
      </c>
      <c r="AB374" s="39">
        <v>609.24</v>
      </c>
      <c r="AC374" s="39">
        <v>610.22</v>
      </c>
      <c r="AD374" s="39">
        <v>611.05999999999995</v>
      </c>
      <c r="AE374" s="39">
        <v>611.67999999999995</v>
      </c>
      <c r="AF374" s="39">
        <v>611.64</v>
      </c>
      <c r="AG374" s="39">
        <v>903.54</v>
      </c>
      <c r="AH374" s="39">
        <v>911.67</v>
      </c>
      <c r="AI374" s="39">
        <v>1034.21</v>
      </c>
      <c r="AJ374" s="39">
        <v>1052.8</v>
      </c>
      <c r="AK374" s="39">
        <v>1042.93</v>
      </c>
      <c r="AL374" s="39">
        <v>1032.18</v>
      </c>
      <c r="AM374" s="39">
        <v>994.38</v>
      </c>
      <c r="AN374" s="39">
        <v>992.98</v>
      </c>
      <c r="AO374" s="39">
        <v>1022.21</v>
      </c>
      <c r="AP374" s="39">
        <v>1081.44</v>
      </c>
      <c r="AQ374" s="39">
        <v>1099.8800000000001</v>
      </c>
      <c r="AR374" s="39">
        <v>1096.25</v>
      </c>
      <c r="AS374" s="39">
        <v>1091.6099999999999</v>
      </c>
      <c r="AT374" s="39">
        <v>998.53</v>
      </c>
      <c r="AU374" s="39">
        <v>909.66</v>
      </c>
      <c r="AV374" s="39">
        <v>902.3</v>
      </c>
      <c r="AW374" s="39">
        <v>896.74</v>
      </c>
      <c r="AX374" s="40">
        <v>610.79</v>
      </c>
      <c r="AY374" s="340">
        <v>145.09</v>
      </c>
      <c r="AZ374" s="175">
        <v>3.2654339999999999</v>
      </c>
      <c r="BA374" s="159">
        <v>1412.7099999999998</v>
      </c>
      <c r="BB374" s="4"/>
    </row>
    <row r="375" spans="1:54">
      <c r="A375" s="47">
        <v>23</v>
      </c>
      <c r="B375" s="170">
        <f t="shared" si="85"/>
        <v>2433.2554339999997</v>
      </c>
      <c r="C375" s="170">
        <f t="shared" si="85"/>
        <v>2432.7554339999997</v>
      </c>
      <c r="D375" s="170">
        <f t="shared" si="85"/>
        <v>2432.165434</v>
      </c>
      <c r="E375" s="170">
        <f t="shared" si="85"/>
        <v>2432.5354339999999</v>
      </c>
      <c r="F375" s="170">
        <f t="shared" si="85"/>
        <v>2433.5954339999998</v>
      </c>
      <c r="G375" s="170">
        <f t="shared" si="85"/>
        <v>2434.665434</v>
      </c>
      <c r="H375" s="170">
        <f t="shared" si="85"/>
        <v>2435.8354339999996</v>
      </c>
      <c r="I375" s="170">
        <f t="shared" si="85"/>
        <v>2446.8854339999998</v>
      </c>
      <c r="J375" s="170">
        <f t="shared" si="86"/>
        <v>2448.5454339999997</v>
      </c>
      <c r="K375" s="170">
        <f t="shared" si="89"/>
        <v>2436.8654339999998</v>
      </c>
      <c r="L375" s="170">
        <f t="shared" si="89"/>
        <v>2437.4854339999997</v>
      </c>
      <c r="M375" s="170">
        <f t="shared" si="89"/>
        <v>2426.705434</v>
      </c>
      <c r="N375" s="170">
        <f t="shared" si="89"/>
        <v>2422.7154339999997</v>
      </c>
      <c r="O375" s="170">
        <f t="shared" si="89"/>
        <v>2421.6954339999998</v>
      </c>
      <c r="P375" s="170">
        <f t="shared" si="89"/>
        <v>2431.2354339999997</v>
      </c>
      <c r="Q375" s="170">
        <f t="shared" si="89"/>
        <v>2516.3654339999998</v>
      </c>
      <c r="R375" s="170">
        <f t="shared" si="89"/>
        <v>2540.4254339999998</v>
      </c>
      <c r="S375" s="170">
        <f t="shared" si="88"/>
        <v>2542.665434</v>
      </c>
      <c r="T375" s="170">
        <f t="shared" si="87"/>
        <v>2544.895434</v>
      </c>
      <c r="U375" s="170">
        <f t="shared" si="87"/>
        <v>2500.8054339999999</v>
      </c>
      <c r="V375" s="170">
        <f t="shared" si="87"/>
        <v>2451.225434</v>
      </c>
      <c r="W375" s="170">
        <f t="shared" si="87"/>
        <v>2443.645434</v>
      </c>
      <c r="X375" s="170">
        <f t="shared" si="87"/>
        <v>2439.2854339999999</v>
      </c>
      <c r="Y375" s="170">
        <f t="shared" si="87"/>
        <v>2434.1554339999998</v>
      </c>
      <c r="Z375" s="37"/>
      <c r="AA375" s="41">
        <v>872.19</v>
      </c>
      <c r="AB375" s="39">
        <v>871.69</v>
      </c>
      <c r="AC375" s="39">
        <v>871.1</v>
      </c>
      <c r="AD375" s="39">
        <v>871.47</v>
      </c>
      <c r="AE375" s="39">
        <v>872.53</v>
      </c>
      <c r="AF375" s="39">
        <v>873.6</v>
      </c>
      <c r="AG375" s="39">
        <v>874.77</v>
      </c>
      <c r="AH375" s="39">
        <v>885.82</v>
      </c>
      <c r="AI375" s="39">
        <v>887.48</v>
      </c>
      <c r="AJ375" s="39">
        <v>875.8</v>
      </c>
      <c r="AK375" s="39">
        <v>876.42</v>
      </c>
      <c r="AL375" s="39">
        <v>865.64</v>
      </c>
      <c r="AM375" s="39">
        <v>861.65</v>
      </c>
      <c r="AN375" s="39">
        <v>860.63</v>
      </c>
      <c r="AO375" s="39">
        <v>870.17</v>
      </c>
      <c r="AP375" s="39">
        <v>955.3</v>
      </c>
      <c r="AQ375" s="39">
        <v>979.36</v>
      </c>
      <c r="AR375" s="39">
        <v>981.6</v>
      </c>
      <c r="AS375" s="39">
        <v>983.83</v>
      </c>
      <c r="AT375" s="39">
        <v>939.74</v>
      </c>
      <c r="AU375" s="39">
        <v>890.16</v>
      </c>
      <c r="AV375" s="39">
        <v>882.58</v>
      </c>
      <c r="AW375" s="39">
        <v>878.22</v>
      </c>
      <c r="AX375" s="40">
        <v>873.09</v>
      </c>
      <c r="AY375" s="340">
        <v>145.09</v>
      </c>
      <c r="AZ375" s="175">
        <v>3.2654339999999999</v>
      </c>
      <c r="BA375" s="159">
        <v>1412.7099999999998</v>
      </c>
      <c r="BB375" s="4"/>
    </row>
    <row r="376" spans="1:54">
      <c r="A376" s="47">
        <v>24</v>
      </c>
      <c r="B376" s="170">
        <f t="shared" si="85"/>
        <v>2434.0454339999997</v>
      </c>
      <c r="C376" s="170">
        <f t="shared" si="85"/>
        <v>2433.4654339999997</v>
      </c>
      <c r="D376" s="170">
        <f t="shared" si="85"/>
        <v>2433.3854339999998</v>
      </c>
      <c r="E376" s="170">
        <f t="shared" si="85"/>
        <v>2434.0654340000001</v>
      </c>
      <c r="F376" s="170">
        <f t="shared" si="85"/>
        <v>2434.9954339999999</v>
      </c>
      <c r="G376" s="170">
        <f t="shared" si="85"/>
        <v>2436.455434</v>
      </c>
      <c r="H376" s="170">
        <f t="shared" si="85"/>
        <v>2438.9854339999997</v>
      </c>
      <c r="I376" s="170">
        <f t="shared" si="85"/>
        <v>2448.0054339999997</v>
      </c>
      <c r="J376" s="170">
        <f t="shared" si="86"/>
        <v>2454.9454339999998</v>
      </c>
      <c r="K376" s="170">
        <f t="shared" si="89"/>
        <v>2517.8054339999999</v>
      </c>
      <c r="L376" s="170">
        <f t="shared" si="89"/>
        <v>2490.7354339999997</v>
      </c>
      <c r="M376" s="170">
        <f t="shared" si="89"/>
        <v>2509.2754340000001</v>
      </c>
      <c r="N376" s="170">
        <f t="shared" si="89"/>
        <v>2490.645434</v>
      </c>
      <c r="O376" s="170">
        <f t="shared" si="89"/>
        <v>2484.8054339999999</v>
      </c>
      <c r="P376" s="170">
        <f t="shared" si="89"/>
        <v>2494.3854339999998</v>
      </c>
      <c r="Q376" s="170">
        <f t="shared" si="89"/>
        <v>2546.3454339999998</v>
      </c>
      <c r="R376" s="170">
        <f t="shared" si="89"/>
        <v>2573.8554339999996</v>
      </c>
      <c r="S376" s="170">
        <f t="shared" si="88"/>
        <v>2576.9854339999997</v>
      </c>
      <c r="T376" s="170">
        <f t="shared" si="87"/>
        <v>2592.3054339999999</v>
      </c>
      <c r="U376" s="170">
        <f t="shared" si="87"/>
        <v>2548.685434</v>
      </c>
      <c r="V376" s="170">
        <f t="shared" si="87"/>
        <v>2454.475434</v>
      </c>
      <c r="W376" s="170">
        <f t="shared" si="87"/>
        <v>2445.1954339999998</v>
      </c>
      <c r="X376" s="170">
        <f t="shared" si="87"/>
        <v>2440.8154340000001</v>
      </c>
      <c r="Y376" s="170">
        <f t="shared" si="87"/>
        <v>2435.6254339999996</v>
      </c>
      <c r="Z376" s="37"/>
      <c r="AA376" s="41">
        <v>872.98</v>
      </c>
      <c r="AB376" s="39">
        <v>872.4</v>
      </c>
      <c r="AC376" s="39">
        <v>872.32</v>
      </c>
      <c r="AD376" s="39">
        <v>873</v>
      </c>
      <c r="AE376" s="39">
        <v>873.93</v>
      </c>
      <c r="AF376" s="39">
        <v>875.39</v>
      </c>
      <c r="AG376" s="39">
        <v>877.92</v>
      </c>
      <c r="AH376" s="39">
        <v>886.94</v>
      </c>
      <c r="AI376" s="39">
        <v>893.88</v>
      </c>
      <c r="AJ376" s="39">
        <v>956.74</v>
      </c>
      <c r="AK376" s="39">
        <v>929.67</v>
      </c>
      <c r="AL376" s="39">
        <v>948.21</v>
      </c>
      <c r="AM376" s="39">
        <v>929.58</v>
      </c>
      <c r="AN376" s="39">
        <v>923.74</v>
      </c>
      <c r="AO376" s="39">
        <v>933.32</v>
      </c>
      <c r="AP376" s="39">
        <v>985.28</v>
      </c>
      <c r="AQ376" s="39">
        <v>1012.7899999999998</v>
      </c>
      <c r="AR376" s="39">
        <v>1015.92</v>
      </c>
      <c r="AS376" s="39">
        <v>1031.24</v>
      </c>
      <c r="AT376" s="39">
        <v>987.62</v>
      </c>
      <c r="AU376" s="39">
        <v>893.41</v>
      </c>
      <c r="AV376" s="39">
        <v>884.13</v>
      </c>
      <c r="AW376" s="39">
        <v>879.75</v>
      </c>
      <c r="AX376" s="40">
        <v>874.56</v>
      </c>
      <c r="AY376" s="340">
        <v>145.09</v>
      </c>
      <c r="AZ376" s="175">
        <v>3.2654339999999999</v>
      </c>
      <c r="BA376" s="159">
        <v>1412.7099999999998</v>
      </c>
      <c r="BB376" s="4"/>
    </row>
    <row r="377" spans="1:54">
      <c r="A377" s="47">
        <v>25</v>
      </c>
      <c r="B377" s="170">
        <f t="shared" si="85"/>
        <v>2431.8754339999996</v>
      </c>
      <c r="C377" s="170">
        <f t="shared" si="85"/>
        <v>2422.9954339999999</v>
      </c>
      <c r="D377" s="170">
        <f t="shared" si="85"/>
        <v>2420.8354339999996</v>
      </c>
      <c r="E377" s="170">
        <f t="shared" si="85"/>
        <v>2422.2654339999999</v>
      </c>
      <c r="F377" s="170">
        <f t="shared" si="85"/>
        <v>2438.895434</v>
      </c>
      <c r="G377" s="170">
        <f t="shared" si="85"/>
        <v>2448.935434</v>
      </c>
      <c r="H377" s="170">
        <f t="shared" si="85"/>
        <v>2456.6154339999998</v>
      </c>
      <c r="I377" s="170">
        <f t="shared" si="85"/>
        <v>2576.2554339999997</v>
      </c>
      <c r="J377" s="170">
        <f t="shared" si="86"/>
        <v>2557.2854339999999</v>
      </c>
      <c r="K377" s="170">
        <f t="shared" si="89"/>
        <v>2536.1054340000001</v>
      </c>
      <c r="L377" s="170">
        <f t="shared" si="89"/>
        <v>2518.6354339999998</v>
      </c>
      <c r="M377" s="170">
        <f t="shared" si="89"/>
        <v>2512.9054339999998</v>
      </c>
      <c r="N377" s="170">
        <f t="shared" si="89"/>
        <v>2481.5754339999999</v>
      </c>
      <c r="O377" s="170">
        <f t="shared" si="89"/>
        <v>2522.0054339999997</v>
      </c>
      <c r="P377" s="170">
        <f t="shared" si="89"/>
        <v>2483.6954339999998</v>
      </c>
      <c r="Q377" s="170">
        <f t="shared" si="89"/>
        <v>2488.415434</v>
      </c>
      <c r="R377" s="170">
        <f t="shared" si="89"/>
        <v>2535.0054339999997</v>
      </c>
      <c r="S377" s="170">
        <f t="shared" si="88"/>
        <v>2523.6554339999998</v>
      </c>
      <c r="T377" s="170">
        <f t="shared" si="87"/>
        <v>2478.0754339999999</v>
      </c>
      <c r="U377" s="170">
        <f t="shared" si="87"/>
        <v>2451.185434</v>
      </c>
      <c r="V377" s="170">
        <f t="shared" si="87"/>
        <v>2445.2954339999997</v>
      </c>
      <c r="W377" s="170">
        <f t="shared" si="87"/>
        <v>2442.5954339999998</v>
      </c>
      <c r="X377" s="170">
        <f t="shared" si="87"/>
        <v>2433.9054339999998</v>
      </c>
      <c r="Y377" s="170">
        <f t="shared" si="87"/>
        <v>2420.0454339999997</v>
      </c>
      <c r="Z377" s="37"/>
      <c r="AA377" s="41">
        <v>870.81</v>
      </c>
      <c r="AB377" s="39">
        <v>861.93</v>
      </c>
      <c r="AC377" s="39">
        <v>859.77</v>
      </c>
      <c r="AD377" s="39">
        <v>861.2</v>
      </c>
      <c r="AE377" s="39">
        <v>877.83</v>
      </c>
      <c r="AF377" s="39">
        <v>887.87</v>
      </c>
      <c r="AG377" s="39">
        <v>895.55</v>
      </c>
      <c r="AH377" s="39">
        <v>1015.19</v>
      </c>
      <c r="AI377" s="39">
        <v>996.22</v>
      </c>
      <c r="AJ377" s="39">
        <v>975.04</v>
      </c>
      <c r="AK377" s="39">
        <v>957.57</v>
      </c>
      <c r="AL377" s="39">
        <v>951.84</v>
      </c>
      <c r="AM377" s="39">
        <v>920.51</v>
      </c>
      <c r="AN377" s="39">
        <v>960.94</v>
      </c>
      <c r="AO377" s="39">
        <v>922.63</v>
      </c>
      <c r="AP377" s="39">
        <v>927.35</v>
      </c>
      <c r="AQ377" s="39">
        <v>973.94</v>
      </c>
      <c r="AR377" s="39">
        <v>962.59</v>
      </c>
      <c r="AS377" s="39">
        <v>917.01</v>
      </c>
      <c r="AT377" s="39">
        <v>890.12</v>
      </c>
      <c r="AU377" s="39">
        <v>884.23</v>
      </c>
      <c r="AV377" s="39">
        <v>881.53</v>
      </c>
      <c r="AW377" s="39">
        <v>872.84</v>
      </c>
      <c r="AX377" s="40">
        <v>858.98</v>
      </c>
      <c r="AY377" s="340">
        <v>145.09</v>
      </c>
      <c r="AZ377" s="175">
        <v>3.2654339999999999</v>
      </c>
      <c r="BA377" s="159">
        <v>1412.7099999999998</v>
      </c>
      <c r="BB377" s="4"/>
    </row>
    <row r="378" spans="1:54">
      <c r="A378" s="47">
        <v>26</v>
      </c>
      <c r="B378" s="170">
        <f t="shared" si="85"/>
        <v>2419.8454339999998</v>
      </c>
      <c r="C378" s="170">
        <f t="shared" si="85"/>
        <v>2420.2954339999997</v>
      </c>
      <c r="D378" s="170">
        <f t="shared" si="85"/>
        <v>2420.0154339999999</v>
      </c>
      <c r="E378" s="170">
        <f t="shared" si="85"/>
        <v>2425.2954339999997</v>
      </c>
      <c r="F378" s="170">
        <f t="shared" si="85"/>
        <v>2439.5454339999997</v>
      </c>
      <c r="G378" s="170">
        <f t="shared" si="85"/>
        <v>2450.5654340000001</v>
      </c>
      <c r="H378" s="170">
        <f t="shared" si="85"/>
        <v>2458.1254339999996</v>
      </c>
      <c r="I378" s="170">
        <f t="shared" si="85"/>
        <v>2604.7154339999997</v>
      </c>
      <c r="J378" s="170">
        <f t="shared" si="86"/>
        <v>2607.8154340000001</v>
      </c>
      <c r="K378" s="170">
        <f t="shared" si="89"/>
        <v>2610.0554339999999</v>
      </c>
      <c r="L378" s="170">
        <f t="shared" si="89"/>
        <v>2603.8354339999996</v>
      </c>
      <c r="M378" s="170">
        <f t="shared" si="89"/>
        <v>2617.0754339999999</v>
      </c>
      <c r="N378" s="170">
        <f t="shared" si="89"/>
        <v>2597.1654339999995</v>
      </c>
      <c r="O378" s="170">
        <f t="shared" si="89"/>
        <v>2635.6954340000002</v>
      </c>
      <c r="P378" s="170">
        <f t="shared" si="89"/>
        <v>2612.1654339999995</v>
      </c>
      <c r="Q378" s="170">
        <f t="shared" si="89"/>
        <v>2607.8054339999999</v>
      </c>
      <c r="R378" s="170">
        <f t="shared" si="89"/>
        <v>2614.975434</v>
      </c>
      <c r="S378" s="170">
        <f t="shared" si="88"/>
        <v>2596.7454339999999</v>
      </c>
      <c r="T378" s="170">
        <f t="shared" si="87"/>
        <v>2545.0954339999998</v>
      </c>
      <c r="U378" s="170">
        <f t="shared" si="87"/>
        <v>2517.0454339999997</v>
      </c>
      <c r="V378" s="170">
        <f t="shared" si="87"/>
        <v>2450.2554339999997</v>
      </c>
      <c r="W378" s="170">
        <f t="shared" si="87"/>
        <v>2445.7454339999999</v>
      </c>
      <c r="X378" s="170">
        <f t="shared" si="87"/>
        <v>2436.1354339999998</v>
      </c>
      <c r="Y378" s="170">
        <f t="shared" si="87"/>
        <v>2420.9654339999997</v>
      </c>
      <c r="Z378" s="37"/>
      <c r="AA378" s="41">
        <v>858.78</v>
      </c>
      <c r="AB378" s="39">
        <v>859.23</v>
      </c>
      <c r="AC378" s="39">
        <v>858.95</v>
      </c>
      <c r="AD378" s="39">
        <v>864.23</v>
      </c>
      <c r="AE378" s="39">
        <v>878.48</v>
      </c>
      <c r="AF378" s="39">
        <v>889.5</v>
      </c>
      <c r="AG378" s="39">
        <v>897.06</v>
      </c>
      <c r="AH378" s="39">
        <v>1043.6500000000001</v>
      </c>
      <c r="AI378" s="39">
        <v>1046.75</v>
      </c>
      <c r="AJ378" s="39">
        <v>1048.99</v>
      </c>
      <c r="AK378" s="39">
        <v>1042.77</v>
      </c>
      <c r="AL378" s="39">
        <v>1056.01</v>
      </c>
      <c r="AM378" s="39">
        <v>1036.0999999999999</v>
      </c>
      <c r="AN378" s="39">
        <v>1074.6300000000001</v>
      </c>
      <c r="AO378" s="39">
        <v>1051.0999999999999</v>
      </c>
      <c r="AP378" s="39">
        <v>1046.74</v>
      </c>
      <c r="AQ378" s="39">
        <v>1053.9100000000001</v>
      </c>
      <c r="AR378" s="39">
        <v>1035.68</v>
      </c>
      <c r="AS378" s="39">
        <v>984.03</v>
      </c>
      <c r="AT378" s="39">
        <v>955.98</v>
      </c>
      <c r="AU378" s="39">
        <v>889.19</v>
      </c>
      <c r="AV378" s="39">
        <v>884.68</v>
      </c>
      <c r="AW378" s="39">
        <v>875.07</v>
      </c>
      <c r="AX378" s="40">
        <v>859.9</v>
      </c>
      <c r="AY378" s="340">
        <v>145.09</v>
      </c>
      <c r="AZ378" s="175">
        <v>3.2654339999999999</v>
      </c>
      <c r="BA378" s="159">
        <v>1412.7099999999998</v>
      </c>
      <c r="BB378" s="4"/>
    </row>
    <row r="379" spans="1:54">
      <c r="A379" s="47">
        <v>27</v>
      </c>
      <c r="B379" s="170">
        <f t="shared" si="85"/>
        <v>2424.975434</v>
      </c>
      <c r="C379" s="170">
        <f t="shared" si="85"/>
        <v>2420.4254339999998</v>
      </c>
      <c r="D379" s="170">
        <f t="shared" si="85"/>
        <v>2419.895434</v>
      </c>
      <c r="E379" s="170">
        <f t="shared" si="85"/>
        <v>2421.6354339999998</v>
      </c>
      <c r="F379" s="170">
        <f t="shared" si="85"/>
        <v>2437.8454339999998</v>
      </c>
      <c r="G379" s="170">
        <f t="shared" si="85"/>
        <v>2451.1754339999998</v>
      </c>
      <c r="H379" s="170">
        <f t="shared" si="85"/>
        <v>2455.145434</v>
      </c>
      <c r="I379" s="170">
        <f t="shared" si="85"/>
        <v>2502.1054340000001</v>
      </c>
      <c r="J379" s="170">
        <f t="shared" si="86"/>
        <v>2619.7854339999999</v>
      </c>
      <c r="K379" s="170">
        <f t="shared" si="89"/>
        <v>2625.2554339999997</v>
      </c>
      <c r="L379" s="170">
        <f t="shared" si="89"/>
        <v>2575.705434</v>
      </c>
      <c r="M379" s="170">
        <f t="shared" si="89"/>
        <v>2532.4254339999998</v>
      </c>
      <c r="N379" s="170">
        <f t="shared" si="89"/>
        <v>2539.5254340000001</v>
      </c>
      <c r="O379" s="170">
        <f t="shared" si="89"/>
        <v>2511.0054339999997</v>
      </c>
      <c r="P379" s="170">
        <f t="shared" si="89"/>
        <v>2450.165434</v>
      </c>
      <c r="Q379" s="170">
        <f t="shared" si="89"/>
        <v>2497.2954339999997</v>
      </c>
      <c r="R379" s="170">
        <f t="shared" si="89"/>
        <v>2455.7554339999997</v>
      </c>
      <c r="S379" s="170">
        <f t="shared" si="88"/>
        <v>2456.5054339999997</v>
      </c>
      <c r="T379" s="170">
        <f t="shared" si="87"/>
        <v>2455.2854339999999</v>
      </c>
      <c r="U379" s="170">
        <f t="shared" si="87"/>
        <v>2453.145434</v>
      </c>
      <c r="V379" s="170">
        <f t="shared" si="87"/>
        <v>2450.8654339999998</v>
      </c>
      <c r="W379" s="170">
        <f t="shared" si="87"/>
        <v>2439.915434</v>
      </c>
      <c r="X379" s="170">
        <f t="shared" si="87"/>
        <v>2437.7854339999999</v>
      </c>
      <c r="Y379" s="170">
        <f t="shared" si="87"/>
        <v>2423.975434</v>
      </c>
      <c r="Z379" s="37"/>
      <c r="AA379" s="41">
        <v>863.91</v>
      </c>
      <c r="AB379" s="39">
        <v>859.36</v>
      </c>
      <c r="AC379" s="39">
        <v>858.83</v>
      </c>
      <c r="AD379" s="39">
        <v>860.57</v>
      </c>
      <c r="AE379" s="39">
        <v>876.78</v>
      </c>
      <c r="AF379" s="39">
        <v>890.11</v>
      </c>
      <c r="AG379" s="39">
        <v>894.08</v>
      </c>
      <c r="AH379" s="39">
        <v>941.04</v>
      </c>
      <c r="AI379" s="39">
        <v>1058.72</v>
      </c>
      <c r="AJ379" s="39">
        <v>1064.19</v>
      </c>
      <c r="AK379" s="39">
        <v>1014.64</v>
      </c>
      <c r="AL379" s="39">
        <v>971.36</v>
      </c>
      <c r="AM379" s="39">
        <v>978.46</v>
      </c>
      <c r="AN379" s="39">
        <v>949.94</v>
      </c>
      <c r="AO379" s="39">
        <v>889.1</v>
      </c>
      <c r="AP379" s="39">
        <v>936.23</v>
      </c>
      <c r="AQ379" s="39">
        <v>894.69</v>
      </c>
      <c r="AR379" s="39">
        <v>895.44</v>
      </c>
      <c r="AS379" s="39">
        <v>894.22</v>
      </c>
      <c r="AT379" s="39">
        <v>892.08</v>
      </c>
      <c r="AU379" s="39">
        <v>889.8</v>
      </c>
      <c r="AV379" s="39">
        <v>878.85</v>
      </c>
      <c r="AW379" s="39">
        <v>876.72</v>
      </c>
      <c r="AX379" s="40">
        <v>862.91</v>
      </c>
      <c r="AY379" s="340">
        <v>145.09</v>
      </c>
      <c r="AZ379" s="175">
        <v>3.2654339999999999</v>
      </c>
      <c r="BA379" s="159">
        <v>1412.7099999999998</v>
      </c>
      <c r="BB379" s="4"/>
    </row>
    <row r="380" spans="1:54">
      <c r="A380" s="47">
        <v>28</v>
      </c>
      <c r="B380" s="170">
        <f t="shared" si="85"/>
        <v>2459.9454339999998</v>
      </c>
      <c r="C380" s="170">
        <f t="shared" si="85"/>
        <v>2460.7654339999999</v>
      </c>
      <c r="D380" s="170">
        <f t="shared" si="85"/>
        <v>2453.685434</v>
      </c>
      <c r="E380" s="170">
        <f t="shared" si="85"/>
        <v>2459.9254339999998</v>
      </c>
      <c r="F380" s="170">
        <f t="shared" si="85"/>
        <v>2471.935434</v>
      </c>
      <c r="G380" s="170">
        <f t="shared" si="85"/>
        <v>2477.7954339999997</v>
      </c>
      <c r="H380" s="170">
        <f t="shared" si="85"/>
        <v>2506.8854339999998</v>
      </c>
      <c r="I380" s="170">
        <f t="shared" si="85"/>
        <v>2707.5854339999996</v>
      </c>
      <c r="J380" s="170">
        <f t="shared" si="86"/>
        <v>2694.8654339999998</v>
      </c>
      <c r="K380" s="170">
        <f t="shared" si="89"/>
        <v>2743.1554339999998</v>
      </c>
      <c r="L380" s="170">
        <f t="shared" si="89"/>
        <v>2669.9854340000002</v>
      </c>
      <c r="M380" s="170">
        <f t="shared" si="89"/>
        <v>2667.475434</v>
      </c>
      <c r="N380" s="170">
        <f t="shared" si="89"/>
        <v>2583.2554340000002</v>
      </c>
      <c r="O380" s="170">
        <f t="shared" si="89"/>
        <v>2649.6054340000001</v>
      </c>
      <c r="P380" s="170">
        <f t="shared" si="89"/>
        <v>2726.5254340000001</v>
      </c>
      <c r="Q380" s="170">
        <f t="shared" si="89"/>
        <v>2750.5454339999997</v>
      </c>
      <c r="R380" s="170">
        <f t="shared" si="89"/>
        <v>2755.9654339999997</v>
      </c>
      <c r="S380" s="170">
        <f t="shared" si="88"/>
        <v>2749.205434</v>
      </c>
      <c r="T380" s="170">
        <f t="shared" si="87"/>
        <v>2762.3254339999999</v>
      </c>
      <c r="U380" s="170">
        <f t="shared" si="87"/>
        <v>2519.7954339999997</v>
      </c>
      <c r="V380" s="170">
        <f t="shared" si="87"/>
        <v>2483.7454339999999</v>
      </c>
      <c r="W380" s="170">
        <f t="shared" si="87"/>
        <v>2478.7954339999997</v>
      </c>
      <c r="X380" s="170">
        <f t="shared" si="87"/>
        <v>2473.1754339999998</v>
      </c>
      <c r="Y380" s="170">
        <f t="shared" si="87"/>
        <v>2469.6554339999998</v>
      </c>
      <c r="Z380" s="37"/>
      <c r="AA380" s="41">
        <v>898.88</v>
      </c>
      <c r="AB380" s="39">
        <v>899.7</v>
      </c>
      <c r="AC380" s="39">
        <v>892.62</v>
      </c>
      <c r="AD380" s="39">
        <v>898.86</v>
      </c>
      <c r="AE380" s="39">
        <v>910.87</v>
      </c>
      <c r="AF380" s="39">
        <v>916.73</v>
      </c>
      <c r="AG380" s="39">
        <v>945.82</v>
      </c>
      <c r="AH380" s="39">
        <v>1146.52</v>
      </c>
      <c r="AI380" s="39">
        <v>1133.8</v>
      </c>
      <c r="AJ380" s="39">
        <v>1182.0899999999999</v>
      </c>
      <c r="AK380" s="39">
        <v>1108.92</v>
      </c>
      <c r="AL380" s="39">
        <v>1106.4100000000001</v>
      </c>
      <c r="AM380" s="39">
        <v>1022.1900000000002</v>
      </c>
      <c r="AN380" s="39">
        <v>1088.54</v>
      </c>
      <c r="AO380" s="39">
        <v>1165.46</v>
      </c>
      <c r="AP380" s="39">
        <v>1189.48</v>
      </c>
      <c r="AQ380" s="39">
        <v>1194.9000000000001</v>
      </c>
      <c r="AR380" s="39">
        <v>1188.1400000000001</v>
      </c>
      <c r="AS380" s="39">
        <v>1201.26</v>
      </c>
      <c r="AT380" s="39">
        <v>958.73</v>
      </c>
      <c r="AU380" s="39">
        <v>922.68</v>
      </c>
      <c r="AV380" s="39">
        <v>917.73</v>
      </c>
      <c r="AW380" s="39">
        <v>912.11</v>
      </c>
      <c r="AX380" s="40">
        <v>908.59</v>
      </c>
      <c r="AY380" s="340">
        <v>145.09</v>
      </c>
      <c r="AZ380" s="175">
        <v>3.2654339999999999</v>
      </c>
      <c r="BA380" s="159">
        <v>1412.7099999999998</v>
      </c>
      <c r="BB380" s="4"/>
    </row>
    <row r="381" spans="1:54">
      <c r="A381" s="47">
        <v>29</v>
      </c>
      <c r="B381" s="170">
        <f t="shared" si="85"/>
        <v>2468.685434</v>
      </c>
      <c r="C381" s="170">
        <f t="shared" si="85"/>
        <v>2468.2154339999997</v>
      </c>
      <c r="D381" s="170">
        <f t="shared" si="85"/>
        <v>2468.5054339999997</v>
      </c>
      <c r="E381" s="170">
        <f t="shared" si="85"/>
        <v>2469.435434</v>
      </c>
      <c r="F381" s="170">
        <f t="shared" si="85"/>
        <v>2471.5554339999999</v>
      </c>
      <c r="G381" s="170">
        <f t="shared" si="85"/>
        <v>2470.185434</v>
      </c>
      <c r="H381" s="170">
        <f t="shared" si="85"/>
        <v>2476.0554339999999</v>
      </c>
      <c r="I381" s="170">
        <f t="shared" si="85"/>
        <v>2530.4654339999997</v>
      </c>
      <c r="J381" s="170">
        <f t="shared" si="86"/>
        <v>2689.2554339999997</v>
      </c>
      <c r="K381" s="170">
        <f t="shared" si="89"/>
        <v>2744.8554340000001</v>
      </c>
      <c r="L381" s="170">
        <f t="shared" si="89"/>
        <v>2766.6254339999996</v>
      </c>
      <c r="M381" s="170">
        <f t="shared" si="89"/>
        <v>2754.0154339999999</v>
      </c>
      <c r="N381" s="170">
        <f t="shared" si="89"/>
        <v>2747.7954339999997</v>
      </c>
      <c r="O381" s="170">
        <f t="shared" si="89"/>
        <v>2741.475434</v>
      </c>
      <c r="P381" s="170">
        <f t="shared" si="89"/>
        <v>2743.935434</v>
      </c>
      <c r="Q381" s="170">
        <f t="shared" si="89"/>
        <v>2766.5954339999998</v>
      </c>
      <c r="R381" s="170">
        <f t="shared" si="89"/>
        <v>2809.7554339999997</v>
      </c>
      <c r="S381" s="170">
        <f t="shared" si="88"/>
        <v>2786.975434</v>
      </c>
      <c r="T381" s="170">
        <f t="shared" si="87"/>
        <v>2743.7954339999997</v>
      </c>
      <c r="U381" s="170">
        <f t="shared" si="87"/>
        <v>2671.0254340000001</v>
      </c>
      <c r="V381" s="170">
        <f t="shared" si="87"/>
        <v>2621.2554339999997</v>
      </c>
      <c r="W381" s="170">
        <f t="shared" si="87"/>
        <v>2475.4954339999999</v>
      </c>
      <c r="X381" s="170">
        <f t="shared" si="87"/>
        <v>2470.725434</v>
      </c>
      <c r="Y381" s="170">
        <f t="shared" si="87"/>
        <v>2462.7654339999999</v>
      </c>
      <c r="Z381" s="37"/>
      <c r="AA381" s="41">
        <v>907.62</v>
      </c>
      <c r="AB381" s="39">
        <v>907.15</v>
      </c>
      <c r="AC381" s="39">
        <v>907.44</v>
      </c>
      <c r="AD381" s="39">
        <v>908.37</v>
      </c>
      <c r="AE381" s="39">
        <v>910.49</v>
      </c>
      <c r="AF381" s="39">
        <v>909.12</v>
      </c>
      <c r="AG381" s="39">
        <v>914.99</v>
      </c>
      <c r="AH381" s="39">
        <v>969.4</v>
      </c>
      <c r="AI381" s="39">
        <v>1128.19</v>
      </c>
      <c r="AJ381" s="39">
        <v>1183.79</v>
      </c>
      <c r="AK381" s="39">
        <v>1205.56</v>
      </c>
      <c r="AL381" s="39">
        <v>1192.95</v>
      </c>
      <c r="AM381" s="39">
        <v>1186.73</v>
      </c>
      <c r="AN381" s="39">
        <v>1180.4100000000001</v>
      </c>
      <c r="AO381" s="39">
        <v>1182.8699999999999</v>
      </c>
      <c r="AP381" s="39">
        <v>1205.53</v>
      </c>
      <c r="AQ381" s="39">
        <v>1248.69</v>
      </c>
      <c r="AR381" s="39">
        <v>1225.9100000000001</v>
      </c>
      <c r="AS381" s="39">
        <v>1182.73</v>
      </c>
      <c r="AT381" s="39">
        <v>1109.96</v>
      </c>
      <c r="AU381" s="39">
        <v>1060.19</v>
      </c>
      <c r="AV381" s="39">
        <v>914.43</v>
      </c>
      <c r="AW381" s="39">
        <v>909.66</v>
      </c>
      <c r="AX381" s="40">
        <v>901.7</v>
      </c>
      <c r="AY381" s="340">
        <v>145.09</v>
      </c>
      <c r="AZ381" s="175">
        <v>3.2654339999999999</v>
      </c>
      <c r="BA381" s="159">
        <v>1412.7099999999998</v>
      </c>
      <c r="BB381" s="4"/>
    </row>
    <row r="382" spans="1:54">
      <c r="A382" s="47">
        <v>30</v>
      </c>
      <c r="B382" s="170">
        <f t="shared" si="85"/>
        <v>0</v>
      </c>
      <c r="C382" s="170">
        <f t="shared" si="85"/>
        <v>0</v>
      </c>
      <c r="D382" s="170">
        <f t="shared" si="85"/>
        <v>0</v>
      </c>
      <c r="E382" s="170">
        <f t="shared" si="85"/>
        <v>0</v>
      </c>
      <c r="F382" s="170">
        <f t="shared" si="85"/>
        <v>0</v>
      </c>
      <c r="G382" s="170">
        <f t="shared" si="85"/>
        <v>0</v>
      </c>
      <c r="H382" s="170">
        <f t="shared" si="85"/>
        <v>0</v>
      </c>
      <c r="I382" s="170">
        <f t="shared" si="85"/>
        <v>0</v>
      </c>
      <c r="J382" s="170">
        <f t="shared" si="86"/>
        <v>0</v>
      </c>
      <c r="K382" s="170">
        <f t="shared" si="89"/>
        <v>0</v>
      </c>
      <c r="L382" s="170">
        <f t="shared" si="89"/>
        <v>0</v>
      </c>
      <c r="M382" s="170">
        <f t="shared" si="89"/>
        <v>0</v>
      </c>
      <c r="N382" s="170">
        <f t="shared" si="89"/>
        <v>0</v>
      </c>
      <c r="O382" s="170">
        <f t="shared" si="89"/>
        <v>0</v>
      </c>
      <c r="P382" s="170">
        <f t="shared" si="89"/>
        <v>0</v>
      </c>
      <c r="Q382" s="170">
        <f t="shared" si="89"/>
        <v>0</v>
      </c>
      <c r="R382" s="170">
        <f t="shared" si="89"/>
        <v>0</v>
      </c>
      <c r="S382" s="170">
        <f t="shared" si="88"/>
        <v>0</v>
      </c>
      <c r="T382" s="170">
        <f t="shared" si="87"/>
        <v>0</v>
      </c>
      <c r="U382" s="170">
        <f t="shared" si="87"/>
        <v>0</v>
      </c>
      <c r="V382" s="170">
        <f t="shared" si="87"/>
        <v>0</v>
      </c>
      <c r="W382" s="170">
        <f t="shared" si="87"/>
        <v>0</v>
      </c>
      <c r="X382" s="170">
        <f t="shared" si="87"/>
        <v>0</v>
      </c>
      <c r="Y382" s="170">
        <f t="shared" si="87"/>
        <v>0</v>
      </c>
      <c r="Z382" s="37"/>
      <c r="AA382" s="41">
        <v>0</v>
      </c>
      <c r="AB382" s="39">
        <v>0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0</v>
      </c>
      <c r="AI382" s="39">
        <v>0</v>
      </c>
      <c r="AJ382" s="39">
        <v>0</v>
      </c>
      <c r="AK382" s="39">
        <v>0</v>
      </c>
      <c r="AL382" s="39">
        <v>0</v>
      </c>
      <c r="AM382" s="39">
        <v>0</v>
      </c>
      <c r="AN382" s="39">
        <v>0</v>
      </c>
      <c r="AO382" s="39">
        <v>0</v>
      </c>
      <c r="AP382" s="39">
        <v>0</v>
      </c>
      <c r="AQ382" s="39">
        <v>0</v>
      </c>
      <c r="AR382" s="39">
        <v>0</v>
      </c>
      <c r="AS382" s="39">
        <v>0</v>
      </c>
      <c r="AT382" s="39">
        <v>0</v>
      </c>
      <c r="AU382" s="39">
        <v>0</v>
      </c>
      <c r="AV382" s="39">
        <v>0</v>
      </c>
      <c r="AW382" s="39">
        <v>0</v>
      </c>
      <c r="AX382" s="40">
        <v>0</v>
      </c>
      <c r="AY382" s="340">
        <v>0</v>
      </c>
      <c r="AZ382" s="175">
        <v>0</v>
      </c>
      <c r="BA382" s="159"/>
      <c r="BB382" s="4"/>
    </row>
    <row r="383" spans="1:54" ht="13.5" thickBot="1">
      <c r="A383" s="154">
        <v>31</v>
      </c>
      <c r="B383" s="170">
        <f t="shared" si="85"/>
        <v>0</v>
      </c>
      <c r="C383" s="170">
        <f t="shared" si="85"/>
        <v>0</v>
      </c>
      <c r="D383" s="170">
        <f t="shared" si="85"/>
        <v>0</v>
      </c>
      <c r="E383" s="170">
        <f t="shared" si="85"/>
        <v>0</v>
      </c>
      <c r="F383" s="170">
        <f t="shared" si="85"/>
        <v>0</v>
      </c>
      <c r="G383" s="170">
        <f t="shared" si="85"/>
        <v>0</v>
      </c>
      <c r="H383" s="170">
        <f t="shared" si="85"/>
        <v>0</v>
      </c>
      <c r="I383" s="170">
        <f t="shared" si="85"/>
        <v>0</v>
      </c>
      <c r="J383" s="170">
        <f t="shared" si="86"/>
        <v>0</v>
      </c>
      <c r="K383" s="170">
        <f t="shared" si="89"/>
        <v>0</v>
      </c>
      <c r="L383" s="170">
        <f t="shared" si="89"/>
        <v>0</v>
      </c>
      <c r="M383" s="170">
        <f t="shared" si="89"/>
        <v>0</v>
      </c>
      <c r="N383" s="170">
        <f t="shared" si="89"/>
        <v>0</v>
      </c>
      <c r="O383" s="170">
        <f t="shared" si="89"/>
        <v>0</v>
      </c>
      <c r="P383" s="170">
        <f t="shared" si="89"/>
        <v>0</v>
      </c>
      <c r="Q383" s="170">
        <f t="shared" si="89"/>
        <v>0</v>
      </c>
      <c r="R383" s="170">
        <f t="shared" si="89"/>
        <v>0</v>
      </c>
      <c r="S383" s="170">
        <f t="shared" si="88"/>
        <v>0</v>
      </c>
      <c r="T383" s="170">
        <f t="shared" si="87"/>
        <v>0</v>
      </c>
      <c r="U383" s="170">
        <f t="shared" si="87"/>
        <v>0</v>
      </c>
      <c r="V383" s="170">
        <f t="shared" si="87"/>
        <v>0</v>
      </c>
      <c r="W383" s="170">
        <f t="shared" si="87"/>
        <v>0</v>
      </c>
      <c r="X383" s="170">
        <f t="shared" si="87"/>
        <v>0</v>
      </c>
      <c r="Y383" s="170">
        <f t="shared" si="87"/>
        <v>0</v>
      </c>
      <c r="Z383" s="37"/>
      <c r="AA383" s="72">
        <v>0</v>
      </c>
      <c r="AB383" s="73">
        <v>0</v>
      </c>
      <c r="AC383" s="73">
        <v>0</v>
      </c>
      <c r="AD383" s="73">
        <v>0</v>
      </c>
      <c r="AE383" s="73">
        <v>0</v>
      </c>
      <c r="AF383" s="73">
        <v>0</v>
      </c>
      <c r="AG383" s="73">
        <v>0</v>
      </c>
      <c r="AH383" s="73">
        <v>0</v>
      </c>
      <c r="AI383" s="73">
        <v>0</v>
      </c>
      <c r="AJ383" s="73">
        <v>0</v>
      </c>
      <c r="AK383" s="73">
        <v>0</v>
      </c>
      <c r="AL383" s="73">
        <v>0</v>
      </c>
      <c r="AM383" s="73">
        <v>0</v>
      </c>
      <c r="AN383" s="73">
        <v>0</v>
      </c>
      <c r="AO383" s="73">
        <v>0</v>
      </c>
      <c r="AP383" s="73">
        <v>0</v>
      </c>
      <c r="AQ383" s="73">
        <v>0</v>
      </c>
      <c r="AR383" s="73">
        <v>0</v>
      </c>
      <c r="AS383" s="73">
        <v>0</v>
      </c>
      <c r="AT383" s="73">
        <v>0</v>
      </c>
      <c r="AU383" s="73">
        <v>0</v>
      </c>
      <c r="AV383" s="73">
        <v>0</v>
      </c>
      <c r="AW383" s="73">
        <v>0</v>
      </c>
      <c r="AX383" s="130">
        <v>0</v>
      </c>
      <c r="AY383" s="341">
        <v>0</v>
      </c>
      <c r="AZ383" s="176">
        <v>0</v>
      </c>
      <c r="BA383" s="160"/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627364.02999999886</v>
      </c>
      <c r="AZ384" s="19"/>
      <c r="BB384" s="4"/>
    </row>
    <row r="385" spans="1:54" s="8" customFormat="1" ht="30.75" customHeight="1" thickBot="1">
      <c r="A385" s="444" t="s">
        <v>2</v>
      </c>
      <c r="B385" s="447" t="s">
        <v>136</v>
      </c>
      <c r="C385" s="447"/>
      <c r="D385" s="447"/>
      <c r="E385" s="447"/>
      <c r="F385" s="447"/>
      <c r="G385" s="447"/>
      <c r="H385" s="447"/>
      <c r="I385" s="447"/>
      <c r="J385" s="447"/>
      <c r="K385" s="447"/>
      <c r="L385" s="447"/>
      <c r="M385" s="447"/>
      <c r="N385" s="447"/>
      <c r="O385" s="447"/>
      <c r="P385" s="447"/>
      <c r="Q385" s="447"/>
      <c r="R385" s="447"/>
      <c r="S385" s="447"/>
      <c r="T385" s="447"/>
      <c r="U385" s="447"/>
      <c r="V385" s="447"/>
      <c r="W385" s="447"/>
      <c r="X385" s="447"/>
      <c r="Y385" s="448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5"/>
      <c r="B386" s="435" t="s">
        <v>3</v>
      </c>
      <c r="C386" s="435"/>
      <c r="D386" s="435"/>
      <c r="E386" s="435"/>
      <c r="F386" s="435"/>
      <c r="G386" s="435"/>
      <c r="H386" s="435"/>
      <c r="I386" s="435"/>
      <c r="J386" s="435"/>
      <c r="K386" s="435"/>
      <c r="L386" s="435"/>
      <c r="M386" s="435"/>
      <c r="N386" s="435"/>
      <c r="O386" s="435"/>
      <c r="P386" s="435"/>
      <c r="Q386" s="435"/>
      <c r="R386" s="435"/>
      <c r="S386" s="435"/>
      <c r="T386" s="435"/>
      <c r="U386" s="435"/>
      <c r="V386" s="435"/>
      <c r="W386" s="435"/>
      <c r="X386" s="435"/>
      <c r="Y386" s="436"/>
      <c r="AA386" s="450" t="s">
        <v>89</v>
      </c>
      <c r="AB386" s="451"/>
      <c r="AC386" s="451"/>
      <c r="AD386" s="451"/>
      <c r="AE386" s="451"/>
      <c r="AF386" s="451"/>
      <c r="AG386" s="451"/>
      <c r="AH386" s="451"/>
      <c r="AI386" s="451"/>
      <c r="AJ386" s="451"/>
      <c r="AK386" s="451"/>
      <c r="AL386" s="451"/>
      <c r="AM386" s="451"/>
      <c r="AN386" s="451"/>
      <c r="AO386" s="451"/>
      <c r="AP386" s="451"/>
      <c r="AQ386" s="451"/>
      <c r="AR386" s="451"/>
      <c r="AS386" s="451"/>
      <c r="AT386" s="451"/>
      <c r="AU386" s="451"/>
      <c r="AV386" s="451"/>
      <c r="AW386" s="451"/>
      <c r="AX386" s="452"/>
      <c r="AY386" s="489" t="str">
        <f>AY350</f>
        <v>Сбытовая надбавка</v>
      </c>
      <c r="AZ386" s="464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5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4"/>
      <c r="AZ387" s="465"/>
      <c r="BA387" s="177" t="s">
        <v>30</v>
      </c>
      <c r="BB387" s="4"/>
    </row>
    <row r="388" spans="1:54" s="173" customFormat="1" ht="16.149999999999999" customHeight="1">
      <c r="A388" s="440" t="s">
        <v>132</v>
      </c>
      <c r="B388" s="441"/>
      <c r="C388" s="441"/>
      <c r="D388" s="441"/>
      <c r="E388" s="441"/>
      <c r="F388" s="441"/>
      <c r="G388" s="441"/>
      <c r="H388" s="441"/>
      <c r="I388" s="441"/>
      <c r="J388" s="441"/>
      <c r="K388" s="441"/>
      <c r="L388" s="441"/>
      <c r="M388" s="441"/>
      <c r="N388" s="441"/>
      <c r="O388" s="441"/>
      <c r="P388" s="441"/>
      <c r="Q388" s="441"/>
      <c r="R388" s="441"/>
      <c r="S388" s="441"/>
      <c r="T388" s="441"/>
      <c r="U388" s="441"/>
      <c r="V388" s="441"/>
      <c r="W388" s="441"/>
      <c r="X388" s="441"/>
      <c r="Y388" s="442"/>
      <c r="Z388" s="183"/>
      <c r="AA388" s="437">
        <v>2</v>
      </c>
      <c r="AB388" s="438"/>
      <c r="AC388" s="438"/>
      <c r="AD388" s="438"/>
      <c r="AE388" s="438"/>
      <c r="AF388" s="438"/>
      <c r="AG388" s="438"/>
      <c r="AH388" s="438"/>
      <c r="AI388" s="438"/>
      <c r="AJ388" s="438"/>
      <c r="AK388" s="438"/>
      <c r="AL388" s="438"/>
      <c r="AM388" s="438"/>
      <c r="AN388" s="438"/>
      <c r="AO388" s="438"/>
      <c r="AP388" s="438"/>
      <c r="AQ388" s="438"/>
      <c r="AR388" s="438"/>
      <c r="AS388" s="438"/>
      <c r="AT388" s="438"/>
      <c r="AU388" s="438"/>
      <c r="AV388" s="438"/>
      <c r="AW388" s="438"/>
      <c r="AX388" s="439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1027.2554339999999</v>
      </c>
      <c r="C389" s="170">
        <f t="shared" ref="C389:R404" si="90">AB389+$BA389+$AZ389+$AY389</f>
        <v>1026.405434</v>
      </c>
      <c r="D389" s="170">
        <f t="shared" si="90"/>
        <v>1026.395434</v>
      </c>
      <c r="E389" s="170">
        <f t="shared" si="90"/>
        <v>1027.435434</v>
      </c>
      <c r="F389" s="170">
        <f t="shared" si="90"/>
        <v>1028.445434</v>
      </c>
      <c r="G389" s="170">
        <f t="shared" si="90"/>
        <v>1032.145434</v>
      </c>
      <c r="H389" s="170">
        <f t="shared" si="90"/>
        <v>1038.125434</v>
      </c>
      <c r="I389" s="170">
        <f t="shared" si="90"/>
        <v>1045.975434</v>
      </c>
      <c r="J389" s="170">
        <f t="shared" si="90"/>
        <v>1054.145434</v>
      </c>
      <c r="K389" s="170">
        <f t="shared" si="90"/>
        <v>1054.675434</v>
      </c>
      <c r="L389" s="170">
        <f t="shared" si="90"/>
        <v>1053.715434</v>
      </c>
      <c r="M389" s="170">
        <f t="shared" si="90"/>
        <v>1053.145434</v>
      </c>
      <c r="N389" s="170">
        <f t="shared" si="90"/>
        <v>1053.175434</v>
      </c>
      <c r="O389" s="170">
        <f t="shared" si="90"/>
        <v>1053.415434</v>
      </c>
      <c r="P389" s="170">
        <f t="shared" si="90"/>
        <v>1062.645434</v>
      </c>
      <c r="Q389" s="170">
        <f t="shared" si="90"/>
        <v>1076.385434</v>
      </c>
      <c r="R389" s="170">
        <f t="shared" si="90"/>
        <v>1077.725434</v>
      </c>
      <c r="S389" s="170">
        <f t="shared" ref="S389:Y404" si="91">AR389+$BA389+$AZ389+$AY389</f>
        <v>1064.125434</v>
      </c>
      <c r="T389" s="170">
        <f t="shared" si="91"/>
        <v>1053.3254340000001</v>
      </c>
      <c r="U389" s="170">
        <f t="shared" si="91"/>
        <v>1053.0854340000001</v>
      </c>
      <c r="V389" s="170">
        <f t="shared" si="91"/>
        <v>1050.0354339999999</v>
      </c>
      <c r="W389" s="170">
        <f t="shared" si="91"/>
        <v>1041.5554340000001</v>
      </c>
      <c r="X389" s="170">
        <f t="shared" si="91"/>
        <v>1030.465434</v>
      </c>
      <c r="Y389" s="170">
        <f t="shared" si="91"/>
        <v>1028.125434</v>
      </c>
      <c r="Z389" s="37"/>
      <c r="AA389" s="41">
        <v>878.9</v>
      </c>
      <c r="AB389" s="39">
        <v>878.05</v>
      </c>
      <c r="AC389" s="39">
        <v>878.04</v>
      </c>
      <c r="AD389" s="39">
        <v>879.08</v>
      </c>
      <c r="AE389" s="39">
        <v>880.09</v>
      </c>
      <c r="AF389" s="39">
        <v>883.79</v>
      </c>
      <c r="AG389" s="39">
        <v>889.77</v>
      </c>
      <c r="AH389" s="39">
        <v>897.62</v>
      </c>
      <c r="AI389" s="39">
        <v>905.79</v>
      </c>
      <c r="AJ389" s="39">
        <v>906.32</v>
      </c>
      <c r="AK389" s="39">
        <v>905.36</v>
      </c>
      <c r="AL389" s="39">
        <v>904.79</v>
      </c>
      <c r="AM389" s="39">
        <v>904.82</v>
      </c>
      <c r="AN389" s="39">
        <v>905.06</v>
      </c>
      <c r="AO389" s="39">
        <v>914.29</v>
      </c>
      <c r="AP389" s="39">
        <v>928.03</v>
      </c>
      <c r="AQ389" s="39">
        <v>929.37</v>
      </c>
      <c r="AR389" s="39">
        <v>915.77</v>
      </c>
      <c r="AS389" s="39">
        <v>904.97</v>
      </c>
      <c r="AT389" s="39">
        <v>904.73</v>
      </c>
      <c r="AU389" s="39">
        <v>901.68</v>
      </c>
      <c r="AV389" s="39">
        <v>893.2</v>
      </c>
      <c r="AW389" s="39">
        <v>882.11</v>
      </c>
      <c r="AX389" s="40">
        <v>879.77</v>
      </c>
      <c r="AY389" s="339">
        <v>145.09</v>
      </c>
      <c r="AZ389" s="175">
        <v>3.2654339999999999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1027.685434</v>
      </c>
      <c r="C390" s="170">
        <f t="shared" si="90"/>
        <v>1027.5054339999999</v>
      </c>
      <c r="D390" s="170">
        <f t="shared" si="90"/>
        <v>1027.6154340000001</v>
      </c>
      <c r="E390" s="170">
        <f t="shared" si="90"/>
        <v>1028.3354340000001</v>
      </c>
      <c r="F390" s="170">
        <f t="shared" si="90"/>
        <v>1029.465434</v>
      </c>
      <c r="G390" s="170">
        <f t="shared" si="90"/>
        <v>1031.435434</v>
      </c>
      <c r="H390" s="170">
        <f t="shared" si="90"/>
        <v>1034.5654340000001</v>
      </c>
      <c r="I390" s="170">
        <f t="shared" si="90"/>
        <v>1043.225434</v>
      </c>
      <c r="J390" s="170">
        <f t="shared" si="90"/>
        <v>1043.965434</v>
      </c>
      <c r="K390" s="170">
        <f t="shared" si="90"/>
        <v>1067.0254339999999</v>
      </c>
      <c r="L390" s="170">
        <f t="shared" si="90"/>
        <v>1074.7554339999999</v>
      </c>
      <c r="M390" s="170">
        <f t="shared" si="90"/>
        <v>1073.925434</v>
      </c>
      <c r="N390" s="170">
        <f t="shared" si="90"/>
        <v>1074.0354339999999</v>
      </c>
      <c r="O390" s="170">
        <f t="shared" si="90"/>
        <v>1077.5154339999999</v>
      </c>
      <c r="P390" s="170">
        <f t="shared" si="90"/>
        <v>1090.0054339999999</v>
      </c>
      <c r="Q390" s="170">
        <f t="shared" si="90"/>
        <v>1110.3554340000001</v>
      </c>
      <c r="R390" s="170">
        <f t="shared" si="90"/>
        <v>1129.925434</v>
      </c>
      <c r="S390" s="170">
        <f t="shared" si="91"/>
        <v>1125.705434</v>
      </c>
      <c r="T390" s="170">
        <f t="shared" si="91"/>
        <v>1112.135434</v>
      </c>
      <c r="U390" s="170">
        <f t="shared" si="91"/>
        <v>1080.7754339999999</v>
      </c>
      <c r="V390" s="170">
        <f t="shared" si="91"/>
        <v>1053.3254340000001</v>
      </c>
      <c r="W390" s="170">
        <f t="shared" si="91"/>
        <v>1049.635434</v>
      </c>
      <c r="X390" s="170">
        <f t="shared" si="91"/>
        <v>1033.915434</v>
      </c>
      <c r="Y390" s="170">
        <f t="shared" si="91"/>
        <v>1030.5954340000001</v>
      </c>
      <c r="Z390" s="37"/>
      <c r="AA390" s="38">
        <v>879.33</v>
      </c>
      <c r="AB390" s="39">
        <v>879.15</v>
      </c>
      <c r="AC390" s="39">
        <v>879.26</v>
      </c>
      <c r="AD390" s="39">
        <v>879.98</v>
      </c>
      <c r="AE390" s="39">
        <v>881.11</v>
      </c>
      <c r="AF390" s="39">
        <v>883.08</v>
      </c>
      <c r="AG390" s="39">
        <v>886.21</v>
      </c>
      <c r="AH390" s="39">
        <v>894.87</v>
      </c>
      <c r="AI390" s="39">
        <v>895.61</v>
      </c>
      <c r="AJ390" s="39">
        <v>918.67</v>
      </c>
      <c r="AK390" s="39">
        <v>926.4</v>
      </c>
      <c r="AL390" s="39">
        <v>925.57</v>
      </c>
      <c r="AM390" s="39">
        <v>925.68</v>
      </c>
      <c r="AN390" s="39">
        <v>929.16</v>
      </c>
      <c r="AO390" s="39">
        <v>941.65</v>
      </c>
      <c r="AP390" s="39">
        <v>962</v>
      </c>
      <c r="AQ390" s="39">
        <v>981.57</v>
      </c>
      <c r="AR390" s="39">
        <v>977.35</v>
      </c>
      <c r="AS390" s="39">
        <v>963.78</v>
      </c>
      <c r="AT390" s="39">
        <v>932.42</v>
      </c>
      <c r="AU390" s="39">
        <v>904.97</v>
      </c>
      <c r="AV390" s="39">
        <v>901.28</v>
      </c>
      <c r="AW390" s="39">
        <v>885.56</v>
      </c>
      <c r="AX390" s="40">
        <v>882.24</v>
      </c>
      <c r="AY390" s="340">
        <v>145.09</v>
      </c>
      <c r="AZ390" s="175">
        <v>3.2654339999999999</v>
      </c>
      <c r="BA390" s="159">
        <v>0</v>
      </c>
      <c r="BB390" s="4"/>
    </row>
    <row r="391" spans="1:54">
      <c r="A391" s="47">
        <v>3</v>
      </c>
      <c r="B391" s="170">
        <f t="shared" si="92"/>
        <v>1027.665434</v>
      </c>
      <c r="C391" s="170">
        <f t="shared" si="90"/>
        <v>1027.135434</v>
      </c>
      <c r="D391" s="170">
        <f t="shared" si="90"/>
        <v>1025.225434</v>
      </c>
      <c r="E391" s="170">
        <f t="shared" si="90"/>
        <v>1026.8354340000001</v>
      </c>
      <c r="F391" s="170">
        <f t="shared" si="90"/>
        <v>1033.165434</v>
      </c>
      <c r="G391" s="170">
        <f t="shared" si="90"/>
        <v>1058.3254340000001</v>
      </c>
      <c r="H391" s="170">
        <f t="shared" si="90"/>
        <v>1157.9654340000002</v>
      </c>
      <c r="I391" s="170">
        <f t="shared" si="90"/>
        <v>1233.6354339999998</v>
      </c>
      <c r="J391" s="170">
        <f t="shared" si="90"/>
        <v>1266.8254339999999</v>
      </c>
      <c r="K391" s="170">
        <f t="shared" si="90"/>
        <v>1271.1354339999998</v>
      </c>
      <c r="L391" s="170">
        <f t="shared" si="90"/>
        <v>1266.0354339999999</v>
      </c>
      <c r="M391" s="170">
        <f t="shared" si="90"/>
        <v>1264.2054339999997</v>
      </c>
      <c r="N391" s="170">
        <f t="shared" si="90"/>
        <v>1258.2954339999999</v>
      </c>
      <c r="O391" s="170">
        <f t="shared" si="90"/>
        <v>1267.7754339999999</v>
      </c>
      <c r="P391" s="170">
        <f t="shared" si="90"/>
        <v>1292.2354339999999</v>
      </c>
      <c r="Q391" s="170">
        <f t="shared" si="90"/>
        <v>1272.3154339999999</v>
      </c>
      <c r="R391" s="170">
        <f t="shared" si="90"/>
        <v>1272.2954339999999</v>
      </c>
      <c r="S391" s="170">
        <f t="shared" si="91"/>
        <v>1270.1554339999998</v>
      </c>
      <c r="T391" s="170">
        <f t="shared" si="91"/>
        <v>1236.5554339999999</v>
      </c>
      <c r="U391" s="170">
        <f t="shared" si="91"/>
        <v>1204.4554339999997</v>
      </c>
      <c r="V391" s="170">
        <f t="shared" si="91"/>
        <v>1123.8654340000001</v>
      </c>
      <c r="W391" s="170">
        <f t="shared" si="91"/>
        <v>1070.8554340000001</v>
      </c>
      <c r="X391" s="170">
        <f t="shared" si="91"/>
        <v>1044.2554339999999</v>
      </c>
      <c r="Y391" s="170">
        <f t="shared" si="91"/>
        <v>1026.3354340000001</v>
      </c>
      <c r="Z391" s="37"/>
      <c r="AA391" s="38">
        <v>879.31</v>
      </c>
      <c r="AB391" s="39">
        <v>878.78</v>
      </c>
      <c r="AC391" s="39">
        <v>876.87</v>
      </c>
      <c r="AD391" s="39">
        <v>878.48</v>
      </c>
      <c r="AE391" s="39">
        <v>884.81</v>
      </c>
      <c r="AF391" s="39">
        <v>909.97</v>
      </c>
      <c r="AG391" s="39">
        <v>1009.6100000000001</v>
      </c>
      <c r="AH391" s="39">
        <v>1085.28</v>
      </c>
      <c r="AI391" s="39">
        <v>1118.47</v>
      </c>
      <c r="AJ391" s="39">
        <v>1122.78</v>
      </c>
      <c r="AK391" s="39">
        <v>1117.68</v>
      </c>
      <c r="AL391" s="39">
        <v>1115.8499999999999</v>
      </c>
      <c r="AM391" s="39">
        <v>1109.94</v>
      </c>
      <c r="AN391" s="39">
        <v>1119.42</v>
      </c>
      <c r="AO391" s="39">
        <v>1143.8800000000001</v>
      </c>
      <c r="AP391" s="39">
        <v>1123.96</v>
      </c>
      <c r="AQ391" s="39">
        <v>1123.94</v>
      </c>
      <c r="AR391" s="39">
        <v>1121.8</v>
      </c>
      <c r="AS391" s="39">
        <v>1088.2</v>
      </c>
      <c r="AT391" s="39">
        <v>1056.0999999999999</v>
      </c>
      <c r="AU391" s="39">
        <v>975.51</v>
      </c>
      <c r="AV391" s="39">
        <v>922.5</v>
      </c>
      <c r="AW391" s="39">
        <v>895.9</v>
      </c>
      <c r="AX391" s="40">
        <v>877.98</v>
      </c>
      <c r="AY391" s="340">
        <v>145.09</v>
      </c>
      <c r="AZ391" s="175">
        <v>3.2654339999999999</v>
      </c>
      <c r="BA391" s="159">
        <v>0</v>
      </c>
      <c r="BB391" s="4"/>
    </row>
    <row r="392" spans="1:54">
      <c r="A392" s="47">
        <v>4</v>
      </c>
      <c r="B392" s="170">
        <f t="shared" si="92"/>
        <v>1034.955434</v>
      </c>
      <c r="C392" s="170">
        <f t="shared" si="90"/>
        <v>1032.0654340000001</v>
      </c>
      <c r="D392" s="170">
        <f t="shared" si="90"/>
        <v>1029.645434</v>
      </c>
      <c r="E392" s="170">
        <f t="shared" si="90"/>
        <v>1033.1054340000001</v>
      </c>
      <c r="F392" s="170">
        <f t="shared" si="90"/>
        <v>1050.175434</v>
      </c>
      <c r="G392" s="170">
        <f t="shared" si="90"/>
        <v>1120.2954340000001</v>
      </c>
      <c r="H392" s="170">
        <f t="shared" si="90"/>
        <v>1209.9454339999998</v>
      </c>
      <c r="I392" s="170">
        <f t="shared" si="90"/>
        <v>1286.4854339999999</v>
      </c>
      <c r="J392" s="170">
        <f t="shared" si="90"/>
        <v>1318.3754339999998</v>
      </c>
      <c r="K392" s="170">
        <f t="shared" si="90"/>
        <v>1309.3654339999998</v>
      </c>
      <c r="L392" s="170">
        <f t="shared" si="90"/>
        <v>1333.5354339999999</v>
      </c>
      <c r="M392" s="170">
        <f t="shared" si="90"/>
        <v>1284.4654339999997</v>
      </c>
      <c r="N392" s="170">
        <f t="shared" si="90"/>
        <v>1268.7554339999999</v>
      </c>
      <c r="O392" s="170">
        <f t="shared" si="90"/>
        <v>1269.5554339999999</v>
      </c>
      <c r="P392" s="170">
        <f t="shared" si="90"/>
        <v>1282.6654339999998</v>
      </c>
      <c r="Q392" s="170">
        <f t="shared" si="90"/>
        <v>1293.5154339999999</v>
      </c>
      <c r="R392" s="170">
        <f t="shared" si="90"/>
        <v>1313.3154339999999</v>
      </c>
      <c r="S392" s="170">
        <f t="shared" si="91"/>
        <v>1296.7154339999997</v>
      </c>
      <c r="T392" s="170">
        <f t="shared" si="91"/>
        <v>1266.9354339999998</v>
      </c>
      <c r="U392" s="170">
        <f t="shared" si="91"/>
        <v>1235.4554339999997</v>
      </c>
      <c r="V392" s="170">
        <f t="shared" si="91"/>
        <v>1103.0554340000001</v>
      </c>
      <c r="W392" s="170">
        <f t="shared" si="91"/>
        <v>1064.645434</v>
      </c>
      <c r="X392" s="170">
        <f t="shared" si="91"/>
        <v>1043.2754339999999</v>
      </c>
      <c r="Y392" s="170">
        <f t="shared" si="91"/>
        <v>1037.5354339999999</v>
      </c>
      <c r="Z392" s="37"/>
      <c r="AA392" s="38">
        <v>886.6</v>
      </c>
      <c r="AB392" s="39">
        <v>883.71</v>
      </c>
      <c r="AC392" s="39">
        <v>881.29</v>
      </c>
      <c r="AD392" s="39">
        <v>884.75</v>
      </c>
      <c r="AE392" s="39">
        <v>901.82</v>
      </c>
      <c r="AF392" s="39">
        <v>971.94</v>
      </c>
      <c r="AG392" s="39">
        <v>1061.5899999999999</v>
      </c>
      <c r="AH392" s="39">
        <v>1138.1300000000001</v>
      </c>
      <c r="AI392" s="39">
        <v>1170.02</v>
      </c>
      <c r="AJ392" s="39">
        <v>1161.01</v>
      </c>
      <c r="AK392" s="39">
        <v>1185.18</v>
      </c>
      <c r="AL392" s="39">
        <v>1136.1099999999999</v>
      </c>
      <c r="AM392" s="39">
        <v>1120.4000000000001</v>
      </c>
      <c r="AN392" s="39">
        <v>1121.2</v>
      </c>
      <c r="AO392" s="39">
        <v>1134.31</v>
      </c>
      <c r="AP392" s="39">
        <v>1145.1600000000001</v>
      </c>
      <c r="AQ392" s="39">
        <v>1164.96</v>
      </c>
      <c r="AR392" s="39">
        <v>1148.3599999999999</v>
      </c>
      <c r="AS392" s="39">
        <v>1118.58</v>
      </c>
      <c r="AT392" s="39">
        <v>1087.0999999999999</v>
      </c>
      <c r="AU392" s="39">
        <v>954.7</v>
      </c>
      <c r="AV392" s="39">
        <v>916.29</v>
      </c>
      <c r="AW392" s="39">
        <v>894.92</v>
      </c>
      <c r="AX392" s="40">
        <v>889.18</v>
      </c>
      <c r="AY392" s="340">
        <v>145.09</v>
      </c>
      <c r="AZ392" s="175">
        <v>3.2654339999999999</v>
      </c>
      <c r="BA392" s="159">
        <v>0</v>
      </c>
      <c r="BB392" s="4"/>
    </row>
    <row r="393" spans="1:54">
      <c r="A393" s="47">
        <v>5</v>
      </c>
      <c r="B393" s="170">
        <f t="shared" si="92"/>
        <v>1024.175434</v>
      </c>
      <c r="C393" s="170">
        <f t="shared" si="90"/>
        <v>1023.2054340000001</v>
      </c>
      <c r="D393" s="170">
        <f t="shared" si="90"/>
        <v>1022.635434</v>
      </c>
      <c r="E393" s="170">
        <f t="shared" si="90"/>
        <v>1024.705434</v>
      </c>
      <c r="F393" s="170">
        <f t="shared" si="90"/>
        <v>1034.2754339999999</v>
      </c>
      <c r="G393" s="170">
        <f t="shared" si="90"/>
        <v>1051.8354340000001</v>
      </c>
      <c r="H393" s="170">
        <f t="shared" si="90"/>
        <v>1147.915434</v>
      </c>
      <c r="I393" s="170">
        <f t="shared" si="90"/>
        <v>1174.6054339999998</v>
      </c>
      <c r="J393" s="170">
        <f t="shared" si="90"/>
        <v>1192.1354339999998</v>
      </c>
      <c r="K393" s="170">
        <f t="shared" si="90"/>
        <v>1193.6754339999998</v>
      </c>
      <c r="L393" s="170">
        <f t="shared" si="90"/>
        <v>1192.2054339999997</v>
      </c>
      <c r="M393" s="170">
        <f t="shared" si="90"/>
        <v>1193.5154339999999</v>
      </c>
      <c r="N393" s="170">
        <f t="shared" si="90"/>
        <v>1188.4954339999999</v>
      </c>
      <c r="O393" s="170">
        <f t="shared" si="90"/>
        <v>1221.5954339999998</v>
      </c>
      <c r="P393" s="170">
        <f t="shared" si="90"/>
        <v>1240.8554339999998</v>
      </c>
      <c r="Q393" s="170">
        <f t="shared" si="90"/>
        <v>1262.3654339999998</v>
      </c>
      <c r="R393" s="170">
        <f t="shared" si="90"/>
        <v>1249.8854339999998</v>
      </c>
      <c r="S393" s="170">
        <f t="shared" si="91"/>
        <v>1222.3254339999999</v>
      </c>
      <c r="T393" s="170">
        <f t="shared" si="91"/>
        <v>1221.2554339999999</v>
      </c>
      <c r="U393" s="170">
        <f t="shared" si="91"/>
        <v>1181.3554339999998</v>
      </c>
      <c r="V393" s="170">
        <f t="shared" si="91"/>
        <v>1087.415434</v>
      </c>
      <c r="W393" s="170">
        <f t="shared" si="91"/>
        <v>1042.7454339999999</v>
      </c>
      <c r="X393" s="170">
        <f t="shared" si="91"/>
        <v>1038.2854339999999</v>
      </c>
      <c r="Y393" s="170">
        <f t="shared" si="91"/>
        <v>1024.685434</v>
      </c>
      <c r="Z393" s="37"/>
      <c r="AA393" s="38">
        <v>875.82</v>
      </c>
      <c r="AB393" s="39">
        <v>874.85</v>
      </c>
      <c r="AC393" s="39">
        <v>874.28</v>
      </c>
      <c r="AD393" s="39">
        <v>876.35</v>
      </c>
      <c r="AE393" s="39">
        <v>885.92</v>
      </c>
      <c r="AF393" s="39">
        <v>903.48</v>
      </c>
      <c r="AG393" s="39">
        <v>999.56</v>
      </c>
      <c r="AH393" s="39">
        <v>1026.25</v>
      </c>
      <c r="AI393" s="39">
        <v>1043.78</v>
      </c>
      <c r="AJ393" s="39">
        <v>1045.32</v>
      </c>
      <c r="AK393" s="39">
        <v>1043.8499999999999</v>
      </c>
      <c r="AL393" s="39">
        <v>1045.1600000000001</v>
      </c>
      <c r="AM393" s="39">
        <v>1040.1400000000001</v>
      </c>
      <c r="AN393" s="39">
        <v>1073.24</v>
      </c>
      <c r="AO393" s="39">
        <v>1092.5</v>
      </c>
      <c r="AP393" s="39">
        <v>1114.01</v>
      </c>
      <c r="AQ393" s="39">
        <v>1101.53</v>
      </c>
      <c r="AR393" s="39">
        <v>1073.97</v>
      </c>
      <c r="AS393" s="39">
        <v>1072.9000000000001</v>
      </c>
      <c r="AT393" s="39">
        <v>1033</v>
      </c>
      <c r="AU393" s="39">
        <v>939.06</v>
      </c>
      <c r="AV393" s="39">
        <v>894.39</v>
      </c>
      <c r="AW393" s="39">
        <v>889.93</v>
      </c>
      <c r="AX393" s="40">
        <v>876.33</v>
      </c>
      <c r="AY393" s="340">
        <v>145.09</v>
      </c>
      <c r="AZ393" s="175">
        <v>3.2654339999999999</v>
      </c>
      <c r="BA393" s="159">
        <v>0</v>
      </c>
      <c r="BB393" s="4"/>
    </row>
    <row r="394" spans="1:54">
      <c r="A394" s="47">
        <v>6</v>
      </c>
      <c r="B394" s="170">
        <f t="shared" si="92"/>
        <v>1020.125434</v>
      </c>
      <c r="C394" s="170">
        <f t="shared" si="90"/>
        <v>1019.9254340000001</v>
      </c>
      <c r="D394" s="170">
        <f t="shared" si="90"/>
        <v>1020.265434</v>
      </c>
      <c r="E394" s="170">
        <f t="shared" si="90"/>
        <v>1022.6154340000001</v>
      </c>
      <c r="F394" s="170">
        <f t="shared" si="90"/>
        <v>1028.975434</v>
      </c>
      <c r="G394" s="170">
        <f t="shared" si="90"/>
        <v>1051.875434</v>
      </c>
      <c r="H394" s="170">
        <f t="shared" si="90"/>
        <v>1078.215434</v>
      </c>
      <c r="I394" s="170">
        <f t="shared" si="90"/>
        <v>1172.7854339999999</v>
      </c>
      <c r="J394" s="170">
        <f t="shared" si="90"/>
        <v>1185.6254339999998</v>
      </c>
      <c r="K394" s="170">
        <f t="shared" si="90"/>
        <v>1165.405434</v>
      </c>
      <c r="L394" s="170">
        <f t="shared" si="90"/>
        <v>1149.0754340000001</v>
      </c>
      <c r="M394" s="170">
        <f t="shared" si="90"/>
        <v>1142.945434</v>
      </c>
      <c r="N394" s="170">
        <f t="shared" si="90"/>
        <v>1082.3154340000001</v>
      </c>
      <c r="O394" s="170">
        <f t="shared" si="90"/>
        <v>1076.415434</v>
      </c>
      <c r="P394" s="170">
        <f t="shared" si="90"/>
        <v>1102.965434</v>
      </c>
      <c r="Q394" s="170">
        <f t="shared" si="90"/>
        <v>1133.955434</v>
      </c>
      <c r="R394" s="170">
        <f t="shared" si="90"/>
        <v>1165.665434</v>
      </c>
      <c r="S394" s="170">
        <f t="shared" si="91"/>
        <v>1146.475434</v>
      </c>
      <c r="T394" s="170">
        <f t="shared" si="91"/>
        <v>1118.5954340000001</v>
      </c>
      <c r="U394" s="170">
        <f t="shared" si="91"/>
        <v>1111.705434</v>
      </c>
      <c r="V394" s="170">
        <f t="shared" si="91"/>
        <v>1047.7754339999999</v>
      </c>
      <c r="W394" s="170">
        <f t="shared" si="91"/>
        <v>1042.685434</v>
      </c>
      <c r="X394" s="170">
        <f t="shared" si="91"/>
        <v>1038.375434</v>
      </c>
      <c r="Y394" s="170">
        <f t="shared" si="91"/>
        <v>1021.6854340000001</v>
      </c>
      <c r="Z394" s="37"/>
      <c r="AA394" s="38">
        <v>871.77</v>
      </c>
      <c r="AB394" s="39">
        <v>871.57</v>
      </c>
      <c r="AC394" s="39">
        <v>871.91</v>
      </c>
      <c r="AD394" s="39">
        <v>874.26</v>
      </c>
      <c r="AE394" s="39">
        <v>880.62</v>
      </c>
      <c r="AF394" s="39">
        <v>903.52</v>
      </c>
      <c r="AG394" s="39">
        <v>929.86</v>
      </c>
      <c r="AH394" s="39">
        <v>1024.43</v>
      </c>
      <c r="AI394" s="39">
        <v>1037.27</v>
      </c>
      <c r="AJ394" s="39">
        <v>1017.05</v>
      </c>
      <c r="AK394" s="39">
        <v>1000.72</v>
      </c>
      <c r="AL394" s="39">
        <v>994.59</v>
      </c>
      <c r="AM394" s="39">
        <v>933.96</v>
      </c>
      <c r="AN394" s="39">
        <v>928.06</v>
      </c>
      <c r="AO394" s="39">
        <v>954.61</v>
      </c>
      <c r="AP394" s="39">
        <v>985.6</v>
      </c>
      <c r="AQ394" s="39">
        <v>1017.31</v>
      </c>
      <c r="AR394" s="39">
        <v>998.12</v>
      </c>
      <c r="AS394" s="39">
        <v>970.24</v>
      </c>
      <c r="AT394" s="39">
        <v>963.35</v>
      </c>
      <c r="AU394" s="39">
        <v>899.42</v>
      </c>
      <c r="AV394" s="39">
        <v>894.33</v>
      </c>
      <c r="AW394" s="39">
        <v>890.02</v>
      </c>
      <c r="AX394" s="40">
        <v>873.33</v>
      </c>
      <c r="AY394" s="340">
        <v>145.09</v>
      </c>
      <c r="AZ394" s="175">
        <v>3.2654339999999999</v>
      </c>
      <c r="BA394" s="159">
        <v>0</v>
      </c>
      <c r="BB394" s="4"/>
    </row>
    <row r="395" spans="1:54">
      <c r="A395" s="47">
        <v>7</v>
      </c>
      <c r="B395" s="170">
        <f t="shared" si="92"/>
        <v>1021.375434</v>
      </c>
      <c r="C395" s="170">
        <f t="shared" si="90"/>
        <v>1020.7254340000001</v>
      </c>
      <c r="D395" s="170">
        <f t="shared" si="90"/>
        <v>1020.9754340000001</v>
      </c>
      <c r="E395" s="170">
        <f t="shared" si="90"/>
        <v>1023.1154340000001</v>
      </c>
      <c r="F395" s="170">
        <f t="shared" si="90"/>
        <v>1030.3354340000001</v>
      </c>
      <c r="G395" s="170">
        <f t="shared" si="90"/>
        <v>1053.2454339999999</v>
      </c>
      <c r="H395" s="170">
        <f t="shared" si="90"/>
        <v>1127.3454340000001</v>
      </c>
      <c r="I395" s="170">
        <f t="shared" si="90"/>
        <v>1201.1054339999998</v>
      </c>
      <c r="J395" s="170">
        <f t="shared" si="90"/>
        <v>1207.4054339999998</v>
      </c>
      <c r="K395" s="170">
        <f t="shared" si="90"/>
        <v>1212.6154339999998</v>
      </c>
      <c r="L395" s="170">
        <f t="shared" si="90"/>
        <v>1197.8654339999998</v>
      </c>
      <c r="M395" s="170">
        <f t="shared" si="90"/>
        <v>1199.1654339999998</v>
      </c>
      <c r="N395" s="170">
        <f t="shared" si="90"/>
        <v>1190.7154339999997</v>
      </c>
      <c r="O395" s="170">
        <f t="shared" si="90"/>
        <v>1203.3454339999998</v>
      </c>
      <c r="P395" s="170">
        <f t="shared" si="90"/>
        <v>1213.3154339999999</v>
      </c>
      <c r="Q395" s="170">
        <f t="shared" si="90"/>
        <v>1238.2354339999999</v>
      </c>
      <c r="R395" s="170">
        <f t="shared" si="90"/>
        <v>1228.3054339999999</v>
      </c>
      <c r="S395" s="170">
        <f t="shared" si="91"/>
        <v>1204.2154339999997</v>
      </c>
      <c r="T395" s="170">
        <f t="shared" si="91"/>
        <v>1201.2254339999997</v>
      </c>
      <c r="U395" s="170">
        <f t="shared" si="91"/>
        <v>1178.0354339999999</v>
      </c>
      <c r="V395" s="170">
        <f t="shared" si="91"/>
        <v>1053.225434</v>
      </c>
      <c r="W395" s="170">
        <f t="shared" si="91"/>
        <v>1047.0954340000001</v>
      </c>
      <c r="X395" s="170">
        <f t="shared" si="91"/>
        <v>1042.7454339999999</v>
      </c>
      <c r="Y395" s="170">
        <f t="shared" si="91"/>
        <v>1027.415434</v>
      </c>
      <c r="Z395" s="37"/>
      <c r="AA395" s="38">
        <v>873.02</v>
      </c>
      <c r="AB395" s="39">
        <v>872.37</v>
      </c>
      <c r="AC395" s="39">
        <v>872.62</v>
      </c>
      <c r="AD395" s="39">
        <v>874.76</v>
      </c>
      <c r="AE395" s="39">
        <v>881.98</v>
      </c>
      <c r="AF395" s="39">
        <v>904.89</v>
      </c>
      <c r="AG395" s="39">
        <v>978.99</v>
      </c>
      <c r="AH395" s="39">
        <v>1052.75</v>
      </c>
      <c r="AI395" s="39">
        <v>1059.05</v>
      </c>
      <c r="AJ395" s="39">
        <v>1064.26</v>
      </c>
      <c r="AK395" s="39">
        <v>1049.51</v>
      </c>
      <c r="AL395" s="39">
        <v>1050.81</v>
      </c>
      <c r="AM395" s="39">
        <v>1042.3599999999999</v>
      </c>
      <c r="AN395" s="39">
        <v>1054.99</v>
      </c>
      <c r="AO395" s="39">
        <v>1064.96</v>
      </c>
      <c r="AP395" s="39">
        <v>1089.8800000000001</v>
      </c>
      <c r="AQ395" s="39">
        <v>1079.95</v>
      </c>
      <c r="AR395" s="39">
        <v>1055.8599999999999</v>
      </c>
      <c r="AS395" s="39">
        <v>1052.8699999999999</v>
      </c>
      <c r="AT395" s="39">
        <v>1029.68</v>
      </c>
      <c r="AU395" s="39">
        <v>904.87</v>
      </c>
      <c r="AV395" s="39">
        <v>898.74</v>
      </c>
      <c r="AW395" s="39">
        <v>894.39</v>
      </c>
      <c r="AX395" s="40">
        <v>879.06</v>
      </c>
      <c r="AY395" s="340">
        <v>145.09</v>
      </c>
      <c r="AZ395" s="175">
        <v>3.2654339999999999</v>
      </c>
      <c r="BA395" s="159">
        <v>0</v>
      </c>
      <c r="BB395" s="4"/>
    </row>
    <row r="396" spans="1:54">
      <c r="A396" s="47">
        <v>8</v>
      </c>
      <c r="B396" s="170">
        <f t="shared" si="92"/>
        <v>1042.7954340000001</v>
      </c>
      <c r="C396" s="170">
        <f t="shared" si="90"/>
        <v>1041.875434</v>
      </c>
      <c r="D396" s="170">
        <f t="shared" si="90"/>
        <v>1026.645434</v>
      </c>
      <c r="E396" s="170">
        <f t="shared" si="90"/>
        <v>1022.8254340000001</v>
      </c>
      <c r="F396" s="170">
        <f t="shared" si="90"/>
        <v>1023.655434</v>
      </c>
      <c r="G396" s="170">
        <f t="shared" si="90"/>
        <v>1047.975434</v>
      </c>
      <c r="H396" s="170">
        <f t="shared" si="90"/>
        <v>1052.5754340000001</v>
      </c>
      <c r="I396" s="170">
        <f t="shared" si="90"/>
        <v>1142.405434</v>
      </c>
      <c r="J396" s="170">
        <f t="shared" si="90"/>
        <v>1153.675434</v>
      </c>
      <c r="K396" s="170">
        <f t="shared" si="90"/>
        <v>1211.2254339999997</v>
      </c>
      <c r="L396" s="170">
        <f t="shared" si="90"/>
        <v>1210.0854339999999</v>
      </c>
      <c r="M396" s="170">
        <f t="shared" si="90"/>
        <v>1198.9754339999997</v>
      </c>
      <c r="N396" s="170">
        <f t="shared" si="90"/>
        <v>1186.1154339999998</v>
      </c>
      <c r="O396" s="170">
        <f t="shared" si="90"/>
        <v>1176.8554339999998</v>
      </c>
      <c r="P396" s="170">
        <f t="shared" si="90"/>
        <v>1197.8754339999998</v>
      </c>
      <c r="Q396" s="170">
        <f t="shared" si="90"/>
        <v>1205.8554339999998</v>
      </c>
      <c r="R396" s="170">
        <f t="shared" si="90"/>
        <v>1227.5454339999999</v>
      </c>
      <c r="S396" s="170">
        <f t="shared" si="91"/>
        <v>1219.0354339999999</v>
      </c>
      <c r="T396" s="170">
        <f t="shared" si="91"/>
        <v>1210.7954339999999</v>
      </c>
      <c r="U396" s="170">
        <f t="shared" si="91"/>
        <v>1229.9554339999997</v>
      </c>
      <c r="V396" s="170">
        <f t="shared" si="91"/>
        <v>1172.9554339999997</v>
      </c>
      <c r="W396" s="170">
        <f t="shared" si="91"/>
        <v>1131.5254339999999</v>
      </c>
      <c r="X396" s="170">
        <f t="shared" si="91"/>
        <v>1075.4854339999999</v>
      </c>
      <c r="Y396" s="170">
        <f t="shared" si="91"/>
        <v>1071.395434</v>
      </c>
      <c r="Z396" s="37"/>
      <c r="AA396" s="38">
        <v>894.44</v>
      </c>
      <c r="AB396" s="39">
        <v>893.52</v>
      </c>
      <c r="AC396" s="39">
        <v>878.29</v>
      </c>
      <c r="AD396" s="39">
        <v>874.47</v>
      </c>
      <c r="AE396" s="39">
        <v>875.3</v>
      </c>
      <c r="AF396" s="39">
        <v>899.62</v>
      </c>
      <c r="AG396" s="39">
        <v>904.22</v>
      </c>
      <c r="AH396" s="39">
        <v>994.05</v>
      </c>
      <c r="AI396" s="39">
        <v>1005.3199999999999</v>
      </c>
      <c r="AJ396" s="39">
        <v>1062.8699999999999</v>
      </c>
      <c r="AK396" s="39">
        <v>1061.73</v>
      </c>
      <c r="AL396" s="39">
        <v>1050.6199999999999</v>
      </c>
      <c r="AM396" s="39">
        <v>1037.76</v>
      </c>
      <c r="AN396" s="39">
        <v>1028.5</v>
      </c>
      <c r="AO396" s="39">
        <v>1049.52</v>
      </c>
      <c r="AP396" s="39">
        <v>1057.5</v>
      </c>
      <c r="AQ396" s="39">
        <v>1079.19</v>
      </c>
      <c r="AR396" s="39">
        <v>1070.68</v>
      </c>
      <c r="AS396" s="39">
        <v>1062.44</v>
      </c>
      <c r="AT396" s="39">
        <v>1081.5999999999999</v>
      </c>
      <c r="AU396" s="39">
        <v>1024.5999999999999</v>
      </c>
      <c r="AV396" s="39">
        <v>983.17</v>
      </c>
      <c r="AW396" s="39">
        <v>927.13</v>
      </c>
      <c r="AX396" s="40">
        <v>923.04</v>
      </c>
      <c r="AY396" s="340">
        <v>145.09</v>
      </c>
      <c r="AZ396" s="175">
        <v>3.2654339999999999</v>
      </c>
      <c r="BA396" s="159">
        <v>0</v>
      </c>
      <c r="BB396" s="4"/>
    </row>
    <row r="397" spans="1:54">
      <c r="A397" s="47">
        <v>9</v>
      </c>
      <c r="B397" s="170">
        <f t="shared" si="92"/>
        <v>1054.8554340000001</v>
      </c>
      <c r="C397" s="170">
        <f t="shared" si="90"/>
        <v>1050.8154340000001</v>
      </c>
      <c r="D397" s="170">
        <f t="shared" si="90"/>
        <v>1049.5254339999999</v>
      </c>
      <c r="E397" s="170">
        <f t="shared" si="90"/>
        <v>1022.9654340000001</v>
      </c>
      <c r="F397" s="170">
        <f t="shared" si="90"/>
        <v>1026.8254340000001</v>
      </c>
      <c r="G397" s="170">
        <f t="shared" si="90"/>
        <v>1017.775434</v>
      </c>
      <c r="H397" s="170">
        <f t="shared" si="90"/>
        <v>1052.5154339999999</v>
      </c>
      <c r="I397" s="170">
        <f t="shared" si="90"/>
        <v>1057.5754340000001</v>
      </c>
      <c r="J397" s="170">
        <f t="shared" si="90"/>
        <v>1144.7954340000001</v>
      </c>
      <c r="K397" s="170">
        <f t="shared" si="90"/>
        <v>1175.1054339999998</v>
      </c>
      <c r="L397" s="170">
        <f t="shared" si="90"/>
        <v>1192.4254339999998</v>
      </c>
      <c r="M397" s="170">
        <f t="shared" si="90"/>
        <v>1166.225434</v>
      </c>
      <c r="N397" s="170">
        <f t="shared" si="90"/>
        <v>1141.3254340000001</v>
      </c>
      <c r="O397" s="170">
        <f t="shared" si="90"/>
        <v>1169.3254339999999</v>
      </c>
      <c r="P397" s="170">
        <f t="shared" si="90"/>
        <v>1210.5154339999999</v>
      </c>
      <c r="Q397" s="170">
        <f t="shared" si="90"/>
        <v>1242.1954339999998</v>
      </c>
      <c r="R397" s="170">
        <f t="shared" si="90"/>
        <v>1259.0254339999999</v>
      </c>
      <c r="S397" s="170">
        <f t="shared" si="91"/>
        <v>1275.8154339999999</v>
      </c>
      <c r="T397" s="170">
        <f t="shared" si="91"/>
        <v>1268.0854339999999</v>
      </c>
      <c r="U397" s="170">
        <f t="shared" si="91"/>
        <v>1305.3354339999999</v>
      </c>
      <c r="V397" s="170">
        <f t="shared" si="91"/>
        <v>1188.9254339999998</v>
      </c>
      <c r="W397" s="170">
        <f t="shared" si="91"/>
        <v>1119.2954340000001</v>
      </c>
      <c r="X397" s="170">
        <f t="shared" si="91"/>
        <v>1075.8554340000001</v>
      </c>
      <c r="Y397" s="170">
        <f t="shared" si="91"/>
        <v>1049.135434</v>
      </c>
      <c r="Z397" s="37"/>
      <c r="AA397" s="38">
        <v>906.5</v>
      </c>
      <c r="AB397" s="39">
        <v>902.46</v>
      </c>
      <c r="AC397" s="39">
        <v>901.17</v>
      </c>
      <c r="AD397" s="39">
        <v>874.61</v>
      </c>
      <c r="AE397" s="39">
        <v>878.47</v>
      </c>
      <c r="AF397" s="39">
        <v>869.42</v>
      </c>
      <c r="AG397" s="39">
        <v>904.16</v>
      </c>
      <c r="AH397" s="39">
        <v>909.22</v>
      </c>
      <c r="AI397" s="39">
        <v>996.44</v>
      </c>
      <c r="AJ397" s="39">
        <v>1026.75</v>
      </c>
      <c r="AK397" s="39">
        <v>1044.07</v>
      </c>
      <c r="AL397" s="39">
        <v>1017.87</v>
      </c>
      <c r="AM397" s="39">
        <v>992.97</v>
      </c>
      <c r="AN397" s="39">
        <v>1020.9699999999999</v>
      </c>
      <c r="AO397" s="39">
        <v>1062.1600000000001</v>
      </c>
      <c r="AP397" s="39">
        <v>1093.8399999999999</v>
      </c>
      <c r="AQ397" s="39">
        <v>1110.67</v>
      </c>
      <c r="AR397" s="39">
        <v>1127.46</v>
      </c>
      <c r="AS397" s="39">
        <v>1119.73</v>
      </c>
      <c r="AT397" s="39">
        <v>1156.98</v>
      </c>
      <c r="AU397" s="39">
        <v>1040.57</v>
      </c>
      <c r="AV397" s="39">
        <v>970.94</v>
      </c>
      <c r="AW397" s="39">
        <v>927.5</v>
      </c>
      <c r="AX397" s="40">
        <v>900.78</v>
      </c>
      <c r="AY397" s="340">
        <v>145.09</v>
      </c>
      <c r="AZ397" s="175">
        <v>3.2654339999999999</v>
      </c>
      <c r="BA397" s="159">
        <v>0</v>
      </c>
      <c r="BB397" s="4"/>
    </row>
    <row r="398" spans="1:54">
      <c r="A398" s="47">
        <v>10</v>
      </c>
      <c r="B398" s="170">
        <f t="shared" si="92"/>
        <v>1046.0954340000001</v>
      </c>
      <c r="C398" s="170">
        <f t="shared" si="90"/>
        <v>1045.205434</v>
      </c>
      <c r="D398" s="170">
        <f t="shared" si="90"/>
        <v>1045.915434</v>
      </c>
      <c r="E398" s="170">
        <f t="shared" si="90"/>
        <v>1026.415434</v>
      </c>
      <c r="F398" s="170">
        <f t="shared" si="90"/>
        <v>1038.3554340000001</v>
      </c>
      <c r="G398" s="170">
        <f t="shared" si="90"/>
        <v>1059.395434</v>
      </c>
      <c r="H398" s="170">
        <f t="shared" si="90"/>
        <v>1085.0654340000001</v>
      </c>
      <c r="I398" s="170">
        <f t="shared" si="90"/>
        <v>1147.665434</v>
      </c>
      <c r="J398" s="170">
        <f t="shared" si="90"/>
        <v>1184.4654339999997</v>
      </c>
      <c r="K398" s="170">
        <f t="shared" si="90"/>
        <v>1174.7654339999999</v>
      </c>
      <c r="L398" s="170">
        <f t="shared" si="90"/>
        <v>1112.0354339999999</v>
      </c>
      <c r="M398" s="170">
        <f t="shared" si="90"/>
        <v>1109.5054339999999</v>
      </c>
      <c r="N398" s="170">
        <f t="shared" si="90"/>
        <v>1100.0554340000001</v>
      </c>
      <c r="O398" s="170">
        <f t="shared" si="90"/>
        <v>1079.8554340000001</v>
      </c>
      <c r="P398" s="170">
        <f t="shared" si="90"/>
        <v>1165.395434</v>
      </c>
      <c r="Q398" s="170">
        <f t="shared" si="90"/>
        <v>1173.9554339999997</v>
      </c>
      <c r="R398" s="170">
        <f t="shared" si="90"/>
        <v>1171.435434</v>
      </c>
      <c r="S398" s="170">
        <f t="shared" si="91"/>
        <v>1064.5554340000001</v>
      </c>
      <c r="T398" s="170">
        <f t="shared" si="91"/>
        <v>1054.395434</v>
      </c>
      <c r="U398" s="170">
        <f t="shared" si="91"/>
        <v>1053.905434</v>
      </c>
      <c r="V398" s="170">
        <f t="shared" si="91"/>
        <v>1050.2854339999999</v>
      </c>
      <c r="W398" s="170">
        <f t="shared" si="91"/>
        <v>1044.685434</v>
      </c>
      <c r="X398" s="170">
        <f t="shared" si="91"/>
        <v>1037.8254340000001</v>
      </c>
      <c r="Y398" s="170">
        <f t="shared" si="91"/>
        <v>1035.895434</v>
      </c>
      <c r="Z398" s="37"/>
      <c r="AA398" s="38">
        <v>897.74</v>
      </c>
      <c r="AB398" s="39">
        <v>896.85</v>
      </c>
      <c r="AC398" s="39">
        <v>897.56</v>
      </c>
      <c r="AD398" s="39">
        <v>878.06</v>
      </c>
      <c r="AE398" s="39">
        <v>890</v>
      </c>
      <c r="AF398" s="39">
        <v>911.04</v>
      </c>
      <c r="AG398" s="39">
        <v>936.71</v>
      </c>
      <c r="AH398" s="39">
        <v>999.31</v>
      </c>
      <c r="AI398" s="39">
        <v>1036.1099999999999</v>
      </c>
      <c r="AJ398" s="39">
        <v>1026.4100000000001</v>
      </c>
      <c r="AK398" s="39">
        <v>963.68</v>
      </c>
      <c r="AL398" s="39">
        <v>961.15</v>
      </c>
      <c r="AM398" s="39">
        <v>951.7</v>
      </c>
      <c r="AN398" s="39">
        <v>931.5</v>
      </c>
      <c r="AO398" s="39">
        <v>1017.04</v>
      </c>
      <c r="AP398" s="39">
        <v>1025.5999999999999</v>
      </c>
      <c r="AQ398" s="39">
        <v>1023.08</v>
      </c>
      <c r="AR398" s="39">
        <v>916.2</v>
      </c>
      <c r="AS398" s="39">
        <v>906.04</v>
      </c>
      <c r="AT398" s="39">
        <v>905.55</v>
      </c>
      <c r="AU398" s="39">
        <v>901.93</v>
      </c>
      <c r="AV398" s="39">
        <v>896.33</v>
      </c>
      <c r="AW398" s="39">
        <v>889.47</v>
      </c>
      <c r="AX398" s="40">
        <v>887.54</v>
      </c>
      <c r="AY398" s="340">
        <v>145.09</v>
      </c>
      <c r="AZ398" s="175">
        <v>3.2654339999999999</v>
      </c>
      <c r="BA398" s="159">
        <v>0</v>
      </c>
      <c r="BB398" s="4"/>
    </row>
    <row r="399" spans="1:54">
      <c r="A399" s="47">
        <v>11</v>
      </c>
      <c r="B399" s="170">
        <f t="shared" si="92"/>
        <v>1028.185434</v>
      </c>
      <c r="C399" s="170">
        <f t="shared" si="90"/>
        <v>1026.9954339999999</v>
      </c>
      <c r="D399" s="170">
        <f t="shared" si="90"/>
        <v>1026.7854339999999</v>
      </c>
      <c r="E399" s="170">
        <f t="shared" si="90"/>
        <v>1029.4854339999999</v>
      </c>
      <c r="F399" s="170">
        <f t="shared" si="90"/>
        <v>1044.675434</v>
      </c>
      <c r="G399" s="170">
        <f t="shared" si="90"/>
        <v>1052.5454340000001</v>
      </c>
      <c r="H399" s="170">
        <f t="shared" si="90"/>
        <v>1194.5654339999999</v>
      </c>
      <c r="I399" s="170">
        <f t="shared" si="90"/>
        <v>1262.7954339999999</v>
      </c>
      <c r="J399" s="170">
        <f t="shared" si="90"/>
        <v>1301.6054339999998</v>
      </c>
      <c r="K399" s="170">
        <f t="shared" si="90"/>
        <v>1287.6954339999998</v>
      </c>
      <c r="L399" s="170">
        <f t="shared" si="90"/>
        <v>1265.1054339999998</v>
      </c>
      <c r="M399" s="170">
        <f t="shared" si="90"/>
        <v>1282.9754339999997</v>
      </c>
      <c r="N399" s="170">
        <f t="shared" si="90"/>
        <v>1252.6654339999998</v>
      </c>
      <c r="O399" s="170">
        <f t="shared" si="90"/>
        <v>1246.1854339999998</v>
      </c>
      <c r="P399" s="170">
        <f t="shared" si="90"/>
        <v>1286.2654339999999</v>
      </c>
      <c r="Q399" s="170">
        <f t="shared" si="90"/>
        <v>1313.0354339999999</v>
      </c>
      <c r="R399" s="170">
        <f t="shared" si="90"/>
        <v>1323.9254339999998</v>
      </c>
      <c r="S399" s="170">
        <f t="shared" si="91"/>
        <v>1308.4754339999997</v>
      </c>
      <c r="T399" s="170">
        <f t="shared" si="91"/>
        <v>1279.2154339999997</v>
      </c>
      <c r="U399" s="170">
        <f t="shared" si="91"/>
        <v>1249.7854339999999</v>
      </c>
      <c r="V399" s="170">
        <f t="shared" si="91"/>
        <v>1051.7654339999999</v>
      </c>
      <c r="W399" s="170">
        <f t="shared" si="91"/>
        <v>1040.5654340000001</v>
      </c>
      <c r="X399" s="170">
        <f t="shared" si="91"/>
        <v>1035.1054340000001</v>
      </c>
      <c r="Y399" s="170">
        <f t="shared" si="91"/>
        <v>1027.465434</v>
      </c>
      <c r="Z399" s="37"/>
      <c r="AA399" s="41">
        <v>879.83</v>
      </c>
      <c r="AB399" s="39">
        <v>878.64</v>
      </c>
      <c r="AC399" s="39">
        <v>878.43</v>
      </c>
      <c r="AD399" s="39">
        <v>881.13</v>
      </c>
      <c r="AE399" s="39">
        <v>896.32</v>
      </c>
      <c r="AF399" s="39">
        <v>904.19</v>
      </c>
      <c r="AG399" s="39">
        <v>1046.21</v>
      </c>
      <c r="AH399" s="39">
        <v>1114.44</v>
      </c>
      <c r="AI399" s="39">
        <v>1153.25</v>
      </c>
      <c r="AJ399" s="39">
        <v>1139.3399999999999</v>
      </c>
      <c r="AK399" s="39">
        <v>1116.75</v>
      </c>
      <c r="AL399" s="39">
        <v>1134.6199999999999</v>
      </c>
      <c r="AM399" s="39">
        <v>1104.31</v>
      </c>
      <c r="AN399" s="39">
        <v>1097.83</v>
      </c>
      <c r="AO399" s="39">
        <v>1137.9100000000001</v>
      </c>
      <c r="AP399" s="39">
        <v>1164.68</v>
      </c>
      <c r="AQ399" s="39">
        <v>1175.57</v>
      </c>
      <c r="AR399" s="39">
        <v>1160.1199999999999</v>
      </c>
      <c r="AS399" s="39">
        <v>1130.8599999999999</v>
      </c>
      <c r="AT399" s="39">
        <v>1101.43</v>
      </c>
      <c r="AU399" s="39">
        <v>903.41</v>
      </c>
      <c r="AV399" s="39">
        <v>892.21</v>
      </c>
      <c r="AW399" s="39">
        <v>886.75</v>
      </c>
      <c r="AX399" s="40">
        <v>879.11</v>
      </c>
      <c r="AY399" s="340">
        <v>145.09</v>
      </c>
      <c r="AZ399" s="175">
        <v>3.2654339999999999</v>
      </c>
      <c r="BA399" s="159">
        <v>0</v>
      </c>
      <c r="BB399" s="4"/>
    </row>
    <row r="400" spans="1:54">
      <c r="A400" s="47">
        <v>12</v>
      </c>
      <c r="B400" s="170">
        <f t="shared" si="92"/>
        <v>1032.0554340000001</v>
      </c>
      <c r="C400" s="170">
        <f t="shared" si="90"/>
        <v>1031.445434</v>
      </c>
      <c r="D400" s="170">
        <f t="shared" si="90"/>
        <v>1031.885434</v>
      </c>
      <c r="E400" s="170">
        <f t="shared" si="90"/>
        <v>1031.675434</v>
      </c>
      <c r="F400" s="170">
        <f t="shared" si="90"/>
        <v>1038.2754339999999</v>
      </c>
      <c r="G400" s="170">
        <f t="shared" si="90"/>
        <v>1052.2954340000001</v>
      </c>
      <c r="H400" s="170">
        <f t="shared" si="90"/>
        <v>1110.935434</v>
      </c>
      <c r="I400" s="170">
        <f t="shared" si="90"/>
        <v>1177.1854339999998</v>
      </c>
      <c r="J400" s="170">
        <f t="shared" si="90"/>
        <v>1216.9654339999997</v>
      </c>
      <c r="K400" s="170">
        <f t="shared" si="90"/>
        <v>1207.9954339999999</v>
      </c>
      <c r="L400" s="170">
        <f t="shared" si="90"/>
        <v>1172.3854339999998</v>
      </c>
      <c r="M400" s="170">
        <f t="shared" si="90"/>
        <v>1186.7854339999999</v>
      </c>
      <c r="N400" s="170">
        <f t="shared" si="90"/>
        <v>1180.1654339999998</v>
      </c>
      <c r="O400" s="170">
        <f t="shared" si="90"/>
        <v>1181.7754339999999</v>
      </c>
      <c r="P400" s="170">
        <f t="shared" si="90"/>
        <v>1209.6854339999998</v>
      </c>
      <c r="Q400" s="170">
        <f t="shared" si="90"/>
        <v>1232.9654339999997</v>
      </c>
      <c r="R400" s="170">
        <f t="shared" si="90"/>
        <v>1230.6854339999998</v>
      </c>
      <c r="S400" s="170">
        <f t="shared" si="91"/>
        <v>1211.3054339999999</v>
      </c>
      <c r="T400" s="170">
        <f t="shared" si="91"/>
        <v>1191.4554339999997</v>
      </c>
      <c r="U400" s="170">
        <f t="shared" si="91"/>
        <v>1053.7854339999999</v>
      </c>
      <c r="V400" s="170">
        <f t="shared" si="91"/>
        <v>1045.705434</v>
      </c>
      <c r="W400" s="170">
        <f t="shared" si="91"/>
        <v>1042.3154340000001</v>
      </c>
      <c r="X400" s="170">
        <f t="shared" si="91"/>
        <v>1038.1154340000001</v>
      </c>
      <c r="Y400" s="170">
        <f t="shared" si="91"/>
        <v>1028.0954340000001</v>
      </c>
      <c r="Z400" s="37"/>
      <c r="AA400" s="41">
        <v>883.7</v>
      </c>
      <c r="AB400" s="39">
        <v>883.09</v>
      </c>
      <c r="AC400" s="39">
        <v>883.53</v>
      </c>
      <c r="AD400" s="39">
        <v>883.32</v>
      </c>
      <c r="AE400" s="39">
        <v>889.92</v>
      </c>
      <c r="AF400" s="39">
        <v>903.94</v>
      </c>
      <c r="AG400" s="39">
        <v>962.58</v>
      </c>
      <c r="AH400" s="39">
        <v>1028.83</v>
      </c>
      <c r="AI400" s="39">
        <v>1068.6099999999999</v>
      </c>
      <c r="AJ400" s="39">
        <v>1059.6400000000001</v>
      </c>
      <c r="AK400" s="39">
        <v>1024.03</v>
      </c>
      <c r="AL400" s="39">
        <v>1038.43</v>
      </c>
      <c r="AM400" s="39">
        <v>1031.81</v>
      </c>
      <c r="AN400" s="39">
        <v>1033.42</v>
      </c>
      <c r="AO400" s="39">
        <v>1061.33</v>
      </c>
      <c r="AP400" s="39">
        <v>1084.6099999999999</v>
      </c>
      <c r="AQ400" s="39">
        <v>1082.33</v>
      </c>
      <c r="AR400" s="39">
        <v>1062.95</v>
      </c>
      <c r="AS400" s="39">
        <v>1043.0999999999999</v>
      </c>
      <c r="AT400" s="39">
        <v>905.43</v>
      </c>
      <c r="AU400" s="39">
        <v>897.35</v>
      </c>
      <c r="AV400" s="39">
        <v>893.96</v>
      </c>
      <c r="AW400" s="39">
        <v>889.76</v>
      </c>
      <c r="AX400" s="40">
        <v>879.74</v>
      </c>
      <c r="AY400" s="340">
        <v>145.09</v>
      </c>
      <c r="AZ400" s="175">
        <v>3.2654339999999999</v>
      </c>
      <c r="BA400" s="159">
        <v>0</v>
      </c>
      <c r="BB400" s="4"/>
    </row>
    <row r="401" spans="1:54">
      <c r="A401" s="47">
        <v>13</v>
      </c>
      <c r="B401" s="170">
        <f t="shared" si="92"/>
        <v>1030.955434</v>
      </c>
      <c r="C401" s="170">
        <f t="shared" si="90"/>
        <v>1030.5354339999999</v>
      </c>
      <c r="D401" s="170">
        <f t="shared" si="90"/>
        <v>1027.8154340000001</v>
      </c>
      <c r="E401" s="170">
        <f t="shared" si="90"/>
        <v>1033.0154339999999</v>
      </c>
      <c r="F401" s="170">
        <f t="shared" si="90"/>
        <v>1039.165434</v>
      </c>
      <c r="G401" s="170">
        <f t="shared" si="90"/>
        <v>1040.5154339999999</v>
      </c>
      <c r="H401" s="170">
        <f t="shared" si="90"/>
        <v>1050.905434</v>
      </c>
      <c r="I401" s="170">
        <f t="shared" si="90"/>
        <v>1127.5754340000001</v>
      </c>
      <c r="J401" s="170">
        <f t="shared" si="90"/>
        <v>1184.7154339999997</v>
      </c>
      <c r="K401" s="170">
        <f t="shared" si="90"/>
        <v>1207.7554339999999</v>
      </c>
      <c r="L401" s="170">
        <f t="shared" si="90"/>
        <v>1107.455434</v>
      </c>
      <c r="M401" s="170">
        <f t="shared" si="90"/>
        <v>1097.685434</v>
      </c>
      <c r="N401" s="170">
        <f t="shared" si="90"/>
        <v>1083.5354339999999</v>
      </c>
      <c r="O401" s="170">
        <f t="shared" si="90"/>
        <v>1092.375434</v>
      </c>
      <c r="P401" s="170">
        <f t="shared" si="90"/>
        <v>1100.5154339999999</v>
      </c>
      <c r="Q401" s="170">
        <f t="shared" si="90"/>
        <v>1169.0354340000001</v>
      </c>
      <c r="R401" s="170">
        <f t="shared" si="90"/>
        <v>1188.4554339999997</v>
      </c>
      <c r="S401" s="170">
        <f t="shared" si="91"/>
        <v>1121.2954340000001</v>
      </c>
      <c r="T401" s="170">
        <f t="shared" si="91"/>
        <v>1050.2354339999999</v>
      </c>
      <c r="U401" s="170">
        <f t="shared" si="91"/>
        <v>1050.455434</v>
      </c>
      <c r="V401" s="170">
        <f t="shared" si="91"/>
        <v>1024.945434</v>
      </c>
      <c r="W401" s="170">
        <f t="shared" si="91"/>
        <v>1010.3254340000001</v>
      </c>
      <c r="X401" s="170">
        <f t="shared" si="91"/>
        <v>1002.2154340000001</v>
      </c>
      <c r="Y401" s="170">
        <f t="shared" si="91"/>
        <v>1000.9654340000001</v>
      </c>
      <c r="Z401" s="37"/>
      <c r="AA401" s="41">
        <v>882.6</v>
      </c>
      <c r="AB401" s="39">
        <v>882.18</v>
      </c>
      <c r="AC401" s="39">
        <v>879.46</v>
      </c>
      <c r="AD401" s="39">
        <v>884.66</v>
      </c>
      <c r="AE401" s="39">
        <v>890.81</v>
      </c>
      <c r="AF401" s="39">
        <v>892.16</v>
      </c>
      <c r="AG401" s="39">
        <v>902.55</v>
      </c>
      <c r="AH401" s="39">
        <v>979.22</v>
      </c>
      <c r="AI401" s="39">
        <v>1036.3599999999999</v>
      </c>
      <c r="AJ401" s="39">
        <v>1059.4000000000001</v>
      </c>
      <c r="AK401" s="39">
        <v>959.1</v>
      </c>
      <c r="AL401" s="39">
        <v>949.33</v>
      </c>
      <c r="AM401" s="39">
        <v>935.18</v>
      </c>
      <c r="AN401" s="39">
        <v>944.02</v>
      </c>
      <c r="AO401" s="39">
        <v>952.16</v>
      </c>
      <c r="AP401" s="39">
        <v>1020.6800000000001</v>
      </c>
      <c r="AQ401" s="39">
        <v>1040.0999999999999</v>
      </c>
      <c r="AR401" s="39">
        <v>972.94</v>
      </c>
      <c r="AS401" s="39">
        <v>901.88</v>
      </c>
      <c r="AT401" s="39">
        <v>902.1</v>
      </c>
      <c r="AU401" s="39">
        <v>876.59</v>
      </c>
      <c r="AV401" s="39">
        <v>861.97</v>
      </c>
      <c r="AW401" s="39">
        <v>853.86</v>
      </c>
      <c r="AX401" s="40">
        <v>852.61</v>
      </c>
      <c r="AY401" s="340">
        <v>145.09</v>
      </c>
      <c r="AZ401" s="175">
        <v>3.2654339999999999</v>
      </c>
      <c r="BA401" s="159">
        <v>0</v>
      </c>
      <c r="BB401" s="4"/>
    </row>
    <row r="402" spans="1:54">
      <c r="A402" s="47">
        <v>14</v>
      </c>
      <c r="B402" s="170">
        <f t="shared" si="92"/>
        <v>1007.1754340000001</v>
      </c>
      <c r="C402" s="170">
        <f t="shared" si="90"/>
        <v>1006.9854340000001</v>
      </c>
      <c r="D402" s="170">
        <f t="shared" si="90"/>
        <v>1007.005434</v>
      </c>
      <c r="E402" s="170">
        <f t="shared" si="90"/>
        <v>1009.395434</v>
      </c>
      <c r="F402" s="170">
        <f t="shared" si="90"/>
        <v>1020.6854340000001</v>
      </c>
      <c r="G402" s="170">
        <f t="shared" si="90"/>
        <v>1040.955434</v>
      </c>
      <c r="H402" s="170">
        <f t="shared" si="90"/>
        <v>1053.7654339999999</v>
      </c>
      <c r="I402" s="170">
        <f t="shared" si="90"/>
        <v>1144.375434</v>
      </c>
      <c r="J402" s="170">
        <f t="shared" si="90"/>
        <v>1124.7954340000001</v>
      </c>
      <c r="K402" s="170">
        <f t="shared" si="90"/>
        <v>1141.1154340000001</v>
      </c>
      <c r="L402" s="170">
        <f t="shared" si="90"/>
        <v>1091.645434</v>
      </c>
      <c r="M402" s="170">
        <f t="shared" si="90"/>
        <v>1082.225434</v>
      </c>
      <c r="N402" s="170">
        <f t="shared" si="90"/>
        <v>1075.9954339999999</v>
      </c>
      <c r="O402" s="170">
        <f t="shared" si="90"/>
        <v>1024.895434</v>
      </c>
      <c r="P402" s="170">
        <f t="shared" si="90"/>
        <v>1116.6154340000001</v>
      </c>
      <c r="Q402" s="170">
        <f t="shared" si="90"/>
        <v>1123.4954339999999</v>
      </c>
      <c r="R402" s="170">
        <f t="shared" si="90"/>
        <v>1198.5754339999999</v>
      </c>
      <c r="S402" s="170">
        <f t="shared" si="91"/>
        <v>1149.5754340000001</v>
      </c>
      <c r="T402" s="170">
        <f t="shared" si="91"/>
        <v>1093.2854339999999</v>
      </c>
      <c r="U402" s="170">
        <f t="shared" si="91"/>
        <v>1046.7454339999999</v>
      </c>
      <c r="V402" s="170">
        <f t="shared" si="91"/>
        <v>1043.915434</v>
      </c>
      <c r="W402" s="170">
        <f t="shared" si="91"/>
        <v>1031.0054339999999</v>
      </c>
      <c r="X402" s="170">
        <f t="shared" si="91"/>
        <v>1026.3054340000001</v>
      </c>
      <c r="Y402" s="170">
        <f t="shared" si="91"/>
        <v>1025.0054339999999</v>
      </c>
      <c r="Z402" s="37"/>
      <c r="AA402" s="41">
        <v>858.82</v>
      </c>
      <c r="AB402" s="39">
        <v>858.63</v>
      </c>
      <c r="AC402" s="39">
        <v>858.65</v>
      </c>
      <c r="AD402" s="39">
        <v>861.04</v>
      </c>
      <c r="AE402" s="39">
        <v>872.33</v>
      </c>
      <c r="AF402" s="39">
        <v>892.6</v>
      </c>
      <c r="AG402" s="39">
        <v>905.41</v>
      </c>
      <c r="AH402" s="39">
        <v>996.02</v>
      </c>
      <c r="AI402" s="39">
        <v>976.44</v>
      </c>
      <c r="AJ402" s="39">
        <v>992.76</v>
      </c>
      <c r="AK402" s="39">
        <v>943.29</v>
      </c>
      <c r="AL402" s="39">
        <v>933.87</v>
      </c>
      <c r="AM402" s="39">
        <v>927.64</v>
      </c>
      <c r="AN402" s="39">
        <v>876.54</v>
      </c>
      <c r="AO402" s="39">
        <v>968.26</v>
      </c>
      <c r="AP402" s="39">
        <v>975.14</v>
      </c>
      <c r="AQ402" s="39">
        <v>1050.22</v>
      </c>
      <c r="AR402" s="39">
        <v>1001.22</v>
      </c>
      <c r="AS402" s="39">
        <v>944.93</v>
      </c>
      <c r="AT402" s="39">
        <v>898.39</v>
      </c>
      <c r="AU402" s="39">
        <v>895.56</v>
      </c>
      <c r="AV402" s="39">
        <v>882.65</v>
      </c>
      <c r="AW402" s="39">
        <v>877.95</v>
      </c>
      <c r="AX402" s="40">
        <v>876.65</v>
      </c>
      <c r="AY402" s="340">
        <v>145.09</v>
      </c>
      <c r="AZ402" s="175">
        <v>3.2654339999999999</v>
      </c>
      <c r="BA402" s="159">
        <v>0</v>
      </c>
      <c r="BB402" s="4"/>
    </row>
    <row r="403" spans="1:54">
      <c r="A403" s="47">
        <v>15</v>
      </c>
      <c r="B403" s="170">
        <f t="shared" si="92"/>
        <v>879.24</v>
      </c>
      <c r="C403" s="170">
        <f t="shared" si="90"/>
        <v>879.48</v>
      </c>
      <c r="D403" s="170">
        <f t="shared" si="90"/>
        <v>0</v>
      </c>
      <c r="E403" s="170">
        <f t="shared" si="90"/>
        <v>0</v>
      </c>
      <c r="F403" s="170">
        <f t="shared" si="90"/>
        <v>0</v>
      </c>
      <c r="G403" s="170">
        <f t="shared" si="90"/>
        <v>0</v>
      </c>
      <c r="H403" s="170">
        <f t="shared" si="90"/>
        <v>0</v>
      </c>
      <c r="I403" s="170">
        <f t="shared" si="90"/>
        <v>0</v>
      </c>
      <c r="J403" s="170">
        <f t="shared" si="90"/>
        <v>0</v>
      </c>
      <c r="K403" s="170">
        <f t="shared" si="90"/>
        <v>72.150000000000006</v>
      </c>
      <c r="L403" s="170">
        <f t="shared" si="90"/>
        <v>628.87</v>
      </c>
      <c r="M403" s="170">
        <f t="shared" si="90"/>
        <v>628.44000000000005</v>
      </c>
      <c r="N403" s="170">
        <f t="shared" si="90"/>
        <v>626.95000000000005</v>
      </c>
      <c r="O403" s="170">
        <f t="shared" si="90"/>
        <v>626.87</v>
      </c>
      <c r="P403" s="170">
        <f t="shared" si="90"/>
        <v>627.61</v>
      </c>
      <c r="Q403" s="170">
        <f t="shared" si="90"/>
        <v>627.91</v>
      </c>
      <c r="R403" s="170">
        <f t="shared" si="90"/>
        <v>629.35</v>
      </c>
      <c r="S403" s="170">
        <f t="shared" si="91"/>
        <v>629.4</v>
      </c>
      <c r="T403" s="170">
        <f t="shared" si="91"/>
        <v>627.41</v>
      </c>
      <c r="U403" s="170">
        <f t="shared" si="91"/>
        <v>628.96</v>
      </c>
      <c r="V403" s="170">
        <f t="shared" si="91"/>
        <v>626.15</v>
      </c>
      <c r="W403" s="170">
        <f t="shared" si="91"/>
        <v>0</v>
      </c>
      <c r="X403" s="170">
        <f t="shared" si="91"/>
        <v>0</v>
      </c>
      <c r="Y403" s="170">
        <f t="shared" si="91"/>
        <v>0</v>
      </c>
      <c r="Z403" s="37"/>
      <c r="AA403" s="41">
        <v>879.24</v>
      </c>
      <c r="AB403" s="39">
        <v>879.48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0</v>
      </c>
      <c r="AI403" s="39">
        <v>0</v>
      </c>
      <c r="AJ403" s="39">
        <v>72.150000000000006</v>
      </c>
      <c r="AK403" s="39">
        <v>628.87</v>
      </c>
      <c r="AL403" s="39">
        <v>628.44000000000005</v>
      </c>
      <c r="AM403" s="39">
        <v>626.95000000000005</v>
      </c>
      <c r="AN403" s="39">
        <v>626.87</v>
      </c>
      <c r="AO403" s="39">
        <v>627.61</v>
      </c>
      <c r="AP403" s="39">
        <v>627.91</v>
      </c>
      <c r="AQ403" s="39">
        <v>629.35</v>
      </c>
      <c r="AR403" s="39">
        <v>629.4</v>
      </c>
      <c r="AS403" s="39">
        <v>627.41</v>
      </c>
      <c r="AT403" s="39">
        <v>628.96</v>
      </c>
      <c r="AU403" s="39">
        <v>626.15</v>
      </c>
      <c r="AV403" s="39">
        <v>0</v>
      </c>
      <c r="AW403" s="39">
        <v>0</v>
      </c>
      <c r="AX403" s="40">
        <v>0</v>
      </c>
      <c r="AY403" s="340">
        <v>0</v>
      </c>
      <c r="AZ403" s="175">
        <v>0</v>
      </c>
      <c r="BA403" s="159">
        <v>0</v>
      </c>
      <c r="BB403" s="4"/>
    </row>
    <row r="404" spans="1:54">
      <c r="A404" s="47">
        <v>16</v>
      </c>
      <c r="B404" s="170">
        <f t="shared" si="92"/>
        <v>1045.625434</v>
      </c>
      <c r="C404" s="170">
        <f t="shared" si="90"/>
        <v>1045.135434</v>
      </c>
      <c r="D404" s="170">
        <f t="shared" si="90"/>
        <v>1045.465434</v>
      </c>
      <c r="E404" s="170">
        <f t="shared" si="90"/>
        <v>1046.475434</v>
      </c>
      <c r="F404" s="170">
        <f t="shared" si="90"/>
        <v>1046.0954340000001</v>
      </c>
      <c r="G404" s="170">
        <f t="shared" si="90"/>
        <v>1048.8354340000001</v>
      </c>
      <c r="H404" s="170">
        <f t="shared" si="90"/>
        <v>1054.0054339999999</v>
      </c>
      <c r="I404" s="170">
        <f t="shared" si="90"/>
        <v>1062.0454340000001</v>
      </c>
      <c r="J404" s="170">
        <f t="shared" si="90"/>
        <v>1133.175434</v>
      </c>
      <c r="K404" s="170">
        <f t="shared" si="90"/>
        <v>1192.4354339999998</v>
      </c>
      <c r="L404" s="170">
        <f t="shared" si="90"/>
        <v>1203.2654339999999</v>
      </c>
      <c r="M404" s="170">
        <f t="shared" si="90"/>
        <v>1191.4654339999997</v>
      </c>
      <c r="N404" s="170">
        <f t="shared" si="90"/>
        <v>1182.6754339999998</v>
      </c>
      <c r="O404" s="170">
        <f t="shared" si="90"/>
        <v>1182.7954339999999</v>
      </c>
      <c r="P404" s="170">
        <f t="shared" si="90"/>
        <v>1207.2754339999999</v>
      </c>
      <c r="Q404" s="170">
        <f t="shared" si="90"/>
        <v>1258.2454339999999</v>
      </c>
      <c r="R404" s="170">
        <f t="shared" ref="R404:R419" si="93">AQ404+$BA404+$AZ404+$AY404</f>
        <v>1291.5254339999999</v>
      </c>
      <c r="S404" s="170">
        <f t="shared" si="91"/>
        <v>1298.4154339999998</v>
      </c>
      <c r="T404" s="170">
        <f t="shared" si="91"/>
        <v>1323.7754339999999</v>
      </c>
      <c r="U404" s="170">
        <f t="shared" si="91"/>
        <v>1249.5654339999999</v>
      </c>
      <c r="V404" s="170">
        <f t="shared" si="91"/>
        <v>1066.8354340000001</v>
      </c>
      <c r="W404" s="170">
        <f t="shared" si="91"/>
        <v>1061.705434</v>
      </c>
      <c r="X404" s="170">
        <f t="shared" si="91"/>
        <v>1056.1154340000001</v>
      </c>
      <c r="Y404" s="170">
        <f t="shared" si="91"/>
        <v>1046.915434</v>
      </c>
      <c r="Z404" s="37"/>
      <c r="AA404" s="41">
        <v>897.27</v>
      </c>
      <c r="AB404" s="39">
        <v>896.78</v>
      </c>
      <c r="AC404" s="39">
        <v>897.11</v>
      </c>
      <c r="AD404" s="39">
        <v>898.12</v>
      </c>
      <c r="AE404" s="39">
        <v>897.74</v>
      </c>
      <c r="AF404" s="39">
        <v>900.48</v>
      </c>
      <c r="AG404" s="39">
        <v>905.65</v>
      </c>
      <c r="AH404" s="39">
        <v>913.69</v>
      </c>
      <c r="AI404" s="39">
        <v>984.82</v>
      </c>
      <c r="AJ404" s="39">
        <v>1044.08</v>
      </c>
      <c r="AK404" s="39">
        <v>1054.9100000000001</v>
      </c>
      <c r="AL404" s="39">
        <v>1043.1099999999999</v>
      </c>
      <c r="AM404" s="39">
        <v>1034.32</v>
      </c>
      <c r="AN404" s="39">
        <v>1034.44</v>
      </c>
      <c r="AO404" s="39">
        <v>1058.92</v>
      </c>
      <c r="AP404" s="39">
        <v>1109.8900000000001</v>
      </c>
      <c r="AQ404" s="39">
        <v>1143.17</v>
      </c>
      <c r="AR404" s="39">
        <v>1150.06</v>
      </c>
      <c r="AS404" s="39">
        <v>1175.42</v>
      </c>
      <c r="AT404" s="39">
        <v>1101.21</v>
      </c>
      <c r="AU404" s="39">
        <v>918.48</v>
      </c>
      <c r="AV404" s="39">
        <v>913.35</v>
      </c>
      <c r="AW404" s="39">
        <v>907.76</v>
      </c>
      <c r="AX404" s="40">
        <v>898.56</v>
      </c>
      <c r="AY404" s="340">
        <v>145.09</v>
      </c>
      <c r="AZ404" s="175">
        <v>3.2654339999999999</v>
      </c>
      <c r="BA404" s="159">
        <v>0</v>
      </c>
      <c r="BB404" s="4"/>
    </row>
    <row r="405" spans="1:54">
      <c r="A405" s="47">
        <v>17</v>
      </c>
      <c r="B405" s="170">
        <f t="shared" si="92"/>
        <v>1044.665434</v>
      </c>
      <c r="C405" s="170">
        <f t="shared" ref="C405:C419" si="94">AB405+$BA405+$AZ405+$AY405</f>
        <v>1043.5854340000001</v>
      </c>
      <c r="D405" s="170">
        <f t="shared" ref="D405:D419" si="95">AC405+$BA405+$AZ405+$AY405</f>
        <v>1044.715434</v>
      </c>
      <c r="E405" s="170">
        <f t="shared" ref="E405:E419" si="96">AD405+$BA405+$AZ405+$AY405</f>
        <v>1047.8554340000001</v>
      </c>
      <c r="F405" s="170">
        <f t="shared" ref="F405:F419" si="97">AE405+$BA405+$AZ405+$AY405</f>
        <v>1055.175434</v>
      </c>
      <c r="G405" s="170">
        <f t="shared" ref="G405:G419" si="98">AF405+$BA405+$AZ405+$AY405</f>
        <v>1060.2754339999999</v>
      </c>
      <c r="H405" s="170">
        <f t="shared" ref="H405:H419" si="99">AG405+$BA405+$AZ405+$AY405</f>
        <v>1084.445434</v>
      </c>
      <c r="I405" s="170">
        <f t="shared" ref="I405:I419" si="100">AH405+$BA405+$AZ405+$AY405</f>
        <v>1176.2554339999999</v>
      </c>
      <c r="J405" s="170">
        <f t="shared" ref="J405:J419" si="101">AI405+$BA405+$AZ405+$AY405</f>
        <v>1201.1354339999998</v>
      </c>
      <c r="K405" s="170">
        <f t="shared" ref="K405:K419" si="102">AJ405+$BA405+$AZ405+$AY405</f>
        <v>1198.8754339999998</v>
      </c>
      <c r="L405" s="170">
        <f t="shared" ref="L405:L419" si="103">AK405+$BA405+$AZ405+$AY405</f>
        <v>1175.7554339999999</v>
      </c>
      <c r="M405" s="170">
        <f t="shared" ref="M405:M419" si="104">AL405+$BA405+$AZ405+$AY405</f>
        <v>1175.7254339999997</v>
      </c>
      <c r="N405" s="170">
        <f t="shared" ref="N405:N419" si="105">AM405+$BA405+$AZ405+$AY405</f>
        <v>1166.415434</v>
      </c>
      <c r="O405" s="170">
        <f t="shared" ref="O405:O419" si="106">AN405+$BA405+$AZ405+$AY405</f>
        <v>1079.145434</v>
      </c>
      <c r="P405" s="170">
        <f t="shared" ref="P405:P419" si="107">AO405+$BA405+$AZ405+$AY405</f>
        <v>1122.2554339999999</v>
      </c>
      <c r="Q405" s="170">
        <f t="shared" ref="Q405:Q419" si="108">AP405+$BA405+$AZ405+$AY405</f>
        <v>1197.3554339999998</v>
      </c>
      <c r="R405" s="170">
        <f t="shared" si="93"/>
        <v>1205.9554339999997</v>
      </c>
      <c r="S405" s="170">
        <f t="shared" ref="S405:S419" si="109">AR405+$BA405+$AZ405+$AY405</f>
        <v>1173.2354339999999</v>
      </c>
      <c r="T405" s="170">
        <f t="shared" ref="T405:T419" si="110">AS405+$BA405+$AZ405+$AY405</f>
        <v>1170.725434</v>
      </c>
      <c r="U405" s="170">
        <f t="shared" ref="U405:U419" si="111">AT405+$BA405+$AZ405+$AY405</f>
        <v>1075.0254339999999</v>
      </c>
      <c r="V405" s="170">
        <f t="shared" ref="V405:V419" si="112">AU405+$BA405+$AZ405+$AY405</f>
        <v>1071.145434</v>
      </c>
      <c r="W405" s="170">
        <f t="shared" ref="W405:W419" si="113">AV405+$BA405+$AZ405+$AY405</f>
        <v>1058.0954340000001</v>
      </c>
      <c r="X405" s="170">
        <f t="shared" ref="X405:X419" si="114">AW405+$BA405+$AZ405+$AY405</f>
        <v>1049.8254340000001</v>
      </c>
      <c r="Y405" s="170">
        <f t="shared" ref="Y405:Y419" si="115">AX405+$BA405+$AZ405+$AY405</f>
        <v>1042.935434</v>
      </c>
      <c r="Z405" s="37"/>
      <c r="AA405" s="41">
        <v>896.31</v>
      </c>
      <c r="AB405" s="39">
        <v>895.23</v>
      </c>
      <c r="AC405" s="39">
        <v>896.36</v>
      </c>
      <c r="AD405" s="39">
        <v>899.5</v>
      </c>
      <c r="AE405" s="39">
        <v>906.82</v>
      </c>
      <c r="AF405" s="39">
        <v>911.92</v>
      </c>
      <c r="AG405" s="39">
        <v>936.09</v>
      </c>
      <c r="AH405" s="39">
        <v>1027.9000000000001</v>
      </c>
      <c r="AI405" s="39">
        <v>1052.78</v>
      </c>
      <c r="AJ405" s="39">
        <v>1050.52</v>
      </c>
      <c r="AK405" s="39">
        <v>1027.4000000000001</v>
      </c>
      <c r="AL405" s="39">
        <v>1027.3699999999999</v>
      </c>
      <c r="AM405" s="39">
        <v>1018.06</v>
      </c>
      <c r="AN405" s="39">
        <v>930.79</v>
      </c>
      <c r="AO405" s="39">
        <v>973.9</v>
      </c>
      <c r="AP405" s="39">
        <v>1049</v>
      </c>
      <c r="AQ405" s="39">
        <v>1057.5999999999999</v>
      </c>
      <c r="AR405" s="39">
        <v>1024.8800000000001</v>
      </c>
      <c r="AS405" s="39">
        <v>1022.37</v>
      </c>
      <c r="AT405" s="39">
        <v>926.67</v>
      </c>
      <c r="AU405" s="39">
        <v>922.79</v>
      </c>
      <c r="AV405" s="39">
        <v>909.74</v>
      </c>
      <c r="AW405" s="39">
        <v>901.47</v>
      </c>
      <c r="AX405" s="40">
        <v>894.58</v>
      </c>
      <c r="AY405" s="340">
        <v>145.09</v>
      </c>
      <c r="AZ405" s="175">
        <v>3.2654339999999999</v>
      </c>
      <c r="BA405" s="159">
        <v>0</v>
      </c>
      <c r="BB405" s="4"/>
    </row>
    <row r="406" spans="1:54">
      <c r="A406" s="47">
        <v>18</v>
      </c>
      <c r="B406" s="170">
        <f t="shared" si="92"/>
        <v>0</v>
      </c>
      <c r="C406" s="170">
        <f t="shared" si="94"/>
        <v>0</v>
      </c>
      <c r="D406" s="170">
        <f t="shared" si="95"/>
        <v>0</v>
      </c>
      <c r="E406" s="170">
        <f t="shared" si="96"/>
        <v>0</v>
      </c>
      <c r="F406" s="170">
        <f t="shared" si="97"/>
        <v>0</v>
      </c>
      <c r="G406" s="170">
        <f t="shared" si="98"/>
        <v>0</v>
      </c>
      <c r="H406" s="170">
        <f t="shared" si="99"/>
        <v>0</v>
      </c>
      <c r="I406" s="170">
        <f t="shared" si="100"/>
        <v>980.36</v>
      </c>
      <c r="J406" s="170">
        <f t="shared" si="101"/>
        <v>929.23</v>
      </c>
      <c r="K406" s="170">
        <f t="shared" si="102"/>
        <v>0</v>
      </c>
      <c r="L406" s="170">
        <f t="shared" si="103"/>
        <v>0</v>
      </c>
      <c r="M406" s="170">
        <f t="shared" si="104"/>
        <v>0</v>
      </c>
      <c r="N406" s="170">
        <f t="shared" si="105"/>
        <v>0</v>
      </c>
      <c r="O406" s="170">
        <f t="shared" si="106"/>
        <v>0</v>
      </c>
      <c r="P406" s="170">
        <f t="shared" si="107"/>
        <v>0</v>
      </c>
      <c r="Q406" s="170">
        <f t="shared" si="108"/>
        <v>916.15</v>
      </c>
      <c r="R406" s="170">
        <f t="shared" si="93"/>
        <v>0</v>
      </c>
      <c r="S406" s="170">
        <f t="shared" si="109"/>
        <v>0</v>
      </c>
      <c r="T406" s="170">
        <f t="shared" si="110"/>
        <v>0</v>
      </c>
      <c r="U406" s="170">
        <f t="shared" si="111"/>
        <v>898.65</v>
      </c>
      <c r="V406" s="170">
        <f t="shared" si="112"/>
        <v>0</v>
      </c>
      <c r="W406" s="170">
        <f t="shared" si="113"/>
        <v>0</v>
      </c>
      <c r="X406" s="170">
        <f t="shared" si="114"/>
        <v>0</v>
      </c>
      <c r="Y406" s="170">
        <f t="shared" si="115"/>
        <v>0</v>
      </c>
      <c r="Z406" s="37"/>
      <c r="AA406" s="41">
        <v>0</v>
      </c>
      <c r="AB406" s="39">
        <v>0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980.36</v>
      </c>
      <c r="AI406" s="39">
        <v>929.23</v>
      </c>
      <c r="AJ406" s="39">
        <v>0</v>
      </c>
      <c r="AK406" s="39">
        <v>0</v>
      </c>
      <c r="AL406" s="39">
        <v>0</v>
      </c>
      <c r="AM406" s="39">
        <v>0</v>
      </c>
      <c r="AN406" s="39">
        <v>0</v>
      </c>
      <c r="AO406" s="39">
        <v>0</v>
      </c>
      <c r="AP406" s="39">
        <v>916.15</v>
      </c>
      <c r="AQ406" s="39">
        <v>0</v>
      </c>
      <c r="AR406" s="39">
        <v>0</v>
      </c>
      <c r="AS406" s="39">
        <v>0</v>
      </c>
      <c r="AT406" s="39">
        <v>898.65</v>
      </c>
      <c r="AU406" s="39">
        <v>0</v>
      </c>
      <c r="AV406" s="39">
        <v>0</v>
      </c>
      <c r="AW406" s="39">
        <v>0</v>
      </c>
      <c r="AX406" s="40">
        <v>0</v>
      </c>
      <c r="AY406" s="340">
        <v>0</v>
      </c>
      <c r="AZ406" s="175">
        <v>0</v>
      </c>
      <c r="BA406" s="159">
        <v>0</v>
      </c>
      <c r="BB406" s="4"/>
    </row>
    <row r="407" spans="1:54">
      <c r="A407" s="47">
        <v>19</v>
      </c>
      <c r="B407" s="170">
        <f t="shared" si="92"/>
        <v>760.54543400000011</v>
      </c>
      <c r="C407" s="170">
        <f t="shared" si="94"/>
        <v>760.44543400000009</v>
      </c>
      <c r="D407" s="170">
        <f t="shared" si="95"/>
        <v>761.13543400000003</v>
      </c>
      <c r="E407" s="170">
        <f t="shared" si="96"/>
        <v>762.70543400000008</v>
      </c>
      <c r="F407" s="170">
        <f t="shared" si="97"/>
        <v>766.36543400000005</v>
      </c>
      <c r="G407" s="170">
        <f t="shared" si="98"/>
        <v>1045.2854339999999</v>
      </c>
      <c r="H407" s="170">
        <f t="shared" si="99"/>
        <v>1113.715434</v>
      </c>
      <c r="I407" s="170">
        <f t="shared" si="100"/>
        <v>1142.3554340000001</v>
      </c>
      <c r="J407" s="170">
        <f t="shared" si="101"/>
        <v>1157.905434</v>
      </c>
      <c r="K407" s="170">
        <f t="shared" si="102"/>
        <v>1154.6054340000001</v>
      </c>
      <c r="L407" s="170">
        <f t="shared" si="103"/>
        <v>1138.135434</v>
      </c>
      <c r="M407" s="170">
        <f t="shared" si="104"/>
        <v>1139.2854339999999</v>
      </c>
      <c r="N407" s="170">
        <f t="shared" si="105"/>
        <v>1123.8454340000001</v>
      </c>
      <c r="O407" s="170">
        <f t="shared" si="106"/>
        <v>1143.3654340000001</v>
      </c>
      <c r="P407" s="170">
        <f t="shared" si="107"/>
        <v>1153.175434</v>
      </c>
      <c r="Q407" s="170">
        <f t="shared" si="108"/>
        <v>1178.0354339999999</v>
      </c>
      <c r="R407" s="170">
        <f t="shared" si="93"/>
        <v>1183.1554339999998</v>
      </c>
      <c r="S407" s="170">
        <f t="shared" si="109"/>
        <v>1196.5254339999999</v>
      </c>
      <c r="T407" s="170">
        <f t="shared" si="110"/>
        <v>1160.5454340000001</v>
      </c>
      <c r="U407" s="170">
        <f t="shared" si="111"/>
        <v>1106.2554339999999</v>
      </c>
      <c r="V407" s="170">
        <f t="shared" si="112"/>
        <v>1058.895434</v>
      </c>
      <c r="W407" s="170">
        <f t="shared" si="113"/>
        <v>1054.125434</v>
      </c>
      <c r="X407" s="170">
        <f t="shared" si="114"/>
        <v>1042.0554340000001</v>
      </c>
      <c r="Y407" s="170">
        <f t="shared" si="115"/>
        <v>1037.895434</v>
      </c>
      <c r="Z407" s="37"/>
      <c r="AA407" s="41">
        <v>612.19000000000005</v>
      </c>
      <c r="AB407" s="39">
        <v>612.09</v>
      </c>
      <c r="AC407" s="39">
        <v>612.78</v>
      </c>
      <c r="AD407" s="39">
        <v>614.35</v>
      </c>
      <c r="AE407" s="39">
        <v>618.01</v>
      </c>
      <c r="AF407" s="39">
        <v>896.93</v>
      </c>
      <c r="AG407" s="39">
        <v>965.36</v>
      </c>
      <c r="AH407" s="39">
        <v>994</v>
      </c>
      <c r="AI407" s="39">
        <v>1009.55</v>
      </c>
      <c r="AJ407" s="39">
        <v>1006.2500000000001</v>
      </c>
      <c r="AK407" s="39">
        <v>989.78</v>
      </c>
      <c r="AL407" s="39">
        <v>990.93</v>
      </c>
      <c r="AM407" s="39">
        <v>975.49</v>
      </c>
      <c r="AN407" s="39">
        <v>995.01</v>
      </c>
      <c r="AO407" s="39">
        <v>1004.82</v>
      </c>
      <c r="AP407" s="39">
        <v>1029.68</v>
      </c>
      <c r="AQ407" s="39">
        <v>1034.8</v>
      </c>
      <c r="AR407" s="39">
        <v>1048.17</v>
      </c>
      <c r="AS407" s="39">
        <v>1012.1900000000002</v>
      </c>
      <c r="AT407" s="39">
        <v>957.9</v>
      </c>
      <c r="AU407" s="39">
        <v>910.54</v>
      </c>
      <c r="AV407" s="39">
        <v>905.77</v>
      </c>
      <c r="AW407" s="39">
        <v>893.7</v>
      </c>
      <c r="AX407" s="40">
        <v>889.54</v>
      </c>
      <c r="AY407" s="340">
        <v>145.09</v>
      </c>
      <c r="AZ407" s="175">
        <v>3.2654339999999999</v>
      </c>
      <c r="BA407" s="159">
        <v>0</v>
      </c>
      <c r="BB407" s="4"/>
    </row>
    <row r="408" spans="1:54">
      <c r="A408" s="47">
        <v>20</v>
      </c>
      <c r="B408" s="170">
        <f t="shared" si="92"/>
        <v>762.78543400000001</v>
      </c>
      <c r="C408" s="170">
        <f t="shared" si="94"/>
        <v>762.48543400000005</v>
      </c>
      <c r="D408" s="170">
        <f t="shared" si="95"/>
        <v>762.35543400000006</v>
      </c>
      <c r="E408" s="170">
        <f t="shared" si="96"/>
        <v>763.92543400000011</v>
      </c>
      <c r="F408" s="170">
        <f t="shared" si="97"/>
        <v>767.38543400000003</v>
      </c>
      <c r="G408" s="170">
        <f t="shared" si="98"/>
        <v>772.13543400000003</v>
      </c>
      <c r="H408" s="170">
        <f t="shared" si="99"/>
        <v>769.73543400000005</v>
      </c>
      <c r="I408" s="170">
        <f t="shared" si="100"/>
        <v>765.58543400000008</v>
      </c>
      <c r="J408" s="170">
        <f t="shared" si="101"/>
        <v>764.29543400000011</v>
      </c>
      <c r="K408" s="170">
        <f t="shared" si="102"/>
        <v>764.13543400000003</v>
      </c>
      <c r="L408" s="170">
        <f t="shared" si="103"/>
        <v>764.50543400000004</v>
      </c>
      <c r="M408" s="170">
        <f t="shared" si="104"/>
        <v>764.27543400000002</v>
      </c>
      <c r="N408" s="170">
        <f t="shared" si="105"/>
        <v>766.20543400000008</v>
      </c>
      <c r="O408" s="170">
        <f t="shared" si="106"/>
        <v>766.69543400000009</v>
      </c>
      <c r="P408" s="170">
        <f t="shared" si="107"/>
        <v>1120.7754339999999</v>
      </c>
      <c r="Q408" s="170">
        <f t="shared" si="108"/>
        <v>1139.2454339999999</v>
      </c>
      <c r="R408" s="170">
        <f t="shared" si="93"/>
        <v>1093.645434</v>
      </c>
      <c r="S408" s="170">
        <f t="shared" si="109"/>
        <v>1135.5754340000001</v>
      </c>
      <c r="T408" s="170">
        <f t="shared" si="110"/>
        <v>1131.205434</v>
      </c>
      <c r="U408" s="170">
        <f t="shared" si="111"/>
        <v>1049.2754339999999</v>
      </c>
      <c r="V408" s="170">
        <f t="shared" si="112"/>
        <v>768.0654340000001</v>
      </c>
      <c r="W408" s="170">
        <f t="shared" si="113"/>
        <v>765.36543400000005</v>
      </c>
      <c r="X408" s="170">
        <f t="shared" si="114"/>
        <v>763.60543400000006</v>
      </c>
      <c r="Y408" s="170">
        <f t="shared" si="115"/>
        <v>761.94543400000009</v>
      </c>
      <c r="Z408" s="37"/>
      <c r="AA408" s="41">
        <v>614.42999999999995</v>
      </c>
      <c r="AB408" s="39">
        <v>614.13</v>
      </c>
      <c r="AC408" s="39">
        <v>614</v>
      </c>
      <c r="AD408" s="39">
        <v>615.57000000000005</v>
      </c>
      <c r="AE408" s="39">
        <v>619.03</v>
      </c>
      <c r="AF408" s="39">
        <v>623.78</v>
      </c>
      <c r="AG408" s="39">
        <v>621.38</v>
      </c>
      <c r="AH408" s="39">
        <v>617.23</v>
      </c>
      <c r="AI408" s="39">
        <v>615.94000000000005</v>
      </c>
      <c r="AJ408" s="39">
        <v>615.78</v>
      </c>
      <c r="AK408" s="39">
        <v>616.15</v>
      </c>
      <c r="AL408" s="39">
        <v>615.91999999999996</v>
      </c>
      <c r="AM408" s="39">
        <v>617.85</v>
      </c>
      <c r="AN408" s="39">
        <v>618.34</v>
      </c>
      <c r="AO408" s="39">
        <v>972.42</v>
      </c>
      <c r="AP408" s="39">
        <v>990.89</v>
      </c>
      <c r="AQ408" s="39">
        <v>945.29</v>
      </c>
      <c r="AR408" s="39">
        <v>987.22</v>
      </c>
      <c r="AS408" s="39">
        <v>982.85</v>
      </c>
      <c r="AT408" s="39">
        <v>900.92</v>
      </c>
      <c r="AU408" s="39">
        <v>619.71</v>
      </c>
      <c r="AV408" s="39">
        <v>617.01</v>
      </c>
      <c r="AW408" s="39">
        <v>615.25</v>
      </c>
      <c r="AX408" s="40">
        <v>613.59</v>
      </c>
      <c r="AY408" s="340">
        <v>145.09</v>
      </c>
      <c r="AZ408" s="175">
        <v>3.2654339999999999</v>
      </c>
      <c r="BA408" s="159">
        <v>0</v>
      </c>
      <c r="BB408" s="4"/>
    </row>
    <row r="409" spans="1:54">
      <c r="A409" s="47">
        <v>21</v>
      </c>
      <c r="B409" s="170">
        <f t="shared" si="92"/>
        <v>760.82543400000009</v>
      </c>
      <c r="C409" s="170">
        <f t="shared" si="94"/>
        <v>760.51543400000003</v>
      </c>
      <c r="D409" s="170">
        <f t="shared" si="95"/>
        <v>761.29543400000011</v>
      </c>
      <c r="E409" s="170">
        <f t="shared" si="96"/>
        <v>1027.5654340000001</v>
      </c>
      <c r="F409" s="170">
        <f t="shared" si="97"/>
        <v>1045.205434</v>
      </c>
      <c r="G409" s="170">
        <f t="shared" si="98"/>
        <v>1056.0154339999999</v>
      </c>
      <c r="H409" s="170">
        <f t="shared" si="99"/>
        <v>1062.895434</v>
      </c>
      <c r="I409" s="170">
        <f t="shared" si="100"/>
        <v>1124.5054339999999</v>
      </c>
      <c r="J409" s="170">
        <f t="shared" si="101"/>
        <v>1146.2354339999999</v>
      </c>
      <c r="K409" s="170">
        <f t="shared" si="102"/>
        <v>1150.0554340000001</v>
      </c>
      <c r="L409" s="170">
        <f t="shared" si="103"/>
        <v>1149.3054340000001</v>
      </c>
      <c r="M409" s="170">
        <f t="shared" si="104"/>
        <v>1153.475434</v>
      </c>
      <c r="N409" s="170">
        <f t="shared" si="105"/>
        <v>1150.6154339999998</v>
      </c>
      <c r="O409" s="170">
        <f t="shared" si="106"/>
        <v>1147.7454339999999</v>
      </c>
      <c r="P409" s="170">
        <f t="shared" si="107"/>
        <v>1148.125434</v>
      </c>
      <c r="Q409" s="170">
        <f t="shared" si="108"/>
        <v>1167.5554340000001</v>
      </c>
      <c r="R409" s="170">
        <f t="shared" si="93"/>
        <v>1194.5254339999999</v>
      </c>
      <c r="S409" s="170">
        <f t="shared" si="109"/>
        <v>1167.955434</v>
      </c>
      <c r="T409" s="170">
        <f t="shared" si="110"/>
        <v>1239.0954339999998</v>
      </c>
      <c r="U409" s="170">
        <f t="shared" si="111"/>
        <v>1196.3654339999998</v>
      </c>
      <c r="V409" s="170">
        <f t="shared" si="112"/>
        <v>1090.205434</v>
      </c>
      <c r="W409" s="170">
        <f t="shared" si="113"/>
        <v>1049.185434</v>
      </c>
      <c r="X409" s="170">
        <f t="shared" si="114"/>
        <v>1044.455434</v>
      </c>
      <c r="Y409" s="170">
        <f t="shared" si="115"/>
        <v>1038.3554340000001</v>
      </c>
      <c r="Z409" s="37"/>
      <c r="AA409" s="41">
        <v>612.47</v>
      </c>
      <c r="AB409" s="39">
        <v>612.16</v>
      </c>
      <c r="AC409" s="39">
        <v>612.94000000000005</v>
      </c>
      <c r="AD409" s="39">
        <v>879.21</v>
      </c>
      <c r="AE409" s="39">
        <v>896.85</v>
      </c>
      <c r="AF409" s="39">
        <v>907.66</v>
      </c>
      <c r="AG409" s="39">
        <v>914.54</v>
      </c>
      <c r="AH409" s="39">
        <v>976.15</v>
      </c>
      <c r="AI409" s="39">
        <v>997.88</v>
      </c>
      <c r="AJ409" s="39">
        <v>1001.7</v>
      </c>
      <c r="AK409" s="39">
        <v>1000.95</v>
      </c>
      <c r="AL409" s="39">
        <v>1005.12</v>
      </c>
      <c r="AM409" s="39">
        <v>1002.2599999999999</v>
      </c>
      <c r="AN409" s="39">
        <v>999.39</v>
      </c>
      <c r="AO409" s="39">
        <v>999.77</v>
      </c>
      <c r="AP409" s="39">
        <v>1019.2000000000002</v>
      </c>
      <c r="AQ409" s="39">
        <v>1046.17</v>
      </c>
      <c r="AR409" s="39">
        <v>1019.6</v>
      </c>
      <c r="AS409" s="39">
        <v>1090.74</v>
      </c>
      <c r="AT409" s="39">
        <v>1048.01</v>
      </c>
      <c r="AU409" s="39">
        <v>941.85</v>
      </c>
      <c r="AV409" s="39">
        <v>900.83</v>
      </c>
      <c r="AW409" s="39">
        <v>896.1</v>
      </c>
      <c r="AX409" s="40">
        <v>890</v>
      </c>
      <c r="AY409" s="340">
        <v>145.09</v>
      </c>
      <c r="AZ409" s="175">
        <v>3.2654339999999999</v>
      </c>
      <c r="BA409" s="159">
        <v>0</v>
      </c>
      <c r="BB409" s="4"/>
    </row>
    <row r="410" spans="1:54">
      <c r="A410" s="47">
        <v>22</v>
      </c>
      <c r="B410" s="170">
        <f t="shared" si="92"/>
        <v>756.0554340000001</v>
      </c>
      <c r="C410" s="170">
        <f t="shared" si="94"/>
        <v>757.59543400000007</v>
      </c>
      <c r="D410" s="170">
        <f t="shared" si="95"/>
        <v>758.57543400000009</v>
      </c>
      <c r="E410" s="170">
        <f t="shared" si="96"/>
        <v>759.415434</v>
      </c>
      <c r="F410" s="170">
        <f t="shared" si="97"/>
        <v>760.03543400000001</v>
      </c>
      <c r="G410" s="170">
        <f t="shared" si="98"/>
        <v>759.99543400000005</v>
      </c>
      <c r="H410" s="170">
        <f t="shared" si="99"/>
        <v>1051.895434</v>
      </c>
      <c r="I410" s="170">
        <f t="shared" si="100"/>
        <v>1060.0254339999999</v>
      </c>
      <c r="J410" s="170">
        <f t="shared" si="101"/>
        <v>1182.5654339999999</v>
      </c>
      <c r="K410" s="170">
        <f t="shared" si="102"/>
        <v>1201.1554339999998</v>
      </c>
      <c r="L410" s="170">
        <f t="shared" si="103"/>
        <v>1191.2854339999999</v>
      </c>
      <c r="M410" s="170">
        <f t="shared" si="104"/>
        <v>1180.5354339999999</v>
      </c>
      <c r="N410" s="170">
        <f t="shared" si="105"/>
        <v>1142.7354339999999</v>
      </c>
      <c r="O410" s="170">
        <f t="shared" si="106"/>
        <v>1141.3354340000001</v>
      </c>
      <c r="P410" s="170">
        <f t="shared" si="107"/>
        <v>1170.5654339999999</v>
      </c>
      <c r="Q410" s="170">
        <f t="shared" si="108"/>
        <v>1229.7954339999999</v>
      </c>
      <c r="R410" s="170">
        <f t="shared" si="93"/>
        <v>1248.2354339999999</v>
      </c>
      <c r="S410" s="170">
        <f t="shared" si="109"/>
        <v>1244.6054339999998</v>
      </c>
      <c r="T410" s="170">
        <f t="shared" si="110"/>
        <v>1239.9654339999997</v>
      </c>
      <c r="U410" s="170">
        <f t="shared" si="111"/>
        <v>1146.885434</v>
      </c>
      <c r="V410" s="170">
        <f t="shared" si="112"/>
        <v>1058.0154339999999</v>
      </c>
      <c r="W410" s="170">
        <f t="shared" si="113"/>
        <v>1050.655434</v>
      </c>
      <c r="X410" s="170">
        <f t="shared" si="114"/>
        <v>1045.0954340000001</v>
      </c>
      <c r="Y410" s="170">
        <f t="shared" si="115"/>
        <v>759.14543400000002</v>
      </c>
      <c r="Z410" s="37"/>
      <c r="AA410" s="41">
        <v>607.70000000000005</v>
      </c>
      <c r="AB410" s="39">
        <v>609.24</v>
      </c>
      <c r="AC410" s="39">
        <v>610.22</v>
      </c>
      <c r="AD410" s="39">
        <v>611.05999999999995</v>
      </c>
      <c r="AE410" s="39">
        <v>611.67999999999995</v>
      </c>
      <c r="AF410" s="39">
        <v>611.64</v>
      </c>
      <c r="AG410" s="39">
        <v>903.54</v>
      </c>
      <c r="AH410" s="39">
        <v>911.67</v>
      </c>
      <c r="AI410" s="39">
        <v>1034.21</v>
      </c>
      <c r="AJ410" s="39">
        <v>1052.8</v>
      </c>
      <c r="AK410" s="39">
        <v>1042.93</v>
      </c>
      <c r="AL410" s="39">
        <v>1032.18</v>
      </c>
      <c r="AM410" s="39">
        <v>994.38</v>
      </c>
      <c r="AN410" s="39">
        <v>992.98</v>
      </c>
      <c r="AO410" s="39">
        <v>1022.21</v>
      </c>
      <c r="AP410" s="39">
        <v>1081.44</v>
      </c>
      <c r="AQ410" s="39">
        <v>1099.8800000000001</v>
      </c>
      <c r="AR410" s="39">
        <v>1096.25</v>
      </c>
      <c r="AS410" s="39">
        <v>1091.6099999999999</v>
      </c>
      <c r="AT410" s="39">
        <v>998.53</v>
      </c>
      <c r="AU410" s="39">
        <v>909.66</v>
      </c>
      <c r="AV410" s="39">
        <v>902.3</v>
      </c>
      <c r="AW410" s="39">
        <v>896.74</v>
      </c>
      <c r="AX410" s="40">
        <v>610.79</v>
      </c>
      <c r="AY410" s="340">
        <v>145.09</v>
      </c>
      <c r="AZ410" s="175">
        <v>3.2654339999999999</v>
      </c>
      <c r="BA410" s="159">
        <v>0</v>
      </c>
      <c r="BB410" s="4"/>
    </row>
    <row r="411" spans="1:54">
      <c r="A411" s="47">
        <v>23</v>
      </c>
      <c r="B411" s="170">
        <f t="shared" si="92"/>
        <v>1020.5454340000001</v>
      </c>
      <c r="C411" s="170">
        <f t="shared" si="94"/>
        <v>1020.0454340000001</v>
      </c>
      <c r="D411" s="170">
        <f t="shared" si="95"/>
        <v>1019.4554340000001</v>
      </c>
      <c r="E411" s="170">
        <f t="shared" si="96"/>
        <v>1019.8254340000001</v>
      </c>
      <c r="F411" s="170">
        <f t="shared" si="97"/>
        <v>1020.885434</v>
      </c>
      <c r="G411" s="170">
        <f t="shared" si="98"/>
        <v>1021.9554340000001</v>
      </c>
      <c r="H411" s="170">
        <f t="shared" si="99"/>
        <v>1023.125434</v>
      </c>
      <c r="I411" s="170">
        <f t="shared" si="100"/>
        <v>1034.175434</v>
      </c>
      <c r="J411" s="170">
        <f t="shared" si="101"/>
        <v>1035.8354340000001</v>
      </c>
      <c r="K411" s="170">
        <f t="shared" si="102"/>
        <v>1024.155434</v>
      </c>
      <c r="L411" s="170">
        <f t="shared" si="103"/>
        <v>1024.7754339999999</v>
      </c>
      <c r="M411" s="170">
        <f t="shared" si="104"/>
        <v>1013.995434</v>
      </c>
      <c r="N411" s="170">
        <f t="shared" si="105"/>
        <v>1010.005434</v>
      </c>
      <c r="O411" s="170">
        <f t="shared" si="106"/>
        <v>1008.9854340000001</v>
      </c>
      <c r="P411" s="170">
        <f t="shared" si="107"/>
        <v>1018.525434</v>
      </c>
      <c r="Q411" s="170">
        <f t="shared" si="108"/>
        <v>1103.655434</v>
      </c>
      <c r="R411" s="170">
        <f t="shared" si="93"/>
        <v>1127.715434</v>
      </c>
      <c r="S411" s="170">
        <f t="shared" si="109"/>
        <v>1129.955434</v>
      </c>
      <c r="T411" s="170">
        <f t="shared" si="110"/>
        <v>1132.185434</v>
      </c>
      <c r="U411" s="170">
        <f t="shared" si="111"/>
        <v>1088.0954340000001</v>
      </c>
      <c r="V411" s="170">
        <f t="shared" si="112"/>
        <v>1038.5154339999999</v>
      </c>
      <c r="W411" s="170">
        <f t="shared" si="113"/>
        <v>1030.935434</v>
      </c>
      <c r="X411" s="170">
        <f t="shared" si="114"/>
        <v>1026.5754340000001</v>
      </c>
      <c r="Y411" s="170">
        <f t="shared" si="115"/>
        <v>1021.4454340000001</v>
      </c>
      <c r="Z411" s="37"/>
      <c r="AA411" s="41">
        <v>872.19</v>
      </c>
      <c r="AB411" s="39">
        <v>871.69</v>
      </c>
      <c r="AC411" s="39">
        <v>871.1</v>
      </c>
      <c r="AD411" s="39">
        <v>871.47</v>
      </c>
      <c r="AE411" s="39">
        <v>872.53</v>
      </c>
      <c r="AF411" s="39">
        <v>873.6</v>
      </c>
      <c r="AG411" s="39">
        <v>874.77</v>
      </c>
      <c r="AH411" s="39">
        <v>885.82</v>
      </c>
      <c r="AI411" s="39">
        <v>887.48</v>
      </c>
      <c r="AJ411" s="39">
        <v>875.8</v>
      </c>
      <c r="AK411" s="39">
        <v>876.42</v>
      </c>
      <c r="AL411" s="39">
        <v>865.64</v>
      </c>
      <c r="AM411" s="39">
        <v>861.65</v>
      </c>
      <c r="AN411" s="39">
        <v>860.63</v>
      </c>
      <c r="AO411" s="39">
        <v>870.17</v>
      </c>
      <c r="AP411" s="39">
        <v>955.3</v>
      </c>
      <c r="AQ411" s="39">
        <v>979.36</v>
      </c>
      <c r="AR411" s="39">
        <v>981.6</v>
      </c>
      <c r="AS411" s="39">
        <v>983.83</v>
      </c>
      <c r="AT411" s="39">
        <v>939.74</v>
      </c>
      <c r="AU411" s="39">
        <v>890.16</v>
      </c>
      <c r="AV411" s="39">
        <v>882.58</v>
      </c>
      <c r="AW411" s="39">
        <v>878.22</v>
      </c>
      <c r="AX411" s="40">
        <v>873.09</v>
      </c>
      <c r="AY411" s="340">
        <v>145.09</v>
      </c>
      <c r="AZ411" s="175">
        <v>3.2654339999999999</v>
      </c>
      <c r="BA411" s="159">
        <v>0</v>
      </c>
      <c r="BB411" s="4"/>
    </row>
    <row r="412" spans="1:54">
      <c r="A412" s="47">
        <v>24</v>
      </c>
      <c r="B412" s="170">
        <f t="shared" si="92"/>
        <v>1021.3354340000001</v>
      </c>
      <c r="C412" s="170">
        <f t="shared" si="94"/>
        <v>1020.755434</v>
      </c>
      <c r="D412" s="170">
        <f t="shared" si="95"/>
        <v>1020.6754340000001</v>
      </c>
      <c r="E412" s="170">
        <f t="shared" si="96"/>
        <v>1021.3554340000001</v>
      </c>
      <c r="F412" s="170">
        <f t="shared" si="97"/>
        <v>1022.285434</v>
      </c>
      <c r="G412" s="170">
        <f t="shared" si="98"/>
        <v>1023.745434</v>
      </c>
      <c r="H412" s="170">
        <f t="shared" si="99"/>
        <v>1026.2754339999999</v>
      </c>
      <c r="I412" s="170">
        <f t="shared" si="100"/>
        <v>1035.2954340000001</v>
      </c>
      <c r="J412" s="170">
        <f t="shared" si="101"/>
        <v>1042.2354339999999</v>
      </c>
      <c r="K412" s="170">
        <f t="shared" si="102"/>
        <v>1105.0954340000001</v>
      </c>
      <c r="L412" s="170">
        <f t="shared" si="103"/>
        <v>1078.0254339999999</v>
      </c>
      <c r="M412" s="170">
        <f t="shared" si="104"/>
        <v>1096.5654340000001</v>
      </c>
      <c r="N412" s="170">
        <f t="shared" si="105"/>
        <v>1077.935434</v>
      </c>
      <c r="O412" s="170">
        <f t="shared" si="106"/>
        <v>1072.0954340000001</v>
      </c>
      <c r="P412" s="170">
        <f t="shared" si="107"/>
        <v>1081.675434</v>
      </c>
      <c r="Q412" s="170">
        <f t="shared" si="108"/>
        <v>1133.635434</v>
      </c>
      <c r="R412" s="170">
        <f t="shared" si="93"/>
        <v>1161.1454339999998</v>
      </c>
      <c r="S412" s="170">
        <f t="shared" si="109"/>
        <v>1164.2754339999999</v>
      </c>
      <c r="T412" s="170">
        <f t="shared" si="110"/>
        <v>1179.5954339999998</v>
      </c>
      <c r="U412" s="170">
        <f t="shared" si="111"/>
        <v>1135.975434</v>
      </c>
      <c r="V412" s="170">
        <f t="shared" si="112"/>
        <v>1041.7654339999999</v>
      </c>
      <c r="W412" s="170">
        <f t="shared" si="113"/>
        <v>1032.4854339999999</v>
      </c>
      <c r="X412" s="170">
        <f t="shared" si="114"/>
        <v>1028.1054340000001</v>
      </c>
      <c r="Y412" s="170">
        <f t="shared" si="115"/>
        <v>1022.915434</v>
      </c>
      <c r="Z412" s="37"/>
      <c r="AA412" s="41">
        <v>872.98</v>
      </c>
      <c r="AB412" s="39">
        <v>872.4</v>
      </c>
      <c r="AC412" s="39">
        <v>872.32</v>
      </c>
      <c r="AD412" s="39">
        <v>873</v>
      </c>
      <c r="AE412" s="39">
        <v>873.93</v>
      </c>
      <c r="AF412" s="39">
        <v>875.39</v>
      </c>
      <c r="AG412" s="39">
        <v>877.92</v>
      </c>
      <c r="AH412" s="39">
        <v>886.94</v>
      </c>
      <c r="AI412" s="39">
        <v>893.88</v>
      </c>
      <c r="AJ412" s="39">
        <v>956.74</v>
      </c>
      <c r="AK412" s="39">
        <v>929.67</v>
      </c>
      <c r="AL412" s="39">
        <v>948.21</v>
      </c>
      <c r="AM412" s="39">
        <v>929.58</v>
      </c>
      <c r="AN412" s="39">
        <v>923.74</v>
      </c>
      <c r="AO412" s="39">
        <v>933.32</v>
      </c>
      <c r="AP412" s="39">
        <v>985.28</v>
      </c>
      <c r="AQ412" s="39">
        <v>1012.7899999999998</v>
      </c>
      <c r="AR412" s="39">
        <v>1015.92</v>
      </c>
      <c r="AS412" s="39">
        <v>1031.24</v>
      </c>
      <c r="AT412" s="39">
        <v>987.62</v>
      </c>
      <c r="AU412" s="39">
        <v>893.41</v>
      </c>
      <c r="AV412" s="39">
        <v>884.13</v>
      </c>
      <c r="AW412" s="39">
        <v>879.75</v>
      </c>
      <c r="AX412" s="40">
        <v>874.56</v>
      </c>
      <c r="AY412" s="340">
        <v>145.09</v>
      </c>
      <c r="AZ412" s="175">
        <v>3.2654339999999999</v>
      </c>
      <c r="BA412" s="159">
        <v>0</v>
      </c>
      <c r="BB412" s="4"/>
    </row>
    <row r="413" spans="1:54">
      <c r="A413" s="47">
        <v>25</v>
      </c>
      <c r="B413" s="170">
        <f t="shared" si="92"/>
        <v>1019.165434</v>
      </c>
      <c r="C413" s="170">
        <f t="shared" si="94"/>
        <v>1010.285434</v>
      </c>
      <c r="D413" s="170">
        <f t="shared" si="95"/>
        <v>1008.125434</v>
      </c>
      <c r="E413" s="170">
        <f t="shared" si="96"/>
        <v>1009.5554340000001</v>
      </c>
      <c r="F413" s="170">
        <f t="shared" si="97"/>
        <v>1026.185434</v>
      </c>
      <c r="G413" s="170">
        <f t="shared" si="98"/>
        <v>1036.225434</v>
      </c>
      <c r="H413" s="170">
        <f t="shared" si="99"/>
        <v>1043.905434</v>
      </c>
      <c r="I413" s="170">
        <f t="shared" si="100"/>
        <v>1163.5454340000001</v>
      </c>
      <c r="J413" s="170">
        <f t="shared" si="101"/>
        <v>1144.5754340000001</v>
      </c>
      <c r="K413" s="170">
        <f t="shared" si="102"/>
        <v>1123.395434</v>
      </c>
      <c r="L413" s="170">
        <f t="shared" si="103"/>
        <v>1105.925434</v>
      </c>
      <c r="M413" s="170">
        <f t="shared" si="104"/>
        <v>1100.195434</v>
      </c>
      <c r="N413" s="170">
        <f t="shared" si="105"/>
        <v>1068.8654340000001</v>
      </c>
      <c r="O413" s="170">
        <f t="shared" si="106"/>
        <v>1109.2954340000001</v>
      </c>
      <c r="P413" s="170">
        <f t="shared" si="107"/>
        <v>1070.9854339999999</v>
      </c>
      <c r="Q413" s="170">
        <f t="shared" si="108"/>
        <v>1075.705434</v>
      </c>
      <c r="R413" s="170">
        <f t="shared" si="93"/>
        <v>1122.2954340000001</v>
      </c>
      <c r="S413" s="170">
        <f t="shared" si="109"/>
        <v>1110.945434</v>
      </c>
      <c r="T413" s="170">
        <f t="shared" si="110"/>
        <v>1065.3654340000001</v>
      </c>
      <c r="U413" s="170">
        <f t="shared" si="111"/>
        <v>1038.475434</v>
      </c>
      <c r="V413" s="170">
        <f t="shared" si="112"/>
        <v>1032.5854340000001</v>
      </c>
      <c r="W413" s="170">
        <f t="shared" si="113"/>
        <v>1029.885434</v>
      </c>
      <c r="X413" s="170">
        <f t="shared" si="114"/>
        <v>1021.1954340000001</v>
      </c>
      <c r="Y413" s="170">
        <f t="shared" si="115"/>
        <v>1007.3354340000001</v>
      </c>
      <c r="Z413" s="37"/>
      <c r="AA413" s="41">
        <v>870.81</v>
      </c>
      <c r="AB413" s="39">
        <v>861.93</v>
      </c>
      <c r="AC413" s="39">
        <v>859.77</v>
      </c>
      <c r="AD413" s="39">
        <v>861.2</v>
      </c>
      <c r="AE413" s="39">
        <v>877.83</v>
      </c>
      <c r="AF413" s="39">
        <v>887.87</v>
      </c>
      <c r="AG413" s="39">
        <v>895.55</v>
      </c>
      <c r="AH413" s="39">
        <v>1015.19</v>
      </c>
      <c r="AI413" s="39">
        <v>996.22</v>
      </c>
      <c r="AJ413" s="39">
        <v>975.04</v>
      </c>
      <c r="AK413" s="39">
        <v>957.57</v>
      </c>
      <c r="AL413" s="39">
        <v>951.84</v>
      </c>
      <c r="AM413" s="39">
        <v>920.51</v>
      </c>
      <c r="AN413" s="39">
        <v>960.94</v>
      </c>
      <c r="AO413" s="39">
        <v>922.63</v>
      </c>
      <c r="AP413" s="39">
        <v>927.35</v>
      </c>
      <c r="AQ413" s="39">
        <v>973.94</v>
      </c>
      <c r="AR413" s="39">
        <v>962.59</v>
      </c>
      <c r="AS413" s="39">
        <v>917.01</v>
      </c>
      <c r="AT413" s="39">
        <v>890.12</v>
      </c>
      <c r="AU413" s="39">
        <v>884.23</v>
      </c>
      <c r="AV413" s="39">
        <v>881.53</v>
      </c>
      <c r="AW413" s="39">
        <v>872.84</v>
      </c>
      <c r="AX413" s="40">
        <v>858.98</v>
      </c>
      <c r="AY413" s="340">
        <v>145.09</v>
      </c>
      <c r="AZ413" s="175">
        <v>3.2654339999999999</v>
      </c>
      <c r="BA413" s="159">
        <v>0</v>
      </c>
      <c r="BB413" s="4"/>
    </row>
    <row r="414" spans="1:54">
      <c r="A414" s="47">
        <v>26</v>
      </c>
      <c r="B414" s="170">
        <f t="shared" si="92"/>
        <v>1007.135434</v>
      </c>
      <c r="C414" s="170">
        <f t="shared" si="94"/>
        <v>1007.5854340000001</v>
      </c>
      <c r="D414" s="170">
        <f t="shared" si="95"/>
        <v>1007.3054340000001</v>
      </c>
      <c r="E414" s="170">
        <f t="shared" si="96"/>
        <v>1012.5854340000001</v>
      </c>
      <c r="F414" s="170">
        <f t="shared" si="97"/>
        <v>1026.8354340000001</v>
      </c>
      <c r="G414" s="170">
        <f t="shared" si="98"/>
        <v>1037.8554340000001</v>
      </c>
      <c r="H414" s="170">
        <f t="shared" si="99"/>
        <v>1045.415434</v>
      </c>
      <c r="I414" s="170">
        <f t="shared" si="100"/>
        <v>1192.0054339999999</v>
      </c>
      <c r="J414" s="170">
        <f t="shared" si="101"/>
        <v>1195.1054339999998</v>
      </c>
      <c r="K414" s="170">
        <f t="shared" si="102"/>
        <v>1197.3454339999998</v>
      </c>
      <c r="L414" s="170">
        <f t="shared" si="103"/>
        <v>1191.1254339999998</v>
      </c>
      <c r="M414" s="170">
        <f t="shared" si="104"/>
        <v>1204.3654339999998</v>
      </c>
      <c r="N414" s="170">
        <f t="shared" si="105"/>
        <v>1184.4554339999997</v>
      </c>
      <c r="O414" s="170">
        <f t="shared" si="106"/>
        <v>1222.9854339999999</v>
      </c>
      <c r="P414" s="170">
        <f t="shared" si="107"/>
        <v>1199.4554339999997</v>
      </c>
      <c r="Q414" s="170">
        <f t="shared" si="108"/>
        <v>1195.0954339999998</v>
      </c>
      <c r="R414" s="170">
        <f t="shared" si="93"/>
        <v>1202.2654339999999</v>
      </c>
      <c r="S414" s="170">
        <f t="shared" si="109"/>
        <v>1184.0354339999999</v>
      </c>
      <c r="T414" s="170">
        <f t="shared" si="110"/>
        <v>1132.385434</v>
      </c>
      <c r="U414" s="170">
        <f t="shared" si="111"/>
        <v>1104.3354340000001</v>
      </c>
      <c r="V414" s="170">
        <f t="shared" si="112"/>
        <v>1037.5454340000001</v>
      </c>
      <c r="W414" s="170">
        <f t="shared" si="113"/>
        <v>1033.0354339999999</v>
      </c>
      <c r="X414" s="170">
        <f t="shared" si="114"/>
        <v>1023.4254340000001</v>
      </c>
      <c r="Y414" s="170">
        <f t="shared" si="115"/>
        <v>1008.255434</v>
      </c>
      <c r="Z414" s="37"/>
      <c r="AA414" s="41">
        <v>858.78</v>
      </c>
      <c r="AB414" s="39">
        <v>859.23</v>
      </c>
      <c r="AC414" s="39">
        <v>858.95</v>
      </c>
      <c r="AD414" s="39">
        <v>864.23</v>
      </c>
      <c r="AE414" s="39">
        <v>878.48</v>
      </c>
      <c r="AF414" s="39">
        <v>889.5</v>
      </c>
      <c r="AG414" s="39">
        <v>897.06</v>
      </c>
      <c r="AH414" s="39">
        <v>1043.6500000000001</v>
      </c>
      <c r="AI414" s="39">
        <v>1046.75</v>
      </c>
      <c r="AJ414" s="39">
        <v>1048.99</v>
      </c>
      <c r="AK414" s="39">
        <v>1042.77</v>
      </c>
      <c r="AL414" s="39">
        <v>1056.01</v>
      </c>
      <c r="AM414" s="39">
        <v>1036.0999999999999</v>
      </c>
      <c r="AN414" s="39">
        <v>1074.6300000000001</v>
      </c>
      <c r="AO414" s="39">
        <v>1051.0999999999999</v>
      </c>
      <c r="AP414" s="39">
        <v>1046.74</v>
      </c>
      <c r="AQ414" s="39">
        <v>1053.9100000000001</v>
      </c>
      <c r="AR414" s="39">
        <v>1035.68</v>
      </c>
      <c r="AS414" s="39">
        <v>984.03</v>
      </c>
      <c r="AT414" s="39">
        <v>955.98</v>
      </c>
      <c r="AU414" s="39">
        <v>889.19</v>
      </c>
      <c r="AV414" s="39">
        <v>884.68</v>
      </c>
      <c r="AW414" s="39">
        <v>875.07</v>
      </c>
      <c r="AX414" s="40">
        <v>859.9</v>
      </c>
      <c r="AY414" s="340">
        <v>145.09</v>
      </c>
      <c r="AZ414" s="175">
        <v>3.2654339999999999</v>
      </c>
      <c r="BA414" s="159">
        <v>0</v>
      </c>
      <c r="BB414" s="4"/>
    </row>
    <row r="415" spans="1:54">
      <c r="A415" s="47">
        <v>27</v>
      </c>
      <c r="B415" s="170">
        <f t="shared" si="92"/>
        <v>1012.265434</v>
      </c>
      <c r="C415" s="170">
        <f t="shared" si="94"/>
        <v>1007.7154340000001</v>
      </c>
      <c r="D415" s="170">
        <f t="shared" si="95"/>
        <v>1007.1854340000001</v>
      </c>
      <c r="E415" s="170">
        <f t="shared" si="96"/>
        <v>1008.9254340000001</v>
      </c>
      <c r="F415" s="170">
        <f t="shared" si="97"/>
        <v>1025.135434</v>
      </c>
      <c r="G415" s="170">
        <f t="shared" si="98"/>
        <v>1038.465434</v>
      </c>
      <c r="H415" s="170">
        <f t="shared" si="99"/>
        <v>1042.435434</v>
      </c>
      <c r="I415" s="170">
        <f t="shared" si="100"/>
        <v>1089.395434</v>
      </c>
      <c r="J415" s="170">
        <f t="shared" si="101"/>
        <v>1207.0754339999999</v>
      </c>
      <c r="K415" s="170">
        <f t="shared" si="102"/>
        <v>1212.5454339999999</v>
      </c>
      <c r="L415" s="170">
        <f t="shared" si="103"/>
        <v>1162.9954339999999</v>
      </c>
      <c r="M415" s="170">
        <f t="shared" si="104"/>
        <v>1119.715434</v>
      </c>
      <c r="N415" s="170">
        <f t="shared" si="105"/>
        <v>1126.8154340000001</v>
      </c>
      <c r="O415" s="170">
        <f t="shared" si="106"/>
        <v>1098.2954340000001</v>
      </c>
      <c r="P415" s="170">
        <f t="shared" si="107"/>
        <v>1037.455434</v>
      </c>
      <c r="Q415" s="170">
        <f t="shared" si="108"/>
        <v>1084.5854340000001</v>
      </c>
      <c r="R415" s="170">
        <f t="shared" si="93"/>
        <v>1043.0454340000001</v>
      </c>
      <c r="S415" s="170">
        <f t="shared" si="109"/>
        <v>1043.7954340000001</v>
      </c>
      <c r="T415" s="170">
        <f t="shared" si="110"/>
        <v>1042.5754340000001</v>
      </c>
      <c r="U415" s="170">
        <f t="shared" si="111"/>
        <v>1040.435434</v>
      </c>
      <c r="V415" s="170">
        <f t="shared" si="112"/>
        <v>1038.155434</v>
      </c>
      <c r="W415" s="170">
        <f t="shared" si="113"/>
        <v>1027.205434</v>
      </c>
      <c r="X415" s="170">
        <f t="shared" si="114"/>
        <v>1025.0754340000001</v>
      </c>
      <c r="Y415" s="170">
        <f t="shared" si="115"/>
        <v>1011.265434</v>
      </c>
      <c r="Z415" s="37"/>
      <c r="AA415" s="41">
        <v>863.91</v>
      </c>
      <c r="AB415" s="39">
        <v>859.36</v>
      </c>
      <c r="AC415" s="39">
        <v>858.83</v>
      </c>
      <c r="AD415" s="39">
        <v>860.57</v>
      </c>
      <c r="AE415" s="39">
        <v>876.78</v>
      </c>
      <c r="AF415" s="39">
        <v>890.11</v>
      </c>
      <c r="AG415" s="39">
        <v>894.08</v>
      </c>
      <c r="AH415" s="39">
        <v>941.04</v>
      </c>
      <c r="AI415" s="39">
        <v>1058.72</v>
      </c>
      <c r="AJ415" s="39">
        <v>1064.19</v>
      </c>
      <c r="AK415" s="39">
        <v>1014.64</v>
      </c>
      <c r="AL415" s="39">
        <v>971.36</v>
      </c>
      <c r="AM415" s="39">
        <v>978.46</v>
      </c>
      <c r="AN415" s="39">
        <v>949.94</v>
      </c>
      <c r="AO415" s="39">
        <v>889.1</v>
      </c>
      <c r="AP415" s="39">
        <v>936.23</v>
      </c>
      <c r="AQ415" s="39">
        <v>894.69</v>
      </c>
      <c r="AR415" s="39">
        <v>895.44</v>
      </c>
      <c r="AS415" s="39">
        <v>894.22</v>
      </c>
      <c r="AT415" s="39">
        <v>892.08</v>
      </c>
      <c r="AU415" s="39">
        <v>889.8</v>
      </c>
      <c r="AV415" s="39">
        <v>878.85</v>
      </c>
      <c r="AW415" s="39">
        <v>876.72</v>
      </c>
      <c r="AX415" s="40">
        <v>862.91</v>
      </c>
      <c r="AY415" s="340">
        <v>145.09</v>
      </c>
      <c r="AZ415" s="175">
        <v>3.2654339999999999</v>
      </c>
      <c r="BA415" s="159">
        <v>0</v>
      </c>
      <c r="BB415" s="4"/>
    </row>
    <row r="416" spans="1:54">
      <c r="A416" s="47">
        <v>28</v>
      </c>
      <c r="B416" s="170">
        <f t="shared" si="92"/>
        <v>1047.2354339999999</v>
      </c>
      <c r="C416" s="170">
        <f t="shared" si="94"/>
        <v>1048.0554340000001</v>
      </c>
      <c r="D416" s="170">
        <f t="shared" si="95"/>
        <v>1040.975434</v>
      </c>
      <c r="E416" s="170">
        <f t="shared" si="96"/>
        <v>1047.215434</v>
      </c>
      <c r="F416" s="170">
        <f t="shared" si="97"/>
        <v>1059.225434</v>
      </c>
      <c r="G416" s="170">
        <f t="shared" si="98"/>
        <v>1065.0854340000001</v>
      </c>
      <c r="H416" s="170">
        <f t="shared" si="99"/>
        <v>1094.175434</v>
      </c>
      <c r="I416" s="170">
        <f t="shared" si="100"/>
        <v>1294.8754339999998</v>
      </c>
      <c r="J416" s="170">
        <f t="shared" si="101"/>
        <v>1282.1554339999998</v>
      </c>
      <c r="K416" s="170">
        <f t="shared" si="102"/>
        <v>1330.4454339999998</v>
      </c>
      <c r="L416" s="170">
        <f t="shared" si="103"/>
        <v>1257.2754339999999</v>
      </c>
      <c r="M416" s="170">
        <f t="shared" si="104"/>
        <v>1254.7654339999999</v>
      </c>
      <c r="N416" s="170">
        <f t="shared" si="105"/>
        <v>1170.5454340000001</v>
      </c>
      <c r="O416" s="170">
        <f t="shared" si="106"/>
        <v>1236.8954339999998</v>
      </c>
      <c r="P416" s="170">
        <f t="shared" si="107"/>
        <v>1313.8154339999999</v>
      </c>
      <c r="Q416" s="170">
        <f t="shared" si="108"/>
        <v>1337.8354339999999</v>
      </c>
      <c r="R416" s="170">
        <f t="shared" si="93"/>
        <v>1343.2554339999999</v>
      </c>
      <c r="S416" s="170">
        <f t="shared" si="109"/>
        <v>1336.4954339999999</v>
      </c>
      <c r="T416" s="170">
        <f t="shared" si="110"/>
        <v>1349.6154339999998</v>
      </c>
      <c r="U416" s="170">
        <f t="shared" si="111"/>
        <v>1107.0854340000001</v>
      </c>
      <c r="V416" s="170">
        <f t="shared" si="112"/>
        <v>1071.0354339999999</v>
      </c>
      <c r="W416" s="170">
        <f t="shared" si="113"/>
        <v>1066.0854340000001</v>
      </c>
      <c r="X416" s="170">
        <f t="shared" si="114"/>
        <v>1060.465434</v>
      </c>
      <c r="Y416" s="170">
        <f t="shared" si="115"/>
        <v>1056.945434</v>
      </c>
      <c r="Z416" s="37"/>
      <c r="AA416" s="41">
        <v>898.88</v>
      </c>
      <c r="AB416" s="39">
        <v>899.7</v>
      </c>
      <c r="AC416" s="39">
        <v>892.62</v>
      </c>
      <c r="AD416" s="39">
        <v>898.86</v>
      </c>
      <c r="AE416" s="39">
        <v>910.87</v>
      </c>
      <c r="AF416" s="39">
        <v>916.73</v>
      </c>
      <c r="AG416" s="39">
        <v>945.82</v>
      </c>
      <c r="AH416" s="39">
        <v>1146.52</v>
      </c>
      <c r="AI416" s="39">
        <v>1133.8</v>
      </c>
      <c r="AJ416" s="39">
        <v>1182.0899999999999</v>
      </c>
      <c r="AK416" s="39">
        <v>1108.92</v>
      </c>
      <c r="AL416" s="39">
        <v>1106.4100000000001</v>
      </c>
      <c r="AM416" s="39">
        <v>1022.1900000000002</v>
      </c>
      <c r="AN416" s="39">
        <v>1088.54</v>
      </c>
      <c r="AO416" s="39">
        <v>1165.46</v>
      </c>
      <c r="AP416" s="39">
        <v>1189.48</v>
      </c>
      <c r="AQ416" s="39">
        <v>1194.9000000000001</v>
      </c>
      <c r="AR416" s="39">
        <v>1188.1400000000001</v>
      </c>
      <c r="AS416" s="39">
        <v>1201.26</v>
      </c>
      <c r="AT416" s="39">
        <v>958.73</v>
      </c>
      <c r="AU416" s="39">
        <v>922.68</v>
      </c>
      <c r="AV416" s="39">
        <v>917.73</v>
      </c>
      <c r="AW416" s="39">
        <v>912.11</v>
      </c>
      <c r="AX416" s="40">
        <v>908.59</v>
      </c>
      <c r="AY416" s="340">
        <v>145.09</v>
      </c>
      <c r="AZ416" s="175">
        <v>3.2654339999999999</v>
      </c>
      <c r="BA416" s="159">
        <v>0</v>
      </c>
      <c r="BB416" s="4"/>
    </row>
    <row r="417" spans="1:54">
      <c r="A417" s="47">
        <v>29</v>
      </c>
      <c r="B417" s="170">
        <f t="shared" si="92"/>
        <v>1055.975434</v>
      </c>
      <c r="C417" s="170">
        <f t="shared" si="94"/>
        <v>1055.5054339999999</v>
      </c>
      <c r="D417" s="170">
        <f t="shared" si="95"/>
        <v>1055.7954340000001</v>
      </c>
      <c r="E417" s="170">
        <f t="shared" si="96"/>
        <v>1056.725434</v>
      </c>
      <c r="F417" s="170">
        <f t="shared" si="97"/>
        <v>1058.8454340000001</v>
      </c>
      <c r="G417" s="170">
        <f t="shared" si="98"/>
        <v>1057.475434</v>
      </c>
      <c r="H417" s="170">
        <f t="shared" si="99"/>
        <v>1063.3454340000001</v>
      </c>
      <c r="I417" s="170">
        <f t="shared" si="100"/>
        <v>1117.7554339999999</v>
      </c>
      <c r="J417" s="170">
        <f t="shared" si="101"/>
        <v>1276.5454339999999</v>
      </c>
      <c r="K417" s="170">
        <f t="shared" si="102"/>
        <v>1332.1454339999998</v>
      </c>
      <c r="L417" s="170">
        <f t="shared" si="103"/>
        <v>1353.9154339999998</v>
      </c>
      <c r="M417" s="170">
        <f t="shared" si="104"/>
        <v>1341.3054339999999</v>
      </c>
      <c r="N417" s="170">
        <f t="shared" si="105"/>
        <v>1335.0854339999999</v>
      </c>
      <c r="O417" s="170">
        <f t="shared" si="106"/>
        <v>1328.7654339999999</v>
      </c>
      <c r="P417" s="170">
        <f t="shared" si="107"/>
        <v>1331.2254339999997</v>
      </c>
      <c r="Q417" s="170">
        <f t="shared" si="108"/>
        <v>1353.8854339999998</v>
      </c>
      <c r="R417" s="170">
        <f t="shared" si="93"/>
        <v>1397.0454339999999</v>
      </c>
      <c r="S417" s="170">
        <f t="shared" si="109"/>
        <v>1374.2654339999999</v>
      </c>
      <c r="T417" s="170">
        <f t="shared" si="110"/>
        <v>1331.0854339999999</v>
      </c>
      <c r="U417" s="170">
        <f t="shared" si="111"/>
        <v>1258.3154339999999</v>
      </c>
      <c r="V417" s="170">
        <f t="shared" si="112"/>
        <v>1208.5454339999999</v>
      </c>
      <c r="W417" s="170">
        <f t="shared" si="113"/>
        <v>1062.7854339999999</v>
      </c>
      <c r="X417" s="170">
        <f t="shared" si="114"/>
        <v>1058.0154339999999</v>
      </c>
      <c r="Y417" s="170">
        <f t="shared" si="115"/>
        <v>1050.0554340000001</v>
      </c>
      <c r="Z417" s="37"/>
      <c r="AA417" s="41">
        <v>907.62</v>
      </c>
      <c r="AB417" s="39">
        <v>907.15</v>
      </c>
      <c r="AC417" s="39">
        <v>907.44</v>
      </c>
      <c r="AD417" s="39">
        <v>908.37</v>
      </c>
      <c r="AE417" s="39">
        <v>910.49</v>
      </c>
      <c r="AF417" s="39">
        <v>909.12</v>
      </c>
      <c r="AG417" s="39">
        <v>914.99</v>
      </c>
      <c r="AH417" s="39">
        <v>969.4</v>
      </c>
      <c r="AI417" s="39">
        <v>1128.19</v>
      </c>
      <c r="AJ417" s="39">
        <v>1183.79</v>
      </c>
      <c r="AK417" s="39">
        <v>1205.56</v>
      </c>
      <c r="AL417" s="39">
        <v>1192.95</v>
      </c>
      <c r="AM417" s="39">
        <v>1186.73</v>
      </c>
      <c r="AN417" s="39">
        <v>1180.4100000000001</v>
      </c>
      <c r="AO417" s="39">
        <v>1182.8699999999999</v>
      </c>
      <c r="AP417" s="39">
        <v>1205.53</v>
      </c>
      <c r="AQ417" s="39">
        <v>1248.69</v>
      </c>
      <c r="AR417" s="39">
        <v>1225.9100000000001</v>
      </c>
      <c r="AS417" s="39">
        <v>1182.73</v>
      </c>
      <c r="AT417" s="39">
        <v>1109.96</v>
      </c>
      <c r="AU417" s="39">
        <v>1060.19</v>
      </c>
      <c r="AV417" s="39">
        <v>914.43</v>
      </c>
      <c r="AW417" s="39">
        <v>909.66</v>
      </c>
      <c r="AX417" s="40">
        <v>901.7</v>
      </c>
      <c r="AY417" s="340">
        <v>145.09</v>
      </c>
      <c r="AZ417" s="175">
        <v>3.2654339999999999</v>
      </c>
      <c r="BA417" s="159">
        <v>0</v>
      </c>
      <c r="BB417" s="4"/>
    </row>
    <row r="418" spans="1:54">
      <c r="A418" s="47">
        <v>30</v>
      </c>
      <c r="B418" s="170">
        <f t="shared" si="92"/>
        <v>0</v>
      </c>
      <c r="C418" s="170">
        <f t="shared" si="94"/>
        <v>0</v>
      </c>
      <c r="D418" s="170">
        <f t="shared" si="95"/>
        <v>0</v>
      </c>
      <c r="E418" s="170">
        <f t="shared" si="96"/>
        <v>0</v>
      </c>
      <c r="F418" s="170">
        <f t="shared" si="97"/>
        <v>0</v>
      </c>
      <c r="G418" s="170">
        <f t="shared" si="98"/>
        <v>0</v>
      </c>
      <c r="H418" s="170">
        <f t="shared" si="99"/>
        <v>0</v>
      </c>
      <c r="I418" s="170">
        <f t="shared" si="100"/>
        <v>0</v>
      </c>
      <c r="J418" s="170">
        <f t="shared" si="101"/>
        <v>0</v>
      </c>
      <c r="K418" s="170">
        <f t="shared" si="102"/>
        <v>0</v>
      </c>
      <c r="L418" s="170">
        <f t="shared" si="103"/>
        <v>0</v>
      </c>
      <c r="M418" s="170">
        <f t="shared" si="104"/>
        <v>0</v>
      </c>
      <c r="N418" s="170">
        <f t="shared" si="105"/>
        <v>0</v>
      </c>
      <c r="O418" s="170">
        <f t="shared" si="106"/>
        <v>0</v>
      </c>
      <c r="P418" s="170">
        <f t="shared" si="107"/>
        <v>0</v>
      </c>
      <c r="Q418" s="170">
        <f t="shared" si="108"/>
        <v>0</v>
      </c>
      <c r="R418" s="170">
        <f t="shared" si="93"/>
        <v>0</v>
      </c>
      <c r="S418" s="170">
        <f t="shared" si="109"/>
        <v>0</v>
      </c>
      <c r="T418" s="170">
        <f t="shared" si="110"/>
        <v>0</v>
      </c>
      <c r="U418" s="170">
        <f t="shared" si="111"/>
        <v>0</v>
      </c>
      <c r="V418" s="170">
        <f t="shared" si="112"/>
        <v>0</v>
      </c>
      <c r="W418" s="170">
        <f t="shared" si="113"/>
        <v>0</v>
      </c>
      <c r="X418" s="170">
        <f t="shared" si="114"/>
        <v>0</v>
      </c>
      <c r="Y418" s="170">
        <f t="shared" si="115"/>
        <v>0</v>
      </c>
      <c r="Z418" s="37"/>
      <c r="AA418" s="41">
        <v>0</v>
      </c>
      <c r="AB418" s="39">
        <v>0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0</v>
      </c>
      <c r="AI418" s="39">
        <v>0</v>
      </c>
      <c r="AJ418" s="39">
        <v>0</v>
      </c>
      <c r="AK418" s="39">
        <v>0</v>
      </c>
      <c r="AL418" s="39">
        <v>0</v>
      </c>
      <c r="AM418" s="39">
        <v>0</v>
      </c>
      <c r="AN418" s="39">
        <v>0</v>
      </c>
      <c r="AO418" s="39">
        <v>0</v>
      </c>
      <c r="AP418" s="39">
        <v>0</v>
      </c>
      <c r="AQ418" s="39">
        <v>0</v>
      </c>
      <c r="AR418" s="39">
        <v>0</v>
      </c>
      <c r="AS418" s="39">
        <v>0</v>
      </c>
      <c r="AT418" s="39">
        <v>0</v>
      </c>
      <c r="AU418" s="39">
        <v>0</v>
      </c>
      <c r="AV418" s="39">
        <v>0</v>
      </c>
      <c r="AW418" s="39">
        <v>0</v>
      </c>
      <c r="AX418" s="40">
        <v>0</v>
      </c>
      <c r="AY418" s="340">
        <v>0</v>
      </c>
      <c r="AZ418" s="175">
        <v>0</v>
      </c>
      <c r="BA418" s="159"/>
      <c r="BB418" s="4"/>
    </row>
    <row r="419" spans="1:54" ht="13.5" thickBot="1">
      <c r="A419" s="154">
        <v>31</v>
      </c>
      <c r="B419" s="170">
        <f t="shared" si="92"/>
        <v>0</v>
      </c>
      <c r="C419" s="170">
        <f t="shared" si="94"/>
        <v>0</v>
      </c>
      <c r="D419" s="170">
        <f t="shared" si="95"/>
        <v>0</v>
      </c>
      <c r="E419" s="170">
        <f t="shared" si="96"/>
        <v>0</v>
      </c>
      <c r="F419" s="170">
        <f t="shared" si="97"/>
        <v>0</v>
      </c>
      <c r="G419" s="170">
        <f t="shared" si="98"/>
        <v>0</v>
      </c>
      <c r="H419" s="170">
        <f t="shared" si="99"/>
        <v>0</v>
      </c>
      <c r="I419" s="170">
        <f t="shared" si="100"/>
        <v>0</v>
      </c>
      <c r="J419" s="170">
        <f t="shared" si="101"/>
        <v>0</v>
      </c>
      <c r="K419" s="170">
        <f t="shared" si="102"/>
        <v>0</v>
      </c>
      <c r="L419" s="170">
        <f t="shared" si="103"/>
        <v>0</v>
      </c>
      <c r="M419" s="170">
        <f t="shared" si="104"/>
        <v>0</v>
      </c>
      <c r="N419" s="170">
        <f t="shared" si="105"/>
        <v>0</v>
      </c>
      <c r="O419" s="170">
        <f t="shared" si="106"/>
        <v>0</v>
      </c>
      <c r="P419" s="170">
        <f t="shared" si="107"/>
        <v>0</v>
      </c>
      <c r="Q419" s="170">
        <f t="shared" si="108"/>
        <v>0</v>
      </c>
      <c r="R419" s="170">
        <f t="shared" si="93"/>
        <v>0</v>
      </c>
      <c r="S419" s="170">
        <f t="shared" si="109"/>
        <v>0</v>
      </c>
      <c r="T419" s="170">
        <f t="shared" si="110"/>
        <v>0</v>
      </c>
      <c r="U419" s="170">
        <f t="shared" si="111"/>
        <v>0</v>
      </c>
      <c r="V419" s="170">
        <f t="shared" si="112"/>
        <v>0</v>
      </c>
      <c r="W419" s="170">
        <f t="shared" si="113"/>
        <v>0</v>
      </c>
      <c r="X419" s="170">
        <f t="shared" si="114"/>
        <v>0</v>
      </c>
      <c r="Y419" s="170">
        <f t="shared" si="115"/>
        <v>0</v>
      </c>
      <c r="Z419" s="37"/>
      <c r="AA419" s="72">
        <v>0</v>
      </c>
      <c r="AB419" s="73">
        <v>0</v>
      </c>
      <c r="AC419" s="73">
        <v>0</v>
      </c>
      <c r="AD419" s="73">
        <v>0</v>
      </c>
      <c r="AE419" s="73">
        <v>0</v>
      </c>
      <c r="AF419" s="73">
        <v>0</v>
      </c>
      <c r="AG419" s="73">
        <v>0</v>
      </c>
      <c r="AH419" s="73">
        <v>0</v>
      </c>
      <c r="AI419" s="73">
        <v>0</v>
      </c>
      <c r="AJ419" s="73">
        <v>0</v>
      </c>
      <c r="AK419" s="73">
        <v>0</v>
      </c>
      <c r="AL419" s="73">
        <v>0</v>
      </c>
      <c r="AM419" s="73">
        <v>0</v>
      </c>
      <c r="AN419" s="73">
        <v>0</v>
      </c>
      <c r="AO419" s="73">
        <v>0</v>
      </c>
      <c r="AP419" s="73">
        <v>0</v>
      </c>
      <c r="AQ419" s="73">
        <v>0</v>
      </c>
      <c r="AR419" s="73">
        <v>0</v>
      </c>
      <c r="AS419" s="73">
        <v>0</v>
      </c>
      <c r="AT419" s="73">
        <v>0</v>
      </c>
      <c r="AU419" s="73">
        <v>0</v>
      </c>
      <c r="AV419" s="73">
        <v>0</v>
      </c>
      <c r="AW419" s="73">
        <v>0</v>
      </c>
      <c r="AX419" s="130">
        <v>0</v>
      </c>
      <c r="AY419" s="341">
        <v>0</v>
      </c>
      <c r="AZ419" s="176">
        <v>0</v>
      </c>
      <c r="BA419" s="160"/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627364.02999999886</v>
      </c>
      <c r="AZ420" s="19"/>
      <c r="BB420" s="4"/>
    </row>
    <row r="421" spans="1:54" s="8" customFormat="1" ht="24" customHeight="1" thickBot="1">
      <c r="A421" s="444" t="s">
        <v>2</v>
      </c>
      <c r="B421" s="447" t="s">
        <v>142</v>
      </c>
      <c r="C421" s="447"/>
      <c r="D421" s="447"/>
      <c r="E421" s="447"/>
      <c r="F421" s="447"/>
      <c r="G421" s="447"/>
      <c r="H421" s="447"/>
      <c r="I421" s="447"/>
      <c r="J421" s="447"/>
      <c r="K421" s="447"/>
      <c r="L421" s="447"/>
      <c r="M421" s="447"/>
      <c r="N421" s="447"/>
      <c r="O421" s="447"/>
      <c r="P421" s="447"/>
      <c r="Q421" s="447"/>
      <c r="R421" s="447"/>
      <c r="S421" s="447"/>
      <c r="T421" s="447"/>
      <c r="U421" s="447"/>
      <c r="V421" s="447"/>
      <c r="W421" s="447"/>
      <c r="X421" s="447"/>
      <c r="Y421" s="448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5"/>
      <c r="B422" s="435" t="s">
        <v>3</v>
      </c>
      <c r="C422" s="435"/>
      <c r="D422" s="435"/>
      <c r="E422" s="435"/>
      <c r="F422" s="435"/>
      <c r="G422" s="435"/>
      <c r="H422" s="435"/>
      <c r="I422" s="435"/>
      <c r="J422" s="435"/>
      <c r="K422" s="435"/>
      <c r="L422" s="435"/>
      <c r="M422" s="435"/>
      <c r="N422" s="435"/>
      <c r="O422" s="435"/>
      <c r="P422" s="435"/>
      <c r="Q422" s="435"/>
      <c r="R422" s="435"/>
      <c r="S422" s="435"/>
      <c r="T422" s="435"/>
      <c r="U422" s="435"/>
      <c r="V422" s="435"/>
      <c r="W422" s="435"/>
      <c r="X422" s="435"/>
      <c r="Y422" s="436"/>
      <c r="AA422" s="450" t="s">
        <v>89</v>
      </c>
      <c r="AB422" s="451"/>
      <c r="AC422" s="451"/>
      <c r="AD422" s="451"/>
      <c r="AE422" s="451"/>
      <c r="AF422" s="451"/>
      <c r="AG422" s="451"/>
      <c r="AH422" s="451"/>
      <c r="AI422" s="451"/>
      <c r="AJ422" s="451"/>
      <c r="AK422" s="451"/>
      <c r="AL422" s="451"/>
      <c r="AM422" s="451"/>
      <c r="AN422" s="451"/>
      <c r="AO422" s="451"/>
      <c r="AP422" s="451"/>
      <c r="AQ422" s="451"/>
      <c r="AR422" s="451"/>
      <c r="AS422" s="451"/>
      <c r="AT422" s="451"/>
      <c r="AU422" s="451"/>
      <c r="AV422" s="451"/>
      <c r="AW422" s="451"/>
      <c r="AX422" s="452"/>
      <c r="AY422" s="489" t="str">
        <f>AY386</f>
        <v>Сбытовая надбавка</v>
      </c>
      <c r="AZ422" s="464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5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32"/>
      <c r="AZ423" s="465"/>
      <c r="BA423" s="177" t="s">
        <v>31</v>
      </c>
      <c r="BB423" s="4"/>
    </row>
    <row r="424" spans="1:54" s="173" customFormat="1" ht="16.149999999999999" customHeight="1">
      <c r="A424" s="440" t="s">
        <v>207</v>
      </c>
      <c r="B424" s="441"/>
      <c r="C424" s="441"/>
      <c r="D424" s="441"/>
      <c r="E424" s="441"/>
      <c r="F424" s="441"/>
      <c r="G424" s="441"/>
      <c r="H424" s="441"/>
      <c r="I424" s="441"/>
      <c r="J424" s="441"/>
      <c r="K424" s="441"/>
      <c r="L424" s="441"/>
      <c r="M424" s="441"/>
      <c r="N424" s="441"/>
      <c r="O424" s="441"/>
      <c r="P424" s="441"/>
      <c r="Q424" s="441"/>
      <c r="R424" s="441"/>
      <c r="S424" s="441"/>
      <c r="T424" s="441"/>
      <c r="U424" s="441"/>
      <c r="V424" s="441"/>
      <c r="W424" s="441"/>
      <c r="X424" s="441"/>
      <c r="Y424" s="442"/>
      <c r="Z424" s="183"/>
      <c r="AA424" s="437">
        <v>2</v>
      </c>
      <c r="AB424" s="438"/>
      <c r="AC424" s="438"/>
      <c r="AD424" s="438"/>
      <c r="AE424" s="438"/>
      <c r="AF424" s="438"/>
      <c r="AG424" s="438"/>
      <c r="AH424" s="438"/>
      <c r="AI424" s="438"/>
      <c r="AJ424" s="438"/>
      <c r="AK424" s="438"/>
      <c r="AL424" s="438"/>
      <c r="AM424" s="438"/>
      <c r="AN424" s="438"/>
      <c r="AO424" s="438"/>
      <c r="AP424" s="438"/>
      <c r="AQ424" s="438"/>
      <c r="AR424" s="438"/>
      <c r="AS424" s="438"/>
      <c r="AT424" s="438"/>
      <c r="AU424" s="438"/>
      <c r="AV424" s="438"/>
      <c r="AW424" s="438"/>
      <c r="AX424" s="439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3334.6954340000002</v>
      </c>
      <c r="C425" s="170">
        <f t="shared" ref="C425:Y440" si="116">AB425+$BA425+$AZ425+$AY425</f>
        <v>3333.8454339999998</v>
      </c>
      <c r="D425" s="170">
        <f t="shared" si="116"/>
        <v>3333.8354340000001</v>
      </c>
      <c r="E425" s="170">
        <f t="shared" si="116"/>
        <v>3334.875434</v>
      </c>
      <c r="F425" s="170">
        <f t="shared" si="116"/>
        <v>3335.8854340000003</v>
      </c>
      <c r="G425" s="170">
        <f t="shared" si="116"/>
        <v>3339.5854340000001</v>
      </c>
      <c r="H425" s="170">
        <f t="shared" si="116"/>
        <v>3345.5654340000001</v>
      </c>
      <c r="I425" s="170">
        <f t="shared" si="116"/>
        <v>3353.415434</v>
      </c>
      <c r="J425" s="170">
        <f t="shared" si="116"/>
        <v>3361.5854340000001</v>
      </c>
      <c r="K425" s="170">
        <f t="shared" si="116"/>
        <v>3362.1154340000003</v>
      </c>
      <c r="L425" s="170">
        <f t="shared" si="116"/>
        <v>3361.1554340000002</v>
      </c>
      <c r="M425" s="170">
        <f t="shared" si="116"/>
        <v>3360.5854340000001</v>
      </c>
      <c r="N425" s="170">
        <f t="shared" si="116"/>
        <v>3360.6154340000003</v>
      </c>
      <c r="O425" s="170">
        <f t="shared" si="116"/>
        <v>3360.8554340000001</v>
      </c>
      <c r="P425" s="170">
        <f t="shared" si="116"/>
        <v>3370.0854340000001</v>
      </c>
      <c r="Q425" s="170">
        <f t="shared" si="116"/>
        <v>3383.8254340000003</v>
      </c>
      <c r="R425" s="170">
        <f t="shared" si="116"/>
        <v>3385.165434</v>
      </c>
      <c r="S425" s="170">
        <f t="shared" si="116"/>
        <v>3371.5654340000001</v>
      </c>
      <c r="T425" s="170">
        <f t="shared" si="116"/>
        <v>3360.7654339999999</v>
      </c>
      <c r="U425" s="170">
        <f t="shared" si="116"/>
        <v>3360.5254340000001</v>
      </c>
      <c r="V425" s="170">
        <f t="shared" si="116"/>
        <v>3357.475434</v>
      </c>
      <c r="W425" s="170">
        <f t="shared" si="116"/>
        <v>3348.9954340000004</v>
      </c>
      <c r="X425" s="170">
        <f t="shared" si="116"/>
        <v>3337.9054340000002</v>
      </c>
      <c r="Y425" s="170">
        <f t="shared" si="116"/>
        <v>3335.5654340000001</v>
      </c>
      <c r="Z425" s="37"/>
      <c r="AA425" s="41">
        <v>878.9</v>
      </c>
      <c r="AB425" s="39">
        <v>878.05</v>
      </c>
      <c r="AC425" s="39">
        <v>878.04</v>
      </c>
      <c r="AD425" s="39">
        <v>879.08</v>
      </c>
      <c r="AE425" s="39">
        <v>880.09</v>
      </c>
      <c r="AF425" s="39">
        <v>883.79</v>
      </c>
      <c r="AG425" s="39">
        <v>889.77</v>
      </c>
      <c r="AH425" s="39">
        <v>897.62</v>
      </c>
      <c r="AI425" s="39">
        <v>905.79</v>
      </c>
      <c r="AJ425" s="39">
        <v>906.32</v>
      </c>
      <c r="AK425" s="39">
        <v>905.36</v>
      </c>
      <c r="AL425" s="39">
        <v>904.79</v>
      </c>
      <c r="AM425" s="39">
        <v>904.82</v>
      </c>
      <c r="AN425" s="39">
        <v>905.06</v>
      </c>
      <c r="AO425" s="39">
        <v>914.29</v>
      </c>
      <c r="AP425" s="39">
        <v>928.03</v>
      </c>
      <c r="AQ425" s="39">
        <v>929.37</v>
      </c>
      <c r="AR425" s="39">
        <v>915.77</v>
      </c>
      <c r="AS425" s="39">
        <v>904.97</v>
      </c>
      <c r="AT425" s="39">
        <v>904.73</v>
      </c>
      <c r="AU425" s="39">
        <v>901.68</v>
      </c>
      <c r="AV425" s="39">
        <v>893.2</v>
      </c>
      <c r="AW425" s="39">
        <v>882.11</v>
      </c>
      <c r="AX425" s="40">
        <v>879.77</v>
      </c>
      <c r="AY425" s="339">
        <v>145.09</v>
      </c>
      <c r="AZ425" s="175">
        <v>3.2654339999999999</v>
      </c>
      <c r="BA425" s="178">
        <v>2307.44</v>
      </c>
      <c r="BB425" s="4"/>
    </row>
    <row r="426" spans="1:54">
      <c r="A426" s="47">
        <v>2</v>
      </c>
      <c r="B426" s="170">
        <f t="shared" ref="B426:Q455" si="117">AA426+$BA426+$AZ426+$AY426</f>
        <v>3335.125434</v>
      </c>
      <c r="C426" s="170">
        <f t="shared" si="116"/>
        <v>3334.9454340000002</v>
      </c>
      <c r="D426" s="170">
        <f t="shared" si="116"/>
        <v>3335.0554339999999</v>
      </c>
      <c r="E426" s="170">
        <f t="shared" si="116"/>
        <v>3335.7754340000001</v>
      </c>
      <c r="F426" s="170">
        <f t="shared" si="116"/>
        <v>3336.9054340000002</v>
      </c>
      <c r="G426" s="170">
        <f t="shared" si="116"/>
        <v>3338.875434</v>
      </c>
      <c r="H426" s="170">
        <f t="shared" si="116"/>
        <v>3342.0054340000002</v>
      </c>
      <c r="I426" s="170">
        <f t="shared" si="116"/>
        <v>3350.665434</v>
      </c>
      <c r="J426" s="170">
        <f t="shared" si="116"/>
        <v>3351.4054340000002</v>
      </c>
      <c r="K426" s="170">
        <f t="shared" si="116"/>
        <v>3374.4654340000002</v>
      </c>
      <c r="L426" s="170">
        <f t="shared" si="116"/>
        <v>3382.1954340000002</v>
      </c>
      <c r="M426" s="170">
        <f t="shared" si="116"/>
        <v>3381.3654340000003</v>
      </c>
      <c r="N426" s="170">
        <f t="shared" si="116"/>
        <v>3381.475434</v>
      </c>
      <c r="O426" s="170">
        <f t="shared" si="116"/>
        <v>3384.955434</v>
      </c>
      <c r="P426" s="170">
        <f t="shared" si="116"/>
        <v>3397.4454340000002</v>
      </c>
      <c r="Q426" s="170">
        <f t="shared" si="116"/>
        <v>3417.7954340000001</v>
      </c>
      <c r="R426" s="170">
        <f t="shared" si="116"/>
        <v>3437.3654340000003</v>
      </c>
      <c r="S426" s="170">
        <f t="shared" ref="S426:Y455" si="118">AR426+$BA426+$AZ426+$AY426</f>
        <v>3433.145434</v>
      </c>
      <c r="T426" s="170">
        <f t="shared" si="118"/>
        <v>3419.5754340000003</v>
      </c>
      <c r="U426" s="170">
        <f t="shared" si="118"/>
        <v>3388.2154340000002</v>
      </c>
      <c r="V426" s="170">
        <f t="shared" si="118"/>
        <v>3360.7654339999999</v>
      </c>
      <c r="W426" s="170">
        <f t="shared" si="118"/>
        <v>3357.0754340000003</v>
      </c>
      <c r="X426" s="170">
        <f t="shared" si="118"/>
        <v>3341.3554340000001</v>
      </c>
      <c r="Y426" s="170">
        <f t="shared" si="118"/>
        <v>3338.0354340000004</v>
      </c>
      <c r="Z426" s="37"/>
      <c r="AA426" s="38">
        <v>879.33</v>
      </c>
      <c r="AB426" s="39">
        <v>879.15</v>
      </c>
      <c r="AC426" s="39">
        <v>879.26</v>
      </c>
      <c r="AD426" s="39">
        <v>879.98</v>
      </c>
      <c r="AE426" s="39">
        <v>881.11</v>
      </c>
      <c r="AF426" s="39">
        <v>883.08</v>
      </c>
      <c r="AG426" s="39">
        <v>886.21</v>
      </c>
      <c r="AH426" s="39">
        <v>894.87</v>
      </c>
      <c r="AI426" s="39">
        <v>895.61</v>
      </c>
      <c r="AJ426" s="39">
        <v>918.67</v>
      </c>
      <c r="AK426" s="39">
        <v>926.4</v>
      </c>
      <c r="AL426" s="39">
        <v>925.57</v>
      </c>
      <c r="AM426" s="39">
        <v>925.68</v>
      </c>
      <c r="AN426" s="39">
        <v>929.16</v>
      </c>
      <c r="AO426" s="39">
        <v>941.65</v>
      </c>
      <c r="AP426" s="39">
        <v>962</v>
      </c>
      <c r="AQ426" s="39">
        <v>981.57</v>
      </c>
      <c r="AR426" s="39">
        <v>977.35</v>
      </c>
      <c r="AS426" s="39">
        <v>963.78</v>
      </c>
      <c r="AT426" s="39">
        <v>932.42</v>
      </c>
      <c r="AU426" s="39">
        <v>904.97</v>
      </c>
      <c r="AV426" s="39">
        <v>901.28</v>
      </c>
      <c r="AW426" s="39">
        <v>885.56</v>
      </c>
      <c r="AX426" s="40">
        <v>882.24</v>
      </c>
      <c r="AY426" s="340">
        <v>145.09</v>
      </c>
      <c r="AZ426" s="175">
        <v>3.2654339999999999</v>
      </c>
      <c r="BA426" s="159">
        <v>2307.44</v>
      </c>
      <c r="BB426" s="4"/>
    </row>
    <row r="427" spans="1:54">
      <c r="A427" s="47">
        <v>3</v>
      </c>
      <c r="B427" s="170">
        <f t="shared" si="117"/>
        <v>3335.1054340000001</v>
      </c>
      <c r="C427" s="170">
        <f t="shared" si="116"/>
        <v>3334.5754340000003</v>
      </c>
      <c r="D427" s="170">
        <f t="shared" si="116"/>
        <v>3332.665434</v>
      </c>
      <c r="E427" s="170">
        <f t="shared" si="116"/>
        <v>3334.2754340000001</v>
      </c>
      <c r="F427" s="170">
        <f t="shared" si="116"/>
        <v>3340.6054340000001</v>
      </c>
      <c r="G427" s="170">
        <f t="shared" si="116"/>
        <v>3365.7654339999999</v>
      </c>
      <c r="H427" s="170">
        <f t="shared" si="116"/>
        <v>3465.4054340000002</v>
      </c>
      <c r="I427" s="170">
        <f t="shared" si="116"/>
        <v>3541.0754340000003</v>
      </c>
      <c r="J427" s="170">
        <f t="shared" si="116"/>
        <v>3574.2654339999999</v>
      </c>
      <c r="K427" s="170">
        <f t="shared" si="116"/>
        <v>3578.5754340000003</v>
      </c>
      <c r="L427" s="170">
        <f t="shared" si="116"/>
        <v>3573.475434</v>
      </c>
      <c r="M427" s="170">
        <f t="shared" si="116"/>
        <v>3571.645434</v>
      </c>
      <c r="N427" s="170">
        <f t="shared" si="116"/>
        <v>3565.7354340000002</v>
      </c>
      <c r="O427" s="170">
        <f t="shared" si="116"/>
        <v>3575.2154340000002</v>
      </c>
      <c r="P427" s="170">
        <f t="shared" si="116"/>
        <v>3599.6754340000002</v>
      </c>
      <c r="Q427" s="170">
        <f t="shared" si="116"/>
        <v>3579.7554340000002</v>
      </c>
      <c r="R427" s="170">
        <f t="shared" si="116"/>
        <v>3579.7354340000002</v>
      </c>
      <c r="S427" s="170">
        <f t="shared" si="118"/>
        <v>3577.5954339999998</v>
      </c>
      <c r="T427" s="170">
        <f t="shared" si="118"/>
        <v>3543.9954340000004</v>
      </c>
      <c r="U427" s="170">
        <f t="shared" si="118"/>
        <v>3511.895434</v>
      </c>
      <c r="V427" s="170">
        <f t="shared" si="118"/>
        <v>3431.3054339999999</v>
      </c>
      <c r="W427" s="170">
        <f t="shared" si="118"/>
        <v>3378.2954340000001</v>
      </c>
      <c r="X427" s="170">
        <f t="shared" si="118"/>
        <v>3351.6954340000002</v>
      </c>
      <c r="Y427" s="170">
        <f t="shared" si="118"/>
        <v>3333.7754340000001</v>
      </c>
      <c r="Z427" s="37"/>
      <c r="AA427" s="38">
        <v>879.31</v>
      </c>
      <c r="AB427" s="39">
        <v>878.78</v>
      </c>
      <c r="AC427" s="39">
        <v>876.87</v>
      </c>
      <c r="AD427" s="39">
        <v>878.48</v>
      </c>
      <c r="AE427" s="39">
        <v>884.81</v>
      </c>
      <c r="AF427" s="39">
        <v>909.97</v>
      </c>
      <c r="AG427" s="39">
        <v>1009.6100000000001</v>
      </c>
      <c r="AH427" s="39">
        <v>1085.28</v>
      </c>
      <c r="AI427" s="39">
        <v>1118.47</v>
      </c>
      <c r="AJ427" s="39">
        <v>1122.78</v>
      </c>
      <c r="AK427" s="39">
        <v>1117.68</v>
      </c>
      <c r="AL427" s="39">
        <v>1115.8499999999999</v>
      </c>
      <c r="AM427" s="39">
        <v>1109.94</v>
      </c>
      <c r="AN427" s="39">
        <v>1119.42</v>
      </c>
      <c r="AO427" s="39">
        <v>1143.8800000000001</v>
      </c>
      <c r="AP427" s="39">
        <v>1123.96</v>
      </c>
      <c r="AQ427" s="39">
        <v>1123.94</v>
      </c>
      <c r="AR427" s="39">
        <v>1121.8</v>
      </c>
      <c r="AS427" s="39">
        <v>1088.2</v>
      </c>
      <c r="AT427" s="39">
        <v>1056.0999999999999</v>
      </c>
      <c r="AU427" s="39">
        <v>975.51</v>
      </c>
      <c r="AV427" s="39">
        <v>922.5</v>
      </c>
      <c r="AW427" s="39">
        <v>895.9</v>
      </c>
      <c r="AX427" s="40">
        <v>877.98</v>
      </c>
      <c r="AY427" s="340">
        <v>145.09</v>
      </c>
      <c r="AZ427" s="175">
        <v>3.2654339999999999</v>
      </c>
      <c r="BA427" s="159">
        <v>2307.44</v>
      </c>
      <c r="BB427" s="4"/>
    </row>
    <row r="428" spans="1:54">
      <c r="A428" s="47">
        <v>4</v>
      </c>
      <c r="B428" s="170">
        <f t="shared" si="117"/>
        <v>3342.395434</v>
      </c>
      <c r="C428" s="170">
        <f t="shared" si="116"/>
        <v>3339.5054340000002</v>
      </c>
      <c r="D428" s="170">
        <f t="shared" si="116"/>
        <v>3337.0854340000001</v>
      </c>
      <c r="E428" s="170">
        <f t="shared" si="116"/>
        <v>3340.5454340000001</v>
      </c>
      <c r="F428" s="170">
        <f t="shared" si="116"/>
        <v>3357.6154340000003</v>
      </c>
      <c r="G428" s="170">
        <f t="shared" si="116"/>
        <v>3427.7354340000002</v>
      </c>
      <c r="H428" s="170">
        <f t="shared" si="116"/>
        <v>3517.3854339999998</v>
      </c>
      <c r="I428" s="170">
        <f t="shared" si="116"/>
        <v>3593.9254340000002</v>
      </c>
      <c r="J428" s="170">
        <f t="shared" si="116"/>
        <v>3625.8154340000001</v>
      </c>
      <c r="K428" s="170">
        <f t="shared" si="116"/>
        <v>3616.8054339999999</v>
      </c>
      <c r="L428" s="170">
        <f t="shared" si="116"/>
        <v>3640.975434</v>
      </c>
      <c r="M428" s="170">
        <f t="shared" si="116"/>
        <v>3591.9054340000002</v>
      </c>
      <c r="N428" s="170">
        <f t="shared" si="116"/>
        <v>3576.1954340000002</v>
      </c>
      <c r="O428" s="170">
        <f t="shared" si="116"/>
        <v>3576.9954340000004</v>
      </c>
      <c r="P428" s="170">
        <f t="shared" si="116"/>
        <v>3590.1054340000001</v>
      </c>
      <c r="Q428" s="170">
        <f t="shared" si="116"/>
        <v>3600.9554340000004</v>
      </c>
      <c r="R428" s="170">
        <f t="shared" si="116"/>
        <v>3620.7554340000002</v>
      </c>
      <c r="S428" s="170">
        <f t="shared" si="118"/>
        <v>3604.1554340000002</v>
      </c>
      <c r="T428" s="170">
        <f t="shared" si="118"/>
        <v>3574.375434</v>
      </c>
      <c r="U428" s="170">
        <f t="shared" si="118"/>
        <v>3542.895434</v>
      </c>
      <c r="V428" s="170">
        <f t="shared" si="118"/>
        <v>3410.4954340000004</v>
      </c>
      <c r="W428" s="170">
        <f t="shared" si="118"/>
        <v>3372.0854340000001</v>
      </c>
      <c r="X428" s="170">
        <f t="shared" si="118"/>
        <v>3350.7154340000002</v>
      </c>
      <c r="Y428" s="170">
        <f t="shared" si="118"/>
        <v>3344.975434</v>
      </c>
      <c r="Z428" s="37"/>
      <c r="AA428" s="38">
        <v>886.6</v>
      </c>
      <c r="AB428" s="39">
        <v>883.71</v>
      </c>
      <c r="AC428" s="39">
        <v>881.29</v>
      </c>
      <c r="AD428" s="39">
        <v>884.75</v>
      </c>
      <c r="AE428" s="39">
        <v>901.82</v>
      </c>
      <c r="AF428" s="39">
        <v>971.94</v>
      </c>
      <c r="AG428" s="39">
        <v>1061.5899999999999</v>
      </c>
      <c r="AH428" s="39">
        <v>1138.1300000000001</v>
      </c>
      <c r="AI428" s="39">
        <v>1170.02</v>
      </c>
      <c r="AJ428" s="39">
        <v>1161.01</v>
      </c>
      <c r="AK428" s="39">
        <v>1185.18</v>
      </c>
      <c r="AL428" s="39">
        <v>1136.1099999999999</v>
      </c>
      <c r="AM428" s="39">
        <v>1120.4000000000001</v>
      </c>
      <c r="AN428" s="39">
        <v>1121.2</v>
      </c>
      <c r="AO428" s="39">
        <v>1134.31</v>
      </c>
      <c r="AP428" s="39">
        <v>1145.1600000000001</v>
      </c>
      <c r="AQ428" s="39">
        <v>1164.96</v>
      </c>
      <c r="AR428" s="39">
        <v>1148.3599999999999</v>
      </c>
      <c r="AS428" s="39">
        <v>1118.58</v>
      </c>
      <c r="AT428" s="39">
        <v>1087.0999999999999</v>
      </c>
      <c r="AU428" s="39">
        <v>954.7</v>
      </c>
      <c r="AV428" s="39">
        <v>916.29</v>
      </c>
      <c r="AW428" s="39">
        <v>894.92</v>
      </c>
      <c r="AX428" s="40">
        <v>889.18</v>
      </c>
      <c r="AY428" s="340">
        <v>145.09</v>
      </c>
      <c r="AZ428" s="175">
        <v>3.2654339999999999</v>
      </c>
      <c r="BA428" s="159">
        <v>2307.44</v>
      </c>
      <c r="BB428" s="4"/>
    </row>
    <row r="429" spans="1:54">
      <c r="A429" s="47">
        <v>5</v>
      </c>
      <c r="B429" s="170">
        <f t="shared" si="117"/>
        <v>3331.6154340000003</v>
      </c>
      <c r="C429" s="170">
        <f t="shared" si="116"/>
        <v>3330.645434</v>
      </c>
      <c r="D429" s="170">
        <f t="shared" si="116"/>
        <v>3330.0754340000003</v>
      </c>
      <c r="E429" s="170">
        <f t="shared" si="116"/>
        <v>3332.145434</v>
      </c>
      <c r="F429" s="170">
        <f t="shared" si="116"/>
        <v>3341.7154340000002</v>
      </c>
      <c r="G429" s="170">
        <f t="shared" si="116"/>
        <v>3359.2754340000001</v>
      </c>
      <c r="H429" s="170">
        <f t="shared" si="116"/>
        <v>3455.3554340000001</v>
      </c>
      <c r="I429" s="170">
        <f t="shared" si="116"/>
        <v>3482.0454340000001</v>
      </c>
      <c r="J429" s="170">
        <f t="shared" si="116"/>
        <v>3499.5754340000003</v>
      </c>
      <c r="K429" s="170">
        <f t="shared" si="116"/>
        <v>3501.1154340000003</v>
      </c>
      <c r="L429" s="170">
        <f t="shared" si="116"/>
        <v>3499.645434</v>
      </c>
      <c r="M429" s="170">
        <f t="shared" si="116"/>
        <v>3500.9554340000004</v>
      </c>
      <c r="N429" s="170">
        <f t="shared" si="116"/>
        <v>3495.935434</v>
      </c>
      <c r="O429" s="170">
        <f t="shared" si="116"/>
        <v>3529.0354340000004</v>
      </c>
      <c r="P429" s="170">
        <f t="shared" si="116"/>
        <v>3548.2954340000001</v>
      </c>
      <c r="Q429" s="170">
        <f t="shared" si="116"/>
        <v>3569.8054339999999</v>
      </c>
      <c r="R429" s="170">
        <f t="shared" si="116"/>
        <v>3557.3254340000003</v>
      </c>
      <c r="S429" s="170">
        <f t="shared" si="118"/>
        <v>3529.7654339999999</v>
      </c>
      <c r="T429" s="170">
        <f t="shared" si="118"/>
        <v>3528.6954340000002</v>
      </c>
      <c r="U429" s="170">
        <f t="shared" si="118"/>
        <v>3488.7954340000001</v>
      </c>
      <c r="V429" s="170">
        <f t="shared" si="118"/>
        <v>3394.8554340000001</v>
      </c>
      <c r="W429" s="170">
        <f t="shared" si="118"/>
        <v>3350.185434</v>
      </c>
      <c r="X429" s="170">
        <f t="shared" si="118"/>
        <v>3345.725434</v>
      </c>
      <c r="Y429" s="170">
        <f t="shared" si="118"/>
        <v>3332.125434</v>
      </c>
      <c r="Z429" s="37"/>
      <c r="AA429" s="38">
        <v>875.82</v>
      </c>
      <c r="AB429" s="39">
        <v>874.85</v>
      </c>
      <c r="AC429" s="39">
        <v>874.28</v>
      </c>
      <c r="AD429" s="39">
        <v>876.35</v>
      </c>
      <c r="AE429" s="39">
        <v>885.92</v>
      </c>
      <c r="AF429" s="39">
        <v>903.48</v>
      </c>
      <c r="AG429" s="39">
        <v>999.56</v>
      </c>
      <c r="AH429" s="39">
        <v>1026.25</v>
      </c>
      <c r="AI429" s="39">
        <v>1043.78</v>
      </c>
      <c r="AJ429" s="39">
        <v>1045.32</v>
      </c>
      <c r="AK429" s="39">
        <v>1043.8499999999999</v>
      </c>
      <c r="AL429" s="39">
        <v>1045.1600000000001</v>
      </c>
      <c r="AM429" s="39">
        <v>1040.1400000000001</v>
      </c>
      <c r="AN429" s="39">
        <v>1073.24</v>
      </c>
      <c r="AO429" s="39">
        <v>1092.5</v>
      </c>
      <c r="AP429" s="39">
        <v>1114.01</v>
      </c>
      <c r="AQ429" s="39">
        <v>1101.53</v>
      </c>
      <c r="AR429" s="39">
        <v>1073.97</v>
      </c>
      <c r="AS429" s="39">
        <v>1072.9000000000001</v>
      </c>
      <c r="AT429" s="39">
        <v>1033</v>
      </c>
      <c r="AU429" s="39">
        <v>939.06</v>
      </c>
      <c r="AV429" s="39">
        <v>894.39</v>
      </c>
      <c r="AW429" s="39">
        <v>889.93</v>
      </c>
      <c r="AX429" s="40">
        <v>876.33</v>
      </c>
      <c r="AY429" s="340">
        <v>145.09</v>
      </c>
      <c r="AZ429" s="175">
        <v>3.2654339999999999</v>
      </c>
      <c r="BA429" s="159">
        <v>2307.44</v>
      </c>
      <c r="BB429" s="4"/>
    </row>
    <row r="430" spans="1:54">
      <c r="A430" s="47">
        <v>6</v>
      </c>
      <c r="B430" s="170">
        <f t="shared" si="117"/>
        <v>3327.5654340000001</v>
      </c>
      <c r="C430" s="170">
        <f t="shared" si="116"/>
        <v>3327.3654340000003</v>
      </c>
      <c r="D430" s="170">
        <f t="shared" si="116"/>
        <v>3327.705434</v>
      </c>
      <c r="E430" s="170">
        <f t="shared" si="116"/>
        <v>3330.0554339999999</v>
      </c>
      <c r="F430" s="170">
        <f t="shared" si="116"/>
        <v>3336.415434</v>
      </c>
      <c r="G430" s="170">
        <f t="shared" si="116"/>
        <v>3359.3154340000001</v>
      </c>
      <c r="H430" s="170">
        <f t="shared" si="116"/>
        <v>3385.6554340000002</v>
      </c>
      <c r="I430" s="170">
        <f t="shared" si="116"/>
        <v>3480.225434</v>
      </c>
      <c r="J430" s="170">
        <f t="shared" si="116"/>
        <v>3493.0654340000001</v>
      </c>
      <c r="K430" s="170">
        <f t="shared" si="116"/>
        <v>3472.8454339999998</v>
      </c>
      <c r="L430" s="170">
        <f t="shared" si="116"/>
        <v>3456.5154339999999</v>
      </c>
      <c r="M430" s="170">
        <f t="shared" si="116"/>
        <v>3450.3854340000003</v>
      </c>
      <c r="N430" s="170">
        <f t="shared" si="116"/>
        <v>3389.7554340000002</v>
      </c>
      <c r="O430" s="170">
        <f t="shared" si="116"/>
        <v>3383.8554340000001</v>
      </c>
      <c r="P430" s="170">
        <f t="shared" si="116"/>
        <v>3410.4054340000002</v>
      </c>
      <c r="Q430" s="170">
        <f t="shared" si="116"/>
        <v>3441.395434</v>
      </c>
      <c r="R430" s="170">
        <f t="shared" si="116"/>
        <v>3473.1054340000001</v>
      </c>
      <c r="S430" s="170">
        <f t="shared" si="118"/>
        <v>3453.915434</v>
      </c>
      <c r="T430" s="170">
        <f t="shared" si="118"/>
        <v>3426.0354340000004</v>
      </c>
      <c r="U430" s="170">
        <f t="shared" si="118"/>
        <v>3419.145434</v>
      </c>
      <c r="V430" s="170">
        <f t="shared" si="118"/>
        <v>3355.2154340000002</v>
      </c>
      <c r="W430" s="170">
        <f t="shared" si="118"/>
        <v>3350.125434</v>
      </c>
      <c r="X430" s="170">
        <f t="shared" si="118"/>
        <v>3345.8154340000001</v>
      </c>
      <c r="Y430" s="170">
        <f t="shared" si="118"/>
        <v>3329.125434</v>
      </c>
      <c r="Z430" s="37"/>
      <c r="AA430" s="38">
        <v>871.77</v>
      </c>
      <c r="AB430" s="39">
        <v>871.57</v>
      </c>
      <c r="AC430" s="39">
        <v>871.91</v>
      </c>
      <c r="AD430" s="39">
        <v>874.26</v>
      </c>
      <c r="AE430" s="39">
        <v>880.62</v>
      </c>
      <c r="AF430" s="39">
        <v>903.52</v>
      </c>
      <c r="AG430" s="39">
        <v>929.86</v>
      </c>
      <c r="AH430" s="39">
        <v>1024.43</v>
      </c>
      <c r="AI430" s="39">
        <v>1037.27</v>
      </c>
      <c r="AJ430" s="39">
        <v>1017.05</v>
      </c>
      <c r="AK430" s="39">
        <v>1000.72</v>
      </c>
      <c r="AL430" s="39">
        <v>994.59</v>
      </c>
      <c r="AM430" s="39">
        <v>933.96</v>
      </c>
      <c r="AN430" s="39">
        <v>928.06</v>
      </c>
      <c r="AO430" s="39">
        <v>954.61</v>
      </c>
      <c r="AP430" s="39">
        <v>985.6</v>
      </c>
      <c r="AQ430" s="39">
        <v>1017.31</v>
      </c>
      <c r="AR430" s="39">
        <v>998.12</v>
      </c>
      <c r="AS430" s="39">
        <v>970.24</v>
      </c>
      <c r="AT430" s="39">
        <v>963.35</v>
      </c>
      <c r="AU430" s="39">
        <v>899.42</v>
      </c>
      <c r="AV430" s="39">
        <v>894.33</v>
      </c>
      <c r="AW430" s="39">
        <v>890.02</v>
      </c>
      <c r="AX430" s="40">
        <v>873.33</v>
      </c>
      <c r="AY430" s="340">
        <v>145.09</v>
      </c>
      <c r="AZ430" s="175">
        <v>3.2654339999999999</v>
      </c>
      <c r="BA430" s="159">
        <v>2307.44</v>
      </c>
      <c r="BB430" s="4"/>
    </row>
    <row r="431" spans="1:54">
      <c r="A431" s="47">
        <v>7</v>
      </c>
      <c r="B431" s="170">
        <f t="shared" si="117"/>
        <v>3328.8154340000001</v>
      </c>
      <c r="C431" s="170">
        <f t="shared" si="116"/>
        <v>3328.165434</v>
      </c>
      <c r="D431" s="170">
        <f t="shared" si="116"/>
        <v>3328.415434</v>
      </c>
      <c r="E431" s="170">
        <f t="shared" si="116"/>
        <v>3330.5554339999999</v>
      </c>
      <c r="F431" s="170">
        <f t="shared" si="116"/>
        <v>3337.7754340000001</v>
      </c>
      <c r="G431" s="170">
        <f t="shared" si="116"/>
        <v>3360.685434</v>
      </c>
      <c r="H431" s="170">
        <f t="shared" si="116"/>
        <v>3434.7854340000004</v>
      </c>
      <c r="I431" s="170">
        <f t="shared" si="116"/>
        <v>3508.5454340000001</v>
      </c>
      <c r="J431" s="170">
        <f t="shared" si="116"/>
        <v>3514.8454339999998</v>
      </c>
      <c r="K431" s="170">
        <f t="shared" si="116"/>
        <v>3520.0554339999999</v>
      </c>
      <c r="L431" s="170">
        <f t="shared" si="116"/>
        <v>3505.3054339999999</v>
      </c>
      <c r="M431" s="170">
        <f t="shared" si="116"/>
        <v>3506.6054340000001</v>
      </c>
      <c r="N431" s="170">
        <f t="shared" si="116"/>
        <v>3498.1554340000002</v>
      </c>
      <c r="O431" s="170">
        <f t="shared" si="116"/>
        <v>3510.7854340000004</v>
      </c>
      <c r="P431" s="170">
        <f t="shared" si="116"/>
        <v>3520.7554340000002</v>
      </c>
      <c r="Q431" s="170">
        <f t="shared" si="116"/>
        <v>3545.6754340000002</v>
      </c>
      <c r="R431" s="170">
        <f t="shared" si="116"/>
        <v>3535.7454340000004</v>
      </c>
      <c r="S431" s="170">
        <f t="shared" si="118"/>
        <v>3511.6554340000002</v>
      </c>
      <c r="T431" s="170">
        <f t="shared" si="118"/>
        <v>3508.665434</v>
      </c>
      <c r="U431" s="170">
        <f t="shared" si="118"/>
        <v>3485.475434</v>
      </c>
      <c r="V431" s="170">
        <f t="shared" si="118"/>
        <v>3360.665434</v>
      </c>
      <c r="W431" s="170">
        <f t="shared" si="118"/>
        <v>3354.5354340000004</v>
      </c>
      <c r="X431" s="170">
        <f t="shared" si="118"/>
        <v>3350.185434</v>
      </c>
      <c r="Y431" s="170">
        <f t="shared" si="118"/>
        <v>3334.8554340000001</v>
      </c>
      <c r="Z431" s="37"/>
      <c r="AA431" s="38">
        <v>873.02</v>
      </c>
      <c r="AB431" s="39">
        <v>872.37</v>
      </c>
      <c r="AC431" s="39">
        <v>872.62</v>
      </c>
      <c r="AD431" s="39">
        <v>874.76</v>
      </c>
      <c r="AE431" s="39">
        <v>881.98</v>
      </c>
      <c r="AF431" s="39">
        <v>904.89</v>
      </c>
      <c r="AG431" s="39">
        <v>978.99</v>
      </c>
      <c r="AH431" s="39">
        <v>1052.75</v>
      </c>
      <c r="AI431" s="39">
        <v>1059.05</v>
      </c>
      <c r="AJ431" s="39">
        <v>1064.26</v>
      </c>
      <c r="AK431" s="39">
        <v>1049.51</v>
      </c>
      <c r="AL431" s="39">
        <v>1050.81</v>
      </c>
      <c r="AM431" s="39">
        <v>1042.3599999999999</v>
      </c>
      <c r="AN431" s="39">
        <v>1054.99</v>
      </c>
      <c r="AO431" s="39">
        <v>1064.96</v>
      </c>
      <c r="AP431" s="39">
        <v>1089.8800000000001</v>
      </c>
      <c r="AQ431" s="39">
        <v>1079.95</v>
      </c>
      <c r="AR431" s="39">
        <v>1055.8599999999999</v>
      </c>
      <c r="AS431" s="39">
        <v>1052.8699999999999</v>
      </c>
      <c r="AT431" s="39">
        <v>1029.68</v>
      </c>
      <c r="AU431" s="39">
        <v>904.87</v>
      </c>
      <c r="AV431" s="39">
        <v>898.74</v>
      </c>
      <c r="AW431" s="39">
        <v>894.39</v>
      </c>
      <c r="AX431" s="40">
        <v>879.06</v>
      </c>
      <c r="AY431" s="340">
        <v>145.09</v>
      </c>
      <c r="AZ431" s="175">
        <v>3.2654339999999999</v>
      </c>
      <c r="BA431" s="159">
        <v>2307.44</v>
      </c>
      <c r="BB431" s="4"/>
    </row>
    <row r="432" spans="1:54">
      <c r="A432" s="47">
        <v>8</v>
      </c>
      <c r="B432" s="170">
        <f t="shared" si="117"/>
        <v>3350.2354340000002</v>
      </c>
      <c r="C432" s="170">
        <f t="shared" si="116"/>
        <v>3349.3154340000001</v>
      </c>
      <c r="D432" s="170">
        <f t="shared" si="116"/>
        <v>3334.0854340000001</v>
      </c>
      <c r="E432" s="170">
        <f t="shared" si="116"/>
        <v>3330.2654339999999</v>
      </c>
      <c r="F432" s="170">
        <f t="shared" si="116"/>
        <v>3331.0954339999998</v>
      </c>
      <c r="G432" s="170">
        <f t="shared" si="116"/>
        <v>3355.415434</v>
      </c>
      <c r="H432" s="170">
        <f t="shared" si="116"/>
        <v>3360.0154339999999</v>
      </c>
      <c r="I432" s="170">
        <f t="shared" si="116"/>
        <v>3449.8454339999998</v>
      </c>
      <c r="J432" s="170">
        <f t="shared" si="116"/>
        <v>3461.1154340000003</v>
      </c>
      <c r="K432" s="170">
        <f t="shared" si="116"/>
        <v>3518.665434</v>
      </c>
      <c r="L432" s="170">
        <f t="shared" si="116"/>
        <v>3517.5254340000001</v>
      </c>
      <c r="M432" s="170">
        <f t="shared" si="116"/>
        <v>3506.415434</v>
      </c>
      <c r="N432" s="170">
        <f t="shared" si="116"/>
        <v>3493.5554339999999</v>
      </c>
      <c r="O432" s="170">
        <f t="shared" si="116"/>
        <v>3484.2954340000001</v>
      </c>
      <c r="P432" s="170">
        <f t="shared" si="116"/>
        <v>3505.3154340000001</v>
      </c>
      <c r="Q432" s="170">
        <f t="shared" si="116"/>
        <v>3513.2954340000001</v>
      </c>
      <c r="R432" s="170">
        <f t="shared" si="116"/>
        <v>3534.9854340000002</v>
      </c>
      <c r="S432" s="170">
        <f t="shared" si="118"/>
        <v>3526.475434</v>
      </c>
      <c r="T432" s="170">
        <f t="shared" si="118"/>
        <v>3518.2354340000002</v>
      </c>
      <c r="U432" s="170">
        <f t="shared" si="118"/>
        <v>3537.395434</v>
      </c>
      <c r="V432" s="170">
        <f t="shared" si="118"/>
        <v>3480.395434</v>
      </c>
      <c r="W432" s="170">
        <f t="shared" si="118"/>
        <v>3438.9654340000002</v>
      </c>
      <c r="X432" s="170">
        <f t="shared" si="118"/>
        <v>3382.9254340000002</v>
      </c>
      <c r="Y432" s="170">
        <f t="shared" si="118"/>
        <v>3378.8354340000001</v>
      </c>
      <c r="Z432" s="37"/>
      <c r="AA432" s="38">
        <v>894.44</v>
      </c>
      <c r="AB432" s="39">
        <v>893.52</v>
      </c>
      <c r="AC432" s="39">
        <v>878.29</v>
      </c>
      <c r="AD432" s="39">
        <v>874.47</v>
      </c>
      <c r="AE432" s="39">
        <v>875.3</v>
      </c>
      <c r="AF432" s="39">
        <v>899.62</v>
      </c>
      <c r="AG432" s="39">
        <v>904.22</v>
      </c>
      <c r="AH432" s="39">
        <v>994.05</v>
      </c>
      <c r="AI432" s="39">
        <v>1005.3199999999999</v>
      </c>
      <c r="AJ432" s="39">
        <v>1062.8699999999999</v>
      </c>
      <c r="AK432" s="39">
        <v>1061.73</v>
      </c>
      <c r="AL432" s="39">
        <v>1050.6199999999999</v>
      </c>
      <c r="AM432" s="39">
        <v>1037.76</v>
      </c>
      <c r="AN432" s="39">
        <v>1028.5</v>
      </c>
      <c r="AO432" s="39">
        <v>1049.52</v>
      </c>
      <c r="AP432" s="39">
        <v>1057.5</v>
      </c>
      <c r="AQ432" s="39">
        <v>1079.19</v>
      </c>
      <c r="AR432" s="39">
        <v>1070.68</v>
      </c>
      <c r="AS432" s="39">
        <v>1062.44</v>
      </c>
      <c r="AT432" s="39">
        <v>1081.5999999999999</v>
      </c>
      <c r="AU432" s="39">
        <v>1024.5999999999999</v>
      </c>
      <c r="AV432" s="39">
        <v>983.17</v>
      </c>
      <c r="AW432" s="39">
        <v>927.13</v>
      </c>
      <c r="AX432" s="40">
        <v>923.04</v>
      </c>
      <c r="AY432" s="340">
        <v>145.09</v>
      </c>
      <c r="AZ432" s="175">
        <v>3.2654339999999999</v>
      </c>
      <c r="BA432" s="159">
        <v>2307.44</v>
      </c>
      <c r="BB432" s="4"/>
    </row>
    <row r="433" spans="1:54">
      <c r="A433" s="47">
        <v>9</v>
      </c>
      <c r="B433" s="170">
        <f t="shared" si="117"/>
        <v>3362.2954340000001</v>
      </c>
      <c r="C433" s="170">
        <f t="shared" si="116"/>
        <v>3358.2554340000002</v>
      </c>
      <c r="D433" s="170">
        <f t="shared" si="116"/>
        <v>3356.9654340000002</v>
      </c>
      <c r="E433" s="170">
        <f t="shared" si="116"/>
        <v>3330.4054340000002</v>
      </c>
      <c r="F433" s="170">
        <f t="shared" si="116"/>
        <v>3334.2654339999999</v>
      </c>
      <c r="G433" s="170">
        <f t="shared" si="116"/>
        <v>3325.2154340000002</v>
      </c>
      <c r="H433" s="170">
        <f t="shared" si="116"/>
        <v>3359.955434</v>
      </c>
      <c r="I433" s="170">
        <f t="shared" si="116"/>
        <v>3365.0154339999999</v>
      </c>
      <c r="J433" s="170">
        <f t="shared" si="116"/>
        <v>3452.2354340000002</v>
      </c>
      <c r="K433" s="170">
        <f t="shared" si="116"/>
        <v>3482.5454340000001</v>
      </c>
      <c r="L433" s="170">
        <f t="shared" si="116"/>
        <v>3499.8654340000003</v>
      </c>
      <c r="M433" s="170">
        <f t="shared" si="116"/>
        <v>3473.665434</v>
      </c>
      <c r="N433" s="170">
        <f t="shared" si="116"/>
        <v>3448.7654339999999</v>
      </c>
      <c r="O433" s="170">
        <f t="shared" si="116"/>
        <v>3476.7654339999999</v>
      </c>
      <c r="P433" s="170">
        <f t="shared" si="116"/>
        <v>3517.9554340000004</v>
      </c>
      <c r="Q433" s="170">
        <f t="shared" si="116"/>
        <v>3549.6354339999998</v>
      </c>
      <c r="R433" s="170">
        <f t="shared" ref="R433:R455" si="119">AQ433+$BA433+$AZ433+$AY433</f>
        <v>3566.4654340000002</v>
      </c>
      <c r="S433" s="170">
        <f t="shared" si="118"/>
        <v>3583.2554340000002</v>
      </c>
      <c r="T433" s="170">
        <f t="shared" si="118"/>
        <v>3575.5254340000001</v>
      </c>
      <c r="U433" s="170">
        <f t="shared" si="118"/>
        <v>3612.7754340000001</v>
      </c>
      <c r="V433" s="170">
        <f t="shared" si="118"/>
        <v>3496.3654340000003</v>
      </c>
      <c r="W433" s="170">
        <f t="shared" si="118"/>
        <v>3426.7354340000002</v>
      </c>
      <c r="X433" s="170">
        <f t="shared" si="118"/>
        <v>3383.2954340000001</v>
      </c>
      <c r="Y433" s="170">
        <f t="shared" si="118"/>
        <v>3356.5754340000003</v>
      </c>
      <c r="Z433" s="37"/>
      <c r="AA433" s="38">
        <v>906.5</v>
      </c>
      <c r="AB433" s="39">
        <v>902.46</v>
      </c>
      <c r="AC433" s="39">
        <v>901.17</v>
      </c>
      <c r="AD433" s="39">
        <v>874.61</v>
      </c>
      <c r="AE433" s="39">
        <v>878.47</v>
      </c>
      <c r="AF433" s="39">
        <v>869.42</v>
      </c>
      <c r="AG433" s="39">
        <v>904.16</v>
      </c>
      <c r="AH433" s="39">
        <v>909.22</v>
      </c>
      <c r="AI433" s="39">
        <v>996.44</v>
      </c>
      <c r="AJ433" s="39">
        <v>1026.75</v>
      </c>
      <c r="AK433" s="39">
        <v>1044.07</v>
      </c>
      <c r="AL433" s="39">
        <v>1017.87</v>
      </c>
      <c r="AM433" s="39">
        <v>992.97</v>
      </c>
      <c r="AN433" s="39">
        <v>1020.9699999999999</v>
      </c>
      <c r="AO433" s="39">
        <v>1062.1600000000001</v>
      </c>
      <c r="AP433" s="39">
        <v>1093.8399999999999</v>
      </c>
      <c r="AQ433" s="39">
        <v>1110.67</v>
      </c>
      <c r="AR433" s="39">
        <v>1127.46</v>
      </c>
      <c r="AS433" s="39">
        <v>1119.73</v>
      </c>
      <c r="AT433" s="39">
        <v>1156.98</v>
      </c>
      <c r="AU433" s="39">
        <v>1040.57</v>
      </c>
      <c r="AV433" s="39">
        <v>970.94</v>
      </c>
      <c r="AW433" s="39">
        <v>927.5</v>
      </c>
      <c r="AX433" s="40">
        <v>900.78</v>
      </c>
      <c r="AY433" s="340">
        <v>145.09</v>
      </c>
      <c r="AZ433" s="175">
        <v>3.2654339999999999</v>
      </c>
      <c r="BA433" s="159">
        <v>2307.44</v>
      </c>
      <c r="BB433" s="4"/>
    </row>
    <row r="434" spans="1:54">
      <c r="A434" s="47">
        <v>10</v>
      </c>
      <c r="B434" s="170">
        <f t="shared" si="117"/>
        <v>3353.5354340000004</v>
      </c>
      <c r="C434" s="170">
        <f t="shared" si="116"/>
        <v>3352.645434</v>
      </c>
      <c r="D434" s="170">
        <f t="shared" si="116"/>
        <v>3353.3554340000001</v>
      </c>
      <c r="E434" s="170">
        <f t="shared" si="116"/>
        <v>3333.8554340000001</v>
      </c>
      <c r="F434" s="170">
        <f t="shared" si="116"/>
        <v>3345.7954340000001</v>
      </c>
      <c r="G434" s="170">
        <f t="shared" si="116"/>
        <v>3366.8354340000001</v>
      </c>
      <c r="H434" s="170">
        <f t="shared" si="116"/>
        <v>3392.5054340000002</v>
      </c>
      <c r="I434" s="170">
        <f t="shared" si="116"/>
        <v>3455.1054340000001</v>
      </c>
      <c r="J434" s="170">
        <f t="shared" si="116"/>
        <v>3491.9054340000002</v>
      </c>
      <c r="K434" s="170">
        <f t="shared" si="116"/>
        <v>3482.2054340000004</v>
      </c>
      <c r="L434" s="170">
        <f t="shared" si="116"/>
        <v>3419.475434</v>
      </c>
      <c r="M434" s="170">
        <f t="shared" si="116"/>
        <v>3416.9454340000002</v>
      </c>
      <c r="N434" s="170">
        <f t="shared" si="116"/>
        <v>3407.4954340000004</v>
      </c>
      <c r="O434" s="170">
        <f t="shared" si="116"/>
        <v>3387.2954340000001</v>
      </c>
      <c r="P434" s="170">
        <f t="shared" si="116"/>
        <v>3472.8354340000001</v>
      </c>
      <c r="Q434" s="170">
        <f t="shared" si="116"/>
        <v>3481.395434</v>
      </c>
      <c r="R434" s="170">
        <f t="shared" si="119"/>
        <v>3478.875434</v>
      </c>
      <c r="S434" s="170">
        <f t="shared" si="118"/>
        <v>3371.9954340000004</v>
      </c>
      <c r="T434" s="170">
        <f t="shared" si="118"/>
        <v>3361.8354340000001</v>
      </c>
      <c r="U434" s="170">
        <f t="shared" si="118"/>
        <v>3361.3454339999998</v>
      </c>
      <c r="V434" s="170">
        <f t="shared" si="118"/>
        <v>3357.725434</v>
      </c>
      <c r="W434" s="170">
        <f t="shared" si="118"/>
        <v>3352.125434</v>
      </c>
      <c r="X434" s="170">
        <f t="shared" si="118"/>
        <v>3345.2654339999999</v>
      </c>
      <c r="Y434" s="170">
        <f t="shared" si="118"/>
        <v>3343.3354340000001</v>
      </c>
      <c r="Z434" s="37"/>
      <c r="AA434" s="38">
        <v>897.74</v>
      </c>
      <c r="AB434" s="39">
        <v>896.85</v>
      </c>
      <c r="AC434" s="39">
        <v>897.56</v>
      </c>
      <c r="AD434" s="39">
        <v>878.06</v>
      </c>
      <c r="AE434" s="39">
        <v>890</v>
      </c>
      <c r="AF434" s="39">
        <v>911.04</v>
      </c>
      <c r="AG434" s="39">
        <v>936.71</v>
      </c>
      <c r="AH434" s="39">
        <v>999.31</v>
      </c>
      <c r="AI434" s="39">
        <v>1036.1099999999999</v>
      </c>
      <c r="AJ434" s="39">
        <v>1026.4100000000001</v>
      </c>
      <c r="AK434" s="39">
        <v>963.68</v>
      </c>
      <c r="AL434" s="39">
        <v>961.15</v>
      </c>
      <c r="AM434" s="39">
        <v>951.7</v>
      </c>
      <c r="AN434" s="39">
        <v>931.5</v>
      </c>
      <c r="AO434" s="39">
        <v>1017.04</v>
      </c>
      <c r="AP434" s="39">
        <v>1025.5999999999999</v>
      </c>
      <c r="AQ434" s="39">
        <v>1023.08</v>
      </c>
      <c r="AR434" s="39">
        <v>916.2</v>
      </c>
      <c r="AS434" s="39">
        <v>906.04</v>
      </c>
      <c r="AT434" s="39">
        <v>905.55</v>
      </c>
      <c r="AU434" s="39">
        <v>901.93</v>
      </c>
      <c r="AV434" s="39">
        <v>896.33</v>
      </c>
      <c r="AW434" s="39">
        <v>889.47</v>
      </c>
      <c r="AX434" s="40">
        <v>887.54</v>
      </c>
      <c r="AY434" s="340">
        <v>145.09</v>
      </c>
      <c r="AZ434" s="175">
        <v>3.2654339999999999</v>
      </c>
      <c r="BA434" s="159">
        <v>2307.44</v>
      </c>
      <c r="BB434" s="4"/>
    </row>
    <row r="435" spans="1:54">
      <c r="A435" s="47">
        <v>11</v>
      </c>
      <c r="B435" s="170">
        <f t="shared" si="117"/>
        <v>3335.625434</v>
      </c>
      <c r="C435" s="170">
        <f t="shared" si="116"/>
        <v>3334.435434</v>
      </c>
      <c r="D435" s="170">
        <f t="shared" si="116"/>
        <v>3334.225434</v>
      </c>
      <c r="E435" s="170">
        <f t="shared" si="116"/>
        <v>3336.9254340000002</v>
      </c>
      <c r="F435" s="170">
        <f t="shared" si="116"/>
        <v>3352.1154340000003</v>
      </c>
      <c r="G435" s="170">
        <f t="shared" si="116"/>
        <v>3359.9854340000002</v>
      </c>
      <c r="H435" s="170">
        <f t="shared" si="116"/>
        <v>3502.0054340000002</v>
      </c>
      <c r="I435" s="170">
        <f t="shared" si="116"/>
        <v>3570.2354340000002</v>
      </c>
      <c r="J435" s="170">
        <f t="shared" si="116"/>
        <v>3609.0454340000001</v>
      </c>
      <c r="K435" s="170">
        <f t="shared" si="116"/>
        <v>3595.1354339999998</v>
      </c>
      <c r="L435" s="170">
        <f t="shared" si="116"/>
        <v>3572.5454340000001</v>
      </c>
      <c r="M435" s="170">
        <f t="shared" si="116"/>
        <v>3590.415434</v>
      </c>
      <c r="N435" s="170">
        <f t="shared" si="116"/>
        <v>3560.1054340000001</v>
      </c>
      <c r="O435" s="170">
        <f t="shared" si="116"/>
        <v>3553.625434</v>
      </c>
      <c r="P435" s="170">
        <f t="shared" si="116"/>
        <v>3593.7054340000004</v>
      </c>
      <c r="Q435" s="170">
        <f t="shared" si="116"/>
        <v>3620.475434</v>
      </c>
      <c r="R435" s="170">
        <f t="shared" si="119"/>
        <v>3631.3654340000003</v>
      </c>
      <c r="S435" s="170">
        <f t="shared" si="118"/>
        <v>3615.915434</v>
      </c>
      <c r="T435" s="170">
        <f t="shared" si="118"/>
        <v>3586.6554340000002</v>
      </c>
      <c r="U435" s="170">
        <f t="shared" si="118"/>
        <v>3557.225434</v>
      </c>
      <c r="V435" s="170">
        <f t="shared" si="118"/>
        <v>3359.205434</v>
      </c>
      <c r="W435" s="170">
        <f t="shared" si="118"/>
        <v>3348.0054340000002</v>
      </c>
      <c r="X435" s="170">
        <f t="shared" si="118"/>
        <v>3342.5454340000001</v>
      </c>
      <c r="Y435" s="170">
        <f t="shared" si="118"/>
        <v>3334.9054340000002</v>
      </c>
      <c r="Z435" s="37"/>
      <c r="AA435" s="41">
        <v>879.83</v>
      </c>
      <c r="AB435" s="39">
        <v>878.64</v>
      </c>
      <c r="AC435" s="39">
        <v>878.43</v>
      </c>
      <c r="AD435" s="39">
        <v>881.13</v>
      </c>
      <c r="AE435" s="39">
        <v>896.32</v>
      </c>
      <c r="AF435" s="39">
        <v>904.19</v>
      </c>
      <c r="AG435" s="39">
        <v>1046.21</v>
      </c>
      <c r="AH435" s="39">
        <v>1114.44</v>
      </c>
      <c r="AI435" s="39">
        <v>1153.25</v>
      </c>
      <c r="AJ435" s="39">
        <v>1139.3399999999999</v>
      </c>
      <c r="AK435" s="39">
        <v>1116.75</v>
      </c>
      <c r="AL435" s="39">
        <v>1134.6199999999999</v>
      </c>
      <c r="AM435" s="39">
        <v>1104.31</v>
      </c>
      <c r="AN435" s="39">
        <v>1097.83</v>
      </c>
      <c r="AO435" s="39">
        <v>1137.9100000000001</v>
      </c>
      <c r="AP435" s="39">
        <v>1164.68</v>
      </c>
      <c r="AQ435" s="39">
        <v>1175.57</v>
      </c>
      <c r="AR435" s="39">
        <v>1160.1199999999999</v>
      </c>
      <c r="AS435" s="39">
        <v>1130.8599999999999</v>
      </c>
      <c r="AT435" s="39">
        <v>1101.43</v>
      </c>
      <c r="AU435" s="39">
        <v>903.41</v>
      </c>
      <c r="AV435" s="39">
        <v>892.21</v>
      </c>
      <c r="AW435" s="39">
        <v>886.75</v>
      </c>
      <c r="AX435" s="40">
        <v>879.11</v>
      </c>
      <c r="AY435" s="340">
        <v>145.09</v>
      </c>
      <c r="AZ435" s="175">
        <v>3.2654339999999999</v>
      </c>
      <c r="BA435" s="159">
        <v>2307.44</v>
      </c>
      <c r="BB435" s="4"/>
    </row>
    <row r="436" spans="1:54">
      <c r="A436" s="47">
        <v>12</v>
      </c>
      <c r="B436" s="170">
        <f t="shared" si="117"/>
        <v>3339.4954340000004</v>
      </c>
      <c r="C436" s="170">
        <f t="shared" si="116"/>
        <v>3338.8854340000003</v>
      </c>
      <c r="D436" s="170">
        <f t="shared" si="116"/>
        <v>3339.3254340000003</v>
      </c>
      <c r="E436" s="170">
        <f t="shared" si="116"/>
        <v>3339.1154340000003</v>
      </c>
      <c r="F436" s="170">
        <f t="shared" si="116"/>
        <v>3345.7154340000002</v>
      </c>
      <c r="G436" s="170">
        <f t="shared" si="116"/>
        <v>3359.7354340000002</v>
      </c>
      <c r="H436" s="170">
        <f t="shared" si="116"/>
        <v>3418.375434</v>
      </c>
      <c r="I436" s="170">
        <f t="shared" si="116"/>
        <v>3484.625434</v>
      </c>
      <c r="J436" s="170">
        <f t="shared" si="116"/>
        <v>3524.4054340000002</v>
      </c>
      <c r="K436" s="170">
        <f t="shared" si="116"/>
        <v>3515.435434</v>
      </c>
      <c r="L436" s="170">
        <f t="shared" si="116"/>
        <v>3479.8254340000003</v>
      </c>
      <c r="M436" s="170">
        <f t="shared" si="116"/>
        <v>3494.225434</v>
      </c>
      <c r="N436" s="170">
        <f t="shared" si="116"/>
        <v>3487.6054340000001</v>
      </c>
      <c r="O436" s="170">
        <f t="shared" si="116"/>
        <v>3489.2154340000002</v>
      </c>
      <c r="P436" s="170">
        <f t="shared" si="116"/>
        <v>3517.125434</v>
      </c>
      <c r="Q436" s="170">
        <f t="shared" si="116"/>
        <v>3540.4054340000002</v>
      </c>
      <c r="R436" s="170">
        <f t="shared" si="119"/>
        <v>3538.125434</v>
      </c>
      <c r="S436" s="170">
        <f t="shared" si="118"/>
        <v>3518.7454340000004</v>
      </c>
      <c r="T436" s="170">
        <f t="shared" si="118"/>
        <v>3498.895434</v>
      </c>
      <c r="U436" s="170">
        <f t="shared" si="118"/>
        <v>3361.225434</v>
      </c>
      <c r="V436" s="170">
        <f t="shared" si="118"/>
        <v>3353.145434</v>
      </c>
      <c r="W436" s="170">
        <f t="shared" si="118"/>
        <v>3349.7554340000002</v>
      </c>
      <c r="X436" s="170">
        <f t="shared" si="118"/>
        <v>3345.5554339999999</v>
      </c>
      <c r="Y436" s="170">
        <f t="shared" si="118"/>
        <v>3335.5354340000004</v>
      </c>
      <c r="Z436" s="37"/>
      <c r="AA436" s="41">
        <v>883.7</v>
      </c>
      <c r="AB436" s="39">
        <v>883.09</v>
      </c>
      <c r="AC436" s="39">
        <v>883.53</v>
      </c>
      <c r="AD436" s="39">
        <v>883.32</v>
      </c>
      <c r="AE436" s="39">
        <v>889.92</v>
      </c>
      <c r="AF436" s="39">
        <v>903.94</v>
      </c>
      <c r="AG436" s="39">
        <v>962.58</v>
      </c>
      <c r="AH436" s="39">
        <v>1028.83</v>
      </c>
      <c r="AI436" s="39">
        <v>1068.6099999999999</v>
      </c>
      <c r="AJ436" s="39">
        <v>1059.6400000000001</v>
      </c>
      <c r="AK436" s="39">
        <v>1024.03</v>
      </c>
      <c r="AL436" s="39">
        <v>1038.43</v>
      </c>
      <c r="AM436" s="39">
        <v>1031.81</v>
      </c>
      <c r="AN436" s="39">
        <v>1033.42</v>
      </c>
      <c r="AO436" s="39">
        <v>1061.33</v>
      </c>
      <c r="AP436" s="39">
        <v>1084.6099999999999</v>
      </c>
      <c r="AQ436" s="39">
        <v>1082.33</v>
      </c>
      <c r="AR436" s="39">
        <v>1062.95</v>
      </c>
      <c r="AS436" s="39">
        <v>1043.0999999999999</v>
      </c>
      <c r="AT436" s="39">
        <v>905.43</v>
      </c>
      <c r="AU436" s="39">
        <v>897.35</v>
      </c>
      <c r="AV436" s="39">
        <v>893.96</v>
      </c>
      <c r="AW436" s="39">
        <v>889.76</v>
      </c>
      <c r="AX436" s="40">
        <v>879.74</v>
      </c>
      <c r="AY436" s="340">
        <v>145.09</v>
      </c>
      <c r="AZ436" s="175">
        <v>3.2654339999999999</v>
      </c>
      <c r="BA436" s="159">
        <v>2307.44</v>
      </c>
      <c r="BB436" s="4"/>
    </row>
    <row r="437" spans="1:54">
      <c r="A437" s="47">
        <v>13</v>
      </c>
      <c r="B437" s="170">
        <f t="shared" si="117"/>
        <v>3338.395434</v>
      </c>
      <c r="C437" s="170">
        <f t="shared" si="116"/>
        <v>3337.975434</v>
      </c>
      <c r="D437" s="170">
        <f t="shared" si="116"/>
        <v>3335.2554340000002</v>
      </c>
      <c r="E437" s="170">
        <f t="shared" si="116"/>
        <v>3340.455434</v>
      </c>
      <c r="F437" s="170">
        <f t="shared" si="116"/>
        <v>3346.6054340000001</v>
      </c>
      <c r="G437" s="170">
        <f t="shared" si="116"/>
        <v>3347.955434</v>
      </c>
      <c r="H437" s="170">
        <f t="shared" si="116"/>
        <v>3358.3454339999998</v>
      </c>
      <c r="I437" s="170">
        <f t="shared" si="116"/>
        <v>3435.0154339999999</v>
      </c>
      <c r="J437" s="170">
        <f t="shared" si="116"/>
        <v>3492.1554340000002</v>
      </c>
      <c r="K437" s="170">
        <f t="shared" si="116"/>
        <v>3515.1954340000002</v>
      </c>
      <c r="L437" s="170">
        <f t="shared" si="116"/>
        <v>3414.895434</v>
      </c>
      <c r="M437" s="170">
        <f t="shared" si="116"/>
        <v>3405.125434</v>
      </c>
      <c r="N437" s="170">
        <f t="shared" si="116"/>
        <v>3390.975434</v>
      </c>
      <c r="O437" s="170">
        <f t="shared" si="116"/>
        <v>3399.8154340000001</v>
      </c>
      <c r="P437" s="170">
        <f t="shared" si="116"/>
        <v>3407.955434</v>
      </c>
      <c r="Q437" s="170">
        <f t="shared" si="116"/>
        <v>3476.475434</v>
      </c>
      <c r="R437" s="170">
        <f t="shared" si="119"/>
        <v>3495.895434</v>
      </c>
      <c r="S437" s="170">
        <f t="shared" si="118"/>
        <v>3428.7354340000002</v>
      </c>
      <c r="T437" s="170">
        <f t="shared" si="118"/>
        <v>3357.6754340000002</v>
      </c>
      <c r="U437" s="170">
        <f t="shared" si="118"/>
        <v>3357.895434</v>
      </c>
      <c r="V437" s="170">
        <f t="shared" si="118"/>
        <v>3332.3854340000003</v>
      </c>
      <c r="W437" s="170">
        <f t="shared" si="118"/>
        <v>3317.7654339999999</v>
      </c>
      <c r="X437" s="170">
        <f t="shared" si="118"/>
        <v>3309.6554340000002</v>
      </c>
      <c r="Y437" s="170">
        <f t="shared" si="118"/>
        <v>3308.4054340000002</v>
      </c>
      <c r="Z437" s="37"/>
      <c r="AA437" s="41">
        <v>882.6</v>
      </c>
      <c r="AB437" s="39">
        <v>882.18</v>
      </c>
      <c r="AC437" s="39">
        <v>879.46</v>
      </c>
      <c r="AD437" s="39">
        <v>884.66</v>
      </c>
      <c r="AE437" s="39">
        <v>890.81</v>
      </c>
      <c r="AF437" s="39">
        <v>892.16</v>
      </c>
      <c r="AG437" s="39">
        <v>902.55</v>
      </c>
      <c r="AH437" s="39">
        <v>979.22</v>
      </c>
      <c r="AI437" s="39">
        <v>1036.3599999999999</v>
      </c>
      <c r="AJ437" s="39">
        <v>1059.4000000000001</v>
      </c>
      <c r="AK437" s="39">
        <v>959.1</v>
      </c>
      <c r="AL437" s="39">
        <v>949.33</v>
      </c>
      <c r="AM437" s="39">
        <v>935.18</v>
      </c>
      <c r="AN437" s="39">
        <v>944.02</v>
      </c>
      <c r="AO437" s="39">
        <v>952.16</v>
      </c>
      <c r="AP437" s="39">
        <v>1020.6800000000001</v>
      </c>
      <c r="AQ437" s="39">
        <v>1040.0999999999999</v>
      </c>
      <c r="AR437" s="39">
        <v>972.94</v>
      </c>
      <c r="AS437" s="39">
        <v>901.88</v>
      </c>
      <c r="AT437" s="39">
        <v>902.1</v>
      </c>
      <c r="AU437" s="39">
        <v>876.59</v>
      </c>
      <c r="AV437" s="39">
        <v>861.97</v>
      </c>
      <c r="AW437" s="39">
        <v>853.86</v>
      </c>
      <c r="AX437" s="40">
        <v>852.61</v>
      </c>
      <c r="AY437" s="340">
        <v>145.09</v>
      </c>
      <c r="AZ437" s="175">
        <v>3.2654339999999999</v>
      </c>
      <c r="BA437" s="159">
        <v>2307.44</v>
      </c>
      <c r="BB437" s="4"/>
    </row>
    <row r="438" spans="1:54">
      <c r="A438" s="47">
        <v>14</v>
      </c>
      <c r="B438" s="170">
        <f t="shared" si="117"/>
        <v>3314.6154340000003</v>
      </c>
      <c r="C438" s="170">
        <f t="shared" si="116"/>
        <v>3314.4254340000002</v>
      </c>
      <c r="D438" s="170">
        <f t="shared" si="116"/>
        <v>3314.4454340000002</v>
      </c>
      <c r="E438" s="170">
        <f t="shared" si="116"/>
        <v>3316.8354340000001</v>
      </c>
      <c r="F438" s="170">
        <f t="shared" si="116"/>
        <v>3328.125434</v>
      </c>
      <c r="G438" s="170">
        <f t="shared" si="116"/>
        <v>3348.395434</v>
      </c>
      <c r="H438" s="170">
        <f t="shared" si="116"/>
        <v>3361.205434</v>
      </c>
      <c r="I438" s="170">
        <f t="shared" si="116"/>
        <v>3451.8154340000001</v>
      </c>
      <c r="J438" s="170">
        <f t="shared" si="116"/>
        <v>3432.2354340000002</v>
      </c>
      <c r="K438" s="170">
        <f t="shared" si="116"/>
        <v>3448.5554339999999</v>
      </c>
      <c r="L438" s="170">
        <f t="shared" si="116"/>
        <v>3399.0854340000001</v>
      </c>
      <c r="M438" s="170">
        <f t="shared" si="116"/>
        <v>3389.665434</v>
      </c>
      <c r="N438" s="170">
        <f t="shared" si="116"/>
        <v>3383.435434</v>
      </c>
      <c r="O438" s="170">
        <f t="shared" si="116"/>
        <v>3332.3354340000001</v>
      </c>
      <c r="P438" s="170">
        <f t="shared" si="116"/>
        <v>3424.0554339999999</v>
      </c>
      <c r="Q438" s="170">
        <f t="shared" si="116"/>
        <v>3430.935434</v>
      </c>
      <c r="R438" s="170">
        <f t="shared" si="119"/>
        <v>3506.0154339999999</v>
      </c>
      <c r="S438" s="170">
        <f t="shared" si="118"/>
        <v>3457.0154339999999</v>
      </c>
      <c r="T438" s="170">
        <f t="shared" si="118"/>
        <v>3400.725434</v>
      </c>
      <c r="U438" s="170">
        <f t="shared" si="118"/>
        <v>3354.185434</v>
      </c>
      <c r="V438" s="170">
        <f t="shared" si="118"/>
        <v>3351.3554340000001</v>
      </c>
      <c r="W438" s="170">
        <f t="shared" si="118"/>
        <v>3338.4454340000002</v>
      </c>
      <c r="X438" s="170">
        <f t="shared" si="118"/>
        <v>3333.7454340000004</v>
      </c>
      <c r="Y438" s="170">
        <f t="shared" si="118"/>
        <v>3332.4454340000002</v>
      </c>
      <c r="Z438" s="37"/>
      <c r="AA438" s="41">
        <v>858.82</v>
      </c>
      <c r="AB438" s="39">
        <v>858.63</v>
      </c>
      <c r="AC438" s="39">
        <v>858.65</v>
      </c>
      <c r="AD438" s="39">
        <v>861.04</v>
      </c>
      <c r="AE438" s="39">
        <v>872.33</v>
      </c>
      <c r="AF438" s="39">
        <v>892.6</v>
      </c>
      <c r="AG438" s="39">
        <v>905.41</v>
      </c>
      <c r="AH438" s="39">
        <v>996.02</v>
      </c>
      <c r="AI438" s="39">
        <v>976.44</v>
      </c>
      <c r="AJ438" s="39">
        <v>992.76</v>
      </c>
      <c r="AK438" s="39">
        <v>943.29</v>
      </c>
      <c r="AL438" s="39">
        <v>933.87</v>
      </c>
      <c r="AM438" s="39">
        <v>927.64</v>
      </c>
      <c r="AN438" s="39">
        <v>876.54</v>
      </c>
      <c r="AO438" s="39">
        <v>968.26</v>
      </c>
      <c r="AP438" s="39">
        <v>975.14</v>
      </c>
      <c r="AQ438" s="39">
        <v>1050.22</v>
      </c>
      <c r="AR438" s="39">
        <v>1001.22</v>
      </c>
      <c r="AS438" s="39">
        <v>944.93</v>
      </c>
      <c r="AT438" s="39">
        <v>898.39</v>
      </c>
      <c r="AU438" s="39">
        <v>895.56</v>
      </c>
      <c r="AV438" s="39">
        <v>882.65</v>
      </c>
      <c r="AW438" s="39">
        <v>877.95</v>
      </c>
      <c r="AX438" s="40">
        <v>876.65</v>
      </c>
      <c r="AY438" s="340">
        <v>145.09</v>
      </c>
      <c r="AZ438" s="175">
        <v>3.2654339999999999</v>
      </c>
      <c r="BA438" s="159">
        <v>2307.44</v>
      </c>
      <c r="BB438" s="4"/>
    </row>
    <row r="439" spans="1:54">
      <c r="A439" s="47">
        <v>15</v>
      </c>
      <c r="B439" s="170">
        <f t="shared" si="117"/>
        <v>3186.6800000000003</v>
      </c>
      <c r="C439" s="170">
        <f t="shared" si="116"/>
        <v>3186.92</v>
      </c>
      <c r="D439" s="170">
        <f t="shared" si="116"/>
        <v>2307.44</v>
      </c>
      <c r="E439" s="170">
        <f t="shared" si="116"/>
        <v>2307.44</v>
      </c>
      <c r="F439" s="170">
        <f t="shared" si="116"/>
        <v>2307.44</v>
      </c>
      <c r="G439" s="170">
        <f t="shared" si="116"/>
        <v>2307.44</v>
      </c>
      <c r="H439" s="170">
        <f t="shared" si="116"/>
        <v>2307.44</v>
      </c>
      <c r="I439" s="170">
        <f t="shared" si="116"/>
        <v>2307.44</v>
      </c>
      <c r="J439" s="170">
        <f t="shared" si="116"/>
        <v>2307.44</v>
      </c>
      <c r="K439" s="170">
        <f t="shared" si="116"/>
        <v>2379.59</v>
      </c>
      <c r="L439" s="170">
        <f t="shared" si="116"/>
        <v>2936.31</v>
      </c>
      <c r="M439" s="170">
        <f t="shared" si="116"/>
        <v>2935.88</v>
      </c>
      <c r="N439" s="170">
        <f t="shared" si="116"/>
        <v>2934.3900000000003</v>
      </c>
      <c r="O439" s="170">
        <f t="shared" si="116"/>
        <v>2934.31</v>
      </c>
      <c r="P439" s="170">
        <f t="shared" si="116"/>
        <v>2935.05</v>
      </c>
      <c r="Q439" s="170">
        <f t="shared" si="116"/>
        <v>2935.35</v>
      </c>
      <c r="R439" s="170">
        <f t="shared" si="119"/>
        <v>2936.79</v>
      </c>
      <c r="S439" s="170">
        <f t="shared" si="118"/>
        <v>2936.84</v>
      </c>
      <c r="T439" s="170">
        <f t="shared" si="118"/>
        <v>2934.85</v>
      </c>
      <c r="U439" s="170">
        <f t="shared" si="118"/>
        <v>2936.4</v>
      </c>
      <c r="V439" s="170">
        <f t="shared" si="118"/>
        <v>2933.59</v>
      </c>
      <c r="W439" s="170">
        <f t="shared" si="118"/>
        <v>2307.44</v>
      </c>
      <c r="X439" s="170">
        <f t="shared" si="118"/>
        <v>2307.44</v>
      </c>
      <c r="Y439" s="170">
        <f t="shared" si="118"/>
        <v>2307.44</v>
      </c>
      <c r="Z439" s="37"/>
      <c r="AA439" s="41">
        <v>879.24</v>
      </c>
      <c r="AB439" s="39">
        <v>879.48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0</v>
      </c>
      <c r="AI439" s="39">
        <v>0</v>
      </c>
      <c r="AJ439" s="39">
        <v>72.150000000000006</v>
      </c>
      <c r="AK439" s="39">
        <v>628.87</v>
      </c>
      <c r="AL439" s="39">
        <v>628.44000000000005</v>
      </c>
      <c r="AM439" s="39">
        <v>626.95000000000005</v>
      </c>
      <c r="AN439" s="39">
        <v>626.87</v>
      </c>
      <c r="AO439" s="39">
        <v>627.61</v>
      </c>
      <c r="AP439" s="39">
        <v>627.91</v>
      </c>
      <c r="AQ439" s="39">
        <v>629.35</v>
      </c>
      <c r="AR439" s="39">
        <v>629.4</v>
      </c>
      <c r="AS439" s="39">
        <v>627.41</v>
      </c>
      <c r="AT439" s="39">
        <v>628.96</v>
      </c>
      <c r="AU439" s="39">
        <v>626.15</v>
      </c>
      <c r="AV439" s="39">
        <v>0</v>
      </c>
      <c r="AW439" s="39">
        <v>0</v>
      </c>
      <c r="AX439" s="40">
        <v>0</v>
      </c>
      <c r="AY439" s="340">
        <v>0</v>
      </c>
      <c r="AZ439" s="175">
        <v>0</v>
      </c>
      <c r="BA439" s="159">
        <v>2307.44</v>
      </c>
      <c r="BB439" s="4"/>
    </row>
    <row r="440" spans="1:54">
      <c r="A440" s="47">
        <v>16</v>
      </c>
      <c r="B440" s="170">
        <f t="shared" si="117"/>
        <v>3353.0654340000001</v>
      </c>
      <c r="C440" s="170">
        <f t="shared" si="116"/>
        <v>3352.5754340000003</v>
      </c>
      <c r="D440" s="170">
        <f t="shared" si="116"/>
        <v>3352.9054340000002</v>
      </c>
      <c r="E440" s="170">
        <f t="shared" si="116"/>
        <v>3353.915434</v>
      </c>
      <c r="F440" s="170">
        <f t="shared" si="116"/>
        <v>3353.5354340000004</v>
      </c>
      <c r="G440" s="170">
        <f t="shared" si="116"/>
        <v>3356.2754340000001</v>
      </c>
      <c r="H440" s="170">
        <f t="shared" si="116"/>
        <v>3361.4454340000002</v>
      </c>
      <c r="I440" s="170">
        <f t="shared" si="116"/>
        <v>3369.4854340000002</v>
      </c>
      <c r="J440" s="170">
        <f t="shared" si="116"/>
        <v>3440.6154340000003</v>
      </c>
      <c r="K440" s="170">
        <f t="shared" si="116"/>
        <v>3499.875434</v>
      </c>
      <c r="L440" s="170">
        <f t="shared" si="116"/>
        <v>3510.7054340000004</v>
      </c>
      <c r="M440" s="170">
        <f t="shared" si="116"/>
        <v>3498.9054340000002</v>
      </c>
      <c r="N440" s="170">
        <f t="shared" si="116"/>
        <v>3490.1154340000003</v>
      </c>
      <c r="O440" s="170">
        <f t="shared" si="116"/>
        <v>3490.2354340000002</v>
      </c>
      <c r="P440" s="170">
        <f t="shared" si="116"/>
        <v>3514.7154340000002</v>
      </c>
      <c r="Q440" s="170">
        <f t="shared" si="116"/>
        <v>3565.685434</v>
      </c>
      <c r="R440" s="170">
        <f t="shared" si="119"/>
        <v>3598.9654340000002</v>
      </c>
      <c r="S440" s="170">
        <f t="shared" si="118"/>
        <v>3605.8554340000001</v>
      </c>
      <c r="T440" s="170">
        <f t="shared" si="118"/>
        <v>3631.2154340000002</v>
      </c>
      <c r="U440" s="170">
        <f t="shared" si="118"/>
        <v>3557.0054340000002</v>
      </c>
      <c r="V440" s="170">
        <f t="shared" si="118"/>
        <v>3374.2754340000001</v>
      </c>
      <c r="W440" s="170">
        <f t="shared" si="118"/>
        <v>3369.145434</v>
      </c>
      <c r="X440" s="170">
        <f t="shared" si="118"/>
        <v>3363.5554339999999</v>
      </c>
      <c r="Y440" s="170">
        <f t="shared" si="118"/>
        <v>3354.3554340000001</v>
      </c>
      <c r="Z440" s="37"/>
      <c r="AA440" s="41">
        <v>897.27</v>
      </c>
      <c r="AB440" s="39">
        <v>896.78</v>
      </c>
      <c r="AC440" s="39">
        <v>897.11</v>
      </c>
      <c r="AD440" s="39">
        <v>898.12</v>
      </c>
      <c r="AE440" s="39">
        <v>897.74</v>
      </c>
      <c r="AF440" s="39">
        <v>900.48</v>
      </c>
      <c r="AG440" s="39">
        <v>905.65</v>
      </c>
      <c r="AH440" s="39">
        <v>913.69</v>
      </c>
      <c r="AI440" s="39">
        <v>984.82</v>
      </c>
      <c r="AJ440" s="39">
        <v>1044.08</v>
      </c>
      <c r="AK440" s="39">
        <v>1054.9100000000001</v>
      </c>
      <c r="AL440" s="39">
        <v>1043.1099999999999</v>
      </c>
      <c r="AM440" s="39">
        <v>1034.32</v>
      </c>
      <c r="AN440" s="39">
        <v>1034.44</v>
      </c>
      <c r="AO440" s="39">
        <v>1058.92</v>
      </c>
      <c r="AP440" s="39">
        <v>1109.8900000000001</v>
      </c>
      <c r="AQ440" s="39">
        <v>1143.17</v>
      </c>
      <c r="AR440" s="39">
        <v>1150.06</v>
      </c>
      <c r="AS440" s="39">
        <v>1175.42</v>
      </c>
      <c r="AT440" s="39">
        <v>1101.21</v>
      </c>
      <c r="AU440" s="39">
        <v>918.48</v>
      </c>
      <c r="AV440" s="39">
        <v>913.35</v>
      </c>
      <c r="AW440" s="39">
        <v>907.76</v>
      </c>
      <c r="AX440" s="40">
        <v>898.56</v>
      </c>
      <c r="AY440" s="340">
        <v>145.09</v>
      </c>
      <c r="AZ440" s="175">
        <v>3.2654339999999999</v>
      </c>
      <c r="BA440" s="159">
        <v>2307.44</v>
      </c>
      <c r="BB440" s="4"/>
    </row>
    <row r="441" spans="1:54">
      <c r="A441" s="47">
        <v>17</v>
      </c>
      <c r="B441" s="170">
        <f t="shared" si="117"/>
        <v>3352.1054340000001</v>
      </c>
      <c r="C441" s="170">
        <f t="shared" si="117"/>
        <v>3351.0254340000001</v>
      </c>
      <c r="D441" s="170">
        <f t="shared" si="117"/>
        <v>3352.1554340000002</v>
      </c>
      <c r="E441" s="170">
        <f t="shared" si="117"/>
        <v>3355.2954340000001</v>
      </c>
      <c r="F441" s="170">
        <f t="shared" si="117"/>
        <v>3362.6154340000003</v>
      </c>
      <c r="G441" s="170">
        <f t="shared" si="117"/>
        <v>3367.7154340000002</v>
      </c>
      <c r="H441" s="170">
        <f t="shared" si="117"/>
        <v>3391.8854340000003</v>
      </c>
      <c r="I441" s="170">
        <f t="shared" si="117"/>
        <v>3483.6954340000002</v>
      </c>
      <c r="J441" s="170">
        <f t="shared" si="117"/>
        <v>3508.5754340000003</v>
      </c>
      <c r="K441" s="170">
        <f t="shared" si="117"/>
        <v>3506.3154340000001</v>
      </c>
      <c r="L441" s="170">
        <f t="shared" si="117"/>
        <v>3483.1954340000002</v>
      </c>
      <c r="M441" s="170">
        <f t="shared" si="117"/>
        <v>3483.165434</v>
      </c>
      <c r="N441" s="170">
        <f t="shared" si="117"/>
        <v>3473.8554340000001</v>
      </c>
      <c r="O441" s="170">
        <f t="shared" si="117"/>
        <v>3386.5854340000001</v>
      </c>
      <c r="P441" s="170">
        <f t="shared" si="117"/>
        <v>3429.6954340000002</v>
      </c>
      <c r="Q441" s="170">
        <f t="shared" si="117"/>
        <v>3504.7954340000001</v>
      </c>
      <c r="R441" s="170">
        <f t="shared" si="119"/>
        <v>3513.395434</v>
      </c>
      <c r="S441" s="170">
        <f t="shared" si="118"/>
        <v>3480.6754340000002</v>
      </c>
      <c r="T441" s="170">
        <f t="shared" si="118"/>
        <v>3478.165434</v>
      </c>
      <c r="U441" s="170">
        <f t="shared" si="118"/>
        <v>3382.4654340000002</v>
      </c>
      <c r="V441" s="170">
        <f t="shared" si="118"/>
        <v>3378.5854340000001</v>
      </c>
      <c r="W441" s="170">
        <f t="shared" si="118"/>
        <v>3365.5354340000004</v>
      </c>
      <c r="X441" s="170">
        <f t="shared" si="118"/>
        <v>3357.2654339999999</v>
      </c>
      <c r="Y441" s="170">
        <f t="shared" si="118"/>
        <v>3350.375434</v>
      </c>
      <c r="Z441" s="37"/>
      <c r="AA441" s="41">
        <v>896.31</v>
      </c>
      <c r="AB441" s="39">
        <v>895.23</v>
      </c>
      <c r="AC441" s="39">
        <v>896.36</v>
      </c>
      <c r="AD441" s="39">
        <v>899.5</v>
      </c>
      <c r="AE441" s="39">
        <v>906.82</v>
      </c>
      <c r="AF441" s="39">
        <v>911.92</v>
      </c>
      <c r="AG441" s="39">
        <v>936.09</v>
      </c>
      <c r="AH441" s="39">
        <v>1027.9000000000001</v>
      </c>
      <c r="AI441" s="39">
        <v>1052.78</v>
      </c>
      <c r="AJ441" s="39">
        <v>1050.52</v>
      </c>
      <c r="AK441" s="39">
        <v>1027.4000000000001</v>
      </c>
      <c r="AL441" s="39">
        <v>1027.3699999999999</v>
      </c>
      <c r="AM441" s="39">
        <v>1018.06</v>
      </c>
      <c r="AN441" s="39">
        <v>930.79</v>
      </c>
      <c r="AO441" s="39">
        <v>973.9</v>
      </c>
      <c r="AP441" s="39">
        <v>1049</v>
      </c>
      <c r="AQ441" s="39">
        <v>1057.5999999999999</v>
      </c>
      <c r="AR441" s="39">
        <v>1024.8800000000001</v>
      </c>
      <c r="AS441" s="39">
        <v>1022.37</v>
      </c>
      <c r="AT441" s="39">
        <v>926.67</v>
      </c>
      <c r="AU441" s="39">
        <v>922.79</v>
      </c>
      <c r="AV441" s="39">
        <v>909.74</v>
      </c>
      <c r="AW441" s="39">
        <v>901.47</v>
      </c>
      <c r="AX441" s="40">
        <v>894.58</v>
      </c>
      <c r="AY441" s="340">
        <v>145.09</v>
      </c>
      <c r="AZ441" s="175">
        <v>3.2654339999999999</v>
      </c>
      <c r="BA441" s="159">
        <v>2307.44</v>
      </c>
      <c r="BB441" s="4"/>
    </row>
    <row r="442" spans="1:54">
      <c r="A442" s="47">
        <v>18</v>
      </c>
      <c r="B442" s="170">
        <f t="shared" si="117"/>
        <v>2307.44</v>
      </c>
      <c r="C442" s="170">
        <f t="shared" si="117"/>
        <v>2307.44</v>
      </c>
      <c r="D442" s="170">
        <f t="shared" si="117"/>
        <v>2307.44</v>
      </c>
      <c r="E442" s="170">
        <f t="shared" si="117"/>
        <v>2307.44</v>
      </c>
      <c r="F442" s="170">
        <f t="shared" si="117"/>
        <v>2307.44</v>
      </c>
      <c r="G442" s="170">
        <f t="shared" si="117"/>
        <v>2307.44</v>
      </c>
      <c r="H442" s="170">
        <f t="shared" si="117"/>
        <v>2307.44</v>
      </c>
      <c r="I442" s="170">
        <f t="shared" si="117"/>
        <v>3287.8</v>
      </c>
      <c r="J442" s="170">
        <f t="shared" si="117"/>
        <v>3236.67</v>
      </c>
      <c r="K442" s="170">
        <f t="shared" si="117"/>
        <v>2307.44</v>
      </c>
      <c r="L442" s="170">
        <f t="shared" si="117"/>
        <v>2307.44</v>
      </c>
      <c r="M442" s="170">
        <f t="shared" si="117"/>
        <v>2307.44</v>
      </c>
      <c r="N442" s="170">
        <f t="shared" si="117"/>
        <v>2307.44</v>
      </c>
      <c r="O442" s="170">
        <f t="shared" si="117"/>
        <v>2307.44</v>
      </c>
      <c r="P442" s="170">
        <f t="shared" si="117"/>
        <v>2307.44</v>
      </c>
      <c r="Q442" s="170">
        <f t="shared" si="117"/>
        <v>3223.59</v>
      </c>
      <c r="R442" s="170">
        <f t="shared" si="119"/>
        <v>2307.44</v>
      </c>
      <c r="S442" s="170">
        <f t="shared" si="118"/>
        <v>2307.44</v>
      </c>
      <c r="T442" s="170">
        <f t="shared" si="118"/>
        <v>2307.44</v>
      </c>
      <c r="U442" s="170">
        <f t="shared" si="118"/>
        <v>3206.09</v>
      </c>
      <c r="V442" s="170">
        <f t="shared" si="118"/>
        <v>2307.44</v>
      </c>
      <c r="W442" s="170">
        <f t="shared" si="118"/>
        <v>2307.44</v>
      </c>
      <c r="X442" s="170">
        <f t="shared" si="118"/>
        <v>2307.44</v>
      </c>
      <c r="Y442" s="170">
        <f t="shared" si="118"/>
        <v>2307.44</v>
      </c>
      <c r="Z442" s="37"/>
      <c r="AA442" s="41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980.36</v>
      </c>
      <c r="AI442" s="39">
        <v>929.23</v>
      </c>
      <c r="AJ442" s="39">
        <v>0</v>
      </c>
      <c r="AK442" s="39">
        <v>0</v>
      </c>
      <c r="AL442" s="39">
        <v>0</v>
      </c>
      <c r="AM442" s="39">
        <v>0</v>
      </c>
      <c r="AN442" s="39">
        <v>0</v>
      </c>
      <c r="AO442" s="39">
        <v>0</v>
      </c>
      <c r="AP442" s="39">
        <v>916.15</v>
      </c>
      <c r="AQ442" s="39">
        <v>0</v>
      </c>
      <c r="AR442" s="39">
        <v>0</v>
      </c>
      <c r="AS442" s="39">
        <v>0</v>
      </c>
      <c r="AT442" s="39">
        <v>898.65</v>
      </c>
      <c r="AU442" s="39">
        <v>0</v>
      </c>
      <c r="AV442" s="39">
        <v>0</v>
      </c>
      <c r="AW442" s="39">
        <v>0</v>
      </c>
      <c r="AX442" s="40">
        <v>0</v>
      </c>
      <c r="AY442" s="340">
        <v>0</v>
      </c>
      <c r="AZ442" s="175">
        <v>0</v>
      </c>
      <c r="BA442" s="159">
        <v>2307.44</v>
      </c>
      <c r="BB442" s="4"/>
    </row>
    <row r="443" spans="1:54">
      <c r="A443" s="47">
        <v>19</v>
      </c>
      <c r="B443" s="170">
        <f t="shared" si="117"/>
        <v>3067.9854340000002</v>
      </c>
      <c r="C443" s="170">
        <f t="shared" si="117"/>
        <v>3067.8854340000003</v>
      </c>
      <c r="D443" s="170">
        <f t="shared" si="117"/>
        <v>3068.5754340000003</v>
      </c>
      <c r="E443" s="170">
        <f t="shared" si="117"/>
        <v>3070.145434</v>
      </c>
      <c r="F443" s="170">
        <f t="shared" si="117"/>
        <v>3073.8054339999999</v>
      </c>
      <c r="G443" s="170">
        <f t="shared" si="117"/>
        <v>3352.725434</v>
      </c>
      <c r="H443" s="170">
        <f t="shared" si="117"/>
        <v>3421.1554340000002</v>
      </c>
      <c r="I443" s="170">
        <f t="shared" si="117"/>
        <v>3449.7954340000001</v>
      </c>
      <c r="J443" s="170">
        <f t="shared" si="117"/>
        <v>3465.3454339999998</v>
      </c>
      <c r="K443" s="170">
        <f t="shared" si="117"/>
        <v>3462.0454340000001</v>
      </c>
      <c r="L443" s="170">
        <f t="shared" si="117"/>
        <v>3445.5754340000003</v>
      </c>
      <c r="M443" s="170">
        <f t="shared" si="117"/>
        <v>3446.725434</v>
      </c>
      <c r="N443" s="170">
        <f t="shared" si="117"/>
        <v>3431.2854340000004</v>
      </c>
      <c r="O443" s="170">
        <f t="shared" si="117"/>
        <v>3450.8054339999999</v>
      </c>
      <c r="P443" s="170">
        <f t="shared" si="117"/>
        <v>3460.6154340000003</v>
      </c>
      <c r="Q443" s="170">
        <f t="shared" si="117"/>
        <v>3485.475434</v>
      </c>
      <c r="R443" s="170">
        <f t="shared" si="119"/>
        <v>3490.5954339999998</v>
      </c>
      <c r="S443" s="170">
        <f t="shared" si="118"/>
        <v>3503.9654340000002</v>
      </c>
      <c r="T443" s="170">
        <f t="shared" si="118"/>
        <v>3467.9854340000002</v>
      </c>
      <c r="U443" s="170">
        <f t="shared" si="118"/>
        <v>3413.6954340000002</v>
      </c>
      <c r="V443" s="170">
        <f t="shared" si="118"/>
        <v>3366.3354340000001</v>
      </c>
      <c r="W443" s="170">
        <f t="shared" si="118"/>
        <v>3361.5654340000001</v>
      </c>
      <c r="X443" s="170">
        <f t="shared" si="118"/>
        <v>3349.4954340000004</v>
      </c>
      <c r="Y443" s="170">
        <f t="shared" si="118"/>
        <v>3345.3354340000001</v>
      </c>
      <c r="Z443" s="37"/>
      <c r="AA443" s="41">
        <v>612.19000000000005</v>
      </c>
      <c r="AB443" s="39">
        <v>612.09</v>
      </c>
      <c r="AC443" s="39">
        <v>612.78</v>
      </c>
      <c r="AD443" s="39">
        <v>614.35</v>
      </c>
      <c r="AE443" s="39">
        <v>618.01</v>
      </c>
      <c r="AF443" s="39">
        <v>896.93</v>
      </c>
      <c r="AG443" s="39">
        <v>965.36</v>
      </c>
      <c r="AH443" s="39">
        <v>994</v>
      </c>
      <c r="AI443" s="39">
        <v>1009.55</v>
      </c>
      <c r="AJ443" s="39">
        <v>1006.2500000000001</v>
      </c>
      <c r="AK443" s="39">
        <v>989.78</v>
      </c>
      <c r="AL443" s="39">
        <v>990.93</v>
      </c>
      <c r="AM443" s="39">
        <v>975.49</v>
      </c>
      <c r="AN443" s="39">
        <v>995.01</v>
      </c>
      <c r="AO443" s="39">
        <v>1004.82</v>
      </c>
      <c r="AP443" s="39">
        <v>1029.68</v>
      </c>
      <c r="AQ443" s="39">
        <v>1034.8</v>
      </c>
      <c r="AR443" s="39">
        <v>1048.17</v>
      </c>
      <c r="AS443" s="39">
        <v>1012.1900000000002</v>
      </c>
      <c r="AT443" s="39">
        <v>957.9</v>
      </c>
      <c r="AU443" s="39">
        <v>910.54</v>
      </c>
      <c r="AV443" s="39">
        <v>905.77</v>
      </c>
      <c r="AW443" s="39">
        <v>893.7</v>
      </c>
      <c r="AX443" s="40">
        <v>889.54</v>
      </c>
      <c r="AY443" s="340">
        <v>145.09</v>
      </c>
      <c r="AZ443" s="175">
        <v>3.2654339999999999</v>
      </c>
      <c r="BA443" s="159">
        <v>2307.44</v>
      </c>
      <c r="BB443" s="4"/>
    </row>
    <row r="444" spans="1:54">
      <c r="A444" s="47">
        <v>20</v>
      </c>
      <c r="B444" s="170">
        <f t="shared" si="117"/>
        <v>3070.225434</v>
      </c>
      <c r="C444" s="170">
        <f t="shared" si="117"/>
        <v>3069.9254340000002</v>
      </c>
      <c r="D444" s="170">
        <f t="shared" si="117"/>
        <v>3069.7954340000001</v>
      </c>
      <c r="E444" s="170">
        <f t="shared" si="117"/>
        <v>3071.3654340000003</v>
      </c>
      <c r="F444" s="170">
        <f t="shared" si="117"/>
        <v>3074.8254340000003</v>
      </c>
      <c r="G444" s="170">
        <f t="shared" si="117"/>
        <v>3079.5754340000003</v>
      </c>
      <c r="H444" s="170">
        <f t="shared" si="117"/>
        <v>3077.1754340000002</v>
      </c>
      <c r="I444" s="170">
        <f t="shared" si="117"/>
        <v>3073.0254340000001</v>
      </c>
      <c r="J444" s="170">
        <f t="shared" si="117"/>
        <v>3071.7354340000002</v>
      </c>
      <c r="K444" s="170">
        <f t="shared" si="117"/>
        <v>3071.5754340000003</v>
      </c>
      <c r="L444" s="170">
        <f t="shared" si="117"/>
        <v>3071.9454340000002</v>
      </c>
      <c r="M444" s="170">
        <f t="shared" si="117"/>
        <v>3071.7154340000002</v>
      </c>
      <c r="N444" s="170">
        <f t="shared" si="117"/>
        <v>3073.645434</v>
      </c>
      <c r="O444" s="170">
        <f t="shared" si="117"/>
        <v>3074.1354340000003</v>
      </c>
      <c r="P444" s="170">
        <f t="shared" si="117"/>
        <v>3428.2154340000002</v>
      </c>
      <c r="Q444" s="170">
        <f t="shared" si="117"/>
        <v>3446.685434</v>
      </c>
      <c r="R444" s="170">
        <f t="shared" si="119"/>
        <v>3401.0854340000001</v>
      </c>
      <c r="S444" s="170">
        <f t="shared" si="118"/>
        <v>3443.0154339999999</v>
      </c>
      <c r="T444" s="170">
        <f t="shared" si="118"/>
        <v>3438.645434</v>
      </c>
      <c r="U444" s="170">
        <f t="shared" si="118"/>
        <v>3356.7154340000002</v>
      </c>
      <c r="V444" s="170">
        <f t="shared" si="118"/>
        <v>3075.5054340000002</v>
      </c>
      <c r="W444" s="170">
        <f t="shared" si="118"/>
        <v>3072.8054339999999</v>
      </c>
      <c r="X444" s="170">
        <f t="shared" si="118"/>
        <v>3071.0454340000001</v>
      </c>
      <c r="Y444" s="170">
        <f t="shared" si="118"/>
        <v>3069.3854340000003</v>
      </c>
      <c r="Z444" s="37"/>
      <c r="AA444" s="41">
        <v>614.42999999999995</v>
      </c>
      <c r="AB444" s="39">
        <v>614.13</v>
      </c>
      <c r="AC444" s="39">
        <v>614</v>
      </c>
      <c r="AD444" s="39">
        <v>615.57000000000005</v>
      </c>
      <c r="AE444" s="39">
        <v>619.03</v>
      </c>
      <c r="AF444" s="39">
        <v>623.78</v>
      </c>
      <c r="AG444" s="39">
        <v>621.38</v>
      </c>
      <c r="AH444" s="39">
        <v>617.23</v>
      </c>
      <c r="AI444" s="39">
        <v>615.94000000000005</v>
      </c>
      <c r="AJ444" s="39">
        <v>615.78</v>
      </c>
      <c r="AK444" s="39">
        <v>616.15</v>
      </c>
      <c r="AL444" s="39">
        <v>615.91999999999996</v>
      </c>
      <c r="AM444" s="39">
        <v>617.85</v>
      </c>
      <c r="AN444" s="39">
        <v>618.34</v>
      </c>
      <c r="AO444" s="39">
        <v>972.42</v>
      </c>
      <c r="AP444" s="39">
        <v>990.89</v>
      </c>
      <c r="AQ444" s="39">
        <v>945.29</v>
      </c>
      <c r="AR444" s="39">
        <v>987.22</v>
      </c>
      <c r="AS444" s="39">
        <v>982.85</v>
      </c>
      <c r="AT444" s="39">
        <v>900.92</v>
      </c>
      <c r="AU444" s="39">
        <v>619.71</v>
      </c>
      <c r="AV444" s="39">
        <v>617.01</v>
      </c>
      <c r="AW444" s="39">
        <v>615.25</v>
      </c>
      <c r="AX444" s="40">
        <v>613.59</v>
      </c>
      <c r="AY444" s="340">
        <v>145.09</v>
      </c>
      <c r="AZ444" s="175">
        <v>3.2654339999999999</v>
      </c>
      <c r="BA444" s="159">
        <v>2307.44</v>
      </c>
      <c r="BB444" s="4"/>
    </row>
    <row r="445" spans="1:54">
      <c r="A445" s="47">
        <v>21</v>
      </c>
      <c r="B445" s="170">
        <f t="shared" si="117"/>
        <v>3068.2654339999999</v>
      </c>
      <c r="C445" s="170">
        <f t="shared" si="117"/>
        <v>3067.955434</v>
      </c>
      <c r="D445" s="170">
        <f t="shared" si="117"/>
        <v>3068.7354340000002</v>
      </c>
      <c r="E445" s="170">
        <f t="shared" si="117"/>
        <v>3335.0054340000002</v>
      </c>
      <c r="F445" s="170">
        <f t="shared" si="117"/>
        <v>3352.645434</v>
      </c>
      <c r="G445" s="170">
        <f t="shared" si="117"/>
        <v>3363.455434</v>
      </c>
      <c r="H445" s="170">
        <f t="shared" si="117"/>
        <v>3370.3354340000001</v>
      </c>
      <c r="I445" s="170">
        <f t="shared" si="117"/>
        <v>3431.9454340000002</v>
      </c>
      <c r="J445" s="170">
        <f t="shared" si="117"/>
        <v>3453.6754340000002</v>
      </c>
      <c r="K445" s="170">
        <f t="shared" si="117"/>
        <v>3457.4954340000004</v>
      </c>
      <c r="L445" s="170">
        <f t="shared" si="117"/>
        <v>3456.7454340000004</v>
      </c>
      <c r="M445" s="170">
        <f t="shared" si="117"/>
        <v>3460.915434</v>
      </c>
      <c r="N445" s="170">
        <f t="shared" si="117"/>
        <v>3458.0554339999999</v>
      </c>
      <c r="O445" s="170">
        <f t="shared" si="117"/>
        <v>3455.185434</v>
      </c>
      <c r="P445" s="170">
        <f t="shared" si="117"/>
        <v>3455.5654340000001</v>
      </c>
      <c r="Q445" s="170">
        <f t="shared" si="117"/>
        <v>3474.9954340000004</v>
      </c>
      <c r="R445" s="170">
        <f t="shared" si="119"/>
        <v>3501.9654340000002</v>
      </c>
      <c r="S445" s="170">
        <f t="shared" si="118"/>
        <v>3475.395434</v>
      </c>
      <c r="T445" s="170">
        <f t="shared" si="118"/>
        <v>3546.5354340000004</v>
      </c>
      <c r="U445" s="170">
        <f t="shared" si="118"/>
        <v>3503.8054339999999</v>
      </c>
      <c r="V445" s="170">
        <f t="shared" si="118"/>
        <v>3397.645434</v>
      </c>
      <c r="W445" s="170">
        <f t="shared" si="118"/>
        <v>3356.625434</v>
      </c>
      <c r="X445" s="170">
        <f t="shared" si="118"/>
        <v>3351.895434</v>
      </c>
      <c r="Y445" s="170">
        <f t="shared" si="118"/>
        <v>3345.7954340000001</v>
      </c>
      <c r="Z445" s="37"/>
      <c r="AA445" s="41">
        <v>612.47</v>
      </c>
      <c r="AB445" s="39">
        <v>612.16</v>
      </c>
      <c r="AC445" s="39">
        <v>612.94000000000005</v>
      </c>
      <c r="AD445" s="39">
        <v>879.21</v>
      </c>
      <c r="AE445" s="39">
        <v>896.85</v>
      </c>
      <c r="AF445" s="39">
        <v>907.66</v>
      </c>
      <c r="AG445" s="39">
        <v>914.54</v>
      </c>
      <c r="AH445" s="39">
        <v>976.15</v>
      </c>
      <c r="AI445" s="39">
        <v>997.88</v>
      </c>
      <c r="AJ445" s="39">
        <v>1001.7</v>
      </c>
      <c r="AK445" s="39">
        <v>1000.95</v>
      </c>
      <c r="AL445" s="39">
        <v>1005.12</v>
      </c>
      <c r="AM445" s="39">
        <v>1002.2599999999999</v>
      </c>
      <c r="AN445" s="39">
        <v>999.39</v>
      </c>
      <c r="AO445" s="39">
        <v>999.77</v>
      </c>
      <c r="AP445" s="39">
        <v>1019.2000000000002</v>
      </c>
      <c r="AQ445" s="39">
        <v>1046.17</v>
      </c>
      <c r="AR445" s="39">
        <v>1019.6</v>
      </c>
      <c r="AS445" s="39">
        <v>1090.74</v>
      </c>
      <c r="AT445" s="39">
        <v>1048.01</v>
      </c>
      <c r="AU445" s="39">
        <v>941.85</v>
      </c>
      <c r="AV445" s="39">
        <v>900.83</v>
      </c>
      <c r="AW445" s="39">
        <v>896.1</v>
      </c>
      <c r="AX445" s="40">
        <v>890</v>
      </c>
      <c r="AY445" s="340">
        <v>145.09</v>
      </c>
      <c r="AZ445" s="175">
        <v>3.2654339999999999</v>
      </c>
      <c r="BA445" s="159">
        <v>2307.44</v>
      </c>
      <c r="BB445" s="4"/>
    </row>
    <row r="446" spans="1:54">
      <c r="A446" s="47">
        <v>22</v>
      </c>
      <c r="B446" s="170">
        <f t="shared" si="117"/>
        <v>3063.4954340000004</v>
      </c>
      <c r="C446" s="170">
        <f t="shared" si="117"/>
        <v>3065.0354340000004</v>
      </c>
      <c r="D446" s="170">
        <f t="shared" si="117"/>
        <v>3066.0154339999999</v>
      </c>
      <c r="E446" s="170">
        <f t="shared" si="117"/>
        <v>3066.8554340000001</v>
      </c>
      <c r="F446" s="170">
        <f t="shared" si="117"/>
        <v>3067.475434</v>
      </c>
      <c r="G446" s="170">
        <f t="shared" si="117"/>
        <v>3067.435434</v>
      </c>
      <c r="H446" s="170">
        <f t="shared" si="117"/>
        <v>3359.3354340000001</v>
      </c>
      <c r="I446" s="170">
        <f t="shared" si="117"/>
        <v>3367.4654340000002</v>
      </c>
      <c r="J446" s="170">
        <f t="shared" si="117"/>
        <v>3490.0054340000002</v>
      </c>
      <c r="K446" s="170">
        <f t="shared" si="117"/>
        <v>3508.5954339999998</v>
      </c>
      <c r="L446" s="170">
        <f t="shared" si="117"/>
        <v>3498.725434</v>
      </c>
      <c r="M446" s="170">
        <f t="shared" si="117"/>
        <v>3487.975434</v>
      </c>
      <c r="N446" s="170">
        <f t="shared" si="117"/>
        <v>3450.1754340000002</v>
      </c>
      <c r="O446" s="170">
        <f t="shared" si="117"/>
        <v>3448.7754340000001</v>
      </c>
      <c r="P446" s="170">
        <f t="shared" si="117"/>
        <v>3478.0054340000002</v>
      </c>
      <c r="Q446" s="170">
        <f t="shared" si="117"/>
        <v>3537.2354340000002</v>
      </c>
      <c r="R446" s="170">
        <f t="shared" si="119"/>
        <v>3555.6754340000002</v>
      </c>
      <c r="S446" s="170">
        <f t="shared" si="118"/>
        <v>3552.0454340000001</v>
      </c>
      <c r="T446" s="170">
        <f t="shared" si="118"/>
        <v>3547.4054340000002</v>
      </c>
      <c r="U446" s="170">
        <f t="shared" si="118"/>
        <v>3454.3254340000003</v>
      </c>
      <c r="V446" s="170">
        <f t="shared" si="118"/>
        <v>3365.455434</v>
      </c>
      <c r="W446" s="170">
        <f t="shared" si="118"/>
        <v>3358.0954339999998</v>
      </c>
      <c r="X446" s="170">
        <f t="shared" si="118"/>
        <v>3352.5354340000004</v>
      </c>
      <c r="Y446" s="170">
        <f t="shared" si="118"/>
        <v>3066.5854340000001</v>
      </c>
      <c r="Z446" s="37"/>
      <c r="AA446" s="41">
        <v>607.70000000000005</v>
      </c>
      <c r="AB446" s="39">
        <v>609.24</v>
      </c>
      <c r="AC446" s="39">
        <v>610.22</v>
      </c>
      <c r="AD446" s="39">
        <v>611.05999999999995</v>
      </c>
      <c r="AE446" s="39">
        <v>611.67999999999995</v>
      </c>
      <c r="AF446" s="39">
        <v>611.64</v>
      </c>
      <c r="AG446" s="39">
        <v>903.54</v>
      </c>
      <c r="AH446" s="39">
        <v>911.67</v>
      </c>
      <c r="AI446" s="39">
        <v>1034.21</v>
      </c>
      <c r="AJ446" s="39">
        <v>1052.8</v>
      </c>
      <c r="AK446" s="39">
        <v>1042.93</v>
      </c>
      <c r="AL446" s="39">
        <v>1032.18</v>
      </c>
      <c r="AM446" s="39">
        <v>994.38</v>
      </c>
      <c r="AN446" s="39">
        <v>992.98</v>
      </c>
      <c r="AO446" s="39">
        <v>1022.21</v>
      </c>
      <c r="AP446" s="39">
        <v>1081.44</v>
      </c>
      <c r="AQ446" s="39">
        <v>1099.8800000000001</v>
      </c>
      <c r="AR446" s="39">
        <v>1096.25</v>
      </c>
      <c r="AS446" s="39">
        <v>1091.6099999999999</v>
      </c>
      <c r="AT446" s="39">
        <v>998.53</v>
      </c>
      <c r="AU446" s="39">
        <v>909.66</v>
      </c>
      <c r="AV446" s="39">
        <v>902.3</v>
      </c>
      <c r="AW446" s="39">
        <v>896.74</v>
      </c>
      <c r="AX446" s="40">
        <v>610.79</v>
      </c>
      <c r="AY446" s="340">
        <v>145.09</v>
      </c>
      <c r="AZ446" s="175">
        <v>3.2654339999999999</v>
      </c>
      <c r="BA446" s="159">
        <v>2307.44</v>
      </c>
      <c r="BB446" s="4"/>
    </row>
    <row r="447" spans="1:54">
      <c r="A447" s="47">
        <v>23</v>
      </c>
      <c r="B447" s="170">
        <f t="shared" si="117"/>
        <v>3327.9854340000002</v>
      </c>
      <c r="C447" s="170">
        <f t="shared" si="117"/>
        <v>3327.4854340000002</v>
      </c>
      <c r="D447" s="170">
        <f t="shared" si="117"/>
        <v>3326.895434</v>
      </c>
      <c r="E447" s="170">
        <f t="shared" si="117"/>
        <v>3327.2654339999999</v>
      </c>
      <c r="F447" s="170">
        <f t="shared" si="117"/>
        <v>3328.3254340000003</v>
      </c>
      <c r="G447" s="170">
        <f t="shared" si="117"/>
        <v>3329.395434</v>
      </c>
      <c r="H447" s="170">
        <f t="shared" si="117"/>
        <v>3330.5654340000001</v>
      </c>
      <c r="I447" s="170">
        <f t="shared" si="117"/>
        <v>3341.6154340000003</v>
      </c>
      <c r="J447" s="170">
        <f t="shared" si="117"/>
        <v>3343.2754340000001</v>
      </c>
      <c r="K447" s="170">
        <f t="shared" si="117"/>
        <v>3331.5954339999998</v>
      </c>
      <c r="L447" s="170">
        <f t="shared" si="117"/>
        <v>3332.2154340000002</v>
      </c>
      <c r="M447" s="170">
        <f t="shared" si="117"/>
        <v>3321.435434</v>
      </c>
      <c r="N447" s="170">
        <f t="shared" si="117"/>
        <v>3317.4454340000002</v>
      </c>
      <c r="O447" s="170">
        <f t="shared" si="117"/>
        <v>3316.4254340000002</v>
      </c>
      <c r="P447" s="170">
        <f t="shared" si="117"/>
        <v>3325.9654340000002</v>
      </c>
      <c r="Q447" s="170">
        <f t="shared" si="117"/>
        <v>3411.0954339999998</v>
      </c>
      <c r="R447" s="170">
        <f t="shared" si="119"/>
        <v>3435.1554340000002</v>
      </c>
      <c r="S447" s="170">
        <f t="shared" si="118"/>
        <v>3437.395434</v>
      </c>
      <c r="T447" s="170">
        <f t="shared" si="118"/>
        <v>3439.625434</v>
      </c>
      <c r="U447" s="170">
        <f t="shared" si="118"/>
        <v>3395.5354340000004</v>
      </c>
      <c r="V447" s="170">
        <f t="shared" si="118"/>
        <v>3345.955434</v>
      </c>
      <c r="W447" s="170">
        <f t="shared" si="118"/>
        <v>3338.375434</v>
      </c>
      <c r="X447" s="170">
        <f t="shared" si="118"/>
        <v>3334.0154339999999</v>
      </c>
      <c r="Y447" s="170">
        <f t="shared" si="118"/>
        <v>3328.8854340000003</v>
      </c>
      <c r="Z447" s="37"/>
      <c r="AA447" s="41">
        <v>872.19</v>
      </c>
      <c r="AB447" s="39">
        <v>871.69</v>
      </c>
      <c r="AC447" s="39">
        <v>871.1</v>
      </c>
      <c r="AD447" s="39">
        <v>871.47</v>
      </c>
      <c r="AE447" s="39">
        <v>872.53</v>
      </c>
      <c r="AF447" s="39">
        <v>873.6</v>
      </c>
      <c r="AG447" s="39">
        <v>874.77</v>
      </c>
      <c r="AH447" s="39">
        <v>885.82</v>
      </c>
      <c r="AI447" s="39">
        <v>887.48</v>
      </c>
      <c r="AJ447" s="39">
        <v>875.8</v>
      </c>
      <c r="AK447" s="39">
        <v>876.42</v>
      </c>
      <c r="AL447" s="39">
        <v>865.64</v>
      </c>
      <c r="AM447" s="39">
        <v>861.65</v>
      </c>
      <c r="AN447" s="39">
        <v>860.63</v>
      </c>
      <c r="AO447" s="39">
        <v>870.17</v>
      </c>
      <c r="AP447" s="39">
        <v>955.3</v>
      </c>
      <c r="AQ447" s="39">
        <v>979.36</v>
      </c>
      <c r="AR447" s="39">
        <v>981.6</v>
      </c>
      <c r="AS447" s="39">
        <v>983.83</v>
      </c>
      <c r="AT447" s="39">
        <v>939.74</v>
      </c>
      <c r="AU447" s="39">
        <v>890.16</v>
      </c>
      <c r="AV447" s="39">
        <v>882.58</v>
      </c>
      <c r="AW447" s="39">
        <v>878.22</v>
      </c>
      <c r="AX447" s="40">
        <v>873.09</v>
      </c>
      <c r="AY447" s="340">
        <v>145.09</v>
      </c>
      <c r="AZ447" s="175">
        <v>3.2654339999999999</v>
      </c>
      <c r="BA447" s="159">
        <v>2307.44</v>
      </c>
      <c r="BB447" s="4"/>
    </row>
    <row r="448" spans="1:54">
      <c r="A448" s="47">
        <v>24</v>
      </c>
      <c r="B448" s="170">
        <f t="shared" si="117"/>
        <v>3328.7754340000001</v>
      </c>
      <c r="C448" s="170">
        <f t="shared" si="117"/>
        <v>3328.1954340000002</v>
      </c>
      <c r="D448" s="170">
        <f t="shared" si="117"/>
        <v>3328.1154340000003</v>
      </c>
      <c r="E448" s="170">
        <f t="shared" si="117"/>
        <v>3328.7954340000001</v>
      </c>
      <c r="F448" s="170">
        <f t="shared" si="117"/>
        <v>3329.725434</v>
      </c>
      <c r="G448" s="170">
        <f t="shared" si="117"/>
        <v>3331.185434</v>
      </c>
      <c r="H448" s="170">
        <f t="shared" si="117"/>
        <v>3333.7154340000002</v>
      </c>
      <c r="I448" s="170">
        <f t="shared" si="117"/>
        <v>3342.7354340000002</v>
      </c>
      <c r="J448" s="170">
        <f t="shared" si="117"/>
        <v>3349.6754340000002</v>
      </c>
      <c r="K448" s="170">
        <f t="shared" si="117"/>
        <v>3412.5354340000004</v>
      </c>
      <c r="L448" s="170">
        <f t="shared" si="117"/>
        <v>3385.4654340000002</v>
      </c>
      <c r="M448" s="170">
        <f t="shared" si="117"/>
        <v>3404.0054340000002</v>
      </c>
      <c r="N448" s="170">
        <f t="shared" si="117"/>
        <v>3385.375434</v>
      </c>
      <c r="O448" s="170">
        <f t="shared" si="117"/>
        <v>3379.5354340000004</v>
      </c>
      <c r="P448" s="170">
        <f t="shared" si="117"/>
        <v>3389.1154340000003</v>
      </c>
      <c r="Q448" s="170">
        <f t="shared" si="117"/>
        <v>3441.0754340000003</v>
      </c>
      <c r="R448" s="170">
        <f t="shared" si="119"/>
        <v>3468.5854340000001</v>
      </c>
      <c r="S448" s="170">
        <f t="shared" si="118"/>
        <v>3471.7154340000002</v>
      </c>
      <c r="T448" s="170">
        <f t="shared" si="118"/>
        <v>3487.0354340000004</v>
      </c>
      <c r="U448" s="170">
        <f t="shared" si="118"/>
        <v>3443.415434</v>
      </c>
      <c r="V448" s="170">
        <f t="shared" si="118"/>
        <v>3349.205434</v>
      </c>
      <c r="W448" s="170">
        <f t="shared" si="118"/>
        <v>3339.9254340000002</v>
      </c>
      <c r="X448" s="170">
        <f t="shared" si="118"/>
        <v>3335.5454340000001</v>
      </c>
      <c r="Y448" s="170">
        <f t="shared" si="118"/>
        <v>3330.3554340000001</v>
      </c>
      <c r="Z448" s="37"/>
      <c r="AA448" s="41">
        <v>872.98</v>
      </c>
      <c r="AB448" s="39">
        <v>872.4</v>
      </c>
      <c r="AC448" s="39">
        <v>872.32</v>
      </c>
      <c r="AD448" s="39">
        <v>873</v>
      </c>
      <c r="AE448" s="39">
        <v>873.93</v>
      </c>
      <c r="AF448" s="39">
        <v>875.39</v>
      </c>
      <c r="AG448" s="39">
        <v>877.92</v>
      </c>
      <c r="AH448" s="39">
        <v>886.94</v>
      </c>
      <c r="AI448" s="39">
        <v>893.88</v>
      </c>
      <c r="AJ448" s="39">
        <v>956.74</v>
      </c>
      <c r="AK448" s="39">
        <v>929.67</v>
      </c>
      <c r="AL448" s="39">
        <v>948.21</v>
      </c>
      <c r="AM448" s="39">
        <v>929.58</v>
      </c>
      <c r="AN448" s="39">
        <v>923.74</v>
      </c>
      <c r="AO448" s="39">
        <v>933.32</v>
      </c>
      <c r="AP448" s="39">
        <v>985.28</v>
      </c>
      <c r="AQ448" s="39">
        <v>1012.7899999999998</v>
      </c>
      <c r="AR448" s="39">
        <v>1015.92</v>
      </c>
      <c r="AS448" s="39">
        <v>1031.24</v>
      </c>
      <c r="AT448" s="39">
        <v>987.62</v>
      </c>
      <c r="AU448" s="39">
        <v>893.41</v>
      </c>
      <c r="AV448" s="39">
        <v>884.13</v>
      </c>
      <c r="AW448" s="39">
        <v>879.75</v>
      </c>
      <c r="AX448" s="40">
        <v>874.56</v>
      </c>
      <c r="AY448" s="340">
        <v>145.09</v>
      </c>
      <c r="AZ448" s="175">
        <v>3.2654339999999999</v>
      </c>
      <c r="BA448" s="159">
        <v>2307.44</v>
      </c>
      <c r="BB448" s="4"/>
    </row>
    <row r="449" spans="1:54">
      <c r="A449" s="47">
        <v>25</v>
      </c>
      <c r="B449" s="170">
        <f t="shared" si="117"/>
        <v>3326.6054340000001</v>
      </c>
      <c r="C449" s="170">
        <f t="shared" si="117"/>
        <v>3317.725434</v>
      </c>
      <c r="D449" s="170">
        <f t="shared" si="117"/>
        <v>3315.5654340000001</v>
      </c>
      <c r="E449" s="170">
        <f t="shared" si="117"/>
        <v>3316.9954340000004</v>
      </c>
      <c r="F449" s="170">
        <f t="shared" si="117"/>
        <v>3333.625434</v>
      </c>
      <c r="G449" s="170">
        <f t="shared" si="117"/>
        <v>3343.665434</v>
      </c>
      <c r="H449" s="170">
        <f t="shared" si="117"/>
        <v>3351.3454339999998</v>
      </c>
      <c r="I449" s="170">
        <f t="shared" si="117"/>
        <v>3470.9854340000002</v>
      </c>
      <c r="J449" s="170">
        <f t="shared" si="117"/>
        <v>3452.0154339999999</v>
      </c>
      <c r="K449" s="170">
        <f t="shared" si="117"/>
        <v>3430.8354340000001</v>
      </c>
      <c r="L449" s="170">
        <f t="shared" si="117"/>
        <v>3413.3654340000003</v>
      </c>
      <c r="M449" s="170">
        <f t="shared" si="117"/>
        <v>3407.6354340000003</v>
      </c>
      <c r="N449" s="170">
        <f t="shared" si="117"/>
        <v>3376.3054339999999</v>
      </c>
      <c r="O449" s="170">
        <f t="shared" si="117"/>
        <v>3416.7354340000002</v>
      </c>
      <c r="P449" s="170">
        <f t="shared" si="117"/>
        <v>3378.4254340000002</v>
      </c>
      <c r="Q449" s="170">
        <f t="shared" si="117"/>
        <v>3383.145434</v>
      </c>
      <c r="R449" s="170">
        <f t="shared" si="119"/>
        <v>3429.7354340000002</v>
      </c>
      <c r="S449" s="170">
        <f t="shared" si="118"/>
        <v>3418.3854340000003</v>
      </c>
      <c r="T449" s="170">
        <f t="shared" si="118"/>
        <v>3372.8054339999999</v>
      </c>
      <c r="U449" s="170">
        <f t="shared" si="118"/>
        <v>3345.915434</v>
      </c>
      <c r="V449" s="170">
        <f t="shared" si="118"/>
        <v>3340.0254340000001</v>
      </c>
      <c r="W449" s="170">
        <f t="shared" si="118"/>
        <v>3337.3254340000003</v>
      </c>
      <c r="X449" s="170">
        <f t="shared" si="118"/>
        <v>3328.6354340000003</v>
      </c>
      <c r="Y449" s="170">
        <f t="shared" si="118"/>
        <v>3314.7754340000001</v>
      </c>
      <c r="Z449" s="37"/>
      <c r="AA449" s="41">
        <v>870.81</v>
      </c>
      <c r="AB449" s="39">
        <v>861.93</v>
      </c>
      <c r="AC449" s="39">
        <v>859.77</v>
      </c>
      <c r="AD449" s="39">
        <v>861.2</v>
      </c>
      <c r="AE449" s="39">
        <v>877.83</v>
      </c>
      <c r="AF449" s="39">
        <v>887.87</v>
      </c>
      <c r="AG449" s="39">
        <v>895.55</v>
      </c>
      <c r="AH449" s="39">
        <v>1015.19</v>
      </c>
      <c r="AI449" s="39">
        <v>996.22</v>
      </c>
      <c r="AJ449" s="39">
        <v>975.04</v>
      </c>
      <c r="AK449" s="39">
        <v>957.57</v>
      </c>
      <c r="AL449" s="39">
        <v>951.84</v>
      </c>
      <c r="AM449" s="39">
        <v>920.51</v>
      </c>
      <c r="AN449" s="39">
        <v>960.94</v>
      </c>
      <c r="AO449" s="39">
        <v>922.63</v>
      </c>
      <c r="AP449" s="39">
        <v>927.35</v>
      </c>
      <c r="AQ449" s="39">
        <v>973.94</v>
      </c>
      <c r="AR449" s="39">
        <v>962.59</v>
      </c>
      <c r="AS449" s="39">
        <v>917.01</v>
      </c>
      <c r="AT449" s="39">
        <v>890.12</v>
      </c>
      <c r="AU449" s="39">
        <v>884.23</v>
      </c>
      <c r="AV449" s="39">
        <v>881.53</v>
      </c>
      <c r="AW449" s="39">
        <v>872.84</v>
      </c>
      <c r="AX449" s="40">
        <v>858.98</v>
      </c>
      <c r="AY449" s="340">
        <v>145.09</v>
      </c>
      <c r="AZ449" s="175">
        <v>3.2654339999999999</v>
      </c>
      <c r="BA449" s="159">
        <v>2307.44</v>
      </c>
      <c r="BB449" s="4"/>
    </row>
    <row r="450" spans="1:54">
      <c r="A450" s="47">
        <v>26</v>
      </c>
      <c r="B450" s="170">
        <f t="shared" si="117"/>
        <v>3314.5754340000003</v>
      </c>
      <c r="C450" s="170">
        <f t="shared" si="117"/>
        <v>3315.0254340000001</v>
      </c>
      <c r="D450" s="170">
        <f t="shared" si="117"/>
        <v>3314.7454340000004</v>
      </c>
      <c r="E450" s="170">
        <f t="shared" si="117"/>
        <v>3320.0254340000001</v>
      </c>
      <c r="F450" s="170">
        <f t="shared" si="117"/>
        <v>3334.2754340000001</v>
      </c>
      <c r="G450" s="170">
        <f t="shared" si="117"/>
        <v>3345.2954340000001</v>
      </c>
      <c r="H450" s="170">
        <f t="shared" si="117"/>
        <v>3352.8554340000001</v>
      </c>
      <c r="I450" s="170">
        <f t="shared" si="117"/>
        <v>3499.4454340000002</v>
      </c>
      <c r="J450" s="170">
        <f t="shared" si="117"/>
        <v>3502.5454340000001</v>
      </c>
      <c r="K450" s="170">
        <f t="shared" si="117"/>
        <v>3504.7854340000004</v>
      </c>
      <c r="L450" s="170">
        <f t="shared" si="117"/>
        <v>3498.5654340000001</v>
      </c>
      <c r="M450" s="170">
        <f t="shared" si="117"/>
        <v>3511.8054339999999</v>
      </c>
      <c r="N450" s="170">
        <f t="shared" si="117"/>
        <v>3491.895434</v>
      </c>
      <c r="O450" s="170">
        <f t="shared" si="117"/>
        <v>3530.4254340000002</v>
      </c>
      <c r="P450" s="170">
        <f t="shared" si="117"/>
        <v>3506.895434</v>
      </c>
      <c r="Q450" s="170">
        <f t="shared" si="117"/>
        <v>3502.5354340000004</v>
      </c>
      <c r="R450" s="170">
        <f t="shared" si="119"/>
        <v>3509.7054340000004</v>
      </c>
      <c r="S450" s="170">
        <f t="shared" si="118"/>
        <v>3491.475434</v>
      </c>
      <c r="T450" s="170">
        <f t="shared" si="118"/>
        <v>3439.8254340000003</v>
      </c>
      <c r="U450" s="170">
        <f t="shared" si="118"/>
        <v>3411.7754340000001</v>
      </c>
      <c r="V450" s="170">
        <f t="shared" si="118"/>
        <v>3344.9854340000002</v>
      </c>
      <c r="W450" s="170">
        <f t="shared" si="118"/>
        <v>3340.475434</v>
      </c>
      <c r="X450" s="170">
        <f t="shared" si="118"/>
        <v>3330.8654340000003</v>
      </c>
      <c r="Y450" s="170">
        <f t="shared" si="118"/>
        <v>3315.6954340000002</v>
      </c>
      <c r="Z450" s="37"/>
      <c r="AA450" s="41">
        <v>858.78</v>
      </c>
      <c r="AB450" s="39">
        <v>859.23</v>
      </c>
      <c r="AC450" s="39">
        <v>858.95</v>
      </c>
      <c r="AD450" s="39">
        <v>864.23</v>
      </c>
      <c r="AE450" s="39">
        <v>878.48</v>
      </c>
      <c r="AF450" s="39">
        <v>889.5</v>
      </c>
      <c r="AG450" s="39">
        <v>897.06</v>
      </c>
      <c r="AH450" s="39">
        <v>1043.6500000000001</v>
      </c>
      <c r="AI450" s="39">
        <v>1046.75</v>
      </c>
      <c r="AJ450" s="39">
        <v>1048.99</v>
      </c>
      <c r="AK450" s="39">
        <v>1042.77</v>
      </c>
      <c r="AL450" s="39">
        <v>1056.01</v>
      </c>
      <c r="AM450" s="39">
        <v>1036.0999999999999</v>
      </c>
      <c r="AN450" s="39">
        <v>1074.6300000000001</v>
      </c>
      <c r="AO450" s="39">
        <v>1051.0999999999999</v>
      </c>
      <c r="AP450" s="39">
        <v>1046.74</v>
      </c>
      <c r="AQ450" s="39">
        <v>1053.9100000000001</v>
      </c>
      <c r="AR450" s="39">
        <v>1035.68</v>
      </c>
      <c r="AS450" s="39">
        <v>984.03</v>
      </c>
      <c r="AT450" s="39">
        <v>955.98</v>
      </c>
      <c r="AU450" s="39">
        <v>889.19</v>
      </c>
      <c r="AV450" s="39">
        <v>884.68</v>
      </c>
      <c r="AW450" s="39">
        <v>875.07</v>
      </c>
      <c r="AX450" s="40">
        <v>859.9</v>
      </c>
      <c r="AY450" s="340">
        <v>145.09</v>
      </c>
      <c r="AZ450" s="175">
        <v>3.2654339999999999</v>
      </c>
      <c r="BA450" s="159">
        <v>2307.44</v>
      </c>
      <c r="BB450" s="4"/>
    </row>
    <row r="451" spans="1:54">
      <c r="A451" s="47">
        <v>27</v>
      </c>
      <c r="B451" s="170">
        <f t="shared" si="117"/>
        <v>3319.705434</v>
      </c>
      <c r="C451" s="170">
        <f t="shared" si="117"/>
        <v>3315.1554340000002</v>
      </c>
      <c r="D451" s="170">
        <f t="shared" si="117"/>
        <v>3314.625434</v>
      </c>
      <c r="E451" s="170">
        <f t="shared" si="117"/>
        <v>3316.3654340000003</v>
      </c>
      <c r="F451" s="170">
        <f t="shared" si="117"/>
        <v>3332.5754340000003</v>
      </c>
      <c r="G451" s="170">
        <f t="shared" si="117"/>
        <v>3345.9054340000002</v>
      </c>
      <c r="H451" s="170">
        <f t="shared" si="117"/>
        <v>3349.875434</v>
      </c>
      <c r="I451" s="170">
        <f t="shared" si="117"/>
        <v>3396.8354340000001</v>
      </c>
      <c r="J451" s="170">
        <f t="shared" si="117"/>
        <v>3514.5154339999999</v>
      </c>
      <c r="K451" s="170">
        <f t="shared" si="117"/>
        <v>3519.9854340000002</v>
      </c>
      <c r="L451" s="170">
        <f t="shared" si="117"/>
        <v>3470.435434</v>
      </c>
      <c r="M451" s="170">
        <f t="shared" si="117"/>
        <v>3427.1554340000002</v>
      </c>
      <c r="N451" s="170">
        <f t="shared" si="117"/>
        <v>3434.2554340000002</v>
      </c>
      <c r="O451" s="170">
        <f t="shared" si="117"/>
        <v>3405.7354340000002</v>
      </c>
      <c r="P451" s="170">
        <f t="shared" si="117"/>
        <v>3344.895434</v>
      </c>
      <c r="Q451" s="170">
        <f t="shared" si="117"/>
        <v>3392.0254340000001</v>
      </c>
      <c r="R451" s="170">
        <f t="shared" si="119"/>
        <v>3350.4854340000002</v>
      </c>
      <c r="S451" s="170">
        <f t="shared" si="118"/>
        <v>3351.2354340000002</v>
      </c>
      <c r="T451" s="170">
        <f t="shared" si="118"/>
        <v>3350.0154339999999</v>
      </c>
      <c r="U451" s="170">
        <f t="shared" si="118"/>
        <v>3347.875434</v>
      </c>
      <c r="V451" s="170">
        <f t="shared" si="118"/>
        <v>3345.5954339999998</v>
      </c>
      <c r="W451" s="170">
        <f t="shared" si="118"/>
        <v>3334.645434</v>
      </c>
      <c r="X451" s="170">
        <f t="shared" si="118"/>
        <v>3332.5154339999999</v>
      </c>
      <c r="Y451" s="170">
        <f t="shared" si="118"/>
        <v>3318.705434</v>
      </c>
      <c r="Z451" s="37"/>
      <c r="AA451" s="41">
        <v>863.91</v>
      </c>
      <c r="AB451" s="39">
        <v>859.36</v>
      </c>
      <c r="AC451" s="39">
        <v>858.83</v>
      </c>
      <c r="AD451" s="39">
        <v>860.57</v>
      </c>
      <c r="AE451" s="39">
        <v>876.78</v>
      </c>
      <c r="AF451" s="39">
        <v>890.11</v>
      </c>
      <c r="AG451" s="39">
        <v>894.08</v>
      </c>
      <c r="AH451" s="39">
        <v>941.04</v>
      </c>
      <c r="AI451" s="39">
        <v>1058.72</v>
      </c>
      <c r="AJ451" s="39">
        <v>1064.19</v>
      </c>
      <c r="AK451" s="39">
        <v>1014.64</v>
      </c>
      <c r="AL451" s="39">
        <v>971.36</v>
      </c>
      <c r="AM451" s="39">
        <v>978.46</v>
      </c>
      <c r="AN451" s="39">
        <v>949.94</v>
      </c>
      <c r="AO451" s="39">
        <v>889.1</v>
      </c>
      <c r="AP451" s="39">
        <v>936.23</v>
      </c>
      <c r="AQ451" s="39">
        <v>894.69</v>
      </c>
      <c r="AR451" s="39">
        <v>895.44</v>
      </c>
      <c r="AS451" s="39">
        <v>894.22</v>
      </c>
      <c r="AT451" s="39">
        <v>892.08</v>
      </c>
      <c r="AU451" s="39">
        <v>889.8</v>
      </c>
      <c r="AV451" s="39">
        <v>878.85</v>
      </c>
      <c r="AW451" s="39">
        <v>876.72</v>
      </c>
      <c r="AX451" s="40">
        <v>862.91</v>
      </c>
      <c r="AY451" s="340">
        <v>145.09</v>
      </c>
      <c r="AZ451" s="175">
        <v>3.2654339999999999</v>
      </c>
      <c r="BA451" s="159">
        <v>2307.44</v>
      </c>
      <c r="BB451" s="4"/>
    </row>
    <row r="452" spans="1:54">
      <c r="A452" s="47">
        <v>28</v>
      </c>
      <c r="B452" s="170">
        <f t="shared" si="117"/>
        <v>3354.6754340000002</v>
      </c>
      <c r="C452" s="170">
        <f t="shared" si="117"/>
        <v>3355.4954340000004</v>
      </c>
      <c r="D452" s="170">
        <f t="shared" si="117"/>
        <v>3348.415434</v>
      </c>
      <c r="E452" s="170">
        <f t="shared" si="117"/>
        <v>3354.6554340000002</v>
      </c>
      <c r="F452" s="170">
        <f t="shared" si="117"/>
        <v>3366.665434</v>
      </c>
      <c r="G452" s="170">
        <f t="shared" si="117"/>
        <v>3372.5254340000001</v>
      </c>
      <c r="H452" s="170">
        <f t="shared" si="117"/>
        <v>3401.6154340000003</v>
      </c>
      <c r="I452" s="170">
        <f t="shared" si="117"/>
        <v>3602.3154340000001</v>
      </c>
      <c r="J452" s="170">
        <f t="shared" si="117"/>
        <v>3589.5954339999998</v>
      </c>
      <c r="K452" s="170">
        <f t="shared" si="117"/>
        <v>3637.8854339999998</v>
      </c>
      <c r="L452" s="170">
        <f t="shared" si="117"/>
        <v>3564.7154340000002</v>
      </c>
      <c r="M452" s="170">
        <f t="shared" si="117"/>
        <v>3562.2054340000004</v>
      </c>
      <c r="N452" s="170">
        <f t="shared" si="117"/>
        <v>3477.9854340000002</v>
      </c>
      <c r="O452" s="170">
        <f t="shared" si="117"/>
        <v>3544.3354340000001</v>
      </c>
      <c r="P452" s="170">
        <f t="shared" si="117"/>
        <v>3621.2554340000002</v>
      </c>
      <c r="Q452" s="170">
        <f t="shared" si="117"/>
        <v>3645.2754340000001</v>
      </c>
      <c r="R452" s="170">
        <f t="shared" si="119"/>
        <v>3650.6954340000002</v>
      </c>
      <c r="S452" s="170">
        <f t="shared" si="118"/>
        <v>3643.935434</v>
      </c>
      <c r="T452" s="170">
        <f t="shared" si="118"/>
        <v>3657.0554339999999</v>
      </c>
      <c r="U452" s="170">
        <f t="shared" si="118"/>
        <v>3414.5254340000001</v>
      </c>
      <c r="V452" s="170">
        <f t="shared" si="118"/>
        <v>3378.475434</v>
      </c>
      <c r="W452" s="170">
        <f t="shared" si="118"/>
        <v>3373.5254340000001</v>
      </c>
      <c r="X452" s="170">
        <f t="shared" si="118"/>
        <v>3367.9054340000002</v>
      </c>
      <c r="Y452" s="170">
        <f t="shared" si="118"/>
        <v>3364.3854340000003</v>
      </c>
      <c r="Z452" s="37"/>
      <c r="AA452" s="41">
        <v>898.88</v>
      </c>
      <c r="AB452" s="39">
        <v>899.7</v>
      </c>
      <c r="AC452" s="39">
        <v>892.62</v>
      </c>
      <c r="AD452" s="39">
        <v>898.86</v>
      </c>
      <c r="AE452" s="39">
        <v>910.87</v>
      </c>
      <c r="AF452" s="39">
        <v>916.73</v>
      </c>
      <c r="AG452" s="39">
        <v>945.82</v>
      </c>
      <c r="AH452" s="39">
        <v>1146.52</v>
      </c>
      <c r="AI452" s="39">
        <v>1133.8</v>
      </c>
      <c r="AJ452" s="39">
        <v>1182.0899999999999</v>
      </c>
      <c r="AK452" s="39">
        <v>1108.92</v>
      </c>
      <c r="AL452" s="39">
        <v>1106.4100000000001</v>
      </c>
      <c r="AM452" s="39">
        <v>1022.1900000000002</v>
      </c>
      <c r="AN452" s="39">
        <v>1088.54</v>
      </c>
      <c r="AO452" s="39">
        <v>1165.46</v>
      </c>
      <c r="AP452" s="39">
        <v>1189.48</v>
      </c>
      <c r="AQ452" s="39">
        <v>1194.9000000000001</v>
      </c>
      <c r="AR452" s="39">
        <v>1188.1400000000001</v>
      </c>
      <c r="AS452" s="39">
        <v>1201.26</v>
      </c>
      <c r="AT452" s="39">
        <v>958.73</v>
      </c>
      <c r="AU452" s="39">
        <v>922.68</v>
      </c>
      <c r="AV452" s="39">
        <v>917.73</v>
      </c>
      <c r="AW452" s="39">
        <v>912.11</v>
      </c>
      <c r="AX452" s="40">
        <v>908.59</v>
      </c>
      <c r="AY452" s="340">
        <v>145.09</v>
      </c>
      <c r="AZ452" s="175">
        <v>3.2654339999999999</v>
      </c>
      <c r="BA452" s="159">
        <v>2307.44</v>
      </c>
      <c r="BB452" s="4"/>
    </row>
    <row r="453" spans="1:54">
      <c r="A453" s="47">
        <v>29</v>
      </c>
      <c r="B453" s="170">
        <f t="shared" si="117"/>
        <v>3363.415434</v>
      </c>
      <c r="C453" s="170">
        <f t="shared" si="117"/>
        <v>3362.9454340000002</v>
      </c>
      <c r="D453" s="170">
        <f t="shared" si="117"/>
        <v>3363.2354340000002</v>
      </c>
      <c r="E453" s="170">
        <f t="shared" si="117"/>
        <v>3364.165434</v>
      </c>
      <c r="F453" s="170">
        <f t="shared" si="117"/>
        <v>3366.2854340000004</v>
      </c>
      <c r="G453" s="170">
        <f t="shared" si="117"/>
        <v>3364.915434</v>
      </c>
      <c r="H453" s="170">
        <f t="shared" si="117"/>
        <v>3370.7854340000004</v>
      </c>
      <c r="I453" s="170">
        <f t="shared" si="117"/>
        <v>3425.1954340000002</v>
      </c>
      <c r="J453" s="170">
        <f t="shared" si="117"/>
        <v>3583.9854340000002</v>
      </c>
      <c r="K453" s="170">
        <f t="shared" si="117"/>
        <v>3639.5854340000001</v>
      </c>
      <c r="L453" s="170">
        <f t="shared" si="117"/>
        <v>3661.3554340000001</v>
      </c>
      <c r="M453" s="170">
        <f t="shared" si="117"/>
        <v>3648.7454340000004</v>
      </c>
      <c r="N453" s="170">
        <f t="shared" si="117"/>
        <v>3642.5254340000001</v>
      </c>
      <c r="O453" s="170">
        <f t="shared" si="117"/>
        <v>3636.2054340000004</v>
      </c>
      <c r="P453" s="170">
        <f t="shared" si="117"/>
        <v>3638.665434</v>
      </c>
      <c r="Q453" s="170">
        <f t="shared" si="117"/>
        <v>3661.3254340000003</v>
      </c>
      <c r="R453" s="170">
        <f t="shared" si="119"/>
        <v>3704.4854340000002</v>
      </c>
      <c r="S453" s="170">
        <f t="shared" si="118"/>
        <v>3681.7054340000004</v>
      </c>
      <c r="T453" s="170">
        <f t="shared" si="118"/>
        <v>3638.5254340000001</v>
      </c>
      <c r="U453" s="170">
        <f t="shared" si="118"/>
        <v>3565.7554340000002</v>
      </c>
      <c r="V453" s="170">
        <f t="shared" si="118"/>
        <v>3515.9854340000002</v>
      </c>
      <c r="W453" s="170">
        <f t="shared" si="118"/>
        <v>3370.225434</v>
      </c>
      <c r="X453" s="170">
        <f t="shared" si="118"/>
        <v>3365.455434</v>
      </c>
      <c r="Y453" s="170">
        <f t="shared" si="118"/>
        <v>3357.4954340000004</v>
      </c>
      <c r="Z453" s="37"/>
      <c r="AA453" s="41">
        <v>907.62</v>
      </c>
      <c r="AB453" s="39">
        <v>907.15</v>
      </c>
      <c r="AC453" s="39">
        <v>907.44</v>
      </c>
      <c r="AD453" s="39">
        <v>908.37</v>
      </c>
      <c r="AE453" s="39">
        <v>910.49</v>
      </c>
      <c r="AF453" s="39">
        <v>909.12</v>
      </c>
      <c r="AG453" s="39">
        <v>914.99</v>
      </c>
      <c r="AH453" s="39">
        <v>969.4</v>
      </c>
      <c r="AI453" s="39">
        <v>1128.19</v>
      </c>
      <c r="AJ453" s="39">
        <v>1183.79</v>
      </c>
      <c r="AK453" s="39">
        <v>1205.56</v>
      </c>
      <c r="AL453" s="39">
        <v>1192.95</v>
      </c>
      <c r="AM453" s="39">
        <v>1186.73</v>
      </c>
      <c r="AN453" s="39">
        <v>1180.4100000000001</v>
      </c>
      <c r="AO453" s="39">
        <v>1182.8699999999999</v>
      </c>
      <c r="AP453" s="39">
        <v>1205.53</v>
      </c>
      <c r="AQ453" s="39">
        <v>1248.69</v>
      </c>
      <c r="AR453" s="39">
        <v>1225.9100000000001</v>
      </c>
      <c r="AS453" s="39">
        <v>1182.73</v>
      </c>
      <c r="AT453" s="39">
        <v>1109.96</v>
      </c>
      <c r="AU453" s="39">
        <v>1060.19</v>
      </c>
      <c r="AV453" s="39">
        <v>914.43</v>
      </c>
      <c r="AW453" s="39">
        <v>909.66</v>
      </c>
      <c r="AX453" s="40">
        <v>901.7</v>
      </c>
      <c r="AY453" s="340">
        <v>145.09</v>
      </c>
      <c r="AZ453" s="175">
        <v>3.2654339999999999</v>
      </c>
      <c r="BA453" s="159">
        <v>2307.44</v>
      </c>
      <c r="BB453" s="4"/>
    </row>
    <row r="454" spans="1:54">
      <c r="A454" s="47">
        <v>30</v>
      </c>
      <c r="B454" s="170">
        <f t="shared" si="117"/>
        <v>0</v>
      </c>
      <c r="C454" s="170">
        <f t="shared" si="117"/>
        <v>0</v>
      </c>
      <c r="D454" s="170">
        <f t="shared" si="117"/>
        <v>0</v>
      </c>
      <c r="E454" s="170">
        <f t="shared" si="117"/>
        <v>0</v>
      </c>
      <c r="F454" s="170">
        <f t="shared" si="117"/>
        <v>0</v>
      </c>
      <c r="G454" s="170">
        <f t="shared" si="117"/>
        <v>0</v>
      </c>
      <c r="H454" s="170">
        <f t="shared" si="117"/>
        <v>0</v>
      </c>
      <c r="I454" s="170">
        <f t="shared" si="117"/>
        <v>0</v>
      </c>
      <c r="J454" s="170">
        <f t="shared" si="117"/>
        <v>0</v>
      </c>
      <c r="K454" s="170">
        <f t="shared" si="117"/>
        <v>0</v>
      </c>
      <c r="L454" s="170">
        <f t="shared" si="117"/>
        <v>0</v>
      </c>
      <c r="M454" s="170">
        <f t="shared" si="117"/>
        <v>0</v>
      </c>
      <c r="N454" s="170">
        <f t="shared" si="117"/>
        <v>0</v>
      </c>
      <c r="O454" s="170">
        <f t="shared" si="117"/>
        <v>0</v>
      </c>
      <c r="P454" s="170">
        <f t="shared" si="117"/>
        <v>0</v>
      </c>
      <c r="Q454" s="170">
        <f t="shared" si="117"/>
        <v>0</v>
      </c>
      <c r="R454" s="170">
        <f t="shared" si="119"/>
        <v>0</v>
      </c>
      <c r="S454" s="170">
        <f t="shared" si="118"/>
        <v>0</v>
      </c>
      <c r="T454" s="170">
        <f t="shared" si="118"/>
        <v>0</v>
      </c>
      <c r="U454" s="170">
        <f t="shared" si="118"/>
        <v>0</v>
      </c>
      <c r="V454" s="170">
        <f t="shared" si="118"/>
        <v>0</v>
      </c>
      <c r="W454" s="170">
        <f t="shared" si="118"/>
        <v>0</v>
      </c>
      <c r="X454" s="170">
        <f t="shared" si="118"/>
        <v>0</v>
      </c>
      <c r="Y454" s="170">
        <f t="shared" si="118"/>
        <v>0</v>
      </c>
      <c r="Z454" s="37"/>
      <c r="AA454" s="41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0</v>
      </c>
      <c r="AI454" s="39">
        <v>0</v>
      </c>
      <c r="AJ454" s="39">
        <v>0</v>
      </c>
      <c r="AK454" s="39">
        <v>0</v>
      </c>
      <c r="AL454" s="39">
        <v>0</v>
      </c>
      <c r="AM454" s="39">
        <v>0</v>
      </c>
      <c r="AN454" s="39">
        <v>0</v>
      </c>
      <c r="AO454" s="39">
        <v>0</v>
      </c>
      <c r="AP454" s="39">
        <v>0</v>
      </c>
      <c r="AQ454" s="39">
        <v>0</v>
      </c>
      <c r="AR454" s="39">
        <v>0</v>
      </c>
      <c r="AS454" s="39">
        <v>0</v>
      </c>
      <c r="AT454" s="39">
        <v>0</v>
      </c>
      <c r="AU454" s="39">
        <v>0</v>
      </c>
      <c r="AV454" s="39">
        <v>0</v>
      </c>
      <c r="AW454" s="39">
        <v>0</v>
      </c>
      <c r="AX454" s="40">
        <v>0</v>
      </c>
      <c r="AY454" s="340">
        <v>0</v>
      </c>
      <c r="AZ454" s="175">
        <v>0</v>
      </c>
      <c r="BA454" s="159"/>
      <c r="BB454" s="4"/>
    </row>
    <row r="455" spans="1:54" ht="13.5" thickBot="1">
      <c r="A455" s="154">
        <v>31</v>
      </c>
      <c r="B455" s="170">
        <f t="shared" si="117"/>
        <v>0</v>
      </c>
      <c r="C455" s="170">
        <f t="shared" si="117"/>
        <v>0</v>
      </c>
      <c r="D455" s="170">
        <f t="shared" si="117"/>
        <v>0</v>
      </c>
      <c r="E455" s="170">
        <f t="shared" si="117"/>
        <v>0</v>
      </c>
      <c r="F455" s="170">
        <f t="shared" si="117"/>
        <v>0</v>
      </c>
      <c r="G455" s="170">
        <f t="shared" si="117"/>
        <v>0</v>
      </c>
      <c r="H455" s="170">
        <f t="shared" si="117"/>
        <v>0</v>
      </c>
      <c r="I455" s="170">
        <f t="shared" si="117"/>
        <v>0</v>
      </c>
      <c r="J455" s="170">
        <f t="shared" si="117"/>
        <v>0</v>
      </c>
      <c r="K455" s="170">
        <f t="shared" si="117"/>
        <v>0</v>
      </c>
      <c r="L455" s="170">
        <f t="shared" si="117"/>
        <v>0</v>
      </c>
      <c r="M455" s="170">
        <f t="shared" si="117"/>
        <v>0</v>
      </c>
      <c r="N455" s="170">
        <f t="shared" si="117"/>
        <v>0</v>
      </c>
      <c r="O455" s="170">
        <f t="shared" si="117"/>
        <v>0</v>
      </c>
      <c r="P455" s="170">
        <f t="shared" si="117"/>
        <v>0</v>
      </c>
      <c r="Q455" s="170">
        <f t="shared" si="117"/>
        <v>0</v>
      </c>
      <c r="R455" s="170">
        <f t="shared" si="119"/>
        <v>0</v>
      </c>
      <c r="S455" s="170">
        <f t="shared" si="118"/>
        <v>0</v>
      </c>
      <c r="T455" s="170">
        <f t="shared" si="118"/>
        <v>0</v>
      </c>
      <c r="U455" s="170">
        <f t="shared" si="118"/>
        <v>0</v>
      </c>
      <c r="V455" s="170">
        <f t="shared" si="118"/>
        <v>0</v>
      </c>
      <c r="W455" s="170">
        <f t="shared" si="118"/>
        <v>0</v>
      </c>
      <c r="X455" s="170">
        <f t="shared" si="118"/>
        <v>0</v>
      </c>
      <c r="Y455" s="170">
        <f t="shared" si="118"/>
        <v>0</v>
      </c>
      <c r="Z455" s="37"/>
      <c r="AA455" s="72">
        <v>0</v>
      </c>
      <c r="AB455" s="73">
        <v>0</v>
      </c>
      <c r="AC455" s="73">
        <v>0</v>
      </c>
      <c r="AD455" s="73">
        <v>0</v>
      </c>
      <c r="AE455" s="73">
        <v>0</v>
      </c>
      <c r="AF455" s="73">
        <v>0</v>
      </c>
      <c r="AG455" s="73">
        <v>0</v>
      </c>
      <c r="AH455" s="73">
        <v>0</v>
      </c>
      <c r="AI455" s="73">
        <v>0</v>
      </c>
      <c r="AJ455" s="73">
        <v>0</v>
      </c>
      <c r="AK455" s="73">
        <v>0</v>
      </c>
      <c r="AL455" s="73">
        <v>0</v>
      </c>
      <c r="AM455" s="73">
        <v>0</v>
      </c>
      <c r="AN455" s="73">
        <v>0</v>
      </c>
      <c r="AO455" s="73">
        <v>0</v>
      </c>
      <c r="AP455" s="73">
        <v>0</v>
      </c>
      <c r="AQ455" s="73">
        <v>0</v>
      </c>
      <c r="AR455" s="73">
        <v>0</v>
      </c>
      <c r="AS455" s="73">
        <v>0</v>
      </c>
      <c r="AT455" s="73">
        <v>0</v>
      </c>
      <c r="AU455" s="73">
        <v>0</v>
      </c>
      <c r="AV455" s="73">
        <v>0</v>
      </c>
      <c r="AW455" s="73">
        <v>0</v>
      </c>
      <c r="AX455" s="130">
        <v>0</v>
      </c>
      <c r="AY455" s="341">
        <v>0</v>
      </c>
      <c r="AZ455" s="176">
        <v>0</v>
      </c>
      <c r="BA455" s="160"/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627364.02999999886</v>
      </c>
      <c r="AZ456" s="19"/>
      <c r="BA456" s="6"/>
      <c r="BB456" s="4"/>
    </row>
    <row r="457" spans="1:54" s="8" customFormat="1" ht="24" customHeight="1" thickBot="1">
      <c r="A457" s="444" t="s">
        <v>2</v>
      </c>
      <c r="B457" s="447" t="s">
        <v>141</v>
      </c>
      <c r="C457" s="447"/>
      <c r="D457" s="447"/>
      <c r="E457" s="447"/>
      <c r="F457" s="447"/>
      <c r="G457" s="447"/>
      <c r="H457" s="447"/>
      <c r="I457" s="447"/>
      <c r="J457" s="447"/>
      <c r="K457" s="447"/>
      <c r="L457" s="447"/>
      <c r="M457" s="447"/>
      <c r="N457" s="447"/>
      <c r="O457" s="447"/>
      <c r="P457" s="447"/>
      <c r="Q457" s="447"/>
      <c r="R457" s="447"/>
      <c r="S457" s="447"/>
      <c r="T457" s="447"/>
      <c r="U457" s="447"/>
      <c r="V457" s="447"/>
      <c r="W457" s="447"/>
      <c r="X457" s="447"/>
      <c r="Y457" s="448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5"/>
      <c r="B458" s="435" t="s">
        <v>3</v>
      </c>
      <c r="C458" s="435"/>
      <c r="D458" s="435"/>
      <c r="E458" s="435"/>
      <c r="F458" s="435"/>
      <c r="G458" s="435"/>
      <c r="H458" s="435"/>
      <c r="I458" s="435"/>
      <c r="J458" s="435"/>
      <c r="K458" s="435"/>
      <c r="L458" s="435"/>
      <c r="M458" s="435"/>
      <c r="N458" s="435"/>
      <c r="O458" s="435"/>
      <c r="P458" s="435"/>
      <c r="Q458" s="435"/>
      <c r="R458" s="435"/>
      <c r="S458" s="435"/>
      <c r="T458" s="435"/>
      <c r="U458" s="435"/>
      <c r="V458" s="435"/>
      <c r="W458" s="435"/>
      <c r="X458" s="435"/>
      <c r="Y458" s="436"/>
      <c r="AA458" s="450" t="s">
        <v>89</v>
      </c>
      <c r="AB458" s="451"/>
      <c r="AC458" s="451"/>
      <c r="AD458" s="451"/>
      <c r="AE458" s="451"/>
      <c r="AF458" s="451"/>
      <c r="AG458" s="451"/>
      <c r="AH458" s="451"/>
      <c r="AI458" s="451"/>
      <c r="AJ458" s="451"/>
      <c r="AK458" s="451"/>
      <c r="AL458" s="451"/>
      <c r="AM458" s="451"/>
      <c r="AN458" s="451"/>
      <c r="AO458" s="451"/>
      <c r="AP458" s="451"/>
      <c r="AQ458" s="451"/>
      <c r="AR458" s="451"/>
      <c r="AS458" s="451"/>
      <c r="AT458" s="451"/>
      <c r="AU458" s="451"/>
      <c r="AV458" s="451"/>
      <c r="AW458" s="451"/>
      <c r="AX458" s="452"/>
      <c r="AY458" s="489" t="str">
        <f>AY422</f>
        <v>Сбытовая надбавка</v>
      </c>
      <c r="AZ458" s="464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5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32"/>
      <c r="AZ459" s="465"/>
      <c r="BA459" s="177" t="s">
        <v>32</v>
      </c>
      <c r="BB459" s="4"/>
    </row>
    <row r="460" spans="1:54" s="173" customFormat="1" ht="16.149999999999999" customHeight="1">
      <c r="A460" s="440" t="s">
        <v>207</v>
      </c>
      <c r="B460" s="441"/>
      <c r="C460" s="441"/>
      <c r="D460" s="441"/>
      <c r="E460" s="441"/>
      <c r="F460" s="441"/>
      <c r="G460" s="441"/>
      <c r="H460" s="441"/>
      <c r="I460" s="441"/>
      <c r="J460" s="441"/>
      <c r="K460" s="441"/>
      <c r="L460" s="441"/>
      <c r="M460" s="441"/>
      <c r="N460" s="441"/>
      <c r="O460" s="441"/>
      <c r="P460" s="441"/>
      <c r="Q460" s="441"/>
      <c r="R460" s="441"/>
      <c r="S460" s="441"/>
      <c r="T460" s="441"/>
      <c r="U460" s="441"/>
      <c r="V460" s="441"/>
      <c r="W460" s="441"/>
      <c r="X460" s="441"/>
      <c r="Y460" s="442"/>
      <c r="Z460" s="183"/>
      <c r="AA460" s="437">
        <v>2</v>
      </c>
      <c r="AB460" s="438"/>
      <c r="AC460" s="438"/>
      <c r="AD460" s="438"/>
      <c r="AE460" s="438"/>
      <c r="AF460" s="438"/>
      <c r="AG460" s="438"/>
      <c r="AH460" s="438"/>
      <c r="AI460" s="438"/>
      <c r="AJ460" s="438"/>
      <c r="AK460" s="438"/>
      <c r="AL460" s="438"/>
      <c r="AM460" s="438"/>
      <c r="AN460" s="438"/>
      <c r="AO460" s="438"/>
      <c r="AP460" s="438"/>
      <c r="AQ460" s="438"/>
      <c r="AR460" s="438"/>
      <c r="AS460" s="438"/>
      <c r="AT460" s="438"/>
      <c r="AU460" s="438"/>
      <c r="AV460" s="438"/>
      <c r="AW460" s="438"/>
      <c r="AX460" s="439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3499.7454340000004</v>
      </c>
      <c r="C461" s="170">
        <f t="shared" ref="C461:Y476" si="120">AB461+$BA461+$AZ461+$AY461</f>
        <v>3498.895434</v>
      </c>
      <c r="D461" s="170">
        <f t="shared" si="120"/>
        <v>3498.8854340000003</v>
      </c>
      <c r="E461" s="170">
        <f t="shared" si="120"/>
        <v>3499.9254340000002</v>
      </c>
      <c r="F461" s="170">
        <f t="shared" si="120"/>
        <v>3500.9354340000004</v>
      </c>
      <c r="G461" s="170">
        <f t="shared" si="120"/>
        <v>3504.6354340000003</v>
      </c>
      <c r="H461" s="170">
        <f t="shared" si="120"/>
        <v>3510.6154340000003</v>
      </c>
      <c r="I461" s="170">
        <f t="shared" si="120"/>
        <v>3518.4654340000002</v>
      </c>
      <c r="J461" s="170">
        <f t="shared" si="120"/>
        <v>3526.6354340000003</v>
      </c>
      <c r="K461" s="170">
        <f t="shared" si="120"/>
        <v>3527.1654340000005</v>
      </c>
      <c r="L461" s="170">
        <f t="shared" si="120"/>
        <v>3526.2054340000004</v>
      </c>
      <c r="M461" s="170">
        <f t="shared" si="120"/>
        <v>3525.6354340000003</v>
      </c>
      <c r="N461" s="170">
        <f t="shared" si="120"/>
        <v>3525.6654340000005</v>
      </c>
      <c r="O461" s="170">
        <f t="shared" si="120"/>
        <v>3525.9054340000002</v>
      </c>
      <c r="P461" s="170">
        <f t="shared" si="120"/>
        <v>3535.1354340000003</v>
      </c>
      <c r="Q461" s="170">
        <f t="shared" si="120"/>
        <v>3548.8754340000005</v>
      </c>
      <c r="R461" s="170">
        <f t="shared" si="120"/>
        <v>3550.2154340000002</v>
      </c>
      <c r="S461" s="170">
        <f t="shared" si="120"/>
        <v>3536.6154340000003</v>
      </c>
      <c r="T461" s="170">
        <f t="shared" si="120"/>
        <v>3525.8154340000001</v>
      </c>
      <c r="U461" s="170">
        <f t="shared" si="120"/>
        <v>3525.5754340000003</v>
      </c>
      <c r="V461" s="170">
        <f t="shared" si="120"/>
        <v>3522.5254340000001</v>
      </c>
      <c r="W461" s="170">
        <f t="shared" si="120"/>
        <v>3514.0454340000006</v>
      </c>
      <c r="X461" s="170">
        <f t="shared" si="120"/>
        <v>3502.9554340000004</v>
      </c>
      <c r="Y461" s="170">
        <f t="shared" si="120"/>
        <v>3500.6154340000003</v>
      </c>
      <c r="Z461" s="37"/>
      <c r="AA461" s="41">
        <v>878.9</v>
      </c>
      <c r="AB461" s="39">
        <v>878.05</v>
      </c>
      <c r="AC461" s="39">
        <v>878.04</v>
      </c>
      <c r="AD461" s="39">
        <v>879.08</v>
      </c>
      <c r="AE461" s="39">
        <v>880.09</v>
      </c>
      <c r="AF461" s="39">
        <v>883.79</v>
      </c>
      <c r="AG461" s="39">
        <v>889.77</v>
      </c>
      <c r="AH461" s="39">
        <v>897.62</v>
      </c>
      <c r="AI461" s="39">
        <v>905.79</v>
      </c>
      <c r="AJ461" s="39">
        <v>906.32</v>
      </c>
      <c r="AK461" s="39">
        <v>905.36</v>
      </c>
      <c r="AL461" s="39">
        <v>904.79</v>
      </c>
      <c r="AM461" s="39">
        <v>904.82</v>
      </c>
      <c r="AN461" s="39">
        <v>905.06</v>
      </c>
      <c r="AO461" s="39">
        <v>914.29</v>
      </c>
      <c r="AP461" s="39">
        <v>928.03</v>
      </c>
      <c r="AQ461" s="39">
        <v>929.37</v>
      </c>
      <c r="AR461" s="39">
        <v>915.77</v>
      </c>
      <c r="AS461" s="39">
        <v>904.97</v>
      </c>
      <c r="AT461" s="39">
        <v>904.73</v>
      </c>
      <c r="AU461" s="39">
        <v>901.68</v>
      </c>
      <c r="AV461" s="39">
        <v>893.2</v>
      </c>
      <c r="AW461" s="39">
        <v>882.11</v>
      </c>
      <c r="AX461" s="40">
        <v>879.77</v>
      </c>
      <c r="AY461" s="339">
        <v>145.09</v>
      </c>
      <c r="AZ461" s="175">
        <v>3.2654339999999999</v>
      </c>
      <c r="BA461" s="178">
        <v>2472.4900000000002</v>
      </c>
      <c r="BB461" s="4"/>
    </row>
    <row r="462" spans="1:54">
      <c r="A462" s="47">
        <v>2</v>
      </c>
      <c r="B462" s="170">
        <f t="shared" ref="B462:Q491" si="121">AA462+$BA462+$AZ462+$AY462</f>
        <v>3500.1754340000002</v>
      </c>
      <c r="C462" s="170">
        <f t="shared" si="120"/>
        <v>3499.9954340000004</v>
      </c>
      <c r="D462" s="170">
        <f t="shared" si="120"/>
        <v>3500.1054340000001</v>
      </c>
      <c r="E462" s="170">
        <f t="shared" si="120"/>
        <v>3500.8254340000003</v>
      </c>
      <c r="F462" s="170">
        <f t="shared" si="120"/>
        <v>3501.9554340000004</v>
      </c>
      <c r="G462" s="170">
        <f t="shared" si="120"/>
        <v>3503.9254340000002</v>
      </c>
      <c r="H462" s="170">
        <f t="shared" si="120"/>
        <v>3507.0554340000003</v>
      </c>
      <c r="I462" s="170">
        <f t="shared" si="120"/>
        <v>3515.7154340000002</v>
      </c>
      <c r="J462" s="170">
        <f t="shared" si="120"/>
        <v>3516.4554340000004</v>
      </c>
      <c r="K462" s="170">
        <f t="shared" si="120"/>
        <v>3539.5154340000004</v>
      </c>
      <c r="L462" s="170">
        <f t="shared" si="120"/>
        <v>3547.2454340000004</v>
      </c>
      <c r="M462" s="170">
        <f t="shared" si="120"/>
        <v>3546.4154340000005</v>
      </c>
      <c r="N462" s="170">
        <f t="shared" si="120"/>
        <v>3546.5254340000001</v>
      </c>
      <c r="O462" s="170">
        <f t="shared" si="120"/>
        <v>3550.0054340000002</v>
      </c>
      <c r="P462" s="170">
        <f t="shared" si="120"/>
        <v>3562.4954340000004</v>
      </c>
      <c r="Q462" s="170">
        <f t="shared" si="120"/>
        <v>3582.8454340000003</v>
      </c>
      <c r="R462" s="170">
        <f t="shared" si="120"/>
        <v>3602.4154340000005</v>
      </c>
      <c r="S462" s="170">
        <f t="shared" ref="S462:Y491" si="122">AR462+$BA462+$AZ462+$AY462</f>
        <v>3598.1954340000002</v>
      </c>
      <c r="T462" s="170">
        <f t="shared" si="122"/>
        <v>3584.6254340000005</v>
      </c>
      <c r="U462" s="170">
        <f t="shared" si="122"/>
        <v>3553.2654340000004</v>
      </c>
      <c r="V462" s="170">
        <f t="shared" si="122"/>
        <v>3525.8154340000001</v>
      </c>
      <c r="W462" s="170">
        <f t="shared" si="122"/>
        <v>3522.1254340000005</v>
      </c>
      <c r="X462" s="170">
        <f t="shared" si="122"/>
        <v>3506.4054340000002</v>
      </c>
      <c r="Y462" s="170">
        <f t="shared" si="122"/>
        <v>3503.0854340000005</v>
      </c>
      <c r="Z462" s="37"/>
      <c r="AA462" s="38">
        <v>879.33</v>
      </c>
      <c r="AB462" s="39">
        <v>879.15</v>
      </c>
      <c r="AC462" s="39">
        <v>879.26</v>
      </c>
      <c r="AD462" s="39">
        <v>879.98</v>
      </c>
      <c r="AE462" s="39">
        <v>881.11</v>
      </c>
      <c r="AF462" s="39">
        <v>883.08</v>
      </c>
      <c r="AG462" s="39">
        <v>886.21</v>
      </c>
      <c r="AH462" s="39">
        <v>894.87</v>
      </c>
      <c r="AI462" s="39">
        <v>895.61</v>
      </c>
      <c r="AJ462" s="39">
        <v>918.67</v>
      </c>
      <c r="AK462" s="39">
        <v>926.4</v>
      </c>
      <c r="AL462" s="39">
        <v>925.57</v>
      </c>
      <c r="AM462" s="39">
        <v>925.68</v>
      </c>
      <c r="AN462" s="39">
        <v>929.16</v>
      </c>
      <c r="AO462" s="39">
        <v>941.65</v>
      </c>
      <c r="AP462" s="39">
        <v>962</v>
      </c>
      <c r="AQ462" s="39">
        <v>981.57</v>
      </c>
      <c r="AR462" s="39">
        <v>977.35</v>
      </c>
      <c r="AS462" s="39">
        <v>963.78</v>
      </c>
      <c r="AT462" s="39">
        <v>932.42</v>
      </c>
      <c r="AU462" s="39">
        <v>904.97</v>
      </c>
      <c r="AV462" s="39">
        <v>901.28</v>
      </c>
      <c r="AW462" s="39">
        <v>885.56</v>
      </c>
      <c r="AX462" s="40">
        <v>882.24</v>
      </c>
      <c r="AY462" s="340">
        <v>145.09</v>
      </c>
      <c r="AZ462" s="175">
        <v>3.2654339999999999</v>
      </c>
      <c r="BA462" s="159">
        <v>2472.4900000000002</v>
      </c>
      <c r="BB462" s="4"/>
    </row>
    <row r="463" spans="1:54">
      <c r="A463" s="47">
        <v>3</v>
      </c>
      <c r="B463" s="170">
        <f t="shared" si="121"/>
        <v>3500.1554340000002</v>
      </c>
      <c r="C463" s="170">
        <f t="shared" si="120"/>
        <v>3499.6254340000005</v>
      </c>
      <c r="D463" s="170">
        <f t="shared" si="120"/>
        <v>3497.7154340000002</v>
      </c>
      <c r="E463" s="170">
        <f t="shared" si="120"/>
        <v>3499.3254340000003</v>
      </c>
      <c r="F463" s="170">
        <f t="shared" si="120"/>
        <v>3505.6554340000002</v>
      </c>
      <c r="G463" s="170">
        <f t="shared" si="120"/>
        <v>3530.8154340000001</v>
      </c>
      <c r="H463" s="170">
        <f t="shared" si="120"/>
        <v>3630.4554340000004</v>
      </c>
      <c r="I463" s="170">
        <f t="shared" si="120"/>
        <v>3706.1254340000005</v>
      </c>
      <c r="J463" s="170">
        <f t="shared" si="120"/>
        <v>3739.3154340000001</v>
      </c>
      <c r="K463" s="170">
        <f t="shared" si="120"/>
        <v>3743.6254340000005</v>
      </c>
      <c r="L463" s="170">
        <f t="shared" si="120"/>
        <v>3738.5254340000001</v>
      </c>
      <c r="M463" s="170">
        <f t="shared" si="120"/>
        <v>3736.6954340000002</v>
      </c>
      <c r="N463" s="170">
        <f t="shared" si="120"/>
        <v>3730.7854340000004</v>
      </c>
      <c r="O463" s="170">
        <f t="shared" si="120"/>
        <v>3740.2654340000004</v>
      </c>
      <c r="P463" s="170">
        <f t="shared" si="120"/>
        <v>3764.7254340000004</v>
      </c>
      <c r="Q463" s="170">
        <f t="shared" si="120"/>
        <v>3744.8054340000003</v>
      </c>
      <c r="R463" s="170">
        <f t="shared" si="120"/>
        <v>3744.7854340000004</v>
      </c>
      <c r="S463" s="170">
        <f t="shared" si="122"/>
        <v>3742.645434</v>
      </c>
      <c r="T463" s="170">
        <f t="shared" si="122"/>
        <v>3709.0454340000006</v>
      </c>
      <c r="U463" s="170">
        <f t="shared" si="122"/>
        <v>3676.9454340000002</v>
      </c>
      <c r="V463" s="170">
        <f t="shared" si="122"/>
        <v>3596.3554340000001</v>
      </c>
      <c r="W463" s="170">
        <f t="shared" si="122"/>
        <v>3543.3454340000003</v>
      </c>
      <c r="X463" s="170">
        <f t="shared" si="122"/>
        <v>3516.7454340000004</v>
      </c>
      <c r="Y463" s="170">
        <f t="shared" si="122"/>
        <v>3498.8254340000003</v>
      </c>
      <c r="Z463" s="37"/>
      <c r="AA463" s="38">
        <v>879.31</v>
      </c>
      <c r="AB463" s="39">
        <v>878.78</v>
      </c>
      <c r="AC463" s="39">
        <v>876.87</v>
      </c>
      <c r="AD463" s="39">
        <v>878.48</v>
      </c>
      <c r="AE463" s="39">
        <v>884.81</v>
      </c>
      <c r="AF463" s="39">
        <v>909.97</v>
      </c>
      <c r="AG463" s="39">
        <v>1009.6100000000001</v>
      </c>
      <c r="AH463" s="39">
        <v>1085.28</v>
      </c>
      <c r="AI463" s="39">
        <v>1118.47</v>
      </c>
      <c r="AJ463" s="39">
        <v>1122.78</v>
      </c>
      <c r="AK463" s="39">
        <v>1117.68</v>
      </c>
      <c r="AL463" s="39">
        <v>1115.8499999999999</v>
      </c>
      <c r="AM463" s="39">
        <v>1109.94</v>
      </c>
      <c r="AN463" s="39">
        <v>1119.42</v>
      </c>
      <c r="AO463" s="39">
        <v>1143.8800000000001</v>
      </c>
      <c r="AP463" s="39">
        <v>1123.96</v>
      </c>
      <c r="AQ463" s="39">
        <v>1123.94</v>
      </c>
      <c r="AR463" s="39">
        <v>1121.8</v>
      </c>
      <c r="AS463" s="39">
        <v>1088.2</v>
      </c>
      <c r="AT463" s="39">
        <v>1056.0999999999999</v>
      </c>
      <c r="AU463" s="39">
        <v>975.51</v>
      </c>
      <c r="AV463" s="39">
        <v>922.5</v>
      </c>
      <c r="AW463" s="39">
        <v>895.9</v>
      </c>
      <c r="AX463" s="40">
        <v>877.98</v>
      </c>
      <c r="AY463" s="340">
        <v>145.09</v>
      </c>
      <c r="AZ463" s="175">
        <v>3.2654339999999999</v>
      </c>
      <c r="BA463" s="159">
        <v>2472.4900000000002</v>
      </c>
      <c r="BB463" s="4"/>
    </row>
    <row r="464" spans="1:54">
      <c r="A464" s="47">
        <v>4</v>
      </c>
      <c r="B464" s="170">
        <f t="shared" si="121"/>
        <v>3507.4454340000002</v>
      </c>
      <c r="C464" s="170">
        <f t="shared" si="120"/>
        <v>3504.5554340000003</v>
      </c>
      <c r="D464" s="170">
        <f t="shared" si="120"/>
        <v>3502.1354340000003</v>
      </c>
      <c r="E464" s="170">
        <f t="shared" si="120"/>
        <v>3505.5954340000003</v>
      </c>
      <c r="F464" s="170">
        <f t="shared" si="120"/>
        <v>3522.6654340000005</v>
      </c>
      <c r="G464" s="170">
        <f t="shared" si="120"/>
        <v>3592.7854340000004</v>
      </c>
      <c r="H464" s="170">
        <f t="shared" si="120"/>
        <v>3682.435434</v>
      </c>
      <c r="I464" s="170">
        <f t="shared" si="120"/>
        <v>3758.9754340000004</v>
      </c>
      <c r="J464" s="170">
        <f t="shared" si="120"/>
        <v>3790.8654340000003</v>
      </c>
      <c r="K464" s="170">
        <f t="shared" si="120"/>
        <v>3781.8554340000001</v>
      </c>
      <c r="L464" s="170">
        <f t="shared" si="120"/>
        <v>3806.0254340000001</v>
      </c>
      <c r="M464" s="170">
        <f t="shared" si="120"/>
        <v>3756.9554340000004</v>
      </c>
      <c r="N464" s="170">
        <f t="shared" si="120"/>
        <v>3741.2454340000004</v>
      </c>
      <c r="O464" s="170">
        <f t="shared" si="120"/>
        <v>3742.0454340000006</v>
      </c>
      <c r="P464" s="170">
        <f t="shared" si="120"/>
        <v>3755.1554340000002</v>
      </c>
      <c r="Q464" s="170">
        <f t="shared" si="120"/>
        <v>3766.0054340000006</v>
      </c>
      <c r="R464" s="170">
        <f t="shared" si="120"/>
        <v>3785.8054340000003</v>
      </c>
      <c r="S464" s="170">
        <f t="shared" si="122"/>
        <v>3769.2054340000004</v>
      </c>
      <c r="T464" s="170">
        <f t="shared" si="122"/>
        <v>3739.4254340000002</v>
      </c>
      <c r="U464" s="170">
        <f t="shared" si="122"/>
        <v>3707.9454340000002</v>
      </c>
      <c r="V464" s="170">
        <f t="shared" si="122"/>
        <v>3575.5454340000006</v>
      </c>
      <c r="W464" s="170">
        <f t="shared" si="122"/>
        <v>3537.1354340000003</v>
      </c>
      <c r="X464" s="170">
        <f t="shared" si="122"/>
        <v>3515.7654340000004</v>
      </c>
      <c r="Y464" s="170">
        <f t="shared" si="122"/>
        <v>3510.0254340000001</v>
      </c>
      <c r="Z464" s="37"/>
      <c r="AA464" s="38">
        <v>886.6</v>
      </c>
      <c r="AB464" s="39">
        <v>883.71</v>
      </c>
      <c r="AC464" s="39">
        <v>881.29</v>
      </c>
      <c r="AD464" s="39">
        <v>884.75</v>
      </c>
      <c r="AE464" s="39">
        <v>901.82</v>
      </c>
      <c r="AF464" s="39">
        <v>971.94</v>
      </c>
      <c r="AG464" s="39">
        <v>1061.5899999999999</v>
      </c>
      <c r="AH464" s="39">
        <v>1138.1300000000001</v>
      </c>
      <c r="AI464" s="39">
        <v>1170.02</v>
      </c>
      <c r="AJ464" s="39">
        <v>1161.01</v>
      </c>
      <c r="AK464" s="39">
        <v>1185.18</v>
      </c>
      <c r="AL464" s="39">
        <v>1136.1099999999999</v>
      </c>
      <c r="AM464" s="39">
        <v>1120.4000000000001</v>
      </c>
      <c r="AN464" s="39">
        <v>1121.2</v>
      </c>
      <c r="AO464" s="39">
        <v>1134.31</v>
      </c>
      <c r="AP464" s="39">
        <v>1145.1600000000001</v>
      </c>
      <c r="AQ464" s="39">
        <v>1164.96</v>
      </c>
      <c r="AR464" s="39">
        <v>1148.3599999999999</v>
      </c>
      <c r="AS464" s="39">
        <v>1118.58</v>
      </c>
      <c r="AT464" s="39">
        <v>1087.0999999999999</v>
      </c>
      <c r="AU464" s="39">
        <v>954.7</v>
      </c>
      <c r="AV464" s="39">
        <v>916.29</v>
      </c>
      <c r="AW464" s="39">
        <v>894.92</v>
      </c>
      <c r="AX464" s="40">
        <v>889.18</v>
      </c>
      <c r="AY464" s="340">
        <v>145.09</v>
      </c>
      <c r="AZ464" s="175">
        <v>3.2654339999999999</v>
      </c>
      <c r="BA464" s="159">
        <v>2472.4900000000002</v>
      </c>
      <c r="BB464" s="4"/>
    </row>
    <row r="465" spans="1:54">
      <c r="A465" s="47">
        <v>5</v>
      </c>
      <c r="B465" s="170">
        <f t="shared" si="121"/>
        <v>3496.6654340000005</v>
      </c>
      <c r="C465" s="170">
        <f t="shared" si="120"/>
        <v>3495.6954340000002</v>
      </c>
      <c r="D465" s="170">
        <f t="shared" si="120"/>
        <v>3495.1254340000005</v>
      </c>
      <c r="E465" s="170">
        <f t="shared" si="120"/>
        <v>3497.1954340000002</v>
      </c>
      <c r="F465" s="170">
        <f t="shared" si="120"/>
        <v>3506.7654340000004</v>
      </c>
      <c r="G465" s="170">
        <f t="shared" si="120"/>
        <v>3524.3254340000003</v>
      </c>
      <c r="H465" s="170">
        <f t="shared" si="120"/>
        <v>3620.4054340000002</v>
      </c>
      <c r="I465" s="170">
        <f t="shared" si="120"/>
        <v>3647.0954340000003</v>
      </c>
      <c r="J465" s="170">
        <f t="shared" si="120"/>
        <v>3664.6254340000005</v>
      </c>
      <c r="K465" s="170">
        <f t="shared" si="120"/>
        <v>3666.1654340000005</v>
      </c>
      <c r="L465" s="170">
        <f t="shared" si="120"/>
        <v>3664.6954340000002</v>
      </c>
      <c r="M465" s="170">
        <f t="shared" si="120"/>
        <v>3666.0054340000006</v>
      </c>
      <c r="N465" s="170">
        <f t="shared" si="120"/>
        <v>3660.9854340000002</v>
      </c>
      <c r="O465" s="170">
        <f t="shared" si="120"/>
        <v>3694.0854340000005</v>
      </c>
      <c r="P465" s="170">
        <f t="shared" si="120"/>
        <v>3713.3454340000003</v>
      </c>
      <c r="Q465" s="170">
        <f t="shared" si="120"/>
        <v>3734.8554340000001</v>
      </c>
      <c r="R465" s="170">
        <f t="shared" si="120"/>
        <v>3722.3754340000005</v>
      </c>
      <c r="S465" s="170">
        <f t="shared" si="122"/>
        <v>3694.8154340000001</v>
      </c>
      <c r="T465" s="170">
        <f t="shared" si="122"/>
        <v>3693.7454340000004</v>
      </c>
      <c r="U465" s="170">
        <f t="shared" si="122"/>
        <v>3653.8454340000003</v>
      </c>
      <c r="V465" s="170">
        <f t="shared" si="122"/>
        <v>3559.9054340000002</v>
      </c>
      <c r="W465" s="170">
        <f t="shared" si="122"/>
        <v>3515.2354340000002</v>
      </c>
      <c r="X465" s="170">
        <f t="shared" si="122"/>
        <v>3510.7754340000001</v>
      </c>
      <c r="Y465" s="170">
        <f t="shared" si="122"/>
        <v>3497.1754340000002</v>
      </c>
      <c r="Z465" s="37"/>
      <c r="AA465" s="38">
        <v>875.82</v>
      </c>
      <c r="AB465" s="39">
        <v>874.85</v>
      </c>
      <c r="AC465" s="39">
        <v>874.28</v>
      </c>
      <c r="AD465" s="39">
        <v>876.35</v>
      </c>
      <c r="AE465" s="39">
        <v>885.92</v>
      </c>
      <c r="AF465" s="39">
        <v>903.48</v>
      </c>
      <c r="AG465" s="39">
        <v>999.56</v>
      </c>
      <c r="AH465" s="39">
        <v>1026.25</v>
      </c>
      <c r="AI465" s="39">
        <v>1043.78</v>
      </c>
      <c r="AJ465" s="39">
        <v>1045.32</v>
      </c>
      <c r="AK465" s="39">
        <v>1043.8499999999999</v>
      </c>
      <c r="AL465" s="39">
        <v>1045.1600000000001</v>
      </c>
      <c r="AM465" s="39">
        <v>1040.1400000000001</v>
      </c>
      <c r="AN465" s="39">
        <v>1073.24</v>
      </c>
      <c r="AO465" s="39">
        <v>1092.5</v>
      </c>
      <c r="AP465" s="39">
        <v>1114.01</v>
      </c>
      <c r="AQ465" s="39">
        <v>1101.53</v>
      </c>
      <c r="AR465" s="39">
        <v>1073.97</v>
      </c>
      <c r="AS465" s="39">
        <v>1072.9000000000001</v>
      </c>
      <c r="AT465" s="39">
        <v>1033</v>
      </c>
      <c r="AU465" s="39">
        <v>939.06</v>
      </c>
      <c r="AV465" s="39">
        <v>894.39</v>
      </c>
      <c r="AW465" s="39">
        <v>889.93</v>
      </c>
      <c r="AX465" s="40">
        <v>876.33</v>
      </c>
      <c r="AY465" s="340">
        <v>145.09</v>
      </c>
      <c r="AZ465" s="175">
        <v>3.2654339999999999</v>
      </c>
      <c r="BA465" s="159">
        <v>2472.4900000000002</v>
      </c>
      <c r="BB465" s="4"/>
    </row>
    <row r="466" spans="1:54">
      <c r="A466" s="47">
        <v>6</v>
      </c>
      <c r="B466" s="170">
        <f t="shared" si="121"/>
        <v>3492.6154340000003</v>
      </c>
      <c r="C466" s="170">
        <f t="shared" si="120"/>
        <v>3492.4154340000005</v>
      </c>
      <c r="D466" s="170">
        <f t="shared" si="120"/>
        <v>3492.7554340000002</v>
      </c>
      <c r="E466" s="170">
        <f t="shared" si="120"/>
        <v>3495.1054340000001</v>
      </c>
      <c r="F466" s="170">
        <f t="shared" si="120"/>
        <v>3501.4654340000002</v>
      </c>
      <c r="G466" s="170">
        <f t="shared" si="120"/>
        <v>3524.3654340000003</v>
      </c>
      <c r="H466" s="170">
        <f t="shared" si="120"/>
        <v>3550.7054340000004</v>
      </c>
      <c r="I466" s="170">
        <f t="shared" si="120"/>
        <v>3645.2754340000001</v>
      </c>
      <c r="J466" s="170">
        <f t="shared" si="120"/>
        <v>3658.1154340000003</v>
      </c>
      <c r="K466" s="170">
        <f t="shared" si="120"/>
        <v>3637.895434</v>
      </c>
      <c r="L466" s="170">
        <f t="shared" si="120"/>
        <v>3621.5654340000001</v>
      </c>
      <c r="M466" s="170">
        <f t="shared" si="120"/>
        <v>3615.4354340000004</v>
      </c>
      <c r="N466" s="170">
        <f t="shared" si="120"/>
        <v>3554.8054340000003</v>
      </c>
      <c r="O466" s="170">
        <f t="shared" si="120"/>
        <v>3548.9054340000002</v>
      </c>
      <c r="P466" s="170">
        <f t="shared" si="120"/>
        <v>3575.4554340000004</v>
      </c>
      <c r="Q466" s="170">
        <f t="shared" si="120"/>
        <v>3606.4454340000002</v>
      </c>
      <c r="R466" s="170">
        <f t="shared" si="120"/>
        <v>3638.1554340000002</v>
      </c>
      <c r="S466" s="170">
        <f t="shared" si="122"/>
        <v>3618.9654340000002</v>
      </c>
      <c r="T466" s="170">
        <f t="shared" si="122"/>
        <v>3591.0854340000005</v>
      </c>
      <c r="U466" s="170">
        <f t="shared" si="122"/>
        <v>3584.1954340000002</v>
      </c>
      <c r="V466" s="170">
        <f t="shared" si="122"/>
        <v>3520.2654340000004</v>
      </c>
      <c r="W466" s="170">
        <f t="shared" si="122"/>
        <v>3515.1754340000002</v>
      </c>
      <c r="X466" s="170">
        <f t="shared" si="122"/>
        <v>3510.8654340000003</v>
      </c>
      <c r="Y466" s="170">
        <f t="shared" si="122"/>
        <v>3494.1754340000002</v>
      </c>
      <c r="Z466" s="37"/>
      <c r="AA466" s="38">
        <v>871.77</v>
      </c>
      <c r="AB466" s="39">
        <v>871.57</v>
      </c>
      <c r="AC466" s="39">
        <v>871.91</v>
      </c>
      <c r="AD466" s="39">
        <v>874.26</v>
      </c>
      <c r="AE466" s="39">
        <v>880.62</v>
      </c>
      <c r="AF466" s="39">
        <v>903.52</v>
      </c>
      <c r="AG466" s="39">
        <v>929.86</v>
      </c>
      <c r="AH466" s="39">
        <v>1024.43</v>
      </c>
      <c r="AI466" s="39">
        <v>1037.27</v>
      </c>
      <c r="AJ466" s="39">
        <v>1017.05</v>
      </c>
      <c r="AK466" s="39">
        <v>1000.72</v>
      </c>
      <c r="AL466" s="39">
        <v>994.59</v>
      </c>
      <c r="AM466" s="39">
        <v>933.96</v>
      </c>
      <c r="AN466" s="39">
        <v>928.06</v>
      </c>
      <c r="AO466" s="39">
        <v>954.61</v>
      </c>
      <c r="AP466" s="39">
        <v>985.6</v>
      </c>
      <c r="AQ466" s="39">
        <v>1017.31</v>
      </c>
      <c r="AR466" s="39">
        <v>998.12</v>
      </c>
      <c r="AS466" s="39">
        <v>970.24</v>
      </c>
      <c r="AT466" s="39">
        <v>963.35</v>
      </c>
      <c r="AU466" s="39">
        <v>899.42</v>
      </c>
      <c r="AV466" s="39">
        <v>894.33</v>
      </c>
      <c r="AW466" s="39">
        <v>890.02</v>
      </c>
      <c r="AX466" s="40">
        <v>873.33</v>
      </c>
      <c r="AY466" s="340">
        <v>145.09</v>
      </c>
      <c r="AZ466" s="175">
        <v>3.2654339999999999</v>
      </c>
      <c r="BA466" s="159">
        <v>2472.4900000000002</v>
      </c>
      <c r="BB466" s="4"/>
    </row>
    <row r="467" spans="1:54">
      <c r="A467" s="47">
        <v>7</v>
      </c>
      <c r="B467" s="170">
        <f t="shared" si="121"/>
        <v>3493.8654340000003</v>
      </c>
      <c r="C467" s="170">
        <f t="shared" si="120"/>
        <v>3493.2154340000002</v>
      </c>
      <c r="D467" s="170">
        <f t="shared" si="120"/>
        <v>3493.4654340000002</v>
      </c>
      <c r="E467" s="170">
        <f t="shared" si="120"/>
        <v>3495.6054340000001</v>
      </c>
      <c r="F467" s="170">
        <f t="shared" si="120"/>
        <v>3502.8254340000003</v>
      </c>
      <c r="G467" s="170">
        <f t="shared" si="120"/>
        <v>3525.7354340000002</v>
      </c>
      <c r="H467" s="170">
        <f t="shared" si="120"/>
        <v>3599.8354340000005</v>
      </c>
      <c r="I467" s="170">
        <f t="shared" si="120"/>
        <v>3673.5954340000003</v>
      </c>
      <c r="J467" s="170">
        <f t="shared" si="120"/>
        <v>3679.895434</v>
      </c>
      <c r="K467" s="170">
        <f t="shared" si="120"/>
        <v>3685.1054340000001</v>
      </c>
      <c r="L467" s="170">
        <f t="shared" si="120"/>
        <v>3670.3554340000001</v>
      </c>
      <c r="M467" s="170">
        <f t="shared" si="120"/>
        <v>3671.6554340000002</v>
      </c>
      <c r="N467" s="170">
        <f t="shared" si="120"/>
        <v>3663.2054340000004</v>
      </c>
      <c r="O467" s="170">
        <f t="shared" si="120"/>
        <v>3675.8354340000005</v>
      </c>
      <c r="P467" s="170">
        <f t="shared" si="120"/>
        <v>3685.8054340000003</v>
      </c>
      <c r="Q467" s="170">
        <f t="shared" si="120"/>
        <v>3710.7254340000004</v>
      </c>
      <c r="R467" s="170">
        <f t="shared" si="120"/>
        <v>3700.7954340000006</v>
      </c>
      <c r="S467" s="170">
        <f t="shared" si="122"/>
        <v>3676.7054340000004</v>
      </c>
      <c r="T467" s="170">
        <f t="shared" si="122"/>
        <v>3673.7154340000002</v>
      </c>
      <c r="U467" s="170">
        <f t="shared" si="122"/>
        <v>3650.5254340000001</v>
      </c>
      <c r="V467" s="170">
        <f t="shared" si="122"/>
        <v>3525.7154340000002</v>
      </c>
      <c r="W467" s="170">
        <f t="shared" si="122"/>
        <v>3519.5854340000005</v>
      </c>
      <c r="X467" s="170">
        <f t="shared" si="122"/>
        <v>3515.2354340000002</v>
      </c>
      <c r="Y467" s="170">
        <f t="shared" si="122"/>
        <v>3499.9054340000002</v>
      </c>
      <c r="Z467" s="37"/>
      <c r="AA467" s="38">
        <v>873.02</v>
      </c>
      <c r="AB467" s="39">
        <v>872.37</v>
      </c>
      <c r="AC467" s="39">
        <v>872.62</v>
      </c>
      <c r="AD467" s="39">
        <v>874.76</v>
      </c>
      <c r="AE467" s="39">
        <v>881.98</v>
      </c>
      <c r="AF467" s="39">
        <v>904.89</v>
      </c>
      <c r="AG467" s="39">
        <v>978.99</v>
      </c>
      <c r="AH467" s="39">
        <v>1052.75</v>
      </c>
      <c r="AI467" s="39">
        <v>1059.05</v>
      </c>
      <c r="AJ467" s="39">
        <v>1064.26</v>
      </c>
      <c r="AK467" s="39">
        <v>1049.51</v>
      </c>
      <c r="AL467" s="39">
        <v>1050.81</v>
      </c>
      <c r="AM467" s="39">
        <v>1042.3599999999999</v>
      </c>
      <c r="AN467" s="39">
        <v>1054.99</v>
      </c>
      <c r="AO467" s="39">
        <v>1064.96</v>
      </c>
      <c r="AP467" s="39">
        <v>1089.8800000000001</v>
      </c>
      <c r="AQ467" s="39">
        <v>1079.95</v>
      </c>
      <c r="AR467" s="39">
        <v>1055.8599999999999</v>
      </c>
      <c r="AS467" s="39">
        <v>1052.8699999999999</v>
      </c>
      <c r="AT467" s="39">
        <v>1029.68</v>
      </c>
      <c r="AU467" s="39">
        <v>904.87</v>
      </c>
      <c r="AV467" s="39">
        <v>898.74</v>
      </c>
      <c r="AW467" s="39">
        <v>894.39</v>
      </c>
      <c r="AX467" s="40">
        <v>879.06</v>
      </c>
      <c r="AY467" s="340">
        <v>145.09</v>
      </c>
      <c r="AZ467" s="175">
        <v>3.2654339999999999</v>
      </c>
      <c r="BA467" s="159">
        <v>2472.4900000000002</v>
      </c>
      <c r="BB467" s="4"/>
    </row>
    <row r="468" spans="1:54">
      <c r="A468" s="47">
        <v>8</v>
      </c>
      <c r="B468" s="170">
        <f t="shared" si="121"/>
        <v>3515.2854340000004</v>
      </c>
      <c r="C468" s="170">
        <f t="shared" si="120"/>
        <v>3514.3654340000003</v>
      </c>
      <c r="D468" s="170">
        <f t="shared" si="120"/>
        <v>3499.1354340000003</v>
      </c>
      <c r="E468" s="170">
        <f t="shared" si="120"/>
        <v>3495.3154340000001</v>
      </c>
      <c r="F468" s="170">
        <f t="shared" si="120"/>
        <v>3496.145434</v>
      </c>
      <c r="G468" s="170">
        <f t="shared" si="120"/>
        <v>3520.4654340000002</v>
      </c>
      <c r="H468" s="170">
        <f t="shared" si="120"/>
        <v>3525.0654340000001</v>
      </c>
      <c r="I468" s="170">
        <f t="shared" si="120"/>
        <v>3614.895434</v>
      </c>
      <c r="J468" s="170">
        <f t="shared" si="120"/>
        <v>3626.1654340000005</v>
      </c>
      <c r="K468" s="170">
        <f t="shared" si="120"/>
        <v>3683.7154340000002</v>
      </c>
      <c r="L468" s="170">
        <f t="shared" si="120"/>
        <v>3682.5754340000003</v>
      </c>
      <c r="M468" s="170">
        <f t="shared" si="120"/>
        <v>3671.4654340000002</v>
      </c>
      <c r="N468" s="170">
        <f t="shared" si="120"/>
        <v>3658.6054340000001</v>
      </c>
      <c r="O468" s="170">
        <f t="shared" si="120"/>
        <v>3649.3454340000003</v>
      </c>
      <c r="P468" s="170">
        <f t="shared" si="120"/>
        <v>3670.3654340000003</v>
      </c>
      <c r="Q468" s="170">
        <f t="shared" si="120"/>
        <v>3678.3454340000003</v>
      </c>
      <c r="R468" s="170">
        <f t="shared" si="120"/>
        <v>3700.0354340000004</v>
      </c>
      <c r="S468" s="170">
        <f t="shared" si="122"/>
        <v>3691.5254340000001</v>
      </c>
      <c r="T468" s="170">
        <f t="shared" si="122"/>
        <v>3683.2854340000004</v>
      </c>
      <c r="U468" s="170">
        <f t="shared" si="122"/>
        <v>3702.4454340000002</v>
      </c>
      <c r="V468" s="170">
        <f t="shared" si="122"/>
        <v>3645.4454340000002</v>
      </c>
      <c r="W468" s="170">
        <f t="shared" si="122"/>
        <v>3604.0154340000004</v>
      </c>
      <c r="X468" s="170">
        <f t="shared" si="122"/>
        <v>3547.9754340000004</v>
      </c>
      <c r="Y468" s="170">
        <f t="shared" si="122"/>
        <v>3543.8854340000003</v>
      </c>
      <c r="Z468" s="37"/>
      <c r="AA468" s="38">
        <v>894.44</v>
      </c>
      <c r="AB468" s="39">
        <v>893.52</v>
      </c>
      <c r="AC468" s="39">
        <v>878.29</v>
      </c>
      <c r="AD468" s="39">
        <v>874.47</v>
      </c>
      <c r="AE468" s="39">
        <v>875.3</v>
      </c>
      <c r="AF468" s="39">
        <v>899.62</v>
      </c>
      <c r="AG468" s="39">
        <v>904.22</v>
      </c>
      <c r="AH468" s="39">
        <v>994.05</v>
      </c>
      <c r="AI468" s="39">
        <v>1005.3199999999999</v>
      </c>
      <c r="AJ468" s="39">
        <v>1062.8699999999999</v>
      </c>
      <c r="AK468" s="39">
        <v>1061.73</v>
      </c>
      <c r="AL468" s="39">
        <v>1050.6199999999999</v>
      </c>
      <c r="AM468" s="39">
        <v>1037.76</v>
      </c>
      <c r="AN468" s="39">
        <v>1028.5</v>
      </c>
      <c r="AO468" s="39">
        <v>1049.52</v>
      </c>
      <c r="AP468" s="39">
        <v>1057.5</v>
      </c>
      <c r="AQ468" s="39">
        <v>1079.19</v>
      </c>
      <c r="AR468" s="39">
        <v>1070.68</v>
      </c>
      <c r="AS468" s="39">
        <v>1062.44</v>
      </c>
      <c r="AT468" s="39">
        <v>1081.5999999999999</v>
      </c>
      <c r="AU468" s="39">
        <v>1024.5999999999999</v>
      </c>
      <c r="AV468" s="39">
        <v>983.17</v>
      </c>
      <c r="AW468" s="39">
        <v>927.13</v>
      </c>
      <c r="AX468" s="40">
        <v>923.04</v>
      </c>
      <c r="AY468" s="340">
        <v>145.09</v>
      </c>
      <c r="AZ468" s="175">
        <v>3.2654339999999999</v>
      </c>
      <c r="BA468" s="159">
        <v>2472.4900000000002</v>
      </c>
      <c r="BB468" s="4"/>
    </row>
    <row r="469" spans="1:54">
      <c r="A469" s="47">
        <v>9</v>
      </c>
      <c r="B469" s="170">
        <f t="shared" si="121"/>
        <v>3527.3454340000003</v>
      </c>
      <c r="C469" s="170">
        <f t="shared" si="120"/>
        <v>3523.3054340000003</v>
      </c>
      <c r="D469" s="170">
        <f t="shared" si="120"/>
        <v>3522.0154340000004</v>
      </c>
      <c r="E469" s="170">
        <f t="shared" si="120"/>
        <v>3495.4554340000004</v>
      </c>
      <c r="F469" s="170">
        <f t="shared" si="120"/>
        <v>3499.3154340000001</v>
      </c>
      <c r="G469" s="170">
        <f t="shared" si="120"/>
        <v>3490.2654340000004</v>
      </c>
      <c r="H469" s="170">
        <f t="shared" si="120"/>
        <v>3525.0054340000002</v>
      </c>
      <c r="I469" s="170">
        <f t="shared" si="120"/>
        <v>3530.0654340000001</v>
      </c>
      <c r="J469" s="170">
        <f t="shared" si="120"/>
        <v>3617.2854340000004</v>
      </c>
      <c r="K469" s="170">
        <f t="shared" si="120"/>
        <v>3647.5954340000003</v>
      </c>
      <c r="L469" s="170">
        <f t="shared" si="120"/>
        <v>3664.9154340000005</v>
      </c>
      <c r="M469" s="170">
        <f t="shared" si="120"/>
        <v>3638.7154340000002</v>
      </c>
      <c r="N469" s="170">
        <f t="shared" si="120"/>
        <v>3613.8154340000001</v>
      </c>
      <c r="O469" s="170">
        <f t="shared" si="120"/>
        <v>3641.8154340000001</v>
      </c>
      <c r="P469" s="170">
        <f t="shared" si="120"/>
        <v>3683.0054340000006</v>
      </c>
      <c r="Q469" s="170">
        <f t="shared" si="120"/>
        <v>3714.685434</v>
      </c>
      <c r="R469" s="170">
        <f t="shared" ref="R469:R491" si="123">AQ469+$BA469+$AZ469+$AY469</f>
        <v>3731.5154340000004</v>
      </c>
      <c r="S469" s="170">
        <f t="shared" si="122"/>
        <v>3748.3054340000003</v>
      </c>
      <c r="T469" s="170">
        <f t="shared" si="122"/>
        <v>3740.5754340000003</v>
      </c>
      <c r="U469" s="170">
        <f t="shared" si="122"/>
        <v>3777.8254340000003</v>
      </c>
      <c r="V469" s="170">
        <f t="shared" si="122"/>
        <v>3661.4154340000005</v>
      </c>
      <c r="W469" s="170">
        <f t="shared" si="122"/>
        <v>3591.7854340000004</v>
      </c>
      <c r="X469" s="170">
        <f t="shared" si="122"/>
        <v>3548.3454340000003</v>
      </c>
      <c r="Y469" s="170">
        <f t="shared" si="122"/>
        <v>3521.6254340000005</v>
      </c>
      <c r="Z469" s="37"/>
      <c r="AA469" s="38">
        <v>906.5</v>
      </c>
      <c r="AB469" s="39">
        <v>902.46</v>
      </c>
      <c r="AC469" s="39">
        <v>901.17</v>
      </c>
      <c r="AD469" s="39">
        <v>874.61</v>
      </c>
      <c r="AE469" s="39">
        <v>878.47</v>
      </c>
      <c r="AF469" s="39">
        <v>869.42</v>
      </c>
      <c r="AG469" s="39">
        <v>904.16</v>
      </c>
      <c r="AH469" s="39">
        <v>909.22</v>
      </c>
      <c r="AI469" s="39">
        <v>996.44</v>
      </c>
      <c r="AJ469" s="39">
        <v>1026.75</v>
      </c>
      <c r="AK469" s="39">
        <v>1044.07</v>
      </c>
      <c r="AL469" s="39">
        <v>1017.87</v>
      </c>
      <c r="AM469" s="39">
        <v>992.97</v>
      </c>
      <c r="AN469" s="39">
        <v>1020.9699999999999</v>
      </c>
      <c r="AO469" s="39">
        <v>1062.1600000000001</v>
      </c>
      <c r="AP469" s="39">
        <v>1093.8399999999999</v>
      </c>
      <c r="AQ469" s="39">
        <v>1110.67</v>
      </c>
      <c r="AR469" s="39">
        <v>1127.46</v>
      </c>
      <c r="AS469" s="39">
        <v>1119.73</v>
      </c>
      <c r="AT469" s="39">
        <v>1156.98</v>
      </c>
      <c r="AU469" s="39">
        <v>1040.57</v>
      </c>
      <c r="AV469" s="39">
        <v>970.94</v>
      </c>
      <c r="AW469" s="39">
        <v>927.5</v>
      </c>
      <c r="AX469" s="40">
        <v>900.78</v>
      </c>
      <c r="AY469" s="340">
        <v>145.09</v>
      </c>
      <c r="AZ469" s="175">
        <v>3.2654339999999999</v>
      </c>
      <c r="BA469" s="159">
        <v>2472.4900000000002</v>
      </c>
      <c r="BB469" s="4"/>
    </row>
    <row r="470" spans="1:54">
      <c r="A470" s="47">
        <v>10</v>
      </c>
      <c r="B470" s="170">
        <f t="shared" si="121"/>
        <v>3518.5854340000005</v>
      </c>
      <c r="C470" s="170">
        <f t="shared" si="120"/>
        <v>3517.6954340000002</v>
      </c>
      <c r="D470" s="170">
        <f t="shared" si="120"/>
        <v>3518.4054340000002</v>
      </c>
      <c r="E470" s="170">
        <f t="shared" si="120"/>
        <v>3498.9054340000002</v>
      </c>
      <c r="F470" s="170">
        <f t="shared" si="120"/>
        <v>3510.8454340000003</v>
      </c>
      <c r="G470" s="170">
        <f t="shared" si="120"/>
        <v>3531.8854340000003</v>
      </c>
      <c r="H470" s="170">
        <f t="shared" si="120"/>
        <v>3557.5554340000003</v>
      </c>
      <c r="I470" s="170">
        <f t="shared" si="120"/>
        <v>3620.1554340000002</v>
      </c>
      <c r="J470" s="170">
        <f t="shared" si="120"/>
        <v>3656.9554340000004</v>
      </c>
      <c r="K470" s="170">
        <f t="shared" si="120"/>
        <v>3647.2554340000006</v>
      </c>
      <c r="L470" s="170">
        <f t="shared" si="120"/>
        <v>3584.5254340000001</v>
      </c>
      <c r="M470" s="170">
        <f t="shared" si="120"/>
        <v>3581.9954340000004</v>
      </c>
      <c r="N470" s="170">
        <f t="shared" si="120"/>
        <v>3572.5454340000006</v>
      </c>
      <c r="O470" s="170">
        <f t="shared" si="120"/>
        <v>3552.3454340000003</v>
      </c>
      <c r="P470" s="170">
        <f t="shared" si="120"/>
        <v>3637.8854340000003</v>
      </c>
      <c r="Q470" s="170">
        <f t="shared" si="120"/>
        <v>3646.4454340000002</v>
      </c>
      <c r="R470" s="170">
        <f t="shared" si="123"/>
        <v>3643.9254340000002</v>
      </c>
      <c r="S470" s="170">
        <f t="shared" si="122"/>
        <v>3537.0454340000006</v>
      </c>
      <c r="T470" s="170">
        <f t="shared" si="122"/>
        <v>3526.8854340000003</v>
      </c>
      <c r="U470" s="170">
        <f t="shared" si="122"/>
        <v>3526.395434</v>
      </c>
      <c r="V470" s="170">
        <f t="shared" si="122"/>
        <v>3522.7754340000001</v>
      </c>
      <c r="W470" s="170">
        <f t="shared" si="122"/>
        <v>3517.1754340000002</v>
      </c>
      <c r="X470" s="170">
        <f t="shared" si="122"/>
        <v>3510.3154340000001</v>
      </c>
      <c r="Y470" s="170">
        <f t="shared" si="122"/>
        <v>3508.3854340000003</v>
      </c>
      <c r="Z470" s="37"/>
      <c r="AA470" s="38">
        <v>897.74</v>
      </c>
      <c r="AB470" s="39">
        <v>896.85</v>
      </c>
      <c r="AC470" s="39">
        <v>897.56</v>
      </c>
      <c r="AD470" s="39">
        <v>878.06</v>
      </c>
      <c r="AE470" s="39">
        <v>890</v>
      </c>
      <c r="AF470" s="39">
        <v>911.04</v>
      </c>
      <c r="AG470" s="39">
        <v>936.71</v>
      </c>
      <c r="AH470" s="39">
        <v>999.31</v>
      </c>
      <c r="AI470" s="39">
        <v>1036.1099999999999</v>
      </c>
      <c r="AJ470" s="39">
        <v>1026.4100000000001</v>
      </c>
      <c r="AK470" s="39">
        <v>963.68</v>
      </c>
      <c r="AL470" s="39">
        <v>961.15</v>
      </c>
      <c r="AM470" s="39">
        <v>951.7</v>
      </c>
      <c r="AN470" s="39">
        <v>931.5</v>
      </c>
      <c r="AO470" s="39">
        <v>1017.04</v>
      </c>
      <c r="AP470" s="39">
        <v>1025.5999999999999</v>
      </c>
      <c r="AQ470" s="39">
        <v>1023.08</v>
      </c>
      <c r="AR470" s="39">
        <v>916.2</v>
      </c>
      <c r="AS470" s="39">
        <v>906.04</v>
      </c>
      <c r="AT470" s="39">
        <v>905.55</v>
      </c>
      <c r="AU470" s="39">
        <v>901.93</v>
      </c>
      <c r="AV470" s="39">
        <v>896.33</v>
      </c>
      <c r="AW470" s="39">
        <v>889.47</v>
      </c>
      <c r="AX470" s="40">
        <v>887.54</v>
      </c>
      <c r="AY470" s="340">
        <v>145.09</v>
      </c>
      <c r="AZ470" s="175">
        <v>3.2654339999999999</v>
      </c>
      <c r="BA470" s="159">
        <v>2472.4900000000002</v>
      </c>
      <c r="BB470" s="4"/>
    </row>
    <row r="471" spans="1:54">
      <c r="A471" s="47">
        <v>11</v>
      </c>
      <c r="B471" s="170">
        <f t="shared" si="121"/>
        <v>3500.6754340000002</v>
      </c>
      <c r="C471" s="170">
        <f t="shared" si="120"/>
        <v>3499.4854340000002</v>
      </c>
      <c r="D471" s="170">
        <f t="shared" si="120"/>
        <v>3499.2754340000001</v>
      </c>
      <c r="E471" s="170">
        <f t="shared" si="120"/>
        <v>3501.9754340000004</v>
      </c>
      <c r="F471" s="170">
        <f t="shared" si="120"/>
        <v>3517.1654340000005</v>
      </c>
      <c r="G471" s="170">
        <f t="shared" si="120"/>
        <v>3525.0354340000004</v>
      </c>
      <c r="H471" s="170">
        <f t="shared" si="120"/>
        <v>3667.0554340000003</v>
      </c>
      <c r="I471" s="170">
        <f t="shared" si="120"/>
        <v>3735.2854340000004</v>
      </c>
      <c r="J471" s="170">
        <f t="shared" si="120"/>
        <v>3774.0954340000003</v>
      </c>
      <c r="K471" s="170">
        <f t="shared" si="120"/>
        <v>3760.185434</v>
      </c>
      <c r="L471" s="170">
        <f t="shared" si="120"/>
        <v>3737.5954340000003</v>
      </c>
      <c r="M471" s="170">
        <f t="shared" si="120"/>
        <v>3755.4654340000002</v>
      </c>
      <c r="N471" s="170">
        <f t="shared" si="120"/>
        <v>3725.1554340000002</v>
      </c>
      <c r="O471" s="170">
        <f t="shared" si="120"/>
        <v>3718.6754340000002</v>
      </c>
      <c r="P471" s="170">
        <f t="shared" si="120"/>
        <v>3758.7554340000006</v>
      </c>
      <c r="Q471" s="170">
        <f t="shared" si="120"/>
        <v>3785.5254340000001</v>
      </c>
      <c r="R471" s="170">
        <f t="shared" si="123"/>
        <v>3796.4154340000005</v>
      </c>
      <c r="S471" s="170">
        <f t="shared" si="122"/>
        <v>3780.9654340000002</v>
      </c>
      <c r="T471" s="170">
        <f t="shared" si="122"/>
        <v>3751.7054340000004</v>
      </c>
      <c r="U471" s="170">
        <f t="shared" si="122"/>
        <v>3722.2754340000001</v>
      </c>
      <c r="V471" s="170">
        <f t="shared" si="122"/>
        <v>3524.2554340000002</v>
      </c>
      <c r="W471" s="170">
        <f t="shared" si="122"/>
        <v>3513.0554340000003</v>
      </c>
      <c r="X471" s="170">
        <f t="shared" si="122"/>
        <v>3507.5954340000003</v>
      </c>
      <c r="Y471" s="170">
        <f t="shared" si="122"/>
        <v>3499.9554340000004</v>
      </c>
      <c r="Z471" s="37"/>
      <c r="AA471" s="41">
        <v>879.83</v>
      </c>
      <c r="AB471" s="39">
        <v>878.64</v>
      </c>
      <c r="AC471" s="39">
        <v>878.43</v>
      </c>
      <c r="AD471" s="39">
        <v>881.13</v>
      </c>
      <c r="AE471" s="39">
        <v>896.32</v>
      </c>
      <c r="AF471" s="39">
        <v>904.19</v>
      </c>
      <c r="AG471" s="39">
        <v>1046.21</v>
      </c>
      <c r="AH471" s="39">
        <v>1114.44</v>
      </c>
      <c r="AI471" s="39">
        <v>1153.25</v>
      </c>
      <c r="AJ471" s="39">
        <v>1139.3399999999999</v>
      </c>
      <c r="AK471" s="39">
        <v>1116.75</v>
      </c>
      <c r="AL471" s="39">
        <v>1134.6199999999999</v>
      </c>
      <c r="AM471" s="39">
        <v>1104.31</v>
      </c>
      <c r="AN471" s="39">
        <v>1097.83</v>
      </c>
      <c r="AO471" s="39">
        <v>1137.9100000000001</v>
      </c>
      <c r="AP471" s="39">
        <v>1164.68</v>
      </c>
      <c r="AQ471" s="39">
        <v>1175.57</v>
      </c>
      <c r="AR471" s="39">
        <v>1160.1199999999999</v>
      </c>
      <c r="AS471" s="39">
        <v>1130.8599999999999</v>
      </c>
      <c r="AT471" s="39">
        <v>1101.43</v>
      </c>
      <c r="AU471" s="39">
        <v>903.41</v>
      </c>
      <c r="AV471" s="39">
        <v>892.21</v>
      </c>
      <c r="AW471" s="39">
        <v>886.75</v>
      </c>
      <c r="AX471" s="40">
        <v>879.11</v>
      </c>
      <c r="AY471" s="340">
        <v>145.09</v>
      </c>
      <c r="AZ471" s="175">
        <v>3.2654339999999999</v>
      </c>
      <c r="BA471" s="159">
        <v>2472.4900000000002</v>
      </c>
      <c r="BB471" s="4"/>
    </row>
    <row r="472" spans="1:54">
      <c r="A472" s="47">
        <v>12</v>
      </c>
      <c r="B472" s="170">
        <f t="shared" si="121"/>
        <v>3504.5454340000006</v>
      </c>
      <c r="C472" s="170">
        <f t="shared" si="120"/>
        <v>3503.9354340000004</v>
      </c>
      <c r="D472" s="170">
        <f t="shared" si="120"/>
        <v>3504.3754340000005</v>
      </c>
      <c r="E472" s="170">
        <f t="shared" si="120"/>
        <v>3504.1654340000005</v>
      </c>
      <c r="F472" s="170">
        <f t="shared" si="120"/>
        <v>3510.7654340000004</v>
      </c>
      <c r="G472" s="170">
        <f t="shared" si="120"/>
        <v>3524.7854340000004</v>
      </c>
      <c r="H472" s="170">
        <f t="shared" si="120"/>
        <v>3583.4254340000002</v>
      </c>
      <c r="I472" s="170">
        <f t="shared" si="120"/>
        <v>3649.6754340000002</v>
      </c>
      <c r="J472" s="170">
        <f t="shared" si="120"/>
        <v>3689.4554340000004</v>
      </c>
      <c r="K472" s="170">
        <f t="shared" si="120"/>
        <v>3680.4854340000002</v>
      </c>
      <c r="L472" s="170">
        <f t="shared" si="120"/>
        <v>3644.8754340000005</v>
      </c>
      <c r="M472" s="170">
        <f t="shared" si="120"/>
        <v>3659.2754340000001</v>
      </c>
      <c r="N472" s="170">
        <f t="shared" si="120"/>
        <v>3652.6554340000002</v>
      </c>
      <c r="O472" s="170">
        <f t="shared" si="120"/>
        <v>3654.2654340000004</v>
      </c>
      <c r="P472" s="170">
        <f t="shared" si="120"/>
        <v>3682.1754340000002</v>
      </c>
      <c r="Q472" s="170">
        <f t="shared" si="120"/>
        <v>3705.4554340000004</v>
      </c>
      <c r="R472" s="170">
        <f t="shared" si="123"/>
        <v>3703.1754340000002</v>
      </c>
      <c r="S472" s="170">
        <f t="shared" si="122"/>
        <v>3683.7954340000006</v>
      </c>
      <c r="T472" s="170">
        <f t="shared" si="122"/>
        <v>3663.9454340000002</v>
      </c>
      <c r="U472" s="170">
        <f t="shared" si="122"/>
        <v>3526.2754340000001</v>
      </c>
      <c r="V472" s="170">
        <f t="shared" si="122"/>
        <v>3518.1954340000002</v>
      </c>
      <c r="W472" s="170">
        <f t="shared" si="122"/>
        <v>3514.8054340000003</v>
      </c>
      <c r="X472" s="170">
        <f t="shared" si="122"/>
        <v>3510.6054340000001</v>
      </c>
      <c r="Y472" s="170">
        <f t="shared" si="122"/>
        <v>3500.5854340000005</v>
      </c>
      <c r="Z472" s="37"/>
      <c r="AA472" s="41">
        <v>883.7</v>
      </c>
      <c r="AB472" s="39">
        <v>883.09</v>
      </c>
      <c r="AC472" s="39">
        <v>883.53</v>
      </c>
      <c r="AD472" s="39">
        <v>883.32</v>
      </c>
      <c r="AE472" s="39">
        <v>889.92</v>
      </c>
      <c r="AF472" s="39">
        <v>903.94</v>
      </c>
      <c r="AG472" s="39">
        <v>962.58</v>
      </c>
      <c r="AH472" s="39">
        <v>1028.83</v>
      </c>
      <c r="AI472" s="39">
        <v>1068.6099999999999</v>
      </c>
      <c r="AJ472" s="39">
        <v>1059.6400000000001</v>
      </c>
      <c r="AK472" s="39">
        <v>1024.03</v>
      </c>
      <c r="AL472" s="39">
        <v>1038.43</v>
      </c>
      <c r="AM472" s="39">
        <v>1031.81</v>
      </c>
      <c r="AN472" s="39">
        <v>1033.42</v>
      </c>
      <c r="AO472" s="39">
        <v>1061.33</v>
      </c>
      <c r="AP472" s="39">
        <v>1084.6099999999999</v>
      </c>
      <c r="AQ472" s="39">
        <v>1082.33</v>
      </c>
      <c r="AR472" s="39">
        <v>1062.95</v>
      </c>
      <c r="AS472" s="39">
        <v>1043.0999999999999</v>
      </c>
      <c r="AT472" s="39">
        <v>905.43</v>
      </c>
      <c r="AU472" s="39">
        <v>897.35</v>
      </c>
      <c r="AV472" s="39">
        <v>893.96</v>
      </c>
      <c r="AW472" s="39">
        <v>889.76</v>
      </c>
      <c r="AX472" s="40">
        <v>879.74</v>
      </c>
      <c r="AY472" s="340">
        <v>145.09</v>
      </c>
      <c r="AZ472" s="175">
        <v>3.2654339999999999</v>
      </c>
      <c r="BA472" s="159">
        <v>2472.4900000000002</v>
      </c>
      <c r="BB472" s="4"/>
    </row>
    <row r="473" spans="1:54">
      <c r="A473" s="47">
        <v>13</v>
      </c>
      <c r="B473" s="170">
        <f t="shared" si="121"/>
        <v>3503.4454340000002</v>
      </c>
      <c r="C473" s="170">
        <f t="shared" si="120"/>
        <v>3503.0254340000001</v>
      </c>
      <c r="D473" s="170">
        <f t="shared" si="120"/>
        <v>3500.3054340000003</v>
      </c>
      <c r="E473" s="170">
        <f t="shared" si="120"/>
        <v>3505.5054340000002</v>
      </c>
      <c r="F473" s="170">
        <f t="shared" si="120"/>
        <v>3511.6554340000002</v>
      </c>
      <c r="G473" s="170">
        <f t="shared" si="120"/>
        <v>3513.0054340000002</v>
      </c>
      <c r="H473" s="170">
        <f t="shared" si="120"/>
        <v>3523.395434</v>
      </c>
      <c r="I473" s="170">
        <f t="shared" si="120"/>
        <v>3600.0654340000001</v>
      </c>
      <c r="J473" s="170">
        <f t="shared" si="120"/>
        <v>3657.2054340000004</v>
      </c>
      <c r="K473" s="170">
        <f t="shared" si="120"/>
        <v>3680.2454340000004</v>
      </c>
      <c r="L473" s="170">
        <f t="shared" si="120"/>
        <v>3579.9454340000002</v>
      </c>
      <c r="M473" s="170">
        <f t="shared" si="120"/>
        <v>3570.1754340000002</v>
      </c>
      <c r="N473" s="170">
        <f t="shared" si="120"/>
        <v>3556.0254340000001</v>
      </c>
      <c r="O473" s="170">
        <f t="shared" si="120"/>
        <v>3564.8654340000003</v>
      </c>
      <c r="P473" s="170">
        <f t="shared" si="120"/>
        <v>3573.0054340000002</v>
      </c>
      <c r="Q473" s="170">
        <f t="shared" si="120"/>
        <v>3641.5254340000001</v>
      </c>
      <c r="R473" s="170">
        <f t="shared" si="123"/>
        <v>3660.9454340000002</v>
      </c>
      <c r="S473" s="170">
        <f t="shared" si="122"/>
        <v>3593.7854340000004</v>
      </c>
      <c r="T473" s="170">
        <f t="shared" si="122"/>
        <v>3522.7254340000004</v>
      </c>
      <c r="U473" s="170">
        <f t="shared" si="122"/>
        <v>3522.9454340000002</v>
      </c>
      <c r="V473" s="170">
        <f t="shared" si="122"/>
        <v>3497.4354340000004</v>
      </c>
      <c r="W473" s="170">
        <f t="shared" si="122"/>
        <v>3482.8154340000001</v>
      </c>
      <c r="X473" s="170">
        <f t="shared" si="122"/>
        <v>3474.7054340000004</v>
      </c>
      <c r="Y473" s="170">
        <f t="shared" si="122"/>
        <v>3473.4554340000004</v>
      </c>
      <c r="Z473" s="37"/>
      <c r="AA473" s="41">
        <v>882.6</v>
      </c>
      <c r="AB473" s="39">
        <v>882.18</v>
      </c>
      <c r="AC473" s="39">
        <v>879.46</v>
      </c>
      <c r="AD473" s="39">
        <v>884.66</v>
      </c>
      <c r="AE473" s="39">
        <v>890.81</v>
      </c>
      <c r="AF473" s="39">
        <v>892.16</v>
      </c>
      <c r="AG473" s="39">
        <v>902.55</v>
      </c>
      <c r="AH473" s="39">
        <v>979.22</v>
      </c>
      <c r="AI473" s="39">
        <v>1036.3599999999999</v>
      </c>
      <c r="AJ473" s="39">
        <v>1059.4000000000001</v>
      </c>
      <c r="AK473" s="39">
        <v>959.1</v>
      </c>
      <c r="AL473" s="39">
        <v>949.33</v>
      </c>
      <c r="AM473" s="39">
        <v>935.18</v>
      </c>
      <c r="AN473" s="39">
        <v>944.02</v>
      </c>
      <c r="AO473" s="39">
        <v>952.16</v>
      </c>
      <c r="AP473" s="39">
        <v>1020.6800000000001</v>
      </c>
      <c r="AQ473" s="39">
        <v>1040.0999999999999</v>
      </c>
      <c r="AR473" s="39">
        <v>972.94</v>
      </c>
      <c r="AS473" s="39">
        <v>901.88</v>
      </c>
      <c r="AT473" s="39">
        <v>902.1</v>
      </c>
      <c r="AU473" s="39">
        <v>876.59</v>
      </c>
      <c r="AV473" s="39">
        <v>861.97</v>
      </c>
      <c r="AW473" s="39">
        <v>853.86</v>
      </c>
      <c r="AX473" s="40">
        <v>852.61</v>
      </c>
      <c r="AY473" s="340">
        <v>145.09</v>
      </c>
      <c r="AZ473" s="175">
        <v>3.2654339999999999</v>
      </c>
      <c r="BA473" s="159">
        <v>2472.4900000000002</v>
      </c>
      <c r="BB473" s="4"/>
    </row>
    <row r="474" spans="1:54">
      <c r="A474" s="47">
        <v>14</v>
      </c>
      <c r="B474" s="170">
        <f t="shared" si="121"/>
        <v>3479.6654340000005</v>
      </c>
      <c r="C474" s="170">
        <f t="shared" si="120"/>
        <v>3479.4754340000004</v>
      </c>
      <c r="D474" s="170">
        <f t="shared" si="120"/>
        <v>3479.4954340000004</v>
      </c>
      <c r="E474" s="170">
        <f t="shared" si="120"/>
        <v>3481.8854340000003</v>
      </c>
      <c r="F474" s="170">
        <f t="shared" si="120"/>
        <v>3493.1754340000002</v>
      </c>
      <c r="G474" s="170">
        <f t="shared" si="120"/>
        <v>3513.4454340000002</v>
      </c>
      <c r="H474" s="170">
        <f t="shared" si="120"/>
        <v>3526.2554340000002</v>
      </c>
      <c r="I474" s="170">
        <f t="shared" si="120"/>
        <v>3616.8654340000003</v>
      </c>
      <c r="J474" s="170">
        <f t="shared" si="120"/>
        <v>3597.2854340000004</v>
      </c>
      <c r="K474" s="170">
        <f t="shared" si="120"/>
        <v>3613.6054340000001</v>
      </c>
      <c r="L474" s="170">
        <f t="shared" si="120"/>
        <v>3564.1354340000003</v>
      </c>
      <c r="M474" s="170">
        <f t="shared" si="120"/>
        <v>3554.7154340000002</v>
      </c>
      <c r="N474" s="170">
        <f t="shared" si="120"/>
        <v>3548.4854340000002</v>
      </c>
      <c r="O474" s="170">
        <f t="shared" si="120"/>
        <v>3497.3854340000003</v>
      </c>
      <c r="P474" s="170">
        <f t="shared" si="120"/>
        <v>3589.1054340000001</v>
      </c>
      <c r="Q474" s="170">
        <f t="shared" si="120"/>
        <v>3595.9854340000002</v>
      </c>
      <c r="R474" s="170">
        <f t="shared" si="123"/>
        <v>3671.0654340000001</v>
      </c>
      <c r="S474" s="170">
        <f t="shared" si="122"/>
        <v>3622.0654340000001</v>
      </c>
      <c r="T474" s="170">
        <f t="shared" si="122"/>
        <v>3565.7754340000001</v>
      </c>
      <c r="U474" s="170">
        <f t="shared" si="122"/>
        <v>3519.2354340000002</v>
      </c>
      <c r="V474" s="170">
        <f t="shared" si="122"/>
        <v>3516.4054340000002</v>
      </c>
      <c r="W474" s="170">
        <f t="shared" si="122"/>
        <v>3503.4954340000004</v>
      </c>
      <c r="X474" s="170">
        <f t="shared" si="122"/>
        <v>3498.7954340000006</v>
      </c>
      <c r="Y474" s="170">
        <f t="shared" si="122"/>
        <v>3497.4954340000004</v>
      </c>
      <c r="Z474" s="37"/>
      <c r="AA474" s="41">
        <v>858.82</v>
      </c>
      <c r="AB474" s="39">
        <v>858.63</v>
      </c>
      <c r="AC474" s="39">
        <v>858.65</v>
      </c>
      <c r="AD474" s="39">
        <v>861.04</v>
      </c>
      <c r="AE474" s="39">
        <v>872.33</v>
      </c>
      <c r="AF474" s="39">
        <v>892.6</v>
      </c>
      <c r="AG474" s="39">
        <v>905.41</v>
      </c>
      <c r="AH474" s="39">
        <v>996.02</v>
      </c>
      <c r="AI474" s="39">
        <v>976.44</v>
      </c>
      <c r="AJ474" s="39">
        <v>992.76</v>
      </c>
      <c r="AK474" s="39">
        <v>943.29</v>
      </c>
      <c r="AL474" s="39">
        <v>933.87</v>
      </c>
      <c r="AM474" s="39">
        <v>927.64</v>
      </c>
      <c r="AN474" s="39">
        <v>876.54</v>
      </c>
      <c r="AO474" s="39">
        <v>968.26</v>
      </c>
      <c r="AP474" s="39">
        <v>975.14</v>
      </c>
      <c r="AQ474" s="39">
        <v>1050.22</v>
      </c>
      <c r="AR474" s="39">
        <v>1001.22</v>
      </c>
      <c r="AS474" s="39">
        <v>944.93</v>
      </c>
      <c r="AT474" s="39">
        <v>898.39</v>
      </c>
      <c r="AU474" s="39">
        <v>895.56</v>
      </c>
      <c r="AV474" s="39">
        <v>882.65</v>
      </c>
      <c r="AW474" s="39">
        <v>877.95</v>
      </c>
      <c r="AX474" s="40">
        <v>876.65</v>
      </c>
      <c r="AY474" s="340">
        <v>145.09</v>
      </c>
      <c r="AZ474" s="175">
        <v>3.2654339999999999</v>
      </c>
      <c r="BA474" s="159">
        <v>2472.4900000000002</v>
      </c>
      <c r="BB474" s="4"/>
    </row>
    <row r="475" spans="1:54">
      <c r="A475" s="47">
        <v>15</v>
      </c>
      <c r="B475" s="170">
        <f t="shared" si="121"/>
        <v>3351.7300000000005</v>
      </c>
      <c r="C475" s="170">
        <f t="shared" si="120"/>
        <v>3351.9700000000003</v>
      </c>
      <c r="D475" s="170">
        <f t="shared" si="120"/>
        <v>2472.4900000000002</v>
      </c>
      <c r="E475" s="170">
        <f t="shared" si="120"/>
        <v>2472.4900000000002</v>
      </c>
      <c r="F475" s="170">
        <f t="shared" si="120"/>
        <v>2472.4900000000002</v>
      </c>
      <c r="G475" s="170">
        <f t="shared" si="120"/>
        <v>2472.4900000000002</v>
      </c>
      <c r="H475" s="170">
        <f t="shared" si="120"/>
        <v>2472.4900000000002</v>
      </c>
      <c r="I475" s="170">
        <f t="shared" si="120"/>
        <v>2472.4900000000002</v>
      </c>
      <c r="J475" s="170">
        <f t="shared" si="120"/>
        <v>2472.4900000000002</v>
      </c>
      <c r="K475" s="170">
        <f t="shared" si="120"/>
        <v>2544.6400000000003</v>
      </c>
      <c r="L475" s="170">
        <f t="shared" si="120"/>
        <v>3101.36</v>
      </c>
      <c r="M475" s="170">
        <f t="shared" si="120"/>
        <v>3100.9300000000003</v>
      </c>
      <c r="N475" s="170">
        <f t="shared" si="120"/>
        <v>3099.4400000000005</v>
      </c>
      <c r="O475" s="170">
        <f t="shared" si="120"/>
        <v>3099.36</v>
      </c>
      <c r="P475" s="170">
        <f t="shared" si="120"/>
        <v>3100.1000000000004</v>
      </c>
      <c r="Q475" s="170">
        <f t="shared" si="120"/>
        <v>3100.4</v>
      </c>
      <c r="R475" s="170">
        <f t="shared" si="123"/>
        <v>3101.84</v>
      </c>
      <c r="S475" s="170">
        <f t="shared" si="122"/>
        <v>3101.8900000000003</v>
      </c>
      <c r="T475" s="170">
        <f t="shared" si="122"/>
        <v>3099.9</v>
      </c>
      <c r="U475" s="170">
        <f t="shared" si="122"/>
        <v>3101.4500000000003</v>
      </c>
      <c r="V475" s="170">
        <f t="shared" si="122"/>
        <v>3098.6400000000003</v>
      </c>
      <c r="W475" s="170">
        <f t="shared" si="122"/>
        <v>2472.4900000000002</v>
      </c>
      <c r="X475" s="170">
        <f t="shared" si="122"/>
        <v>2472.4900000000002</v>
      </c>
      <c r="Y475" s="170">
        <f t="shared" si="122"/>
        <v>2472.4900000000002</v>
      </c>
      <c r="Z475" s="37"/>
      <c r="AA475" s="41">
        <v>879.24</v>
      </c>
      <c r="AB475" s="39">
        <v>879.48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0</v>
      </c>
      <c r="AI475" s="39">
        <v>0</v>
      </c>
      <c r="AJ475" s="39">
        <v>72.150000000000006</v>
      </c>
      <c r="AK475" s="39">
        <v>628.87</v>
      </c>
      <c r="AL475" s="39">
        <v>628.44000000000005</v>
      </c>
      <c r="AM475" s="39">
        <v>626.95000000000005</v>
      </c>
      <c r="AN475" s="39">
        <v>626.87</v>
      </c>
      <c r="AO475" s="39">
        <v>627.61</v>
      </c>
      <c r="AP475" s="39">
        <v>627.91</v>
      </c>
      <c r="AQ475" s="39">
        <v>629.35</v>
      </c>
      <c r="AR475" s="39">
        <v>629.4</v>
      </c>
      <c r="AS475" s="39">
        <v>627.41</v>
      </c>
      <c r="AT475" s="39">
        <v>628.96</v>
      </c>
      <c r="AU475" s="39">
        <v>626.15</v>
      </c>
      <c r="AV475" s="39">
        <v>0</v>
      </c>
      <c r="AW475" s="39">
        <v>0</v>
      </c>
      <c r="AX475" s="40">
        <v>0</v>
      </c>
      <c r="AY475" s="340">
        <v>0</v>
      </c>
      <c r="AZ475" s="175">
        <v>0</v>
      </c>
      <c r="BA475" s="159">
        <v>2472.4900000000002</v>
      </c>
      <c r="BB475" s="4"/>
    </row>
    <row r="476" spans="1:54">
      <c r="A476" s="47">
        <v>16</v>
      </c>
      <c r="B476" s="170">
        <f t="shared" si="121"/>
        <v>3518.1154340000003</v>
      </c>
      <c r="C476" s="170">
        <f t="shared" si="120"/>
        <v>3517.6254340000005</v>
      </c>
      <c r="D476" s="170">
        <f t="shared" si="120"/>
        <v>3517.9554340000004</v>
      </c>
      <c r="E476" s="170">
        <f t="shared" si="120"/>
        <v>3518.9654340000002</v>
      </c>
      <c r="F476" s="170">
        <f t="shared" si="120"/>
        <v>3518.5854340000005</v>
      </c>
      <c r="G476" s="170">
        <f t="shared" si="120"/>
        <v>3521.3254340000003</v>
      </c>
      <c r="H476" s="170">
        <f t="shared" si="120"/>
        <v>3526.4954340000004</v>
      </c>
      <c r="I476" s="170">
        <f t="shared" si="120"/>
        <v>3534.5354340000004</v>
      </c>
      <c r="J476" s="170">
        <f t="shared" si="120"/>
        <v>3605.6654340000005</v>
      </c>
      <c r="K476" s="170">
        <f t="shared" si="120"/>
        <v>3664.9254340000002</v>
      </c>
      <c r="L476" s="170">
        <f t="shared" si="120"/>
        <v>3675.7554340000006</v>
      </c>
      <c r="M476" s="170">
        <f t="shared" si="120"/>
        <v>3663.9554340000004</v>
      </c>
      <c r="N476" s="170">
        <f t="shared" si="120"/>
        <v>3655.1654340000005</v>
      </c>
      <c r="O476" s="170">
        <f t="shared" si="120"/>
        <v>3655.2854340000004</v>
      </c>
      <c r="P476" s="170">
        <f t="shared" si="120"/>
        <v>3679.7654340000004</v>
      </c>
      <c r="Q476" s="170">
        <f t="shared" si="120"/>
        <v>3730.7354340000002</v>
      </c>
      <c r="R476" s="170">
        <f t="shared" si="123"/>
        <v>3764.0154340000004</v>
      </c>
      <c r="S476" s="170">
        <f t="shared" si="122"/>
        <v>3770.9054340000002</v>
      </c>
      <c r="T476" s="170">
        <f t="shared" si="122"/>
        <v>3796.2654340000004</v>
      </c>
      <c r="U476" s="170">
        <f t="shared" si="122"/>
        <v>3722.0554340000003</v>
      </c>
      <c r="V476" s="170">
        <f t="shared" si="122"/>
        <v>3539.3254340000003</v>
      </c>
      <c r="W476" s="170">
        <f t="shared" si="122"/>
        <v>3534.1954340000002</v>
      </c>
      <c r="X476" s="170">
        <f t="shared" si="122"/>
        <v>3528.6054340000001</v>
      </c>
      <c r="Y476" s="170">
        <f t="shared" si="122"/>
        <v>3519.4054340000002</v>
      </c>
      <c r="Z476" s="37"/>
      <c r="AA476" s="41">
        <v>897.27</v>
      </c>
      <c r="AB476" s="39">
        <v>896.78</v>
      </c>
      <c r="AC476" s="39">
        <v>897.11</v>
      </c>
      <c r="AD476" s="39">
        <v>898.12</v>
      </c>
      <c r="AE476" s="39">
        <v>897.74</v>
      </c>
      <c r="AF476" s="39">
        <v>900.48</v>
      </c>
      <c r="AG476" s="39">
        <v>905.65</v>
      </c>
      <c r="AH476" s="39">
        <v>913.69</v>
      </c>
      <c r="AI476" s="39">
        <v>984.82</v>
      </c>
      <c r="AJ476" s="39">
        <v>1044.08</v>
      </c>
      <c r="AK476" s="39">
        <v>1054.9100000000001</v>
      </c>
      <c r="AL476" s="39">
        <v>1043.1099999999999</v>
      </c>
      <c r="AM476" s="39">
        <v>1034.32</v>
      </c>
      <c r="AN476" s="39">
        <v>1034.44</v>
      </c>
      <c r="AO476" s="39">
        <v>1058.92</v>
      </c>
      <c r="AP476" s="39">
        <v>1109.8900000000001</v>
      </c>
      <c r="AQ476" s="39">
        <v>1143.17</v>
      </c>
      <c r="AR476" s="39">
        <v>1150.06</v>
      </c>
      <c r="AS476" s="39">
        <v>1175.42</v>
      </c>
      <c r="AT476" s="39">
        <v>1101.21</v>
      </c>
      <c r="AU476" s="39">
        <v>918.48</v>
      </c>
      <c r="AV476" s="39">
        <v>913.35</v>
      </c>
      <c r="AW476" s="39">
        <v>907.76</v>
      </c>
      <c r="AX476" s="40">
        <v>898.56</v>
      </c>
      <c r="AY476" s="340">
        <v>145.09</v>
      </c>
      <c r="AZ476" s="175">
        <v>3.2654339999999999</v>
      </c>
      <c r="BA476" s="159">
        <v>2472.4900000000002</v>
      </c>
      <c r="BB476" s="4"/>
    </row>
    <row r="477" spans="1:54">
      <c r="A477" s="47">
        <v>17</v>
      </c>
      <c r="B477" s="170">
        <f t="shared" si="121"/>
        <v>3517.1554340000002</v>
      </c>
      <c r="C477" s="170">
        <f t="shared" si="121"/>
        <v>3516.0754340000003</v>
      </c>
      <c r="D477" s="170">
        <f t="shared" si="121"/>
        <v>3517.2054340000004</v>
      </c>
      <c r="E477" s="170">
        <f t="shared" si="121"/>
        <v>3520.3454340000003</v>
      </c>
      <c r="F477" s="170">
        <f t="shared" si="121"/>
        <v>3527.6654340000005</v>
      </c>
      <c r="G477" s="170">
        <f t="shared" si="121"/>
        <v>3532.7654340000004</v>
      </c>
      <c r="H477" s="170">
        <f t="shared" si="121"/>
        <v>3556.9354340000004</v>
      </c>
      <c r="I477" s="170">
        <f t="shared" si="121"/>
        <v>3648.7454340000004</v>
      </c>
      <c r="J477" s="170">
        <f t="shared" si="121"/>
        <v>3673.6254340000005</v>
      </c>
      <c r="K477" s="170">
        <f t="shared" si="121"/>
        <v>3671.3654340000003</v>
      </c>
      <c r="L477" s="170">
        <f t="shared" si="121"/>
        <v>3648.2454340000004</v>
      </c>
      <c r="M477" s="170">
        <f t="shared" si="121"/>
        <v>3648.2154340000002</v>
      </c>
      <c r="N477" s="170">
        <f t="shared" si="121"/>
        <v>3638.9054340000002</v>
      </c>
      <c r="O477" s="170">
        <f t="shared" si="121"/>
        <v>3551.6354340000003</v>
      </c>
      <c r="P477" s="170">
        <f t="shared" si="121"/>
        <v>3594.7454340000004</v>
      </c>
      <c r="Q477" s="170">
        <f t="shared" si="121"/>
        <v>3669.8454340000003</v>
      </c>
      <c r="R477" s="170">
        <f t="shared" si="123"/>
        <v>3678.4454340000002</v>
      </c>
      <c r="S477" s="170">
        <f t="shared" si="122"/>
        <v>3645.7254340000004</v>
      </c>
      <c r="T477" s="170">
        <f t="shared" si="122"/>
        <v>3643.2154340000002</v>
      </c>
      <c r="U477" s="170">
        <f t="shared" si="122"/>
        <v>3547.5154340000004</v>
      </c>
      <c r="V477" s="170">
        <f t="shared" si="122"/>
        <v>3543.6354340000003</v>
      </c>
      <c r="W477" s="170">
        <f t="shared" si="122"/>
        <v>3530.5854340000005</v>
      </c>
      <c r="X477" s="170">
        <f t="shared" si="122"/>
        <v>3522.3154340000001</v>
      </c>
      <c r="Y477" s="170">
        <f t="shared" si="122"/>
        <v>3515.4254340000002</v>
      </c>
      <c r="Z477" s="37"/>
      <c r="AA477" s="41">
        <v>896.31</v>
      </c>
      <c r="AB477" s="39">
        <v>895.23</v>
      </c>
      <c r="AC477" s="39">
        <v>896.36</v>
      </c>
      <c r="AD477" s="39">
        <v>899.5</v>
      </c>
      <c r="AE477" s="39">
        <v>906.82</v>
      </c>
      <c r="AF477" s="39">
        <v>911.92</v>
      </c>
      <c r="AG477" s="39">
        <v>936.09</v>
      </c>
      <c r="AH477" s="39">
        <v>1027.9000000000001</v>
      </c>
      <c r="AI477" s="39">
        <v>1052.78</v>
      </c>
      <c r="AJ477" s="39">
        <v>1050.52</v>
      </c>
      <c r="AK477" s="39">
        <v>1027.4000000000001</v>
      </c>
      <c r="AL477" s="39">
        <v>1027.3699999999999</v>
      </c>
      <c r="AM477" s="39">
        <v>1018.06</v>
      </c>
      <c r="AN477" s="39">
        <v>930.79</v>
      </c>
      <c r="AO477" s="39">
        <v>973.9</v>
      </c>
      <c r="AP477" s="39">
        <v>1049</v>
      </c>
      <c r="AQ477" s="39">
        <v>1057.5999999999999</v>
      </c>
      <c r="AR477" s="39">
        <v>1024.8800000000001</v>
      </c>
      <c r="AS477" s="39">
        <v>1022.37</v>
      </c>
      <c r="AT477" s="39">
        <v>926.67</v>
      </c>
      <c r="AU477" s="39">
        <v>922.79</v>
      </c>
      <c r="AV477" s="39">
        <v>909.74</v>
      </c>
      <c r="AW477" s="39">
        <v>901.47</v>
      </c>
      <c r="AX477" s="40">
        <v>894.58</v>
      </c>
      <c r="AY477" s="340">
        <v>145.09</v>
      </c>
      <c r="AZ477" s="175">
        <v>3.2654339999999999</v>
      </c>
      <c r="BA477" s="159">
        <v>2472.4900000000002</v>
      </c>
      <c r="BB477" s="4"/>
    </row>
    <row r="478" spans="1:54">
      <c r="A478" s="47">
        <v>18</v>
      </c>
      <c r="B478" s="170">
        <f t="shared" si="121"/>
        <v>2472.4900000000002</v>
      </c>
      <c r="C478" s="170">
        <f t="shared" si="121"/>
        <v>2472.4900000000002</v>
      </c>
      <c r="D478" s="170">
        <f t="shared" si="121"/>
        <v>2472.4900000000002</v>
      </c>
      <c r="E478" s="170">
        <f t="shared" si="121"/>
        <v>2472.4900000000002</v>
      </c>
      <c r="F478" s="170">
        <f t="shared" si="121"/>
        <v>2472.4900000000002</v>
      </c>
      <c r="G478" s="170">
        <f t="shared" si="121"/>
        <v>2472.4900000000002</v>
      </c>
      <c r="H478" s="170">
        <f t="shared" si="121"/>
        <v>2472.4900000000002</v>
      </c>
      <c r="I478" s="170">
        <f t="shared" si="121"/>
        <v>3452.8500000000004</v>
      </c>
      <c r="J478" s="170">
        <f t="shared" si="121"/>
        <v>3401.7200000000003</v>
      </c>
      <c r="K478" s="170">
        <f t="shared" si="121"/>
        <v>2472.4900000000002</v>
      </c>
      <c r="L478" s="170">
        <f t="shared" si="121"/>
        <v>2472.4900000000002</v>
      </c>
      <c r="M478" s="170">
        <f t="shared" si="121"/>
        <v>2472.4900000000002</v>
      </c>
      <c r="N478" s="170">
        <f t="shared" si="121"/>
        <v>2472.4900000000002</v>
      </c>
      <c r="O478" s="170">
        <f t="shared" si="121"/>
        <v>2472.4900000000002</v>
      </c>
      <c r="P478" s="170">
        <f t="shared" si="121"/>
        <v>2472.4900000000002</v>
      </c>
      <c r="Q478" s="170">
        <f t="shared" si="121"/>
        <v>3388.6400000000003</v>
      </c>
      <c r="R478" s="170">
        <f t="shared" si="123"/>
        <v>2472.4900000000002</v>
      </c>
      <c r="S478" s="170">
        <f t="shared" si="122"/>
        <v>2472.4900000000002</v>
      </c>
      <c r="T478" s="170">
        <f t="shared" si="122"/>
        <v>2472.4900000000002</v>
      </c>
      <c r="U478" s="170">
        <f t="shared" si="122"/>
        <v>3371.1400000000003</v>
      </c>
      <c r="V478" s="170">
        <f t="shared" si="122"/>
        <v>2472.4900000000002</v>
      </c>
      <c r="W478" s="170">
        <f t="shared" si="122"/>
        <v>2472.4900000000002</v>
      </c>
      <c r="X478" s="170">
        <f t="shared" si="122"/>
        <v>2472.4900000000002</v>
      </c>
      <c r="Y478" s="170">
        <f t="shared" si="122"/>
        <v>2472.4900000000002</v>
      </c>
      <c r="Z478" s="37"/>
      <c r="AA478" s="41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980.36</v>
      </c>
      <c r="AI478" s="39">
        <v>929.23</v>
      </c>
      <c r="AJ478" s="39">
        <v>0</v>
      </c>
      <c r="AK478" s="39">
        <v>0</v>
      </c>
      <c r="AL478" s="39">
        <v>0</v>
      </c>
      <c r="AM478" s="39">
        <v>0</v>
      </c>
      <c r="AN478" s="39">
        <v>0</v>
      </c>
      <c r="AO478" s="39">
        <v>0</v>
      </c>
      <c r="AP478" s="39">
        <v>916.15</v>
      </c>
      <c r="AQ478" s="39">
        <v>0</v>
      </c>
      <c r="AR478" s="39">
        <v>0</v>
      </c>
      <c r="AS478" s="39">
        <v>0</v>
      </c>
      <c r="AT478" s="39">
        <v>898.65</v>
      </c>
      <c r="AU478" s="39">
        <v>0</v>
      </c>
      <c r="AV478" s="39">
        <v>0</v>
      </c>
      <c r="AW478" s="39">
        <v>0</v>
      </c>
      <c r="AX478" s="40">
        <v>0</v>
      </c>
      <c r="AY478" s="340">
        <v>0</v>
      </c>
      <c r="AZ478" s="175">
        <v>0</v>
      </c>
      <c r="BA478" s="159">
        <v>2472.4900000000002</v>
      </c>
      <c r="BB478" s="4"/>
    </row>
    <row r="479" spans="1:54">
      <c r="A479" s="47">
        <v>19</v>
      </c>
      <c r="B479" s="170">
        <f t="shared" si="121"/>
        <v>3233.0354340000004</v>
      </c>
      <c r="C479" s="170">
        <f t="shared" si="121"/>
        <v>3232.9354340000004</v>
      </c>
      <c r="D479" s="170">
        <f t="shared" si="121"/>
        <v>3233.6254340000005</v>
      </c>
      <c r="E479" s="170">
        <f t="shared" si="121"/>
        <v>3235.1954340000002</v>
      </c>
      <c r="F479" s="170">
        <f t="shared" si="121"/>
        <v>3238.8554340000001</v>
      </c>
      <c r="G479" s="170">
        <f t="shared" si="121"/>
        <v>3517.7754340000001</v>
      </c>
      <c r="H479" s="170">
        <f t="shared" si="121"/>
        <v>3586.2054340000004</v>
      </c>
      <c r="I479" s="170">
        <f t="shared" si="121"/>
        <v>3614.8454340000003</v>
      </c>
      <c r="J479" s="170">
        <f t="shared" si="121"/>
        <v>3630.395434</v>
      </c>
      <c r="K479" s="170">
        <f t="shared" si="121"/>
        <v>3627.0954340000003</v>
      </c>
      <c r="L479" s="170">
        <f t="shared" si="121"/>
        <v>3610.6254340000005</v>
      </c>
      <c r="M479" s="170">
        <f t="shared" si="121"/>
        <v>3611.7754340000001</v>
      </c>
      <c r="N479" s="170">
        <f t="shared" si="121"/>
        <v>3596.3354340000005</v>
      </c>
      <c r="O479" s="170">
        <f t="shared" si="121"/>
        <v>3615.8554340000001</v>
      </c>
      <c r="P479" s="170">
        <f t="shared" si="121"/>
        <v>3625.6654340000005</v>
      </c>
      <c r="Q479" s="170">
        <f t="shared" si="121"/>
        <v>3650.5254340000001</v>
      </c>
      <c r="R479" s="170">
        <f t="shared" si="123"/>
        <v>3655.645434</v>
      </c>
      <c r="S479" s="170">
        <f t="shared" si="122"/>
        <v>3669.0154340000004</v>
      </c>
      <c r="T479" s="170">
        <f t="shared" si="122"/>
        <v>3633.0354340000004</v>
      </c>
      <c r="U479" s="170">
        <f t="shared" si="122"/>
        <v>3578.7454340000004</v>
      </c>
      <c r="V479" s="170">
        <f t="shared" si="122"/>
        <v>3531.3854340000003</v>
      </c>
      <c r="W479" s="170">
        <f t="shared" si="122"/>
        <v>3526.6154340000003</v>
      </c>
      <c r="X479" s="170">
        <f t="shared" si="122"/>
        <v>3514.5454340000006</v>
      </c>
      <c r="Y479" s="170">
        <f t="shared" si="122"/>
        <v>3510.3854340000003</v>
      </c>
      <c r="Z479" s="37"/>
      <c r="AA479" s="41">
        <v>612.19000000000005</v>
      </c>
      <c r="AB479" s="39">
        <v>612.09</v>
      </c>
      <c r="AC479" s="39">
        <v>612.78</v>
      </c>
      <c r="AD479" s="39">
        <v>614.35</v>
      </c>
      <c r="AE479" s="39">
        <v>618.01</v>
      </c>
      <c r="AF479" s="39">
        <v>896.93</v>
      </c>
      <c r="AG479" s="39">
        <v>965.36</v>
      </c>
      <c r="AH479" s="39">
        <v>994</v>
      </c>
      <c r="AI479" s="39">
        <v>1009.55</v>
      </c>
      <c r="AJ479" s="39">
        <v>1006.2500000000001</v>
      </c>
      <c r="AK479" s="39">
        <v>989.78</v>
      </c>
      <c r="AL479" s="39">
        <v>990.93</v>
      </c>
      <c r="AM479" s="39">
        <v>975.49</v>
      </c>
      <c r="AN479" s="39">
        <v>995.01</v>
      </c>
      <c r="AO479" s="39">
        <v>1004.82</v>
      </c>
      <c r="AP479" s="39">
        <v>1029.68</v>
      </c>
      <c r="AQ479" s="39">
        <v>1034.8</v>
      </c>
      <c r="AR479" s="39">
        <v>1048.17</v>
      </c>
      <c r="AS479" s="39">
        <v>1012.1900000000002</v>
      </c>
      <c r="AT479" s="39">
        <v>957.9</v>
      </c>
      <c r="AU479" s="39">
        <v>910.54</v>
      </c>
      <c r="AV479" s="39">
        <v>905.77</v>
      </c>
      <c r="AW479" s="39">
        <v>893.7</v>
      </c>
      <c r="AX479" s="40">
        <v>889.54</v>
      </c>
      <c r="AY479" s="340">
        <v>145.09</v>
      </c>
      <c r="AZ479" s="175">
        <v>3.2654339999999999</v>
      </c>
      <c r="BA479" s="159">
        <v>2472.4900000000002</v>
      </c>
      <c r="BB479" s="4"/>
    </row>
    <row r="480" spans="1:54">
      <c r="A480" s="47">
        <v>20</v>
      </c>
      <c r="B480" s="170">
        <f t="shared" si="121"/>
        <v>3235.2754340000001</v>
      </c>
      <c r="C480" s="170">
        <f t="shared" si="121"/>
        <v>3234.9754340000004</v>
      </c>
      <c r="D480" s="170">
        <f t="shared" si="121"/>
        <v>3234.8454340000003</v>
      </c>
      <c r="E480" s="170">
        <f t="shared" si="121"/>
        <v>3236.4154340000005</v>
      </c>
      <c r="F480" s="170">
        <f t="shared" si="121"/>
        <v>3239.8754340000005</v>
      </c>
      <c r="G480" s="170">
        <f t="shared" si="121"/>
        <v>3244.6254340000005</v>
      </c>
      <c r="H480" s="170">
        <f t="shared" si="121"/>
        <v>3242.2254340000004</v>
      </c>
      <c r="I480" s="170">
        <f t="shared" si="121"/>
        <v>3238.0754340000003</v>
      </c>
      <c r="J480" s="170">
        <f t="shared" si="121"/>
        <v>3236.7854340000004</v>
      </c>
      <c r="K480" s="170">
        <f t="shared" si="121"/>
        <v>3236.6254340000005</v>
      </c>
      <c r="L480" s="170">
        <f t="shared" si="121"/>
        <v>3236.9954340000004</v>
      </c>
      <c r="M480" s="170">
        <f t="shared" si="121"/>
        <v>3236.7654340000004</v>
      </c>
      <c r="N480" s="170">
        <f t="shared" si="121"/>
        <v>3238.6954340000002</v>
      </c>
      <c r="O480" s="170">
        <f t="shared" si="121"/>
        <v>3239.1854340000004</v>
      </c>
      <c r="P480" s="170">
        <f t="shared" si="121"/>
        <v>3593.2654340000004</v>
      </c>
      <c r="Q480" s="170">
        <f t="shared" si="121"/>
        <v>3611.7354340000002</v>
      </c>
      <c r="R480" s="170">
        <f t="shared" si="123"/>
        <v>3566.1354340000003</v>
      </c>
      <c r="S480" s="170">
        <f t="shared" si="122"/>
        <v>3608.0654340000001</v>
      </c>
      <c r="T480" s="170">
        <f t="shared" si="122"/>
        <v>3603.6954340000002</v>
      </c>
      <c r="U480" s="170">
        <f t="shared" si="122"/>
        <v>3521.7654340000004</v>
      </c>
      <c r="V480" s="170">
        <f t="shared" si="122"/>
        <v>3240.5554340000003</v>
      </c>
      <c r="W480" s="170">
        <f t="shared" si="122"/>
        <v>3237.8554340000001</v>
      </c>
      <c r="X480" s="170">
        <f t="shared" si="122"/>
        <v>3236.0954340000003</v>
      </c>
      <c r="Y480" s="170">
        <f t="shared" si="122"/>
        <v>3234.4354340000004</v>
      </c>
      <c r="Z480" s="37"/>
      <c r="AA480" s="41">
        <v>614.42999999999995</v>
      </c>
      <c r="AB480" s="39">
        <v>614.13</v>
      </c>
      <c r="AC480" s="39">
        <v>614</v>
      </c>
      <c r="AD480" s="39">
        <v>615.57000000000005</v>
      </c>
      <c r="AE480" s="39">
        <v>619.03</v>
      </c>
      <c r="AF480" s="39">
        <v>623.78</v>
      </c>
      <c r="AG480" s="39">
        <v>621.38</v>
      </c>
      <c r="AH480" s="39">
        <v>617.23</v>
      </c>
      <c r="AI480" s="39">
        <v>615.94000000000005</v>
      </c>
      <c r="AJ480" s="39">
        <v>615.78</v>
      </c>
      <c r="AK480" s="39">
        <v>616.15</v>
      </c>
      <c r="AL480" s="39">
        <v>615.91999999999996</v>
      </c>
      <c r="AM480" s="39">
        <v>617.85</v>
      </c>
      <c r="AN480" s="39">
        <v>618.34</v>
      </c>
      <c r="AO480" s="39">
        <v>972.42</v>
      </c>
      <c r="AP480" s="39">
        <v>990.89</v>
      </c>
      <c r="AQ480" s="39">
        <v>945.29</v>
      </c>
      <c r="AR480" s="39">
        <v>987.22</v>
      </c>
      <c r="AS480" s="39">
        <v>982.85</v>
      </c>
      <c r="AT480" s="39">
        <v>900.92</v>
      </c>
      <c r="AU480" s="39">
        <v>619.71</v>
      </c>
      <c r="AV480" s="39">
        <v>617.01</v>
      </c>
      <c r="AW480" s="39">
        <v>615.25</v>
      </c>
      <c r="AX480" s="40">
        <v>613.59</v>
      </c>
      <c r="AY480" s="340">
        <v>145.09</v>
      </c>
      <c r="AZ480" s="175">
        <v>3.2654339999999999</v>
      </c>
      <c r="BA480" s="159">
        <v>2472.4900000000002</v>
      </c>
      <c r="BB480" s="4"/>
    </row>
    <row r="481" spans="1:54">
      <c r="A481" s="47">
        <v>21</v>
      </c>
      <c r="B481" s="170">
        <f t="shared" si="121"/>
        <v>3233.3154340000001</v>
      </c>
      <c r="C481" s="170">
        <f t="shared" si="121"/>
        <v>3233.0054340000002</v>
      </c>
      <c r="D481" s="170">
        <f t="shared" si="121"/>
        <v>3233.7854340000004</v>
      </c>
      <c r="E481" s="170">
        <f t="shared" si="121"/>
        <v>3500.0554340000003</v>
      </c>
      <c r="F481" s="170">
        <f t="shared" si="121"/>
        <v>3517.6954340000002</v>
      </c>
      <c r="G481" s="170">
        <f t="shared" si="121"/>
        <v>3528.5054340000002</v>
      </c>
      <c r="H481" s="170">
        <f t="shared" si="121"/>
        <v>3535.3854340000003</v>
      </c>
      <c r="I481" s="170">
        <f t="shared" si="121"/>
        <v>3596.9954340000004</v>
      </c>
      <c r="J481" s="170">
        <f t="shared" si="121"/>
        <v>3618.7254340000004</v>
      </c>
      <c r="K481" s="170">
        <f t="shared" si="121"/>
        <v>3622.5454340000006</v>
      </c>
      <c r="L481" s="170">
        <f t="shared" si="121"/>
        <v>3621.7954340000006</v>
      </c>
      <c r="M481" s="170">
        <f t="shared" si="121"/>
        <v>3625.9654340000002</v>
      </c>
      <c r="N481" s="170">
        <f t="shared" si="121"/>
        <v>3623.1054340000001</v>
      </c>
      <c r="O481" s="170">
        <f t="shared" si="121"/>
        <v>3620.2354340000002</v>
      </c>
      <c r="P481" s="170">
        <f t="shared" si="121"/>
        <v>3620.6154340000003</v>
      </c>
      <c r="Q481" s="170">
        <f t="shared" si="121"/>
        <v>3640.0454340000006</v>
      </c>
      <c r="R481" s="170">
        <f t="shared" si="123"/>
        <v>3667.0154340000004</v>
      </c>
      <c r="S481" s="170">
        <f t="shared" si="122"/>
        <v>3640.4454340000002</v>
      </c>
      <c r="T481" s="170">
        <f t="shared" si="122"/>
        <v>3711.5854340000005</v>
      </c>
      <c r="U481" s="170">
        <f t="shared" si="122"/>
        <v>3668.8554340000001</v>
      </c>
      <c r="V481" s="170">
        <f t="shared" si="122"/>
        <v>3562.6954340000002</v>
      </c>
      <c r="W481" s="170">
        <f t="shared" si="122"/>
        <v>3521.6754340000002</v>
      </c>
      <c r="X481" s="170">
        <f t="shared" si="122"/>
        <v>3516.9454340000002</v>
      </c>
      <c r="Y481" s="170">
        <f t="shared" si="122"/>
        <v>3510.8454340000003</v>
      </c>
      <c r="Z481" s="37"/>
      <c r="AA481" s="41">
        <v>612.47</v>
      </c>
      <c r="AB481" s="39">
        <v>612.16</v>
      </c>
      <c r="AC481" s="39">
        <v>612.94000000000005</v>
      </c>
      <c r="AD481" s="39">
        <v>879.21</v>
      </c>
      <c r="AE481" s="39">
        <v>896.85</v>
      </c>
      <c r="AF481" s="39">
        <v>907.66</v>
      </c>
      <c r="AG481" s="39">
        <v>914.54</v>
      </c>
      <c r="AH481" s="39">
        <v>976.15</v>
      </c>
      <c r="AI481" s="39">
        <v>997.88</v>
      </c>
      <c r="AJ481" s="39">
        <v>1001.7</v>
      </c>
      <c r="AK481" s="39">
        <v>1000.95</v>
      </c>
      <c r="AL481" s="39">
        <v>1005.12</v>
      </c>
      <c r="AM481" s="39">
        <v>1002.2599999999999</v>
      </c>
      <c r="AN481" s="39">
        <v>999.39</v>
      </c>
      <c r="AO481" s="39">
        <v>999.77</v>
      </c>
      <c r="AP481" s="39">
        <v>1019.2000000000002</v>
      </c>
      <c r="AQ481" s="39">
        <v>1046.17</v>
      </c>
      <c r="AR481" s="39">
        <v>1019.6</v>
      </c>
      <c r="AS481" s="39">
        <v>1090.74</v>
      </c>
      <c r="AT481" s="39">
        <v>1048.01</v>
      </c>
      <c r="AU481" s="39">
        <v>941.85</v>
      </c>
      <c r="AV481" s="39">
        <v>900.83</v>
      </c>
      <c r="AW481" s="39">
        <v>896.1</v>
      </c>
      <c r="AX481" s="40">
        <v>890</v>
      </c>
      <c r="AY481" s="340">
        <v>145.09</v>
      </c>
      <c r="AZ481" s="175">
        <v>3.2654339999999999</v>
      </c>
      <c r="BA481" s="159">
        <v>2472.4900000000002</v>
      </c>
      <c r="BB481" s="4"/>
    </row>
    <row r="482" spans="1:54">
      <c r="A482" s="47">
        <v>22</v>
      </c>
      <c r="B482" s="170">
        <f t="shared" si="121"/>
        <v>3228.5454340000006</v>
      </c>
      <c r="C482" s="170">
        <f t="shared" si="121"/>
        <v>3230.0854340000005</v>
      </c>
      <c r="D482" s="170">
        <f t="shared" si="121"/>
        <v>3231.0654340000001</v>
      </c>
      <c r="E482" s="170">
        <f t="shared" si="121"/>
        <v>3231.9054340000002</v>
      </c>
      <c r="F482" s="170">
        <f t="shared" si="121"/>
        <v>3232.5254340000001</v>
      </c>
      <c r="G482" s="170">
        <f t="shared" si="121"/>
        <v>3232.4854340000002</v>
      </c>
      <c r="H482" s="170">
        <f t="shared" si="121"/>
        <v>3524.3854340000003</v>
      </c>
      <c r="I482" s="170">
        <f t="shared" si="121"/>
        <v>3532.5154340000004</v>
      </c>
      <c r="J482" s="170">
        <f t="shared" si="121"/>
        <v>3655.0554340000003</v>
      </c>
      <c r="K482" s="170">
        <f t="shared" si="121"/>
        <v>3673.645434</v>
      </c>
      <c r="L482" s="170">
        <f t="shared" si="121"/>
        <v>3663.7754340000001</v>
      </c>
      <c r="M482" s="170">
        <f t="shared" si="121"/>
        <v>3653.0254340000001</v>
      </c>
      <c r="N482" s="170">
        <f t="shared" si="121"/>
        <v>3615.2254340000004</v>
      </c>
      <c r="O482" s="170">
        <f t="shared" si="121"/>
        <v>3613.8254340000003</v>
      </c>
      <c r="P482" s="170">
        <f t="shared" si="121"/>
        <v>3643.0554340000003</v>
      </c>
      <c r="Q482" s="170">
        <f t="shared" si="121"/>
        <v>3702.2854340000004</v>
      </c>
      <c r="R482" s="170">
        <f t="shared" si="123"/>
        <v>3720.7254340000004</v>
      </c>
      <c r="S482" s="170">
        <f t="shared" si="122"/>
        <v>3717.0954340000003</v>
      </c>
      <c r="T482" s="170">
        <f t="shared" si="122"/>
        <v>3712.4554340000004</v>
      </c>
      <c r="U482" s="170">
        <f t="shared" si="122"/>
        <v>3619.3754340000005</v>
      </c>
      <c r="V482" s="170">
        <f t="shared" si="122"/>
        <v>3530.5054340000002</v>
      </c>
      <c r="W482" s="170">
        <f t="shared" si="122"/>
        <v>3523.145434</v>
      </c>
      <c r="X482" s="170">
        <f t="shared" si="122"/>
        <v>3517.5854340000005</v>
      </c>
      <c r="Y482" s="170">
        <f t="shared" si="122"/>
        <v>3231.6354340000003</v>
      </c>
      <c r="Z482" s="37"/>
      <c r="AA482" s="41">
        <v>607.70000000000005</v>
      </c>
      <c r="AB482" s="39">
        <v>609.24</v>
      </c>
      <c r="AC482" s="39">
        <v>610.22</v>
      </c>
      <c r="AD482" s="39">
        <v>611.05999999999995</v>
      </c>
      <c r="AE482" s="39">
        <v>611.67999999999995</v>
      </c>
      <c r="AF482" s="39">
        <v>611.64</v>
      </c>
      <c r="AG482" s="39">
        <v>903.54</v>
      </c>
      <c r="AH482" s="39">
        <v>911.67</v>
      </c>
      <c r="AI482" s="39">
        <v>1034.21</v>
      </c>
      <c r="AJ482" s="39">
        <v>1052.8</v>
      </c>
      <c r="AK482" s="39">
        <v>1042.93</v>
      </c>
      <c r="AL482" s="39">
        <v>1032.18</v>
      </c>
      <c r="AM482" s="39">
        <v>994.38</v>
      </c>
      <c r="AN482" s="39">
        <v>992.98</v>
      </c>
      <c r="AO482" s="39">
        <v>1022.21</v>
      </c>
      <c r="AP482" s="39">
        <v>1081.44</v>
      </c>
      <c r="AQ482" s="39">
        <v>1099.8800000000001</v>
      </c>
      <c r="AR482" s="39">
        <v>1096.25</v>
      </c>
      <c r="AS482" s="39">
        <v>1091.6099999999999</v>
      </c>
      <c r="AT482" s="39">
        <v>998.53</v>
      </c>
      <c r="AU482" s="39">
        <v>909.66</v>
      </c>
      <c r="AV482" s="39">
        <v>902.3</v>
      </c>
      <c r="AW482" s="39">
        <v>896.74</v>
      </c>
      <c r="AX482" s="40">
        <v>610.79</v>
      </c>
      <c r="AY482" s="340">
        <v>145.09</v>
      </c>
      <c r="AZ482" s="175">
        <v>3.2654339999999999</v>
      </c>
      <c r="BA482" s="159">
        <v>2472.4900000000002</v>
      </c>
      <c r="BB482" s="4"/>
    </row>
    <row r="483" spans="1:54">
      <c r="A483" s="47">
        <v>23</v>
      </c>
      <c r="B483" s="170">
        <f t="shared" si="121"/>
        <v>3493.0354340000004</v>
      </c>
      <c r="C483" s="170">
        <f t="shared" si="121"/>
        <v>3492.5354340000004</v>
      </c>
      <c r="D483" s="170">
        <f t="shared" si="121"/>
        <v>3491.9454340000002</v>
      </c>
      <c r="E483" s="170">
        <f t="shared" si="121"/>
        <v>3492.3154340000001</v>
      </c>
      <c r="F483" s="170">
        <f t="shared" si="121"/>
        <v>3493.3754340000005</v>
      </c>
      <c r="G483" s="170">
        <f t="shared" si="121"/>
        <v>3494.4454340000002</v>
      </c>
      <c r="H483" s="170">
        <f t="shared" si="121"/>
        <v>3495.6154340000003</v>
      </c>
      <c r="I483" s="170">
        <f t="shared" si="121"/>
        <v>3506.6654340000005</v>
      </c>
      <c r="J483" s="170">
        <f t="shared" si="121"/>
        <v>3508.3254340000003</v>
      </c>
      <c r="K483" s="170">
        <f t="shared" si="121"/>
        <v>3496.645434</v>
      </c>
      <c r="L483" s="170">
        <f t="shared" si="121"/>
        <v>3497.2654340000004</v>
      </c>
      <c r="M483" s="170">
        <f t="shared" si="121"/>
        <v>3486.4854340000002</v>
      </c>
      <c r="N483" s="170">
        <f t="shared" si="121"/>
        <v>3482.4954340000004</v>
      </c>
      <c r="O483" s="170">
        <f t="shared" si="121"/>
        <v>3481.4754340000004</v>
      </c>
      <c r="P483" s="170">
        <f t="shared" si="121"/>
        <v>3491.0154340000004</v>
      </c>
      <c r="Q483" s="170">
        <f t="shared" si="121"/>
        <v>3576.145434</v>
      </c>
      <c r="R483" s="170">
        <f t="shared" si="123"/>
        <v>3600.2054340000004</v>
      </c>
      <c r="S483" s="170">
        <f t="shared" si="122"/>
        <v>3602.4454340000002</v>
      </c>
      <c r="T483" s="170">
        <f t="shared" si="122"/>
        <v>3604.6754340000002</v>
      </c>
      <c r="U483" s="170">
        <f t="shared" si="122"/>
        <v>3560.5854340000005</v>
      </c>
      <c r="V483" s="170">
        <f t="shared" si="122"/>
        <v>3511.0054340000002</v>
      </c>
      <c r="W483" s="170">
        <f t="shared" si="122"/>
        <v>3503.4254340000002</v>
      </c>
      <c r="X483" s="170">
        <f t="shared" si="122"/>
        <v>3499.0654340000001</v>
      </c>
      <c r="Y483" s="170">
        <f t="shared" si="122"/>
        <v>3493.9354340000004</v>
      </c>
      <c r="Z483" s="37"/>
      <c r="AA483" s="41">
        <v>872.19</v>
      </c>
      <c r="AB483" s="39">
        <v>871.69</v>
      </c>
      <c r="AC483" s="39">
        <v>871.1</v>
      </c>
      <c r="AD483" s="39">
        <v>871.47</v>
      </c>
      <c r="AE483" s="39">
        <v>872.53</v>
      </c>
      <c r="AF483" s="39">
        <v>873.6</v>
      </c>
      <c r="AG483" s="39">
        <v>874.77</v>
      </c>
      <c r="AH483" s="39">
        <v>885.82</v>
      </c>
      <c r="AI483" s="39">
        <v>887.48</v>
      </c>
      <c r="AJ483" s="39">
        <v>875.8</v>
      </c>
      <c r="AK483" s="39">
        <v>876.42</v>
      </c>
      <c r="AL483" s="39">
        <v>865.64</v>
      </c>
      <c r="AM483" s="39">
        <v>861.65</v>
      </c>
      <c r="AN483" s="39">
        <v>860.63</v>
      </c>
      <c r="AO483" s="39">
        <v>870.17</v>
      </c>
      <c r="AP483" s="39">
        <v>955.3</v>
      </c>
      <c r="AQ483" s="39">
        <v>979.36</v>
      </c>
      <c r="AR483" s="39">
        <v>981.6</v>
      </c>
      <c r="AS483" s="39">
        <v>983.83</v>
      </c>
      <c r="AT483" s="39">
        <v>939.74</v>
      </c>
      <c r="AU483" s="39">
        <v>890.16</v>
      </c>
      <c r="AV483" s="39">
        <v>882.58</v>
      </c>
      <c r="AW483" s="39">
        <v>878.22</v>
      </c>
      <c r="AX483" s="40">
        <v>873.09</v>
      </c>
      <c r="AY483" s="340">
        <v>145.09</v>
      </c>
      <c r="AZ483" s="175">
        <v>3.2654339999999999</v>
      </c>
      <c r="BA483" s="159">
        <v>2472.4900000000002</v>
      </c>
      <c r="BB483" s="4"/>
    </row>
    <row r="484" spans="1:54">
      <c r="A484" s="47">
        <v>24</v>
      </c>
      <c r="B484" s="170">
        <f t="shared" si="121"/>
        <v>3493.8254340000003</v>
      </c>
      <c r="C484" s="170">
        <f t="shared" si="121"/>
        <v>3493.2454340000004</v>
      </c>
      <c r="D484" s="170">
        <f t="shared" si="121"/>
        <v>3493.1654340000005</v>
      </c>
      <c r="E484" s="170">
        <f t="shared" si="121"/>
        <v>3493.8454340000003</v>
      </c>
      <c r="F484" s="170">
        <f t="shared" si="121"/>
        <v>3494.7754340000001</v>
      </c>
      <c r="G484" s="170">
        <f t="shared" si="121"/>
        <v>3496.2354340000002</v>
      </c>
      <c r="H484" s="170">
        <f t="shared" si="121"/>
        <v>3498.7654340000004</v>
      </c>
      <c r="I484" s="170">
        <f t="shared" si="121"/>
        <v>3507.7854340000004</v>
      </c>
      <c r="J484" s="170">
        <f t="shared" si="121"/>
        <v>3514.7254340000004</v>
      </c>
      <c r="K484" s="170">
        <f t="shared" si="121"/>
        <v>3577.5854340000005</v>
      </c>
      <c r="L484" s="170">
        <f t="shared" si="121"/>
        <v>3550.5154340000004</v>
      </c>
      <c r="M484" s="170">
        <f t="shared" si="121"/>
        <v>3569.0554340000003</v>
      </c>
      <c r="N484" s="170">
        <f t="shared" si="121"/>
        <v>3550.4254340000002</v>
      </c>
      <c r="O484" s="170">
        <f t="shared" si="121"/>
        <v>3544.5854340000005</v>
      </c>
      <c r="P484" s="170">
        <f t="shared" si="121"/>
        <v>3554.1654340000005</v>
      </c>
      <c r="Q484" s="170">
        <f t="shared" si="121"/>
        <v>3606.1254340000005</v>
      </c>
      <c r="R484" s="170">
        <f t="shared" si="123"/>
        <v>3633.6354340000003</v>
      </c>
      <c r="S484" s="170">
        <f t="shared" si="122"/>
        <v>3636.7654340000004</v>
      </c>
      <c r="T484" s="170">
        <f t="shared" si="122"/>
        <v>3652.0854340000005</v>
      </c>
      <c r="U484" s="170">
        <f t="shared" si="122"/>
        <v>3608.4654340000002</v>
      </c>
      <c r="V484" s="170">
        <f t="shared" si="122"/>
        <v>3514.2554340000002</v>
      </c>
      <c r="W484" s="170">
        <f t="shared" si="122"/>
        <v>3504.9754340000004</v>
      </c>
      <c r="X484" s="170">
        <f t="shared" si="122"/>
        <v>3500.5954340000003</v>
      </c>
      <c r="Y484" s="170">
        <f t="shared" si="122"/>
        <v>3495.4054340000002</v>
      </c>
      <c r="Z484" s="37"/>
      <c r="AA484" s="41">
        <v>872.98</v>
      </c>
      <c r="AB484" s="39">
        <v>872.4</v>
      </c>
      <c r="AC484" s="39">
        <v>872.32</v>
      </c>
      <c r="AD484" s="39">
        <v>873</v>
      </c>
      <c r="AE484" s="39">
        <v>873.93</v>
      </c>
      <c r="AF484" s="39">
        <v>875.39</v>
      </c>
      <c r="AG484" s="39">
        <v>877.92</v>
      </c>
      <c r="AH484" s="39">
        <v>886.94</v>
      </c>
      <c r="AI484" s="39">
        <v>893.88</v>
      </c>
      <c r="AJ484" s="39">
        <v>956.74</v>
      </c>
      <c r="AK484" s="39">
        <v>929.67</v>
      </c>
      <c r="AL484" s="39">
        <v>948.21</v>
      </c>
      <c r="AM484" s="39">
        <v>929.58</v>
      </c>
      <c r="AN484" s="39">
        <v>923.74</v>
      </c>
      <c r="AO484" s="39">
        <v>933.32</v>
      </c>
      <c r="AP484" s="39">
        <v>985.28</v>
      </c>
      <c r="AQ484" s="39">
        <v>1012.7899999999998</v>
      </c>
      <c r="AR484" s="39">
        <v>1015.92</v>
      </c>
      <c r="AS484" s="39">
        <v>1031.24</v>
      </c>
      <c r="AT484" s="39">
        <v>987.62</v>
      </c>
      <c r="AU484" s="39">
        <v>893.41</v>
      </c>
      <c r="AV484" s="39">
        <v>884.13</v>
      </c>
      <c r="AW484" s="39">
        <v>879.75</v>
      </c>
      <c r="AX484" s="40">
        <v>874.56</v>
      </c>
      <c r="AY484" s="340">
        <v>145.09</v>
      </c>
      <c r="AZ484" s="175">
        <v>3.2654339999999999</v>
      </c>
      <c r="BA484" s="159">
        <v>2472.4900000000002</v>
      </c>
      <c r="BB484" s="4"/>
    </row>
    <row r="485" spans="1:54">
      <c r="A485" s="47">
        <v>25</v>
      </c>
      <c r="B485" s="170">
        <f t="shared" si="121"/>
        <v>3491.6554340000002</v>
      </c>
      <c r="C485" s="170">
        <f t="shared" si="121"/>
        <v>3482.7754340000001</v>
      </c>
      <c r="D485" s="170">
        <f t="shared" si="121"/>
        <v>3480.6154340000003</v>
      </c>
      <c r="E485" s="170">
        <f t="shared" si="121"/>
        <v>3482.0454340000006</v>
      </c>
      <c r="F485" s="170">
        <f t="shared" si="121"/>
        <v>3498.6754340000002</v>
      </c>
      <c r="G485" s="170">
        <f t="shared" si="121"/>
        <v>3508.7154340000002</v>
      </c>
      <c r="H485" s="170">
        <f t="shared" si="121"/>
        <v>3516.395434</v>
      </c>
      <c r="I485" s="170">
        <f t="shared" si="121"/>
        <v>3636.0354340000004</v>
      </c>
      <c r="J485" s="170">
        <f t="shared" si="121"/>
        <v>3617.0654340000001</v>
      </c>
      <c r="K485" s="170">
        <f t="shared" si="121"/>
        <v>3595.8854340000003</v>
      </c>
      <c r="L485" s="170">
        <f t="shared" si="121"/>
        <v>3578.4154340000005</v>
      </c>
      <c r="M485" s="170">
        <f t="shared" si="121"/>
        <v>3572.6854340000004</v>
      </c>
      <c r="N485" s="170">
        <f t="shared" si="121"/>
        <v>3541.3554340000001</v>
      </c>
      <c r="O485" s="170">
        <f t="shared" si="121"/>
        <v>3581.7854340000004</v>
      </c>
      <c r="P485" s="170">
        <f t="shared" si="121"/>
        <v>3543.4754340000004</v>
      </c>
      <c r="Q485" s="170">
        <f t="shared" si="121"/>
        <v>3548.1954340000002</v>
      </c>
      <c r="R485" s="170">
        <f t="shared" si="123"/>
        <v>3594.7854340000004</v>
      </c>
      <c r="S485" s="170">
        <f t="shared" si="122"/>
        <v>3583.4354340000004</v>
      </c>
      <c r="T485" s="170">
        <f t="shared" si="122"/>
        <v>3537.8554340000001</v>
      </c>
      <c r="U485" s="170">
        <f t="shared" si="122"/>
        <v>3510.9654340000002</v>
      </c>
      <c r="V485" s="170">
        <f t="shared" si="122"/>
        <v>3505.0754340000003</v>
      </c>
      <c r="W485" s="170">
        <f t="shared" si="122"/>
        <v>3502.3754340000005</v>
      </c>
      <c r="X485" s="170">
        <f t="shared" si="122"/>
        <v>3493.6854340000004</v>
      </c>
      <c r="Y485" s="170">
        <f t="shared" si="122"/>
        <v>3479.8254340000003</v>
      </c>
      <c r="Z485" s="37"/>
      <c r="AA485" s="41">
        <v>870.81</v>
      </c>
      <c r="AB485" s="39">
        <v>861.93</v>
      </c>
      <c r="AC485" s="39">
        <v>859.77</v>
      </c>
      <c r="AD485" s="39">
        <v>861.2</v>
      </c>
      <c r="AE485" s="39">
        <v>877.83</v>
      </c>
      <c r="AF485" s="39">
        <v>887.87</v>
      </c>
      <c r="AG485" s="39">
        <v>895.55</v>
      </c>
      <c r="AH485" s="39">
        <v>1015.19</v>
      </c>
      <c r="AI485" s="39">
        <v>996.22</v>
      </c>
      <c r="AJ485" s="39">
        <v>975.04</v>
      </c>
      <c r="AK485" s="39">
        <v>957.57</v>
      </c>
      <c r="AL485" s="39">
        <v>951.84</v>
      </c>
      <c r="AM485" s="39">
        <v>920.51</v>
      </c>
      <c r="AN485" s="39">
        <v>960.94</v>
      </c>
      <c r="AO485" s="39">
        <v>922.63</v>
      </c>
      <c r="AP485" s="39">
        <v>927.35</v>
      </c>
      <c r="AQ485" s="39">
        <v>973.94</v>
      </c>
      <c r="AR485" s="39">
        <v>962.59</v>
      </c>
      <c r="AS485" s="39">
        <v>917.01</v>
      </c>
      <c r="AT485" s="39">
        <v>890.12</v>
      </c>
      <c r="AU485" s="39">
        <v>884.23</v>
      </c>
      <c r="AV485" s="39">
        <v>881.53</v>
      </c>
      <c r="AW485" s="39">
        <v>872.84</v>
      </c>
      <c r="AX485" s="40">
        <v>858.98</v>
      </c>
      <c r="AY485" s="340">
        <v>145.09</v>
      </c>
      <c r="AZ485" s="175">
        <v>3.2654339999999999</v>
      </c>
      <c r="BA485" s="159">
        <v>2472.4900000000002</v>
      </c>
      <c r="BB485" s="4"/>
    </row>
    <row r="486" spans="1:54">
      <c r="A486" s="47">
        <v>26</v>
      </c>
      <c r="B486" s="170">
        <f t="shared" si="121"/>
        <v>3479.6254340000005</v>
      </c>
      <c r="C486" s="170">
        <f t="shared" si="121"/>
        <v>3480.0754340000003</v>
      </c>
      <c r="D486" s="170">
        <f t="shared" si="121"/>
        <v>3479.7954340000006</v>
      </c>
      <c r="E486" s="170">
        <f t="shared" si="121"/>
        <v>3485.0754340000003</v>
      </c>
      <c r="F486" s="170">
        <f t="shared" si="121"/>
        <v>3499.3254340000003</v>
      </c>
      <c r="G486" s="170">
        <f t="shared" si="121"/>
        <v>3510.3454340000003</v>
      </c>
      <c r="H486" s="170">
        <f t="shared" si="121"/>
        <v>3517.9054340000002</v>
      </c>
      <c r="I486" s="170">
        <f t="shared" si="121"/>
        <v>3664.4954340000004</v>
      </c>
      <c r="J486" s="170">
        <f t="shared" si="121"/>
        <v>3667.5954340000003</v>
      </c>
      <c r="K486" s="170">
        <f t="shared" si="121"/>
        <v>3669.8354340000005</v>
      </c>
      <c r="L486" s="170">
        <f t="shared" si="121"/>
        <v>3663.6154340000003</v>
      </c>
      <c r="M486" s="170">
        <f t="shared" si="121"/>
        <v>3676.8554340000001</v>
      </c>
      <c r="N486" s="170">
        <f t="shared" si="121"/>
        <v>3656.9454340000002</v>
      </c>
      <c r="O486" s="170">
        <f t="shared" si="121"/>
        <v>3695.4754340000004</v>
      </c>
      <c r="P486" s="170">
        <f t="shared" si="121"/>
        <v>3671.9454340000002</v>
      </c>
      <c r="Q486" s="170">
        <f t="shared" si="121"/>
        <v>3667.5854340000005</v>
      </c>
      <c r="R486" s="170">
        <f t="shared" si="123"/>
        <v>3674.7554340000006</v>
      </c>
      <c r="S486" s="170">
        <f t="shared" si="122"/>
        <v>3656.5254340000001</v>
      </c>
      <c r="T486" s="170">
        <f t="shared" si="122"/>
        <v>3604.8754340000005</v>
      </c>
      <c r="U486" s="170">
        <f t="shared" si="122"/>
        <v>3576.8254340000003</v>
      </c>
      <c r="V486" s="170">
        <f t="shared" si="122"/>
        <v>3510.0354340000004</v>
      </c>
      <c r="W486" s="170">
        <f t="shared" si="122"/>
        <v>3505.5254340000001</v>
      </c>
      <c r="X486" s="170">
        <f t="shared" si="122"/>
        <v>3495.9154340000005</v>
      </c>
      <c r="Y486" s="170">
        <f t="shared" si="122"/>
        <v>3480.7454340000004</v>
      </c>
      <c r="Z486" s="37"/>
      <c r="AA486" s="41">
        <v>858.78</v>
      </c>
      <c r="AB486" s="39">
        <v>859.23</v>
      </c>
      <c r="AC486" s="39">
        <v>858.95</v>
      </c>
      <c r="AD486" s="39">
        <v>864.23</v>
      </c>
      <c r="AE486" s="39">
        <v>878.48</v>
      </c>
      <c r="AF486" s="39">
        <v>889.5</v>
      </c>
      <c r="AG486" s="39">
        <v>897.06</v>
      </c>
      <c r="AH486" s="39">
        <v>1043.6500000000001</v>
      </c>
      <c r="AI486" s="39">
        <v>1046.75</v>
      </c>
      <c r="AJ486" s="39">
        <v>1048.99</v>
      </c>
      <c r="AK486" s="39">
        <v>1042.77</v>
      </c>
      <c r="AL486" s="39">
        <v>1056.01</v>
      </c>
      <c r="AM486" s="39">
        <v>1036.0999999999999</v>
      </c>
      <c r="AN486" s="39">
        <v>1074.6300000000001</v>
      </c>
      <c r="AO486" s="39">
        <v>1051.0999999999999</v>
      </c>
      <c r="AP486" s="39">
        <v>1046.74</v>
      </c>
      <c r="AQ486" s="39">
        <v>1053.9100000000001</v>
      </c>
      <c r="AR486" s="39">
        <v>1035.68</v>
      </c>
      <c r="AS486" s="39">
        <v>984.03</v>
      </c>
      <c r="AT486" s="39">
        <v>955.98</v>
      </c>
      <c r="AU486" s="39">
        <v>889.19</v>
      </c>
      <c r="AV486" s="39">
        <v>884.68</v>
      </c>
      <c r="AW486" s="39">
        <v>875.07</v>
      </c>
      <c r="AX486" s="40">
        <v>859.9</v>
      </c>
      <c r="AY486" s="340">
        <v>145.09</v>
      </c>
      <c r="AZ486" s="175">
        <v>3.2654339999999999</v>
      </c>
      <c r="BA486" s="159">
        <v>2472.4900000000002</v>
      </c>
      <c r="BB486" s="4"/>
    </row>
    <row r="487" spans="1:54">
      <c r="A487" s="47">
        <v>27</v>
      </c>
      <c r="B487" s="170">
        <f t="shared" si="121"/>
        <v>3484.7554340000002</v>
      </c>
      <c r="C487" s="170">
        <f t="shared" si="121"/>
        <v>3480.2054340000004</v>
      </c>
      <c r="D487" s="170">
        <f t="shared" si="121"/>
        <v>3479.6754340000002</v>
      </c>
      <c r="E487" s="170">
        <f t="shared" si="121"/>
        <v>3481.4154340000005</v>
      </c>
      <c r="F487" s="170">
        <f t="shared" si="121"/>
        <v>3497.6254340000005</v>
      </c>
      <c r="G487" s="170">
        <f t="shared" si="121"/>
        <v>3510.9554340000004</v>
      </c>
      <c r="H487" s="170">
        <f t="shared" si="121"/>
        <v>3514.9254340000002</v>
      </c>
      <c r="I487" s="170">
        <f t="shared" si="121"/>
        <v>3561.8854340000003</v>
      </c>
      <c r="J487" s="170">
        <f t="shared" si="121"/>
        <v>3679.5654340000001</v>
      </c>
      <c r="K487" s="170">
        <f t="shared" si="121"/>
        <v>3685.0354340000004</v>
      </c>
      <c r="L487" s="170">
        <f t="shared" si="121"/>
        <v>3635.4854340000002</v>
      </c>
      <c r="M487" s="170">
        <f t="shared" si="121"/>
        <v>3592.2054340000004</v>
      </c>
      <c r="N487" s="170">
        <f t="shared" si="121"/>
        <v>3599.3054340000003</v>
      </c>
      <c r="O487" s="170">
        <f t="shared" si="121"/>
        <v>3570.7854340000004</v>
      </c>
      <c r="P487" s="170">
        <f t="shared" si="121"/>
        <v>3509.9454340000002</v>
      </c>
      <c r="Q487" s="170">
        <f t="shared" si="121"/>
        <v>3557.0754340000003</v>
      </c>
      <c r="R487" s="170">
        <f t="shared" si="123"/>
        <v>3515.5354340000004</v>
      </c>
      <c r="S487" s="170">
        <f t="shared" si="122"/>
        <v>3516.2854340000004</v>
      </c>
      <c r="T487" s="170">
        <f t="shared" si="122"/>
        <v>3515.0654340000001</v>
      </c>
      <c r="U487" s="170">
        <f t="shared" si="122"/>
        <v>3512.9254340000002</v>
      </c>
      <c r="V487" s="170">
        <f t="shared" si="122"/>
        <v>3510.645434</v>
      </c>
      <c r="W487" s="170">
        <f t="shared" si="122"/>
        <v>3499.6954340000002</v>
      </c>
      <c r="X487" s="170">
        <f t="shared" si="122"/>
        <v>3497.5654340000001</v>
      </c>
      <c r="Y487" s="170">
        <f t="shared" si="122"/>
        <v>3483.7554340000002</v>
      </c>
      <c r="Z487" s="37"/>
      <c r="AA487" s="41">
        <v>863.91</v>
      </c>
      <c r="AB487" s="39">
        <v>859.36</v>
      </c>
      <c r="AC487" s="39">
        <v>858.83</v>
      </c>
      <c r="AD487" s="39">
        <v>860.57</v>
      </c>
      <c r="AE487" s="39">
        <v>876.78</v>
      </c>
      <c r="AF487" s="39">
        <v>890.11</v>
      </c>
      <c r="AG487" s="39">
        <v>894.08</v>
      </c>
      <c r="AH487" s="39">
        <v>941.04</v>
      </c>
      <c r="AI487" s="39">
        <v>1058.72</v>
      </c>
      <c r="AJ487" s="39">
        <v>1064.19</v>
      </c>
      <c r="AK487" s="39">
        <v>1014.64</v>
      </c>
      <c r="AL487" s="39">
        <v>971.36</v>
      </c>
      <c r="AM487" s="39">
        <v>978.46</v>
      </c>
      <c r="AN487" s="39">
        <v>949.94</v>
      </c>
      <c r="AO487" s="39">
        <v>889.1</v>
      </c>
      <c r="AP487" s="39">
        <v>936.23</v>
      </c>
      <c r="AQ487" s="39">
        <v>894.69</v>
      </c>
      <c r="AR487" s="39">
        <v>895.44</v>
      </c>
      <c r="AS487" s="39">
        <v>894.22</v>
      </c>
      <c r="AT487" s="39">
        <v>892.08</v>
      </c>
      <c r="AU487" s="39">
        <v>889.8</v>
      </c>
      <c r="AV487" s="39">
        <v>878.85</v>
      </c>
      <c r="AW487" s="39">
        <v>876.72</v>
      </c>
      <c r="AX487" s="40">
        <v>862.91</v>
      </c>
      <c r="AY487" s="340">
        <v>145.09</v>
      </c>
      <c r="AZ487" s="175">
        <v>3.2654339999999999</v>
      </c>
      <c r="BA487" s="159">
        <v>2472.4900000000002</v>
      </c>
      <c r="BB487" s="4"/>
    </row>
    <row r="488" spans="1:54">
      <c r="A488" s="47">
        <v>28</v>
      </c>
      <c r="B488" s="170">
        <f t="shared" si="121"/>
        <v>3519.7254340000004</v>
      </c>
      <c r="C488" s="170">
        <f t="shared" si="121"/>
        <v>3520.5454340000006</v>
      </c>
      <c r="D488" s="170">
        <f t="shared" si="121"/>
        <v>3513.4654340000002</v>
      </c>
      <c r="E488" s="170">
        <f t="shared" si="121"/>
        <v>3519.7054340000004</v>
      </c>
      <c r="F488" s="170">
        <f t="shared" si="121"/>
        <v>3531.7154340000002</v>
      </c>
      <c r="G488" s="170">
        <f t="shared" si="121"/>
        <v>3537.5754340000003</v>
      </c>
      <c r="H488" s="170">
        <f t="shared" si="121"/>
        <v>3566.6654340000005</v>
      </c>
      <c r="I488" s="170">
        <f t="shared" si="121"/>
        <v>3767.3654340000003</v>
      </c>
      <c r="J488" s="170">
        <f t="shared" si="121"/>
        <v>3754.645434</v>
      </c>
      <c r="K488" s="170">
        <f t="shared" si="121"/>
        <v>3802.935434</v>
      </c>
      <c r="L488" s="170">
        <f t="shared" si="121"/>
        <v>3729.7654340000004</v>
      </c>
      <c r="M488" s="170">
        <f t="shared" si="121"/>
        <v>3727.2554340000006</v>
      </c>
      <c r="N488" s="170">
        <f t="shared" si="121"/>
        <v>3643.0354340000004</v>
      </c>
      <c r="O488" s="170">
        <f t="shared" si="121"/>
        <v>3709.3854340000003</v>
      </c>
      <c r="P488" s="170">
        <f t="shared" si="121"/>
        <v>3786.3054340000003</v>
      </c>
      <c r="Q488" s="170">
        <f t="shared" si="121"/>
        <v>3810.3254340000003</v>
      </c>
      <c r="R488" s="170">
        <f t="shared" si="123"/>
        <v>3815.7454340000004</v>
      </c>
      <c r="S488" s="170">
        <f t="shared" si="122"/>
        <v>3808.9854340000002</v>
      </c>
      <c r="T488" s="170">
        <f t="shared" si="122"/>
        <v>3822.1054340000001</v>
      </c>
      <c r="U488" s="170">
        <f t="shared" si="122"/>
        <v>3579.5754340000003</v>
      </c>
      <c r="V488" s="170">
        <f t="shared" si="122"/>
        <v>3543.5254340000001</v>
      </c>
      <c r="W488" s="170">
        <f t="shared" si="122"/>
        <v>3538.5754340000003</v>
      </c>
      <c r="X488" s="170">
        <f t="shared" si="122"/>
        <v>3532.9554340000004</v>
      </c>
      <c r="Y488" s="170">
        <f t="shared" si="122"/>
        <v>3529.4354340000004</v>
      </c>
      <c r="Z488" s="37"/>
      <c r="AA488" s="41">
        <v>898.88</v>
      </c>
      <c r="AB488" s="39">
        <v>899.7</v>
      </c>
      <c r="AC488" s="39">
        <v>892.62</v>
      </c>
      <c r="AD488" s="39">
        <v>898.86</v>
      </c>
      <c r="AE488" s="39">
        <v>910.87</v>
      </c>
      <c r="AF488" s="39">
        <v>916.73</v>
      </c>
      <c r="AG488" s="39">
        <v>945.82</v>
      </c>
      <c r="AH488" s="39">
        <v>1146.52</v>
      </c>
      <c r="AI488" s="39">
        <v>1133.8</v>
      </c>
      <c r="AJ488" s="39">
        <v>1182.0899999999999</v>
      </c>
      <c r="AK488" s="39">
        <v>1108.92</v>
      </c>
      <c r="AL488" s="39">
        <v>1106.4100000000001</v>
      </c>
      <c r="AM488" s="39">
        <v>1022.1900000000002</v>
      </c>
      <c r="AN488" s="39">
        <v>1088.54</v>
      </c>
      <c r="AO488" s="39">
        <v>1165.46</v>
      </c>
      <c r="AP488" s="39">
        <v>1189.48</v>
      </c>
      <c r="AQ488" s="39">
        <v>1194.9000000000001</v>
      </c>
      <c r="AR488" s="39">
        <v>1188.1400000000001</v>
      </c>
      <c r="AS488" s="39">
        <v>1201.26</v>
      </c>
      <c r="AT488" s="39">
        <v>958.73</v>
      </c>
      <c r="AU488" s="39">
        <v>922.68</v>
      </c>
      <c r="AV488" s="39">
        <v>917.73</v>
      </c>
      <c r="AW488" s="39">
        <v>912.11</v>
      </c>
      <c r="AX488" s="40">
        <v>908.59</v>
      </c>
      <c r="AY488" s="340">
        <v>145.09</v>
      </c>
      <c r="AZ488" s="175">
        <v>3.2654339999999999</v>
      </c>
      <c r="BA488" s="159">
        <v>2472.4900000000002</v>
      </c>
      <c r="BB488" s="4"/>
    </row>
    <row r="489" spans="1:54">
      <c r="A489" s="47">
        <v>29</v>
      </c>
      <c r="B489" s="170">
        <f t="shared" si="121"/>
        <v>3528.4654340000002</v>
      </c>
      <c r="C489" s="170">
        <f t="shared" si="121"/>
        <v>3527.9954340000004</v>
      </c>
      <c r="D489" s="170">
        <f t="shared" si="121"/>
        <v>3528.2854340000004</v>
      </c>
      <c r="E489" s="170">
        <f t="shared" si="121"/>
        <v>3529.2154340000002</v>
      </c>
      <c r="F489" s="170">
        <f t="shared" si="121"/>
        <v>3531.3354340000005</v>
      </c>
      <c r="G489" s="170">
        <f t="shared" si="121"/>
        <v>3529.9654340000002</v>
      </c>
      <c r="H489" s="170">
        <f t="shared" si="121"/>
        <v>3535.8354340000005</v>
      </c>
      <c r="I489" s="170">
        <f t="shared" si="121"/>
        <v>3590.2454340000004</v>
      </c>
      <c r="J489" s="170">
        <f t="shared" si="121"/>
        <v>3749.0354340000004</v>
      </c>
      <c r="K489" s="170">
        <f t="shared" si="121"/>
        <v>3804.6354340000003</v>
      </c>
      <c r="L489" s="170">
        <f t="shared" si="121"/>
        <v>3826.4054340000002</v>
      </c>
      <c r="M489" s="170">
        <f t="shared" si="121"/>
        <v>3813.7954340000006</v>
      </c>
      <c r="N489" s="170">
        <f t="shared" si="121"/>
        <v>3807.5754340000003</v>
      </c>
      <c r="O489" s="170">
        <f t="shared" si="121"/>
        <v>3801.2554340000006</v>
      </c>
      <c r="P489" s="170">
        <f t="shared" si="121"/>
        <v>3803.7154340000002</v>
      </c>
      <c r="Q489" s="170">
        <f t="shared" si="121"/>
        <v>3826.3754340000005</v>
      </c>
      <c r="R489" s="170">
        <f t="shared" si="123"/>
        <v>3869.5354340000004</v>
      </c>
      <c r="S489" s="170">
        <f t="shared" si="122"/>
        <v>3846.7554340000006</v>
      </c>
      <c r="T489" s="170">
        <f t="shared" si="122"/>
        <v>3803.5754340000003</v>
      </c>
      <c r="U489" s="170">
        <f t="shared" si="122"/>
        <v>3730.8054340000003</v>
      </c>
      <c r="V489" s="170">
        <f t="shared" si="122"/>
        <v>3681.0354340000004</v>
      </c>
      <c r="W489" s="170">
        <f t="shared" si="122"/>
        <v>3535.2754340000001</v>
      </c>
      <c r="X489" s="170">
        <f t="shared" si="122"/>
        <v>3530.5054340000002</v>
      </c>
      <c r="Y489" s="170">
        <f t="shared" si="122"/>
        <v>3522.5454340000006</v>
      </c>
      <c r="Z489" s="37"/>
      <c r="AA489" s="41">
        <v>907.62</v>
      </c>
      <c r="AB489" s="39">
        <v>907.15</v>
      </c>
      <c r="AC489" s="39">
        <v>907.44</v>
      </c>
      <c r="AD489" s="39">
        <v>908.37</v>
      </c>
      <c r="AE489" s="39">
        <v>910.49</v>
      </c>
      <c r="AF489" s="39">
        <v>909.12</v>
      </c>
      <c r="AG489" s="39">
        <v>914.99</v>
      </c>
      <c r="AH489" s="39">
        <v>969.4</v>
      </c>
      <c r="AI489" s="39">
        <v>1128.19</v>
      </c>
      <c r="AJ489" s="39">
        <v>1183.79</v>
      </c>
      <c r="AK489" s="39">
        <v>1205.56</v>
      </c>
      <c r="AL489" s="39">
        <v>1192.95</v>
      </c>
      <c r="AM489" s="39">
        <v>1186.73</v>
      </c>
      <c r="AN489" s="39">
        <v>1180.4100000000001</v>
      </c>
      <c r="AO489" s="39">
        <v>1182.8699999999999</v>
      </c>
      <c r="AP489" s="39">
        <v>1205.53</v>
      </c>
      <c r="AQ489" s="39">
        <v>1248.69</v>
      </c>
      <c r="AR489" s="39">
        <v>1225.9100000000001</v>
      </c>
      <c r="AS489" s="39">
        <v>1182.73</v>
      </c>
      <c r="AT489" s="39">
        <v>1109.96</v>
      </c>
      <c r="AU489" s="39">
        <v>1060.19</v>
      </c>
      <c r="AV489" s="39">
        <v>914.43</v>
      </c>
      <c r="AW489" s="39">
        <v>909.66</v>
      </c>
      <c r="AX489" s="40">
        <v>901.7</v>
      </c>
      <c r="AY489" s="340">
        <v>145.09</v>
      </c>
      <c r="AZ489" s="175">
        <v>3.2654339999999999</v>
      </c>
      <c r="BA489" s="159">
        <v>2472.4900000000002</v>
      </c>
      <c r="BB489" s="4"/>
    </row>
    <row r="490" spans="1:54">
      <c r="A490" s="47">
        <v>30</v>
      </c>
      <c r="B490" s="170">
        <f t="shared" si="121"/>
        <v>0</v>
      </c>
      <c r="C490" s="170">
        <f t="shared" si="121"/>
        <v>0</v>
      </c>
      <c r="D490" s="170">
        <f t="shared" si="121"/>
        <v>0</v>
      </c>
      <c r="E490" s="170">
        <f t="shared" si="121"/>
        <v>0</v>
      </c>
      <c r="F490" s="170">
        <f t="shared" si="121"/>
        <v>0</v>
      </c>
      <c r="G490" s="170">
        <f t="shared" si="121"/>
        <v>0</v>
      </c>
      <c r="H490" s="170">
        <f t="shared" si="121"/>
        <v>0</v>
      </c>
      <c r="I490" s="170">
        <f t="shared" si="121"/>
        <v>0</v>
      </c>
      <c r="J490" s="170">
        <f t="shared" si="121"/>
        <v>0</v>
      </c>
      <c r="K490" s="170">
        <f t="shared" si="121"/>
        <v>0</v>
      </c>
      <c r="L490" s="170">
        <f t="shared" si="121"/>
        <v>0</v>
      </c>
      <c r="M490" s="170">
        <f t="shared" si="121"/>
        <v>0</v>
      </c>
      <c r="N490" s="170">
        <f t="shared" si="121"/>
        <v>0</v>
      </c>
      <c r="O490" s="170">
        <f t="shared" si="121"/>
        <v>0</v>
      </c>
      <c r="P490" s="170">
        <f t="shared" si="121"/>
        <v>0</v>
      </c>
      <c r="Q490" s="170">
        <f t="shared" si="121"/>
        <v>0</v>
      </c>
      <c r="R490" s="170">
        <f t="shared" si="123"/>
        <v>0</v>
      </c>
      <c r="S490" s="170">
        <f t="shared" si="122"/>
        <v>0</v>
      </c>
      <c r="T490" s="170">
        <f t="shared" si="122"/>
        <v>0</v>
      </c>
      <c r="U490" s="170">
        <f t="shared" si="122"/>
        <v>0</v>
      </c>
      <c r="V490" s="170">
        <f t="shared" si="122"/>
        <v>0</v>
      </c>
      <c r="W490" s="170">
        <f t="shared" si="122"/>
        <v>0</v>
      </c>
      <c r="X490" s="170">
        <f t="shared" si="122"/>
        <v>0</v>
      </c>
      <c r="Y490" s="170">
        <f t="shared" si="122"/>
        <v>0</v>
      </c>
      <c r="Z490" s="37"/>
      <c r="AA490" s="41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0</v>
      </c>
      <c r="AI490" s="39">
        <v>0</v>
      </c>
      <c r="AJ490" s="39">
        <v>0</v>
      </c>
      <c r="AK490" s="39">
        <v>0</v>
      </c>
      <c r="AL490" s="39">
        <v>0</v>
      </c>
      <c r="AM490" s="39">
        <v>0</v>
      </c>
      <c r="AN490" s="39">
        <v>0</v>
      </c>
      <c r="AO490" s="39">
        <v>0</v>
      </c>
      <c r="AP490" s="39">
        <v>0</v>
      </c>
      <c r="AQ490" s="39">
        <v>0</v>
      </c>
      <c r="AR490" s="39">
        <v>0</v>
      </c>
      <c r="AS490" s="39">
        <v>0</v>
      </c>
      <c r="AT490" s="39">
        <v>0</v>
      </c>
      <c r="AU490" s="39">
        <v>0</v>
      </c>
      <c r="AV490" s="39">
        <v>0</v>
      </c>
      <c r="AW490" s="39">
        <v>0</v>
      </c>
      <c r="AX490" s="40">
        <v>0</v>
      </c>
      <c r="AY490" s="340">
        <v>0</v>
      </c>
      <c r="AZ490" s="175">
        <v>0</v>
      </c>
      <c r="BA490" s="159"/>
      <c r="BB490" s="4"/>
    </row>
    <row r="491" spans="1:54" ht="13.5" thickBot="1">
      <c r="A491" s="154">
        <v>31</v>
      </c>
      <c r="B491" s="170">
        <f t="shared" si="121"/>
        <v>0</v>
      </c>
      <c r="C491" s="170">
        <f t="shared" si="121"/>
        <v>0</v>
      </c>
      <c r="D491" s="170">
        <f t="shared" si="121"/>
        <v>0</v>
      </c>
      <c r="E491" s="170">
        <f t="shared" si="121"/>
        <v>0</v>
      </c>
      <c r="F491" s="170">
        <f t="shared" si="121"/>
        <v>0</v>
      </c>
      <c r="G491" s="170">
        <f t="shared" si="121"/>
        <v>0</v>
      </c>
      <c r="H491" s="170">
        <f t="shared" si="121"/>
        <v>0</v>
      </c>
      <c r="I491" s="170">
        <f t="shared" si="121"/>
        <v>0</v>
      </c>
      <c r="J491" s="170">
        <f t="shared" si="121"/>
        <v>0</v>
      </c>
      <c r="K491" s="170">
        <f t="shared" si="121"/>
        <v>0</v>
      </c>
      <c r="L491" s="170">
        <f t="shared" si="121"/>
        <v>0</v>
      </c>
      <c r="M491" s="170">
        <f t="shared" si="121"/>
        <v>0</v>
      </c>
      <c r="N491" s="170">
        <f t="shared" si="121"/>
        <v>0</v>
      </c>
      <c r="O491" s="170">
        <f t="shared" si="121"/>
        <v>0</v>
      </c>
      <c r="P491" s="170">
        <f t="shared" si="121"/>
        <v>0</v>
      </c>
      <c r="Q491" s="170">
        <f t="shared" si="121"/>
        <v>0</v>
      </c>
      <c r="R491" s="170">
        <f t="shared" si="123"/>
        <v>0</v>
      </c>
      <c r="S491" s="170">
        <f t="shared" si="122"/>
        <v>0</v>
      </c>
      <c r="T491" s="170">
        <f t="shared" si="122"/>
        <v>0</v>
      </c>
      <c r="U491" s="170">
        <f t="shared" si="122"/>
        <v>0</v>
      </c>
      <c r="V491" s="170">
        <f t="shared" si="122"/>
        <v>0</v>
      </c>
      <c r="W491" s="170">
        <f t="shared" si="122"/>
        <v>0</v>
      </c>
      <c r="X491" s="170">
        <f t="shared" si="122"/>
        <v>0</v>
      </c>
      <c r="Y491" s="170">
        <f t="shared" si="122"/>
        <v>0</v>
      </c>
      <c r="Z491" s="37"/>
      <c r="AA491" s="72">
        <v>0</v>
      </c>
      <c r="AB491" s="73">
        <v>0</v>
      </c>
      <c r="AC491" s="73">
        <v>0</v>
      </c>
      <c r="AD491" s="73">
        <v>0</v>
      </c>
      <c r="AE491" s="73">
        <v>0</v>
      </c>
      <c r="AF491" s="73">
        <v>0</v>
      </c>
      <c r="AG491" s="73">
        <v>0</v>
      </c>
      <c r="AH491" s="73">
        <v>0</v>
      </c>
      <c r="AI491" s="73">
        <v>0</v>
      </c>
      <c r="AJ491" s="73">
        <v>0</v>
      </c>
      <c r="AK491" s="73">
        <v>0</v>
      </c>
      <c r="AL491" s="73">
        <v>0</v>
      </c>
      <c r="AM491" s="73">
        <v>0</v>
      </c>
      <c r="AN491" s="73">
        <v>0</v>
      </c>
      <c r="AO491" s="73">
        <v>0</v>
      </c>
      <c r="AP491" s="73">
        <v>0</v>
      </c>
      <c r="AQ491" s="73">
        <v>0</v>
      </c>
      <c r="AR491" s="73">
        <v>0</v>
      </c>
      <c r="AS491" s="73">
        <v>0</v>
      </c>
      <c r="AT491" s="73">
        <v>0</v>
      </c>
      <c r="AU491" s="73">
        <v>0</v>
      </c>
      <c r="AV491" s="73">
        <v>0</v>
      </c>
      <c r="AW491" s="73">
        <v>0</v>
      </c>
      <c r="AX491" s="130">
        <v>0</v>
      </c>
      <c r="AY491" s="341">
        <v>0</v>
      </c>
      <c r="AZ491" s="176">
        <v>0</v>
      </c>
      <c r="BA491" s="160"/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627364.02999999886</v>
      </c>
      <c r="AZ492" s="19"/>
      <c r="BB492" s="4"/>
    </row>
    <row r="493" spans="1:54" s="8" customFormat="1" ht="30" customHeight="1" thickBot="1">
      <c r="A493" s="444" t="s">
        <v>2</v>
      </c>
      <c r="B493" s="447" t="s">
        <v>133</v>
      </c>
      <c r="C493" s="447"/>
      <c r="D493" s="447"/>
      <c r="E493" s="447"/>
      <c r="F493" s="447"/>
      <c r="G493" s="447"/>
      <c r="H493" s="447"/>
      <c r="I493" s="447"/>
      <c r="J493" s="447"/>
      <c r="K493" s="447"/>
      <c r="L493" s="447"/>
      <c r="M493" s="447"/>
      <c r="N493" s="447"/>
      <c r="O493" s="447"/>
      <c r="P493" s="447"/>
      <c r="Q493" s="447"/>
      <c r="R493" s="447"/>
      <c r="S493" s="447"/>
      <c r="T493" s="447"/>
      <c r="U493" s="447"/>
      <c r="V493" s="447"/>
      <c r="W493" s="447"/>
      <c r="X493" s="447"/>
      <c r="Y493" s="448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5"/>
      <c r="B494" s="435" t="s">
        <v>3</v>
      </c>
      <c r="C494" s="435"/>
      <c r="D494" s="435"/>
      <c r="E494" s="435"/>
      <c r="F494" s="435"/>
      <c r="G494" s="435"/>
      <c r="H494" s="435"/>
      <c r="I494" s="435"/>
      <c r="J494" s="435"/>
      <c r="K494" s="435"/>
      <c r="L494" s="435"/>
      <c r="M494" s="435"/>
      <c r="N494" s="435"/>
      <c r="O494" s="435"/>
      <c r="P494" s="435"/>
      <c r="Q494" s="435"/>
      <c r="R494" s="435"/>
      <c r="S494" s="435"/>
      <c r="T494" s="435"/>
      <c r="U494" s="435"/>
      <c r="V494" s="435"/>
      <c r="W494" s="435"/>
      <c r="X494" s="435"/>
      <c r="Y494" s="436"/>
      <c r="AA494" s="450" t="s">
        <v>89</v>
      </c>
      <c r="AB494" s="451"/>
      <c r="AC494" s="451"/>
      <c r="AD494" s="451"/>
      <c r="AE494" s="451"/>
      <c r="AF494" s="451"/>
      <c r="AG494" s="451"/>
      <c r="AH494" s="451"/>
      <c r="AI494" s="451"/>
      <c r="AJ494" s="451"/>
      <c r="AK494" s="451"/>
      <c r="AL494" s="451"/>
      <c r="AM494" s="451"/>
      <c r="AN494" s="451"/>
      <c r="AO494" s="451"/>
      <c r="AP494" s="451"/>
      <c r="AQ494" s="451"/>
      <c r="AR494" s="451"/>
      <c r="AS494" s="451"/>
      <c r="AT494" s="451"/>
      <c r="AU494" s="451"/>
      <c r="AV494" s="451"/>
      <c r="AW494" s="451"/>
      <c r="AX494" s="575"/>
      <c r="AY494" s="489" t="str">
        <f>AY458</f>
        <v>Сбытовая надбавка</v>
      </c>
      <c r="AZ494" s="464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5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32"/>
      <c r="AZ495" s="465"/>
      <c r="BA495" s="181" t="s">
        <v>33</v>
      </c>
      <c r="BB495" s="4"/>
    </row>
    <row r="496" spans="1:54" s="173" customFormat="1" ht="16.149999999999999" customHeight="1">
      <c r="A496" s="440" t="s">
        <v>131</v>
      </c>
      <c r="B496" s="441"/>
      <c r="C496" s="441"/>
      <c r="D496" s="441"/>
      <c r="E496" s="441"/>
      <c r="F496" s="441"/>
      <c r="G496" s="441"/>
      <c r="H496" s="441"/>
      <c r="I496" s="441"/>
      <c r="J496" s="441"/>
      <c r="K496" s="441"/>
      <c r="L496" s="441"/>
      <c r="M496" s="441"/>
      <c r="N496" s="441"/>
      <c r="O496" s="441"/>
      <c r="P496" s="441"/>
      <c r="Q496" s="441"/>
      <c r="R496" s="441"/>
      <c r="S496" s="441"/>
      <c r="T496" s="441"/>
      <c r="U496" s="441"/>
      <c r="V496" s="441"/>
      <c r="W496" s="441"/>
      <c r="X496" s="441"/>
      <c r="Y496" s="442"/>
      <c r="Z496" s="183"/>
      <c r="AA496" s="437">
        <v>2</v>
      </c>
      <c r="AB496" s="438"/>
      <c r="AC496" s="438"/>
      <c r="AD496" s="438"/>
      <c r="AE496" s="438"/>
      <c r="AF496" s="438"/>
      <c r="AG496" s="438"/>
      <c r="AH496" s="438"/>
      <c r="AI496" s="438"/>
      <c r="AJ496" s="438"/>
      <c r="AK496" s="438"/>
      <c r="AL496" s="438"/>
      <c r="AM496" s="438"/>
      <c r="AN496" s="438"/>
      <c r="AO496" s="438"/>
      <c r="AP496" s="438"/>
      <c r="AQ496" s="438"/>
      <c r="AR496" s="438"/>
      <c r="AS496" s="438"/>
      <c r="AT496" s="438"/>
      <c r="AU496" s="438"/>
      <c r="AV496" s="438"/>
      <c r="AW496" s="438"/>
      <c r="AX496" s="573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3635.6154339999998</v>
      </c>
      <c r="C497" s="170">
        <f t="shared" ref="C497:Y512" si="124">AB497+$BA497+$AZ497+$AY497</f>
        <v>3634.7654339999999</v>
      </c>
      <c r="D497" s="170">
        <f t="shared" si="124"/>
        <v>3634.7554339999997</v>
      </c>
      <c r="E497" s="170">
        <f t="shared" si="124"/>
        <v>3635.7954339999997</v>
      </c>
      <c r="F497" s="170">
        <f t="shared" si="124"/>
        <v>3636.8054339999999</v>
      </c>
      <c r="G497" s="170">
        <f t="shared" si="124"/>
        <v>3640.5054339999997</v>
      </c>
      <c r="H497" s="170">
        <f t="shared" si="124"/>
        <v>3646.4854339999997</v>
      </c>
      <c r="I497" s="170">
        <f t="shared" si="124"/>
        <v>3654.3354339999996</v>
      </c>
      <c r="J497" s="170">
        <f t="shared" si="124"/>
        <v>3662.5054339999997</v>
      </c>
      <c r="K497" s="170">
        <f t="shared" si="124"/>
        <v>3663.0354339999999</v>
      </c>
      <c r="L497" s="170">
        <f t="shared" si="124"/>
        <v>3662.0754339999999</v>
      </c>
      <c r="M497" s="170">
        <f t="shared" si="124"/>
        <v>3661.5054339999997</v>
      </c>
      <c r="N497" s="170">
        <f t="shared" si="124"/>
        <v>3661.5354339999999</v>
      </c>
      <c r="O497" s="170">
        <f t="shared" si="124"/>
        <v>3661.7754339999997</v>
      </c>
      <c r="P497" s="170">
        <f t="shared" si="124"/>
        <v>3671.0054339999997</v>
      </c>
      <c r="Q497" s="170">
        <f t="shared" si="124"/>
        <v>3684.7454339999995</v>
      </c>
      <c r="R497" s="170">
        <f t="shared" si="124"/>
        <v>3686.0854339999996</v>
      </c>
      <c r="S497" s="170">
        <f t="shared" si="124"/>
        <v>3672.4854339999997</v>
      </c>
      <c r="T497" s="170">
        <f t="shared" si="124"/>
        <v>3661.685434</v>
      </c>
      <c r="U497" s="170">
        <f t="shared" si="124"/>
        <v>3661.4454339999998</v>
      </c>
      <c r="V497" s="170">
        <f t="shared" si="124"/>
        <v>3658.3954339999996</v>
      </c>
      <c r="W497" s="170">
        <f t="shared" si="124"/>
        <v>3649.9154339999995</v>
      </c>
      <c r="X497" s="170">
        <f t="shared" si="124"/>
        <v>3638.8254339999999</v>
      </c>
      <c r="Y497" s="170">
        <f t="shared" si="124"/>
        <v>3636.4854339999997</v>
      </c>
      <c r="Z497" s="37"/>
      <c r="AA497" s="41">
        <v>878.9</v>
      </c>
      <c r="AB497" s="39">
        <v>878.05</v>
      </c>
      <c r="AC497" s="39">
        <v>878.04</v>
      </c>
      <c r="AD497" s="39">
        <v>879.08</v>
      </c>
      <c r="AE497" s="39">
        <v>880.09</v>
      </c>
      <c r="AF497" s="39">
        <v>883.79</v>
      </c>
      <c r="AG497" s="39">
        <v>889.77</v>
      </c>
      <c r="AH497" s="39">
        <v>897.62</v>
      </c>
      <c r="AI497" s="39">
        <v>905.79</v>
      </c>
      <c r="AJ497" s="39">
        <v>906.32</v>
      </c>
      <c r="AK497" s="39">
        <v>905.36</v>
      </c>
      <c r="AL497" s="39">
        <v>904.79</v>
      </c>
      <c r="AM497" s="39">
        <v>904.82</v>
      </c>
      <c r="AN497" s="39">
        <v>905.06</v>
      </c>
      <c r="AO497" s="39">
        <v>914.29</v>
      </c>
      <c r="AP497" s="39">
        <v>928.03</v>
      </c>
      <c r="AQ497" s="39">
        <v>929.37</v>
      </c>
      <c r="AR497" s="39">
        <v>915.77</v>
      </c>
      <c r="AS497" s="39">
        <v>904.97</v>
      </c>
      <c r="AT497" s="39">
        <v>904.73</v>
      </c>
      <c r="AU497" s="39">
        <v>901.68</v>
      </c>
      <c r="AV497" s="39">
        <v>893.2</v>
      </c>
      <c r="AW497" s="39">
        <v>882.11</v>
      </c>
      <c r="AX497" s="155">
        <v>879.77</v>
      </c>
      <c r="AY497" s="339">
        <v>145.09</v>
      </c>
      <c r="AZ497" s="161">
        <v>3.2654339999999999</v>
      </c>
      <c r="BA497" s="68">
        <v>2608.3599999999997</v>
      </c>
      <c r="BB497" s="4"/>
    </row>
    <row r="498" spans="1:54">
      <c r="A498" s="47">
        <v>2</v>
      </c>
      <c r="B498" s="170">
        <f t="shared" ref="B498:Q527" si="125">AA498+$BA498+$AZ498+$AY498</f>
        <v>3636.0454339999997</v>
      </c>
      <c r="C498" s="170">
        <f t="shared" si="124"/>
        <v>3635.8654339999998</v>
      </c>
      <c r="D498" s="170">
        <f t="shared" si="124"/>
        <v>3635.975434</v>
      </c>
      <c r="E498" s="170">
        <f t="shared" si="124"/>
        <v>3636.6954339999998</v>
      </c>
      <c r="F498" s="170">
        <f t="shared" si="124"/>
        <v>3637.8254339999999</v>
      </c>
      <c r="G498" s="170">
        <f t="shared" si="124"/>
        <v>3639.7954339999997</v>
      </c>
      <c r="H498" s="170">
        <f t="shared" si="124"/>
        <v>3642.9254339999998</v>
      </c>
      <c r="I498" s="170">
        <f t="shared" si="124"/>
        <v>3651.5854339999996</v>
      </c>
      <c r="J498" s="170">
        <f t="shared" si="124"/>
        <v>3652.3254339999999</v>
      </c>
      <c r="K498" s="170">
        <f t="shared" si="124"/>
        <v>3675.3854339999998</v>
      </c>
      <c r="L498" s="170">
        <f t="shared" si="124"/>
        <v>3683.1154339999998</v>
      </c>
      <c r="M498" s="170">
        <f t="shared" si="124"/>
        <v>3682.2854339999999</v>
      </c>
      <c r="N498" s="170">
        <f t="shared" si="124"/>
        <v>3682.3954339999996</v>
      </c>
      <c r="O498" s="170">
        <f t="shared" si="124"/>
        <v>3685.8754339999996</v>
      </c>
      <c r="P498" s="170">
        <f t="shared" si="124"/>
        <v>3698.3654339999998</v>
      </c>
      <c r="Q498" s="170">
        <f t="shared" si="124"/>
        <v>3718.7154339999997</v>
      </c>
      <c r="R498" s="170">
        <f t="shared" si="124"/>
        <v>3738.2854339999999</v>
      </c>
      <c r="S498" s="170">
        <f t="shared" ref="S498:Y527" si="126">AR498+$BA498+$AZ498+$AY498</f>
        <v>3734.0654339999996</v>
      </c>
      <c r="T498" s="170">
        <f t="shared" si="126"/>
        <v>3720.4954339999995</v>
      </c>
      <c r="U498" s="170">
        <f t="shared" si="126"/>
        <v>3689.1354339999998</v>
      </c>
      <c r="V498" s="170">
        <f t="shared" si="126"/>
        <v>3661.685434</v>
      </c>
      <c r="W498" s="170">
        <f t="shared" si="126"/>
        <v>3657.9954339999995</v>
      </c>
      <c r="X498" s="170">
        <f t="shared" si="126"/>
        <v>3642.2754339999997</v>
      </c>
      <c r="Y498" s="170">
        <f t="shared" si="126"/>
        <v>3638.9554339999995</v>
      </c>
      <c r="Z498" s="37"/>
      <c r="AA498" s="38">
        <v>879.33</v>
      </c>
      <c r="AB498" s="39">
        <v>879.15</v>
      </c>
      <c r="AC498" s="39">
        <v>879.26</v>
      </c>
      <c r="AD498" s="39">
        <v>879.98</v>
      </c>
      <c r="AE498" s="39">
        <v>881.11</v>
      </c>
      <c r="AF498" s="39">
        <v>883.08</v>
      </c>
      <c r="AG498" s="39">
        <v>886.21</v>
      </c>
      <c r="AH498" s="39">
        <v>894.87</v>
      </c>
      <c r="AI498" s="39">
        <v>895.61</v>
      </c>
      <c r="AJ498" s="39">
        <v>918.67</v>
      </c>
      <c r="AK498" s="39">
        <v>926.4</v>
      </c>
      <c r="AL498" s="39">
        <v>925.57</v>
      </c>
      <c r="AM498" s="39">
        <v>925.68</v>
      </c>
      <c r="AN498" s="39">
        <v>929.16</v>
      </c>
      <c r="AO498" s="39">
        <v>941.65</v>
      </c>
      <c r="AP498" s="39">
        <v>962</v>
      </c>
      <c r="AQ498" s="39">
        <v>981.57</v>
      </c>
      <c r="AR498" s="39">
        <v>977.35</v>
      </c>
      <c r="AS498" s="39">
        <v>963.78</v>
      </c>
      <c r="AT498" s="39">
        <v>932.42</v>
      </c>
      <c r="AU498" s="39">
        <v>904.97</v>
      </c>
      <c r="AV498" s="39">
        <v>901.28</v>
      </c>
      <c r="AW498" s="39">
        <v>885.56</v>
      </c>
      <c r="AX498" s="155">
        <v>882.24</v>
      </c>
      <c r="AY498" s="340">
        <v>145.09</v>
      </c>
      <c r="AZ498" s="161">
        <v>3.2654339999999999</v>
      </c>
      <c r="BA498" s="68">
        <v>2608.3599999999997</v>
      </c>
      <c r="BB498" s="4"/>
    </row>
    <row r="499" spans="1:54">
      <c r="A499" s="47">
        <v>3</v>
      </c>
      <c r="B499" s="170">
        <f t="shared" si="125"/>
        <v>3636.0254339999997</v>
      </c>
      <c r="C499" s="170">
        <f t="shared" si="124"/>
        <v>3635.4954339999995</v>
      </c>
      <c r="D499" s="170">
        <f t="shared" si="124"/>
        <v>3633.5854339999996</v>
      </c>
      <c r="E499" s="170">
        <f t="shared" si="124"/>
        <v>3635.1954339999998</v>
      </c>
      <c r="F499" s="170">
        <f t="shared" si="124"/>
        <v>3641.5254339999997</v>
      </c>
      <c r="G499" s="170">
        <f t="shared" si="124"/>
        <v>3666.685434</v>
      </c>
      <c r="H499" s="170">
        <f t="shared" si="124"/>
        <v>3766.3254339999999</v>
      </c>
      <c r="I499" s="170">
        <f t="shared" si="124"/>
        <v>3841.9954339999995</v>
      </c>
      <c r="J499" s="170">
        <f t="shared" si="124"/>
        <v>3875.185434</v>
      </c>
      <c r="K499" s="170">
        <f t="shared" si="124"/>
        <v>3879.4954339999995</v>
      </c>
      <c r="L499" s="170">
        <f t="shared" si="124"/>
        <v>3874.395434</v>
      </c>
      <c r="M499" s="170">
        <f t="shared" si="124"/>
        <v>3872.5654339999996</v>
      </c>
      <c r="N499" s="170">
        <f t="shared" si="124"/>
        <v>3866.6554339999998</v>
      </c>
      <c r="O499" s="170">
        <f t="shared" si="124"/>
        <v>3876.1354339999998</v>
      </c>
      <c r="P499" s="170">
        <f t="shared" si="124"/>
        <v>3900.5954339999998</v>
      </c>
      <c r="Q499" s="170">
        <f t="shared" si="124"/>
        <v>3880.6754339999998</v>
      </c>
      <c r="R499" s="170">
        <f t="shared" si="124"/>
        <v>3880.6554339999998</v>
      </c>
      <c r="S499" s="170">
        <f t="shared" si="126"/>
        <v>3878.5154339999999</v>
      </c>
      <c r="T499" s="170">
        <f t="shared" si="126"/>
        <v>3844.9154339999995</v>
      </c>
      <c r="U499" s="170">
        <f t="shared" si="126"/>
        <v>3812.8154339999996</v>
      </c>
      <c r="V499" s="170">
        <f t="shared" si="126"/>
        <v>3732.225434</v>
      </c>
      <c r="W499" s="170">
        <f t="shared" si="126"/>
        <v>3679.2154339999997</v>
      </c>
      <c r="X499" s="170">
        <f t="shared" si="126"/>
        <v>3652.6154339999998</v>
      </c>
      <c r="Y499" s="170">
        <f t="shared" si="126"/>
        <v>3634.6954339999998</v>
      </c>
      <c r="Z499" s="37"/>
      <c r="AA499" s="38">
        <v>879.31</v>
      </c>
      <c r="AB499" s="39">
        <v>878.78</v>
      </c>
      <c r="AC499" s="39">
        <v>876.87</v>
      </c>
      <c r="AD499" s="39">
        <v>878.48</v>
      </c>
      <c r="AE499" s="39">
        <v>884.81</v>
      </c>
      <c r="AF499" s="39">
        <v>909.97</v>
      </c>
      <c r="AG499" s="39">
        <v>1009.6100000000001</v>
      </c>
      <c r="AH499" s="39">
        <v>1085.28</v>
      </c>
      <c r="AI499" s="39">
        <v>1118.47</v>
      </c>
      <c r="AJ499" s="39">
        <v>1122.78</v>
      </c>
      <c r="AK499" s="39">
        <v>1117.68</v>
      </c>
      <c r="AL499" s="39">
        <v>1115.8499999999999</v>
      </c>
      <c r="AM499" s="39">
        <v>1109.94</v>
      </c>
      <c r="AN499" s="39">
        <v>1119.42</v>
      </c>
      <c r="AO499" s="39">
        <v>1143.8800000000001</v>
      </c>
      <c r="AP499" s="39">
        <v>1123.96</v>
      </c>
      <c r="AQ499" s="39">
        <v>1123.94</v>
      </c>
      <c r="AR499" s="39">
        <v>1121.8</v>
      </c>
      <c r="AS499" s="39">
        <v>1088.2</v>
      </c>
      <c r="AT499" s="39">
        <v>1056.0999999999999</v>
      </c>
      <c r="AU499" s="39">
        <v>975.51</v>
      </c>
      <c r="AV499" s="39">
        <v>922.5</v>
      </c>
      <c r="AW499" s="39">
        <v>895.9</v>
      </c>
      <c r="AX499" s="155">
        <v>877.98</v>
      </c>
      <c r="AY499" s="340">
        <v>145.09</v>
      </c>
      <c r="AZ499" s="161">
        <v>3.2654339999999999</v>
      </c>
      <c r="BA499" s="68">
        <v>2608.3599999999997</v>
      </c>
      <c r="BB499" s="4"/>
    </row>
    <row r="500" spans="1:54">
      <c r="A500" s="47">
        <v>4</v>
      </c>
      <c r="B500" s="170">
        <f t="shared" si="125"/>
        <v>3643.3154339999996</v>
      </c>
      <c r="C500" s="170">
        <f t="shared" si="124"/>
        <v>3640.4254339999998</v>
      </c>
      <c r="D500" s="170">
        <f t="shared" si="124"/>
        <v>3638.0054339999997</v>
      </c>
      <c r="E500" s="170">
        <f t="shared" si="124"/>
        <v>3641.4654339999997</v>
      </c>
      <c r="F500" s="170">
        <f t="shared" si="124"/>
        <v>3658.5354339999999</v>
      </c>
      <c r="G500" s="170">
        <f t="shared" si="124"/>
        <v>3728.6554339999998</v>
      </c>
      <c r="H500" s="170">
        <f t="shared" si="124"/>
        <v>3818.3054339999999</v>
      </c>
      <c r="I500" s="170">
        <f t="shared" si="124"/>
        <v>3894.8454339999998</v>
      </c>
      <c r="J500" s="170">
        <f t="shared" si="124"/>
        <v>3926.7354339999997</v>
      </c>
      <c r="K500" s="170">
        <f t="shared" si="124"/>
        <v>3917.725434</v>
      </c>
      <c r="L500" s="170">
        <f t="shared" si="124"/>
        <v>3941.895434</v>
      </c>
      <c r="M500" s="170">
        <f t="shared" si="124"/>
        <v>3892.8254339999994</v>
      </c>
      <c r="N500" s="170">
        <f t="shared" si="124"/>
        <v>3877.1154339999998</v>
      </c>
      <c r="O500" s="170">
        <f t="shared" si="124"/>
        <v>3877.9154339999995</v>
      </c>
      <c r="P500" s="170">
        <f t="shared" si="124"/>
        <v>3891.0254339999997</v>
      </c>
      <c r="Q500" s="170">
        <f t="shared" si="124"/>
        <v>3901.8754339999996</v>
      </c>
      <c r="R500" s="170">
        <f t="shared" si="124"/>
        <v>3921.6754339999998</v>
      </c>
      <c r="S500" s="170">
        <f t="shared" si="126"/>
        <v>3905.0754339999994</v>
      </c>
      <c r="T500" s="170">
        <f t="shared" si="126"/>
        <v>3875.2954339999997</v>
      </c>
      <c r="U500" s="170">
        <f t="shared" si="126"/>
        <v>3843.8154339999996</v>
      </c>
      <c r="V500" s="170">
        <f t="shared" si="126"/>
        <v>3711.4154339999995</v>
      </c>
      <c r="W500" s="170">
        <f t="shared" si="126"/>
        <v>3673.0054339999997</v>
      </c>
      <c r="X500" s="170">
        <f t="shared" si="126"/>
        <v>3651.6354339999998</v>
      </c>
      <c r="Y500" s="170">
        <f t="shared" si="126"/>
        <v>3645.8954339999996</v>
      </c>
      <c r="Z500" s="37"/>
      <c r="AA500" s="38">
        <v>886.6</v>
      </c>
      <c r="AB500" s="39">
        <v>883.71</v>
      </c>
      <c r="AC500" s="39">
        <v>881.29</v>
      </c>
      <c r="AD500" s="39">
        <v>884.75</v>
      </c>
      <c r="AE500" s="39">
        <v>901.82</v>
      </c>
      <c r="AF500" s="39">
        <v>971.94</v>
      </c>
      <c r="AG500" s="39">
        <v>1061.5899999999999</v>
      </c>
      <c r="AH500" s="39">
        <v>1138.1300000000001</v>
      </c>
      <c r="AI500" s="39">
        <v>1170.02</v>
      </c>
      <c r="AJ500" s="39">
        <v>1161.01</v>
      </c>
      <c r="AK500" s="39">
        <v>1185.18</v>
      </c>
      <c r="AL500" s="39">
        <v>1136.1099999999999</v>
      </c>
      <c r="AM500" s="39">
        <v>1120.4000000000001</v>
      </c>
      <c r="AN500" s="39">
        <v>1121.2</v>
      </c>
      <c r="AO500" s="39">
        <v>1134.31</v>
      </c>
      <c r="AP500" s="39">
        <v>1145.1600000000001</v>
      </c>
      <c r="AQ500" s="39">
        <v>1164.96</v>
      </c>
      <c r="AR500" s="39">
        <v>1148.3599999999999</v>
      </c>
      <c r="AS500" s="39">
        <v>1118.58</v>
      </c>
      <c r="AT500" s="39">
        <v>1087.0999999999999</v>
      </c>
      <c r="AU500" s="39">
        <v>954.7</v>
      </c>
      <c r="AV500" s="39">
        <v>916.29</v>
      </c>
      <c r="AW500" s="39">
        <v>894.92</v>
      </c>
      <c r="AX500" s="155">
        <v>889.18</v>
      </c>
      <c r="AY500" s="340">
        <v>145.09</v>
      </c>
      <c r="AZ500" s="161">
        <v>3.2654339999999999</v>
      </c>
      <c r="BA500" s="68">
        <v>2608.3599999999997</v>
      </c>
      <c r="BB500" s="4"/>
    </row>
    <row r="501" spans="1:54">
      <c r="A501" s="47">
        <v>5</v>
      </c>
      <c r="B501" s="170">
        <f t="shared" si="125"/>
        <v>3632.5354339999999</v>
      </c>
      <c r="C501" s="170">
        <f t="shared" si="124"/>
        <v>3631.5654339999996</v>
      </c>
      <c r="D501" s="170">
        <f t="shared" si="124"/>
        <v>3630.9954339999995</v>
      </c>
      <c r="E501" s="170">
        <f t="shared" si="124"/>
        <v>3633.0654339999996</v>
      </c>
      <c r="F501" s="170">
        <f t="shared" si="124"/>
        <v>3642.6354339999998</v>
      </c>
      <c r="G501" s="170">
        <f t="shared" si="124"/>
        <v>3660.1954339999998</v>
      </c>
      <c r="H501" s="170">
        <f t="shared" si="124"/>
        <v>3756.2754339999997</v>
      </c>
      <c r="I501" s="170">
        <f t="shared" si="124"/>
        <v>3782.9654339999997</v>
      </c>
      <c r="J501" s="170">
        <f t="shared" si="124"/>
        <v>3800.4954339999995</v>
      </c>
      <c r="K501" s="170">
        <f t="shared" si="124"/>
        <v>3802.0354339999994</v>
      </c>
      <c r="L501" s="170">
        <f t="shared" si="124"/>
        <v>3800.5654339999996</v>
      </c>
      <c r="M501" s="170">
        <f t="shared" si="124"/>
        <v>3801.8754339999996</v>
      </c>
      <c r="N501" s="170">
        <f t="shared" si="124"/>
        <v>3796.8554340000001</v>
      </c>
      <c r="O501" s="170">
        <f t="shared" si="124"/>
        <v>3829.9554339999995</v>
      </c>
      <c r="P501" s="170">
        <f t="shared" si="124"/>
        <v>3849.2154339999997</v>
      </c>
      <c r="Q501" s="170">
        <f t="shared" si="124"/>
        <v>3870.725434</v>
      </c>
      <c r="R501" s="170">
        <f t="shared" si="124"/>
        <v>3858.2454339999995</v>
      </c>
      <c r="S501" s="170">
        <f t="shared" si="126"/>
        <v>3830.685434</v>
      </c>
      <c r="T501" s="170">
        <f t="shared" si="126"/>
        <v>3829.6154339999998</v>
      </c>
      <c r="U501" s="170">
        <f t="shared" si="126"/>
        <v>3789.7154339999997</v>
      </c>
      <c r="V501" s="170">
        <f t="shared" si="126"/>
        <v>3695.7754339999997</v>
      </c>
      <c r="W501" s="170">
        <f t="shared" si="126"/>
        <v>3651.1054339999996</v>
      </c>
      <c r="X501" s="170">
        <f t="shared" si="126"/>
        <v>3646.6454339999996</v>
      </c>
      <c r="Y501" s="170">
        <f t="shared" si="126"/>
        <v>3633.0454339999997</v>
      </c>
      <c r="Z501" s="37"/>
      <c r="AA501" s="38">
        <v>875.82</v>
      </c>
      <c r="AB501" s="39">
        <v>874.85</v>
      </c>
      <c r="AC501" s="39">
        <v>874.28</v>
      </c>
      <c r="AD501" s="39">
        <v>876.35</v>
      </c>
      <c r="AE501" s="39">
        <v>885.92</v>
      </c>
      <c r="AF501" s="39">
        <v>903.48</v>
      </c>
      <c r="AG501" s="39">
        <v>999.56</v>
      </c>
      <c r="AH501" s="39">
        <v>1026.25</v>
      </c>
      <c r="AI501" s="39">
        <v>1043.78</v>
      </c>
      <c r="AJ501" s="39">
        <v>1045.32</v>
      </c>
      <c r="AK501" s="39">
        <v>1043.8499999999999</v>
      </c>
      <c r="AL501" s="39">
        <v>1045.1600000000001</v>
      </c>
      <c r="AM501" s="39">
        <v>1040.1400000000001</v>
      </c>
      <c r="AN501" s="39">
        <v>1073.24</v>
      </c>
      <c r="AO501" s="39">
        <v>1092.5</v>
      </c>
      <c r="AP501" s="39">
        <v>1114.01</v>
      </c>
      <c r="AQ501" s="39">
        <v>1101.53</v>
      </c>
      <c r="AR501" s="39">
        <v>1073.97</v>
      </c>
      <c r="AS501" s="39">
        <v>1072.9000000000001</v>
      </c>
      <c r="AT501" s="39">
        <v>1033</v>
      </c>
      <c r="AU501" s="39">
        <v>939.06</v>
      </c>
      <c r="AV501" s="39">
        <v>894.39</v>
      </c>
      <c r="AW501" s="39">
        <v>889.93</v>
      </c>
      <c r="AX501" s="155">
        <v>876.33</v>
      </c>
      <c r="AY501" s="340">
        <v>145.09</v>
      </c>
      <c r="AZ501" s="161">
        <v>3.2654339999999999</v>
      </c>
      <c r="BA501" s="68">
        <v>2608.3599999999997</v>
      </c>
      <c r="BB501" s="4"/>
    </row>
    <row r="502" spans="1:54">
      <c r="A502" s="47">
        <v>6</v>
      </c>
      <c r="B502" s="170">
        <f t="shared" si="125"/>
        <v>3628.4854339999997</v>
      </c>
      <c r="C502" s="170">
        <f t="shared" si="124"/>
        <v>3628.2854339999999</v>
      </c>
      <c r="D502" s="170">
        <f t="shared" si="124"/>
        <v>3628.6254339999996</v>
      </c>
      <c r="E502" s="170">
        <f t="shared" si="124"/>
        <v>3630.975434</v>
      </c>
      <c r="F502" s="170">
        <f t="shared" si="124"/>
        <v>3637.3354339999996</v>
      </c>
      <c r="G502" s="170">
        <f t="shared" si="124"/>
        <v>3660.2354339999997</v>
      </c>
      <c r="H502" s="170">
        <f t="shared" si="124"/>
        <v>3686.5754339999999</v>
      </c>
      <c r="I502" s="170">
        <f t="shared" si="124"/>
        <v>3781.145434</v>
      </c>
      <c r="J502" s="170">
        <f t="shared" si="124"/>
        <v>3793.9854339999997</v>
      </c>
      <c r="K502" s="170">
        <f t="shared" si="124"/>
        <v>3773.7654339999999</v>
      </c>
      <c r="L502" s="170">
        <f t="shared" si="124"/>
        <v>3757.435434</v>
      </c>
      <c r="M502" s="170">
        <f t="shared" si="124"/>
        <v>3751.3054339999999</v>
      </c>
      <c r="N502" s="170">
        <f t="shared" si="124"/>
        <v>3690.6754339999998</v>
      </c>
      <c r="O502" s="170">
        <f t="shared" si="124"/>
        <v>3684.7754339999997</v>
      </c>
      <c r="P502" s="170">
        <f t="shared" si="124"/>
        <v>3711.3254339999999</v>
      </c>
      <c r="Q502" s="170">
        <f t="shared" si="124"/>
        <v>3742.3154339999996</v>
      </c>
      <c r="R502" s="170">
        <f t="shared" si="124"/>
        <v>3774.0254339999997</v>
      </c>
      <c r="S502" s="170">
        <f t="shared" si="126"/>
        <v>3754.8354339999996</v>
      </c>
      <c r="T502" s="170">
        <f t="shared" si="126"/>
        <v>3726.9554339999995</v>
      </c>
      <c r="U502" s="170">
        <f t="shared" si="126"/>
        <v>3720.0654339999996</v>
      </c>
      <c r="V502" s="170">
        <f t="shared" si="126"/>
        <v>3656.1354339999998</v>
      </c>
      <c r="W502" s="170">
        <f t="shared" si="126"/>
        <v>3651.0454339999997</v>
      </c>
      <c r="X502" s="170">
        <f t="shared" si="126"/>
        <v>3646.7354339999997</v>
      </c>
      <c r="Y502" s="170">
        <f t="shared" si="126"/>
        <v>3630.0454339999997</v>
      </c>
      <c r="Z502" s="37"/>
      <c r="AA502" s="38">
        <v>871.77</v>
      </c>
      <c r="AB502" s="39">
        <v>871.57</v>
      </c>
      <c r="AC502" s="39">
        <v>871.91</v>
      </c>
      <c r="AD502" s="39">
        <v>874.26</v>
      </c>
      <c r="AE502" s="39">
        <v>880.62</v>
      </c>
      <c r="AF502" s="39">
        <v>903.52</v>
      </c>
      <c r="AG502" s="39">
        <v>929.86</v>
      </c>
      <c r="AH502" s="39">
        <v>1024.43</v>
      </c>
      <c r="AI502" s="39">
        <v>1037.27</v>
      </c>
      <c r="AJ502" s="39">
        <v>1017.05</v>
      </c>
      <c r="AK502" s="39">
        <v>1000.72</v>
      </c>
      <c r="AL502" s="39">
        <v>994.59</v>
      </c>
      <c r="AM502" s="39">
        <v>933.96</v>
      </c>
      <c r="AN502" s="39">
        <v>928.06</v>
      </c>
      <c r="AO502" s="39">
        <v>954.61</v>
      </c>
      <c r="AP502" s="39">
        <v>985.6</v>
      </c>
      <c r="AQ502" s="39">
        <v>1017.31</v>
      </c>
      <c r="AR502" s="39">
        <v>998.12</v>
      </c>
      <c r="AS502" s="39">
        <v>970.24</v>
      </c>
      <c r="AT502" s="39">
        <v>963.35</v>
      </c>
      <c r="AU502" s="39">
        <v>899.42</v>
      </c>
      <c r="AV502" s="39">
        <v>894.33</v>
      </c>
      <c r="AW502" s="39">
        <v>890.02</v>
      </c>
      <c r="AX502" s="155">
        <v>873.33</v>
      </c>
      <c r="AY502" s="340">
        <v>145.09</v>
      </c>
      <c r="AZ502" s="161">
        <v>3.2654339999999999</v>
      </c>
      <c r="BA502" s="68">
        <v>2608.3599999999997</v>
      </c>
      <c r="BB502" s="4"/>
    </row>
    <row r="503" spans="1:54">
      <c r="A503" s="47">
        <v>7</v>
      </c>
      <c r="B503" s="170">
        <f t="shared" si="125"/>
        <v>3629.7354339999997</v>
      </c>
      <c r="C503" s="170">
        <f t="shared" si="124"/>
        <v>3629.0854339999996</v>
      </c>
      <c r="D503" s="170">
        <f t="shared" si="124"/>
        <v>3629.3354339999996</v>
      </c>
      <c r="E503" s="170">
        <f t="shared" si="124"/>
        <v>3631.475434</v>
      </c>
      <c r="F503" s="170">
        <f t="shared" si="124"/>
        <v>3638.6954339999998</v>
      </c>
      <c r="G503" s="170">
        <f t="shared" si="124"/>
        <v>3661.6054339999996</v>
      </c>
      <c r="H503" s="170">
        <f t="shared" si="124"/>
        <v>3735.7054339999995</v>
      </c>
      <c r="I503" s="170">
        <f t="shared" si="124"/>
        <v>3809.4654339999997</v>
      </c>
      <c r="J503" s="170">
        <f t="shared" si="124"/>
        <v>3815.7654339999999</v>
      </c>
      <c r="K503" s="170">
        <f t="shared" si="124"/>
        <v>3820.975434</v>
      </c>
      <c r="L503" s="170">
        <f t="shared" si="124"/>
        <v>3806.225434</v>
      </c>
      <c r="M503" s="170">
        <f t="shared" si="124"/>
        <v>3807.5254339999997</v>
      </c>
      <c r="N503" s="170">
        <f t="shared" si="124"/>
        <v>3799.0754339999994</v>
      </c>
      <c r="O503" s="170">
        <f t="shared" si="124"/>
        <v>3811.7054339999995</v>
      </c>
      <c r="P503" s="170">
        <f t="shared" si="124"/>
        <v>3821.6754339999998</v>
      </c>
      <c r="Q503" s="170">
        <f t="shared" si="124"/>
        <v>3846.5954339999998</v>
      </c>
      <c r="R503" s="170">
        <f t="shared" si="124"/>
        <v>3836.6654339999995</v>
      </c>
      <c r="S503" s="170">
        <f t="shared" si="126"/>
        <v>3812.5754339999994</v>
      </c>
      <c r="T503" s="170">
        <f t="shared" si="126"/>
        <v>3809.5854339999996</v>
      </c>
      <c r="U503" s="170">
        <f t="shared" si="126"/>
        <v>3786.395434</v>
      </c>
      <c r="V503" s="170">
        <f t="shared" si="126"/>
        <v>3661.5854339999996</v>
      </c>
      <c r="W503" s="170">
        <f t="shared" si="126"/>
        <v>3655.4554339999995</v>
      </c>
      <c r="X503" s="170">
        <f t="shared" si="126"/>
        <v>3651.1054339999996</v>
      </c>
      <c r="Y503" s="170">
        <f t="shared" si="126"/>
        <v>3635.7754339999997</v>
      </c>
      <c r="Z503" s="37"/>
      <c r="AA503" s="38">
        <v>873.02</v>
      </c>
      <c r="AB503" s="39">
        <v>872.37</v>
      </c>
      <c r="AC503" s="39">
        <v>872.62</v>
      </c>
      <c r="AD503" s="39">
        <v>874.76</v>
      </c>
      <c r="AE503" s="39">
        <v>881.98</v>
      </c>
      <c r="AF503" s="39">
        <v>904.89</v>
      </c>
      <c r="AG503" s="39">
        <v>978.99</v>
      </c>
      <c r="AH503" s="39">
        <v>1052.75</v>
      </c>
      <c r="AI503" s="39">
        <v>1059.05</v>
      </c>
      <c r="AJ503" s="39">
        <v>1064.26</v>
      </c>
      <c r="AK503" s="39">
        <v>1049.51</v>
      </c>
      <c r="AL503" s="39">
        <v>1050.81</v>
      </c>
      <c r="AM503" s="39">
        <v>1042.3599999999999</v>
      </c>
      <c r="AN503" s="39">
        <v>1054.99</v>
      </c>
      <c r="AO503" s="39">
        <v>1064.96</v>
      </c>
      <c r="AP503" s="39">
        <v>1089.8800000000001</v>
      </c>
      <c r="AQ503" s="39">
        <v>1079.95</v>
      </c>
      <c r="AR503" s="39">
        <v>1055.8599999999999</v>
      </c>
      <c r="AS503" s="39">
        <v>1052.8699999999999</v>
      </c>
      <c r="AT503" s="39">
        <v>1029.68</v>
      </c>
      <c r="AU503" s="39">
        <v>904.87</v>
      </c>
      <c r="AV503" s="39">
        <v>898.74</v>
      </c>
      <c r="AW503" s="39">
        <v>894.39</v>
      </c>
      <c r="AX503" s="155">
        <v>879.06</v>
      </c>
      <c r="AY503" s="340">
        <v>145.09</v>
      </c>
      <c r="AZ503" s="161">
        <v>3.2654339999999999</v>
      </c>
      <c r="BA503" s="68">
        <v>2608.3599999999997</v>
      </c>
      <c r="BB503" s="4"/>
    </row>
    <row r="504" spans="1:54">
      <c r="A504" s="47">
        <v>8</v>
      </c>
      <c r="B504" s="170">
        <f t="shared" si="125"/>
        <v>3651.1554339999998</v>
      </c>
      <c r="C504" s="170">
        <f t="shared" si="124"/>
        <v>3650.2354339999997</v>
      </c>
      <c r="D504" s="170">
        <f t="shared" si="124"/>
        <v>3635.0054339999997</v>
      </c>
      <c r="E504" s="170">
        <f t="shared" si="124"/>
        <v>3631.185434</v>
      </c>
      <c r="F504" s="170">
        <f t="shared" si="124"/>
        <v>3632.0154339999999</v>
      </c>
      <c r="G504" s="170">
        <f t="shared" si="124"/>
        <v>3656.3354339999996</v>
      </c>
      <c r="H504" s="170">
        <f t="shared" si="124"/>
        <v>3660.935434</v>
      </c>
      <c r="I504" s="170">
        <f t="shared" si="124"/>
        <v>3750.7654339999999</v>
      </c>
      <c r="J504" s="170">
        <f t="shared" si="124"/>
        <v>3762.0354339999994</v>
      </c>
      <c r="K504" s="170">
        <f t="shared" si="124"/>
        <v>3819.5854339999996</v>
      </c>
      <c r="L504" s="170">
        <f t="shared" si="124"/>
        <v>3818.4454339999998</v>
      </c>
      <c r="M504" s="170">
        <f t="shared" si="124"/>
        <v>3807.3354339999996</v>
      </c>
      <c r="N504" s="170">
        <f t="shared" si="124"/>
        <v>3794.475434</v>
      </c>
      <c r="O504" s="170">
        <f t="shared" si="124"/>
        <v>3785.2154339999997</v>
      </c>
      <c r="P504" s="170">
        <f t="shared" si="124"/>
        <v>3806.2354339999997</v>
      </c>
      <c r="Q504" s="170">
        <f t="shared" si="124"/>
        <v>3814.2154339999997</v>
      </c>
      <c r="R504" s="170">
        <f t="shared" si="124"/>
        <v>3835.9054339999998</v>
      </c>
      <c r="S504" s="170">
        <f t="shared" si="126"/>
        <v>3827.395434</v>
      </c>
      <c r="T504" s="170">
        <f t="shared" si="126"/>
        <v>3819.1554339999998</v>
      </c>
      <c r="U504" s="170">
        <f t="shared" si="126"/>
        <v>3838.3154339999996</v>
      </c>
      <c r="V504" s="170">
        <f t="shared" si="126"/>
        <v>3781.3154339999996</v>
      </c>
      <c r="W504" s="170">
        <f t="shared" si="126"/>
        <v>3739.8854339999998</v>
      </c>
      <c r="X504" s="170">
        <f t="shared" si="126"/>
        <v>3683.8454339999998</v>
      </c>
      <c r="Y504" s="170">
        <f t="shared" si="126"/>
        <v>3679.7554339999997</v>
      </c>
      <c r="Z504" s="37"/>
      <c r="AA504" s="38">
        <v>894.44</v>
      </c>
      <c r="AB504" s="39">
        <v>893.52</v>
      </c>
      <c r="AC504" s="39">
        <v>878.29</v>
      </c>
      <c r="AD504" s="39">
        <v>874.47</v>
      </c>
      <c r="AE504" s="39">
        <v>875.3</v>
      </c>
      <c r="AF504" s="39">
        <v>899.62</v>
      </c>
      <c r="AG504" s="39">
        <v>904.22</v>
      </c>
      <c r="AH504" s="39">
        <v>994.05</v>
      </c>
      <c r="AI504" s="39">
        <v>1005.3199999999999</v>
      </c>
      <c r="AJ504" s="39">
        <v>1062.8699999999999</v>
      </c>
      <c r="AK504" s="39">
        <v>1061.73</v>
      </c>
      <c r="AL504" s="39">
        <v>1050.6199999999999</v>
      </c>
      <c r="AM504" s="39">
        <v>1037.76</v>
      </c>
      <c r="AN504" s="39">
        <v>1028.5</v>
      </c>
      <c r="AO504" s="39">
        <v>1049.52</v>
      </c>
      <c r="AP504" s="39">
        <v>1057.5</v>
      </c>
      <c r="AQ504" s="39">
        <v>1079.19</v>
      </c>
      <c r="AR504" s="39">
        <v>1070.68</v>
      </c>
      <c r="AS504" s="39">
        <v>1062.44</v>
      </c>
      <c r="AT504" s="39">
        <v>1081.5999999999999</v>
      </c>
      <c r="AU504" s="39">
        <v>1024.5999999999999</v>
      </c>
      <c r="AV504" s="39">
        <v>983.17</v>
      </c>
      <c r="AW504" s="39">
        <v>927.13</v>
      </c>
      <c r="AX504" s="155">
        <v>923.04</v>
      </c>
      <c r="AY504" s="340">
        <v>145.09</v>
      </c>
      <c r="AZ504" s="161">
        <v>3.2654339999999999</v>
      </c>
      <c r="BA504" s="68">
        <v>2608.3599999999997</v>
      </c>
      <c r="BB504" s="4"/>
    </row>
    <row r="505" spans="1:54">
      <c r="A505" s="47">
        <v>9</v>
      </c>
      <c r="B505" s="170">
        <f t="shared" si="125"/>
        <v>3663.2154339999997</v>
      </c>
      <c r="C505" s="170">
        <f t="shared" si="124"/>
        <v>3659.1754339999998</v>
      </c>
      <c r="D505" s="170">
        <f t="shared" si="124"/>
        <v>3657.8854339999998</v>
      </c>
      <c r="E505" s="170">
        <f t="shared" si="124"/>
        <v>3631.3254339999999</v>
      </c>
      <c r="F505" s="170">
        <f t="shared" si="124"/>
        <v>3635.185434</v>
      </c>
      <c r="G505" s="170">
        <f t="shared" si="124"/>
        <v>3626.1354339999998</v>
      </c>
      <c r="H505" s="170">
        <f t="shared" si="124"/>
        <v>3660.8754339999996</v>
      </c>
      <c r="I505" s="170">
        <f t="shared" si="124"/>
        <v>3665.935434</v>
      </c>
      <c r="J505" s="170">
        <f t="shared" si="124"/>
        <v>3753.1554339999998</v>
      </c>
      <c r="K505" s="170">
        <f t="shared" si="124"/>
        <v>3783.4654339999997</v>
      </c>
      <c r="L505" s="170">
        <f t="shared" si="124"/>
        <v>3800.7854339999994</v>
      </c>
      <c r="M505" s="170">
        <f t="shared" si="124"/>
        <v>3774.5854339999996</v>
      </c>
      <c r="N505" s="170">
        <f t="shared" si="124"/>
        <v>3749.685434</v>
      </c>
      <c r="O505" s="170">
        <f t="shared" si="124"/>
        <v>3777.6854339999995</v>
      </c>
      <c r="P505" s="170">
        <f t="shared" si="124"/>
        <v>3818.8754339999996</v>
      </c>
      <c r="Q505" s="170">
        <f t="shared" si="124"/>
        <v>3850.5554339999999</v>
      </c>
      <c r="R505" s="170">
        <f t="shared" ref="R505:R527" si="127">AQ505+$BA505+$AZ505+$AY505</f>
        <v>3867.3854339999998</v>
      </c>
      <c r="S505" s="170">
        <f t="shared" si="126"/>
        <v>3884.1754339999998</v>
      </c>
      <c r="T505" s="170">
        <f t="shared" si="126"/>
        <v>3876.4454339999998</v>
      </c>
      <c r="U505" s="170">
        <f t="shared" si="126"/>
        <v>3913.6954339999998</v>
      </c>
      <c r="V505" s="170">
        <f t="shared" si="126"/>
        <v>3797.2854339999994</v>
      </c>
      <c r="W505" s="170">
        <f t="shared" si="126"/>
        <v>3727.6554339999998</v>
      </c>
      <c r="X505" s="170">
        <f t="shared" si="126"/>
        <v>3684.2154339999997</v>
      </c>
      <c r="Y505" s="170">
        <f t="shared" si="126"/>
        <v>3657.4954339999995</v>
      </c>
      <c r="Z505" s="37"/>
      <c r="AA505" s="38">
        <v>906.5</v>
      </c>
      <c r="AB505" s="39">
        <v>902.46</v>
      </c>
      <c r="AC505" s="39">
        <v>901.17</v>
      </c>
      <c r="AD505" s="39">
        <v>874.61</v>
      </c>
      <c r="AE505" s="39">
        <v>878.47</v>
      </c>
      <c r="AF505" s="39">
        <v>869.42</v>
      </c>
      <c r="AG505" s="39">
        <v>904.16</v>
      </c>
      <c r="AH505" s="39">
        <v>909.22</v>
      </c>
      <c r="AI505" s="39">
        <v>996.44</v>
      </c>
      <c r="AJ505" s="39">
        <v>1026.75</v>
      </c>
      <c r="AK505" s="39">
        <v>1044.07</v>
      </c>
      <c r="AL505" s="39">
        <v>1017.87</v>
      </c>
      <c r="AM505" s="39">
        <v>992.97</v>
      </c>
      <c r="AN505" s="39">
        <v>1020.9699999999999</v>
      </c>
      <c r="AO505" s="39">
        <v>1062.1600000000001</v>
      </c>
      <c r="AP505" s="39">
        <v>1093.8399999999999</v>
      </c>
      <c r="AQ505" s="39">
        <v>1110.67</v>
      </c>
      <c r="AR505" s="39">
        <v>1127.46</v>
      </c>
      <c r="AS505" s="39">
        <v>1119.73</v>
      </c>
      <c r="AT505" s="39">
        <v>1156.98</v>
      </c>
      <c r="AU505" s="39">
        <v>1040.57</v>
      </c>
      <c r="AV505" s="39">
        <v>970.94</v>
      </c>
      <c r="AW505" s="39">
        <v>927.5</v>
      </c>
      <c r="AX505" s="155">
        <v>900.78</v>
      </c>
      <c r="AY505" s="340">
        <v>145.09</v>
      </c>
      <c r="AZ505" s="161">
        <v>3.2654339999999999</v>
      </c>
      <c r="BA505" s="68">
        <v>2608.3599999999997</v>
      </c>
      <c r="BB505" s="4"/>
    </row>
    <row r="506" spans="1:54">
      <c r="A506" s="47">
        <v>10</v>
      </c>
      <c r="B506" s="170">
        <f t="shared" si="125"/>
        <v>3654.4554339999995</v>
      </c>
      <c r="C506" s="170">
        <f t="shared" si="124"/>
        <v>3653.5654339999996</v>
      </c>
      <c r="D506" s="170">
        <f t="shared" si="124"/>
        <v>3654.2754339999997</v>
      </c>
      <c r="E506" s="170">
        <f t="shared" si="124"/>
        <v>3634.7754339999997</v>
      </c>
      <c r="F506" s="170">
        <f t="shared" si="124"/>
        <v>3646.7154339999997</v>
      </c>
      <c r="G506" s="170">
        <f t="shared" si="124"/>
        <v>3667.7554339999997</v>
      </c>
      <c r="H506" s="170">
        <f t="shared" si="124"/>
        <v>3693.4254339999998</v>
      </c>
      <c r="I506" s="170">
        <f t="shared" si="124"/>
        <v>3756.0254339999997</v>
      </c>
      <c r="J506" s="170">
        <f t="shared" si="124"/>
        <v>3792.8254339999994</v>
      </c>
      <c r="K506" s="170">
        <f t="shared" si="124"/>
        <v>3783.1254339999996</v>
      </c>
      <c r="L506" s="170">
        <f t="shared" si="124"/>
        <v>3720.3954339999996</v>
      </c>
      <c r="M506" s="170">
        <f t="shared" si="124"/>
        <v>3717.8654339999998</v>
      </c>
      <c r="N506" s="170">
        <f t="shared" si="124"/>
        <v>3708.4154339999995</v>
      </c>
      <c r="O506" s="170">
        <f t="shared" si="124"/>
        <v>3688.2154339999997</v>
      </c>
      <c r="P506" s="170">
        <f t="shared" si="124"/>
        <v>3773.7554339999997</v>
      </c>
      <c r="Q506" s="170">
        <f t="shared" si="124"/>
        <v>3782.3154339999996</v>
      </c>
      <c r="R506" s="170">
        <f t="shared" si="127"/>
        <v>3779.7954339999997</v>
      </c>
      <c r="S506" s="170">
        <f t="shared" si="126"/>
        <v>3672.9154339999995</v>
      </c>
      <c r="T506" s="170">
        <f t="shared" si="126"/>
        <v>3662.7554339999997</v>
      </c>
      <c r="U506" s="170">
        <f t="shared" si="126"/>
        <v>3662.2654339999999</v>
      </c>
      <c r="V506" s="170">
        <f t="shared" si="126"/>
        <v>3658.6454339999996</v>
      </c>
      <c r="W506" s="170">
        <f t="shared" si="126"/>
        <v>3653.0454339999997</v>
      </c>
      <c r="X506" s="170">
        <f t="shared" si="126"/>
        <v>3646.185434</v>
      </c>
      <c r="Y506" s="170">
        <f t="shared" si="126"/>
        <v>3644.2554339999997</v>
      </c>
      <c r="Z506" s="37"/>
      <c r="AA506" s="38">
        <v>897.74</v>
      </c>
      <c r="AB506" s="39">
        <v>896.85</v>
      </c>
      <c r="AC506" s="39">
        <v>897.56</v>
      </c>
      <c r="AD506" s="39">
        <v>878.06</v>
      </c>
      <c r="AE506" s="39">
        <v>890</v>
      </c>
      <c r="AF506" s="39">
        <v>911.04</v>
      </c>
      <c r="AG506" s="39">
        <v>936.71</v>
      </c>
      <c r="AH506" s="39">
        <v>999.31</v>
      </c>
      <c r="AI506" s="39">
        <v>1036.1099999999999</v>
      </c>
      <c r="AJ506" s="39">
        <v>1026.4100000000001</v>
      </c>
      <c r="AK506" s="39">
        <v>963.68</v>
      </c>
      <c r="AL506" s="39">
        <v>961.15</v>
      </c>
      <c r="AM506" s="39">
        <v>951.7</v>
      </c>
      <c r="AN506" s="39">
        <v>931.5</v>
      </c>
      <c r="AO506" s="39">
        <v>1017.04</v>
      </c>
      <c r="AP506" s="39">
        <v>1025.5999999999999</v>
      </c>
      <c r="AQ506" s="39">
        <v>1023.08</v>
      </c>
      <c r="AR506" s="39">
        <v>916.2</v>
      </c>
      <c r="AS506" s="39">
        <v>906.04</v>
      </c>
      <c r="AT506" s="39">
        <v>905.55</v>
      </c>
      <c r="AU506" s="39">
        <v>901.93</v>
      </c>
      <c r="AV506" s="39">
        <v>896.33</v>
      </c>
      <c r="AW506" s="39">
        <v>889.47</v>
      </c>
      <c r="AX506" s="155">
        <v>887.54</v>
      </c>
      <c r="AY506" s="340">
        <v>145.09</v>
      </c>
      <c r="AZ506" s="161">
        <v>3.2654339999999999</v>
      </c>
      <c r="BA506" s="68">
        <v>2608.3599999999997</v>
      </c>
      <c r="BB506" s="4"/>
    </row>
    <row r="507" spans="1:54">
      <c r="A507" s="47">
        <v>11</v>
      </c>
      <c r="B507" s="170">
        <f t="shared" si="125"/>
        <v>3636.5454339999997</v>
      </c>
      <c r="C507" s="170">
        <f t="shared" si="124"/>
        <v>3635.3554339999996</v>
      </c>
      <c r="D507" s="170">
        <f t="shared" si="124"/>
        <v>3635.1454339999996</v>
      </c>
      <c r="E507" s="170">
        <f t="shared" si="124"/>
        <v>3637.8454339999998</v>
      </c>
      <c r="F507" s="170">
        <f t="shared" si="124"/>
        <v>3653.0354339999999</v>
      </c>
      <c r="G507" s="170">
        <f t="shared" si="124"/>
        <v>3660.9054339999998</v>
      </c>
      <c r="H507" s="170">
        <f t="shared" si="124"/>
        <v>3802.9254339999998</v>
      </c>
      <c r="I507" s="170">
        <f t="shared" si="124"/>
        <v>3871.1554339999998</v>
      </c>
      <c r="J507" s="170">
        <f t="shared" si="124"/>
        <v>3909.9654339999997</v>
      </c>
      <c r="K507" s="170">
        <f t="shared" si="124"/>
        <v>3896.0554339999999</v>
      </c>
      <c r="L507" s="170">
        <f t="shared" si="124"/>
        <v>3873.4654339999997</v>
      </c>
      <c r="M507" s="170">
        <f t="shared" si="124"/>
        <v>3891.3354339999996</v>
      </c>
      <c r="N507" s="170">
        <f t="shared" si="124"/>
        <v>3861.0254339999997</v>
      </c>
      <c r="O507" s="170">
        <f t="shared" si="124"/>
        <v>3854.5454339999997</v>
      </c>
      <c r="P507" s="170">
        <f t="shared" si="124"/>
        <v>3894.6254339999996</v>
      </c>
      <c r="Q507" s="170">
        <f t="shared" si="124"/>
        <v>3921.395434</v>
      </c>
      <c r="R507" s="170">
        <f t="shared" si="127"/>
        <v>3932.2854339999994</v>
      </c>
      <c r="S507" s="170">
        <f t="shared" si="126"/>
        <v>3916.8354339999996</v>
      </c>
      <c r="T507" s="170">
        <f t="shared" si="126"/>
        <v>3887.5754339999994</v>
      </c>
      <c r="U507" s="170">
        <f t="shared" si="126"/>
        <v>3858.145434</v>
      </c>
      <c r="V507" s="170">
        <f t="shared" si="126"/>
        <v>3660.1254339999996</v>
      </c>
      <c r="W507" s="170">
        <f t="shared" si="126"/>
        <v>3648.9254339999998</v>
      </c>
      <c r="X507" s="170">
        <f t="shared" si="126"/>
        <v>3643.4654339999997</v>
      </c>
      <c r="Y507" s="170">
        <f t="shared" si="126"/>
        <v>3635.8254339999999</v>
      </c>
      <c r="Z507" s="37"/>
      <c r="AA507" s="41">
        <v>879.83</v>
      </c>
      <c r="AB507" s="39">
        <v>878.64</v>
      </c>
      <c r="AC507" s="39">
        <v>878.43</v>
      </c>
      <c r="AD507" s="39">
        <v>881.13</v>
      </c>
      <c r="AE507" s="39">
        <v>896.32</v>
      </c>
      <c r="AF507" s="39">
        <v>904.19</v>
      </c>
      <c r="AG507" s="39">
        <v>1046.21</v>
      </c>
      <c r="AH507" s="39">
        <v>1114.44</v>
      </c>
      <c r="AI507" s="39">
        <v>1153.25</v>
      </c>
      <c r="AJ507" s="39">
        <v>1139.3399999999999</v>
      </c>
      <c r="AK507" s="39">
        <v>1116.75</v>
      </c>
      <c r="AL507" s="39">
        <v>1134.6199999999999</v>
      </c>
      <c r="AM507" s="39">
        <v>1104.31</v>
      </c>
      <c r="AN507" s="39">
        <v>1097.83</v>
      </c>
      <c r="AO507" s="39">
        <v>1137.9100000000001</v>
      </c>
      <c r="AP507" s="39">
        <v>1164.68</v>
      </c>
      <c r="AQ507" s="39">
        <v>1175.57</v>
      </c>
      <c r="AR507" s="39">
        <v>1160.1199999999999</v>
      </c>
      <c r="AS507" s="39">
        <v>1130.8599999999999</v>
      </c>
      <c r="AT507" s="39">
        <v>1101.43</v>
      </c>
      <c r="AU507" s="39">
        <v>903.41</v>
      </c>
      <c r="AV507" s="39">
        <v>892.21</v>
      </c>
      <c r="AW507" s="39">
        <v>886.75</v>
      </c>
      <c r="AX507" s="155">
        <v>879.11</v>
      </c>
      <c r="AY507" s="340">
        <v>145.09</v>
      </c>
      <c r="AZ507" s="161">
        <v>3.2654339999999999</v>
      </c>
      <c r="BA507" s="68">
        <v>2608.3599999999997</v>
      </c>
      <c r="BB507" s="4"/>
    </row>
    <row r="508" spans="1:54">
      <c r="A508" s="47">
        <v>12</v>
      </c>
      <c r="B508" s="170">
        <f t="shared" si="125"/>
        <v>3640.4154339999995</v>
      </c>
      <c r="C508" s="170">
        <f t="shared" si="124"/>
        <v>3639.8054339999999</v>
      </c>
      <c r="D508" s="170">
        <f t="shared" si="124"/>
        <v>3640.2454339999995</v>
      </c>
      <c r="E508" s="170">
        <f t="shared" si="124"/>
        <v>3640.0354339999999</v>
      </c>
      <c r="F508" s="170">
        <f t="shared" si="124"/>
        <v>3646.6354339999998</v>
      </c>
      <c r="G508" s="170">
        <f t="shared" si="124"/>
        <v>3660.6554339999998</v>
      </c>
      <c r="H508" s="170">
        <f t="shared" si="124"/>
        <v>3719.2954339999997</v>
      </c>
      <c r="I508" s="170">
        <f t="shared" si="124"/>
        <v>3785.5454339999997</v>
      </c>
      <c r="J508" s="170">
        <f t="shared" si="124"/>
        <v>3825.3254339999994</v>
      </c>
      <c r="K508" s="170">
        <f t="shared" si="124"/>
        <v>3816.3554340000001</v>
      </c>
      <c r="L508" s="170">
        <f t="shared" si="124"/>
        <v>3780.7454339999995</v>
      </c>
      <c r="M508" s="170">
        <f t="shared" si="124"/>
        <v>3795.145434</v>
      </c>
      <c r="N508" s="170">
        <f t="shared" si="124"/>
        <v>3788.5254339999997</v>
      </c>
      <c r="O508" s="170">
        <f t="shared" si="124"/>
        <v>3790.1354339999998</v>
      </c>
      <c r="P508" s="170">
        <f t="shared" si="124"/>
        <v>3818.0454339999997</v>
      </c>
      <c r="Q508" s="170">
        <f t="shared" si="124"/>
        <v>3841.3254339999994</v>
      </c>
      <c r="R508" s="170">
        <f t="shared" si="127"/>
        <v>3839.0454339999997</v>
      </c>
      <c r="S508" s="170">
        <f t="shared" si="126"/>
        <v>3819.6654339999995</v>
      </c>
      <c r="T508" s="170">
        <f t="shared" si="126"/>
        <v>3799.8154339999996</v>
      </c>
      <c r="U508" s="170">
        <f t="shared" si="126"/>
        <v>3662.1454339999996</v>
      </c>
      <c r="V508" s="170">
        <f t="shared" si="126"/>
        <v>3654.0654339999996</v>
      </c>
      <c r="W508" s="170">
        <f t="shared" si="126"/>
        <v>3650.6754339999998</v>
      </c>
      <c r="X508" s="170">
        <f t="shared" si="126"/>
        <v>3646.475434</v>
      </c>
      <c r="Y508" s="170">
        <f t="shared" si="126"/>
        <v>3636.4554339999995</v>
      </c>
      <c r="Z508" s="37"/>
      <c r="AA508" s="41">
        <v>883.7</v>
      </c>
      <c r="AB508" s="39">
        <v>883.09</v>
      </c>
      <c r="AC508" s="39">
        <v>883.53</v>
      </c>
      <c r="AD508" s="39">
        <v>883.32</v>
      </c>
      <c r="AE508" s="39">
        <v>889.92</v>
      </c>
      <c r="AF508" s="39">
        <v>903.94</v>
      </c>
      <c r="AG508" s="39">
        <v>962.58</v>
      </c>
      <c r="AH508" s="39">
        <v>1028.83</v>
      </c>
      <c r="AI508" s="39">
        <v>1068.6099999999999</v>
      </c>
      <c r="AJ508" s="39">
        <v>1059.6400000000001</v>
      </c>
      <c r="AK508" s="39">
        <v>1024.03</v>
      </c>
      <c r="AL508" s="39">
        <v>1038.43</v>
      </c>
      <c r="AM508" s="39">
        <v>1031.81</v>
      </c>
      <c r="AN508" s="39">
        <v>1033.42</v>
      </c>
      <c r="AO508" s="39">
        <v>1061.33</v>
      </c>
      <c r="AP508" s="39">
        <v>1084.6099999999999</v>
      </c>
      <c r="AQ508" s="39">
        <v>1082.33</v>
      </c>
      <c r="AR508" s="39">
        <v>1062.95</v>
      </c>
      <c r="AS508" s="39">
        <v>1043.0999999999999</v>
      </c>
      <c r="AT508" s="39">
        <v>905.43</v>
      </c>
      <c r="AU508" s="39">
        <v>897.35</v>
      </c>
      <c r="AV508" s="39">
        <v>893.96</v>
      </c>
      <c r="AW508" s="39">
        <v>889.76</v>
      </c>
      <c r="AX508" s="155">
        <v>879.74</v>
      </c>
      <c r="AY508" s="340">
        <v>145.09</v>
      </c>
      <c r="AZ508" s="161">
        <v>3.2654339999999999</v>
      </c>
      <c r="BA508" s="68">
        <v>2608.3599999999997</v>
      </c>
      <c r="BB508" s="4"/>
    </row>
    <row r="509" spans="1:54">
      <c r="A509" s="47">
        <v>13</v>
      </c>
      <c r="B509" s="170">
        <f t="shared" si="125"/>
        <v>3639.3154339999996</v>
      </c>
      <c r="C509" s="170">
        <f t="shared" si="124"/>
        <v>3638.8954339999996</v>
      </c>
      <c r="D509" s="170">
        <f t="shared" si="124"/>
        <v>3636.1754339999998</v>
      </c>
      <c r="E509" s="170">
        <f t="shared" si="124"/>
        <v>3641.3754339999996</v>
      </c>
      <c r="F509" s="170">
        <f t="shared" si="124"/>
        <v>3647.5254339999997</v>
      </c>
      <c r="G509" s="170">
        <f t="shared" si="124"/>
        <v>3648.8754339999996</v>
      </c>
      <c r="H509" s="170">
        <f t="shared" si="124"/>
        <v>3659.2654339999999</v>
      </c>
      <c r="I509" s="170">
        <f t="shared" si="124"/>
        <v>3735.935434</v>
      </c>
      <c r="J509" s="170">
        <f t="shared" si="124"/>
        <v>3793.0754339999994</v>
      </c>
      <c r="K509" s="170">
        <f t="shared" si="124"/>
        <v>3816.1154339999998</v>
      </c>
      <c r="L509" s="170">
        <f t="shared" si="124"/>
        <v>3715.8154339999996</v>
      </c>
      <c r="M509" s="170">
        <f t="shared" si="124"/>
        <v>3706.0454339999997</v>
      </c>
      <c r="N509" s="170">
        <f t="shared" si="124"/>
        <v>3691.8954339999996</v>
      </c>
      <c r="O509" s="170">
        <f t="shared" si="124"/>
        <v>3700.7354339999997</v>
      </c>
      <c r="P509" s="170">
        <f t="shared" si="124"/>
        <v>3708.8754339999996</v>
      </c>
      <c r="Q509" s="170">
        <f t="shared" si="124"/>
        <v>3777.395434</v>
      </c>
      <c r="R509" s="170">
        <f t="shared" si="127"/>
        <v>3796.8154339999996</v>
      </c>
      <c r="S509" s="170">
        <f t="shared" si="126"/>
        <v>3729.6554339999998</v>
      </c>
      <c r="T509" s="170">
        <f t="shared" si="126"/>
        <v>3658.5954339999998</v>
      </c>
      <c r="U509" s="170">
        <f t="shared" si="126"/>
        <v>3658.8154339999996</v>
      </c>
      <c r="V509" s="170">
        <f t="shared" si="126"/>
        <v>3633.3054339999999</v>
      </c>
      <c r="W509" s="170">
        <f t="shared" si="126"/>
        <v>3618.685434</v>
      </c>
      <c r="X509" s="170">
        <f t="shared" si="126"/>
        <v>3610.5754339999999</v>
      </c>
      <c r="Y509" s="170">
        <f t="shared" si="126"/>
        <v>3609.3254339999999</v>
      </c>
      <c r="Z509" s="37"/>
      <c r="AA509" s="41">
        <v>882.6</v>
      </c>
      <c r="AB509" s="39">
        <v>882.18</v>
      </c>
      <c r="AC509" s="39">
        <v>879.46</v>
      </c>
      <c r="AD509" s="39">
        <v>884.66</v>
      </c>
      <c r="AE509" s="39">
        <v>890.81</v>
      </c>
      <c r="AF509" s="39">
        <v>892.16</v>
      </c>
      <c r="AG509" s="39">
        <v>902.55</v>
      </c>
      <c r="AH509" s="39">
        <v>979.22</v>
      </c>
      <c r="AI509" s="39">
        <v>1036.3599999999999</v>
      </c>
      <c r="AJ509" s="39">
        <v>1059.4000000000001</v>
      </c>
      <c r="AK509" s="39">
        <v>959.1</v>
      </c>
      <c r="AL509" s="39">
        <v>949.33</v>
      </c>
      <c r="AM509" s="39">
        <v>935.18</v>
      </c>
      <c r="AN509" s="39">
        <v>944.02</v>
      </c>
      <c r="AO509" s="39">
        <v>952.16</v>
      </c>
      <c r="AP509" s="39">
        <v>1020.6800000000001</v>
      </c>
      <c r="AQ509" s="39">
        <v>1040.0999999999999</v>
      </c>
      <c r="AR509" s="39">
        <v>972.94</v>
      </c>
      <c r="AS509" s="39">
        <v>901.88</v>
      </c>
      <c r="AT509" s="39">
        <v>902.1</v>
      </c>
      <c r="AU509" s="39">
        <v>876.59</v>
      </c>
      <c r="AV509" s="39">
        <v>861.97</v>
      </c>
      <c r="AW509" s="39">
        <v>853.86</v>
      </c>
      <c r="AX509" s="155">
        <v>852.61</v>
      </c>
      <c r="AY509" s="340">
        <v>145.09</v>
      </c>
      <c r="AZ509" s="161">
        <v>3.2654339999999999</v>
      </c>
      <c r="BA509" s="68">
        <v>2608.3599999999997</v>
      </c>
      <c r="BB509" s="4"/>
    </row>
    <row r="510" spans="1:54">
      <c r="A510" s="47">
        <v>14</v>
      </c>
      <c r="B510" s="170">
        <f t="shared" si="125"/>
        <v>3615.5354339999999</v>
      </c>
      <c r="C510" s="170">
        <f t="shared" si="124"/>
        <v>3615.3454339999998</v>
      </c>
      <c r="D510" s="170">
        <f t="shared" si="124"/>
        <v>3615.3654339999998</v>
      </c>
      <c r="E510" s="170">
        <f t="shared" si="124"/>
        <v>3617.7554339999997</v>
      </c>
      <c r="F510" s="170">
        <f t="shared" si="124"/>
        <v>3629.0454339999997</v>
      </c>
      <c r="G510" s="170">
        <f t="shared" si="124"/>
        <v>3649.3154339999996</v>
      </c>
      <c r="H510" s="170">
        <f t="shared" si="124"/>
        <v>3662.1254339999996</v>
      </c>
      <c r="I510" s="170">
        <f t="shared" si="124"/>
        <v>3752.7354339999997</v>
      </c>
      <c r="J510" s="170">
        <f t="shared" si="124"/>
        <v>3733.1554339999998</v>
      </c>
      <c r="K510" s="170">
        <f t="shared" si="124"/>
        <v>3749.475434</v>
      </c>
      <c r="L510" s="170">
        <f t="shared" si="124"/>
        <v>3700.0054339999997</v>
      </c>
      <c r="M510" s="170">
        <f t="shared" si="124"/>
        <v>3690.5854339999996</v>
      </c>
      <c r="N510" s="170">
        <f t="shared" si="124"/>
        <v>3684.3554339999996</v>
      </c>
      <c r="O510" s="170">
        <f t="shared" si="124"/>
        <v>3633.2554339999997</v>
      </c>
      <c r="P510" s="170">
        <f t="shared" si="124"/>
        <v>3724.975434</v>
      </c>
      <c r="Q510" s="170">
        <f t="shared" si="124"/>
        <v>3731.8554339999996</v>
      </c>
      <c r="R510" s="170">
        <f t="shared" si="127"/>
        <v>3806.935434</v>
      </c>
      <c r="S510" s="170">
        <f t="shared" si="126"/>
        <v>3757.935434</v>
      </c>
      <c r="T510" s="170">
        <f t="shared" si="126"/>
        <v>3701.6454339999996</v>
      </c>
      <c r="U510" s="170">
        <f t="shared" si="126"/>
        <v>3655.1054339999996</v>
      </c>
      <c r="V510" s="170">
        <f t="shared" si="126"/>
        <v>3652.2754339999997</v>
      </c>
      <c r="W510" s="170">
        <f t="shared" si="126"/>
        <v>3639.3654339999998</v>
      </c>
      <c r="X510" s="170">
        <f t="shared" si="126"/>
        <v>3634.6654339999995</v>
      </c>
      <c r="Y510" s="170">
        <f t="shared" si="126"/>
        <v>3633.3654339999998</v>
      </c>
      <c r="Z510" s="37"/>
      <c r="AA510" s="41">
        <v>858.82</v>
      </c>
      <c r="AB510" s="39">
        <v>858.63</v>
      </c>
      <c r="AC510" s="39">
        <v>858.65</v>
      </c>
      <c r="AD510" s="39">
        <v>861.04</v>
      </c>
      <c r="AE510" s="39">
        <v>872.33</v>
      </c>
      <c r="AF510" s="39">
        <v>892.6</v>
      </c>
      <c r="AG510" s="39">
        <v>905.41</v>
      </c>
      <c r="AH510" s="39">
        <v>996.02</v>
      </c>
      <c r="AI510" s="39">
        <v>976.44</v>
      </c>
      <c r="AJ510" s="39">
        <v>992.76</v>
      </c>
      <c r="AK510" s="39">
        <v>943.29</v>
      </c>
      <c r="AL510" s="39">
        <v>933.87</v>
      </c>
      <c r="AM510" s="39">
        <v>927.64</v>
      </c>
      <c r="AN510" s="39">
        <v>876.54</v>
      </c>
      <c r="AO510" s="39">
        <v>968.26</v>
      </c>
      <c r="AP510" s="39">
        <v>975.14</v>
      </c>
      <c r="AQ510" s="39">
        <v>1050.22</v>
      </c>
      <c r="AR510" s="39">
        <v>1001.22</v>
      </c>
      <c r="AS510" s="39">
        <v>944.93</v>
      </c>
      <c r="AT510" s="39">
        <v>898.39</v>
      </c>
      <c r="AU510" s="39">
        <v>895.56</v>
      </c>
      <c r="AV510" s="39">
        <v>882.65</v>
      </c>
      <c r="AW510" s="39">
        <v>877.95</v>
      </c>
      <c r="AX510" s="155">
        <v>876.65</v>
      </c>
      <c r="AY510" s="340">
        <v>145.09</v>
      </c>
      <c r="AZ510" s="161">
        <v>3.2654339999999999</v>
      </c>
      <c r="BA510" s="68">
        <v>2608.3599999999997</v>
      </c>
      <c r="BB510" s="4"/>
    </row>
    <row r="511" spans="1:54">
      <c r="A511" s="47">
        <v>15</v>
      </c>
      <c r="B511" s="170">
        <f t="shared" si="125"/>
        <v>3487.5999999999995</v>
      </c>
      <c r="C511" s="170">
        <f t="shared" si="124"/>
        <v>3487.8399999999997</v>
      </c>
      <c r="D511" s="170">
        <f t="shared" si="124"/>
        <v>2608.3599999999997</v>
      </c>
      <c r="E511" s="170">
        <f t="shared" si="124"/>
        <v>2608.3599999999997</v>
      </c>
      <c r="F511" s="170">
        <f t="shared" si="124"/>
        <v>2608.3599999999997</v>
      </c>
      <c r="G511" s="170">
        <f t="shared" si="124"/>
        <v>2608.3599999999997</v>
      </c>
      <c r="H511" s="170">
        <f t="shared" si="124"/>
        <v>2608.3599999999997</v>
      </c>
      <c r="I511" s="170">
        <f t="shared" si="124"/>
        <v>2608.3599999999997</v>
      </c>
      <c r="J511" s="170">
        <f t="shared" si="124"/>
        <v>2608.3599999999997</v>
      </c>
      <c r="K511" s="170">
        <f t="shared" si="124"/>
        <v>2680.5099999999998</v>
      </c>
      <c r="L511" s="170">
        <f t="shared" si="124"/>
        <v>3237.2299999999996</v>
      </c>
      <c r="M511" s="170">
        <f t="shared" si="124"/>
        <v>3236.7999999999997</v>
      </c>
      <c r="N511" s="170">
        <f t="shared" si="124"/>
        <v>3235.3099999999995</v>
      </c>
      <c r="O511" s="170">
        <f t="shared" si="124"/>
        <v>3235.2299999999996</v>
      </c>
      <c r="P511" s="170">
        <f t="shared" si="124"/>
        <v>3235.97</v>
      </c>
      <c r="Q511" s="170">
        <f t="shared" si="124"/>
        <v>3236.2699999999995</v>
      </c>
      <c r="R511" s="170">
        <f t="shared" si="127"/>
        <v>3237.7099999999996</v>
      </c>
      <c r="S511" s="170">
        <f t="shared" si="126"/>
        <v>3237.7599999999998</v>
      </c>
      <c r="T511" s="170">
        <f t="shared" si="126"/>
        <v>3235.7699999999995</v>
      </c>
      <c r="U511" s="170">
        <f t="shared" si="126"/>
        <v>3237.3199999999997</v>
      </c>
      <c r="V511" s="170">
        <f t="shared" si="126"/>
        <v>3234.5099999999998</v>
      </c>
      <c r="W511" s="170">
        <f t="shared" si="126"/>
        <v>2608.3599999999997</v>
      </c>
      <c r="X511" s="170">
        <f t="shared" si="126"/>
        <v>2608.3599999999997</v>
      </c>
      <c r="Y511" s="170">
        <f t="shared" si="126"/>
        <v>2608.3599999999997</v>
      </c>
      <c r="Z511" s="37"/>
      <c r="AA511" s="41">
        <v>879.24</v>
      </c>
      <c r="AB511" s="39">
        <v>879.48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0</v>
      </c>
      <c r="AI511" s="39">
        <v>0</v>
      </c>
      <c r="AJ511" s="39">
        <v>72.150000000000006</v>
      </c>
      <c r="AK511" s="39">
        <v>628.87</v>
      </c>
      <c r="AL511" s="39">
        <v>628.44000000000005</v>
      </c>
      <c r="AM511" s="39">
        <v>626.95000000000005</v>
      </c>
      <c r="AN511" s="39">
        <v>626.87</v>
      </c>
      <c r="AO511" s="39">
        <v>627.61</v>
      </c>
      <c r="AP511" s="39">
        <v>627.91</v>
      </c>
      <c r="AQ511" s="39">
        <v>629.35</v>
      </c>
      <c r="AR511" s="39">
        <v>629.4</v>
      </c>
      <c r="AS511" s="39">
        <v>627.41</v>
      </c>
      <c r="AT511" s="39">
        <v>628.96</v>
      </c>
      <c r="AU511" s="39">
        <v>626.15</v>
      </c>
      <c r="AV511" s="39">
        <v>0</v>
      </c>
      <c r="AW511" s="39">
        <v>0</v>
      </c>
      <c r="AX511" s="155">
        <v>0</v>
      </c>
      <c r="AY511" s="340">
        <v>0</v>
      </c>
      <c r="AZ511" s="161">
        <v>0</v>
      </c>
      <c r="BA511" s="68">
        <v>2608.3599999999997</v>
      </c>
      <c r="BB511" s="4"/>
    </row>
    <row r="512" spans="1:54">
      <c r="A512" s="47">
        <v>16</v>
      </c>
      <c r="B512" s="170">
        <f t="shared" si="125"/>
        <v>3653.9854339999997</v>
      </c>
      <c r="C512" s="170">
        <f t="shared" si="124"/>
        <v>3653.4954339999995</v>
      </c>
      <c r="D512" s="170">
        <f t="shared" si="124"/>
        <v>3653.8254339999999</v>
      </c>
      <c r="E512" s="170">
        <f t="shared" si="124"/>
        <v>3654.8354339999996</v>
      </c>
      <c r="F512" s="170">
        <f t="shared" si="124"/>
        <v>3654.4554339999995</v>
      </c>
      <c r="G512" s="170">
        <f t="shared" si="124"/>
        <v>3657.1954339999998</v>
      </c>
      <c r="H512" s="170">
        <f t="shared" si="124"/>
        <v>3662.3654339999998</v>
      </c>
      <c r="I512" s="170">
        <f t="shared" si="124"/>
        <v>3670.4054339999998</v>
      </c>
      <c r="J512" s="170">
        <f t="shared" si="124"/>
        <v>3741.5354339999999</v>
      </c>
      <c r="K512" s="170">
        <f t="shared" si="124"/>
        <v>3800.7954339999997</v>
      </c>
      <c r="L512" s="170">
        <f t="shared" si="124"/>
        <v>3811.6254339999996</v>
      </c>
      <c r="M512" s="170">
        <f t="shared" si="124"/>
        <v>3799.8254339999994</v>
      </c>
      <c r="N512" s="170">
        <f t="shared" si="124"/>
        <v>3791.0354339999994</v>
      </c>
      <c r="O512" s="170">
        <f t="shared" si="124"/>
        <v>3791.1554339999998</v>
      </c>
      <c r="P512" s="170">
        <f t="shared" si="124"/>
        <v>3815.6354339999998</v>
      </c>
      <c r="Q512" s="170">
        <f t="shared" si="124"/>
        <v>3866.6054340000001</v>
      </c>
      <c r="R512" s="170">
        <f t="shared" si="127"/>
        <v>3899.8854339999998</v>
      </c>
      <c r="S512" s="170">
        <f t="shared" si="126"/>
        <v>3906.7754339999997</v>
      </c>
      <c r="T512" s="170">
        <f t="shared" si="126"/>
        <v>3932.1354339999998</v>
      </c>
      <c r="U512" s="170">
        <f t="shared" si="126"/>
        <v>3857.9254339999998</v>
      </c>
      <c r="V512" s="170">
        <f t="shared" si="126"/>
        <v>3675.1954339999998</v>
      </c>
      <c r="W512" s="170">
        <f t="shared" si="126"/>
        <v>3670.0654339999996</v>
      </c>
      <c r="X512" s="170">
        <f t="shared" si="126"/>
        <v>3664.475434</v>
      </c>
      <c r="Y512" s="170">
        <f t="shared" si="126"/>
        <v>3655.2754339999997</v>
      </c>
      <c r="Z512" s="37"/>
      <c r="AA512" s="41">
        <v>897.27</v>
      </c>
      <c r="AB512" s="39">
        <v>896.78</v>
      </c>
      <c r="AC512" s="39">
        <v>897.11</v>
      </c>
      <c r="AD512" s="39">
        <v>898.12</v>
      </c>
      <c r="AE512" s="39">
        <v>897.74</v>
      </c>
      <c r="AF512" s="39">
        <v>900.48</v>
      </c>
      <c r="AG512" s="39">
        <v>905.65</v>
      </c>
      <c r="AH512" s="39">
        <v>913.69</v>
      </c>
      <c r="AI512" s="39">
        <v>984.82</v>
      </c>
      <c r="AJ512" s="39">
        <v>1044.08</v>
      </c>
      <c r="AK512" s="39">
        <v>1054.9100000000001</v>
      </c>
      <c r="AL512" s="39">
        <v>1043.1099999999999</v>
      </c>
      <c r="AM512" s="39">
        <v>1034.32</v>
      </c>
      <c r="AN512" s="39">
        <v>1034.44</v>
      </c>
      <c r="AO512" s="39">
        <v>1058.92</v>
      </c>
      <c r="AP512" s="39">
        <v>1109.8900000000001</v>
      </c>
      <c r="AQ512" s="39">
        <v>1143.17</v>
      </c>
      <c r="AR512" s="39">
        <v>1150.06</v>
      </c>
      <c r="AS512" s="39">
        <v>1175.42</v>
      </c>
      <c r="AT512" s="39">
        <v>1101.21</v>
      </c>
      <c r="AU512" s="39">
        <v>918.48</v>
      </c>
      <c r="AV512" s="39">
        <v>913.35</v>
      </c>
      <c r="AW512" s="39">
        <v>907.76</v>
      </c>
      <c r="AX512" s="155">
        <v>898.56</v>
      </c>
      <c r="AY512" s="340">
        <v>145.09</v>
      </c>
      <c r="AZ512" s="161">
        <v>3.2654339999999999</v>
      </c>
      <c r="BA512" s="68">
        <v>2608.3599999999997</v>
      </c>
      <c r="BB512" s="4"/>
    </row>
    <row r="513" spans="1:54">
      <c r="A513" s="47">
        <v>17</v>
      </c>
      <c r="B513" s="170">
        <f t="shared" si="125"/>
        <v>3653.0254339999997</v>
      </c>
      <c r="C513" s="170">
        <f t="shared" si="125"/>
        <v>3651.9454339999998</v>
      </c>
      <c r="D513" s="170">
        <f t="shared" si="125"/>
        <v>3653.0754339999999</v>
      </c>
      <c r="E513" s="170">
        <f t="shared" si="125"/>
        <v>3656.2154339999997</v>
      </c>
      <c r="F513" s="170">
        <f t="shared" si="125"/>
        <v>3663.5354339999999</v>
      </c>
      <c r="G513" s="170">
        <f t="shared" si="125"/>
        <v>3668.6354339999998</v>
      </c>
      <c r="H513" s="170">
        <f t="shared" si="125"/>
        <v>3692.8054339999999</v>
      </c>
      <c r="I513" s="170">
        <f t="shared" si="125"/>
        <v>3784.6154339999998</v>
      </c>
      <c r="J513" s="170">
        <f t="shared" si="125"/>
        <v>3809.4954339999995</v>
      </c>
      <c r="K513" s="170">
        <f t="shared" si="125"/>
        <v>3807.2354339999997</v>
      </c>
      <c r="L513" s="170">
        <f t="shared" si="125"/>
        <v>3784.1154339999998</v>
      </c>
      <c r="M513" s="170">
        <f t="shared" si="125"/>
        <v>3784.0854339999996</v>
      </c>
      <c r="N513" s="170">
        <f t="shared" si="125"/>
        <v>3774.7754339999997</v>
      </c>
      <c r="O513" s="170">
        <f t="shared" si="125"/>
        <v>3687.5054339999997</v>
      </c>
      <c r="P513" s="170">
        <f t="shared" si="125"/>
        <v>3730.6154339999998</v>
      </c>
      <c r="Q513" s="170">
        <f t="shared" si="125"/>
        <v>3805.7154339999997</v>
      </c>
      <c r="R513" s="170">
        <f t="shared" si="127"/>
        <v>3814.3154339999996</v>
      </c>
      <c r="S513" s="170">
        <f t="shared" si="126"/>
        <v>3781.5954339999998</v>
      </c>
      <c r="T513" s="170">
        <f t="shared" si="126"/>
        <v>3779.0854339999996</v>
      </c>
      <c r="U513" s="170">
        <f t="shared" si="126"/>
        <v>3683.3854339999998</v>
      </c>
      <c r="V513" s="170">
        <f t="shared" si="126"/>
        <v>3679.5054339999997</v>
      </c>
      <c r="W513" s="170">
        <f t="shared" si="126"/>
        <v>3666.4554339999995</v>
      </c>
      <c r="X513" s="170">
        <f t="shared" si="126"/>
        <v>3658.185434</v>
      </c>
      <c r="Y513" s="170">
        <f t="shared" si="126"/>
        <v>3651.2954339999997</v>
      </c>
      <c r="Z513" s="37"/>
      <c r="AA513" s="41">
        <v>896.31</v>
      </c>
      <c r="AB513" s="39">
        <v>895.23</v>
      </c>
      <c r="AC513" s="39">
        <v>896.36</v>
      </c>
      <c r="AD513" s="39">
        <v>899.5</v>
      </c>
      <c r="AE513" s="39">
        <v>906.82</v>
      </c>
      <c r="AF513" s="39">
        <v>911.92</v>
      </c>
      <c r="AG513" s="39">
        <v>936.09</v>
      </c>
      <c r="AH513" s="39">
        <v>1027.9000000000001</v>
      </c>
      <c r="AI513" s="39">
        <v>1052.78</v>
      </c>
      <c r="AJ513" s="39">
        <v>1050.52</v>
      </c>
      <c r="AK513" s="39">
        <v>1027.4000000000001</v>
      </c>
      <c r="AL513" s="39">
        <v>1027.3699999999999</v>
      </c>
      <c r="AM513" s="39">
        <v>1018.06</v>
      </c>
      <c r="AN513" s="39">
        <v>930.79</v>
      </c>
      <c r="AO513" s="39">
        <v>973.9</v>
      </c>
      <c r="AP513" s="39">
        <v>1049</v>
      </c>
      <c r="AQ513" s="39">
        <v>1057.5999999999999</v>
      </c>
      <c r="AR513" s="39">
        <v>1024.8800000000001</v>
      </c>
      <c r="AS513" s="39">
        <v>1022.37</v>
      </c>
      <c r="AT513" s="39">
        <v>926.67</v>
      </c>
      <c r="AU513" s="39">
        <v>922.79</v>
      </c>
      <c r="AV513" s="39">
        <v>909.74</v>
      </c>
      <c r="AW513" s="39">
        <v>901.47</v>
      </c>
      <c r="AX513" s="155">
        <v>894.58</v>
      </c>
      <c r="AY513" s="340">
        <v>145.09</v>
      </c>
      <c r="AZ513" s="161">
        <v>3.2654339999999999</v>
      </c>
      <c r="BA513" s="68">
        <v>2608.3599999999997</v>
      </c>
      <c r="BB513" s="4"/>
    </row>
    <row r="514" spans="1:54">
      <c r="A514" s="47">
        <v>18</v>
      </c>
      <c r="B514" s="170">
        <f t="shared" si="125"/>
        <v>2608.3599999999997</v>
      </c>
      <c r="C514" s="170">
        <f t="shared" si="125"/>
        <v>2608.3599999999997</v>
      </c>
      <c r="D514" s="170">
        <f t="shared" si="125"/>
        <v>2608.3599999999997</v>
      </c>
      <c r="E514" s="170">
        <f t="shared" si="125"/>
        <v>2608.3599999999997</v>
      </c>
      <c r="F514" s="170">
        <f t="shared" si="125"/>
        <v>2608.3599999999997</v>
      </c>
      <c r="G514" s="170">
        <f t="shared" si="125"/>
        <v>2608.3599999999997</v>
      </c>
      <c r="H514" s="170">
        <f t="shared" si="125"/>
        <v>2608.3599999999997</v>
      </c>
      <c r="I514" s="170">
        <f t="shared" si="125"/>
        <v>3588.72</v>
      </c>
      <c r="J514" s="170">
        <f t="shared" si="125"/>
        <v>3537.5899999999997</v>
      </c>
      <c r="K514" s="170">
        <f t="shared" si="125"/>
        <v>2608.3599999999997</v>
      </c>
      <c r="L514" s="170">
        <f t="shared" si="125"/>
        <v>2608.3599999999997</v>
      </c>
      <c r="M514" s="170">
        <f t="shared" si="125"/>
        <v>2608.3599999999997</v>
      </c>
      <c r="N514" s="170">
        <f t="shared" si="125"/>
        <v>2608.3599999999997</v>
      </c>
      <c r="O514" s="170">
        <f t="shared" si="125"/>
        <v>2608.3599999999997</v>
      </c>
      <c r="P514" s="170">
        <f t="shared" si="125"/>
        <v>2608.3599999999997</v>
      </c>
      <c r="Q514" s="170">
        <f t="shared" si="125"/>
        <v>3524.5099999999998</v>
      </c>
      <c r="R514" s="170">
        <f t="shared" si="127"/>
        <v>2608.3599999999997</v>
      </c>
      <c r="S514" s="170">
        <f t="shared" si="126"/>
        <v>2608.3599999999997</v>
      </c>
      <c r="T514" s="170">
        <f t="shared" si="126"/>
        <v>2608.3599999999997</v>
      </c>
      <c r="U514" s="170">
        <f t="shared" si="126"/>
        <v>3507.0099999999998</v>
      </c>
      <c r="V514" s="170">
        <f t="shared" si="126"/>
        <v>2608.3599999999997</v>
      </c>
      <c r="W514" s="170">
        <f t="shared" si="126"/>
        <v>2608.3599999999997</v>
      </c>
      <c r="X514" s="170">
        <f t="shared" si="126"/>
        <v>2608.3599999999997</v>
      </c>
      <c r="Y514" s="170">
        <f t="shared" si="126"/>
        <v>2608.3599999999997</v>
      </c>
      <c r="Z514" s="37"/>
      <c r="AA514" s="41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980.36</v>
      </c>
      <c r="AI514" s="39">
        <v>929.23</v>
      </c>
      <c r="AJ514" s="39">
        <v>0</v>
      </c>
      <c r="AK514" s="39">
        <v>0</v>
      </c>
      <c r="AL514" s="39">
        <v>0</v>
      </c>
      <c r="AM514" s="39">
        <v>0</v>
      </c>
      <c r="AN514" s="39">
        <v>0</v>
      </c>
      <c r="AO514" s="39">
        <v>0</v>
      </c>
      <c r="AP514" s="39">
        <v>916.15</v>
      </c>
      <c r="AQ514" s="39">
        <v>0</v>
      </c>
      <c r="AR514" s="39">
        <v>0</v>
      </c>
      <c r="AS514" s="39">
        <v>0</v>
      </c>
      <c r="AT514" s="39">
        <v>898.65</v>
      </c>
      <c r="AU514" s="39">
        <v>0</v>
      </c>
      <c r="AV514" s="39">
        <v>0</v>
      </c>
      <c r="AW514" s="39">
        <v>0</v>
      </c>
      <c r="AX514" s="155">
        <v>0</v>
      </c>
      <c r="AY514" s="340">
        <v>0</v>
      </c>
      <c r="AZ514" s="161">
        <v>0</v>
      </c>
      <c r="BA514" s="68">
        <v>2608.3599999999997</v>
      </c>
      <c r="BB514" s="4"/>
    </row>
    <row r="515" spans="1:54">
      <c r="A515" s="47">
        <v>19</v>
      </c>
      <c r="B515" s="170">
        <f t="shared" si="125"/>
        <v>3368.9054339999998</v>
      </c>
      <c r="C515" s="170">
        <f t="shared" si="125"/>
        <v>3368.8054339999999</v>
      </c>
      <c r="D515" s="170">
        <f t="shared" si="125"/>
        <v>3369.4954339999995</v>
      </c>
      <c r="E515" s="170">
        <f t="shared" si="125"/>
        <v>3371.0654339999996</v>
      </c>
      <c r="F515" s="170">
        <f t="shared" si="125"/>
        <v>3374.725434</v>
      </c>
      <c r="G515" s="170">
        <f t="shared" si="125"/>
        <v>3653.6454339999996</v>
      </c>
      <c r="H515" s="170">
        <f t="shared" si="125"/>
        <v>3722.0754339999999</v>
      </c>
      <c r="I515" s="170">
        <f t="shared" si="125"/>
        <v>3750.7154339999997</v>
      </c>
      <c r="J515" s="170">
        <f t="shared" si="125"/>
        <v>3766.2654339999999</v>
      </c>
      <c r="K515" s="170">
        <f t="shared" si="125"/>
        <v>3762.9654339999997</v>
      </c>
      <c r="L515" s="170">
        <f t="shared" si="125"/>
        <v>3746.4954339999995</v>
      </c>
      <c r="M515" s="170">
        <f t="shared" si="125"/>
        <v>3747.6454339999996</v>
      </c>
      <c r="N515" s="170">
        <f t="shared" si="125"/>
        <v>3732.2054339999995</v>
      </c>
      <c r="O515" s="170">
        <f t="shared" si="125"/>
        <v>3751.725434</v>
      </c>
      <c r="P515" s="170">
        <f t="shared" si="125"/>
        <v>3761.5354339999999</v>
      </c>
      <c r="Q515" s="170">
        <f t="shared" si="125"/>
        <v>3786.395434</v>
      </c>
      <c r="R515" s="170">
        <f t="shared" si="127"/>
        <v>3791.5154339999999</v>
      </c>
      <c r="S515" s="170">
        <f t="shared" si="126"/>
        <v>3804.8854339999998</v>
      </c>
      <c r="T515" s="170">
        <f t="shared" si="126"/>
        <v>3768.9054339999998</v>
      </c>
      <c r="U515" s="170">
        <f t="shared" si="126"/>
        <v>3714.6154339999998</v>
      </c>
      <c r="V515" s="170">
        <f t="shared" si="126"/>
        <v>3667.2554339999997</v>
      </c>
      <c r="W515" s="170">
        <f t="shared" si="126"/>
        <v>3662.4854339999997</v>
      </c>
      <c r="X515" s="170">
        <f t="shared" si="126"/>
        <v>3650.4154339999995</v>
      </c>
      <c r="Y515" s="170">
        <f t="shared" si="126"/>
        <v>3646.2554339999997</v>
      </c>
      <c r="Z515" s="37"/>
      <c r="AA515" s="41">
        <v>612.19000000000005</v>
      </c>
      <c r="AB515" s="39">
        <v>612.09</v>
      </c>
      <c r="AC515" s="39">
        <v>612.78</v>
      </c>
      <c r="AD515" s="39">
        <v>614.35</v>
      </c>
      <c r="AE515" s="39">
        <v>618.01</v>
      </c>
      <c r="AF515" s="39">
        <v>896.93</v>
      </c>
      <c r="AG515" s="39">
        <v>965.36</v>
      </c>
      <c r="AH515" s="39">
        <v>994</v>
      </c>
      <c r="AI515" s="39">
        <v>1009.55</v>
      </c>
      <c r="AJ515" s="39">
        <v>1006.2500000000001</v>
      </c>
      <c r="AK515" s="39">
        <v>989.78</v>
      </c>
      <c r="AL515" s="39">
        <v>990.93</v>
      </c>
      <c r="AM515" s="39">
        <v>975.49</v>
      </c>
      <c r="AN515" s="39">
        <v>995.01</v>
      </c>
      <c r="AO515" s="39">
        <v>1004.82</v>
      </c>
      <c r="AP515" s="39">
        <v>1029.68</v>
      </c>
      <c r="AQ515" s="39">
        <v>1034.8</v>
      </c>
      <c r="AR515" s="39">
        <v>1048.17</v>
      </c>
      <c r="AS515" s="39">
        <v>1012.1900000000002</v>
      </c>
      <c r="AT515" s="39">
        <v>957.9</v>
      </c>
      <c r="AU515" s="39">
        <v>910.54</v>
      </c>
      <c r="AV515" s="39">
        <v>905.77</v>
      </c>
      <c r="AW515" s="39">
        <v>893.7</v>
      </c>
      <c r="AX515" s="155">
        <v>889.54</v>
      </c>
      <c r="AY515" s="340">
        <v>145.09</v>
      </c>
      <c r="AZ515" s="161">
        <v>3.2654339999999999</v>
      </c>
      <c r="BA515" s="68">
        <v>2608.3599999999997</v>
      </c>
      <c r="BB515" s="4"/>
    </row>
    <row r="516" spans="1:54">
      <c r="A516" s="47">
        <v>20</v>
      </c>
      <c r="B516" s="170">
        <f t="shared" si="125"/>
        <v>3371.1454339999996</v>
      </c>
      <c r="C516" s="170">
        <f t="shared" si="125"/>
        <v>3370.8454339999998</v>
      </c>
      <c r="D516" s="170">
        <f t="shared" si="125"/>
        <v>3370.7154339999997</v>
      </c>
      <c r="E516" s="170">
        <f t="shared" si="125"/>
        <v>3372.2854339999999</v>
      </c>
      <c r="F516" s="170">
        <f t="shared" si="125"/>
        <v>3375.7454339999995</v>
      </c>
      <c r="G516" s="170">
        <f t="shared" si="125"/>
        <v>3380.4954339999995</v>
      </c>
      <c r="H516" s="170">
        <f t="shared" si="125"/>
        <v>3378.0954339999998</v>
      </c>
      <c r="I516" s="170">
        <f t="shared" si="125"/>
        <v>3373.9454339999998</v>
      </c>
      <c r="J516" s="170">
        <f t="shared" si="125"/>
        <v>3372.6554339999998</v>
      </c>
      <c r="K516" s="170">
        <f t="shared" si="125"/>
        <v>3372.4954339999995</v>
      </c>
      <c r="L516" s="170">
        <f t="shared" si="125"/>
        <v>3372.8654339999998</v>
      </c>
      <c r="M516" s="170">
        <f t="shared" si="125"/>
        <v>3372.6354339999998</v>
      </c>
      <c r="N516" s="170">
        <f t="shared" si="125"/>
        <v>3374.5654339999996</v>
      </c>
      <c r="O516" s="170">
        <f t="shared" si="125"/>
        <v>3375.0554339999999</v>
      </c>
      <c r="P516" s="170">
        <f t="shared" si="125"/>
        <v>3729.1354339999998</v>
      </c>
      <c r="Q516" s="170">
        <f t="shared" si="125"/>
        <v>3747.6054339999996</v>
      </c>
      <c r="R516" s="170">
        <f t="shared" si="127"/>
        <v>3702.0054339999997</v>
      </c>
      <c r="S516" s="170">
        <f t="shared" si="126"/>
        <v>3743.935434</v>
      </c>
      <c r="T516" s="170">
        <f t="shared" si="126"/>
        <v>3739.5654339999996</v>
      </c>
      <c r="U516" s="170">
        <f t="shared" si="126"/>
        <v>3657.6354339999998</v>
      </c>
      <c r="V516" s="170">
        <f t="shared" si="126"/>
        <v>3376.4254339999998</v>
      </c>
      <c r="W516" s="170">
        <f t="shared" si="126"/>
        <v>3373.725434</v>
      </c>
      <c r="X516" s="170">
        <f t="shared" si="126"/>
        <v>3371.9654339999997</v>
      </c>
      <c r="Y516" s="170">
        <f t="shared" si="126"/>
        <v>3370.3054339999999</v>
      </c>
      <c r="Z516" s="37"/>
      <c r="AA516" s="41">
        <v>614.42999999999995</v>
      </c>
      <c r="AB516" s="39">
        <v>614.13</v>
      </c>
      <c r="AC516" s="39">
        <v>614</v>
      </c>
      <c r="AD516" s="39">
        <v>615.57000000000005</v>
      </c>
      <c r="AE516" s="39">
        <v>619.03</v>
      </c>
      <c r="AF516" s="39">
        <v>623.78</v>
      </c>
      <c r="AG516" s="39">
        <v>621.38</v>
      </c>
      <c r="AH516" s="39">
        <v>617.23</v>
      </c>
      <c r="AI516" s="39">
        <v>615.94000000000005</v>
      </c>
      <c r="AJ516" s="39">
        <v>615.78</v>
      </c>
      <c r="AK516" s="39">
        <v>616.15</v>
      </c>
      <c r="AL516" s="39">
        <v>615.91999999999996</v>
      </c>
      <c r="AM516" s="39">
        <v>617.85</v>
      </c>
      <c r="AN516" s="39">
        <v>618.34</v>
      </c>
      <c r="AO516" s="39">
        <v>972.42</v>
      </c>
      <c r="AP516" s="39">
        <v>990.89</v>
      </c>
      <c r="AQ516" s="39">
        <v>945.29</v>
      </c>
      <c r="AR516" s="39">
        <v>987.22</v>
      </c>
      <c r="AS516" s="39">
        <v>982.85</v>
      </c>
      <c r="AT516" s="39">
        <v>900.92</v>
      </c>
      <c r="AU516" s="39">
        <v>619.71</v>
      </c>
      <c r="AV516" s="39">
        <v>617.01</v>
      </c>
      <c r="AW516" s="39">
        <v>615.25</v>
      </c>
      <c r="AX516" s="155">
        <v>613.59</v>
      </c>
      <c r="AY516" s="340">
        <v>145.09</v>
      </c>
      <c r="AZ516" s="161">
        <v>3.2654339999999999</v>
      </c>
      <c r="BA516" s="68">
        <v>2608.3599999999997</v>
      </c>
      <c r="BB516" s="4"/>
    </row>
    <row r="517" spans="1:54">
      <c r="A517" s="47">
        <v>21</v>
      </c>
      <c r="B517" s="170">
        <f t="shared" si="125"/>
        <v>3369.185434</v>
      </c>
      <c r="C517" s="170">
        <f t="shared" si="125"/>
        <v>3368.8754339999996</v>
      </c>
      <c r="D517" s="170">
        <f t="shared" si="125"/>
        <v>3369.6554339999998</v>
      </c>
      <c r="E517" s="170">
        <f t="shared" si="125"/>
        <v>3635.9254339999998</v>
      </c>
      <c r="F517" s="170">
        <f t="shared" si="125"/>
        <v>3653.5654339999996</v>
      </c>
      <c r="G517" s="170">
        <f t="shared" si="125"/>
        <v>3664.3754339999996</v>
      </c>
      <c r="H517" s="170">
        <f t="shared" si="125"/>
        <v>3671.2554339999997</v>
      </c>
      <c r="I517" s="170">
        <f t="shared" si="125"/>
        <v>3732.8654339999998</v>
      </c>
      <c r="J517" s="170">
        <f t="shared" si="125"/>
        <v>3754.5954339999998</v>
      </c>
      <c r="K517" s="170">
        <f t="shared" si="125"/>
        <v>3758.4154339999995</v>
      </c>
      <c r="L517" s="170">
        <f t="shared" si="125"/>
        <v>3757.6654339999995</v>
      </c>
      <c r="M517" s="170">
        <f t="shared" si="125"/>
        <v>3761.8354339999996</v>
      </c>
      <c r="N517" s="170">
        <f t="shared" si="125"/>
        <v>3758.9754339999995</v>
      </c>
      <c r="O517" s="170">
        <f t="shared" si="125"/>
        <v>3756.1054339999996</v>
      </c>
      <c r="P517" s="170">
        <f t="shared" si="125"/>
        <v>3756.4854339999997</v>
      </c>
      <c r="Q517" s="170">
        <f t="shared" si="125"/>
        <v>3775.915434</v>
      </c>
      <c r="R517" s="170">
        <f t="shared" si="127"/>
        <v>3802.8854339999998</v>
      </c>
      <c r="S517" s="170">
        <f t="shared" si="126"/>
        <v>3776.3154339999996</v>
      </c>
      <c r="T517" s="170">
        <f t="shared" si="126"/>
        <v>3847.4554339999995</v>
      </c>
      <c r="U517" s="170">
        <f t="shared" si="126"/>
        <v>3804.725434</v>
      </c>
      <c r="V517" s="170">
        <f t="shared" si="126"/>
        <v>3698.5654339999996</v>
      </c>
      <c r="W517" s="170">
        <f t="shared" si="126"/>
        <v>3657.5454339999997</v>
      </c>
      <c r="X517" s="170">
        <f t="shared" si="126"/>
        <v>3652.8154339999996</v>
      </c>
      <c r="Y517" s="170">
        <f t="shared" si="126"/>
        <v>3646.7154339999997</v>
      </c>
      <c r="Z517" s="37"/>
      <c r="AA517" s="41">
        <v>612.47</v>
      </c>
      <c r="AB517" s="39">
        <v>612.16</v>
      </c>
      <c r="AC517" s="39">
        <v>612.94000000000005</v>
      </c>
      <c r="AD517" s="39">
        <v>879.21</v>
      </c>
      <c r="AE517" s="39">
        <v>896.85</v>
      </c>
      <c r="AF517" s="39">
        <v>907.66</v>
      </c>
      <c r="AG517" s="39">
        <v>914.54</v>
      </c>
      <c r="AH517" s="39">
        <v>976.15</v>
      </c>
      <c r="AI517" s="39">
        <v>997.88</v>
      </c>
      <c r="AJ517" s="39">
        <v>1001.7</v>
      </c>
      <c r="AK517" s="39">
        <v>1000.95</v>
      </c>
      <c r="AL517" s="39">
        <v>1005.12</v>
      </c>
      <c r="AM517" s="39">
        <v>1002.2599999999999</v>
      </c>
      <c r="AN517" s="39">
        <v>999.39</v>
      </c>
      <c r="AO517" s="39">
        <v>999.77</v>
      </c>
      <c r="AP517" s="39">
        <v>1019.2000000000002</v>
      </c>
      <c r="AQ517" s="39">
        <v>1046.17</v>
      </c>
      <c r="AR517" s="39">
        <v>1019.6</v>
      </c>
      <c r="AS517" s="39">
        <v>1090.74</v>
      </c>
      <c r="AT517" s="39">
        <v>1048.01</v>
      </c>
      <c r="AU517" s="39">
        <v>941.85</v>
      </c>
      <c r="AV517" s="39">
        <v>900.83</v>
      </c>
      <c r="AW517" s="39">
        <v>896.1</v>
      </c>
      <c r="AX517" s="155">
        <v>890</v>
      </c>
      <c r="AY517" s="340">
        <v>145.09</v>
      </c>
      <c r="AZ517" s="161">
        <v>3.2654339999999999</v>
      </c>
      <c r="BA517" s="68">
        <v>2608.3599999999997</v>
      </c>
      <c r="BB517" s="4"/>
    </row>
    <row r="518" spans="1:54">
      <c r="A518" s="47">
        <v>22</v>
      </c>
      <c r="B518" s="170">
        <f t="shared" si="125"/>
        <v>3364.4154339999995</v>
      </c>
      <c r="C518" s="170">
        <f t="shared" si="125"/>
        <v>3365.9554339999995</v>
      </c>
      <c r="D518" s="170">
        <f t="shared" si="125"/>
        <v>3366.935434</v>
      </c>
      <c r="E518" s="170">
        <f t="shared" si="125"/>
        <v>3367.7754339999997</v>
      </c>
      <c r="F518" s="170">
        <f t="shared" si="125"/>
        <v>3368.3954339999996</v>
      </c>
      <c r="G518" s="170">
        <f t="shared" si="125"/>
        <v>3368.3554339999996</v>
      </c>
      <c r="H518" s="170">
        <f t="shared" si="125"/>
        <v>3660.2554339999997</v>
      </c>
      <c r="I518" s="170">
        <f t="shared" si="125"/>
        <v>3668.3854339999998</v>
      </c>
      <c r="J518" s="170">
        <f t="shared" si="125"/>
        <v>3790.9254339999998</v>
      </c>
      <c r="K518" s="170">
        <f t="shared" si="125"/>
        <v>3809.5154339999999</v>
      </c>
      <c r="L518" s="170">
        <f t="shared" si="125"/>
        <v>3799.645434</v>
      </c>
      <c r="M518" s="170">
        <f t="shared" si="125"/>
        <v>3788.895434</v>
      </c>
      <c r="N518" s="170">
        <f t="shared" si="125"/>
        <v>3751.0954339999998</v>
      </c>
      <c r="O518" s="170">
        <f t="shared" si="125"/>
        <v>3749.6954339999998</v>
      </c>
      <c r="P518" s="170">
        <f t="shared" si="125"/>
        <v>3778.9254339999998</v>
      </c>
      <c r="Q518" s="170">
        <f t="shared" si="125"/>
        <v>3838.1554339999998</v>
      </c>
      <c r="R518" s="170">
        <f t="shared" si="127"/>
        <v>3856.5954339999998</v>
      </c>
      <c r="S518" s="170">
        <f t="shared" si="126"/>
        <v>3852.9654339999997</v>
      </c>
      <c r="T518" s="170">
        <f t="shared" si="126"/>
        <v>3848.3254339999994</v>
      </c>
      <c r="U518" s="170">
        <f t="shared" si="126"/>
        <v>3755.2454339999995</v>
      </c>
      <c r="V518" s="170">
        <f t="shared" si="126"/>
        <v>3666.3754339999996</v>
      </c>
      <c r="W518" s="170">
        <f t="shared" si="126"/>
        <v>3659.0154339999999</v>
      </c>
      <c r="X518" s="170">
        <f t="shared" si="126"/>
        <v>3653.4554339999995</v>
      </c>
      <c r="Y518" s="170">
        <f t="shared" si="126"/>
        <v>3367.5054339999997</v>
      </c>
      <c r="Z518" s="37"/>
      <c r="AA518" s="41">
        <v>607.70000000000005</v>
      </c>
      <c r="AB518" s="39">
        <v>609.24</v>
      </c>
      <c r="AC518" s="39">
        <v>610.22</v>
      </c>
      <c r="AD518" s="39">
        <v>611.05999999999995</v>
      </c>
      <c r="AE518" s="39">
        <v>611.67999999999995</v>
      </c>
      <c r="AF518" s="39">
        <v>611.64</v>
      </c>
      <c r="AG518" s="39">
        <v>903.54</v>
      </c>
      <c r="AH518" s="39">
        <v>911.67</v>
      </c>
      <c r="AI518" s="39">
        <v>1034.21</v>
      </c>
      <c r="AJ518" s="39">
        <v>1052.8</v>
      </c>
      <c r="AK518" s="39">
        <v>1042.93</v>
      </c>
      <c r="AL518" s="39">
        <v>1032.18</v>
      </c>
      <c r="AM518" s="39">
        <v>994.38</v>
      </c>
      <c r="AN518" s="39">
        <v>992.98</v>
      </c>
      <c r="AO518" s="39">
        <v>1022.21</v>
      </c>
      <c r="AP518" s="39">
        <v>1081.44</v>
      </c>
      <c r="AQ518" s="39">
        <v>1099.8800000000001</v>
      </c>
      <c r="AR518" s="39">
        <v>1096.25</v>
      </c>
      <c r="AS518" s="39">
        <v>1091.6099999999999</v>
      </c>
      <c r="AT518" s="39">
        <v>998.53</v>
      </c>
      <c r="AU518" s="39">
        <v>909.66</v>
      </c>
      <c r="AV518" s="39">
        <v>902.3</v>
      </c>
      <c r="AW518" s="39">
        <v>896.74</v>
      </c>
      <c r="AX518" s="155">
        <v>610.79</v>
      </c>
      <c r="AY518" s="340">
        <v>145.09</v>
      </c>
      <c r="AZ518" s="161">
        <v>3.2654339999999999</v>
      </c>
      <c r="BA518" s="68">
        <v>2608.3599999999997</v>
      </c>
      <c r="BB518" s="4"/>
    </row>
    <row r="519" spans="1:54">
      <c r="A519" s="47">
        <v>23</v>
      </c>
      <c r="B519" s="170">
        <f t="shared" si="125"/>
        <v>3628.9054339999998</v>
      </c>
      <c r="C519" s="170">
        <f t="shared" si="125"/>
        <v>3628.4054339999998</v>
      </c>
      <c r="D519" s="170">
        <f t="shared" si="125"/>
        <v>3627.8154339999996</v>
      </c>
      <c r="E519" s="170">
        <f t="shared" si="125"/>
        <v>3628.185434</v>
      </c>
      <c r="F519" s="170">
        <f t="shared" si="125"/>
        <v>3629.2454339999995</v>
      </c>
      <c r="G519" s="170">
        <f t="shared" si="125"/>
        <v>3630.3154339999996</v>
      </c>
      <c r="H519" s="170">
        <f t="shared" si="125"/>
        <v>3631.4854339999997</v>
      </c>
      <c r="I519" s="170">
        <f t="shared" si="125"/>
        <v>3642.5354339999999</v>
      </c>
      <c r="J519" s="170">
        <f t="shared" si="125"/>
        <v>3644.1954339999998</v>
      </c>
      <c r="K519" s="170">
        <f t="shared" si="125"/>
        <v>3632.5154339999999</v>
      </c>
      <c r="L519" s="170">
        <f t="shared" si="125"/>
        <v>3633.1354339999998</v>
      </c>
      <c r="M519" s="170">
        <f t="shared" si="125"/>
        <v>3622.3554339999996</v>
      </c>
      <c r="N519" s="170">
        <f t="shared" si="125"/>
        <v>3618.3654339999998</v>
      </c>
      <c r="O519" s="170">
        <f t="shared" si="125"/>
        <v>3617.3454339999998</v>
      </c>
      <c r="P519" s="170">
        <f t="shared" si="125"/>
        <v>3626.8854339999998</v>
      </c>
      <c r="Q519" s="170">
        <f t="shared" si="125"/>
        <v>3712.0154339999999</v>
      </c>
      <c r="R519" s="170">
        <f t="shared" si="127"/>
        <v>3736.0754339999999</v>
      </c>
      <c r="S519" s="170">
        <f t="shared" si="126"/>
        <v>3738.3154339999996</v>
      </c>
      <c r="T519" s="170">
        <f t="shared" si="126"/>
        <v>3740.5454339999997</v>
      </c>
      <c r="U519" s="170">
        <f t="shared" si="126"/>
        <v>3696.4554339999995</v>
      </c>
      <c r="V519" s="170">
        <f t="shared" si="126"/>
        <v>3646.8754339999996</v>
      </c>
      <c r="W519" s="170">
        <f t="shared" si="126"/>
        <v>3639.2954339999997</v>
      </c>
      <c r="X519" s="170">
        <f t="shared" si="126"/>
        <v>3634.935434</v>
      </c>
      <c r="Y519" s="170">
        <f t="shared" si="126"/>
        <v>3629.8054339999999</v>
      </c>
      <c r="Z519" s="37"/>
      <c r="AA519" s="41">
        <v>872.19</v>
      </c>
      <c r="AB519" s="39">
        <v>871.69</v>
      </c>
      <c r="AC519" s="39">
        <v>871.1</v>
      </c>
      <c r="AD519" s="39">
        <v>871.47</v>
      </c>
      <c r="AE519" s="39">
        <v>872.53</v>
      </c>
      <c r="AF519" s="39">
        <v>873.6</v>
      </c>
      <c r="AG519" s="39">
        <v>874.77</v>
      </c>
      <c r="AH519" s="39">
        <v>885.82</v>
      </c>
      <c r="AI519" s="39">
        <v>887.48</v>
      </c>
      <c r="AJ519" s="39">
        <v>875.8</v>
      </c>
      <c r="AK519" s="39">
        <v>876.42</v>
      </c>
      <c r="AL519" s="39">
        <v>865.64</v>
      </c>
      <c r="AM519" s="39">
        <v>861.65</v>
      </c>
      <c r="AN519" s="39">
        <v>860.63</v>
      </c>
      <c r="AO519" s="39">
        <v>870.17</v>
      </c>
      <c r="AP519" s="39">
        <v>955.3</v>
      </c>
      <c r="AQ519" s="39">
        <v>979.36</v>
      </c>
      <c r="AR519" s="39">
        <v>981.6</v>
      </c>
      <c r="AS519" s="39">
        <v>983.83</v>
      </c>
      <c r="AT519" s="39">
        <v>939.74</v>
      </c>
      <c r="AU519" s="39">
        <v>890.16</v>
      </c>
      <c r="AV519" s="39">
        <v>882.58</v>
      </c>
      <c r="AW519" s="39">
        <v>878.22</v>
      </c>
      <c r="AX519" s="155">
        <v>873.09</v>
      </c>
      <c r="AY519" s="340">
        <v>145.09</v>
      </c>
      <c r="AZ519" s="161">
        <v>3.2654339999999999</v>
      </c>
      <c r="BA519" s="68">
        <v>2608.3599999999997</v>
      </c>
      <c r="BB519" s="4"/>
    </row>
    <row r="520" spans="1:54">
      <c r="A520" s="47">
        <v>24</v>
      </c>
      <c r="B520" s="170">
        <f t="shared" si="125"/>
        <v>3629.6954339999998</v>
      </c>
      <c r="C520" s="170">
        <f t="shared" si="125"/>
        <v>3629.1154339999998</v>
      </c>
      <c r="D520" s="170">
        <f t="shared" si="125"/>
        <v>3629.0354339999999</v>
      </c>
      <c r="E520" s="170">
        <f t="shared" si="125"/>
        <v>3629.7154339999997</v>
      </c>
      <c r="F520" s="170">
        <f t="shared" si="125"/>
        <v>3630.6454339999996</v>
      </c>
      <c r="G520" s="170">
        <f t="shared" si="125"/>
        <v>3632.1054339999996</v>
      </c>
      <c r="H520" s="170">
        <f t="shared" si="125"/>
        <v>3634.6354339999998</v>
      </c>
      <c r="I520" s="170">
        <f t="shared" si="125"/>
        <v>3643.6554339999998</v>
      </c>
      <c r="J520" s="170">
        <f t="shared" si="125"/>
        <v>3650.5954339999998</v>
      </c>
      <c r="K520" s="170">
        <f t="shared" si="125"/>
        <v>3713.4554339999995</v>
      </c>
      <c r="L520" s="170">
        <f t="shared" si="125"/>
        <v>3686.3854339999998</v>
      </c>
      <c r="M520" s="170">
        <f t="shared" si="125"/>
        <v>3704.9254339999998</v>
      </c>
      <c r="N520" s="170">
        <f t="shared" si="125"/>
        <v>3686.2954339999997</v>
      </c>
      <c r="O520" s="170">
        <f t="shared" si="125"/>
        <v>3680.4554339999995</v>
      </c>
      <c r="P520" s="170">
        <f t="shared" si="125"/>
        <v>3690.0354339999999</v>
      </c>
      <c r="Q520" s="170">
        <f t="shared" si="125"/>
        <v>3741.9954339999995</v>
      </c>
      <c r="R520" s="170">
        <f t="shared" si="127"/>
        <v>3769.5054339999997</v>
      </c>
      <c r="S520" s="170">
        <f t="shared" si="126"/>
        <v>3772.6354339999998</v>
      </c>
      <c r="T520" s="170">
        <f t="shared" si="126"/>
        <v>3787.9554339999995</v>
      </c>
      <c r="U520" s="170">
        <f t="shared" si="126"/>
        <v>3744.3354339999996</v>
      </c>
      <c r="V520" s="170">
        <f t="shared" si="126"/>
        <v>3650.1254339999996</v>
      </c>
      <c r="W520" s="170">
        <f t="shared" si="126"/>
        <v>3640.8454339999998</v>
      </c>
      <c r="X520" s="170">
        <f t="shared" si="126"/>
        <v>3636.4654339999997</v>
      </c>
      <c r="Y520" s="170">
        <f t="shared" si="126"/>
        <v>3631.2754339999997</v>
      </c>
      <c r="Z520" s="37"/>
      <c r="AA520" s="41">
        <v>872.98</v>
      </c>
      <c r="AB520" s="39">
        <v>872.4</v>
      </c>
      <c r="AC520" s="39">
        <v>872.32</v>
      </c>
      <c r="AD520" s="39">
        <v>873</v>
      </c>
      <c r="AE520" s="39">
        <v>873.93</v>
      </c>
      <c r="AF520" s="39">
        <v>875.39</v>
      </c>
      <c r="AG520" s="39">
        <v>877.92</v>
      </c>
      <c r="AH520" s="39">
        <v>886.94</v>
      </c>
      <c r="AI520" s="39">
        <v>893.88</v>
      </c>
      <c r="AJ520" s="39">
        <v>956.74</v>
      </c>
      <c r="AK520" s="39">
        <v>929.67</v>
      </c>
      <c r="AL520" s="39">
        <v>948.21</v>
      </c>
      <c r="AM520" s="39">
        <v>929.58</v>
      </c>
      <c r="AN520" s="39">
        <v>923.74</v>
      </c>
      <c r="AO520" s="39">
        <v>933.32</v>
      </c>
      <c r="AP520" s="39">
        <v>985.28</v>
      </c>
      <c r="AQ520" s="39">
        <v>1012.7899999999998</v>
      </c>
      <c r="AR520" s="39">
        <v>1015.92</v>
      </c>
      <c r="AS520" s="39">
        <v>1031.24</v>
      </c>
      <c r="AT520" s="39">
        <v>987.62</v>
      </c>
      <c r="AU520" s="39">
        <v>893.41</v>
      </c>
      <c r="AV520" s="39">
        <v>884.13</v>
      </c>
      <c r="AW520" s="39">
        <v>879.75</v>
      </c>
      <c r="AX520" s="155">
        <v>874.56</v>
      </c>
      <c r="AY520" s="340">
        <v>145.09</v>
      </c>
      <c r="AZ520" s="161">
        <v>3.2654339999999999</v>
      </c>
      <c r="BA520" s="68">
        <v>2608.3599999999997</v>
      </c>
      <c r="BB520" s="4"/>
    </row>
    <row r="521" spans="1:54">
      <c r="A521" s="47">
        <v>25</v>
      </c>
      <c r="B521" s="170">
        <f t="shared" si="125"/>
        <v>3627.5254339999997</v>
      </c>
      <c r="C521" s="170">
        <f t="shared" si="125"/>
        <v>3618.6454339999996</v>
      </c>
      <c r="D521" s="170">
        <f t="shared" si="125"/>
        <v>3616.4854339999997</v>
      </c>
      <c r="E521" s="170">
        <f t="shared" si="125"/>
        <v>3617.9154339999995</v>
      </c>
      <c r="F521" s="170">
        <f t="shared" si="125"/>
        <v>3634.5454339999997</v>
      </c>
      <c r="G521" s="170">
        <f t="shared" si="125"/>
        <v>3644.5854339999996</v>
      </c>
      <c r="H521" s="170">
        <f t="shared" si="125"/>
        <v>3652.2654339999999</v>
      </c>
      <c r="I521" s="170">
        <f t="shared" si="125"/>
        <v>3771.9054339999998</v>
      </c>
      <c r="J521" s="170">
        <f t="shared" si="125"/>
        <v>3752.935434</v>
      </c>
      <c r="K521" s="170">
        <f t="shared" si="125"/>
        <v>3731.7554339999997</v>
      </c>
      <c r="L521" s="170">
        <f t="shared" si="125"/>
        <v>3714.2854339999999</v>
      </c>
      <c r="M521" s="170">
        <f t="shared" si="125"/>
        <v>3708.5554339999999</v>
      </c>
      <c r="N521" s="170">
        <f t="shared" si="125"/>
        <v>3677.225434</v>
      </c>
      <c r="O521" s="170">
        <f t="shared" si="125"/>
        <v>3717.6554339999998</v>
      </c>
      <c r="P521" s="170">
        <f t="shared" si="125"/>
        <v>3679.3454339999998</v>
      </c>
      <c r="Q521" s="170">
        <f t="shared" si="125"/>
        <v>3684.0654339999996</v>
      </c>
      <c r="R521" s="170">
        <f t="shared" si="127"/>
        <v>3730.6554339999998</v>
      </c>
      <c r="S521" s="170">
        <f t="shared" si="126"/>
        <v>3719.3054339999999</v>
      </c>
      <c r="T521" s="170">
        <f t="shared" si="126"/>
        <v>3673.725434</v>
      </c>
      <c r="U521" s="170">
        <f t="shared" si="126"/>
        <v>3646.8354339999996</v>
      </c>
      <c r="V521" s="170">
        <f t="shared" si="126"/>
        <v>3640.9454339999998</v>
      </c>
      <c r="W521" s="170">
        <f t="shared" si="126"/>
        <v>3638.2454339999995</v>
      </c>
      <c r="X521" s="170">
        <f t="shared" si="126"/>
        <v>3629.5554339999999</v>
      </c>
      <c r="Y521" s="170">
        <f t="shared" si="126"/>
        <v>3615.6954339999998</v>
      </c>
      <c r="Z521" s="37"/>
      <c r="AA521" s="41">
        <v>870.81</v>
      </c>
      <c r="AB521" s="39">
        <v>861.93</v>
      </c>
      <c r="AC521" s="39">
        <v>859.77</v>
      </c>
      <c r="AD521" s="39">
        <v>861.2</v>
      </c>
      <c r="AE521" s="39">
        <v>877.83</v>
      </c>
      <c r="AF521" s="39">
        <v>887.87</v>
      </c>
      <c r="AG521" s="39">
        <v>895.55</v>
      </c>
      <c r="AH521" s="39">
        <v>1015.19</v>
      </c>
      <c r="AI521" s="39">
        <v>996.22</v>
      </c>
      <c r="AJ521" s="39">
        <v>975.04</v>
      </c>
      <c r="AK521" s="39">
        <v>957.57</v>
      </c>
      <c r="AL521" s="39">
        <v>951.84</v>
      </c>
      <c r="AM521" s="39">
        <v>920.51</v>
      </c>
      <c r="AN521" s="39">
        <v>960.94</v>
      </c>
      <c r="AO521" s="39">
        <v>922.63</v>
      </c>
      <c r="AP521" s="39">
        <v>927.35</v>
      </c>
      <c r="AQ521" s="39">
        <v>973.94</v>
      </c>
      <c r="AR521" s="39">
        <v>962.59</v>
      </c>
      <c r="AS521" s="39">
        <v>917.01</v>
      </c>
      <c r="AT521" s="39">
        <v>890.12</v>
      </c>
      <c r="AU521" s="39">
        <v>884.23</v>
      </c>
      <c r="AV521" s="39">
        <v>881.53</v>
      </c>
      <c r="AW521" s="39">
        <v>872.84</v>
      </c>
      <c r="AX521" s="155">
        <v>858.98</v>
      </c>
      <c r="AY521" s="340">
        <v>145.09</v>
      </c>
      <c r="AZ521" s="161">
        <v>3.2654339999999999</v>
      </c>
      <c r="BA521" s="68">
        <v>2608.3599999999997</v>
      </c>
      <c r="BB521" s="4"/>
    </row>
    <row r="522" spans="1:54">
      <c r="A522" s="47">
        <v>26</v>
      </c>
      <c r="B522" s="170">
        <f t="shared" si="125"/>
        <v>3615.4954339999995</v>
      </c>
      <c r="C522" s="170">
        <f t="shared" si="125"/>
        <v>3615.9454339999998</v>
      </c>
      <c r="D522" s="170">
        <f t="shared" si="125"/>
        <v>3615.6654339999995</v>
      </c>
      <c r="E522" s="170">
        <f t="shared" si="125"/>
        <v>3620.9454339999998</v>
      </c>
      <c r="F522" s="170">
        <f t="shared" si="125"/>
        <v>3635.1954339999998</v>
      </c>
      <c r="G522" s="170">
        <f t="shared" si="125"/>
        <v>3646.2154339999997</v>
      </c>
      <c r="H522" s="170">
        <f t="shared" si="125"/>
        <v>3653.7754339999997</v>
      </c>
      <c r="I522" s="170">
        <f t="shared" si="125"/>
        <v>3800.3654339999998</v>
      </c>
      <c r="J522" s="170">
        <f t="shared" si="125"/>
        <v>3803.4654339999997</v>
      </c>
      <c r="K522" s="170">
        <f t="shared" si="125"/>
        <v>3805.7054339999995</v>
      </c>
      <c r="L522" s="170">
        <f t="shared" si="125"/>
        <v>3799.4854339999997</v>
      </c>
      <c r="M522" s="170">
        <f t="shared" si="125"/>
        <v>3812.725434</v>
      </c>
      <c r="N522" s="170">
        <f t="shared" si="125"/>
        <v>3792.8154339999996</v>
      </c>
      <c r="O522" s="170">
        <f t="shared" si="125"/>
        <v>3831.3454339999998</v>
      </c>
      <c r="P522" s="170">
        <f t="shared" si="125"/>
        <v>3807.8154339999996</v>
      </c>
      <c r="Q522" s="170">
        <f t="shared" si="125"/>
        <v>3803.4554339999995</v>
      </c>
      <c r="R522" s="170">
        <f t="shared" si="127"/>
        <v>3810.6254339999996</v>
      </c>
      <c r="S522" s="170">
        <f t="shared" si="126"/>
        <v>3792.395434</v>
      </c>
      <c r="T522" s="170">
        <f t="shared" si="126"/>
        <v>3740.7454339999995</v>
      </c>
      <c r="U522" s="170">
        <f t="shared" si="126"/>
        <v>3712.6954339999998</v>
      </c>
      <c r="V522" s="170">
        <f t="shared" si="126"/>
        <v>3645.9054339999998</v>
      </c>
      <c r="W522" s="170">
        <f t="shared" si="126"/>
        <v>3641.3954339999996</v>
      </c>
      <c r="X522" s="170">
        <f t="shared" si="126"/>
        <v>3631.7854339999999</v>
      </c>
      <c r="Y522" s="170">
        <f t="shared" si="126"/>
        <v>3616.6154339999998</v>
      </c>
      <c r="Z522" s="37"/>
      <c r="AA522" s="41">
        <v>858.78</v>
      </c>
      <c r="AB522" s="39">
        <v>859.23</v>
      </c>
      <c r="AC522" s="39">
        <v>858.95</v>
      </c>
      <c r="AD522" s="39">
        <v>864.23</v>
      </c>
      <c r="AE522" s="39">
        <v>878.48</v>
      </c>
      <c r="AF522" s="39">
        <v>889.5</v>
      </c>
      <c r="AG522" s="39">
        <v>897.06</v>
      </c>
      <c r="AH522" s="39">
        <v>1043.6500000000001</v>
      </c>
      <c r="AI522" s="39">
        <v>1046.75</v>
      </c>
      <c r="AJ522" s="39">
        <v>1048.99</v>
      </c>
      <c r="AK522" s="39">
        <v>1042.77</v>
      </c>
      <c r="AL522" s="39">
        <v>1056.01</v>
      </c>
      <c r="AM522" s="39">
        <v>1036.0999999999999</v>
      </c>
      <c r="AN522" s="39">
        <v>1074.6300000000001</v>
      </c>
      <c r="AO522" s="39">
        <v>1051.0999999999999</v>
      </c>
      <c r="AP522" s="39">
        <v>1046.74</v>
      </c>
      <c r="AQ522" s="39">
        <v>1053.9100000000001</v>
      </c>
      <c r="AR522" s="39">
        <v>1035.68</v>
      </c>
      <c r="AS522" s="39">
        <v>984.03</v>
      </c>
      <c r="AT522" s="39">
        <v>955.98</v>
      </c>
      <c r="AU522" s="39">
        <v>889.19</v>
      </c>
      <c r="AV522" s="39">
        <v>884.68</v>
      </c>
      <c r="AW522" s="39">
        <v>875.07</v>
      </c>
      <c r="AX522" s="155">
        <v>859.9</v>
      </c>
      <c r="AY522" s="340">
        <v>145.09</v>
      </c>
      <c r="AZ522" s="161">
        <v>3.2654339999999999</v>
      </c>
      <c r="BA522" s="68">
        <v>2608.3599999999997</v>
      </c>
      <c r="BB522" s="4"/>
    </row>
    <row r="523" spans="1:54">
      <c r="A523" s="47">
        <v>27</v>
      </c>
      <c r="B523" s="170">
        <f t="shared" si="125"/>
        <v>3620.6254339999996</v>
      </c>
      <c r="C523" s="170">
        <f t="shared" si="125"/>
        <v>3616.0754339999999</v>
      </c>
      <c r="D523" s="170">
        <f t="shared" si="125"/>
        <v>3615.5454339999997</v>
      </c>
      <c r="E523" s="170">
        <f t="shared" si="125"/>
        <v>3617.2854339999999</v>
      </c>
      <c r="F523" s="170">
        <f t="shared" si="125"/>
        <v>3633.4954339999995</v>
      </c>
      <c r="G523" s="170">
        <f t="shared" si="125"/>
        <v>3646.8254339999999</v>
      </c>
      <c r="H523" s="170">
        <f t="shared" si="125"/>
        <v>3650.7954339999997</v>
      </c>
      <c r="I523" s="170">
        <f t="shared" si="125"/>
        <v>3697.7554339999997</v>
      </c>
      <c r="J523" s="170">
        <f t="shared" si="125"/>
        <v>3815.435434</v>
      </c>
      <c r="K523" s="170">
        <f t="shared" si="125"/>
        <v>3820.9054339999998</v>
      </c>
      <c r="L523" s="170">
        <f t="shared" si="125"/>
        <v>3771.3554339999996</v>
      </c>
      <c r="M523" s="170">
        <f t="shared" si="125"/>
        <v>3728.0754339999999</v>
      </c>
      <c r="N523" s="170">
        <f t="shared" si="125"/>
        <v>3735.1754339999998</v>
      </c>
      <c r="O523" s="170">
        <f t="shared" si="125"/>
        <v>3706.6554339999998</v>
      </c>
      <c r="P523" s="170">
        <f t="shared" si="125"/>
        <v>3645.8154339999996</v>
      </c>
      <c r="Q523" s="170">
        <f t="shared" si="125"/>
        <v>3692.9454339999998</v>
      </c>
      <c r="R523" s="170">
        <f t="shared" si="127"/>
        <v>3651.4054339999998</v>
      </c>
      <c r="S523" s="170">
        <f t="shared" si="126"/>
        <v>3652.1554339999998</v>
      </c>
      <c r="T523" s="170">
        <f t="shared" si="126"/>
        <v>3650.935434</v>
      </c>
      <c r="U523" s="170">
        <f t="shared" si="126"/>
        <v>3648.7954339999997</v>
      </c>
      <c r="V523" s="170">
        <f t="shared" si="126"/>
        <v>3646.5154339999999</v>
      </c>
      <c r="W523" s="170">
        <f t="shared" si="126"/>
        <v>3635.5654339999996</v>
      </c>
      <c r="X523" s="170">
        <f t="shared" si="126"/>
        <v>3633.435434</v>
      </c>
      <c r="Y523" s="170">
        <f t="shared" si="126"/>
        <v>3619.6254339999996</v>
      </c>
      <c r="Z523" s="37"/>
      <c r="AA523" s="41">
        <v>863.91</v>
      </c>
      <c r="AB523" s="39">
        <v>859.36</v>
      </c>
      <c r="AC523" s="39">
        <v>858.83</v>
      </c>
      <c r="AD523" s="39">
        <v>860.57</v>
      </c>
      <c r="AE523" s="39">
        <v>876.78</v>
      </c>
      <c r="AF523" s="39">
        <v>890.11</v>
      </c>
      <c r="AG523" s="39">
        <v>894.08</v>
      </c>
      <c r="AH523" s="39">
        <v>941.04</v>
      </c>
      <c r="AI523" s="39">
        <v>1058.72</v>
      </c>
      <c r="AJ523" s="39">
        <v>1064.19</v>
      </c>
      <c r="AK523" s="39">
        <v>1014.64</v>
      </c>
      <c r="AL523" s="39">
        <v>971.36</v>
      </c>
      <c r="AM523" s="39">
        <v>978.46</v>
      </c>
      <c r="AN523" s="39">
        <v>949.94</v>
      </c>
      <c r="AO523" s="39">
        <v>889.1</v>
      </c>
      <c r="AP523" s="39">
        <v>936.23</v>
      </c>
      <c r="AQ523" s="39">
        <v>894.69</v>
      </c>
      <c r="AR523" s="39">
        <v>895.44</v>
      </c>
      <c r="AS523" s="39">
        <v>894.22</v>
      </c>
      <c r="AT523" s="39">
        <v>892.08</v>
      </c>
      <c r="AU523" s="39">
        <v>889.8</v>
      </c>
      <c r="AV523" s="39">
        <v>878.85</v>
      </c>
      <c r="AW523" s="39">
        <v>876.72</v>
      </c>
      <c r="AX523" s="155">
        <v>862.91</v>
      </c>
      <c r="AY523" s="340">
        <v>145.09</v>
      </c>
      <c r="AZ523" s="161">
        <v>3.2654339999999999</v>
      </c>
      <c r="BA523" s="68">
        <v>2608.3599999999997</v>
      </c>
      <c r="BB523" s="4"/>
    </row>
    <row r="524" spans="1:54">
      <c r="A524" s="47">
        <v>28</v>
      </c>
      <c r="B524" s="170">
        <f t="shared" si="125"/>
        <v>3655.5954339999998</v>
      </c>
      <c r="C524" s="170">
        <f t="shared" si="125"/>
        <v>3656.4154339999995</v>
      </c>
      <c r="D524" s="170">
        <f t="shared" si="125"/>
        <v>3649.3354339999996</v>
      </c>
      <c r="E524" s="170">
        <f t="shared" si="125"/>
        <v>3655.5754339999999</v>
      </c>
      <c r="F524" s="170">
        <f t="shared" si="125"/>
        <v>3667.5854339999996</v>
      </c>
      <c r="G524" s="170">
        <f t="shared" si="125"/>
        <v>3673.4454339999998</v>
      </c>
      <c r="H524" s="170">
        <f t="shared" si="125"/>
        <v>3702.5354339999999</v>
      </c>
      <c r="I524" s="170">
        <f t="shared" si="125"/>
        <v>3903.2354339999997</v>
      </c>
      <c r="J524" s="170">
        <f t="shared" si="125"/>
        <v>3890.5154339999999</v>
      </c>
      <c r="K524" s="170">
        <f t="shared" si="125"/>
        <v>3938.8054339999999</v>
      </c>
      <c r="L524" s="170">
        <f t="shared" si="125"/>
        <v>3865.6354339999998</v>
      </c>
      <c r="M524" s="170">
        <f t="shared" si="125"/>
        <v>3863.1254339999996</v>
      </c>
      <c r="N524" s="170">
        <f t="shared" si="125"/>
        <v>3778.9054339999998</v>
      </c>
      <c r="O524" s="170">
        <f t="shared" si="125"/>
        <v>3845.2554339999997</v>
      </c>
      <c r="P524" s="170">
        <f t="shared" si="125"/>
        <v>3922.1754339999998</v>
      </c>
      <c r="Q524" s="170">
        <f t="shared" si="125"/>
        <v>3946.1954339999998</v>
      </c>
      <c r="R524" s="170">
        <f t="shared" si="127"/>
        <v>3951.6154339999998</v>
      </c>
      <c r="S524" s="170">
        <f t="shared" si="126"/>
        <v>3944.8554340000001</v>
      </c>
      <c r="T524" s="170">
        <f t="shared" si="126"/>
        <v>3957.975434</v>
      </c>
      <c r="U524" s="170">
        <f t="shared" si="126"/>
        <v>3715.4454339999998</v>
      </c>
      <c r="V524" s="170">
        <f t="shared" si="126"/>
        <v>3679.3954339999996</v>
      </c>
      <c r="W524" s="170">
        <f t="shared" si="126"/>
        <v>3674.4454339999998</v>
      </c>
      <c r="X524" s="170">
        <f t="shared" si="126"/>
        <v>3668.8254339999999</v>
      </c>
      <c r="Y524" s="170">
        <f t="shared" si="126"/>
        <v>3665.3054339999999</v>
      </c>
      <c r="Z524" s="37"/>
      <c r="AA524" s="41">
        <v>898.88</v>
      </c>
      <c r="AB524" s="39">
        <v>899.7</v>
      </c>
      <c r="AC524" s="39">
        <v>892.62</v>
      </c>
      <c r="AD524" s="39">
        <v>898.86</v>
      </c>
      <c r="AE524" s="39">
        <v>910.87</v>
      </c>
      <c r="AF524" s="39">
        <v>916.73</v>
      </c>
      <c r="AG524" s="39">
        <v>945.82</v>
      </c>
      <c r="AH524" s="39">
        <v>1146.52</v>
      </c>
      <c r="AI524" s="39">
        <v>1133.8</v>
      </c>
      <c r="AJ524" s="39">
        <v>1182.0899999999999</v>
      </c>
      <c r="AK524" s="39">
        <v>1108.92</v>
      </c>
      <c r="AL524" s="39">
        <v>1106.4100000000001</v>
      </c>
      <c r="AM524" s="39">
        <v>1022.1900000000002</v>
      </c>
      <c r="AN524" s="39">
        <v>1088.54</v>
      </c>
      <c r="AO524" s="39">
        <v>1165.46</v>
      </c>
      <c r="AP524" s="39">
        <v>1189.48</v>
      </c>
      <c r="AQ524" s="39">
        <v>1194.9000000000001</v>
      </c>
      <c r="AR524" s="39">
        <v>1188.1400000000001</v>
      </c>
      <c r="AS524" s="39">
        <v>1201.26</v>
      </c>
      <c r="AT524" s="39">
        <v>958.73</v>
      </c>
      <c r="AU524" s="39">
        <v>922.68</v>
      </c>
      <c r="AV524" s="39">
        <v>917.73</v>
      </c>
      <c r="AW524" s="39">
        <v>912.11</v>
      </c>
      <c r="AX524" s="155">
        <v>908.59</v>
      </c>
      <c r="AY524" s="340">
        <v>145.09</v>
      </c>
      <c r="AZ524" s="161">
        <v>3.2654339999999999</v>
      </c>
      <c r="BA524" s="68">
        <v>2608.3599999999997</v>
      </c>
      <c r="BB524" s="4"/>
    </row>
    <row r="525" spans="1:54">
      <c r="A525" s="47">
        <v>29</v>
      </c>
      <c r="B525" s="170">
        <f t="shared" si="125"/>
        <v>3664.3354339999996</v>
      </c>
      <c r="C525" s="170">
        <f t="shared" si="125"/>
        <v>3663.8654339999998</v>
      </c>
      <c r="D525" s="170">
        <f t="shared" si="125"/>
        <v>3664.1554339999998</v>
      </c>
      <c r="E525" s="170">
        <f t="shared" si="125"/>
        <v>3665.0854339999996</v>
      </c>
      <c r="F525" s="170">
        <f t="shared" si="125"/>
        <v>3667.2054339999995</v>
      </c>
      <c r="G525" s="170">
        <f t="shared" si="125"/>
        <v>3665.8354339999996</v>
      </c>
      <c r="H525" s="170">
        <f t="shared" si="125"/>
        <v>3671.7054339999995</v>
      </c>
      <c r="I525" s="170">
        <f t="shared" si="125"/>
        <v>3726.1154339999998</v>
      </c>
      <c r="J525" s="170">
        <f t="shared" si="125"/>
        <v>3884.9054339999998</v>
      </c>
      <c r="K525" s="170">
        <f t="shared" si="125"/>
        <v>3940.5054339999997</v>
      </c>
      <c r="L525" s="170">
        <f t="shared" si="125"/>
        <v>3962.2754339999997</v>
      </c>
      <c r="M525" s="170">
        <f t="shared" si="125"/>
        <v>3949.6654339999995</v>
      </c>
      <c r="N525" s="170">
        <f t="shared" si="125"/>
        <v>3943.4454339999998</v>
      </c>
      <c r="O525" s="170">
        <f t="shared" si="125"/>
        <v>3937.1254339999996</v>
      </c>
      <c r="P525" s="170">
        <f t="shared" si="125"/>
        <v>3939.5854339999996</v>
      </c>
      <c r="Q525" s="170">
        <f t="shared" si="125"/>
        <v>3962.2454339999995</v>
      </c>
      <c r="R525" s="170">
        <f t="shared" si="127"/>
        <v>4005.4054339999998</v>
      </c>
      <c r="S525" s="170">
        <f t="shared" si="126"/>
        <v>3982.6254339999996</v>
      </c>
      <c r="T525" s="170">
        <f t="shared" si="126"/>
        <v>3939.4454339999998</v>
      </c>
      <c r="U525" s="170">
        <f t="shared" si="126"/>
        <v>3866.6754339999998</v>
      </c>
      <c r="V525" s="170">
        <f t="shared" si="126"/>
        <v>3816.9054339999998</v>
      </c>
      <c r="W525" s="170">
        <f t="shared" si="126"/>
        <v>3671.1454339999996</v>
      </c>
      <c r="X525" s="170">
        <f t="shared" si="126"/>
        <v>3666.3754339999996</v>
      </c>
      <c r="Y525" s="170">
        <f t="shared" si="126"/>
        <v>3658.4154339999995</v>
      </c>
      <c r="Z525" s="37"/>
      <c r="AA525" s="41">
        <v>907.62</v>
      </c>
      <c r="AB525" s="39">
        <v>907.15</v>
      </c>
      <c r="AC525" s="39">
        <v>907.44</v>
      </c>
      <c r="AD525" s="39">
        <v>908.37</v>
      </c>
      <c r="AE525" s="39">
        <v>910.49</v>
      </c>
      <c r="AF525" s="39">
        <v>909.12</v>
      </c>
      <c r="AG525" s="39">
        <v>914.99</v>
      </c>
      <c r="AH525" s="39">
        <v>969.4</v>
      </c>
      <c r="AI525" s="39">
        <v>1128.19</v>
      </c>
      <c r="AJ525" s="39">
        <v>1183.79</v>
      </c>
      <c r="AK525" s="39">
        <v>1205.56</v>
      </c>
      <c r="AL525" s="39">
        <v>1192.95</v>
      </c>
      <c r="AM525" s="39">
        <v>1186.73</v>
      </c>
      <c r="AN525" s="39">
        <v>1180.4100000000001</v>
      </c>
      <c r="AO525" s="39">
        <v>1182.8699999999999</v>
      </c>
      <c r="AP525" s="39">
        <v>1205.53</v>
      </c>
      <c r="AQ525" s="39">
        <v>1248.69</v>
      </c>
      <c r="AR525" s="39">
        <v>1225.9100000000001</v>
      </c>
      <c r="AS525" s="39">
        <v>1182.73</v>
      </c>
      <c r="AT525" s="39">
        <v>1109.96</v>
      </c>
      <c r="AU525" s="39">
        <v>1060.19</v>
      </c>
      <c r="AV525" s="39">
        <v>914.43</v>
      </c>
      <c r="AW525" s="39">
        <v>909.66</v>
      </c>
      <c r="AX525" s="155">
        <v>901.7</v>
      </c>
      <c r="AY525" s="340">
        <v>145.09</v>
      </c>
      <c r="AZ525" s="161">
        <v>3.2654339999999999</v>
      </c>
      <c r="BA525" s="68">
        <v>2608.3599999999997</v>
      </c>
      <c r="BB525" s="4"/>
    </row>
    <row r="526" spans="1:54">
      <c r="A526" s="47">
        <v>30</v>
      </c>
      <c r="B526" s="170">
        <f t="shared" si="125"/>
        <v>0</v>
      </c>
      <c r="C526" s="170">
        <f t="shared" si="125"/>
        <v>0</v>
      </c>
      <c r="D526" s="170">
        <f t="shared" si="125"/>
        <v>0</v>
      </c>
      <c r="E526" s="170">
        <f t="shared" si="125"/>
        <v>0</v>
      </c>
      <c r="F526" s="170">
        <f t="shared" si="125"/>
        <v>0</v>
      </c>
      <c r="G526" s="170">
        <f t="shared" si="125"/>
        <v>0</v>
      </c>
      <c r="H526" s="170">
        <f t="shared" si="125"/>
        <v>0</v>
      </c>
      <c r="I526" s="170">
        <f t="shared" si="125"/>
        <v>0</v>
      </c>
      <c r="J526" s="170">
        <f t="shared" si="125"/>
        <v>0</v>
      </c>
      <c r="K526" s="170">
        <f t="shared" si="125"/>
        <v>0</v>
      </c>
      <c r="L526" s="170">
        <f t="shared" si="125"/>
        <v>0</v>
      </c>
      <c r="M526" s="170">
        <f t="shared" si="125"/>
        <v>0</v>
      </c>
      <c r="N526" s="170">
        <f t="shared" si="125"/>
        <v>0</v>
      </c>
      <c r="O526" s="170">
        <f t="shared" si="125"/>
        <v>0</v>
      </c>
      <c r="P526" s="170">
        <f t="shared" si="125"/>
        <v>0</v>
      </c>
      <c r="Q526" s="170">
        <f t="shared" si="125"/>
        <v>0</v>
      </c>
      <c r="R526" s="170">
        <f t="shared" si="127"/>
        <v>0</v>
      </c>
      <c r="S526" s="170">
        <f t="shared" si="126"/>
        <v>0</v>
      </c>
      <c r="T526" s="170">
        <f t="shared" si="126"/>
        <v>0</v>
      </c>
      <c r="U526" s="170">
        <f t="shared" si="126"/>
        <v>0</v>
      </c>
      <c r="V526" s="170">
        <f t="shared" si="126"/>
        <v>0</v>
      </c>
      <c r="W526" s="170">
        <f t="shared" si="126"/>
        <v>0</v>
      </c>
      <c r="X526" s="170">
        <f t="shared" si="126"/>
        <v>0</v>
      </c>
      <c r="Y526" s="170">
        <f t="shared" si="126"/>
        <v>0</v>
      </c>
      <c r="Z526" s="37"/>
      <c r="AA526" s="41">
        <v>0</v>
      </c>
      <c r="AB526" s="39">
        <v>0</v>
      </c>
      <c r="AC526" s="39">
        <v>0</v>
      </c>
      <c r="AD526" s="39">
        <v>0</v>
      </c>
      <c r="AE526" s="39">
        <v>0</v>
      </c>
      <c r="AF526" s="39">
        <v>0</v>
      </c>
      <c r="AG526" s="39">
        <v>0</v>
      </c>
      <c r="AH526" s="39">
        <v>0</v>
      </c>
      <c r="AI526" s="39">
        <v>0</v>
      </c>
      <c r="AJ526" s="39">
        <v>0</v>
      </c>
      <c r="AK526" s="39">
        <v>0</v>
      </c>
      <c r="AL526" s="39">
        <v>0</v>
      </c>
      <c r="AM526" s="39">
        <v>0</v>
      </c>
      <c r="AN526" s="39">
        <v>0</v>
      </c>
      <c r="AO526" s="39">
        <v>0</v>
      </c>
      <c r="AP526" s="39">
        <v>0</v>
      </c>
      <c r="AQ526" s="39">
        <v>0</v>
      </c>
      <c r="AR526" s="39">
        <v>0</v>
      </c>
      <c r="AS526" s="39">
        <v>0</v>
      </c>
      <c r="AT526" s="39">
        <v>0</v>
      </c>
      <c r="AU526" s="39">
        <v>0</v>
      </c>
      <c r="AV526" s="39">
        <v>0</v>
      </c>
      <c r="AW526" s="39">
        <v>0</v>
      </c>
      <c r="AX526" s="155">
        <v>0</v>
      </c>
      <c r="AY526" s="340">
        <v>0</v>
      </c>
      <c r="AZ526" s="161">
        <v>0</v>
      </c>
      <c r="BA526" s="68"/>
      <c r="BB526" s="4"/>
    </row>
    <row r="527" spans="1:54" ht="13.5" thickBot="1">
      <c r="A527" s="154">
        <v>31</v>
      </c>
      <c r="B527" s="170">
        <f t="shared" si="125"/>
        <v>0</v>
      </c>
      <c r="C527" s="170">
        <f t="shared" si="125"/>
        <v>0</v>
      </c>
      <c r="D527" s="170">
        <f t="shared" si="125"/>
        <v>0</v>
      </c>
      <c r="E527" s="170">
        <f t="shared" si="125"/>
        <v>0</v>
      </c>
      <c r="F527" s="170">
        <f t="shared" si="125"/>
        <v>0</v>
      </c>
      <c r="G527" s="170">
        <f t="shared" si="125"/>
        <v>0</v>
      </c>
      <c r="H527" s="170">
        <f t="shared" si="125"/>
        <v>0</v>
      </c>
      <c r="I527" s="170">
        <f t="shared" si="125"/>
        <v>0</v>
      </c>
      <c r="J527" s="170">
        <f t="shared" si="125"/>
        <v>0</v>
      </c>
      <c r="K527" s="170">
        <f t="shared" si="125"/>
        <v>0</v>
      </c>
      <c r="L527" s="170">
        <f t="shared" si="125"/>
        <v>0</v>
      </c>
      <c r="M527" s="170">
        <f t="shared" si="125"/>
        <v>0</v>
      </c>
      <c r="N527" s="170">
        <f t="shared" si="125"/>
        <v>0</v>
      </c>
      <c r="O527" s="170">
        <f t="shared" si="125"/>
        <v>0</v>
      </c>
      <c r="P527" s="170">
        <f t="shared" si="125"/>
        <v>0</v>
      </c>
      <c r="Q527" s="170">
        <f t="shared" si="125"/>
        <v>0</v>
      </c>
      <c r="R527" s="170">
        <f t="shared" si="127"/>
        <v>0</v>
      </c>
      <c r="S527" s="170">
        <f t="shared" si="126"/>
        <v>0</v>
      </c>
      <c r="T527" s="170">
        <f t="shared" si="126"/>
        <v>0</v>
      </c>
      <c r="U527" s="170">
        <f t="shared" si="126"/>
        <v>0</v>
      </c>
      <c r="V527" s="170">
        <f t="shared" si="126"/>
        <v>0</v>
      </c>
      <c r="W527" s="170">
        <f t="shared" si="126"/>
        <v>0</v>
      </c>
      <c r="X527" s="170">
        <f t="shared" si="126"/>
        <v>0</v>
      </c>
      <c r="Y527" s="170">
        <f t="shared" si="126"/>
        <v>0</v>
      </c>
      <c r="Z527" s="37"/>
      <c r="AA527" s="72">
        <v>0</v>
      </c>
      <c r="AB527" s="73">
        <v>0</v>
      </c>
      <c r="AC527" s="73">
        <v>0</v>
      </c>
      <c r="AD527" s="73">
        <v>0</v>
      </c>
      <c r="AE527" s="73">
        <v>0</v>
      </c>
      <c r="AF527" s="73">
        <v>0</v>
      </c>
      <c r="AG527" s="73">
        <v>0</v>
      </c>
      <c r="AH527" s="73">
        <v>0</v>
      </c>
      <c r="AI527" s="73">
        <v>0</v>
      </c>
      <c r="AJ527" s="73">
        <v>0</v>
      </c>
      <c r="AK527" s="73">
        <v>0</v>
      </c>
      <c r="AL527" s="73">
        <v>0</v>
      </c>
      <c r="AM527" s="73">
        <v>0</v>
      </c>
      <c r="AN527" s="73">
        <v>0</v>
      </c>
      <c r="AO527" s="73">
        <v>0</v>
      </c>
      <c r="AP527" s="73">
        <v>0</v>
      </c>
      <c r="AQ527" s="73">
        <v>0</v>
      </c>
      <c r="AR527" s="73">
        <v>0</v>
      </c>
      <c r="AS527" s="73">
        <v>0</v>
      </c>
      <c r="AT527" s="73">
        <v>0</v>
      </c>
      <c r="AU527" s="73">
        <v>0</v>
      </c>
      <c r="AV527" s="73">
        <v>0</v>
      </c>
      <c r="AW527" s="73">
        <v>0</v>
      </c>
      <c r="AX527" s="156">
        <v>0</v>
      </c>
      <c r="AY527" s="341">
        <v>0</v>
      </c>
      <c r="AZ527" s="182">
        <v>0</v>
      </c>
      <c r="BA527" s="144"/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627364.02999999886</v>
      </c>
    </row>
    <row r="530" spans="1:54" ht="36.75" customHeight="1">
      <c r="A530" s="444" t="s">
        <v>2</v>
      </c>
      <c r="B530" s="447" t="s">
        <v>195</v>
      </c>
      <c r="C530" s="447"/>
      <c r="D530" s="447"/>
      <c r="E530" s="447"/>
      <c r="F530" s="447"/>
      <c r="G530" s="447"/>
      <c r="H530" s="447"/>
      <c r="I530" s="447"/>
      <c r="J530" s="447"/>
      <c r="K530" s="447"/>
      <c r="L530" s="447"/>
      <c r="M530" s="447"/>
      <c r="N530" s="447"/>
      <c r="O530" s="447"/>
      <c r="P530" s="447"/>
      <c r="Q530" s="447"/>
      <c r="R530" s="447"/>
      <c r="S530" s="447"/>
      <c r="T530" s="447"/>
      <c r="U530" s="447"/>
      <c r="V530" s="447"/>
      <c r="W530" s="447"/>
      <c r="X530" s="447"/>
      <c r="Y530" s="448"/>
      <c r="AA530" s="450" t="s">
        <v>174</v>
      </c>
      <c r="AB530" s="451"/>
      <c r="AC530" s="451"/>
      <c r="AD530" s="451"/>
      <c r="AE530" s="451"/>
      <c r="AF530" s="451"/>
      <c r="AG530" s="451"/>
      <c r="AH530" s="451"/>
      <c r="AI530" s="451"/>
      <c r="AJ530" s="451"/>
      <c r="AK530" s="451"/>
      <c r="AL530" s="451"/>
      <c r="AM530" s="451"/>
      <c r="AN530" s="451"/>
      <c r="AO530" s="451"/>
      <c r="AP530" s="451"/>
      <c r="AQ530" s="451"/>
      <c r="AR530" s="451"/>
      <c r="AS530" s="451"/>
      <c r="AT530" s="451"/>
      <c r="AU530" s="451"/>
      <c r="AV530" s="451"/>
      <c r="AW530" s="451"/>
      <c r="AX530" s="575"/>
      <c r="AY530" s="576"/>
      <c r="AZ530" s="145"/>
      <c r="BA530" s="574"/>
      <c r="BB530" s="574"/>
    </row>
    <row r="531" spans="1:54" ht="42" customHeight="1">
      <c r="A531" s="445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77"/>
      <c r="AZ531" s="146"/>
      <c r="BA531" s="134"/>
      <c r="BB531" s="133"/>
    </row>
    <row r="532" spans="1:54" s="173" customFormat="1" ht="16.149999999999999" customHeight="1">
      <c r="A532" s="437" t="s">
        <v>222</v>
      </c>
      <c r="B532" s="438"/>
      <c r="C532" s="438"/>
      <c r="D532" s="438"/>
      <c r="E532" s="438"/>
      <c r="F532" s="438"/>
      <c r="G532" s="438"/>
      <c r="H532" s="438"/>
      <c r="I532" s="438"/>
      <c r="J532" s="438"/>
      <c r="K532" s="438"/>
      <c r="L532" s="438"/>
      <c r="M532" s="438"/>
      <c r="N532" s="438"/>
      <c r="O532" s="438"/>
      <c r="P532" s="438"/>
      <c r="Q532" s="438"/>
      <c r="R532" s="438"/>
      <c r="S532" s="438"/>
      <c r="T532" s="438"/>
      <c r="U532" s="438"/>
      <c r="V532" s="438"/>
      <c r="W532" s="438"/>
      <c r="X532" s="438"/>
      <c r="Y532" s="439"/>
      <c r="Z532" s="183"/>
      <c r="AA532" s="437">
        <v>2</v>
      </c>
      <c r="AB532" s="438"/>
      <c r="AC532" s="438"/>
      <c r="AD532" s="438"/>
      <c r="AE532" s="438"/>
      <c r="AF532" s="438"/>
      <c r="AG532" s="438"/>
      <c r="AH532" s="438"/>
      <c r="AI532" s="438"/>
      <c r="AJ532" s="438"/>
      <c r="AK532" s="438"/>
      <c r="AL532" s="438"/>
      <c r="AM532" s="438"/>
      <c r="AN532" s="438"/>
      <c r="AO532" s="438"/>
      <c r="AP532" s="438"/>
      <c r="AQ532" s="438"/>
      <c r="AR532" s="438"/>
      <c r="AS532" s="438"/>
      <c r="AT532" s="438"/>
      <c r="AU532" s="438"/>
      <c r="AV532" s="438"/>
      <c r="AW532" s="438"/>
      <c r="AX532" s="439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0</v>
      </c>
      <c r="C533" s="170">
        <f t="shared" si="128"/>
        <v>0</v>
      </c>
      <c r="D533" s="170">
        <f t="shared" si="128"/>
        <v>0</v>
      </c>
      <c r="E533" s="170">
        <f t="shared" si="128"/>
        <v>0</v>
      </c>
      <c r="F533" s="170">
        <f t="shared" si="128"/>
        <v>0</v>
      </c>
      <c r="G533" s="170">
        <f t="shared" si="128"/>
        <v>0</v>
      </c>
      <c r="H533" s="170">
        <f t="shared" si="128"/>
        <v>0</v>
      </c>
      <c r="I533" s="170">
        <f t="shared" si="128"/>
        <v>0.39</v>
      </c>
      <c r="J533" s="170">
        <f t="shared" si="128"/>
        <v>0</v>
      </c>
      <c r="K533" s="170">
        <f t="shared" si="128"/>
        <v>0</v>
      </c>
      <c r="L533" s="170">
        <f t="shared" si="128"/>
        <v>0</v>
      </c>
      <c r="M533" s="170">
        <f t="shared" si="128"/>
        <v>0</v>
      </c>
      <c r="N533" s="170">
        <f t="shared" si="128"/>
        <v>0</v>
      </c>
      <c r="O533" s="170">
        <f t="shared" si="128"/>
        <v>0</v>
      </c>
      <c r="P533" s="170">
        <f t="shared" si="128"/>
        <v>0</v>
      </c>
      <c r="Q533" s="170">
        <f t="shared" si="128"/>
        <v>0</v>
      </c>
      <c r="R533" s="170">
        <f t="shared" si="128"/>
        <v>0</v>
      </c>
      <c r="S533" s="170">
        <f t="shared" si="128"/>
        <v>0</v>
      </c>
      <c r="T533" s="170">
        <f t="shared" si="128"/>
        <v>0</v>
      </c>
      <c r="U533" s="170">
        <f t="shared" si="128"/>
        <v>0.91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0</v>
      </c>
      <c r="Z533" s="37"/>
      <c r="AA533" s="218">
        <v>0</v>
      </c>
      <c r="AB533" s="219">
        <v>0</v>
      </c>
      <c r="AC533" s="219">
        <v>0</v>
      </c>
      <c r="AD533" s="219">
        <v>0</v>
      </c>
      <c r="AE533" s="219">
        <v>0</v>
      </c>
      <c r="AF533" s="219">
        <v>0</v>
      </c>
      <c r="AG533" s="219">
        <v>0</v>
      </c>
      <c r="AH533" s="219">
        <v>0.39</v>
      </c>
      <c r="AI533" s="219">
        <v>0</v>
      </c>
      <c r="AJ533" s="219">
        <v>0</v>
      </c>
      <c r="AK533" s="219">
        <v>0</v>
      </c>
      <c r="AL533" s="219">
        <v>0</v>
      </c>
      <c r="AM533" s="219">
        <v>0</v>
      </c>
      <c r="AN533" s="219">
        <v>0</v>
      </c>
      <c r="AO533" s="219">
        <v>0</v>
      </c>
      <c r="AP533" s="219">
        <v>0</v>
      </c>
      <c r="AQ533" s="219">
        <v>0</v>
      </c>
      <c r="AR533" s="219">
        <v>0</v>
      </c>
      <c r="AS533" s="219">
        <v>0</v>
      </c>
      <c r="AT533" s="219">
        <v>0.91</v>
      </c>
      <c r="AU533" s="219">
        <v>0</v>
      </c>
      <c r="AV533" s="219">
        <v>0</v>
      </c>
      <c r="AW533" s="219">
        <v>0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5.7</v>
      </c>
      <c r="C534" s="170">
        <f t="shared" ref="C534:C548" si="130">AB534+$AY534</f>
        <v>0</v>
      </c>
      <c r="D534" s="170">
        <f t="shared" ref="D534:D548" si="131">AC534+$AY534</f>
        <v>0</v>
      </c>
      <c r="E534" s="170">
        <f t="shared" ref="E534:E548" si="132">AD534+$AY534</f>
        <v>0</v>
      </c>
      <c r="F534" s="170">
        <f t="shared" ref="F534:F563" si="133">AE534+$AY534</f>
        <v>0</v>
      </c>
      <c r="G534" s="170">
        <f t="shared" ref="G534:G563" si="134">AF534+$AY534</f>
        <v>4.68</v>
      </c>
      <c r="H534" s="170">
        <f t="shared" ref="H534:H563" si="135">AG534+$AY534</f>
        <v>20.47</v>
      </c>
      <c r="I534" s="170">
        <f t="shared" ref="I534:I563" si="136">AH534+$AY534</f>
        <v>0.6</v>
      </c>
      <c r="J534" s="170">
        <f t="shared" ref="J534:J563" si="137">AI534+$AY534</f>
        <v>13.23</v>
      </c>
      <c r="K534" s="170">
        <f t="shared" ref="K534:K563" si="138">AJ534+$AY534</f>
        <v>0</v>
      </c>
      <c r="L534" s="170">
        <f t="shared" ref="L534:L563" si="139">AK534+$AY534</f>
        <v>0.01</v>
      </c>
      <c r="M534" s="170">
        <f t="shared" ref="M534:M563" si="140">AL534+$AY534</f>
        <v>0</v>
      </c>
      <c r="N534" s="170">
        <f t="shared" ref="N534:N563" si="141">AM534+$AY534</f>
        <v>0</v>
      </c>
      <c r="O534" s="170">
        <f t="shared" ref="O534:O563" si="142">AN534+$AY534</f>
        <v>0</v>
      </c>
      <c r="P534" s="170">
        <f t="shared" ref="P534:P563" si="143">AO534+$AY534</f>
        <v>0</v>
      </c>
      <c r="Q534" s="170">
        <f t="shared" ref="Q534:Q563" si="144">AP534+$AY534</f>
        <v>0</v>
      </c>
      <c r="R534" s="170">
        <f t="shared" ref="R534:R563" si="145">AQ534+$AY534</f>
        <v>0</v>
      </c>
      <c r="S534" s="170">
        <f t="shared" ref="S534:S563" si="146">AR534+$AY534</f>
        <v>0</v>
      </c>
      <c r="T534" s="170">
        <f t="shared" ref="T534:T563" si="147">AS534+$AY534</f>
        <v>0</v>
      </c>
      <c r="U534" s="170">
        <f t="shared" ref="U534:U563" si="148">AT534+$AY534</f>
        <v>0</v>
      </c>
      <c r="V534" s="170">
        <f t="shared" ref="V534:V563" si="149">AU534+$AY534</f>
        <v>0</v>
      </c>
      <c r="W534" s="170">
        <f t="shared" ref="W534:W563" si="150">AV534+$AY534</f>
        <v>0</v>
      </c>
      <c r="X534" s="170">
        <f t="shared" ref="X534:X563" si="151">AW534+$AY534</f>
        <v>0</v>
      </c>
      <c r="Y534" s="170">
        <f t="shared" ref="Y534:Y563" si="152">AX534+$AY534</f>
        <v>0</v>
      </c>
      <c r="Z534" s="37"/>
      <c r="AA534" s="221">
        <v>5.7</v>
      </c>
      <c r="AB534" s="219">
        <v>0</v>
      </c>
      <c r="AC534" s="219">
        <v>0</v>
      </c>
      <c r="AD534" s="219">
        <v>0</v>
      </c>
      <c r="AE534" s="219">
        <v>0</v>
      </c>
      <c r="AF534" s="219">
        <v>4.68</v>
      </c>
      <c r="AG534" s="219">
        <v>20.47</v>
      </c>
      <c r="AH534" s="219">
        <v>0.6</v>
      </c>
      <c r="AI534" s="219">
        <v>13.23</v>
      </c>
      <c r="AJ534" s="219">
        <v>0</v>
      </c>
      <c r="AK534" s="219">
        <v>0.01</v>
      </c>
      <c r="AL534" s="219">
        <v>0</v>
      </c>
      <c r="AM534" s="219">
        <v>0</v>
      </c>
      <c r="AN534" s="219">
        <v>0</v>
      </c>
      <c r="AO534" s="219">
        <v>0</v>
      </c>
      <c r="AP534" s="219">
        <v>0</v>
      </c>
      <c r="AQ534" s="219">
        <v>0</v>
      </c>
      <c r="AR534" s="219">
        <v>0</v>
      </c>
      <c r="AS534" s="219">
        <v>0</v>
      </c>
      <c r="AT534" s="219">
        <v>0</v>
      </c>
      <c r="AU534" s="219">
        <v>0</v>
      </c>
      <c r="AV534" s="219">
        <v>0</v>
      </c>
      <c r="AW534" s="219">
        <v>0</v>
      </c>
      <c r="AX534" s="225">
        <v>0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11.35</v>
      </c>
      <c r="C535" s="170">
        <f t="shared" si="130"/>
        <v>0</v>
      </c>
      <c r="D535" s="170">
        <f t="shared" si="131"/>
        <v>0.62</v>
      </c>
      <c r="E535" s="170">
        <f t="shared" si="132"/>
        <v>6.1</v>
      </c>
      <c r="F535" s="170">
        <f t="shared" si="133"/>
        <v>33.049999999999997</v>
      </c>
      <c r="G535" s="170">
        <f t="shared" si="134"/>
        <v>152.44999999999999</v>
      </c>
      <c r="H535" s="170">
        <f t="shared" si="135"/>
        <v>167.28</v>
      </c>
      <c r="I535" s="170">
        <f t="shared" si="136"/>
        <v>104.9</v>
      </c>
      <c r="J535" s="170">
        <f t="shared" si="137"/>
        <v>105</v>
      </c>
      <c r="K535" s="170">
        <f t="shared" si="138"/>
        <v>47.98</v>
      </c>
      <c r="L535" s="170">
        <f t="shared" si="139"/>
        <v>0</v>
      </c>
      <c r="M535" s="170">
        <f t="shared" si="140"/>
        <v>2.4900000000000002</v>
      </c>
      <c r="N535" s="170">
        <f t="shared" si="141"/>
        <v>36.29</v>
      </c>
      <c r="O535" s="170">
        <f t="shared" si="142"/>
        <v>145.38999999999999</v>
      </c>
      <c r="P535" s="170">
        <f t="shared" si="143"/>
        <v>153.91999999999999</v>
      </c>
      <c r="Q535" s="170">
        <f t="shared" si="144"/>
        <v>0</v>
      </c>
      <c r="R535" s="170">
        <f t="shared" si="145"/>
        <v>0</v>
      </c>
      <c r="S535" s="170">
        <f t="shared" si="146"/>
        <v>0</v>
      </c>
      <c r="T535" s="170">
        <f t="shared" si="147"/>
        <v>0</v>
      </c>
      <c r="U535" s="170">
        <f t="shared" si="148"/>
        <v>0.01</v>
      </c>
      <c r="V535" s="170">
        <f t="shared" si="149"/>
        <v>0</v>
      </c>
      <c r="W535" s="170">
        <f t="shared" si="150"/>
        <v>0</v>
      </c>
      <c r="X535" s="170">
        <f t="shared" si="151"/>
        <v>0</v>
      </c>
      <c r="Y535" s="170">
        <f t="shared" si="152"/>
        <v>0</v>
      </c>
      <c r="Z535" s="37"/>
      <c r="AA535" s="221">
        <v>11.35</v>
      </c>
      <c r="AB535" s="219">
        <v>0</v>
      </c>
      <c r="AC535" s="219">
        <v>0.62</v>
      </c>
      <c r="AD535" s="219">
        <v>6.1</v>
      </c>
      <c r="AE535" s="219">
        <v>33.049999999999997</v>
      </c>
      <c r="AF535" s="219">
        <v>152.44999999999999</v>
      </c>
      <c r="AG535" s="219">
        <v>167.28</v>
      </c>
      <c r="AH535" s="219">
        <v>104.9</v>
      </c>
      <c r="AI535" s="219">
        <v>105</v>
      </c>
      <c r="AJ535" s="219">
        <v>47.98</v>
      </c>
      <c r="AK535" s="219">
        <v>0</v>
      </c>
      <c r="AL535" s="219">
        <v>2.4900000000000002</v>
      </c>
      <c r="AM535" s="219">
        <v>36.29</v>
      </c>
      <c r="AN535" s="219">
        <v>145.38999999999999</v>
      </c>
      <c r="AO535" s="219">
        <v>153.91999999999999</v>
      </c>
      <c r="AP535" s="219">
        <v>0</v>
      </c>
      <c r="AQ535" s="219">
        <v>0</v>
      </c>
      <c r="AR535" s="219">
        <v>0</v>
      </c>
      <c r="AS535" s="219">
        <v>0</v>
      </c>
      <c r="AT535" s="219">
        <v>0.01</v>
      </c>
      <c r="AU535" s="219">
        <v>0</v>
      </c>
      <c r="AV535" s="219">
        <v>0</v>
      </c>
      <c r="AW535" s="219">
        <v>0</v>
      </c>
      <c r="AX535" s="225">
        <v>0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10.53</v>
      </c>
      <c r="C536" s="170">
        <f t="shared" si="130"/>
        <v>5.46</v>
      </c>
      <c r="D536" s="170">
        <f t="shared" si="131"/>
        <v>0</v>
      </c>
      <c r="E536" s="170">
        <f t="shared" si="132"/>
        <v>0</v>
      </c>
      <c r="F536" s="170">
        <f t="shared" si="133"/>
        <v>0</v>
      </c>
      <c r="G536" s="170">
        <f t="shared" si="134"/>
        <v>24.07</v>
      </c>
      <c r="H536" s="170">
        <f t="shared" si="135"/>
        <v>31</v>
      </c>
      <c r="I536" s="170">
        <f t="shared" si="136"/>
        <v>0</v>
      </c>
      <c r="J536" s="170">
        <f t="shared" si="137"/>
        <v>0</v>
      </c>
      <c r="K536" s="170">
        <f t="shared" si="138"/>
        <v>0</v>
      </c>
      <c r="L536" s="170">
        <f t="shared" si="139"/>
        <v>0</v>
      </c>
      <c r="M536" s="170">
        <f t="shared" si="140"/>
        <v>0</v>
      </c>
      <c r="N536" s="170">
        <f t="shared" si="141"/>
        <v>0</v>
      </c>
      <c r="O536" s="170">
        <f t="shared" si="142"/>
        <v>0</v>
      </c>
      <c r="P536" s="170">
        <f t="shared" si="143"/>
        <v>0</v>
      </c>
      <c r="Q536" s="170">
        <f t="shared" si="144"/>
        <v>0</v>
      </c>
      <c r="R536" s="170">
        <f t="shared" si="145"/>
        <v>0</v>
      </c>
      <c r="S536" s="170">
        <f t="shared" si="146"/>
        <v>0</v>
      </c>
      <c r="T536" s="170">
        <f t="shared" si="147"/>
        <v>0</v>
      </c>
      <c r="U536" s="170">
        <f t="shared" si="148"/>
        <v>0</v>
      </c>
      <c r="V536" s="170">
        <f t="shared" si="149"/>
        <v>0</v>
      </c>
      <c r="W536" s="170">
        <f t="shared" si="150"/>
        <v>0</v>
      </c>
      <c r="X536" s="170">
        <f t="shared" si="151"/>
        <v>0</v>
      </c>
      <c r="Y536" s="170">
        <f t="shared" si="152"/>
        <v>0</v>
      </c>
      <c r="Z536" s="37"/>
      <c r="AA536" s="221">
        <v>10.53</v>
      </c>
      <c r="AB536" s="219">
        <v>5.46</v>
      </c>
      <c r="AC536" s="219">
        <v>0</v>
      </c>
      <c r="AD536" s="219">
        <v>0</v>
      </c>
      <c r="AE536" s="219">
        <v>0</v>
      </c>
      <c r="AF536" s="219">
        <v>24.07</v>
      </c>
      <c r="AG536" s="219">
        <v>31</v>
      </c>
      <c r="AH536" s="219">
        <v>0</v>
      </c>
      <c r="AI536" s="219">
        <v>0</v>
      </c>
      <c r="AJ536" s="219">
        <v>0</v>
      </c>
      <c r="AK536" s="219">
        <v>0</v>
      </c>
      <c r="AL536" s="219">
        <v>0</v>
      </c>
      <c r="AM536" s="219">
        <v>0</v>
      </c>
      <c r="AN536" s="219">
        <v>0</v>
      </c>
      <c r="AO536" s="219">
        <v>0</v>
      </c>
      <c r="AP536" s="219">
        <v>0</v>
      </c>
      <c r="AQ536" s="219">
        <v>0</v>
      </c>
      <c r="AR536" s="219">
        <v>0</v>
      </c>
      <c r="AS536" s="219">
        <v>0</v>
      </c>
      <c r="AT536" s="219">
        <v>0</v>
      </c>
      <c r="AU536" s="219">
        <v>0</v>
      </c>
      <c r="AV536" s="219">
        <v>0</v>
      </c>
      <c r="AW536" s="219">
        <v>0</v>
      </c>
      <c r="AX536" s="225">
        <v>0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0</v>
      </c>
      <c r="C537" s="170">
        <f t="shared" si="130"/>
        <v>0</v>
      </c>
      <c r="D537" s="170">
        <f t="shared" si="131"/>
        <v>0</v>
      </c>
      <c r="E537" s="170">
        <f t="shared" si="132"/>
        <v>0</v>
      </c>
      <c r="F537" s="170">
        <f t="shared" si="133"/>
        <v>0</v>
      </c>
      <c r="G537" s="170">
        <f t="shared" si="134"/>
        <v>3.27</v>
      </c>
      <c r="H537" s="170">
        <f t="shared" si="135"/>
        <v>0</v>
      </c>
      <c r="I537" s="170">
        <f t="shared" si="136"/>
        <v>0</v>
      </c>
      <c r="J537" s="170">
        <f t="shared" si="137"/>
        <v>0</v>
      </c>
      <c r="K537" s="170">
        <f t="shared" si="138"/>
        <v>0</v>
      </c>
      <c r="L537" s="170">
        <f t="shared" si="139"/>
        <v>0</v>
      </c>
      <c r="M537" s="170">
        <f t="shared" si="140"/>
        <v>0</v>
      </c>
      <c r="N537" s="170">
        <f t="shared" si="141"/>
        <v>0</v>
      </c>
      <c r="O537" s="170">
        <f t="shared" si="142"/>
        <v>0</v>
      </c>
      <c r="P537" s="170">
        <f t="shared" si="143"/>
        <v>0</v>
      </c>
      <c r="Q537" s="170">
        <f t="shared" si="144"/>
        <v>0</v>
      </c>
      <c r="R537" s="170">
        <f t="shared" si="145"/>
        <v>0</v>
      </c>
      <c r="S537" s="170">
        <f t="shared" si="146"/>
        <v>0</v>
      </c>
      <c r="T537" s="170">
        <f t="shared" si="147"/>
        <v>0</v>
      </c>
      <c r="U537" s="170">
        <f t="shared" si="148"/>
        <v>0</v>
      </c>
      <c r="V537" s="170">
        <f t="shared" si="149"/>
        <v>0</v>
      </c>
      <c r="W537" s="170">
        <f t="shared" si="150"/>
        <v>0</v>
      </c>
      <c r="X537" s="170">
        <f t="shared" si="151"/>
        <v>0.01</v>
      </c>
      <c r="Y537" s="170">
        <f t="shared" si="152"/>
        <v>0</v>
      </c>
      <c r="Z537" s="37"/>
      <c r="AA537" s="221">
        <v>0</v>
      </c>
      <c r="AB537" s="219">
        <v>0</v>
      </c>
      <c r="AC537" s="219">
        <v>0</v>
      </c>
      <c r="AD537" s="219">
        <v>0</v>
      </c>
      <c r="AE537" s="219">
        <v>0</v>
      </c>
      <c r="AF537" s="219">
        <v>3.27</v>
      </c>
      <c r="AG537" s="219">
        <v>0</v>
      </c>
      <c r="AH537" s="219">
        <v>0</v>
      </c>
      <c r="AI537" s="219">
        <v>0</v>
      </c>
      <c r="AJ537" s="219">
        <v>0</v>
      </c>
      <c r="AK537" s="219">
        <v>0</v>
      </c>
      <c r="AL537" s="219">
        <v>0</v>
      </c>
      <c r="AM537" s="219">
        <v>0</v>
      </c>
      <c r="AN537" s="219">
        <v>0</v>
      </c>
      <c r="AO537" s="219">
        <v>0</v>
      </c>
      <c r="AP537" s="219">
        <v>0</v>
      </c>
      <c r="AQ537" s="219">
        <v>0</v>
      </c>
      <c r="AR537" s="219">
        <v>0</v>
      </c>
      <c r="AS537" s="219">
        <v>0</v>
      </c>
      <c r="AT537" s="219">
        <v>0</v>
      </c>
      <c r="AU537" s="219">
        <v>0</v>
      </c>
      <c r="AV537" s="219">
        <v>0</v>
      </c>
      <c r="AW537" s="219">
        <v>0.01</v>
      </c>
      <c r="AX537" s="225">
        <v>0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12.29</v>
      </c>
      <c r="C538" s="170">
        <f t="shared" si="130"/>
        <v>0</v>
      </c>
      <c r="D538" s="170">
        <f t="shared" si="131"/>
        <v>0</v>
      </c>
      <c r="E538" s="170">
        <f t="shared" si="132"/>
        <v>6.26</v>
      </c>
      <c r="F538" s="170">
        <f t="shared" si="133"/>
        <v>10.31</v>
      </c>
      <c r="G538" s="170">
        <f t="shared" si="134"/>
        <v>8.41</v>
      </c>
      <c r="H538" s="170">
        <f t="shared" si="135"/>
        <v>78.459999999999994</v>
      </c>
      <c r="I538" s="170">
        <f t="shared" si="136"/>
        <v>0</v>
      </c>
      <c r="J538" s="170">
        <f t="shared" si="137"/>
        <v>0</v>
      </c>
      <c r="K538" s="170">
        <f t="shared" si="138"/>
        <v>0</v>
      </c>
      <c r="L538" s="170">
        <f t="shared" si="139"/>
        <v>0</v>
      </c>
      <c r="M538" s="170">
        <f t="shared" si="140"/>
        <v>0</v>
      </c>
      <c r="N538" s="170">
        <f t="shared" si="141"/>
        <v>0</v>
      </c>
      <c r="O538" s="170">
        <f t="shared" si="142"/>
        <v>0</v>
      </c>
      <c r="P538" s="170">
        <f t="shared" si="143"/>
        <v>0</v>
      </c>
      <c r="Q538" s="170">
        <f t="shared" si="144"/>
        <v>0</v>
      </c>
      <c r="R538" s="170">
        <f t="shared" si="145"/>
        <v>0</v>
      </c>
      <c r="S538" s="170">
        <f t="shared" si="146"/>
        <v>0</v>
      </c>
      <c r="T538" s="170">
        <f t="shared" si="147"/>
        <v>0</v>
      </c>
      <c r="U538" s="170">
        <f t="shared" si="148"/>
        <v>0</v>
      </c>
      <c r="V538" s="170">
        <f t="shared" si="149"/>
        <v>0</v>
      </c>
      <c r="W538" s="170">
        <f t="shared" si="150"/>
        <v>0</v>
      </c>
      <c r="X538" s="170">
        <f t="shared" si="151"/>
        <v>0</v>
      </c>
      <c r="Y538" s="170">
        <f t="shared" si="152"/>
        <v>0</v>
      </c>
      <c r="Z538" s="37"/>
      <c r="AA538" s="221">
        <v>12.29</v>
      </c>
      <c r="AB538" s="219">
        <v>0</v>
      </c>
      <c r="AC538" s="219">
        <v>0</v>
      </c>
      <c r="AD538" s="219">
        <v>6.26</v>
      </c>
      <c r="AE538" s="219">
        <v>10.31</v>
      </c>
      <c r="AF538" s="219">
        <v>8.41</v>
      </c>
      <c r="AG538" s="219">
        <v>78.459999999999994</v>
      </c>
      <c r="AH538" s="219">
        <v>0</v>
      </c>
      <c r="AI538" s="219">
        <v>0</v>
      </c>
      <c r="AJ538" s="219">
        <v>0</v>
      </c>
      <c r="AK538" s="219">
        <v>0</v>
      </c>
      <c r="AL538" s="219">
        <v>0</v>
      </c>
      <c r="AM538" s="219">
        <v>0</v>
      </c>
      <c r="AN538" s="219">
        <v>0</v>
      </c>
      <c r="AO538" s="219">
        <v>0</v>
      </c>
      <c r="AP538" s="219">
        <v>0</v>
      </c>
      <c r="AQ538" s="219">
        <v>0</v>
      </c>
      <c r="AR538" s="219">
        <v>0</v>
      </c>
      <c r="AS538" s="219">
        <v>0</v>
      </c>
      <c r="AT538" s="219">
        <v>0</v>
      </c>
      <c r="AU538" s="219">
        <v>0</v>
      </c>
      <c r="AV538" s="219">
        <v>0</v>
      </c>
      <c r="AW538" s="219">
        <v>0</v>
      </c>
      <c r="AX538" s="225">
        <v>0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6.1</v>
      </c>
      <c r="C539" s="170">
        <f t="shared" si="130"/>
        <v>3.92</v>
      </c>
      <c r="D539" s="170">
        <f t="shared" si="131"/>
        <v>0</v>
      </c>
      <c r="E539" s="170">
        <f t="shared" si="132"/>
        <v>6.47</v>
      </c>
      <c r="F539" s="170">
        <f t="shared" si="133"/>
        <v>0</v>
      </c>
      <c r="G539" s="170">
        <f t="shared" si="134"/>
        <v>10.9</v>
      </c>
      <c r="H539" s="170">
        <f t="shared" si="135"/>
        <v>18.52</v>
      </c>
      <c r="I539" s="170">
        <f t="shared" si="136"/>
        <v>0</v>
      </c>
      <c r="J539" s="170">
        <f t="shared" si="137"/>
        <v>0</v>
      </c>
      <c r="K539" s="170">
        <f t="shared" si="138"/>
        <v>0</v>
      </c>
      <c r="L539" s="170">
        <f t="shared" si="139"/>
        <v>0.01</v>
      </c>
      <c r="M539" s="170">
        <f t="shared" si="140"/>
        <v>0.01</v>
      </c>
      <c r="N539" s="170">
        <f t="shared" si="141"/>
        <v>0</v>
      </c>
      <c r="O539" s="170">
        <f t="shared" si="142"/>
        <v>0</v>
      </c>
      <c r="P539" s="170">
        <f t="shared" si="143"/>
        <v>0</v>
      </c>
      <c r="Q539" s="170">
        <f t="shared" si="144"/>
        <v>0</v>
      </c>
      <c r="R539" s="170">
        <f t="shared" si="145"/>
        <v>0</v>
      </c>
      <c r="S539" s="170">
        <f t="shared" si="146"/>
        <v>0</v>
      </c>
      <c r="T539" s="170">
        <f t="shared" si="147"/>
        <v>0</v>
      </c>
      <c r="U539" s="170">
        <f t="shared" si="148"/>
        <v>0</v>
      </c>
      <c r="V539" s="170">
        <f t="shared" si="149"/>
        <v>0</v>
      </c>
      <c r="W539" s="170">
        <f t="shared" si="150"/>
        <v>0</v>
      </c>
      <c r="X539" s="170">
        <f t="shared" si="151"/>
        <v>0</v>
      </c>
      <c r="Y539" s="170">
        <f t="shared" si="152"/>
        <v>0</v>
      </c>
      <c r="Z539" s="37"/>
      <c r="AA539" s="221">
        <v>6.1</v>
      </c>
      <c r="AB539" s="219">
        <v>3.92</v>
      </c>
      <c r="AC539" s="219">
        <v>0</v>
      </c>
      <c r="AD539" s="219">
        <v>6.47</v>
      </c>
      <c r="AE539" s="219">
        <v>0</v>
      </c>
      <c r="AF539" s="219">
        <v>10.9</v>
      </c>
      <c r="AG539" s="219">
        <v>18.52</v>
      </c>
      <c r="AH539" s="219">
        <v>0</v>
      </c>
      <c r="AI539" s="219">
        <v>0</v>
      </c>
      <c r="AJ539" s="219">
        <v>0</v>
      </c>
      <c r="AK539" s="219">
        <v>0.01</v>
      </c>
      <c r="AL539" s="219">
        <v>0.01</v>
      </c>
      <c r="AM539" s="219">
        <v>0</v>
      </c>
      <c r="AN539" s="219">
        <v>0</v>
      </c>
      <c r="AO539" s="219">
        <v>0</v>
      </c>
      <c r="AP539" s="219">
        <v>0</v>
      </c>
      <c r="AQ539" s="219">
        <v>0</v>
      </c>
      <c r="AR539" s="219">
        <v>0</v>
      </c>
      <c r="AS539" s="219">
        <v>0</v>
      </c>
      <c r="AT539" s="219">
        <v>0</v>
      </c>
      <c r="AU539" s="219">
        <v>0</v>
      </c>
      <c r="AV539" s="219">
        <v>0</v>
      </c>
      <c r="AW539" s="219">
        <v>0</v>
      </c>
      <c r="AX539" s="225">
        <v>0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0</v>
      </c>
      <c r="C540" s="170">
        <f t="shared" si="130"/>
        <v>0</v>
      </c>
      <c r="D540" s="170">
        <f t="shared" si="131"/>
        <v>1.8</v>
      </c>
      <c r="E540" s="170">
        <f t="shared" si="132"/>
        <v>1.86</v>
      </c>
      <c r="F540" s="170">
        <f t="shared" si="133"/>
        <v>0</v>
      </c>
      <c r="G540" s="170">
        <f t="shared" si="134"/>
        <v>8.98</v>
      </c>
      <c r="H540" s="170">
        <f t="shared" si="135"/>
        <v>90.3</v>
      </c>
      <c r="I540" s="170">
        <f t="shared" si="136"/>
        <v>79.489999999999995</v>
      </c>
      <c r="J540" s="170">
        <f t="shared" si="137"/>
        <v>60.5</v>
      </c>
      <c r="K540" s="170">
        <f t="shared" si="138"/>
        <v>25.31</v>
      </c>
      <c r="L540" s="170">
        <f t="shared" si="139"/>
        <v>3.88</v>
      </c>
      <c r="M540" s="170">
        <f t="shared" si="140"/>
        <v>0</v>
      </c>
      <c r="N540" s="170">
        <f t="shared" si="141"/>
        <v>0</v>
      </c>
      <c r="O540" s="170">
        <f t="shared" si="142"/>
        <v>0</v>
      </c>
      <c r="P540" s="170">
        <f t="shared" si="143"/>
        <v>0</v>
      </c>
      <c r="Q540" s="170">
        <f t="shared" si="144"/>
        <v>0</v>
      </c>
      <c r="R540" s="170">
        <f t="shared" si="145"/>
        <v>0</v>
      </c>
      <c r="S540" s="170">
        <f t="shared" si="146"/>
        <v>0</v>
      </c>
      <c r="T540" s="170">
        <f t="shared" si="147"/>
        <v>0</v>
      </c>
      <c r="U540" s="170">
        <f t="shared" si="148"/>
        <v>0</v>
      </c>
      <c r="V540" s="170">
        <f t="shared" si="149"/>
        <v>0</v>
      </c>
      <c r="W540" s="170">
        <f t="shared" si="150"/>
        <v>0.01</v>
      </c>
      <c r="X540" s="170">
        <f t="shared" si="151"/>
        <v>0</v>
      </c>
      <c r="Y540" s="170">
        <f t="shared" si="152"/>
        <v>0</v>
      </c>
      <c r="Z540" s="37"/>
      <c r="AA540" s="221">
        <v>0</v>
      </c>
      <c r="AB540" s="219">
        <v>0</v>
      </c>
      <c r="AC540" s="219">
        <v>1.8</v>
      </c>
      <c r="AD540" s="219">
        <v>1.86</v>
      </c>
      <c r="AE540" s="219">
        <v>0</v>
      </c>
      <c r="AF540" s="219">
        <v>8.98</v>
      </c>
      <c r="AG540" s="219">
        <v>90.3</v>
      </c>
      <c r="AH540" s="219">
        <v>79.489999999999995</v>
      </c>
      <c r="AI540" s="219">
        <v>60.5</v>
      </c>
      <c r="AJ540" s="219">
        <v>25.31</v>
      </c>
      <c r="AK540" s="219">
        <v>3.88</v>
      </c>
      <c r="AL540" s="219">
        <v>0</v>
      </c>
      <c r="AM540" s="219">
        <v>0</v>
      </c>
      <c r="AN540" s="219">
        <v>0</v>
      </c>
      <c r="AO540" s="219">
        <v>0</v>
      </c>
      <c r="AP540" s="219">
        <v>0</v>
      </c>
      <c r="AQ540" s="219">
        <v>0</v>
      </c>
      <c r="AR540" s="219">
        <v>0</v>
      </c>
      <c r="AS540" s="219">
        <v>0</v>
      </c>
      <c r="AT540" s="219">
        <v>0</v>
      </c>
      <c r="AU540" s="219">
        <v>0</v>
      </c>
      <c r="AV540" s="219">
        <v>0.01</v>
      </c>
      <c r="AW540" s="219">
        <v>0</v>
      </c>
      <c r="AX540" s="225">
        <v>0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9.6199999999999992</v>
      </c>
      <c r="C541" s="170">
        <f t="shared" si="130"/>
        <v>0</v>
      </c>
      <c r="D541" s="170">
        <f t="shared" si="131"/>
        <v>0</v>
      </c>
      <c r="E541" s="170">
        <f t="shared" si="132"/>
        <v>0</v>
      </c>
      <c r="F541" s="170">
        <f t="shared" si="133"/>
        <v>4.55</v>
      </c>
      <c r="G541" s="170">
        <f t="shared" si="134"/>
        <v>13.68</v>
      </c>
      <c r="H541" s="170">
        <f t="shared" si="135"/>
        <v>19.43</v>
      </c>
      <c r="I541" s="170">
        <f t="shared" si="136"/>
        <v>66.94</v>
      </c>
      <c r="J541" s="170">
        <f t="shared" si="137"/>
        <v>5.58</v>
      </c>
      <c r="K541" s="170">
        <f t="shared" si="138"/>
        <v>0</v>
      </c>
      <c r="L541" s="170">
        <f t="shared" si="139"/>
        <v>0</v>
      </c>
      <c r="M541" s="170">
        <f t="shared" si="140"/>
        <v>0</v>
      </c>
      <c r="N541" s="170">
        <f t="shared" si="141"/>
        <v>0</v>
      </c>
      <c r="O541" s="170">
        <f t="shared" si="142"/>
        <v>0</v>
      </c>
      <c r="P541" s="170">
        <f t="shared" si="143"/>
        <v>0</v>
      </c>
      <c r="Q541" s="170">
        <f t="shared" si="144"/>
        <v>0</v>
      </c>
      <c r="R541" s="170">
        <f t="shared" si="145"/>
        <v>0</v>
      </c>
      <c r="S541" s="170">
        <f t="shared" si="146"/>
        <v>0</v>
      </c>
      <c r="T541" s="170">
        <f t="shared" si="147"/>
        <v>0</v>
      </c>
      <c r="U541" s="170">
        <f t="shared" si="148"/>
        <v>0</v>
      </c>
      <c r="V541" s="170">
        <f t="shared" si="149"/>
        <v>15.43</v>
      </c>
      <c r="W541" s="170">
        <f t="shared" si="150"/>
        <v>0</v>
      </c>
      <c r="X541" s="170">
        <f t="shared" si="151"/>
        <v>0.01</v>
      </c>
      <c r="Y541" s="170">
        <f t="shared" si="152"/>
        <v>0</v>
      </c>
      <c r="Z541" s="37"/>
      <c r="AA541" s="221">
        <v>9.6199999999999992</v>
      </c>
      <c r="AB541" s="219">
        <v>0</v>
      </c>
      <c r="AC541" s="219">
        <v>0</v>
      </c>
      <c r="AD541" s="219">
        <v>0</v>
      </c>
      <c r="AE541" s="219">
        <v>4.55</v>
      </c>
      <c r="AF541" s="219">
        <v>13.68</v>
      </c>
      <c r="AG541" s="219">
        <v>19.43</v>
      </c>
      <c r="AH541" s="219">
        <v>66.94</v>
      </c>
      <c r="AI541" s="219">
        <v>5.58</v>
      </c>
      <c r="AJ541" s="219">
        <v>0</v>
      </c>
      <c r="AK541" s="219">
        <v>0</v>
      </c>
      <c r="AL541" s="219">
        <v>0</v>
      </c>
      <c r="AM541" s="219">
        <v>0</v>
      </c>
      <c r="AN541" s="219">
        <v>0</v>
      </c>
      <c r="AO541" s="219">
        <v>0</v>
      </c>
      <c r="AP541" s="219">
        <v>0</v>
      </c>
      <c r="AQ541" s="219">
        <v>0</v>
      </c>
      <c r="AR541" s="219">
        <v>0</v>
      </c>
      <c r="AS541" s="219">
        <v>0</v>
      </c>
      <c r="AT541" s="219">
        <v>0</v>
      </c>
      <c r="AU541" s="219">
        <v>15.43</v>
      </c>
      <c r="AV541" s="219">
        <v>0</v>
      </c>
      <c r="AW541" s="219">
        <v>0.01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0</v>
      </c>
      <c r="C542" s="170">
        <f t="shared" si="130"/>
        <v>0</v>
      </c>
      <c r="D542" s="170">
        <f t="shared" si="131"/>
        <v>0</v>
      </c>
      <c r="E542" s="170">
        <f t="shared" si="132"/>
        <v>0</v>
      </c>
      <c r="F542" s="170">
        <f t="shared" si="133"/>
        <v>28.64</v>
      </c>
      <c r="G542" s="170">
        <f t="shared" si="134"/>
        <v>14.96</v>
      </c>
      <c r="H542" s="170">
        <f t="shared" si="135"/>
        <v>55.04</v>
      </c>
      <c r="I542" s="170">
        <f t="shared" si="136"/>
        <v>52.21</v>
      </c>
      <c r="J542" s="170">
        <f t="shared" si="137"/>
        <v>29.58</v>
      </c>
      <c r="K542" s="170">
        <f t="shared" si="138"/>
        <v>0</v>
      </c>
      <c r="L542" s="170">
        <f t="shared" si="139"/>
        <v>0</v>
      </c>
      <c r="M542" s="170">
        <f t="shared" si="140"/>
        <v>0</v>
      </c>
      <c r="N542" s="170">
        <f t="shared" si="141"/>
        <v>0.01</v>
      </c>
      <c r="O542" s="170">
        <f t="shared" si="142"/>
        <v>0</v>
      </c>
      <c r="P542" s="170">
        <f t="shared" si="143"/>
        <v>0</v>
      </c>
      <c r="Q542" s="170">
        <f t="shared" si="144"/>
        <v>0</v>
      </c>
      <c r="R542" s="170">
        <f t="shared" si="145"/>
        <v>0</v>
      </c>
      <c r="S542" s="170">
        <f t="shared" si="146"/>
        <v>0</v>
      </c>
      <c r="T542" s="170">
        <f t="shared" si="147"/>
        <v>7.92</v>
      </c>
      <c r="U542" s="170">
        <f t="shared" si="148"/>
        <v>7.45</v>
      </c>
      <c r="V542" s="170">
        <f t="shared" si="149"/>
        <v>0</v>
      </c>
      <c r="W542" s="170">
        <f t="shared" si="150"/>
        <v>5</v>
      </c>
      <c r="X542" s="170">
        <f t="shared" si="151"/>
        <v>0</v>
      </c>
      <c r="Y542" s="170">
        <f t="shared" si="152"/>
        <v>0</v>
      </c>
      <c r="Z542" s="37"/>
      <c r="AA542" s="221">
        <v>0</v>
      </c>
      <c r="AB542" s="219">
        <v>0</v>
      </c>
      <c r="AC542" s="219">
        <v>0</v>
      </c>
      <c r="AD542" s="219">
        <v>0</v>
      </c>
      <c r="AE542" s="219">
        <v>28.64</v>
      </c>
      <c r="AF542" s="219">
        <v>14.96</v>
      </c>
      <c r="AG542" s="219">
        <v>55.04</v>
      </c>
      <c r="AH542" s="219">
        <v>52.21</v>
      </c>
      <c r="AI542" s="219">
        <v>29.58</v>
      </c>
      <c r="AJ542" s="219">
        <v>0</v>
      </c>
      <c r="AK542" s="219">
        <v>0</v>
      </c>
      <c r="AL542" s="219">
        <v>0</v>
      </c>
      <c r="AM542" s="219">
        <v>0.01</v>
      </c>
      <c r="AN542" s="219">
        <v>0</v>
      </c>
      <c r="AO542" s="219">
        <v>0</v>
      </c>
      <c r="AP542" s="219">
        <v>0</v>
      </c>
      <c r="AQ542" s="219">
        <v>0</v>
      </c>
      <c r="AR542" s="219">
        <v>0</v>
      </c>
      <c r="AS542" s="219">
        <v>7.92</v>
      </c>
      <c r="AT542" s="219">
        <v>7.45</v>
      </c>
      <c r="AU542" s="219">
        <v>0</v>
      </c>
      <c r="AV542" s="219">
        <v>5</v>
      </c>
      <c r="AW542" s="219">
        <v>0</v>
      </c>
      <c r="AX542" s="225">
        <v>0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0</v>
      </c>
      <c r="C543" s="170">
        <f t="shared" si="130"/>
        <v>0</v>
      </c>
      <c r="D543" s="170">
        <f t="shared" si="131"/>
        <v>0</v>
      </c>
      <c r="E543" s="170">
        <f t="shared" si="132"/>
        <v>13.23</v>
      </c>
      <c r="F543" s="170">
        <f t="shared" si="133"/>
        <v>18.87</v>
      </c>
      <c r="G543" s="170">
        <f t="shared" si="134"/>
        <v>0</v>
      </c>
      <c r="H543" s="170">
        <f t="shared" si="135"/>
        <v>119.9</v>
      </c>
      <c r="I543" s="170">
        <f t="shared" si="136"/>
        <v>78.13</v>
      </c>
      <c r="J543" s="170">
        <f t="shared" si="137"/>
        <v>0</v>
      </c>
      <c r="K543" s="170">
        <f t="shared" si="138"/>
        <v>0</v>
      </c>
      <c r="L543" s="170">
        <f t="shared" si="139"/>
        <v>0</v>
      </c>
      <c r="M543" s="170">
        <f t="shared" si="140"/>
        <v>0</v>
      </c>
      <c r="N543" s="170">
        <f t="shared" si="141"/>
        <v>0</v>
      </c>
      <c r="O543" s="170">
        <f t="shared" si="142"/>
        <v>0</v>
      </c>
      <c r="P543" s="170">
        <f t="shared" si="143"/>
        <v>0.01</v>
      </c>
      <c r="Q543" s="170">
        <f t="shared" si="144"/>
        <v>0</v>
      </c>
      <c r="R543" s="170">
        <f t="shared" si="145"/>
        <v>0</v>
      </c>
      <c r="S543" s="170">
        <f t="shared" si="146"/>
        <v>0</v>
      </c>
      <c r="T543" s="170">
        <f t="shared" si="147"/>
        <v>0</v>
      </c>
      <c r="U543" s="170">
        <f t="shared" si="148"/>
        <v>0</v>
      </c>
      <c r="V543" s="170">
        <f t="shared" si="149"/>
        <v>57.16</v>
      </c>
      <c r="W543" s="170">
        <f t="shared" si="150"/>
        <v>11.72</v>
      </c>
      <c r="X543" s="170">
        <f t="shared" si="151"/>
        <v>7.62</v>
      </c>
      <c r="Y543" s="170">
        <f t="shared" si="152"/>
        <v>0</v>
      </c>
      <c r="Z543" s="37"/>
      <c r="AA543" s="218">
        <v>0</v>
      </c>
      <c r="AB543" s="219">
        <v>0</v>
      </c>
      <c r="AC543" s="219">
        <v>0</v>
      </c>
      <c r="AD543" s="219">
        <v>13.23</v>
      </c>
      <c r="AE543" s="219">
        <v>18.87</v>
      </c>
      <c r="AF543" s="219">
        <v>0</v>
      </c>
      <c r="AG543" s="219">
        <v>119.9</v>
      </c>
      <c r="AH543" s="219">
        <v>78.13</v>
      </c>
      <c r="AI543" s="219">
        <v>0</v>
      </c>
      <c r="AJ543" s="219">
        <v>0</v>
      </c>
      <c r="AK543" s="219">
        <v>0</v>
      </c>
      <c r="AL543" s="219">
        <v>0</v>
      </c>
      <c r="AM543" s="219">
        <v>0</v>
      </c>
      <c r="AN543" s="219">
        <v>0</v>
      </c>
      <c r="AO543" s="219">
        <v>0.01</v>
      </c>
      <c r="AP543" s="219">
        <v>0</v>
      </c>
      <c r="AQ543" s="219">
        <v>0</v>
      </c>
      <c r="AR543" s="219">
        <v>0</v>
      </c>
      <c r="AS543" s="219">
        <v>0</v>
      </c>
      <c r="AT543" s="219">
        <v>0</v>
      </c>
      <c r="AU543" s="219">
        <v>57.16</v>
      </c>
      <c r="AV543" s="219">
        <v>11.72</v>
      </c>
      <c r="AW543" s="219">
        <v>7.62</v>
      </c>
      <c r="AX543" s="225">
        <v>0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16.98</v>
      </c>
      <c r="C544" s="170">
        <f t="shared" si="130"/>
        <v>15.94</v>
      </c>
      <c r="D544" s="170">
        <f t="shared" si="131"/>
        <v>13.91</v>
      </c>
      <c r="E544" s="170">
        <f t="shared" si="132"/>
        <v>0</v>
      </c>
      <c r="F544" s="170">
        <f t="shared" si="133"/>
        <v>0</v>
      </c>
      <c r="G544" s="170">
        <f t="shared" si="134"/>
        <v>6.5</v>
      </c>
      <c r="H544" s="170">
        <f t="shared" si="135"/>
        <v>6.13</v>
      </c>
      <c r="I544" s="170">
        <f t="shared" si="136"/>
        <v>0</v>
      </c>
      <c r="J544" s="170">
        <f t="shared" si="137"/>
        <v>0</v>
      </c>
      <c r="K544" s="170">
        <f t="shared" si="138"/>
        <v>0</v>
      </c>
      <c r="L544" s="170">
        <f t="shared" si="139"/>
        <v>0</v>
      </c>
      <c r="M544" s="170">
        <f t="shared" si="140"/>
        <v>0</v>
      </c>
      <c r="N544" s="170">
        <f t="shared" si="141"/>
        <v>0</v>
      </c>
      <c r="O544" s="170">
        <f t="shared" si="142"/>
        <v>0</v>
      </c>
      <c r="P544" s="170">
        <f t="shared" si="143"/>
        <v>0</v>
      </c>
      <c r="Q544" s="170">
        <f t="shared" si="144"/>
        <v>0</v>
      </c>
      <c r="R544" s="170">
        <f t="shared" si="145"/>
        <v>0</v>
      </c>
      <c r="S544" s="170">
        <f t="shared" si="146"/>
        <v>0</v>
      </c>
      <c r="T544" s="170">
        <f t="shared" si="147"/>
        <v>0</v>
      </c>
      <c r="U544" s="170">
        <f t="shared" si="148"/>
        <v>0</v>
      </c>
      <c r="V544" s="170">
        <f t="shared" si="149"/>
        <v>0</v>
      </c>
      <c r="W544" s="170">
        <f t="shared" si="150"/>
        <v>0</v>
      </c>
      <c r="X544" s="170">
        <f t="shared" si="151"/>
        <v>0</v>
      </c>
      <c r="Y544" s="170">
        <f t="shared" si="152"/>
        <v>0</v>
      </c>
      <c r="Z544" s="37"/>
      <c r="AA544" s="218">
        <v>16.98</v>
      </c>
      <c r="AB544" s="219">
        <v>15.94</v>
      </c>
      <c r="AC544" s="219">
        <v>13.91</v>
      </c>
      <c r="AD544" s="219">
        <v>0</v>
      </c>
      <c r="AE544" s="219">
        <v>0</v>
      </c>
      <c r="AF544" s="219">
        <v>6.5</v>
      </c>
      <c r="AG544" s="219">
        <v>6.13</v>
      </c>
      <c r="AH544" s="219">
        <v>0</v>
      </c>
      <c r="AI544" s="219">
        <v>0</v>
      </c>
      <c r="AJ544" s="219">
        <v>0</v>
      </c>
      <c r="AK544" s="219">
        <v>0</v>
      </c>
      <c r="AL544" s="219">
        <v>0</v>
      </c>
      <c r="AM544" s="219">
        <v>0</v>
      </c>
      <c r="AN544" s="219">
        <v>0</v>
      </c>
      <c r="AO544" s="219">
        <v>0</v>
      </c>
      <c r="AP544" s="219">
        <v>0</v>
      </c>
      <c r="AQ544" s="219">
        <v>0</v>
      </c>
      <c r="AR544" s="219">
        <v>0</v>
      </c>
      <c r="AS544" s="219">
        <v>0</v>
      </c>
      <c r="AT544" s="219">
        <v>0</v>
      </c>
      <c r="AU544" s="219">
        <v>0</v>
      </c>
      <c r="AV544" s="219">
        <v>0</v>
      </c>
      <c r="AW544" s="219">
        <v>0</v>
      </c>
      <c r="AX544" s="225">
        <v>0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0</v>
      </c>
      <c r="D545" s="170">
        <f t="shared" si="131"/>
        <v>0.01</v>
      </c>
      <c r="E545" s="170">
        <f t="shared" si="132"/>
        <v>0</v>
      </c>
      <c r="F545" s="170">
        <f t="shared" si="133"/>
        <v>0</v>
      </c>
      <c r="G545" s="170">
        <f t="shared" si="134"/>
        <v>0</v>
      </c>
      <c r="H545" s="170">
        <f t="shared" si="135"/>
        <v>12.47</v>
      </c>
      <c r="I545" s="170">
        <f t="shared" si="136"/>
        <v>0</v>
      </c>
      <c r="J545" s="170">
        <f t="shared" si="137"/>
        <v>0</v>
      </c>
      <c r="K545" s="170">
        <f t="shared" si="138"/>
        <v>0</v>
      </c>
      <c r="L545" s="170">
        <f t="shared" si="139"/>
        <v>0</v>
      </c>
      <c r="M545" s="170">
        <f t="shared" si="140"/>
        <v>0</v>
      </c>
      <c r="N545" s="170">
        <f t="shared" si="141"/>
        <v>0</v>
      </c>
      <c r="O545" s="170">
        <f t="shared" si="142"/>
        <v>0</v>
      </c>
      <c r="P545" s="170">
        <f t="shared" si="143"/>
        <v>0</v>
      </c>
      <c r="Q545" s="170">
        <f t="shared" si="144"/>
        <v>0</v>
      </c>
      <c r="R545" s="170">
        <f t="shared" si="145"/>
        <v>0</v>
      </c>
      <c r="S545" s="170">
        <f t="shared" si="146"/>
        <v>0</v>
      </c>
      <c r="T545" s="170">
        <f t="shared" si="147"/>
        <v>0</v>
      </c>
      <c r="U545" s="170">
        <f t="shared" si="148"/>
        <v>0</v>
      </c>
      <c r="V545" s="170">
        <f t="shared" si="149"/>
        <v>0</v>
      </c>
      <c r="W545" s="170">
        <f t="shared" si="150"/>
        <v>0.01</v>
      </c>
      <c r="X545" s="170">
        <f t="shared" si="151"/>
        <v>0.01</v>
      </c>
      <c r="Y545" s="170">
        <f t="shared" si="152"/>
        <v>0</v>
      </c>
      <c r="Z545" s="37"/>
      <c r="AA545" s="218">
        <v>0</v>
      </c>
      <c r="AB545" s="219">
        <v>0</v>
      </c>
      <c r="AC545" s="219">
        <v>0.01</v>
      </c>
      <c r="AD545" s="219">
        <v>0</v>
      </c>
      <c r="AE545" s="219">
        <v>0</v>
      </c>
      <c r="AF545" s="219">
        <v>0</v>
      </c>
      <c r="AG545" s="219">
        <v>12.47</v>
      </c>
      <c r="AH545" s="219">
        <v>0</v>
      </c>
      <c r="AI545" s="219">
        <v>0</v>
      </c>
      <c r="AJ545" s="219">
        <v>0</v>
      </c>
      <c r="AK545" s="219">
        <v>0</v>
      </c>
      <c r="AL545" s="219">
        <v>0</v>
      </c>
      <c r="AM545" s="219">
        <v>0</v>
      </c>
      <c r="AN545" s="219">
        <v>0</v>
      </c>
      <c r="AO545" s="219">
        <v>0</v>
      </c>
      <c r="AP545" s="219">
        <v>0</v>
      </c>
      <c r="AQ545" s="219">
        <v>0</v>
      </c>
      <c r="AR545" s="219">
        <v>0</v>
      </c>
      <c r="AS545" s="219">
        <v>0</v>
      </c>
      <c r="AT545" s="219">
        <v>0</v>
      </c>
      <c r="AU545" s="219">
        <v>0</v>
      </c>
      <c r="AV545" s="219">
        <v>0.01</v>
      </c>
      <c r="AW545" s="219">
        <v>0.01</v>
      </c>
      <c r="AX545" s="225">
        <v>0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0.01</v>
      </c>
      <c r="C546" s="170">
        <f t="shared" si="130"/>
        <v>0</v>
      </c>
      <c r="D546" s="170">
        <f t="shared" si="131"/>
        <v>0.01</v>
      </c>
      <c r="E546" s="170">
        <f t="shared" si="132"/>
        <v>0.01</v>
      </c>
      <c r="F546" s="170">
        <f t="shared" si="133"/>
        <v>8.5</v>
      </c>
      <c r="G546" s="170">
        <f t="shared" si="134"/>
        <v>25</v>
      </c>
      <c r="H546" s="170">
        <f t="shared" si="135"/>
        <v>12.22</v>
      </c>
      <c r="I546" s="170">
        <f t="shared" si="136"/>
        <v>0</v>
      </c>
      <c r="J546" s="170">
        <f t="shared" si="137"/>
        <v>12.77</v>
      </c>
      <c r="K546" s="170">
        <f t="shared" si="138"/>
        <v>0</v>
      </c>
      <c r="L546" s="170">
        <f t="shared" si="139"/>
        <v>0</v>
      </c>
      <c r="M546" s="170">
        <f t="shared" si="140"/>
        <v>0</v>
      </c>
      <c r="N546" s="170">
        <f t="shared" si="141"/>
        <v>0</v>
      </c>
      <c r="O546" s="170">
        <f t="shared" si="142"/>
        <v>0</v>
      </c>
      <c r="P546" s="170">
        <f t="shared" si="143"/>
        <v>0</v>
      </c>
      <c r="Q546" s="170">
        <f t="shared" si="144"/>
        <v>0</v>
      </c>
      <c r="R546" s="170">
        <f t="shared" si="145"/>
        <v>0</v>
      </c>
      <c r="S546" s="170">
        <f t="shared" si="146"/>
        <v>0</v>
      </c>
      <c r="T546" s="170">
        <f t="shared" si="147"/>
        <v>0</v>
      </c>
      <c r="U546" s="170">
        <f t="shared" si="148"/>
        <v>0</v>
      </c>
      <c r="V546" s="170">
        <f t="shared" si="149"/>
        <v>0</v>
      </c>
      <c r="W546" s="170">
        <f t="shared" si="150"/>
        <v>0</v>
      </c>
      <c r="X546" s="170">
        <f t="shared" si="151"/>
        <v>0</v>
      </c>
      <c r="Y546" s="170">
        <f t="shared" si="152"/>
        <v>0</v>
      </c>
      <c r="Z546" s="37"/>
      <c r="AA546" s="218">
        <v>0.01</v>
      </c>
      <c r="AB546" s="219">
        <v>0</v>
      </c>
      <c r="AC546" s="219">
        <v>0.01</v>
      </c>
      <c r="AD546" s="219">
        <v>0.01</v>
      </c>
      <c r="AE546" s="219">
        <v>8.5</v>
      </c>
      <c r="AF546" s="219">
        <v>25</v>
      </c>
      <c r="AG546" s="219">
        <v>12.22</v>
      </c>
      <c r="AH546" s="219">
        <v>0</v>
      </c>
      <c r="AI546" s="219">
        <v>12.77</v>
      </c>
      <c r="AJ546" s="219">
        <v>0</v>
      </c>
      <c r="AK546" s="219">
        <v>0</v>
      </c>
      <c r="AL546" s="219">
        <v>0</v>
      </c>
      <c r="AM546" s="219">
        <v>0</v>
      </c>
      <c r="AN546" s="219">
        <v>0</v>
      </c>
      <c r="AO546" s="219">
        <v>0</v>
      </c>
      <c r="AP546" s="219">
        <v>0</v>
      </c>
      <c r="AQ546" s="219">
        <v>0</v>
      </c>
      <c r="AR546" s="219">
        <v>0</v>
      </c>
      <c r="AS546" s="219">
        <v>0</v>
      </c>
      <c r="AT546" s="219">
        <v>0</v>
      </c>
      <c r="AU546" s="219">
        <v>0</v>
      </c>
      <c r="AV546" s="219">
        <v>0</v>
      </c>
      <c r="AW546" s="219">
        <v>0</v>
      </c>
      <c r="AX546" s="225">
        <v>0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0</v>
      </c>
      <c r="C547" s="170">
        <f t="shared" si="130"/>
        <v>0</v>
      </c>
      <c r="D547" s="170">
        <f t="shared" si="131"/>
        <v>667.71</v>
      </c>
      <c r="E547" s="170">
        <f t="shared" si="132"/>
        <v>668.91</v>
      </c>
      <c r="F547" s="170">
        <f t="shared" si="133"/>
        <v>670.23</v>
      </c>
      <c r="G547" s="170">
        <f t="shared" si="134"/>
        <v>0</v>
      </c>
      <c r="H547" s="170">
        <f t="shared" si="135"/>
        <v>0</v>
      </c>
      <c r="I547" s="170">
        <f t="shared" si="136"/>
        <v>0</v>
      </c>
      <c r="J547" s="170">
        <f t="shared" si="137"/>
        <v>0</v>
      </c>
      <c r="K547" s="170">
        <f t="shared" si="138"/>
        <v>0</v>
      </c>
      <c r="L547" s="170">
        <f t="shared" si="139"/>
        <v>0</v>
      </c>
      <c r="M547" s="170">
        <f t="shared" si="140"/>
        <v>0</v>
      </c>
      <c r="N547" s="170">
        <f t="shared" si="141"/>
        <v>0</v>
      </c>
      <c r="O547" s="170">
        <f t="shared" si="142"/>
        <v>0</v>
      </c>
      <c r="P547" s="170">
        <f t="shared" si="143"/>
        <v>0</v>
      </c>
      <c r="Q547" s="170">
        <f t="shared" si="144"/>
        <v>0</v>
      </c>
      <c r="R547" s="170">
        <f t="shared" si="145"/>
        <v>0</v>
      </c>
      <c r="S547" s="170">
        <f t="shared" si="146"/>
        <v>0</v>
      </c>
      <c r="T547" s="170">
        <f t="shared" si="147"/>
        <v>0</v>
      </c>
      <c r="U547" s="170">
        <f t="shared" si="148"/>
        <v>0</v>
      </c>
      <c r="V547" s="170">
        <f t="shared" si="149"/>
        <v>0</v>
      </c>
      <c r="W547" s="170">
        <f t="shared" si="150"/>
        <v>0</v>
      </c>
      <c r="X547" s="170">
        <f t="shared" si="151"/>
        <v>0</v>
      </c>
      <c r="Y547" s="170">
        <f t="shared" si="152"/>
        <v>1.47</v>
      </c>
      <c r="Z547" s="37"/>
      <c r="AA547" s="218">
        <v>0</v>
      </c>
      <c r="AB547" s="219">
        <v>0</v>
      </c>
      <c r="AC547" s="219">
        <v>667.71</v>
      </c>
      <c r="AD547" s="219">
        <v>668.91</v>
      </c>
      <c r="AE547" s="219">
        <v>670.23</v>
      </c>
      <c r="AF547" s="219">
        <v>0</v>
      </c>
      <c r="AG547" s="219">
        <v>0</v>
      </c>
      <c r="AH547" s="219">
        <v>0</v>
      </c>
      <c r="AI547" s="219">
        <v>0</v>
      </c>
      <c r="AJ547" s="219">
        <v>0</v>
      </c>
      <c r="AK547" s="219">
        <v>0</v>
      </c>
      <c r="AL547" s="219">
        <v>0</v>
      </c>
      <c r="AM547" s="219">
        <v>0</v>
      </c>
      <c r="AN547" s="219">
        <v>0</v>
      </c>
      <c r="AO547" s="219">
        <v>0</v>
      </c>
      <c r="AP547" s="219">
        <v>0</v>
      </c>
      <c r="AQ547" s="219">
        <v>0</v>
      </c>
      <c r="AR547" s="219">
        <v>0</v>
      </c>
      <c r="AS547" s="219">
        <v>0</v>
      </c>
      <c r="AT547" s="219">
        <v>0</v>
      </c>
      <c r="AU547" s="219">
        <v>0</v>
      </c>
      <c r="AV547" s="219">
        <v>0</v>
      </c>
      <c r="AW547" s="219">
        <v>0</v>
      </c>
      <c r="AX547" s="225">
        <v>1.47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0</v>
      </c>
      <c r="D548" s="170">
        <f t="shared" si="131"/>
        <v>0</v>
      </c>
      <c r="E548" s="170">
        <f t="shared" si="132"/>
        <v>0.01</v>
      </c>
      <c r="F548" s="170">
        <f t="shared" si="133"/>
        <v>0</v>
      </c>
      <c r="G548" s="170">
        <f t="shared" si="134"/>
        <v>0</v>
      </c>
      <c r="H548" s="170">
        <f t="shared" si="135"/>
        <v>0</v>
      </c>
      <c r="I548" s="170">
        <f t="shared" si="136"/>
        <v>0</v>
      </c>
      <c r="J548" s="170">
        <f t="shared" si="137"/>
        <v>0</v>
      </c>
      <c r="K548" s="170">
        <f t="shared" si="138"/>
        <v>0</v>
      </c>
      <c r="L548" s="170">
        <f t="shared" si="139"/>
        <v>0</v>
      </c>
      <c r="M548" s="170">
        <f t="shared" si="140"/>
        <v>0</v>
      </c>
      <c r="N548" s="170">
        <f t="shared" si="141"/>
        <v>0</v>
      </c>
      <c r="O548" s="170">
        <f t="shared" si="142"/>
        <v>0.01</v>
      </c>
      <c r="P548" s="170">
        <f t="shared" si="143"/>
        <v>0</v>
      </c>
      <c r="Q548" s="170">
        <f t="shared" si="144"/>
        <v>0</v>
      </c>
      <c r="R548" s="170">
        <f t="shared" si="145"/>
        <v>0</v>
      </c>
      <c r="S548" s="170">
        <f t="shared" si="146"/>
        <v>0</v>
      </c>
      <c r="T548" s="170">
        <f t="shared" si="147"/>
        <v>0</v>
      </c>
      <c r="U548" s="170">
        <f t="shared" si="148"/>
        <v>0</v>
      </c>
      <c r="V548" s="170">
        <f t="shared" si="149"/>
        <v>0</v>
      </c>
      <c r="W548" s="170">
        <f t="shared" si="150"/>
        <v>0</v>
      </c>
      <c r="X548" s="170">
        <f t="shared" si="151"/>
        <v>0</v>
      </c>
      <c r="Y548" s="170">
        <f t="shared" si="152"/>
        <v>0</v>
      </c>
      <c r="Z548" s="37"/>
      <c r="AA548" s="218">
        <v>0</v>
      </c>
      <c r="AB548" s="219">
        <v>0</v>
      </c>
      <c r="AC548" s="219">
        <v>0</v>
      </c>
      <c r="AD548" s="219">
        <v>0.01</v>
      </c>
      <c r="AE548" s="219">
        <v>0</v>
      </c>
      <c r="AF548" s="219">
        <v>0</v>
      </c>
      <c r="AG548" s="219">
        <v>0</v>
      </c>
      <c r="AH548" s="219">
        <v>0</v>
      </c>
      <c r="AI548" s="219">
        <v>0</v>
      </c>
      <c r="AJ548" s="219">
        <v>0</v>
      </c>
      <c r="AK548" s="219">
        <v>0</v>
      </c>
      <c r="AL548" s="219">
        <v>0</v>
      </c>
      <c r="AM548" s="219">
        <v>0</v>
      </c>
      <c r="AN548" s="219">
        <v>0.01</v>
      </c>
      <c r="AO548" s="219">
        <v>0</v>
      </c>
      <c r="AP548" s="219">
        <v>0</v>
      </c>
      <c r="AQ548" s="219">
        <v>0</v>
      </c>
      <c r="AR548" s="219">
        <v>0</v>
      </c>
      <c r="AS548" s="219">
        <v>0</v>
      </c>
      <c r="AT548" s="219">
        <v>0</v>
      </c>
      <c r="AU548" s="219">
        <v>0</v>
      </c>
      <c r="AV548" s="219">
        <v>0</v>
      </c>
      <c r="AW548" s="219">
        <v>0</v>
      </c>
      <c r="AX548" s="225">
        <v>0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0</v>
      </c>
      <c r="D549" s="170">
        <f t="shared" si="129"/>
        <v>0</v>
      </c>
      <c r="E549" s="170">
        <f t="shared" si="129"/>
        <v>0</v>
      </c>
      <c r="F549" s="170">
        <f t="shared" si="133"/>
        <v>0</v>
      </c>
      <c r="G549" s="170">
        <f t="shared" si="134"/>
        <v>0</v>
      </c>
      <c r="H549" s="170">
        <f t="shared" si="135"/>
        <v>0</v>
      </c>
      <c r="I549" s="170">
        <f t="shared" si="136"/>
        <v>0</v>
      </c>
      <c r="J549" s="170">
        <f t="shared" si="137"/>
        <v>0</v>
      </c>
      <c r="K549" s="170">
        <f t="shared" si="138"/>
        <v>0</v>
      </c>
      <c r="L549" s="170">
        <f t="shared" si="139"/>
        <v>0</v>
      </c>
      <c r="M549" s="170">
        <f t="shared" si="140"/>
        <v>0</v>
      </c>
      <c r="N549" s="170">
        <f t="shared" si="141"/>
        <v>0</v>
      </c>
      <c r="O549" s="170">
        <f t="shared" si="142"/>
        <v>0</v>
      </c>
      <c r="P549" s="170">
        <f t="shared" si="143"/>
        <v>0</v>
      </c>
      <c r="Q549" s="170">
        <f t="shared" si="144"/>
        <v>0</v>
      </c>
      <c r="R549" s="170">
        <f t="shared" si="145"/>
        <v>0</v>
      </c>
      <c r="S549" s="170">
        <f t="shared" si="146"/>
        <v>0</v>
      </c>
      <c r="T549" s="170">
        <f t="shared" si="147"/>
        <v>0</v>
      </c>
      <c r="U549" s="170">
        <f t="shared" si="148"/>
        <v>0</v>
      </c>
      <c r="V549" s="170">
        <f t="shared" si="149"/>
        <v>0.01</v>
      </c>
      <c r="W549" s="170">
        <f t="shared" si="150"/>
        <v>0.01</v>
      </c>
      <c r="X549" s="170">
        <f t="shared" si="151"/>
        <v>0</v>
      </c>
      <c r="Y549" s="170">
        <f t="shared" si="152"/>
        <v>0</v>
      </c>
      <c r="Z549" s="37"/>
      <c r="AA549" s="218">
        <v>0</v>
      </c>
      <c r="AB549" s="219">
        <v>0</v>
      </c>
      <c r="AC549" s="219">
        <v>0</v>
      </c>
      <c r="AD549" s="219">
        <v>0</v>
      </c>
      <c r="AE549" s="219">
        <v>0</v>
      </c>
      <c r="AF549" s="219">
        <v>0</v>
      </c>
      <c r="AG549" s="219">
        <v>0</v>
      </c>
      <c r="AH549" s="219">
        <v>0</v>
      </c>
      <c r="AI549" s="219">
        <v>0</v>
      </c>
      <c r="AJ549" s="219">
        <v>0</v>
      </c>
      <c r="AK549" s="219">
        <v>0</v>
      </c>
      <c r="AL549" s="219">
        <v>0</v>
      </c>
      <c r="AM549" s="219">
        <v>0</v>
      </c>
      <c r="AN549" s="219">
        <v>0</v>
      </c>
      <c r="AO549" s="219">
        <v>0</v>
      </c>
      <c r="AP549" s="219">
        <v>0</v>
      </c>
      <c r="AQ549" s="219">
        <v>0</v>
      </c>
      <c r="AR549" s="219">
        <v>0</v>
      </c>
      <c r="AS549" s="219">
        <v>0</v>
      </c>
      <c r="AT549" s="219">
        <v>0</v>
      </c>
      <c r="AU549" s="219">
        <v>0.01</v>
      </c>
      <c r="AV549" s="219">
        <v>0.01</v>
      </c>
      <c r="AW549" s="219">
        <v>0</v>
      </c>
      <c r="AX549" s="225">
        <v>0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650.03</v>
      </c>
      <c r="C550" s="170">
        <f t="shared" si="129"/>
        <v>648.80999999999995</v>
      </c>
      <c r="D550" s="170">
        <f t="shared" si="129"/>
        <v>0</v>
      </c>
      <c r="E550" s="170">
        <f t="shared" si="129"/>
        <v>0</v>
      </c>
      <c r="F550" s="170">
        <f t="shared" si="133"/>
        <v>651.91999999999996</v>
      </c>
      <c r="G550" s="170">
        <f t="shared" si="134"/>
        <v>0</v>
      </c>
      <c r="H550" s="170">
        <f t="shared" si="135"/>
        <v>656.98</v>
      </c>
      <c r="I550" s="170">
        <f t="shared" si="136"/>
        <v>0</v>
      </c>
      <c r="J550" s="170">
        <f t="shared" si="137"/>
        <v>0</v>
      </c>
      <c r="K550" s="170">
        <f t="shared" si="138"/>
        <v>659.3</v>
      </c>
      <c r="L550" s="170">
        <f t="shared" si="139"/>
        <v>660.35</v>
      </c>
      <c r="M550" s="170">
        <f t="shared" si="140"/>
        <v>660.73</v>
      </c>
      <c r="N550" s="170">
        <f t="shared" si="141"/>
        <v>660.92</v>
      </c>
      <c r="O550" s="170">
        <f t="shared" si="142"/>
        <v>660.59</v>
      </c>
      <c r="P550" s="170">
        <f t="shared" si="143"/>
        <v>659.4</v>
      </c>
      <c r="Q550" s="170">
        <f t="shared" si="144"/>
        <v>0</v>
      </c>
      <c r="R550" s="170">
        <f t="shared" si="145"/>
        <v>659.22</v>
      </c>
      <c r="S550" s="170">
        <f t="shared" si="146"/>
        <v>661.91</v>
      </c>
      <c r="T550" s="170">
        <f t="shared" si="147"/>
        <v>993.59</v>
      </c>
      <c r="U550" s="170">
        <f t="shared" si="148"/>
        <v>0</v>
      </c>
      <c r="V550" s="170">
        <f t="shared" si="149"/>
        <v>824.41</v>
      </c>
      <c r="W550" s="170">
        <f t="shared" si="150"/>
        <v>606.76</v>
      </c>
      <c r="X550" s="170">
        <f t="shared" si="151"/>
        <v>807.81</v>
      </c>
      <c r="Y550" s="170">
        <f t="shared" si="152"/>
        <v>685.37</v>
      </c>
      <c r="Z550" s="37"/>
      <c r="AA550" s="218">
        <v>650.03</v>
      </c>
      <c r="AB550" s="219">
        <v>648.80999999999995</v>
      </c>
      <c r="AC550" s="219">
        <v>0</v>
      </c>
      <c r="AD550" s="219">
        <v>0</v>
      </c>
      <c r="AE550" s="219">
        <v>651.91999999999996</v>
      </c>
      <c r="AF550" s="219">
        <v>0</v>
      </c>
      <c r="AG550" s="219">
        <v>656.98</v>
      </c>
      <c r="AH550" s="219">
        <v>0</v>
      </c>
      <c r="AI550" s="219">
        <v>0</v>
      </c>
      <c r="AJ550" s="219">
        <v>659.3</v>
      </c>
      <c r="AK550" s="219">
        <v>660.35</v>
      </c>
      <c r="AL550" s="219">
        <v>660.73</v>
      </c>
      <c r="AM550" s="219">
        <v>660.92</v>
      </c>
      <c r="AN550" s="219">
        <v>660.59</v>
      </c>
      <c r="AO550" s="219">
        <v>659.4</v>
      </c>
      <c r="AP550" s="219">
        <v>0</v>
      </c>
      <c r="AQ550" s="219">
        <v>659.22</v>
      </c>
      <c r="AR550" s="219">
        <v>661.91</v>
      </c>
      <c r="AS550" s="219">
        <v>993.59</v>
      </c>
      <c r="AT550" s="219">
        <v>0</v>
      </c>
      <c r="AU550" s="219">
        <v>824.41</v>
      </c>
      <c r="AV550" s="219">
        <v>606.76</v>
      </c>
      <c r="AW550" s="219">
        <v>807.81</v>
      </c>
      <c r="AX550" s="225">
        <v>685.37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212.27</v>
      </c>
      <c r="C551" s="170">
        <f t="shared" si="129"/>
        <v>157.88</v>
      </c>
      <c r="D551" s="170">
        <f t="shared" si="129"/>
        <v>69.17</v>
      </c>
      <c r="E551" s="170">
        <f t="shared" si="129"/>
        <v>0</v>
      </c>
      <c r="F551" s="170">
        <f t="shared" si="133"/>
        <v>192.32</v>
      </c>
      <c r="G551" s="170">
        <f t="shared" si="134"/>
        <v>0</v>
      </c>
      <c r="H551" s="170">
        <f t="shared" si="135"/>
        <v>0</v>
      </c>
      <c r="I551" s="170">
        <f t="shared" si="136"/>
        <v>0</v>
      </c>
      <c r="J551" s="170">
        <f t="shared" si="137"/>
        <v>0</v>
      </c>
      <c r="K551" s="170">
        <f t="shared" si="138"/>
        <v>0</v>
      </c>
      <c r="L551" s="170">
        <f t="shared" si="139"/>
        <v>0</v>
      </c>
      <c r="M551" s="170">
        <f t="shared" si="140"/>
        <v>0</v>
      </c>
      <c r="N551" s="170">
        <f t="shared" si="141"/>
        <v>0</v>
      </c>
      <c r="O551" s="170">
        <f t="shared" si="142"/>
        <v>0</v>
      </c>
      <c r="P551" s="170">
        <f t="shared" si="143"/>
        <v>0</v>
      </c>
      <c r="Q551" s="170">
        <f t="shared" si="144"/>
        <v>0</v>
      </c>
      <c r="R551" s="170">
        <f t="shared" si="145"/>
        <v>0</v>
      </c>
      <c r="S551" s="170">
        <f t="shared" si="146"/>
        <v>0</v>
      </c>
      <c r="T551" s="170">
        <f t="shared" si="147"/>
        <v>0</v>
      </c>
      <c r="U551" s="170">
        <f t="shared" si="148"/>
        <v>0</v>
      </c>
      <c r="V551" s="170">
        <f t="shared" si="149"/>
        <v>0.01</v>
      </c>
      <c r="W551" s="170">
        <f t="shared" si="150"/>
        <v>0</v>
      </c>
      <c r="X551" s="170">
        <f t="shared" si="151"/>
        <v>0.01</v>
      </c>
      <c r="Y551" s="170">
        <f t="shared" si="152"/>
        <v>0</v>
      </c>
      <c r="Z551" s="37"/>
      <c r="AA551" s="218">
        <v>212.27</v>
      </c>
      <c r="AB551" s="219">
        <v>157.88</v>
      </c>
      <c r="AC551" s="219">
        <v>69.17</v>
      </c>
      <c r="AD551" s="219">
        <v>0</v>
      </c>
      <c r="AE551" s="219">
        <v>192.32</v>
      </c>
      <c r="AF551" s="219">
        <v>0</v>
      </c>
      <c r="AG551" s="219">
        <v>0</v>
      </c>
      <c r="AH551" s="219">
        <v>0</v>
      </c>
      <c r="AI551" s="219">
        <v>0</v>
      </c>
      <c r="AJ551" s="219">
        <v>0</v>
      </c>
      <c r="AK551" s="219">
        <v>0</v>
      </c>
      <c r="AL551" s="219">
        <v>0</v>
      </c>
      <c r="AM551" s="219">
        <v>0</v>
      </c>
      <c r="AN551" s="219">
        <v>0</v>
      </c>
      <c r="AO551" s="219">
        <v>0</v>
      </c>
      <c r="AP551" s="219">
        <v>0</v>
      </c>
      <c r="AQ551" s="219">
        <v>0</v>
      </c>
      <c r="AR551" s="219">
        <v>0</v>
      </c>
      <c r="AS551" s="219">
        <v>0</v>
      </c>
      <c r="AT551" s="219">
        <v>0</v>
      </c>
      <c r="AU551" s="219">
        <v>0.01</v>
      </c>
      <c r="AV551" s="219">
        <v>0</v>
      </c>
      <c r="AW551" s="219">
        <v>0.01</v>
      </c>
      <c r="AX551" s="225">
        <v>0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2.2400000000000002</v>
      </c>
      <c r="C552" s="170">
        <f t="shared" si="129"/>
        <v>2.85</v>
      </c>
      <c r="D552" s="170">
        <f t="shared" si="129"/>
        <v>3.2</v>
      </c>
      <c r="E552" s="170">
        <f t="shared" si="129"/>
        <v>4.03</v>
      </c>
      <c r="F552" s="170">
        <f t="shared" si="133"/>
        <v>5.8</v>
      </c>
      <c r="G552" s="170">
        <f t="shared" si="134"/>
        <v>3.47</v>
      </c>
      <c r="H552" s="170">
        <f t="shared" si="135"/>
        <v>3.95</v>
      </c>
      <c r="I552" s="170">
        <f t="shared" si="136"/>
        <v>4.71</v>
      </c>
      <c r="J552" s="170">
        <f t="shared" si="137"/>
        <v>4.79</v>
      </c>
      <c r="K552" s="170">
        <f t="shared" si="138"/>
        <v>8.33</v>
      </c>
      <c r="L552" s="170">
        <f t="shared" si="139"/>
        <v>8.0399999999999991</v>
      </c>
      <c r="M552" s="170">
        <f t="shared" si="140"/>
        <v>6.2</v>
      </c>
      <c r="N552" s="170">
        <f t="shared" si="141"/>
        <v>7.1</v>
      </c>
      <c r="O552" s="170">
        <f t="shared" si="142"/>
        <v>7.69</v>
      </c>
      <c r="P552" s="170">
        <f t="shared" si="143"/>
        <v>0</v>
      </c>
      <c r="Q552" s="170">
        <f t="shared" si="144"/>
        <v>0</v>
      </c>
      <c r="R552" s="170">
        <f t="shared" si="145"/>
        <v>0</v>
      </c>
      <c r="S552" s="170">
        <f t="shared" si="146"/>
        <v>0</v>
      </c>
      <c r="T552" s="170">
        <f t="shared" si="147"/>
        <v>0</v>
      </c>
      <c r="U552" s="170">
        <f t="shared" si="148"/>
        <v>0</v>
      </c>
      <c r="V552" s="170">
        <f t="shared" si="149"/>
        <v>3.08</v>
      </c>
      <c r="W552" s="170">
        <f t="shared" si="150"/>
        <v>5.04</v>
      </c>
      <c r="X552" s="170">
        <f t="shared" si="151"/>
        <v>4.87</v>
      </c>
      <c r="Y552" s="170">
        <f t="shared" si="152"/>
        <v>5.66</v>
      </c>
      <c r="Z552" s="37"/>
      <c r="AA552" s="218">
        <v>2.2400000000000002</v>
      </c>
      <c r="AB552" s="219">
        <v>2.85</v>
      </c>
      <c r="AC552" s="219">
        <v>3.2</v>
      </c>
      <c r="AD552" s="219">
        <v>4.03</v>
      </c>
      <c r="AE552" s="219">
        <v>5.8</v>
      </c>
      <c r="AF552" s="219">
        <v>3.47</v>
      </c>
      <c r="AG552" s="219">
        <v>3.95</v>
      </c>
      <c r="AH552" s="219">
        <v>4.71</v>
      </c>
      <c r="AI552" s="219">
        <v>4.79</v>
      </c>
      <c r="AJ552" s="219">
        <v>8.33</v>
      </c>
      <c r="AK552" s="219">
        <v>8.0399999999999991</v>
      </c>
      <c r="AL552" s="219">
        <v>6.2</v>
      </c>
      <c r="AM552" s="219">
        <v>7.1</v>
      </c>
      <c r="AN552" s="219">
        <v>7.69</v>
      </c>
      <c r="AO552" s="219">
        <v>0</v>
      </c>
      <c r="AP552" s="219">
        <v>0</v>
      </c>
      <c r="AQ552" s="219">
        <v>0</v>
      </c>
      <c r="AR552" s="219">
        <v>0</v>
      </c>
      <c r="AS552" s="219">
        <v>0</v>
      </c>
      <c r="AT552" s="219">
        <v>0</v>
      </c>
      <c r="AU552" s="219">
        <v>3.08</v>
      </c>
      <c r="AV552" s="219">
        <v>5.04</v>
      </c>
      <c r="AW552" s="219">
        <v>4.87</v>
      </c>
      <c r="AX552" s="225">
        <v>5.66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7.55</v>
      </c>
      <c r="C553" s="170">
        <f t="shared" si="129"/>
        <v>7.39</v>
      </c>
      <c r="D553" s="170">
        <f t="shared" si="129"/>
        <v>7.14</v>
      </c>
      <c r="E553" s="170">
        <f t="shared" si="129"/>
        <v>0</v>
      </c>
      <c r="F553" s="170">
        <f t="shared" si="133"/>
        <v>0</v>
      </c>
      <c r="G553" s="170">
        <f t="shared" si="134"/>
        <v>0</v>
      </c>
      <c r="H553" s="170">
        <f t="shared" si="135"/>
        <v>0</v>
      </c>
      <c r="I553" s="170">
        <f t="shared" si="136"/>
        <v>0</v>
      </c>
      <c r="J553" s="170">
        <f t="shared" si="137"/>
        <v>0</v>
      </c>
      <c r="K553" s="170">
        <f t="shared" si="138"/>
        <v>0</v>
      </c>
      <c r="L553" s="170">
        <f t="shared" si="139"/>
        <v>0</v>
      </c>
      <c r="M553" s="170">
        <f t="shared" si="140"/>
        <v>0</v>
      </c>
      <c r="N553" s="170">
        <f t="shared" si="141"/>
        <v>0</v>
      </c>
      <c r="O553" s="170">
        <f t="shared" si="142"/>
        <v>0</v>
      </c>
      <c r="P553" s="170">
        <f t="shared" si="143"/>
        <v>0</v>
      </c>
      <c r="Q553" s="170">
        <f t="shared" si="144"/>
        <v>0.01</v>
      </c>
      <c r="R553" s="170">
        <f t="shared" si="145"/>
        <v>0</v>
      </c>
      <c r="S553" s="170">
        <f t="shared" si="146"/>
        <v>0</v>
      </c>
      <c r="T553" s="170">
        <f t="shared" si="147"/>
        <v>0</v>
      </c>
      <c r="U553" s="170">
        <f t="shared" si="148"/>
        <v>0</v>
      </c>
      <c r="V553" s="170">
        <f t="shared" si="149"/>
        <v>0</v>
      </c>
      <c r="W553" s="170">
        <f t="shared" si="150"/>
        <v>0</v>
      </c>
      <c r="X553" s="170">
        <f t="shared" si="151"/>
        <v>0</v>
      </c>
      <c r="Y553" s="170">
        <f t="shared" si="152"/>
        <v>0</v>
      </c>
      <c r="Z553" s="37"/>
      <c r="AA553" s="218">
        <v>7.55</v>
      </c>
      <c r="AB553" s="219">
        <v>7.39</v>
      </c>
      <c r="AC553" s="219">
        <v>7.14</v>
      </c>
      <c r="AD553" s="219">
        <v>0</v>
      </c>
      <c r="AE553" s="219">
        <v>0</v>
      </c>
      <c r="AF553" s="219">
        <v>0</v>
      </c>
      <c r="AG553" s="219">
        <v>0</v>
      </c>
      <c r="AH553" s="219">
        <v>0</v>
      </c>
      <c r="AI553" s="219">
        <v>0</v>
      </c>
      <c r="AJ553" s="219">
        <v>0</v>
      </c>
      <c r="AK553" s="219">
        <v>0</v>
      </c>
      <c r="AL553" s="219">
        <v>0</v>
      </c>
      <c r="AM553" s="219">
        <v>0</v>
      </c>
      <c r="AN553" s="219">
        <v>0</v>
      </c>
      <c r="AO553" s="219">
        <v>0</v>
      </c>
      <c r="AP553" s="219">
        <v>0.01</v>
      </c>
      <c r="AQ553" s="219">
        <v>0</v>
      </c>
      <c r="AR553" s="219">
        <v>0</v>
      </c>
      <c r="AS553" s="219">
        <v>0</v>
      </c>
      <c r="AT553" s="219">
        <v>0</v>
      </c>
      <c r="AU553" s="219">
        <v>0</v>
      </c>
      <c r="AV553" s="219">
        <v>0</v>
      </c>
      <c r="AW553" s="219">
        <v>0</v>
      </c>
      <c r="AX553" s="225">
        <v>0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5.01</v>
      </c>
      <c r="C554" s="170">
        <f t="shared" si="129"/>
        <v>5.3</v>
      </c>
      <c r="D554" s="170">
        <f t="shared" si="129"/>
        <v>4.51</v>
      </c>
      <c r="E554" s="170">
        <f t="shared" si="129"/>
        <v>4.57</v>
      </c>
      <c r="F554" s="170">
        <f t="shared" si="133"/>
        <v>4.4800000000000004</v>
      </c>
      <c r="G554" s="170">
        <f t="shared" si="134"/>
        <v>4.37</v>
      </c>
      <c r="H554" s="170">
        <f t="shared" si="135"/>
        <v>0.01</v>
      </c>
      <c r="I554" s="170">
        <f t="shared" si="136"/>
        <v>0</v>
      </c>
      <c r="J554" s="170">
        <f t="shared" si="137"/>
        <v>0</v>
      </c>
      <c r="K554" s="170">
        <f t="shared" si="138"/>
        <v>0</v>
      </c>
      <c r="L554" s="170">
        <f t="shared" si="139"/>
        <v>0</v>
      </c>
      <c r="M554" s="170">
        <f t="shared" si="140"/>
        <v>0</v>
      </c>
      <c r="N554" s="170">
        <f t="shared" si="141"/>
        <v>0</v>
      </c>
      <c r="O554" s="170">
        <f t="shared" si="142"/>
        <v>0</v>
      </c>
      <c r="P554" s="170">
        <f t="shared" si="143"/>
        <v>0</v>
      </c>
      <c r="Q554" s="170">
        <f t="shared" si="144"/>
        <v>0</v>
      </c>
      <c r="R554" s="170">
        <f t="shared" si="145"/>
        <v>0</v>
      </c>
      <c r="S554" s="170">
        <f t="shared" si="146"/>
        <v>0</v>
      </c>
      <c r="T554" s="170">
        <f t="shared" si="147"/>
        <v>0</v>
      </c>
      <c r="U554" s="170">
        <f t="shared" si="148"/>
        <v>0</v>
      </c>
      <c r="V554" s="170">
        <f t="shared" si="149"/>
        <v>0</v>
      </c>
      <c r="W554" s="170">
        <f t="shared" si="150"/>
        <v>0</v>
      </c>
      <c r="X554" s="170">
        <f t="shared" si="151"/>
        <v>0</v>
      </c>
      <c r="Y554" s="170">
        <f t="shared" si="152"/>
        <v>33.799999999999997</v>
      </c>
      <c r="Z554" s="37"/>
      <c r="AA554" s="218">
        <v>5.01</v>
      </c>
      <c r="AB554" s="219">
        <v>5.3</v>
      </c>
      <c r="AC554" s="219">
        <v>4.51</v>
      </c>
      <c r="AD554" s="219">
        <v>4.57</v>
      </c>
      <c r="AE554" s="219">
        <v>4.4800000000000004</v>
      </c>
      <c r="AF554" s="219">
        <v>4.37</v>
      </c>
      <c r="AG554" s="219">
        <v>0.01</v>
      </c>
      <c r="AH554" s="219">
        <v>0</v>
      </c>
      <c r="AI554" s="219">
        <v>0</v>
      </c>
      <c r="AJ554" s="219">
        <v>0</v>
      </c>
      <c r="AK554" s="219">
        <v>0</v>
      </c>
      <c r="AL554" s="219">
        <v>0</v>
      </c>
      <c r="AM554" s="219">
        <v>0</v>
      </c>
      <c r="AN554" s="219">
        <v>0</v>
      </c>
      <c r="AO554" s="219">
        <v>0</v>
      </c>
      <c r="AP554" s="219">
        <v>0</v>
      </c>
      <c r="AQ554" s="219">
        <v>0</v>
      </c>
      <c r="AR554" s="219">
        <v>0</v>
      </c>
      <c r="AS554" s="219">
        <v>0</v>
      </c>
      <c r="AT554" s="219">
        <v>0</v>
      </c>
      <c r="AU554" s="219">
        <v>0</v>
      </c>
      <c r="AV554" s="219">
        <v>0</v>
      </c>
      <c r="AW554" s="219">
        <v>0</v>
      </c>
      <c r="AX554" s="225">
        <v>33.799999999999997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0</v>
      </c>
      <c r="C555" s="170">
        <f t="shared" si="129"/>
        <v>0</v>
      </c>
      <c r="D555" s="170">
        <f t="shared" si="129"/>
        <v>0</v>
      </c>
      <c r="E555" s="170">
        <f t="shared" si="129"/>
        <v>0</v>
      </c>
      <c r="F555" s="170">
        <f t="shared" si="133"/>
        <v>3.45</v>
      </c>
      <c r="G555" s="170">
        <f t="shared" si="134"/>
        <v>0</v>
      </c>
      <c r="H555" s="170">
        <f t="shared" si="135"/>
        <v>10.53</v>
      </c>
      <c r="I555" s="170">
        <f t="shared" si="136"/>
        <v>0</v>
      </c>
      <c r="J555" s="170">
        <f t="shared" si="137"/>
        <v>9.73</v>
      </c>
      <c r="K555" s="170">
        <f t="shared" si="138"/>
        <v>0</v>
      </c>
      <c r="L555" s="170">
        <f t="shared" si="139"/>
        <v>0</v>
      </c>
      <c r="M555" s="170">
        <f t="shared" si="140"/>
        <v>0</v>
      </c>
      <c r="N555" s="170">
        <f t="shared" si="141"/>
        <v>0</v>
      </c>
      <c r="O555" s="170">
        <f t="shared" si="142"/>
        <v>0</v>
      </c>
      <c r="P555" s="170">
        <f t="shared" si="143"/>
        <v>0</v>
      </c>
      <c r="Q555" s="170">
        <f t="shared" si="144"/>
        <v>0</v>
      </c>
      <c r="R555" s="170">
        <f t="shared" si="145"/>
        <v>0</v>
      </c>
      <c r="S555" s="170">
        <f t="shared" si="146"/>
        <v>0</v>
      </c>
      <c r="T555" s="170">
        <f t="shared" si="147"/>
        <v>0</v>
      </c>
      <c r="U555" s="170">
        <f t="shared" si="148"/>
        <v>0</v>
      </c>
      <c r="V555" s="170">
        <f t="shared" si="149"/>
        <v>0</v>
      </c>
      <c r="W555" s="170">
        <f t="shared" si="150"/>
        <v>0</v>
      </c>
      <c r="X555" s="170">
        <f t="shared" si="151"/>
        <v>0</v>
      </c>
      <c r="Y555" s="170">
        <f t="shared" si="152"/>
        <v>0</v>
      </c>
      <c r="Z555" s="37"/>
      <c r="AA555" s="218">
        <v>0</v>
      </c>
      <c r="AB555" s="219">
        <v>0</v>
      </c>
      <c r="AC555" s="219">
        <v>0</v>
      </c>
      <c r="AD555" s="219">
        <v>0</v>
      </c>
      <c r="AE555" s="219">
        <v>3.45</v>
      </c>
      <c r="AF555" s="219">
        <v>0</v>
      </c>
      <c r="AG555" s="219">
        <v>10.53</v>
      </c>
      <c r="AH555" s="219">
        <v>0</v>
      </c>
      <c r="AI555" s="219">
        <v>9.73</v>
      </c>
      <c r="AJ555" s="219">
        <v>0</v>
      </c>
      <c r="AK555" s="219">
        <v>0</v>
      </c>
      <c r="AL555" s="219">
        <v>0</v>
      </c>
      <c r="AM555" s="219">
        <v>0</v>
      </c>
      <c r="AN555" s="219">
        <v>0</v>
      </c>
      <c r="AO555" s="219">
        <v>0</v>
      </c>
      <c r="AP555" s="219">
        <v>0</v>
      </c>
      <c r="AQ555" s="219">
        <v>0</v>
      </c>
      <c r="AR555" s="219">
        <v>0</v>
      </c>
      <c r="AS555" s="219">
        <v>0</v>
      </c>
      <c r="AT555" s="219">
        <v>0</v>
      </c>
      <c r="AU555" s="219">
        <v>0</v>
      </c>
      <c r="AV555" s="219">
        <v>0</v>
      </c>
      <c r="AW555" s="219">
        <v>0</v>
      </c>
      <c r="AX555" s="225">
        <v>0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0.01</v>
      </c>
      <c r="C556" s="170">
        <f t="shared" si="129"/>
        <v>0</v>
      </c>
      <c r="D556" s="170">
        <f t="shared" si="129"/>
        <v>0</v>
      </c>
      <c r="E556" s="170">
        <f t="shared" si="129"/>
        <v>0</v>
      </c>
      <c r="F556" s="170">
        <f t="shared" si="133"/>
        <v>0</v>
      </c>
      <c r="G556" s="170">
        <f t="shared" si="134"/>
        <v>0</v>
      </c>
      <c r="H556" s="170">
        <f t="shared" si="135"/>
        <v>0</v>
      </c>
      <c r="I556" s="170">
        <f t="shared" si="136"/>
        <v>0</v>
      </c>
      <c r="J556" s="170">
        <f t="shared" si="137"/>
        <v>0</v>
      </c>
      <c r="K556" s="170">
        <f t="shared" si="138"/>
        <v>0</v>
      </c>
      <c r="L556" s="170">
        <f t="shared" si="139"/>
        <v>0</v>
      </c>
      <c r="M556" s="170">
        <f t="shared" si="140"/>
        <v>0</v>
      </c>
      <c r="N556" s="170">
        <f t="shared" si="141"/>
        <v>0</v>
      </c>
      <c r="O556" s="170">
        <f t="shared" si="142"/>
        <v>0</v>
      </c>
      <c r="P556" s="170">
        <f t="shared" si="143"/>
        <v>0</v>
      </c>
      <c r="Q556" s="170">
        <f t="shared" si="144"/>
        <v>0</v>
      </c>
      <c r="R556" s="170">
        <f t="shared" si="145"/>
        <v>0</v>
      </c>
      <c r="S556" s="170">
        <f t="shared" si="146"/>
        <v>0</v>
      </c>
      <c r="T556" s="170">
        <f t="shared" si="147"/>
        <v>0</v>
      </c>
      <c r="U556" s="170">
        <f t="shared" si="148"/>
        <v>0</v>
      </c>
      <c r="V556" s="170">
        <f t="shared" si="149"/>
        <v>0</v>
      </c>
      <c r="W556" s="170">
        <f t="shared" si="150"/>
        <v>0</v>
      </c>
      <c r="X556" s="170">
        <f t="shared" si="151"/>
        <v>0</v>
      </c>
      <c r="Y556" s="170">
        <f t="shared" si="152"/>
        <v>0</v>
      </c>
      <c r="Z556" s="37"/>
      <c r="AA556" s="218">
        <v>0.01</v>
      </c>
      <c r="AB556" s="219">
        <v>0</v>
      </c>
      <c r="AC556" s="219">
        <v>0</v>
      </c>
      <c r="AD556" s="219">
        <v>0</v>
      </c>
      <c r="AE556" s="219">
        <v>0</v>
      </c>
      <c r="AF556" s="219">
        <v>0</v>
      </c>
      <c r="AG556" s="219">
        <v>0</v>
      </c>
      <c r="AH556" s="219">
        <v>0</v>
      </c>
      <c r="AI556" s="219">
        <v>0</v>
      </c>
      <c r="AJ556" s="219">
        <v>0</v>
      </c>
      <c r="AK556" s="219">
        <v>0</v>
      </c>
      <c r="AL556" s="219">
        <v>0</v>
      </c>
      <c r="AM556" s="219">
        <v>0</v>
      </c>
      <c r="AN556" s="219">
        <v>0</v>
      </c>
      <c r="AO556" s="219">
        <v>0</v>
      </c>
      <c r="AP556" s="219">
        <v>0</v>
      </c>
      <c r="AQ556" s="219">
        <v>0</v>
      </c>
      <c r="AR556" s="219">
        <v>0</v>
      </c>
      <c r="AS556" s="219">
        <v>0</v>
      </c>
      <c r="AT556" s="219">
        <v>0</v>
      </c>
      <c r="AU556" s="219">
        <v>0</v>
      </c>
      <c r="AV556" s="219">
        <v>0</v>
      </c>
      <c r="AW556" s="219">
        <v>0</v>
      </c>
      <c r="AX556" s="225">
        <v>0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0</v>
      </c>
      <c r="C557" s="170">
        <f t="shared" si="129"/>
        <v>0</v>
      </c>
      <c r="D557" s="170">
        <f t="shared" si="129"/>
        <v>0</v>
      </c>
      <c r="E557" s="170">
        <f t="shared" si="129"/>
        <v>0</v>
      </c>
      <c r="F557" s="170">
        <f t="shared" si="133"/>
        <v>13.04</v>
      </c>
      <c r="G557" s="170">
        <f t="shared" si="134"/>
        <v>12.78</v>
      </c>
      <c r="H557" s="170">
        <f t="shared" si="135"/>
        <v>43.4</v>
      </c>
      <c r="I557" s="170">
        <f t="shared" si="136"/>
        <v>0</v>
      </c>
      <c r="J557" s="170">
        <f t="shared" si="137"/>
        <v>20.81</v>
      </c>
      <c r="K557" s="170">
        <f t="shared" si="138"/>
        <v>0</v>
      </c>
      <c r="L557" s="170">
        <f t="shared" si="139"/>
        <v>0</v>
      </c>
      <c r="M557" s="170">
        <f t="shared" si="140"/>
        <v>0</v>
      </c>
      <c r="N557" s="170">
        <f t="shared" si="141"/>
        <v>0</v>
      </c>
      <c r="O557" s="170">
        <f t="shared" si="142"/>
        <v>0</v>
      </c>
      <c r="P557" s="170">
        <f t="shared" si="143"/>
        <v>0</v>
      </c>
      <c r="Q557" s="170">
        <f t="shared" si="144"/>
        <v>0.01</v>
      </c>
      <c r="R557" s="170">
        <f t="shared" si="145"/>
        <v>0</v>
      </c>
      <c r="S557" s="170">
        <f t="shared" si="146"/>
        <v>0</v>
      </c>
      <c r="T557" s="170">
        <f t="shared" si="147"/>
        <v>12</v>
      </c>
      <c r="U557" s="170">
        <f t="shared" si="148"/>
        <v>0</v>
      </c>
      <c r="V557" s="170">
        <f t="shared" si="149"/>
        <v>0</v>
      </c>
      <c r="W557" s="170">
        <f t="shared" si="150"/>
        <v>0</v>
      </c>
      <c r="X557" s="170">
        <f t="shared" si="151"/>
        <v>0</v>
      </c>
      <c r="Y557" s="170">
        <f t="shared" si="152"/>
        <v>0.01</v>
      </c>
      <c r="Z557" s="37"/>
      <c r="AA557" s="218">
        <v>0</v>
      </c>
      <c r="AB557" s="219">
        <v>0</v>
      </c>
      <c r="AC557" s="219">
        <v>0</v>
      </c>
      <c r="AD557" s="219">
        <v>0</v>
      </c>
      <c r="AE557" s="219">
        <v>13.04</v>
      </c>
      <c r="AF557" s="219">
        <v>12.78</v>
      </c>
      <c r="AG557" s="219">
        <v>43.4</v>
      </c>
      <c r="AH557" s="219">
        <v>0</v>
      </c>
      <c r="AI557" s="219">
        <v>20.81</v>
      </c>
      <c r="AJ557" s="219">
        <v>0</v>
      </c>
      <c r="AK557" s="219">
        <v>0</v>
      </c>
      <c r="AL557" s="219">
        <v>0</v>
      </c>
      <c r="AM557" s="219">
        <v>0</v>
      </c>
      <c r="AN557" s="219">
        <v>0</v>
      </c>
      <c r="AO557" s="219">
        <v>0</v>
      </c>
      <c r="AP557" s="219">
        <v>0.01</v>
      </c>
      <c r="AQ557" s="219">
        <v>0</v>
      </c>
      <c r="AR557" s="219">
        <v>0</v>
      </c>
      <c r="AS557" s="219">
        <v>12</v>
      </c>
      <c r="AT557" s="219">
        <v>0</v>
      </c>
      <c r="AU557" s="219">
        <v>0</v>
      </c>
      <c r="AV557" s="219">
        <v>0</v>
      </c>
      <c r="AW557" s="219">
        <v>0</v>
      </c>
      <c r="AX557" s="225">
        <v>0.01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0</v>
      </c>
      <c r="C558" s="170">
        <f t="shared" si="129"/>
        <v>0</v>
      </c>
      <c r="D558" s="170">
        <f t="shared" si="129"/>
        <v>0</v>
      </c>
      <c r="E558" s="170">
        <f t="shared" si="129"/>
        <v>0</v>
      </c>
      <c r="F558" s="170">
        <f t="shared" si="133"/>
        <v>9.85</v>
      </c>
      <c r="G558" s="170">
        <f t="shared" si="134"/>
        <v>8.4499999999999993</v>
      </c>
      <c r="H558" s="170">
        <f t="shared" si="135"/>
        <v>93.14</v>
      </c>
      <c r="I558" s="170">
        <f t="shared" si="136"/>
        <v>0</v>
      </c>
      <c r="J558" s="170">
        <f t="shared" si="137"/>
        <v>0</v>
      </c>
      <c r="K558" s="170">
        <f t="shared" si="138"/>
        <v>0</v>
      </c>
      <c r="L558" s="170">
        <f t="shared" si="139"/>
        <v>0</v>
      </c>
      <c r="M558" s="170">
        <f t="shared" si="140"/>
        <v>0</v>
      </c>
      <c r="N558" s="170">
        <f t="shared" si="141"/>
        <v>0</v>
      </c>
      <c r="O558" s="170">
        <f t="shared" si="142"/>
        <v>0</v>
      </c>
      <c r="P558" s="170">
        <f t="shared" si="143"/>
        <v>0</v>
      </c>
      <c r="Q558" s="170">
        <f t="shared" si="144"/>
        <v>0</v>
      </c>
      <c r="R558" s="170">
        <f t="shared" si="145"/>
        <v>0</v>
      </c>
      <c r="S558" s="170">
        <f t="shared" si="146"/>
        <v>0</v>
      </c>
      <c r="T558" s="170">
        <f t="shared" si="147"/>
        <v>0</v>
      </c>
      <c r="U558" s="170">
        <f t="shared" si="148"/>
        <v>0</v>
      </c>
      <c r="V558" s="170">
        <f t="shared" si="149"/>
        <v>0</v>
      </c>
      <c r="W558" s="170">
        <f t="shared" si="150"/>
        <v>0</v>
      </c>
      <c r="X558" s="170">
        <f t="shared" si="151"/>
        <v>0</v>
      </c>
      <c r="Y558" s="170">
        <f t="shared" si="152"/>
        <v>0</v>
      </c>
      <c r="Z558" s="37"/>
      <c r="AA558" s="218">
        <v>0</v>
      </c>
      <c r="AB558" s="219">
        <v>0</v>
      </c>
      <c r="AC558" s="219">
        <v>0</v>
      </c>
      <c r="AD558" s="219">
        <v>0</v>
      </c>
      <c r="AE558" s="219">
        <v>9.85</v>
      </c>
      <c r="AF558" s="219">
        <v>8.4499999999999993</v>
      </c>
      <c r="AG558" s="219">
        <v>93.14</v>
      </c>
      <c r="AH558" s="219">
        <v>0</v>
      </c>
      <c r="AI558" s="219">
        <v>0</v>
      </c>
      <c r="AJ558" s="219">
        <v>0</v>
      </c>
      <c r="AK558" s="219">
        <v>0</v>
      </c>
      <c r="AL558" s="219">
        <v>0</v>
      </c>
      <c r="AM558" s="219">
        <v>0</v>
      </c>
      <c r="AN558" s="219">
        <v>0</v>
      </c>
      <c r="AO558" s="219">
        <v>0</v>
      </c>
      <c r="AP558" s="219">
        <v>0</v>
      </c>
      <c r="AQ558" s="219">
        <v>0</v>
      </c>
      <c r="AR558" s="219">
        <v>0</v>
      </c>
      <c r="AS558" s="219">
        <v>0</v>
      </c>
      <c r="AT558" s="219">
        <v>0</v>
      </c>
      <c r="AU558" s="219">
        <v>0</v>
      </c>
      <c r="AV558" s="219">
        <v>0</v>
      </c>
      <c r="AW558" s="219">
        <v>0</v>
      </c>
      <c r="AX558" s="225">
        <v>0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0</v>
      </c>
      <c r="D559" s="170">
        <f t="shared" si="129"/>
        <v>0</v>
      </c>
      <c r="E559" s="170">
        <f t="shared" si="129"/>
        <v>0</v>
      </c>
      <c r="F559" s="170">
        <f t="shared" si="133"/>
        <v>12.17</v>
      </c>
      <c r="G559" s="170">
        <f t="shared" si="134"/>
        <v>9.9499999999999993</v>
      </c>
      <c r="H559" s="170">
        <f t="shared" si="135"/>
        <v>166.86</v>
      </c>
      <c r="I559" s="170">
        <f t="shared" si="136"/>
        <v>84.49</v>
      </c>
      <c r="J559" s="170">
        <f t="shared" si="137"/>
        <v>6.55</v>
      </c>
      <c r="K559" s="170">
        <f t="shared" si="138"/>
        <v>0</v>
      </c>
      <c r="L559" s="170">
        <f t="shared" si="139"/>
        <v>0</v>
      </c>
      <c r="M559" s="170">
        <f t="shared" si="140"/>
        <v>0</v>
      </c>
      <c r="N559" s="170">
        <f t="shared" si="141"/>
        <v>0</v>
      </c>
      <c r="O559" s="170">
        <f t="shared" si="142"/>
        <v>0</v>
      </c>
      <c r="P559" s="170">
        <f t="shared" si="143"/>
        <v>18.39</v>
      </c>
      <c r="Q559" s="170">
        <f t="shared" si="144"/>
        <v>23.18</v>
      </c>
      <c r="R559" s="170">
        <f t="shared" si="145"/>
        <v>15.19</v>
      </c>
      <c r="S559" s="170">
        <f t="shared" si="146"/>
        <v>0</v>
      </c>
      <c r="T559" s="170">
        <f t="shared" si="147"/>
        <v>0</v>
      </c>
      <c r="U559" s="170">
        <f t="shared" si="148"/>
        <v>0</v>
      </c>
      <c r="V559" s="170">
        <f t="shared" si="149"/>
        <v>0</v>
      </c>
      <c r="W559" s="170">
        <f t="shared" si="150"/>
        <v>0</v>
      </c>
      <c r="X559" s="170">
        <f t="shared" si="151"/>
        <v>0</v>
      </c>
      <c r="Y559" s="170">
        <f t="shared" si="152"/>
        <v>0</v>
      </c>
      <c r="Z559" s="37"/>
      <c r="AA559" s="218">
        <v>0</v>
      </c>
      <c r="AB559" s="219">
        <v>0</v>
      </c>
      <c r="AC559" s="219">
        <v>0</v>
      </c>
      <c r="AD559" s="219">
        <v>0</v>
      </c>
      <c r="AE559" s="219">
        <v>12.17</v>
      </c>
      <c r="AF559" s="219">
        <v>9.9499999999999993</v>
      </c>
      <c r="AG559" s="219">
        <v>166.86</v>
      </c>
      <c r="AH559" s="219">
        <v>84.49</v>
      </c>
      <c r="AI559" s="219">
        <v>6.55</v>
      </c>
      <c r="AJ559" s="219">
        <v>0</v>
      </c>
      <c r="AK559" s="219">
        <v>0</v>
      </c>
      <c r="AL559" s="219">
        <v>0</v>
      </c>
      <c r="AM559" s="219">
        <v>0</v>
      </c>
      <c r="AN559" s="219">
        <v>0</v>
      </c>
      <c r="AO559" s="219">
        <v>18.39</v>
      </c>
      <c r="AP559" s="219">
        <v>23.18</v>
      </c>
      <c r="AQ559" s="219">
        <v>15.19</v>
      </c>
      <c r="AR559" s="219">
        <v>0</v>
      </c>
      <c r="AS559" s="219">
        <v>0</v>
      </c>
      <c r="AT559" s="219">
        <v>0</v>
      </c>
      <c r="AU559" s="219">
        <v>0</v>
      </c>
      <c r="AV559" s="219">
        <v>0</v>
      </c>
      <c r="AW559" s="219">
        <v>0</v>
      </c>
      <c r="AX559" s="225">
        <v>0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0</v>
      </c>
      <c r="C560" s="170">
        <f t="shared" si="129"/>
        <v>0</v>
      </c>
      <c r="D560" s="170">
        <f t="shared" si="129"/>
        <v>0</v>
      </c>
      <c r="E560" s="170">
        <f t="shared" si="129"/>
        <v>16.760000000000002</v>
      </c>
      <c r="F560" s="170">
        <f t="shared" si="133"/>
        <v>13.04</v>
      </c>
      <c r="G560" s="170">
        <f t="shared" si="134"/>
        <v>38.53</v>
      </c>
      <c r="H560" s="170">
        <f t="shared" si="135"/>
        <v>76.64</v>
      </c>
      <c r="I560" s="170">
        <f t="shared" si="136"/>
        <v>0</v>
      </c>
      <c r="J560" s="170">
        <f t="shared" si="137"/>
        <v>0</v>
      </c>
      <c r="K560" s="170">
        <f t="shared" si="138"/>
        <v>0</v>
      </c>
      <c r="L560" s="170">
        <f t="shared" si="139"/>
        <v>0</v>
      </c>
      <c r="M560" s="170">
        <f t="shared" si="140"/>
        <v>0</v>
      </c>
      <c r="N560" s="170">
        <f t="shared" si="141"/>
        <v>0</v>
      </c>
      <c r="O560" s="170">
        <f t="shared" si="142"/>
        <v>0</v>
      </c>
      <c r="P560" s="170">
        <f t="shared" si="143"/>
        <v>44.96</v>
      </c>
      <c r="Q560" s="170">
        <f t="shared" si="144"/>
        <v>33.880000000000003</v>
      </c>
      <c r="R560" s="170">
        <f t="shared" si="145"/>
        <v>31.59</v>
      </c>
      <c r="S560" s="170">
        <f t="shared" si="146"/>
        <v>25.08</v>
      </c>
      <c r="T560" s="170">
        <f t="shared" si="147"/>
        <v>0</v>
      </c>
      <c r="U560" s="170">
        <f t="shared" si="148"/>
        <v>0</v>
      </c>
      <c r="V560" s="170">
        <f t="shared" si="149"/>
        <v>0.01</v>
      </c>
      <c r="W560" s="170">
        <f t="shared" si="150"/>
        <v>0</v>
      </c>
      <c r="X560" s="170">
        <f t="shared" si="151"/>
        <v>0</v>
      </c>
      <c r="Y560" s="170">
        <f t="shared" si="152"/>
        <v>0</v>
      </c>
      <c r="Z560" s="37"/>
      <c r="AA560" s="218">
        <v>0</v>
      </c>
      <c r="AB560" s="219">
        <v>0</v>
      </c>
      <c r="AC560" s="219">
        <v>0</v>
      </c>
      <c r="AD560" s="219">
        <v>16.760000000000002</v>
      </c>
      <c r="AE560" s="219">
        <v>13.04</v>
      </c>
      <c r="AF560" s="219">
        <v>38.53</v>
      </c>
      <c r="AG560" s="219">
        <v>76.64</v>
      </c>
      <c r="AH560" s="219">
        <v>0</v>
      </c>
      <c r="AI560" s="219">
        <v>0</v>
      </c>
      <c r="AJ560" s="219">
        <v>0</v>
      </c>
      <c r="AK560" s="219">
        <v>0</v>
      </c>
      <c r="AL560" s="219">
        <v>0</v>
      </c>
      <c r="AM560" s="219">
        <v>0</v>
      </c>
      <c r="AN560" s="219">
        <v>0</v>
      </c>
      <c r="AO560" s="219">
        <v>44.96</v>
      </c>
      <c r="AP560" s="219">
        <v>33.880000000000003</v>
      </c>
      <c r="AQ560" s="219">
        <v>31.59</v>
      </c>
      <c r="AR560" s="219">
        <v>25.08</v>
      </c>
      <c r="AS560" s="219">
        <v>0</v>
      </c>
      <c r="AT560" s="219">
        <v>0</v>
      </c>
      <c r="AU560" s="219">
        <v>0.01</v>
      </c>
      <c r="AV560" s="219">
        <v>0</v>
      </c>
      <c r="AW560" s="219">
        <v>0</v>
      </c>
      <c r="AX560" s="225">
        <v>0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0.01</v>
      </c>
      <c r="C561" s="170">
        <f t="shared" si="129"/>
        <v>0</v>
      </c>
      <c r="D561" s="170">
        <f t="shared" si="129"/>
        <v>0.01</v>
      </c>
      <c r="E561" s="170">
        <f t="shared" si="129"/>
        <v>0</v>
      </c>
      <c r="F561" s="170">
        <f t="shared" si="133"/>
        <v>4.1399999999999997</v>
      </c>
      <c r="G561" s="170">
        <f t="shared" si="134"/>
        <v>22.05</v>
      </c>
      <c r="H561" s="170">
        <f t="shared" si="135"/>
        <v>39.75</v>
      </c>
      <c r="I561" s="170">
        <f t="shared" si="136"/>
        <v>34.6</v>
      </c>
      <c r="J561" s="170">
        <f t="shared" si="137"/>
        <v>1.2</v>
      </c>
      <c r="K561" s="170">
        <f t="shared" si="138"/>
        <v>0</v>
      </c>
      <c r="L561" s="170">
        <f t="shared" si="139"/>
        <v>0.01</v>
      </c>
      <c r="M561" s="170">
        <f t="shared" si="140"/>
        <v>0</v>
      </c>
      <c r="N561" s="170">
        <f t="shared" si="141"/>
        <v>0</v>
      </c>
      <c r="O561" s="170">
        <f t="shared" si="142"/>
        <v>0</v>
      </c>
      <c r="P561" s="170">
        <f t="shared" si="143"/>
        <v>0</v>
      </c>
      <c r="Q561" s="170">
        <f t="shared" si="144"/>
        <v>0</v>
      </c>
      <c r="R561" s="170">
        <f t="shared" si="145"/>
        <v>0</v>
      </c>
      <c r="S561" s="170">
        <f t="shared" si="146"/>
        <v>0</v>
      </c>
      <c r="T561" s="170">
        <f t="shared" si="147"/>
        <v>0</v>
      </c>
      <c r="U561" s="170">
        <f t="shared" si="148"/>
        <v>0</v>
      </c>
      <c r="V561" s="170">
        <f t="shared" si="149"/>
        <v>0</v>
      </c>
      <c r="W561" s="170">
        <f t="shared" si="150"/>
        <v>0</v>
      </c>
      <c r="X561" s="170">
        <f t="shared" si="151"/>
        <v>4.99</v>
      </c>
      <c r="Y561" s="170">
        <f t="shared" si="152"/>
        <v>0</v>
      </c>
      <c r="Z561" s="37"/>
      <c r="AA561" s="218">
        <v>0.01</v>
      </c>
      <c r="AB561" s="219">
        <v>0</v>
      </c>
      <c r="AC561" s="219">
        <v>0.01</v>
      </c>
      <c r="AD561" s="219">
        <v>0</v>
      </c>
      <c r="AE561" s="219">
        <v>4.1399999999999997</v>
      </c>
      <c r="AF561" s="219">
        <v>22.05</v>
      </c>
      <c r="AG561" s="219">
        <v>39.75</v>
      </c>
      <c r="AH561" s="219">
        <v>34.6</v>
      </c>
      <c r="AI561" s="219">
        <v>1.2</v>
      </c>
      <c r="AJ561" s="219">
        <v>0</v>
      </c>
      <c r="AK561" s="219">
        <v>0.01</v>
      </c>
      <c r="AL561" s="219">
        <v>0</v>
      </c>
      <c r="AM561" s="219">
        <v>0</v>
      </c>
      <c r="AN561" s="219">
        <v>0</v>
      </c>
      <c r="AO561" s="219">
        <v>0</v>
      </c>
      <c r="AP561" s="219">
        <v>0</v>
      </c>
      <c r="AQ561" s="219">
        <v>0</v>
      </c>
      <c r="AR561" s="219">
        <v>0</v>
      </c>
      <c r="AS561" s="219">
        <v>0</v>
      </c>
      <c r="AT561" s="219">
        <v>0</v>
      </c>
      <c r="AU561" s="219">
        <v>0</v>
      </c>
      <c r="AV561" s="219">
        <v>0</v>
      </c>
      <c r="AW561" s="219">
        <v>4.99</v>
      </c>
      <c r="AX561" s="225">
        <v>0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0</v>
      </c>
      <c r="C562" s="170">
        <f t="shared" si="129"/>
        <v>0</v>
      </c>
      <c r="D562" s="170">
        <f t="shared" si="129"/>
        <v>0</v>
      </c>
      <c r="E562" s="170">
        <f t="shared" si="129"/>
        <v>0</v>
      </c>
      <c r="F562" s="170">
        <f t="shared" si="133"/>
        <v>0</v>
      </c>
      <c r="G562" s="170">
        <f t="shared" si="134"/>
        <v>0</v>
      </c>
      <c r="H562" s="170">
        <f t="shared" si="135"/>
        <v>0</v>
      </c>
      <c r="I562" s="170">
        <f t="shared" si="136"/>
        <v>0</v>
      </c>
      <c r="J562" s="170">
        <f t="shared" si="137"/>
        <v>0</v>
      </c>
      <c r="K562" s="170">
        <f t="shared" si="138"/>
        <v>0</v>
      </c>
      <c r="L562" s="170">
        <f t="shared" si="139"/>
        <v>0</v>
      </c>
      <c r="M562" s="170">
        <f t="shared" si="140"/>
        <v>0</v>
      </c>
      <c r="N562" s="170">
        <f t="shared" si="141"/>
        <v>0</v>
      </c>
      <c r="O562" s="170">
        <f t="shared" si="142"/>
        <v>0</v>
      </c>
      <c r="P562" s="170">
        <f t="shared" si="143"/>
        <v>0</v>
      </c>
      <c r="Q562" s="170">
        <f t="shared" si="144"/>
        <v>0</v>
      </c>
      <c r="R562" s="170">
        <f t="shared" si="145"/>
        <v>0</v>
      </c>
      <c r="S562" s="170">
        <f t="shared" si="146"/>
        <v>0</v>
      </c>
      <c r="T562" s="170">
        <f t="shared" si="147"/>
        <v>0</v>
      </c>
      <c r="U562" s="170">
        <f t="shared" si="148"/>
        <v>0</v>
      </c>
      <c r="V562" s="170">
        <f t="shared" si="149"/>
        <v>0</v>
      </c>
      <c r="W562" s="170">
        <f t="shared" si="150"/>
        <v>0</v>
      </c>
      <c r="X562" s="170">
        <f t="shared" si="151"/>
        <v>0</v>
      </c>
      <c r="Y562" s="170">
        <f t="shared" si="152"/>
        <v>0</v>
      </c>
      <c r="Z562" s="37"/>
      <c r="AA562" s="218">
        <v>0</v>
      </c>
      <c r="AB562" s="219">
        <v>0</v>
      </c>
      <c r="AC562" s="219">
        <v>0</v>
      </c>
      <c r="AD562" s="219">
        <v>0</v>
      </c>
      <c r="AE562" s="219">
        <v>0</v>
      </c>
      <c r="AF562" s="219">
        <v>0</v>
      </c>
      <c r="AG562" s="219">
        <v>0</v>
      </c>
      <c r="AH562" s="219">
        <v>0</v>
      </c>
      <c r="AI562" s="219">
        <v>0</v>
      </c>
      <c r="AJ562" s="219">
        <v>0</v>
      </c>
      <c r="AK562" s="219">
        <v>0</v>
      </c>
      <c r="AL562" s="219">
        <v>0</v>
      </c>
      <c r="AM562" s="219">
        <v>0</v>
      </c>
      <c r="AN562" s="219">
        <v>0</v>
      </c>
      <c r="AO562" s="219">
        <v>0</v>
      </c>
      <c r="AP562" s="219">
        <v>0</v>
      </c>
      <c r="AQ562" s="219">
        <v>0</v>
      </c>
      <c r="AR562" s="219">
        <v>0</v>
      </c>
      <c r="AS562" s="219">
        <v>0</v>
      </c>
      <c r="AT562" s="219">
        <v>0</v>
      </c>
      <c r="AU562" s="219">
        <v>0</v>
      </c>
      <c r="AV562" s="219">
        <v>0</v>
      </c>
      <c r="AW562" s="219">
        <v>0</v>
      </c>
      <c r="AX562" s="225">
        <v>0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</v>
      </c>
      <c r="C563" s="170">
        <f t="shared" si="129"/>
        <v>0</v>
      </c>
      <c r="D563" s="170">
        <f t="shared" si="129"/>
        <v>0</v>
      </c>
      <c r="E563" s="170">
        <f t="shared" si="129"/>
        <v>0</v>
      </c>
      <c r="F563" s="170">
        <f t="shared" si="133"/>
        <v>0</v>
      </c>
      <c r="G563" s="170">
        <f t="shared" si="134"/>
        <v>0</v>
      </c>
      <c r="H563" s="170">
        <f t="shared" si="135"/>
        <v>0</v>
      </c>
      <c r="I563" s="170">
        <f t="shared" si="136"/>
        <v>0</v>
      </c>
      <c r="J563" s="170">
        <f t="shared" si="137"/>
        <v>0</v>
      </c>
      <c r="K563" s="170">
        <f t="shared" si="138"/>
        <v>0</v>
      </c>
      <c r="L563" s="170">
        <f t="shared" si="139"/>
        <v>0</v>
      </c>
      <c r="M563" s="170">
        <f t="shared" si="140"/>
        <v>0</v>
      </c>
      <c r="N563" s="170">
        <f t="shared" si="141"/>
        <v>0</v>
      </c>
      <c r="O563" s="170">
        <f t="shared" si="142"/>
        <v>0</v>
      </c>
      <c r="P563" s="170">
        <f t="shared" si="143"/>
        <v>0</v>
      </c>
      <c r="Q563" s="170">
        <f t="shared" si="144"/>
        <v>0</v>
      </c>
      <c r="R563" s="170">
        <f t="shared" si="145"/>
        <v>0</v>
      </c>
      <c r="S563" s="170">
        <f t="shared" si="146"/>
        <v>0</v>
      </c>
      <c r="T563" s="170">
        <f t="shared" si="147"/>
        <v>0</v>
      </c>
      <c r="U563" s="170">
        <f t="shared" si="148"/>
        <v>0</v>
      </c>
      <c r="V563" s="170">
        <f t="shared" si="149"/>
        <v>0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2">
        <v>0</v>
      </c>
      <c r="AB563" s="223">
        <v>0</v>
      </c>
      <c r="AC563" s="223">
        <v>0</v>
      </c>
      <c r="AD563" s="223">
        <v>0</v>
      </c>
      <c r="AE563" s="223">
        <v>0</v>
      </c>
      <c r="AF563" s="223">
        <v>0</v>
      </c>
      <c r="AG563" s="223">
        <v>0</v>
      </c>
      <c r="AH563" s="223">
        <v>0</v>
      </c>
      <c r="AI563" s="223">
        <v>0</v>
      </c>
      <c r="AJ563" s="223">
        <v>0</v>
      </c>
      <c r="AK563" s="223">
        <v>0</v>
      </c>
      <c r="AL563" s="223">
        <v>0</v>
      </c>
      <c r="AM563" s="223">
        <v>0</v>
      </c>
      <c r="AN563" s="223">
        <v>0</v>
      </c>
      <c r="AO563" s="223">
        <v>0</v>
      </c>
      <c r="AP563" s="223">
        <v>0</v>
      </c>
      <c r="AQ563" s="223">
        <v>0</v>
      </c>
      <c r="AR563" s="223">
        <v>0</v>
      </c>
      <c r="AS563" s="223">
        <v>0</v>
      </c>
      <c r="AT563" s="223">
        <v>0</v>
      </c>
      <c r="AU563" s="223">
        <v>0</v>
      </c>
      <c r="AV563" s="223">
        <v>0</v>
      </c>
      <c r="AW563" s="223">
        <v>0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17878.669999999973</v>
      </c>
      <c r="AB565" s="64"/>
      <c r="AC565" s="64"/>
    </row>
    <row r="566" spans="1:54" ht="32.25" customHeight="1">
      <c r="A566" s="444" t="s">
        <v>2</v>
      </c>
      <c r="B566" s="447" t="s">
        <v>197</v>
      </c>
      <c r="C566" s="447"/>
      <c r="D566" s="447"/>
      <c r="E566" s="447"/>
      <c r="F566" s="447"/>
      <c r="G566" s="447"/>
      <c r="H566" s="447"/>
      <c r="I566" s="447"/>
      <c r="J566" s="447"/>
      <c r="K566" s="447"/>
      <c r="L566" s="447"/>
      <c r="M566" s="447"/>
      <c r="N566" s="447"/>
      <c r="O566" s="447"/>
      <c r="P566" s="447"/>
      <c r="Q566" s="447"/>
      <c r="R566" s="447"/>
      <c r="S566" s="447"/>
      <c r="T566" s="447"/>
      <c r="U566" s="447"/>
      <c r="V566" s="447"/>
      <c r="W566" s="447"/>
      <c r="X566" s="447"/>
      <c r="Y566" s="448"/>
      <c r="AA566" s="450" t="s">
        <v>175</v>
      </c>
      <c r="AB566" s="451"/>
      <c r="AC566" s="451"/>
      <c r="AD566" s="451"/>
      <c r="AE566" s="451"/>
      <c r="AF566" s="451"/>
      <c r="AG566" s="451"/>
      <c r="AH566" s="451"/>
      <c r="AI566" s="451"/>
      <c r="AJ566" s="451"/>
      <c r="AK566" s="451"/>
      <c r="AL566" s="451"/>
      <c r="AM566" s="451"/>
      <c r="AN566" s="451"/>
      <c r="AO566" s="451"/>
      <c r="AP566" s="451"/>
      <c r="AQ566" s="451"/>
      <c r="AR566" s="451"/>
      <c r="AS566" s="451"/>
      <c r="AT566" s="451"/>
      <c r="AU566" s="451"/>
      <c r="AV566" s="451"/>
      <c r="AW566" s="451"/>
      <c r="AX566" s="575"/>
      <c r="AY566" s="579"/>
      <c r="AZ566" s="145"/>
      <c r="BA566" s="574"/>
      <c r="BB566" s="574"/>
    </row>
    <row r="567" spans="1:54" ht="42" customHeight="1">
      <c r="A567" s="445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77"/>
      <c r="AZ567" s="146"/>
      <c r="BA567" s="134"/>
      <c r="BB567" s="133"/>
    </row>
    <row r="568" spans="1:54" s="173" customFormat="1" ht="16.149999999999999" customHeight="1">
      <c r="A568" s="437" t="s">
        <v>222</v>
      </c>
      <c r="B568" s="438"/>
      <c r="C568" s="438"/>
      <c r="D568" s="438"/>
      <c r="E568" s="438"/>
      <c r="F568" s="438"/>
      <c r="G568" s="438"/>
      <c r="H568" s="438"/>
      <c r="I568" s="438"/>
      <c r="J568" s="438"/>
      <c r="K568" s="438"/>
      <c r="L568" s="438"/>
      <c r="M568" s="438"/>
      <c r="N568" s="438"/>
      <c r="O568" s="438"/>
      <c r="P568" s="438"/>
      <c r="Q568" s="438"/>
      <c r="R568" s="438"/>
      <c r="S568" s="438"/>
      <c r="T568" s="438"/>
      <c r="U568" s="438"/>
      <c r="V568" s="438"/>
      <c r="W568" s="438"/>
      <c r="X568" s="438"/>
      <c r="Y568" s="439"/>
      <c r="Z568" s="183"/>
      <c r="AA568" s="437">
        <v>2</v>
      </c>
      <c r="AB568" s="438"/>
      <c r="AC568" s="438"/>
      <c r="AD568" s="438"/>
      <c r="AE568" s="438"/>
      <c r="AF568" s="438"/>
      <c r="AG568" s="438"/>
      <c r="AH568" s="438"/>
      <c r="AI568" s="438"/>
      <c r="AJ568" s="438"/>
      <c r="AK568" s="438"/>
      <c r="AL568" s="438"/>
      <c r="AM568" s="438"/>
      <c r="AN568" s="438"/>
      <c r="AO568" s="438"/>
      <c r="AP568" s="438"/>
      <c r="AQ568" s="438"/>
      <c r="AR568" s="438"/>
      <c r="AS568" s="438"/>
      <c r="AT568" s="438"/>
      <c r="AU568" s="438"/>
      <c r="AV568" s="438"/>
      <c r="AW568" s="438"/>
      <c r="AX568" s="439"/>
      <c r="AY568" s="356"/>
      <c r="AZ568" s="179"/>
      <c r="BA568" s="171"/>
    </row>
    <row r="569" spans="1:54">
      <c r="A569" s="47">
        <v>1</v>
      </c>
      <c r="B569" s="170">
        <f>AA569+$AY569</f>
        <v>86.89</v>
      </c>
      <c r="C569" s="170">
        <f t="shared" ref="C569:Y584" si="153">AB569+$AY569</f>
        <v>140.46</v>
      </c>
      <c r="D569" s="170">
        <f t="shared" si="153"/>
        <v>138.91999999999999</v>
      </c>
      <c r="E569" s="170">
        <f t="shared" si="153"/>
        <v>141.28</v>
      </c>
      <c r="F569" s="170">
        <f t="shared" si="153"/>
        <v>42.06</v>
      </c>
      <c r="G569" s="170">
        <f t="shared" si="153"/>
        <v>27.35</v>
      </c>
      <c r="H569" s="170">
        <f t="shared" si="153"/>
        <v>33.700000000000003</v>
      </c>
      <c r="I569" s="170">
        <f t="shared" si="153"/>
        <v>0</v>
      </c>
      <c r="J569" s="170">
        <f t="shared" si="153"/>
        <v>4.18</v>
      </c>
      <c r="K569" s="170">
        <f t="shared" si="153"/>
        <v>73.209999999999994</v>
      </c>
      <c r="L569" s="170">
        <f t="shared" si="153"/>
        <v>2.69</v>
      </c>
      <c r="M569" s="170">
        <f t="shared" si="153"/>
        <v>30.77</v>
      </c>
      <c r="N569" s="170">
        <f t="shared" si="153"/>
        <v>19.53</v>
      </c>
      <c r="O569" s="170">
        <f t="shared" si="153"/>
        <v>0.64</v>
      </c>
      <c r="P569" s="170">
        <f t="shared" si="153"/>
        <v>7.24</v>
      </c>
      <c r="Q569" s="170">
        <f t="shared" si="153"/>
        <v>19.079999999999998</v>
      </c>
      <c r="R569" s="170">
        <f t="shared" si="153"/>
        <v>20.83</v>
      </c>
      <c r="S569" s="170">
        <f t="shared" si="153"/>
        <v>8.5299999999999994</v>
      </c>
      <c r="T569" s="170">
        <f t="shared" si="153"/>
        <v>71.319999999999993</v>
      </c>
      <c r="U569" s="170">
        <f t="shared" si="153"/>
        <v>0</v>
      </c>
      <c r="V569" s="170">
        <f t="shared" si="153"/>
        <v>86.67</v>
      </c>
      <c r="W569" s="170">
        <f t="shared" si="153"/>
        <v>125.61</v>
      </c>
      <c r="X569" s="170">
        <f t="shared" si="153"/>
        <v>905.73</v>
      </c>
      <c r="Y569" s="170">
        <f t="shared" si="153"/>
        <v>225.26</v>
      </c>
      <c r="Z569" s="37"/>
      <c r="AA569" s="41">
        <v>86.89</v>
      </c>
      <c r="AB569" s="39">
        <v>140.46</v>
      </c>
      <c r="AC569" s="39">
        <v>138.91999999999999</v>
      </c>
      <c r="AD569" s="39">
        <v>141.28</v>
      </c>
      <c r="AE569" s="39">
        <v>42.06</v>
      </c>
      <c r="AF569" s="39">
        <v>27.35</v>
      </c>
      <c r="AG569" s="39">
        <v>33.700000000000003</v>
      </c>
      <c r="AH569" s="39">
        <v>0</v>
      </c>
      <c r="AI569" s="39">
        <v>4.18</v>
      </c>
      <c r="AJ569" s="39">
        <v>73.209999999999994</v>
      </c>
      <c r="AK569" s="39">
        <v>2.69</v>
      </c>
      <c r="AL569" s="39">
        <v>30.77</v>
      </c>
      <c r="AM569" s="39">
        <v>19.53</v>
      </c>
      <c r="AN569" s="39">
        <v>0.64</v>
      </c>
      <c r="AO569" s="39">
        <v>7.24</v>
      </c>
      <c r="AP569" s="39">
        <v>19.079999999999998</v>
      </c>
      <c r="AQ569" s="39">
        <v>20.83</v>
      </c>
      <c r="AR569" s="39">
        <v>8.5299999999999994</v>
      </c>
      <c r="AS569" s="39">
        <v>71.319999999999993</v>
      </c>
      <c r="AT569" s="39">
        <v>0</v>
      </c>
      <c r="AU569" s="39">
        <v>86.67</v>
      </c>
      <c r="AV569" s="39">
        <v>125.61</v>
      </c>
      <c r="AW569" s="39">
        <v>905.73</v>
      </c>
      <c r="AX569" s="40">
        <v>225.26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0</v>
      </c>
      <c r="C570" s="170">
        <f t="shared" si="153"/>
        <v>120.09</v>
      </c>
      <c r="D570" s="170">
        <f t="shared" si="153"/>
        <v>118.52</v>
      </c>
      <c r="E570" s="170">
        <f t="shared" si="153"/>
        <v>156.32</v>
      </c>
      <c r="F570" s="170">
        <f t="shared" si="153"/>
        <v>144.68</v>
      </c>
      <c r="G570" s="170">
        <f t="shared" si="153"/>
        <v>0</v>
      </c>
      <c r="H570" s="170">
        <f t="shared" si="153"/>
        <v>0</v>
      </c>
      <c r="I570" s="170">
        <f t="shared" si="153"/>
        <v>0</v>
      </c>
      <c r="J570" s="170">
        <f t="shared" si="153"/>
        <v>0</v>
      </c>
      <c r="K570" s="170">
        <f t="shared" si="153"/>
        <v>36.25</v>
      </c>
      <c r="L570" s="170">
        <f t="shared" si="153"/>
        <v>55.7</v>
      </c>
      <c r="M570" s="170">
        <f t="shared" si="153"/>
        <v>100.67</v>
      </c>
      <c r="N570" s="170">
        <f t="shared" si="153"/>
        <v>116.92</v>
      </c>
      <c r="O570" s="170">
        <f t="shared" si="153"/>
        <v>108.59</v>
      </c>
      <c r="P570" s="170">
        <f t="shared" si="153"/>
        <v>89.2</v>
      </c>
      <c r="Q570" s="170">
        <f t="shared" si="153"/>
        <v>83.01</v>
      </c>
      <c r="R570" s="170">
        <f t="shared" si="153"/>
        <v>66.41</v>
      </c>
      <c r="S570" s="170">
        <f t="shared" ref="S570:S599" si="155">AR570+$AY570</f>
        <v>52.94</v>
      </c>
      <c r="T570" s="170">
        <f t="shared" ref="T570:Y599" si="156">AS570+$AY570</f>
        <v>99.8</v>
      </c>
      <c r="U570" s="170">
        <f t="shared" si="156"/>
        <v>65.19</v>
      </c>
      <c r="V570" s="170">
        <f t="shared" si="156"/>
        <v>108.97</v>
      </c>
      <c r="W570" s="170">
        <f t="shared" si="156"/>
        <v>61.94</v>
      </c>
      <c r="X570" s="170">
        <f t="shared" si="156"/>
        <v>167.32</v>
      </c>
      <c r="Y570" s="170">
        <f t="shared" si="156"/>
        <v>913.61</v>
      </c>
      <c r="Z570" s="37"/>
      <c r="AA570" s="38">
        <v>0</v>
      </c>
      <c r="AB570" s="39">
        <v>120.09</v>
      </c>
      <c r="AC570" s="39">
        <v>118.52</v>
      </c>
      <c r="AD570" s="39">
        <v>156.32</v>
      </c>
      <c r="AE570" s="39">
        <v>144.68</v>
      </c>
      <c r="AF570" s="39">
        <v>0</v>
      </c>
      <c r="AG570" s="39">
        <v>0</v>
      </c>
      <c r="AH570" s="39">
        <v>0</v>
      </c>
      <c r="AI570" s="39">
        <v>0</v>
      </c>
      <c r="AJ570" s="39">
        <v>36.25</v>
      </c>
      <c r="AK570" s="39">
        <v>55.7</v>
      </c>
      <c r="AL570" s="39">
        <v>100.67</v>
      </c>
      <c r="AM570" s="39">
        <v>116.92</v>
      </c>
      <c r="AN570" s="39">
        <v>108.59</v>
      </c>
      <c r="AO570" s="39">
        <v>89.2</v>
      </c>
      <c r="AP570" s="39">
        <v>83.01</v>
      </c>
      <c r="AQ570" s="39">
        <v>66.41</v>
      </c>
      <c r="AR570" s="39">
        <v>52.94</v>
      </c>
      <c r="AS570" s="39">
        <v>99.8</v>
      </c>
      <c r="AT570" s="39">
        <v>65.19</v>
      </c>
      <c r="AU570" s="39">
        <v>108.97</v>
      </c>
      <c r="AV570" s="39">
        <v>61.94</v>
      </c>
      <c r="AW570" s="39">
        <v>167.32</v>
      </c>
      <c r="AX570" s="40">
        <v>913.61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0</v>
      </c>
      <c r="C571" s="170">
        <f t="shared" si="153"/>
        <v>17.91</v>
      </c>
      <c r="D571" s="170">
        <f t="shared" si="153"/>
        <v>0</v>
      </c>
      <c r="E571" s="170">
        <f t="shared" si="153"/>
        <v>0</v>
      </c>
      <c r="F571" s="170">
        <f t="shared" si="153"/>
        <v>0</v>
      </c>
      <c r="G571" s="170">
        <f t="shared" si="153"/>
        <v>0</v>
      </c>
      <c r="H571" s="170">
        <f t="shared" si="153"/>
        <v>0</v>
      </c>
      <c r="I571" s="170">
        <f t="shared" si="153"/>
        <v>0</v>
      </c>
      <c r="J571" s="170">
        <f t="shared" si="153"/>
        <v>0</v>
      </c>
      <c r="K571" s="170">
        <f t="shared" si="153"/>
        <v>0</v>
      </c>
      <c r="L571" s="170">
        <f t="shared" si="153"/>
        <v>7.1</v>
      </c>
      <c r="M571" s="170">
        <f t="shared" si="153"/>
        <v>0</v>
      </c>
      <c r="N571" s="170">
        <f t="shared" si="153"/>
        <v>0</v>
      </c>
      <c r="O571" s="170">
        <f t="shared" si="153"/>
        <v>0</v>
      </c>
      <c r="P571" s="170">
        <f t="shared" si="153"/>
        <v>0</v>
      </c>
      <c r="Q571" s="170">
        <f t="shared" si="153"/>
        <v>87.79</v>
      </c>
      <c r="R571" s="170">
        <f t="shared" si="153"/>
        <v>106.72</v>
      </c>
      <c r="S571" s="170">
        <f t="shared" si="155"/>
        <v>110.12</v>
      </c>
      <c r="T571" s="170">
        <f t="shared" si="156"/>
        <v>156.33000000000001</v>
      </c>
      <c r="U571" s="170">
        <f t="shared" si="156"/>
        <v>132.53</v>
      </c>
      <c r="V571" s="170">
        <f t="shared" si="156"/>
        <v>140.87</v>
      </c>
      <c r="W571" s="170">
        <f t="shared" si="156"/>
        <v>187.72</v>
      </c>
      <c r="X571" s="170">
        <f t="shared" si="156"/>
        <v>23.36</v>
      </c>
      <c r="Y571" s="170">
        <f t="shared" si="156"/>
        <v>150.63999999999999</v>
      </c>
      <c r="Z571" s="37"/>
      <c r="AA571" s="38">
        <v>0</v>
      </c>
      <c r="AB571" s="39">
        <v>17.91</v>
      </c>
      <c r="AC571" s="39">
        <v>0</v>
      </c>
      <c r="AD571" s="39">
        <v>0</v>
      </c>
      <c r="AE571" s="39">
        <v>0</v>
      </c>
      <c r="AF571" s="39">
        <v>0</v>
      </c>
      <c r="AG571" s="39">
        <v>0</v>
      </c>
      <c r="AH571" s="39">
        <v>0</v>
      </c>
      <c r="AI571" s="39">
        <v>0</v>
      </c>
      <c r="AJ571" s="39">
        <v>0</v>
      </c>
      <c r="AK571" s="39">
        <v>7.1</v>
      </c>
      <c r="AL571" s="39">
        <v>0</v>
      </c>
      <c r="AM571" s="39">
        <v>0</v>
      </c>
      <c r="AN571" s="39">
        <v>0</v>
      </c>
      <c r="AO571" s="39">
        <v>0</v>
      </c>
      <c r="AP571" s="39">
        <v>87.79</v>
      </c>
      <c r="AQ571" s="39">
        <v>106.72</v>
      </c>
      <c r="AR571" s="39">
        <v>110.12</v>
      </c>
      <c r="AS571" s="39">
        <v>156.33000000000001</v>
      </c>
      <c r="AT571" s="39">
        <v>132.53</v>
      </c>
      <c r="AU571" s="39">
        <v>140.87</v>
      </c>
      <c r="AV571" s="39">
        <v>187.72</v>
      </c>
      <c r="AW571" s="39">
        <v>23.36</v>
      </c>
      <c r="AX571" s="40">
        <v>150.63999999999999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0</v>
      </c>
      <c r="C572" s="170">
        <f t="shared" si="153"/>
        <v>0</v>
      </c>
      <c r="D572" s="170">
        <f t="shared" si="153"/>
        <v>31.39</v>
      </c>
      <c r="E572" s="170">
        <f t="shared" si="153"/>
        <v>52.4</v>
      </c>
      <c r="F572" s="170">
        <f t="shared" si="153"/>
        <v>8.36</v>
      </c>
      <c r="G572" s="170">
        <f t="shared" si="153"/>
        <v>0</v>
      </c>
      <c r="H572" s="170">
        <f t="shared" si="153"/>
        <v>0</v>
      </c>
      <c r="I572" s="170">
        <f t="shared" si="153"/>
        <v>63.03</v>
      </c>
      <c r="J572" s="170">
        <f t="shared" si="153"/>
        <v>76.92</v>
      </c>
      <c r="K572" s="170">
        <f t="shared" si="153"/>
        <v>193.27</v>
      </c>
      <c r="L572" s="170">
        <f t="shared" si="153"/>
        <v>252.02</v>
      </c>
      <c r="M572" s="170">
        <f t="shared" si="153"/>
        <v>276.88</v>
      </c>
      <c r="N572" s="170">
        <f t="shared" si="153"/>
        <v>204.06</v>
      </c>
      <c r="O572" s="170">
        <f t="shared" si="153"/>
        <v>192.28</v>
      </c>
      <c r="P572" s="170">
        <f t="shared" si="153"/>
        <v>196.13</v>
      </c>
      <c r="Q572" s="170">
        <f t="shared" si="153"/>
        <v>180.86</v>
      </c>
      <c r="R572" s="170">
        <f t="shared" si="153"/>
        <v>317.25</v>
      </c>
      <c r="S572" s="170">
        <f t="shared" si="155"/>
        <v>191.14</v>
      </c>
      <c r="T572" s="170">
        <f t="shared" si="156"/>
        <v>289.67</v>
      </c>
      <c r="U572" s="170">
        <f t="shared" si="156"/>
        <v>286.51</v>
      </c>
      <c r="V572" s="170">
        <f t="shared" si="156"/>
        <v>151.16</v>
      </c>
      <c r="W572" s="170">
        <f t="shared" si="156"/>
        <v>160.59</v>
      </c>
      <c r="X572" s="170">
        <f t="shared" si="156"/>
        <v>259.61</v>
      </c>
      <c r="Y572" s="170">
        <f t="shared" si="156"/>
        <v>197.6</v>
      </c>
      <c r="Z572" s="37"/>
      <c r="AA572" s="38">
        <v>0</v>
      </c>
      <c r="AB572" s="39">
        <v>0</v>
      </c>
      <c r="AC572" s="39">
        <v>31.39</v>
      </c>
      <c r="AD572" s="39">
        <v>52.4</v>
      </c>
      <c r="AE572" s="39">
        <v>8.36</v>
      </c>
      <c r="AF572" s="39">
        <v>0</v>
      </c>
      <c r="AG572" s="39">
        <v>0</v>
      </c>
      <c r="AH572" s="39">
        <v>63.03</v>
      </c>
      <c r="AI572" s="39">
        <v>76.92</v>
      </c>
      <c r="AJ572" s="39">
        <v>193.27</v>
      </c>
      <c r="AK572" s="39">
        <v>252.02</v>
      </c>
      <c r="AL572" s="39">
        <v>276.88</v>
      </c>
      <c r="AM572" s="39">
        <v>204.06</v>
      </c>
      <c r="AN572" s="39">
        <v>192.28</v>
      </c>
      <c r="AO572" s="39">
        <v>196.13</v>
      </c>
      <c r="AP572" s="39">
        <v>180.86</v>
      </c>
      <c r="AQ572" s="39">
        <v>317.25</v>
      </c>
      <c r="AR572" s="39">
        <v>191.14</v>
      </c>
      <c r="AS572" s="39">
        <v>289.67</v>
      </c>
      <c r="AT572" s="39">
        <v>286.51</v>
      </c>
      <c r="AU572" s="39">
        <v>151.16</v>
      </c>
      <c r="AV572" s="39">
        <v>160.59</v>
      </c>
      <c r="AW572" s="39">
        <v>259.61</v>
      </c>
      <c r="AX572" s="40">
        <v>197.6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58.8</v>
      </c>
      <c r="C573" s="170">
        <f t="shared" si="153"/>
        <v>89.69</v>
      </c>
      <c r="D573" s="170">
        <f t="shared" si="153"/>
        <v>143.19</v>
      </c>
      <c r="E573" s="170">
        <f t="shared" si="153"/>
        <v>123.16</v>
      </c>
      <c r="F573" s="170">
        <f t="shared" si="153"/>
        <v>89.98</v>
      </c>
      <c r="G573" s="170">
        <f t="shared" si="153"/>
        <v>0</v>
      </c>
      <c r="H573" s="170">
        <f t="shared" si="153"/>
        <v>25.95</v>
      </c>
      <c r="I573" s="170">
        <f t="shared" si="153"/>
        <v>73.599999999999994</v>
      </c>
      <c r="J573" s="170">
        <f t="shared" si="153"/>
        <v>187.28</v>
      </c>
      <c r="K573" s="170">
        <f t="shared" si="153"/>
        <v>222.49</v>
      </c>
      <c r="L573" s="170">
        <f t="shared" si="153"/>
        <v>267.24</v>
      </c>
      <c r="M573" s="170">
        <f t="shared" si="153"/>
        <v>328.15</v>
      </c>
      <c r="N573" s="170">
        <f t="shared" si="153"/>
        <v>307.87</v>
      </c>
      <c r="O573" s="170">
        <f t="shared" si="153"/>
        <v>14.91</v>
      </c>
      <c r="P573" s="170">
        <f t="shared" si="153"/>
        <v>101.24</v>
      </c>
      <c r="Q573" s="170">
        <f t="shared" si="153"/>
        <v>156.26</v>
      </c>
      <c r="R573" s="170">
        <f t="shared" si="153"/>
        <v>211.67</v>
      </c>
      <c r="S573" s="170">
        <f t="shared" si="155"/>
        <v>136.16</v>
      </c>
      <c r="T573" s="170">
        <f t="shared" si="156"/>
        <v>254.26999999999998</v>
      </c>
      <c r="U573" s="170">
        <f t="shared" si="156"/>
        <v>364.87</v>
      </c>
      <c r="V573" s="170">
        <f t="shared" si="156"/>
        <v>207.79</v>
      </c>
      <c r="W573" s="170">
        <f t="shared" si="156"/>
        <v>224.03</v>
      </c>
      <c r="X573" s="170">
        <f t="shared" si="156"/>
        <v>269.35000000000002</v>
      </c>
      <c r="Y573" s="170">
        <f t="shared" si="156"/>
        <v>267.42</v>
      </c>
      <c r="Z573" s="37"/>
      <c r="AA573" s="38">
        <v>58.8</v>
      </c>
      <c r="AB573" s="39">
        <v>89.69</v>
      </c>
      <c r="AC573" s="39">
        <v>143.19</v>
      </c>
      <c r="AD573" s="39">
        <v>123.16</v>
      </c>
      <c r="AE573" s="39">
        <v>89.98</v>
      </c>
      <c r="AF573" s="39">
        <v>0</v>
      </c>
      <c r="AG573" s="39">
        <v>25.95</v>
      </c>
      <c r="AH573" s="39">
        <v>73.599999999999994</v>
      </c>
      <c r="AI573" s="39">
        <v>187.28</v>
      </c>
      <c r="AJ573" s="39">
        <v>222.49</v>
      </c>
      <c r="AK573" s="39">
        <v>267.24</v>
      </c>
      <c r="AL573" s="39">
        <v>328.15</v>
      </c>
      <c r="AM573" s="39">
        <v>307.87</v>
      </c>
      <c r="AN573" s="39">
        <v>14.91</v>
      </c>
      <c r="AO573" s="39">
        <v>101.24</v>
      </c>
      <c r="AP573" s="39">
        <v>156.26</v>
      </c>
      <c r="AQ573" s="39">
        <v>211.67</v>
      </c>
      <c r="AR573" s="39">
        <v>136.16</v>
      </c>
      <c r="AS573" s="39">
        <v>254.26999999999998</v>
      </c>
      <c r="AT573" s="39">
        <v>364.87</v>
      </c>
      <c r="AU573" s="39">
        <v>207.79</v>
      </c>
      <c r="AV573" s="39">
        <v>224.03</v>
      </c>
      <c r="AW573" s="39">
        <v>269.35000000000002</v>
      </c>
      <c r="AX573" s="40">
        <v>267.42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0</v>
      </c>
      <c r="C574" s="170">
        <f t="shared" si="153"/>
        <v>58.88</v>
      </c>
      <c r="D574" s="170">
        <f t="shared" si="153"/>
        <v>23.2</v>
      </c>
      <c r="E574" s="170">
        <f t="shared" si="153"/>
        <v>0</v>
      </c>
      <c r="F574" s="170">
        <f t="shared" si="153"/>
        <v>0</v>
      </c>
      <c r="G574" s="170">
        <f t="shared" si="153"/>
        <v>0</v>
      </c>
      <c r="H574" s="170">
        <f t="shared" si="153"/>
        <v>0</v>
      </c>
      <c r="I574" s="170">
        <f t="shared" si="153"/>
        <v>47.51</v>
      </c>
      <c r="J574" s="170">
        <f t="shared" si="153"/>
        <v>29.46</v>
      </c>
      <c r="K574" s="170">
        <f t="shared" si="153"/>
        <v>127.41</v>
      </c>
      <c r="L574" s="170">
        <f t="shared" si="153"/>
        <v>185.27</v>
      </c>
      <c r="M574" s="170">
        <f t="shared" si="153"/>
        <v>209.91</v>
      </c>
      <c r="N574" s="170">
        <f t="shared" si="153"/>
        <v>218.55</v>
      </c>
      <c r="O574" s="170">
        <f t="shared" si="153"/>
        <v>191.6</v>
      </c>
      <c r="P574" s="170">
        <f t="shared" si="153"/>
        <v>106.04</v>
      </c>
      <c r="Q574" s="170">
        <f t="shared" si="153"/>
        <v>104</v>
      </c>
      <c r="R574" s="170">
        <f t="shared" si="153"/>
        <v>128.79</v>
      </c>
      <c r="S574" s="170">
        <f t="shared" si="155"/>
        <v>144.47999999999999</v>
      </c>
      <c r="T574" s="170">
        <f t="shared" si="156"/>
        <v>165.85</v>
      </c>
      <c r="U574" s="170">
        <f t="shared" si="156"/>
        <v>186.05</v>
      </c>
      <c r="V574" s="170">
        <f t="shared" si="156"/>
        <v>107.09</v>
      </c>
      <c r="W574" s="170">
        <f t="shared" si="156"/>
        <v>46.47</v>
      </c>
      <c r="X574" s="170">
        <f t="shared" si="156"/>
        <v>146.77000000000001</v>
      </c>
      <c r="Y574" s="170">
        <f t="shared" si="156"/>
        <v>95.44</v>
      </c>
      <c r="Z574" s="37"/>
      <c r="AA574" s="38">
        <v>0</v>
      </c>
      <c r="AB574" s="39">
        <v>58.88</v>
      </c>
      <c r="AC574" s="39">
        <v>23.2</v>
      </c>
      <c r="AD574" s="39">
        <v>0</v>
      </c>
      <c r="AE574" s="39">
        <v>0</v>
      </c>
      <c r="AF574" s="39">
        <v>0</v>
      </c>
      <c r="AG574" s="39">
        <v>0</v>
      </c>
      <c r="AH574" s="39">
        <v>47.51</v>
      </c>
      <c r="AI574" s="39">
        <v>29.46</v>
      </c>
      <c r="AJ574" s="39">
        <v>127.41</v>
      </c>
      <c r="AK574" s="39">
        <v>185.27</v>
      </c>
      <c r="AL574" s="39">
        <v>209.91</v>
      </c>
      <c r="AM574" s="39">
        <v>218.55</v>
      </c>
      <c r="AN574" s="39">
        <v>191.6</v>
      </c>
      <c r="AO574" s="39">
        <v>106.04</v>
      </c>
      <c r="AP574" s="39">
        <v>104</v>
      </c>
      <c r="AQ574" s="39">
        <v>128.79</v>
      </c>
      <c r="AR574" s="39">
        <v>144.47999999999999</v>
      </c>
      <c r="AS574" s="39">
        <v>165.85</v>
      </c>
      <c r="AT574" s="39">
        <v>186.05</v>
      </c>
      <c r="AU574" s="39">
        <v>107.09</v>
      </c>
      <c r="AV574" s="39">
        <v>46.47</v>
      </c>
      <c r="AW574" s="39">
        <v>146.77000000000001</v>
      </c>
      <c r="AX574" s="40">
        <v>95.44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0</v>
      </c>
      <c r="C575" s="170">
        <f t="shared" si="153"/>
        <v>0</v>
      </c>
      <c r="D575" s="170">
        <f t="shared" si="153"/>
        <v>21.31</v>
      </c>
      <c r="E575" s="170">
        <f t="shared" si="153"/>
        <v>0</v>
      </c>
      <c r="F575" s="170">
        <f t="shared" si="153"/>
        <v>6.24</v>
      </c>
      <c r="G575" s="170">
        <f t="shared" si="153"/>
        <v>0</v>
      </c>
      <c r="H575" s="170">
        <f t="shared" si="153"/>
        <v>0</v>
      </c>
      <c r="I575" s="170">
        <f t="shared" si="153"/>
        <v>8.6300000000000008</v>
      </c>
      <c r="J575" s="170">
        <f t="shared" si="153"/>
        <v>30.7</v>
      </c>
      <c r="K575" s="170">
        <f t="shared" si="153"/>
        <v>58.41</v>
      </c>
      <c r="L575" s="170">
        <f t="shared" si="153"/>
        <v>235.56</v>
      </c>
      <c r="M575" s="170">
        <f t="shared" si="153"/>
        <v>202.07</v>
      </c>
      <c r="N575" s="170">
        <f t="shared" si="153"/>
        <v>112.14</v>
      </c>
      <c r="O575" s="170">
        <f t="shared" si="153"/>
        <v>106.51</v>
      </c>
      <c r="P575" s="170">
        <f t="shared" si="153"/>
        <v>15.1</v>
      </c>
      <c r="Q575" s="170">
        <f t="shared" si="153"/>
        <v>15.19</v>
      </c>
      <c r="R575" s="170">
        <f t="shared" si="153"/>
        <v>83.99</v>
      </c>
      <c r="S575" s="170">
        <f t="shared" si="155"/>
        <v>158.27000000000001</v>
      </c>
      <c r="T575" s="170">
        <f t="shared" si="156"/>
        <v>146.62</v>
      </c>
      <c r="U575" s="170">
        <f t="shared" si="156"/>
        <v>239.86</v>
      </c>
      <c r="V575" s="170">
        <f t="shared" si="156"/>
        <v>98.01</v>
      </c>
      <c r="W575" s="170">
        <f t="shared" si="156"/>
        <v>86.43</v>
      </c>
      <c r="X575" s="170">
        <f t="shared" si="156"/>
        <v>134.80000000000001</v>
      </c>
      <c r="Y575" s="170">
        <f t="shared" si="156"/>
        <v>133.94</v>
      </c>
      <c r="Z575" s="37"/>
      <c r="AA575" s="38">
        <v>0</v>
      </c>
      <c r="AB575" s="39">
        <v>0</v>
      </c>
      <c r="AC575" s="39">
        <v>21.31</v>
      </c>
      <c r="AD575" s="39">
        <v>0</v>
      </c>
      <c r="AE575" s="39">
        <v>6.24</v>
      </c>
      <c r="AF575" s="39">
        <v>0</v>
      </c>
      <c r="AG575" s="39">
        <v>0</v>
      </c>
      <c r="AH575" s="39">
        <v>8.6300000000000008</v>
      </c>
      <c r="AI575" s="39">
        <v>30.7</v>
      </c>
      <c r="AJ575" s="39">
        <v>58.41</v>
      </c>
      <c r="AK575" s="39">
        <v>235.56</v>
      </c>
      <c r="AL575" s="39">
        <v>202.07</v>
      </c>
      <c r="AM575" s="39">
        <v>112.14</v>
      </c>
      <c r="AN575" s="39">
        <v>106.51</v>
      </c>
      <c r="AO575" s="39">
        <v>15.1</v>
      </c>
      <c r="AP575" s="39">
        <v>15.19</v>
      </c>
      <c r="AQ575" s="39">
        <v>83.99</v>
      </c>
      <c r="AR575" s="39">
        <v>158.27000000000001</v>
      </c>
      <c r="AS575" s="39">
        <v>146.62</v>
      </c>
      <c r="AT575" s="39">
        <v>239.86</v>
      </c>
      <c r="AU575" s="39">
        <v>98.01</v>
      </c>
      <c r="AV575" s="39">
        <v>86.43</v>
      </c>
      <c r="AW575" s="39">
        <v>134.80000000000001</v>
      </c>
      <c r="AX575" s="40">
        <v>133.94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6.49</v>
      </c>
      <c r="C576" s="170">
        <f t="shared" si="153"/>
        <v>4.3600000000000003</v>
      </c>
      <c r="D576" s="170">
        <f t="shared" si="153"/>
        <v>0</v>
      </c>
      <c r="E576" s="170">
        <f t="shared" si="153"/>
        <v>0</v>
      </c>
      <c r="F576" s="170">
        <f t="shared" si="153"/>
        <v>1.66</v>
      </c>
      <c r="G576" s="170">
        <f t="shared" si="153"/>
        <v>0</v>
      </c>
      <c r="H576" s="170">
        <f t="shared" si="153"/>
        <v>0</v>
      </c>
      <c r="I576" s="170">
        <f t="shared" si="153"/>
        <v>0</v>
      </c>
      <c r="J576" s="170">
        <f t="shared" si="153"/>
        <v>0</v>
      </c>
      <c r="K576" s="170">
        <f t="shared" si="153"/>
        <v>0</v>
      </c>
      <c r="L576" s="170">
        <f t="shared" si="153"/>
        <v>0</v>
      </c>
      <c r="M576" s="170">
        <f t="shared" si="153"/>
        <v>24.28</v>
      </c>
      <c r="N576" s="170">
        <f t="shared" si="153"/>
        <v>43.58</v>
      </c>
      <c r="O576" s="170">
        <f t="shared" si="153"/>
        <v>57.23</v>
      </c>
      <c r="P576" s="170">
        <f t="shared" si="153"/>
        <v>68.23</v>
      </c>
      <c r="Q576" s="170">
        <f t="shared" si="153"/>
        <v>167.54</v>
      </c>
      <c r="R576" s="170">
        <f t="shared" si="153"/>
        <v>278.20999999999998</v>
      </c>
      <c r="S576" s="170">
        <f t="shared" si="155"/>
        <v>281.32</v>
      </c>
      <c r="T576" s="170">
        <f t="shared" si="156"/>
        <v>280.5</v>
      </c>
      <c r="U576" s="170">
        <f t="shared" si="156"/>
        <v>269.67</v>
      </c>
      <c r="V576" s="170">
        <f t="shared" si="156"/>
        <v>124.31</v>
      </c>
      <c r="W576" s="170">
        <f t="shared" si="156"/>
        <v>66.39</v>
      </c>
      <c r="X576" s="170">
        <f t="shared" si="156"/>
        <v>215.62</v>
      </c>
      <c r="Y576" s="170">
        <f t="shared" si="156"/>
        <v>213.61</v>
      </c>
      <c r="Z576" s="37"/>
      <c r="AA576" s="38">
        <v>6.49</v>
      </c>
      <c r="AB576" s="39">
        <v>4.3600000000000003</v>
      </c>
      <c r="AC576" s="39">
        <v>0</v>
      </c>
      <c r="AD576" s="39">
        <v>0</v>
      </c>
      <c r="AE576" s="39">
        <v>1.66</v>
      </c>
      <c r="AF576" s="39">
        <v>0</v>
      </c>
      <c r="AG576" s="39">
        <v>0</v>
      </c>
      <c r="AH576" s="39">
        <v>0</v>
      </c>
      <c r="AI576" s="39">
        <v>0</v>
      </c>
      <c r="AJ576" s="39">
        <v>0</v>
      </c>
      <c r="AK576" s="39">
        <v>0</v>
      </c>
      <c r="AL576" s="39">
        <v>24.28</v>
      </c>
      <c r="AM576" s="39">
        <v>43.58</v>
      </c>
      <c r="AN576" s="39">
        <v>57.23</v>
      </c>
      <c r="AO576" s="39">
        <v>68.23</v>
      </c>
      <c r="AP576" s="39">
        <v>167.54</v>
      </c>
      <c r="AQ576" s="39">
        <v>278.20999999999998</v>
      </c>
      <c r="AR576" s="39">
        <v>281.32</v>
      </c>
      <c r="AS576" s="39">
        <v>280.5</v>
      </c>
      <c r="AT576" s="39">
        <v>269.67</v>
      </c>
      <c r="AU576" s="39">
        <v>124.31</v>
      </c>
      <c r="AV576" s="39">
        <v>66.39</v>
      </c>
      <c r="AW576" s="39">
        <v>215.62</v>
      </c>
      <c r="AX576" s="40">
        <v>213.61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0</v>
      </c>
      <c r="C577" s="170">
        <f t="shared" si="153"/>
        <v>22.18</v>
      </c>
      <c r="D577" s="170">
        <f t="shared" si="153"/>
        <v>93.07</v>
      </c>
      <c r="E577" s="170">
        <f t="shared" si="153"/>
        <v>64.900000000000006</v>
      </c>
      <c r="F577" s="170">
        <f t="shared" si="153"/>
        <v>0</v>
      </c>
      <c r="G577" s="170">
        <f t="shared" si="153"/>
        <v>0</v>
      </c>
      <c r="H577" s="170">
        <f t="shared" si="153"/>
        <v>0</v>
      </c>
      <c r="I577" s="170">
        <f t="shared" si="153"/>
        <v>0</v>
      </c>
      <c r="J577" s="170">
        <f t="shared" si="153"/>
        <v>0</v>
      </c>
      <c r="K577" s="170">
        <f t="shared" si="153"/>
        <v>306.14</v>
      </c>
      <c r="L577" s="170">
        <f t="shared" si="153"/>
        <v>158.4</v>
      </c>
      <c r="M577" s="170">
        <f t="shared" si="153"/>
        <v>83.77</v>
      </c>
      <c r="N577" s="170">
        <f t="shared" si="153"/>
        <v>200.42</v>
      </c>
      <c r="O577" s="170">
        <f t="shared" si="153"/>
        <v>15.880000000000003</v>
      </c>
      <c r="P577" s="170">
        <f t="shared" si="153"/>
        <v>39.229999999999997</v>
      </c>
      <c r="Q577" s="170">
        <f t="shared" si="153"/>
        <v>80.42</v>
      </c>
      <c r="R577" s="170">
        <f t="shared" ref="R577:R599" si="157">AQ577+$AY577</f>
        <v>77.16</v>
      </c>
      <c r="S577" s="170">
        <f t="shared" si="155"/>
        <v>93.62</v>
      </c>
      <c r="T577" s="170">
        <f t="shared" si="156"/>
        <v>108.98</v>
      </c>
      <c r="U577" s="170">
        <f t="shared" si="156"/>
        <v>87.97</v>
      </c>
      <c r="V577" s="170">
        <f t="shared" si="156"/>
        <v>0</v>
      </c>
      <c r="W577" s="170">
        <f t="shared" si="156"/>
        <v>163.99</v>
      </c>
      <c r="X577" s="170">
        <f t="shared" si="156"/>
        <v>196.07</v>
      </c>
      <c r="Y577" s="170">
        <f t="shared" si="156"/>
        <v>164.35</v>
      </c>
      <c r="Z577" s="37"/>
      <c r="AA577" s="38">
        <v>0</v>
      </c>
      <c r="AB577" s="39">
        <v>22.18</v>
      </c>
      <c r="AC577" s="39">
        <v>93.07</v>
      </c>
      <c r="AD577" s="39">
        <v>64.900000000000006</v>
      </c>
      <c r="AE577" s="39">
        <v>0</v>
      </c>
      <c r="AF577" s="39">
        <v>0</v>
      </c>
      <c r="AG577" s="39">
        <v>0</v>
      </c>
      <c r="AH577" s="39">
        <v>0</v>
      </c>
      <c r="AI577" s="39">
        <v>0</v>
      </c>
      <c r="AJ577" s="39">
        <v>306.14</v>
      </c>
      <c r="AK577" s="39">
        <v>158.4</v>
      </c>
      <c r="AL577" s="39">
        <v>83.77</v>
      </c>
      <c r="AM577" s="39">
        <v>200.42</v>
      </c>
      <c r="AN577" s="39">
        <v>15.880000000000003</v>
      </c>
      <c r="AO577" s="39">
        <v>39.229999999999997</v>
      </c>
      <c r="AP577" s="39">
        <v>80.42</v>
      </c>
      <c r="AQ577" s="39">
        <v>77.16</v>
      </c>
      <c r="AR577" s="39">
        <v>93.62</v>
      </c>
      <c r="AS577" s="39">
        <v>108.98</v>
      </c>
      <c r="AT577" s="39">
        <v>87.97</v>
      </c>
      <c r="AU577" s="39">
        <v>0</v>
      </c>
      <c r="AV577" s="39">
        <v>163.99</v>
      </c>
      <c r="AW577" s="39">
        <v>196.07</v>
      </c>
      <c r="AX577" s="40">
        <v>164.35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46.41</v>
      </c>
      <c r="C578" s="170">
        <f t="shared" si="153"/>
        <v>100.91</v>
      </c>
      <c r="D578" s="170">
        <f t="shared" si="153"/>
        <v>36.020000000000003</v>
      </c>
      <c r="E578" s="170">
        <f t="shared" si="153"/>
        <v>13.82</v>
      </c>
      <c r="F578" s="170">
        <f t="shared" si="153"/>
        <v>0</v>
      </c>
      <c r="G578" s="170">
        <f t="shared" si="153"/>
        <v>0</v>
      </c>
      <c r="H578" s="170">
        <f t="shared" si="153"/>
        <v>0</v>
      </c>
      <c r="I578" s="170">
        <f t="shared" si="153"/>
        <v>0</v>
      </c>
      <c r="J578" s="170">
        <f t="shared" si="153"/>
        <v>0</v>
      </c>
      <c r="K578" s="170">
        <f t="shared" si="153"/>
        <v>128.54</v>
      </c>
      <c r="L578" s="170">
        <f t="shared" si="153"/>
        <v>65.53</v>
      </c>
      <c r="M578" s="170">
        <f t="shared" si="153"/>
        <v>124.49</v>
      </c>
      <c r="N578" s="170">
        <f t="shared" si="153"/>
        <v>145.55000000000001</v>
      </c>
      <c r="O578" s="170">
        <f t="shared" si="153"/>
        <v>21.52</v>
      </c>
      <c r="P578" s="170">
        <f t="shared" si="153"/>
        <v>101.67</v>
      </c>
      <c r="Q578" s="170">
        <f t="shared" si="153"/>
        <v>349.39</v>
      </c>
      <c r="R578" s="170">
        <f t="shared" si="157"/>
        <v>0.43</v>
      </c>
      <c r="S578" s="170">
        <f t="shared" si="155"/>
        <v>1.66</v>
      </c>
      <c r="T578" s="170">
        <f t="shared" si="156"/>
        <v>0</v>
      </c>
      <c r="U578" s="170">
        <f t="shared" si="156"/>
        <v>0</v>
      </c>
      <c r="V578" s="170">
        <f t="shared" si="156"/>
        <v>7.87</v>
      </c>
      <c r="W578" s="170">
        <f t="shared" si="156"/>
        <v>0</v>
      </c>
      <c r="X578" s="170">
        <f t="shared" si="156"/>
        <v>31.02</v>
      </c>
      <c r="Y578" s="170">
        <f t="shared" si="156"/>
        <v>37.1</v>
      </c>
      <c r="Z578" s="37"/>
      <c r="AA578" s="38">
        <v>46.41</v>
      </c>
      <c r="AB578" s="39">
        <v>100.91</v>
      </c>
      <c r="AC578" s="39">
        <v>36.020000000000003</v>
      </c>
      <c r="AD578" s="39">
        <v>13.82</v>
      </c>
      <c r="AE578" s="39">
        <v>0</v>
      </c>
      <c r="AF578" s="39">
        <v>0</v>
      </c>
      <c r="AG578" s="39">
        <v>0</v>
      </c>
      <c r="AH578" s="39">
        <v>0</v>
      </c>
      <c r="AI578" s="39">
        <v>0</v>
      </c>
      <c r="AJ578" s="39">
        <v>128.54</v>
      </c>
      <c r="AK578" s="39">
        <v>65.53</v>
      </c>
      <c r="AL578" s="39">
        <v>124.49</v>
      </c>
      <c r="AM578" s="39">
        <v>145.55000000000001</v>
      </c>
      <c r="AN578" s="39">
        <v>21.52</v>
      </c>
      <c r="AO578" s="39">
        <v>101.67</v>
      </c>
      <c r="AP578" s="39">
        <v>349.39</v>
      </c>
      <c r="AQ578" s="39">
        <v>0.43</v>
      </c>
      <c r="AR578" s="39">
        <v>1.66</v>
      </c>
      <c r="AS578" s="39">
        <v>0</v>
      </c>
      <c r="AT578" s="39">
        <v>0</v>
      </c>
      <c r="AU578" s="39">
        <v>7.87</v>
      </c>
      <c r="AV578" s="39">
        <v>0</v>
      </c>
      <c r="AW578" s="39">
        <v>31.02</v>
      </c>
      <c r="AX578" s="40">
        <v>37.1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73.72</v>
      </c>
      <c r="C579" s="170">
        <f t="shared" si="153"/>
        <v>55.73</v>
      </c>
      <c r="D579" s="170">
        <f t="shared" si="153"/>
        <v>46.13</v>
      </c>
      <c r="E579" s="170">
        <f t="shared" si="153"/>
        <v>0</v>
      </c>
      <c r="F579" s="170">
        <f t="shared" si="153"/>
        <v>0</v>
      </c>
      <c r="G579" s="170">
        <f t="shared" si="153"/>
        <v>3.57</v>
      </c>
      <c r="H579" s="170">
        <f t="shared" si="153"/>
        <v>0</v>
      </c>
      <c r="I579" s="170">
        <f t="shared" si="153"/>
        <v>0</v>
      </c>
      <c r="J579" s="170">
        <f t="shared" si="153"/>
        <v>141.21</v>
      </c>
      <c r="K579" s="170">
        <f t="shared" si="153"/>
        <v>273.88</v>
      </c>
      <c r="L579" s="170">
        <f t="shared" si="153"/>
        <v>260.64</v>
      </c>
      <c r="M579" s="170">
        <f t="shared" si="153"/>
        <v>314.7</v>
      </c>
      <c r="N579" s="170">
        <f t="shared" si="153"/>
        <v>282.29000000000002</v>
      </c>
      <c r="O579" s="170">
        <f t="shared" si="153"/>
        <v>106.14</v>
      </c>
      <c r="P579" s="170">
        <f t="shared" si="153"/>
        <v>305.08999999999997</v>
      </c>
      <c r="Q579" s="170">
        <f t="shared" si="153"/>
        <v>172.22</v>
      </c>
      <c r="R579" s="170">
        <f t="shared" si="157"/>
        <v>41.31</v>
      </c>
      <c r="S579" s="170">
        <f t="shared" si="155"/>
        <v>256.55</v>
      </c>
      <c r="T579" s="170">
        <f t="shared" si="156"/>
        <v>227.46</v>
      </c>
      <c r="U579" s="170">
        <f t="shared" si="156"/>
        <v>344.9</v>
      </c>
      <c r="V579" s="170">
        <f t="shared" si="156"/>
        <v>0</v>
      </c>
      <c r="W579" s="170">
        <f t="shared" si="156"/>
        <v>0</v>
      </c>
      <c r="X579" s="170">
        <f t="shared" si="156"/>
        <v>0</v>
      </c>
      <c r="Y579" s="170">
        <f t="shared" si="156"/>
        <v>49.43</v>
      </c>
      <c r="Z579" s="37"/>
      <c r="AA579" s="41">
        <v>73.72</v>
      </c>
      <c r="AB579" s="39">
        <v>55.73</v>
      </c>
      <c r="AC579" s="39">
        <v>46.13</v>
      </c>
      <c r="AD579" s="39">
        <v>0</v>
      </c>
      <c r="AE579" s="39">
        <v>0</v>
      </c>
      <c r="AF579" s="39">
        <v>3.57</v>
      </c>
      <c r="AG579" s="39">
        <v>0</v>
      </c>
      <c r="AH579" s="39">
        <v>0</v>
      </c>
      <c r="AI579" s="39">
        <v>141.21</v>
      </c>
      <c r="AJ579" s="39">
        <v>273.88</v>
      </c>
      <c r="AK579" s="39">
        <v>260.64</v>
      </c>
      <c r="AL579" s="39">
        <v>314.7</v>
      </c>
      <c r="AM579" s="39">
        <v>282.29000000000002</v>
      </c>
      <c r="AN579" s="39">
        <v>106.14</v>
      </c>
      <c r="AO579" s="39">
        <v>305.08999999999997</v>
      </c>
      <c r="AP579" s="39">
        <v>172.22</v>
      </c>
      <c r="AQ579" s="39">
        <v>41.31</v>
      </c>
      <c r="AR579" s="39">
        <v>256.55</v>
      </c>
      <c r="AS579" s="39">
        <v>227.46</v>
      </c>
      <c r="AT579" s="39">
        <v>344.9</v>
      </c>
      <c r="AU579" s="39">
        <v>0</v>
      </c>
      <c r="AV579" s="39">
        <v>0</v>
      </c>
      <c r="AW579" s="39">
        <v>0</v>
      </c>
      <c r="AX579" s="40">
        <v>49.43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0</v>
      </c>
      <c r="C580" s="170">
        <f t="shared" si="153"/>
        <v>0</v>
      </c>
      <c r="D580" s="170">
        <f t="shared" si="153"/>
        <v>0</v>
      </c>
      <c r="E580" s="170">
        <f t="shared" si="153"/>
        <v>183.37</v>
      </c>
      <c r="F580" s="170">
        <f t="shared" si="153"/>
        <v>45.86</v>
      </c>
      <c r="G580" s="170">
        <f t="shared" si="153"/>
        <v>0</v>
      </c>
      <c r="H580" s="170">
        <f t="shared" si="153"/>
        <v>0</v>
      </c>
      <c r="I580" s="170">
        <f t="shared" si="153"/>
        <v>70.34</v>
      </c>
      <c r="J580" s="170">
        <f t="shared" si="153"/>
        <v>43.99</v>
      </c>
      <c r="K580" s="170">
        <f t="shared" si="153"/>
        <v>86.06</v>
      </c>
      <c r="L580" s="170">
        <f t="shared" si="153"/>
        <v>86.14</v>
      </c>
      <c r="M580" s="170">
        <f t="shared" si="153"/>
        <v>328.6</v>
      </c>
      <c r="N580" s="170">
        <f t="shared" si="153"/>
        <v>182.55</v>
      </c>
      <c r="O580" s="170">
        <f t="shared" si="153"/>
        <v>175.84</v>
      </c>
      <c r="P580" s="170">
        <f t="shared" si="153"/>
        <v>200.82</v>
      </c>
      <c r="Q580" s="170">
        <f t="shared" si="153"/>
        <v>177.41</v>
      </c>
      <c r="R580" s="170">
        <f t="shared" si="157"/>
        <v>351.83</v>
      </c>
      <c r="S580" s="170">
        <f t="shared" si="155"/>
        <v>186.84</v>
      </c>
      <c r="T580" s="170">
        <f t="shared" si="156"/>
        <v>220.53</v>
      </c>
      <c r="U580" s="170">
        <f t="shared" si="156"/>
        <v>245.6</v>
      </c>
      <c r="V580" s="170">
        <f t="shared" si="156"/>
        <v>168.57</v>
      </c>
      <c r="W580" s="170">
        <f t="shared" si="156"/>
        <v>144.63999999999999</v>
      </c>
      <c r="X580" s="170">
        <f t="shared" si="156"/>
        <v>195.55</v>
      </c>
      <c r="Y580" s="170">
        <f t="shared" si="156"/>
        <v>911.84</v>
      </c>
      <c r="Z580" s="37"/>
      <c r="AA580" s="41">
        <v>0</v>
      </c>
      <c r="AB580" s="39">
        <v>0</v>
      </c>
      <c r="AC580" s="39">
        <v>0</v>
      </c>
      <c r="AD580" s="39">
        <v>183.37</v>
      </c>
      <c r="AE580" s="39">
        <v>45.86</v>
      </c>
      <c r="AF580" s="39">
        <v>0</v>
      </c>
      <c r="AG580" s="39">
        <v>0</v>
      </c>
      <c r="AH580" s="39">
        <v>70.34</v>
      </c>
      <c r="AI580" s="39">
        <v>43.99</v>
      </c>
      <c r="AJ580" s="39">
        <v>86.06</v>
      </c>
      <c r="AK580" s="39">
        <v>86.14</v>
      </c>
      <c r="AL580" s="39">
        <v>328.6</v>
      </c>
      <c r="AM580" s="39">
        <v>182.55</v>
      </c>
      <c r="AN580" s="39">
        <v>175.84</v>
      </c>
      <c r="AO580" s="39">
        <v>200.82</v>
      </c>
      <c r="AP580" s="39">
        <v>177.41</v>
      </c>
      <c r="AQ580" s="39">
        <v>351.83</v>
      </c>
      <c r="AR580" s="39">
        <v>186.84</v>
      </c>
      <c r="AS580" s="39">
        <v>220.53</v>
      </c>
      <c r="AT580" s="39">
        <v>245.6</v>
      </c>
      <c r="AU580" s="39">
        <v>168.57</v>
      </c>
      <c r="AV580" s="39">
        <v>144.63999999999999</v>
      </c>
      <c r="AW580" s="39">
        <v>195.55</v>
      </c>
      <c r="AX580" s="40">
        <v>911.84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38.82</v>
      </c>
      <c r="C581" s="170">
        <f t="shared" si="153"/>
        <v>93.72</v>
      </c>
      <c r="D581" s="170">
        <f t="shared" si="153"/>
        <v>91.3</v>
      </c>
      <c r="E581" s="170">
        <f t="shared" si="153"/>
        <v>110.48</v>
      </c>
      <c r="F581" s="170">
        <f t="shared" si="153"/>
        <v>52.65</v>
      </c>
      <c r="G581" s="170">
        <f t="shared" si="153"/>
        <v>19.41</v>
      </c>
      <c r="H581" s="170">
        <f t="shared" si="153"/>
        <v>0</v>
      </c>
      <c r="I581" s="170">
        <f t="shared" si="153"/>
        <v>74.260000000000005</v>
      </c>
      <c r="J581" s="170">
        <f t="shared" si="153"/>
        <v>145.22999999999999</v>
      </c>
      <c r="K581" s="170">
        <f t="shared" si="153"/>
        <v>119.54</v>
      </c>
      <c r="L581" s="170">
        <f t="shared" si="153"/>
        <v>138.97</v>
      </c>
      <c r="M581" s="170">
        <f t="shared" si="153"/>
        <v>200.26</v>
      </c>
      <c r="N581" s="170">
        <f t="shared" si="153"/>
        <v>195.38</v>
      </c>
      <c r="O581" s="170">
        <f t="shared" si="153"/>
        <v>168.68</v>
      </c>
      <c r="P581" s="170">
        <f t="shared" si="153"/>
        <v>156.36000000000001</v>
      </c>
      <c r="Q581" s="170">
        <f t="shared" si="153"/>
        <v>240.81</v>
      </c>
      <c r="R581" s="170">
        <f t="shared" si="157"/>
        <v>163.66</v>
      </c>
      <c r="S581" s="170">
        <f t="shared" si="155"/>
        <v>185.27</v>
      </c>
      <c r="T581" s="170">
        <f t="shared" si="156"/>
        <v>93.62</v>
      </c>
      <c r="U581" s="170">
        <f t="shared" si="156"/>
        <v>191.37</v>
      </c>
      <c r="V581" s="170">
        <f t="shared" si="156"/>
        <v>167.09</v>
      </c>
      <c r="W581" s="170">
        <f t="shared" si="156"/>
        <v>157.21</v>
      </c>
      <c r="X581" s="170">
        <f t="shared" si="156"/>
        <v>144.30000000000001</v>
      </c>
      <c r="Y581" s="170">
        <f t="shared" si="156"/>
        <v>119.66</v>
      </c>
      <c r="Z581" s="37"/>
      <c r="AA581" s="41">
        <v>38.82</v>
      </c>
      <c r="AB581" s="39">
        <v>93.72</v>
      </c>
      <c r="AC581" s="39">
        <v>91.3</v>
      </c>
      <c r="AD581" s="39">
        <v>110.48</v>
      </c>
      <c r="AE581" s="39">
        <v>52.65</v>
      </c>
      <c r="AF581" s="39">
        <v>19.41</v>
      </c>
      <c r="AG581" s="39">
        <v>0</v>
      </c>
      <c r="AH581" s="39">
        <v>74.260000000000005</v>
      </c>
      <c r="AI581" s="39">
        <v>145.22999999999999</v>
      </c>
      <c r="AJ581" s="39">
        <v>119.54</v>
      </c>
      <c r="AK581" s="39">
        <v>138.97</v>
      </c>
      <c r="AL581" s="39">
        <v>200.26</v>
      </c>
      <c r="AM581" s="39">
        <v>195.38</v>
      </c>
      <c r="AN581" s="39">
        <v>168.68</v>
      </c>
      <c r="AO581" s="39">
        <v>156.36000000000001</v>
      </c>
      <c r="AP581" s="39">
        <v>240.81</v>
      </c>
      <c r="AQ581" s="39">
        <v>163.66</v>
      </c>
      <c r="AR581" s="39">
        <v>185.27</v>
      </c>
      <c r="AS581" s="39">
        <v>93.62</v>
      </c>
      <c r="AT581" s="39">
        <v>191.37</v>
      </c>
      <c r="AU581" s="39">
        <v>167.09</v>
      </c>
      <c r="AV581" s="39">
        <v>157.21</v>
      </c>
      <c r="AW581" s="39">
        <v>144.30000000000001</v>
      </c>
      <c r="AX581" s="40">
        <v>119.66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889.07</v>
      </c>
      <c r="C582" s="170">
        <f t="shared" si="153"/>
        <v>888.44</v>
      </c>
      <c r="D582" s="170">
        <f t="shared" si="153"/>
        <v>71.47</v>
      </c>
      <c r="E582" s="170">
        <f t="shared" si="153"/>
        <v>10.8</v>
      </c>
      <c r="F582" s="170">
        <f t="shared" si="153"/>
        <v>0</v>
      </c>
      <c r="G582" s="170">
        <f t="shared" si="153"/>
        <v>0</v>
      </c>
      <c r="H582" s="170">
        <f t="shared" si="153"/>
        <v>0</v>
      </c>
      <c r="I582" s="170">
        <f t="shared" si="153"/>
        <v>75.39</v>
      </c>
      <c r="J582" s="170">
        <f t="shared" si="153"/>
        <v>0</v>
      </c>
      <c r="K582" s="170">
        <f t="shared" si="153"/>
        <v>108.36</v>
      </c>
      <c r="L582" s="170">
        <f t="shared" si="153"/>
        <v>77.17</v>
      </c>
      <c r="M582" s="170">
        <f t="shared" si="153"/>
        <v>138.26</v>
      </c>
      <c r="N582" s="170">
        <f t="shared" si="153"/>
        <v>124.72</v>
      </c>
      <c r="O582" s="170">
        <f t="shared" si="153"/>
        <v>55.03</v>
      </c>
      <c r="P582" s="170">
        <f t="shared" si="153"/>
        <v>127.62</v>
      </c>
      <c r="Q582" s="170">
        <f t="shared" si="153"/>
        <v>68.290000000000006</v>
      </c>
      <c r="R582" s="170">
        <f t="shared" si="157"/>
        <v>214.99</v>
      </c>
      <c r="S582" s="170">
        <f t="shared" si="155"/>
        <v>204.93</v>
      </c>
      <c r="T582" s="170">
        <f t="shared" si="156"/>
        <v>161.47999999999999</v>
      </c>
      <c r="U582" s="170">
        <f t="shared" si="156"/>
        <v>179.48</v>
      </c>
      <c r="V582" s="170">
        <f t="shared" si="156"/>
        <v>175.75</v>
      </c>
      <c r="W582" s="170">
        <f t="shared" si="156"/>
        <v>147.77000000000001</v>
      </c>
      <c r="X582" s="170">
        <f t="shared" si="156"/>
        <v>164.01</v>
      </c>
      <c r="Y582" s="170">
        <f t="shared" si="156"/>
        <v>910.36</v>
      </c>
      <c r="Z582" s="37"/>
      <c r="AA582" s="41">
        <v>889.07</v>
      </c>
      <c r="AB582" s="39">
        <v>888.44</v>
      </c>
      <c r="AC582" s="39">
        <v>71.47</v>
      </c>
      <c r="AD582" s="39">
        <v>10.8</v>
      </c>
      <c r="AE582" s="39">
        <v>0</v>
      </c>
      <c r="AF582" s="39">
        <v>0</v>
      </c>
      <c r="AG582" s="39">
        <v>0</v>
      </c>
      <c r="AH582" s="39">
        <v>75.39</v>
      </c>
      <c r="AI582" s="39">
        <v>0</v>
      </c>
      <c r="AJ582" s="39">
        <v>108.36</v>
      </c>
      <c r="AK582" s="39">
        <v>77.17</v>
      </c>
      <c r="AL582" s="39">
        <v>138.26</v>
      </c>
      <c r="AM582" s="39">
        <v>124.72</v>
      </c>
      <c r="AN582" s="39">
        <v>55.03</v>
      </c>
      <c r="AO582" s="39">
        <v>127.62</v>
      </c>
      <c r="AP582" s="39">
        <v>68.290000000000006</v>
      </c>
      <c r="AQ582" s="39">
        <v>214.99</v>
      </c>
      <c r="AR582" s="39">
        <v>204.93</v>
      </c>
      <c r="AS582" s="39">
        <v>161.47999999999999</v>
      </c>
      <c r="AT582" s="39">
        <v>179.48</v>
      </c>
      <c r="AU582" s="39">
        <v>175.75</v>
      </c>
      <c r="AV582" s="39">
        <v>147.77000000000001</v>
      </c>
      <c r="AW582" s="39">
        <v>164.01</v>
      </c>
      <c r="AX582" s="40">
        <v>910.36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17.16</v>
      </c>
      <c r="C583" s="170">
        <f t="shared" si="153"/>
        <v>27.93</v>
      </c>
      <c r="D583" s="170">
        <f t="shared" si="153"/>
        <v>0</v>
      </c>
      <c r="E583" s="170">
        <f t="shared" si="153"/>
        <v>0</v>
      </c>
      <c r="F583" s="170">
        <f t="shared" si="153"/>
        <v>0</v>
      </c>
      <c r="G583" s="170">
        <f t="shared" si="153"/>
        <v>0</v>
      </c>
      <c r="H583" s="170">
        <f t="shared" si="153"/>
        <v>0</v>
      </c>
      <c r="I583" s="170">
        <f t="shared" si="153"/>
        <v>0</v>
      </c>
      <c r="J583" s="170">
        <f t="shared" si="153"/>
        <v>0</v>
      </c>
      <c r="K583" s="170">
        <f t="shared" si="153"/>
        <v>108.78</v>
      </c>
      <c r="L583" s="170">
        <f t="shared" si="153"/>
        <v>666.95</v>
      </c>
      <c r="M583" s="170">
        <f t="shared" si="153"/>
        <v>666.35</v>
      </c>
      <c r="N583" s="170">
        <f t="shared" si="153"/>
        <v>665.19</v>
      </c>
      <c r="O583" s="170">
        <f t="shared" si="153"/>
        <v>664.8</v>
      </c>
      <c r="P583" s="170">
        <f t="shared" si="153"/>
        <v>665.3</v>
      </c>
      <c r="Q583" s="170">
        <f t="shared" si="153"/>
        <v>665.99</v>
      </c>
      <c r="R583" s="170">
        <f t="shared" si="157"/>
        <v>667.57</v>
      </c>
      <c r="S583" s="170">
        <f t="shared" si="155"/>
        <v>667.35</v>
      </c>
      <c r="T583" s="170">
        <f t="shared" si="156"/>
        <v>666.78</v>
      </c>
      <c r="U583" s="170">
        <f t="shared" si="156"/>
        <v>667.41</v>
      </c>
      <c r="V583" s="170">
        <f t="shared" si="156"/>
        <v>665.24</v>
      </c>
      <c r="W583" s="170">
        <f t="shared" si="156"/>
        <v>0</v>
      </c>
      <c r="X583" s="170">
        <f t="shared" si="156"/>
        <v>0</v>
      </c>
      <c r="Y583" s="170">
        <f t="shared" si="156"/>
        <v>0</v>
      </c>
      <c r="Z583" s="37"/>
      <c r="AA583" s="41">
        <v>17.16</v>
      </c>
      <c r="AB583" s="39">
        <v>27.93</v>
      </c>
      <c r="AC583" s="39">
        <v>0</v>
      </c>
      <c r="AD583" s="39">
        <v>0</v>
      </c>
      <c r="AE583" s="39">
        <v>0</v>
      </c>
      <c r="AF583" s="39">
        <v>0</v>
      </c>
      <c r="AG583" s="39">
        <v>0</v>
      </c>
      <c r="AH583" s="39">
        <v>0</v>
      </c>
      <c r="AI583" s="39">
        <v>0</v>
      </c>
      <c r="AJ583" s="39">
        <v>108.78</v>
      </c>
      <c r="AK583" s="39">
        <v>666.95</v>
      </c>
      <c r="AL583" s="39">
        <v>666.35</v>
      </c>
      <c r="AM583" s="39">
        <v>665.19</v>
      </c>
      <c r="AN583" s="39">
        <v>664.8</v>
      </c>
      <c r="AO583" s="39">
        <v>665.3</v>
      </c>
      <c r="AP583" s="39">
        <v>665.99</v>
      </c>
      <c r="AQ583" s="39">
        <v>667.57</v>
      </c>
      <c r="AR583" s="39">
        <v>667.35</v>
      </c>
      <c r="AS583" s="39">
        <v>666.78</v>
      </c>
      <c r="AT583" s="39">
        <v>667.41</v>
      </c>
      <c r="AU583" s="39">
        <v>665.24</v>
      </c>
      <c r="AV583" s="39">
        <v>0</v>
      </c>
      <c r="AW583" s="39">
        <v>0</v>
      </c>
      <c r="AX583" s="40">
        <v>0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15.4</v>
      </c>
      <c r="C584" s="170">
        <f t="shared" si="153"/>
        <v>263.99</v>
      </c>
      <c r="D584" s="170">
        <f t="shared" si="153"/>
        <v>263.92</v>
      </c>
      <c r="E584" s="170">
        <f t="shared" si="153"/>
        <v>928.11</v>
      </c>
      <c r="F584" s="170">
        <f t="shared" si="153"/>
        <v>927.45</v>
      </c>
      <c r="G584" s="170">
        <f t="shared" si="153"/>
        <v>930.21</v>
      </c>
      <c r="H584" s="170">
        <f t="shared" si="153"/>
        <v>934.81</v>
      </c>
      <c r="I584" s="170">
        <f t="shared" si="153"/>
        <v>943.46</v>
      </c>
      <c r="J584" s="170">
        <f t="shared" si="153"/>
        <v>1019.5600000000001</v>
      </c>
      <c r="K584" s="170">
        <f t="shared" si="153"/>
        <v>403.53</v>
      </c>
      <c r="L584" s="170">
        <f t="shared" si="153"/>
        <v>1092.6099999999999</v>
      </c>
      <c r="M584" s="170">
        <f t="shared" si="153"/>
        <v>1080.81</v>
      </c>
      <c r="N584" s="170">
        <f t="shared" si="153"/>
        <v>1071.97</v>
      </c>
      <c r="O584" s="170">
        <f t="shared" si="153"/>
        <v>1071.97</v>
      </c>
      <c r="P584" s="170">
        <f t="shared" si="153"/>
        <v>1096.67</v>
      </c>
      <c r="Q584" s="170">
        <f t="shared" si="153"/>
        <v>1148.4000000000001</v>
      </c>
      <c r="R584" s="170">
        <f t="shared" si="157"/>
        <v>1181.75</v>
      </c>
      <c r="S584" s="170">
        <f t="shared" si="155"/>
        <v>1189.78</v>
      </c>
      <c r="T584" s="170">
        <f t="shared" si="156"/>
        <v>1217.23</v>
      </c>
      <c r="U584" s="170">
        <f t="shared" si="156"/>
        <v>476.19</v>
      </c>
      <c r="V584" s="170">
        <f t="shared" si="156"/>
        <v>953.25</v>
      </c>
      <c r="W584" s="170">
        <f t="shared" si="156"/>
        <v>947.49</v>
      </c>
      <c r="X584" s="170">
        <f t="shared" si="156"/>
        <v>940.96</v>
      </c>
      <c r="Y584" s="170">
        <f t="shared" si="156"/>
        <v>929.29</v>
      </c>
      <c r="Z584" s="37"/>
      <c r="AA584" s="41">
        <v>15.4</v>
      </c>
      <c r="AB584" s="39">
        <v>263.99</v>
      </c>
      <c r="AC584" s="39">
        <v>263.92</v>
      </c>
      <c r="AD584" s="39">
        <v>928.11</v>
      </c>
      <c r="AE584" s="39">
        <v>927.45</v>
      </c>
      <c r="AF584" s="39">
        <v>930.21</v>
      </c>
      <c r="AG584" s="39">
        <v>934.81</v>
      </c>
      <c r="AH584" s="39">
        <v>943.46</v>
      </c>
      <c r="AI584" s="39">
        <v>1019.5600000000001</v>
      </c>
      <c r="AJ584" s="39">
        <v>403.53</v>
      </c>
      <c r="AK584" s="39">
        <v>1092.6099999999999</v>
      </c>
      <c r="AL584" s="39">
        <v>1080.81</v>
      </c>
      <c r="AM584" s="39">
        <v>1071.97</v>
      </c>
      <c r="AN584" s="39">
        <v>1071.97</v>
      </c>
      <c r="AO584" s="39">
        <v>1096.67</v>
      </c>
      <c r="AP584" s="39">
        <v>1148.4000000000001</v>
      </c>
      <c r="AQ584" s="39">
        <v>1181.75</v>
      </c>
      <c r="AR584" s="39">
        <v>1189.78</v>
      </c>
      <c r="AS584" s="39">
        <v>1217.23</v>
      </c>
      <c r="AT584" s="39">
        <v>476.19</v>
      </c>
      <c r="AU584" s="39">
        <v>953.25</v>
      </c>
      <c r="AV584" s="39">
        <v>947.49</v>
      </c>
      <c r="AW584" s="39">
        <v>940.96</v>
      </c>
      <c r="AX584" s="40">
        <v>929.29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269.14999999999998</v>
      </c>
      <c r="C585" s="170">
        <f t="shared" si="154"/>
        <v>925.75</v>
      </c>
      <c r="D585" s="170">
        <f t="shared" si="154"/>
        <v>926.3</v>
      </c>
      <c r="E585" s="170">
        <f t="shared" si="154"/>
        <v>928.99</v>
      </c>
      <c r="F585" s="170">
        <f t="shared" si="154"/>
        <v>935.93</v>
      </c>
      <c r="G585" s="170">
        <f t="shared" si="154"/>
        <v>942.02</v>
      </c>
      <c r="H585" s="170">
        <f t="shared" si="154"/>
        <v>968.47</v>
      </c>
      <c r="I585" s="170">
        <f t="shared" si="154"/>
        <v>1064.57</v>
      </c>
      <c r="J585" s="170">
        <f t="shared" si="154"/>
        <v>1090.3800000000001</v>
      </c>
      <c r="K585" s="170">
        <f t="shared" si="154"/>
        <v>1089.1500000000001</v>
      </c>
      <c r="L585" s="170">
        <f t="shared" si="154"/>
        <v>401.34</v>
      </c>
      <c r="M585" s="170">
        <f t="shared" si="154"/>
        <v>1065.95</v>
      </c>
      <c r="N585" s="170">
        <f t="shared" si="154"/>
        <v>1056.04</v>
      </c>
      <c r="O585" s="170">
        <f t="shared" si="154"/>
        <v>965.33</v>
      </c>
      <c r="P585" s="170">
        <f t="shared" si="154"/>
        <v>1010</v>
      </c>
      <c r="Q585" s="170">
        <f t="shared" si="154"/>
        <v>1086.76</v>
      </c>
      <c r="R585" s="170">
        <f t="shared" si="157"/>
        <v>430.4</v>
      </c>
      <c r="S585" s="170">
        <f t="shared" si="155"/>
        <v>397.98</v>
      </c>
      <c r="T585" s="170">
        <f t="shared" si="156"/>
        <v>1060.8399999999999</v>
      </c>
      <c r="U585" s="170">
        <f t="shared" si="156"/>
        <v>301.8</v>
      </c>
      <c r="V585" s="170">
        <f t="shared" si="156"/>
        <v>956.53</v>
      </c>
      <c r="W585" s="170">
        <f t="shared" si="156"/>
        <v>942.42</v>
      </c>
      <c r="X585" s="170">
        <f t="shared" si="156"/>
        <v>933.41</v>
      </c>
      <c r="Y585" s="170">
        <f t="shared" si="156"/>
        <v>925.96</v>
      </c>
      <c r="Z585" s="37"/>
      <c r="AA585" s="41">
        <v>269.14999999999998</v>
      </c>
      <c r="AB585" s="39">
        <v>925.75</v>
      </c>
      <c r="AC585" s="39">
        <v>926.3</v>
      </c>
      <c r="AD585" s="39">
        <v>928.99</v>
      </c>
      <c r="AE585" s="39">
        <v>935.93</v>
      </c>
      <c r="AF585" s="39">
        <v>942.02</v>
      </c>
      <c r="AG585" s="39">
        <v>968.47</v>
      </c>
      <c r="AH585" s="39">
        <v>1064.57</v>
      </c>
      <c r="AI585" s="39">
        <v>1090.3800000000001</v>
      </c>
      <c r="AJ585" s="39">
        <v>1089.1500000000001</v>
      </c>
      <c r="AK585" s="39">
        <v>401.34</v>
      </c>
      <c r="AL585" s="39">
        <v>1065.95</v>
      </c>
      <c r="AM585" s="39">
        <v>1056.04</v>
      </c>
      <c r="AN585" s="39">
        <v>965.33</v>
      </c>
      <c r="AO585" s="39">
        <v>1010</v>
      </c>
      <c r="AP585" s="39">
        <v>1086.76</v>
      </c>
      <c r="AQ585" s="39">
        <v>430.4</v>
      </c>
      <c r="AR585" s="39">
        <v>397.98</v>
      </c>
      <c r="AS585" s="39">
        <v>1060.8399999999999</v>
      </c>
      <c r="AT585" s="39">
        <v>301.8</v>
      </c>
      <c r="AU585" s="39">
        <v>956.53</v>
      </c>
      <c r="AV585" s="39">
        <v>942.42</v>
      </c>
      <c r="AW585" s="39">
        <v>933.41</v>
      </c>
      <c r="AX585" s="40">
        <v>925.96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0</v>
      </c>
      <c r="C586" s="170">
        <f t="shared" si="154"/>
        <v>0</v>
      </c>
      <c r="D586" s="170">
        <f t="shared" si="154"/>
        <v>0</v>
      </c>
      <c r="E586" s="170">
        <f t="shared" si="154"/>
        <v>0</v>
      </c>
      <c r="F586" s="170">
        <f t="shared" si="154"/>
        <v>0</v>
      </c>
      <c r="G586" s="170">
        <f t="shared" si="154"/>
        <v>0</v>
      </c>
      <c r="H586" s="170">
        <f t="shared" si="154"/>
        <v>0</v>
      </c>
      <c r="I586" s="170">
        <f t="shared" si="154"/>
        <v>358.15</v>
      </c>
      <c r="J586" s="170">
        <f t="shared" si="154"/>
        <v>304.39999999999998</v>
      </c>
      <c r="K586" s="170">
        <f t="shared" si="154"/>
        <v>0</v>
      </c>
      <c r="L586" s="170">
        <f t="shared" si="154"/>
        <v>0</v>
      </c>
      <c r="M586" s="170">
        <f t="shared" si="154"/>
        <v>0</v>
      </c>
      <c r="N586" s="170">
        <f t="shared" si="154"/>
        <v>0</v>
      </c>
      <c r="O586" s="170">
        <f t="shared" si="154"/>
        <v>0</v>
      </c>
      <c r="P586" s="170">
        <f t="shared" si="154"/>
        <v>0</v>
      </c>
      <c r="Q586" s="170">
        <f t="shared" si="154"/>
        <v>291.72000000000003</v>
      </c>
      <c r="R586" s="170">
        <f t="shared" si="157"/>
        <v>0</v>
      </c>
      <c r="S586" s="170">
        <f t="shared" si="155"/>
        <v>0</v>
      </c>
      <c r="T586" s="170">
        <f t="shared" si="156"/>
        <v>0</v>
      </c>
      <c r="U586" s="170">
        <f t="shared" si="156"/>
        <v>91.61</v>
      </c>
      <c r="V586" s="170">
        <f t="shared" si="156"/>
        <v>0</v>
      </c>
      <c r="W586" s="170">
        <f t="shared" si="156"/>
        <v>0</v>
      </c>
      <c r="X586" s="170">
        <f t="shared" si="156"/>
        <v>0</v>
      </c>
      <c r="Y586" s="170">
        <f t="shared" si="156"/>
        <v>0</v>
      </c>
      <c r="Z586" s="37"/>
      <c r="AA586" s="41">
        <v>0</v>
      </c>
      <c r="AB586" s="39">
        <v>0</v>
      </c>
      <c r="AC586" s="39">
        <v>0</v>
      </c>
      <c r="AD586" s="39">
        <v>0</v>
      </c>
      <c r="AE586" s="39">
        <v>0</v>
      </c>
      <c r="AF586" s="39">
        <v>0</v>
      </c>
      <c r="AG586" s="39">
        <v>0</v>
      </c>
      <c r="AH586" s="39">
        <v>358.15</v>
      </c>
      <c r="AI586" s="39">
        <v>304.39999999999998</v>
      </c>
      <c r="AJ586" s="39">
        <v>0</v>
      </c>
      <c r="AK586" s="39">
        <v>0</v>
      </c>
      <c r="AL586" s="39">
        <v>0</v>
      </c>
      <c r="AM586" s="39">
        <v>0</v>
      </c>
      <c r="AN586" s="39">
        <v>0</v>
      </c>
      <c r="AO586" s="39">
        <v>0</v>
      </c>
      <c r="AP586" s="39">
        <v>291.72000000000003</v>
      </c>
      <c r="AQ586" s="39">
        <v>0</v>
      </c>
      <c r="AR586" s="39">
        <v>0</v>
      </c>
      <c r="AS586" s="39">
        <v>0</v>
      </c>
      <c r="AT586" s="39">
        <v>91.61</v>
      </c>
      <c r="AU586" s="39">
        <v>0</v>
      </c>
      <c r="AV586" s="39">
        <v>0</v>
      </c>
      <c r="AW586" s="39">
        <v>0</v>
      </c>
      <c r="AX586" s="40">
        <v>0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0</v>
      </c>
      <c r="C587" s="170">
        <f t="shared" si="154"/>
        <v>0</v>
      </c>
      <c r="D587" s="170">
        <f t="shared" si="154"/>
        <v>0</v>
      </c>
      <c r="E587" s="170">
        <f t="shared" si="154"/>
        <v>23.69</v>
      </c>
      <c r="F587" s="170">
        <f t="shared" si="154"/>
        <v>0</v>
      </c>
      <c r="G587" s="170">
        <f t="shared" si="154"/>
        <v>2.11</v>
      </c>
      <c r="H587" s="170">
        <f t="shared" si="154"/>
        <v>54.58</v>
      </c>
      <c r="I587" s="170">
        <f t="shared" si="154"/>
        <v>96.94</v>
      </c>
      <c r="J587" s="170">
        <f t="shared" si="154"/>
        <v>70.39</v>
      </c>
      <c r="K587" s="170">
        <f t="shared" si="154"/>
        <v>1045.6199999999999</v>
      </c>
      <c r="L587" s="170">
        <f t="shared" si="154"/>
        <v>368.02</v>
      </c>
      <c r="M587" s="170">
        <f t="shared" si="154"/>
        <v>370.97</v>
      </c>
      <c r="N587" s="170">
        <f t="shared" si="154"/>
        <v>354.82</v>
      </c>
      <c r="O587" s="170">
        <f t="shared" si="154"/>
        <v>378.5</v>
      </c>
      <c r="P587" s="170">
        <f t="shared" si="154"/>
        <v>387.36</v>
      </c>
      <c r="Q587" s="170">
        <f t="shared" si="154"/>
        <v>411.54</v>
      </c>
      <c r="R587" s="170">
        <f t="shared" si="157"/>
        <v>414.5</v>
      </c>
      <c r="S587" s="170">
        <f t="shared" si="155"/>
        <v>427.66</v>
      </c>
      <c r="T587" s="170">
        <f t="shared" si="156"/>
        <v>392.18</v>
      </c>
      <c r="U587" s="170">
        <f t="shared" si="156"/>
        <v>336.15</v>
      </c>
      <c r="V587" s="170">
        <f t="shared" si="156"/>
        <v>289.83</v>
      </c>
      <c r="W587" s="170">
        <f t="shared" si="156"/>
        <v>287.81</v>
      </c>
      <c r="X587" s="170">
        <f t="shared" si="156"/>
        <v>277.25</v>
      </c>
      <c r="Y587" s="170">
        <f t="shared" si="156"/>
        <v>274.18</v>
      </c>
      <c r="Z587" s="37"/>
      <c r="AA587" s="41">
        <v>0</v>
      </c>
      <c r="AB587" s="39">
        <v>0</v>
      </c>
      <c r="AC587" s="39">
        <v>0</v>
      </c>
      <c r="AD587" s="39">
        <v>23.69</v>
      </c>
      <c r="AE587" s="39">
        <v>0</v>
      </c>
      <c r="AF587" s="39">
        <v>2.11</v>
      </c>
      <c r="AG587" s="39">
        <v>54.58</v>
      </c>
      <c r="AH587" s="39">
        <v>96.94</v>
      </c>
      <c r="AI587" s="39">
        <v>70.39</v>
      </c>
      <c r="AJ587" s="39">
        <v>1045.6199999999999</v>
      </c>
      <c r="AK587" s="39">
        <v>368.02</v>
      </c>
      <c r="AL587" s="39">
        <v>370.97</v>
      </c>
      <c r="AM587" s="39">
        <v>354.82</v>
      </c>
      <c r="AN587" s="39">
        <v>378.5</v>
      </c>
      <c r="AO587" s="39">
        <v>387.36</v>
      </c>
      <c r="AP587" s="39">
        <v>411.54</v>
      </c>
      <c r="AQ587" s="39">
        <v>414.5</v>
      </c>
      <c r="AR587" s="39">
        <v>427.66</v>
      </c>
      <c r="AS587" s="39">
        <v>392.18</v>
      </c>
      <c r="AT587" s="39">
        <v>336.15</v>
      </c>
      <c r="AU587" s="39">
        <v>289.83</v>
      </c>
      <c r="AV587" s="39">
        <v>287.81</v>
      </c>
      <c r="AW587" s="39">
        <v>277.25</v>
      </c>
      <c r="AX587" s="40">
        <v>274.18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0</v>
      </c>
      <c r="C588" s="170">
        <f t="shared" si="154"/>
        <v>0</v>
      </c>
      <c r="D588" s="170">
        <f t="shared" si="154"/>
        <v>0</v>
      </c>
      <c r="E588" s="170">
        <f t="shared" si="154"/>
        <v>0</v>
      </c>
      <c r="F588" s="170">
        <f t="shared" si="154"/>
        <v>0</v>
      </c>
      <c r="G588" s="170">
        <f t="shared" si="154"/>
        <v>0</v>
      </c>
      <c r="H588" s="170">
        <f t="shared" si="154"/>
        <v>0</v>
      </c>
      <c r="I588" s="170">
        <f t="shared" si="154"/>
        <v>0</v>
      </c>
      <c r="J588" s="170">
        <f t="shared" si="154"/>
        <v>0</v>
      </c>
      <c r="K588" s="170">
        <f t="shared" si="154"/>
        <v>0</v>
      </c>
      <c r="L588" s="170">
        <f t="shared" si="154"/>
        <v>0</v>
      </c>
      <c r="M588" s="170">
        <f t="shared" si="154"/>
        <v>0</v>
      </c>
      <c r="N588" s="170">
        <f t="shared" si="154"/>
        <v>0</v>
      </c>
      <c r="O588" s="170">
        <f t="shared" si="154"/>
        <v>0</v>
      </c>
      <c r="P588" s="170">
        <f t="shared" si="154"/>
        <v>351.38</v>
      </c>
      <c r="Q588" s="170">
        <f t="shared" si="154"/>
        <v>368.48</v>
      </c>
      <c r="R588" s="170">
        <f t="shared" si="157"/>
        <v>318.42</v>
      </c>
      <c r="S588" s="170">
        <f t="shared" si="155"/>
        <v>363.12</v>
      </c>
      <c r="T588" s="170">
        <f t="shared" si="156"/>
        <v>361.01</v>
      </c>
      <c r="U588" s="170">
        <f t="shared" si="156"/>
        <v>276.68</v>
      </c>
      <c r="V588" s="170">
        <f t="shared" si="156"/>
        <v>0</v>
      </c>
      <c r="W588" s="170">
        <f t="shared" si="156"/>
        <v>0</v>
      </c>
      <c r="X588" s="170">
        <f t="shared" si="156"/>
        <v>0</v>
      </c>
      <c r="Y588" s="170">
        <f t="shared" si="156"/>
        <v>0</v>
      </c>
      <c r="Z588" s="37"/>
      <c r="AA588" s="41">
        <v>0</v>
      </c>
      <c r="AB588" s="39">
        <v>0</v>
      </c>
      <c r="AC588" s="39">
        <v>0</v>
      </c>
      <c r="AD588" s="39">
        <v>0</v>
      </c>
      <c r="AE588" s="39">
        <v>0</v>
      </c>
      <c r="AF588" s="39">
        <v>0</v>
      </c>
      <c r="AG588" s="39">
        <v>0</v>
      </c>
      <c r="AH588" s="39">
        <v>0</v>
      </c>
      <c r="AI588" s="39">
        <v>0</v>
      </c>
      <c r="AJ588" s="39">
        <v>0</v>
      </c>
      <c r="AK588" s="39">
        <v>0</v>
      </c>
      <c r="AL588" s="39">
        <v>0</v>
      </c>
      <c r="AM588" s="39">
        <v>0</v>
      </c>
      <c r="AN588" s="39">
        <v>0</v>
      </c>
      <c r="AO588" s="39">
        <v>351.38</v>
      </c>
      <c r="AP588" s="39">
        <v>368.48</v>
      </c>
      <c r="AQ588" s="39">
        <v>318.42</v>
      </c>
      <c r="AR588" s="39">
        <v>363.12</v>
      </c>
      <c r="AS588" s="39">
        <v>361.01</v>
      </c>
      <c r="AT588" s="39">
        <v>276.68</v>
      </c>
      <c r="AU588" s="39">
        <v>0</v>
      </c>
      <c r="AV588" s="39">
        <v>0</v>
      </c>
      <c r="AW588" s="39">
        <v>0</v>
      </c>
      <c r="AX588" s="40">
        <v>0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0</v>
      </c>
      <c r="C589" s="170">
        <f t="shared" si="154"/>
        <v>0</v>
      </c>
      <c r="D589" s="170">
        <f t="shared" si="154"/>
        <v>0</v>
      </c>
      <c r="E589" s="170">
        <f t="shared" si="154"/>
        <v>257.48</v>
      </c>
      <c r="F589" s="170">
        <f t="shared" si="154"/>
        <v>269.72000000000003</v>
      </c>
      <c r="G589" s="170">
        <f t="shared" si="154"/>
        <v>278.33999999999997</v>
      </c>
      <c r="H589" s="170">
        <f t="shared" si="154"/>
        <v>286.42</v>
      </c>
      <c r="I589" s="170">
        <f t="shared" si="154"/>
        <v>350.96</v>
      </c>
      <c r="J589" s="170">
        <f t="shared" si="154"/>
        <v>376.27</v>
      </c>
      <c r="K589" s="170">
        <f t="shared" si="154"/>
        <v>380.82</v>
      </c>
      <c r="L589" s="170">
        <f t="shared" si="154"/>
        <v>380.43</v>
      </c>
      <c r="M589" s="170">
        <f t="shared" si="154"/>
        <v>385.98</v>
      </c>
      <c r="N589" s="170">
        <f t="shared" si="154"/>
        <v>382.83</v>
      </c>
      <c r="O589" s="170">
        <f t="shared" si="154"/>
        <v>380.05</v>
      </c>
      <c r="P589" s="170">
        <f t="shared" si="154"/>
        <v>380.93</v>
      </c>
      <c r="Q589" s="170">
        <f t="shared" si="154"/>
        <v>398.62</v>
      </c>
      <c r="R589" s="170">
        <f t="shared" si="157"/>
        <v>424.21</v>
      </c>
      <c r="S589" s="170">
        <f t="shared" si="155"/>
        <v>395.98</v>
      </c>
      <c r="T589" s="170">
        <f t="shared" si="156"/>
        <v>472.9</v>
      </c>
      <c r="U589" s="170">
        <f t="shared" si="156"/>
        <v>430.73</v>
      </c>
      <c r="V589" s="170">
        <f t="shared" si="156"/>
        <v>322.95999999999998</v>
      </c>
      <c r="W589" s="170">
        <f t="shared" si="156"/>
        <v>282.02999999999997</v>
      </c>
      <c r="X589" s="170">
        <f t="shared" si="156"/>
        <v>278.88</v>
      </c>
      <c r="Y589" s="170">
        <f t="shared" si="156"/>
        <v>272.54000000000002</v>
      </c>
      <c r="Z589" s="37"/>
      <c r="AA589" s="41">
        <v>0</v>
      </c>
      <c r="AB589" s="39">
        <v>0</v>
      </c>
      <c r="AC589" s="39">
        <v>0</v>
      </c>
      <c r="AD589" s="39">
        <v>257.48</v>
      </c>
      <c r="AE589" s="39">
        <v>269.72000000000003</v>
      </c>
      <c r="AF589" s="39">
        <v>278.33999999999997</v>
      </c>
      <c r="AG589" s="39">
        <v>286.42</v>
      </c>
      <c r="AH589" s="39">
        <v>350.96</v>
      </c>
      <c r="AI589" s="39">
        <v>376.27</v>
      </c>
      <c r="AJ589" s="39">
        <v>380.82</v>
      </c>
      <c r="AK589" s="39">
        <v>380.43</v>
      </c>
      <c r="AL589" s="39">
        <v>385.98</v>
      </c>
      <c r="AM589" s="39">
        <v>382.83</v>
      </c>
      <c r="AN589" s="39">
        <v>380.05</v>
      </c>
      <c r="AO589" s="39">
        <v>380.93</v>
      </c>
      <c r="AP589" s="39">
        <v>398.62</v>
      </c>
      <c r="AQ589" s="39">
        <v>424.21</v>
      </c>
      <c r="AR589" s="39">
        <v>395.98</v>
      </c>
      <c r="AS589" s="39">
        <v>472.9</v>
      </c>
      <c r="AT589" s="39">
        <v>430.73</v>
      </c>
      <c r="AU589" s="39">
        <v>322.95999999999998</v>
      </c>
      <c r="AV589" s="39">
        <v>282.02999999999997</v>
      </c>
      <c r="AW589" s="39">
        <v>278.88</v>
      </c>
      <c r="AX589" s="40">
        <v>272.54000000000002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0</v>
      </c>
      <c r="C590" s="170">
        <f t="shared" si="154"/>
        <v>0</v>
      </c>
      <c r="D590" s="170">
        <f t="shared" si="154"/>
        <v>0</v>
      </c>
      <c r="E590" s="170">
        <f t="shared" si="154"/>
        <v>0</v>
      </c>
      <c r="F590" s="170">
        <f t="shared" si="154"/>
        <v>0</v>
      </c>
      <c r="G590" s="170">
        <f t="shared" si="154"/>
        <v>0</v>
      </c>
      <c r="H590" s="170">
        <f t="shared" si="154"/>
        <v>286.99</v>
      </c>
      <c r="I590" s="170">
        <f t="shared" si="154"/>
        <v>286.36</v>
      </c>
      <c r="J590" s="170">
        <f t="shared" si="154"/>
        <v>413.43</v>
      </c>
      <c r="K590" s="170">
        <f t="shared" si="154"/>
        <v>431.7</v>
      </c>
      <c r="L590" s="170">
        <f t="shared" si="154"/>
        <v>419.24</v>
      </c>
      <c r="M590" s="170">
        <f t="shared" si="154"/>
        <v>410.18</v>
      </c>
      <c r="N590" s="170">
        <f t="shared" si="154"/>
        <v>372.26</v>
      </c>
      <c r="O590" s="170">
        <f t="shared" si="154"/>
        <v>372.05</v>
      </c>
      <c r="P590" s="170">
        <f t="shared" si="154"/>
        <v>403.19</v>
      </c>
      <c r="Q590" s="170">
        <f t="shared" si="154"/>
        <v>464.48</v>
      </c>
      <c r="R590" s="170">
        <f t="shared" si="157"/>
        <v>481.22</v>
      </c>
      <c r="S590" s="170">
        <f t="shared" si="155"/>
        <v>390.97</v>
      </c>
      <c r="T590" s="170">
        <f t="shared" si="156"/>
        <v>326.47000000000003</v>
      </c>
      <c r="U590" s="170">
        <f t="shared" si="156"/>
        <v>200.38</v>
      </c>
      <c r="V590" s="170">
        <f t="shared" si="156"/>
        <v>99.97</v>
      </c>
      <c r="W590" s="170">
        <f t="shared" si="156"/>
        <v>70.44</v>
      </c>
      <c r="X590" s="170">
        <f t="shared" si="156"/>
        <v>111.85</v>
      </c>
      <c r="Y590" s="170">
        <f t="shared" si="156"/>
        <v>0</v>
      </c>
      <c r="Z590" s="37"/>
      <c r="AA590" s="41">
        <v>0</v>
      </c>
      <c r="AB590" s="39">
        <v>0</v>
      </c>
      <c r="AC590" s="39">
        <v>0</v>
      </c>
      <c r="AD590" s="39">
        <v>0</v>
      </c>
      <c r="AE590" s="39">
        <v>0</v>
      </c>
      <c r="AF590" s="39">
        <v>0</v>
      </c>
      <c r="AG590" s="39">
        <v>286.99</v>
      </c>
      <c r="AH590" s="39">
        <v>286.36</v>
      </c>
      <c r="AI590" s="39">
        <v>413.43</v>
      </c>
      <c r="AJ590" s="39">
        <v>431.7</v>
      </c>
      <c r="AK590" s="39">
        <v>419.24</v>
      </c>
      <c r="AL590" s="39">
        <v>410.18</v>
      </c>
      <c r="AM590" s="39">
        <v>372.26</v>
      </c>
      <c r="AN590" s="39">
        <v>372.05</v>
      </c>
      <c r="AO590" s="39">
        <v>403.19</v>
      </c>
      <c r="AP590" s="39">
        <v>464.48</v>
      </c>
      <c r="AQ590" s="39">
        <v>481.22</v>
      </c>
      <c r="AR590" s="39">
        <v>390.97</v>
      </c>
      <c r="AS590" s="39">
        <v>326.47000000000003</v>
      </c>
      <c r="AT590" s="39">
        <v>200.38</v>
      </c>
      <c r="AU590" s="39">
        <v>99.97</v>
      </c>
      <c r="AV590" s="39">
        <v>70.44</v>
      </c>
      <c r="AW590" s="39">
        <v>111.85</v>
      </c>
      <c r="AX590" s="40">
        <v>0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26.3</v>
      </c>
      <c r="C591" s="170">
        <f t="shared" si="154"/>
        <v>57.18</v>
      </c>
      <c r="D591" s="170">
        <f t="shared" si="154"/>
        <v>80.86</v>
      </c>
      <c r="E591" s="170">
        <f t="shared" si="154"/>
        <v>69.94</v>
      </c>
      <c r="F591" s="170">
        <f t="shared" si="154"/>
        <v>0</v>
      </c>
      <c r="G591" s="170">
        <f t="shared" si="154"/>
        <v>2.04</v>
      </c>
      <c r="H591" s="170">
        <f t="shared" si="154"/>
        <v>0</v>
      </c>
      <c r="I591" s="170">
        <f t="shared" si="154"/>
        <v>43.29</v>
      </c>
      <c r="J591" s="170">
        <f t="shared" si="154"/>
        <v>0</v>
      </c>
      <c r="K591" s="170">
        <f t="shared" si="154"/>
        <v>97.02</v>
      </c>
      <c r="L591" s="170">
        <f t="shared" si="154"/>
        <v>205.33</v>
      </c>
      <c r="M591" s="170">
        <f t="shared" si="154"/>
        <v>155.65</v>
      </c>
      <c r="N591" s="170">
        <f t="shared" si="154"/>
        <v>143.97</v>
      </c>
      <c r="O591" s="170">
        <f t="shared" si="154"/>
        <v>134.66999999999999</v>
      </c>
      <c r="P591" s="170">
        <f t="shared" si="154"/>
        <v>140.77000000000001</v>
      </c>
      <c r="Q591" s="170">
        <f t="shared" si="154"/>
        <v>411.27</v>
      </c>
      <c r="R591" s="170">
        <f t="shared" si="157"/>
        <v>330.51</v>
      </c>
      <c r="S591" s="170">
        <f t="shared" si="155"/>
        <v>214.53</v>
      </c>
      <c r="T591" s="170">
        <f t="shared" si="156"/>
        <v>237.01</v>
      </c>
      <c r="U591" s="170">
        <f t="shared" si="156"/>
        <v>390.1</v>
      </c>
      <c r="V591" s="170">
        <f t="shared" si="156"/>
        <v>229.94</v>
      </c>
      <c r="W591" s="170">
        <f t="shared" si="156"/>
        <v>217.78</v>
      </c>
      <c r="X591" s="170">
        <f t="shared" si="156"/>
        <v>913.43</v>
      </c>
      <c r="Y591" s="170">
        <f t="shared" si="156"/>
        <v>904.69</v>
      </c>
      <c r="Z591" s="37"/>
      <c r="AA591" s="41">
        <v>26.3</v>
      </c>
      <c r="AB591" s="39">
        <v>57.18</v>
      </c>
      <c r="AC591" s="39">
        <v>80.86</v>
      </c>
      <c r="AD591" s="39">
        <v>69.94</v>
      </c>
      <c r="AE591" s="39">
        <v>0</v>
      </c>
      <c r="AF591" s="39">
        <v>2.04</v>
      </c>
      <c r="AG591" s="39">
        <v>0</v>
      </c>
      <c r="AH591" s="39">
        <v>43.29</v>
      </c>
      <c r="AI591" s="39">
        <v>0</v>
      </c>
      <c r="AJ591" s="39">
        <v>97.02</v>
      </c>
      <c r="AK591" s="39">
        <v>205.33</v>
      </c>
      <c r="AL591" s="39">
        <v>155.65</v>
      </c>
      <c r="AM591" s="39">
        <v>143.97</v>
      </c>
      <c r="AN591" s="39">
        <v>134.66999999999999</v>
      </c>
      <c r="AO591" s="39">
        <v>140.77000000000001</v>
      </c>
      <c r="AP591" s="39">
        <v>411.27</v>
      </c>
      <c r="AQ591" s="39">
        <v>330.51</v>
      </c>
      <c r="AR591" s="39">
        <v>214.53</v>
      </c>
      <c r="AS591" s="39">
        <v>237.01</v>
      </c>
      <c r="AT591" s="39">
        <v>390.1</v>
      </c>
      <c r="AU591" s="39">
        <v>229.94</v>
      </c>
      <c r="AV591" s="39">
        <v>217.78</v>
      </c>
      <c r="AW591" s="39">
        <v>913.43</v>
      </c>
      <c r="AX591" s="40">
        <v>904.69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89.26</v>
      </c>
      <c r="C592" s="170">
        <f t="shared" si="154"/>
        <v>115.24</v>
      </c>
      <c r="D592" s="170">
        <f t="shared" si="154"/>
        <v>133.35</v>
      </c>
      <c r="E592" s="170">
        <f t="shared" si="154"/>
        <v>101.41</v>
      </c>
      <c r="F592" s="170">
        <f t="shared" si="154"/>
        <v>71.38</v>
      </c>
      <c r="G592" s="170">
        <f t="shared" si="154"/>
        <v>101.48</v>
      </c>
      <c r="H592" s="170">
        <f t="shared" si="154"/>
        <v>114.48</v>
      </c>
      <c r="I592" s="170">
        <f t="shared" si="154"/>
        <v>199.26</v>
      </c>
      <c r="J592" s="170">
        <f t="shared" si="154"/>
        <v>137.66999999999999</v>
      </c>
      <c r="K592" s="170">
        <f t="shared" si="154"/>
        <v>157.16999999999999</v>
      </c>
      <c r="L592" s="170">
        <f t="shared" si="154"/>
        <v>82.44</v>
      </c>
      <c r="M592" s="170">
        <f t="shared" si="154"/>
        <v>117.37</v>
      </c>
      <c r="N592" s="170">
        <f t="shared" si="154"/>
        <v>179.51</v>
      </c>
      <c r="O592" s="170">
        <f t="shared" si="154"/>
        <v>126.34</v>
      </c>
      <c r="P592" s="170">
        <f t="shared" si="154"/>
        <v>147.5</v>
      </c>
      <c r="Q592" s="170">
        <f t="shared" si="154"/>
        <v>190.12</v>
      </c>
      <c r="R592" s="170">
        <f t="shared" si="157"/>
        <v>238.04</v>
      </c>
      <c r="S592" s="170">
        <f t="shared" si="155"/>
        <v>276.39</v>
      </c>
      <c r="T592" s="170">
        <f t="shared" si="156"/>
        <v>242.53</v>
      </c>
      <c r="U592" s="170">
        <f t="shared" si="156"/>
        <v>187.21</v>
      </c>
      <c r="V592" s="170">
        <f t="shared" si="156"/>
        <v>89.31</v>
      </c>
      <c r="W592" s="170">
        <f t="shared" si="156"/>
        <v>104.58</v>
      </c>
      <c r="X592" s="170">
        <f t="shared" si="156"/>
        <v>176.28</v>
      </c>
      <c r="Y592" s="170">
        <f t="shared" si="156"/>
        <v>166.13</v>
      </c>
      <c r="Z592" s="37"/>
      <c r="AA592" s="41">
        <v>89.26</v>
      </c>
      <c r="AB592" s="39">
        <v>115.24</v>
      </c>
      <c r="AC592" s="39">
        <v>133.35</v>
      </c>
      <c r="AD592" s="39">
        <v>101.41</v>
      </c>
      <c r="AE592" s="39">
        <v>71.38</v>
      </c>
      <c r="AF592" s="39">
        <v>101.48</v>
      </c>
      <c r="AG592" s="39">
        <v>114.48</v>
      </c>
      <c r="AH592" s="39">
        <v>199.26</v>
      </c>
      <c r="AI592" s="39">
        <v>137.66999999999999</v>
      </c>
      <c r="AJ592" s="39">
        <v>157.16999999999999</v>
      </c>
      <c r="AK592" s="39">
        <v>82.44</v>
      </c>
      <c r="AL592" s="39">
        <v>117.37</v>
      </c>
      <c r="AM592" s="39">
        <v>179.51</v>
      </c>
      <c r="AN592" s="39">
        <v>126.34</v>
      </c>
      <c r="AO592" s="39">
        <v>147.5</v>
      </c>
      <c r="AP592" s="39">
        <v>190.12</v>
      </c>
      <c r="AQ592" s="39">
        <v>238.04</v>
      </c>
      <c r="AR592" s="39">
        <v>276.39</v>
      </c>
      <c r="AS592" s="39">
        <v>242.53</v>
      </c>
      <c r="AT592" s="39">
        <v>187.21</v>
      </c>
      <c r="AU592" s="39">
        <v>89.31</v>
      </c>
      <c r="AV592" s="39">
        <v>104.58</v>
      </c>
      <c r="AW592" s="39">
        <v>176.28</v>
      </c>
      <c r="AX592" s="40">
        <v>166.13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77.680000000000007</v>
      </c>
      <c r="C593" s="170">
        <f t="shared" si="154"/>
        <v>146.77000000000001</v>
      </c>
      <c r="D593" s="170">
        <f t="shared" si="154"/>
        <v>89.38</v>
      </c>
      <c r="E593" s="170">
        <f t="shared" si="154"/>
        <v>4.99</v>
      </c>
      <c r="F593" s="170">
        <f t="shared" si="154"/>
        <v>0</v>
      </c>
      <c r="G593" s="170">
        <f t="shared" si="154"/>
        <v>0</v>
      </c>
      <c r="H593" s="170">
        <f t="shared" si="154"/>
        <v>0</v>
      </c>
      <c r="I593" s="170">
        <f t="shared" si="154"/>
        <v>11.64</v>
      </c>
      <c r="J593" s="170">
        <f t="shared" si="154"/>
        <v>0</v>
      </c>
      <c r="K593" s="170">
        <f t="shared" si="154"/>
        <v>7.33</v>
      </c>
      <c r="L593" s="170">
        <f t="shared" si="154"/>
        <v>86.75</v>
      </c>
      <c r="M593" s="170">
        <f t="shared" si="154"/>
        <v>149.54</v>
      </c>
      <c r="N593" s="170">
        <f t="shared" si="154"/>
        <v>152.30000000000001</v>
      </c>
      <c r="O593" s="170">
        <f t="shared" si="154"/>
        <v>198.45</v>
      </c>
      <c r="P593" s="170">
        <f t="shared" si="154"/>
        <v>114.98</v>
      </c>
      <c r="Q593" s="170">
        <f t="shared" si="154"/>
        <v>30.52</v>
      </c>
      <c r="R593" s="170">
        <f t="shared" si="157"/>
        <v>164.49</v>
      </c>
      <c r="S593" s="170">
        <f t="shared" si="155"/>
        <v>179.51</v>
      </c>
      <c r="T593" s="170">
        <f t="shared" si="156"/>
        <v>0</v>
      </c>
      <c r="U593" s="170">
        <f t="shared" si="156"/>
        <v>24.25</v>
      </c>
      <c r="V593" s="170">
        <f t="shared" si="156"/>
        <v>90.3</v>
      </c>
      <c r="W593" s="170">
        <f t="shared" si="156"/>
        <v>136.66999999999999</v>
      </c>
      <c r="X593" s="170">
        <f t="shared" si="156"/>
        <v>143.41999999999999</v>
      </c>
      <c r="Y593" s="170">
        <f t="shared" si="156"/>
        <v>94.71</v>
      </c>
      <c r="Z593" s="37"/>
      <c r="AA593" s="41">
        <v>77.680000000000007</v>
      </c>
      <c r="AB593" s="39">
        <v>146.77000000000001</v>
      </c>
      <c r="AC593" s="39">
        <v>89.38</v>
      </c>
      <c r="AD593" s="39">
        <v>4.99</v>
      </c>
      <c r="AE593" s="39">
        <v>0</v>
      </c>
      <c r="AF593" s="39">
        <v>0</v>
      </c>
      <c r="AG593" s="39">
        <v>0</v>
      </c>
      <c r="AH593" s="39">
        <v>11.64</v>
      </c>
      <c r="AI593" s="39">
        <v>0</v>
      </c>
      <c r="AJ593" s="39">
        <v>7.33</v>
      </c>
      <c r="AK593" s="39">
        <v>86.75</v>
      </c>
      <c r="AL593" s="39">
        <v>149.54</v>
      </c>
      <c r="AM593" s="39">
        <v>152.30000000000001</v>
      </c>
      <c r="AN593" s="39">
        <v>198.45</v>
      </c>
      <c r="AO593" s="39">
        <v>114.98</v>
      </c>
      <c r="AP593" s="39">
        <v>30.52</v>
      </c>
      <c r="AQ593" s="39">
        <v>164.49</v>
      </c>
      <c r="AR593" s="39">
        <v>179.51</v>
      </c>
      <c r="AS593" s="39">
        <v>0</v>
      </c>
      <c r="AT593" s="39">
        <v>24.25</v>
      </c>
      <c r="AU593" s="39">
        <v>90.3</v>
      </c>
      <c r="AV593" s="39">
        <v>136.66999999999999</v>
      </c>
      <c r="AW593" s="39">
        <v>143.41999999999999</v>
      </c>
      <c r="AX593" s="40">
        <v>94.71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86.46</v>
      </c>
      <c r="C594" s="170">
        <f t="shared" si="154"/>
        <v>80.180000000000007</v>
      </c>
      <c r="D594" s="170">
        <f t="shared" si="154"/>
        <v>99.92</v>
      </c>
      <c r="E594" s="170">
        <f t="shared" si="154"/>
        <v>87.2</v>
      </c>
      <c r="F594" s="170">
        <f t="shared" si="154"/>
        <v>0</v>
      </c>
      <c r="G594" s="170">
        <f t="shared" si="154"/>
        <v>0</v>
      </c>
      <c r="H594" s="170">
        <f t="shared" si="154"/>
        <v>0</v>
      </c>
      <c r="I594" s="170">
        <f t="shared" si="154"/>
        <v>100.52</v>
      </c>
      <c r="J594" s="170">
        <f t="shared" si="154"/>
        <v>35.299999999999997</v>
      </c>
      <c r="K594" s="170">
        <f t="shared" si="154"/>
        <v>93.33</v>
      </c>
      <c r="L594" s="170">
        <f t="shared" si="154"/>
        <v>53.69</v>
      </c>
      <c r="M594" s="170">
        <f t="shared" si="154"/>
        <v>105.13</v>
      </c>
      <c r="N594" s="170">
        <f t="shared" si="154"/>
        <v>116.4</v>
      </c>
      <c r="O594" s="170">
        <f t="shared" si="154"/>
        <v>92.6</v>
      </c>
      <c r="P594" s="170">
        <f t="shared" si="154"/>
        <v>175.8</v>
      </c>
      <c r="Q594" s="170">
        <f t="shared" si="154"/>
        <v>83.83</v>
      </c>
      <c r="R594" s="170">
        <f t="shared" si="157"/>
        <v>66.31</v>
      </c>
      <c r="S594" s="170">
        <f t="shared" si="155"/>
        <v>67.150000000000006</v>
      </c>
      <c r="T594" s="170">
        <f t="shared" si="156"/>
        <v>61.29</v>
      </c>
      <c r="U594" s="170">
        <f t="shared" si="156"/>
        <v>125.15</v>
      </c>
      <c r="V594" s="170">
        <f t="shared" si="156"/>
        <v>10.84</v>
      </c>
      <c r="W594" s="170">
        <f t="shared" si="156"/>
        <v>3.06</v>
      </c>
      <c r="X594" s="170">
        <f t="shared" si="156"/>
        <v>102.92</v>
      </c>
      <c r="Y594" s="170">
        <f t="shared" si="156"/>
        <v>495.05</v>
      </c>
      <c r="Z594" s="37"/>
      <c r="AA594" s="41">
        <v>86.46</v>
      </c>
      <c r="AB594" s="39">
        <v>80.180000000000007</v>
      </c>
      <c r="AC594" s="39">
        <v>99.92</v>
      </c>
      <c r="AD594" s="39">
        <v>87.2</v>
      </c>
      <c r="AE594" s="39">
        <v>0</v>
      </c>
      <c r="AF594" s="39">
        <v>0</v>
      </c>
      <c r="AG594" s="39">
        <v>0</v>
      </c>
      <c r="AH594" s="39">
        <v>100.52</v>
      </c>
      <c r="AI594" s="39">
        <v>35.299999999999997</v>
      </c>
      <c r="AJ594" s="39">
        <v>93.33</v>
      </c>
      <c r="AK594" s="39">
        <v>53.69</v>
      </c>
      <c r="AL594" s="39">
        <v>105.13</v>
      </c>
      <c r="AM594" s="39">
        <v>116.4</v>
      </c>
      <c r="AN594" s="39">
        <v>92.6</v>
      </c>
      <c r="AO594" s="39">
        <v>175.8</v>
      </c>
      <c r="AP594" s="39">
        <v>83.83</v>
      </c>
      <c r="AQ594" s="39">
        <v>66.31</v>
      </c>
      <c r="AR594" s="39">
        <v>67.150000000000006</v>
      </c>
      <c r="AS594" s="39">
        <v>61.29</v>
      </c>
      <c r="AT594" s="39">
        <v>125.15</v>
      </c>
      <c r="AU594" s="39">
        <v>10.84</v>
      </c>
      <c r="AV594" s="39">
        <v>3.06</v>
      </c>
      <c r="AW594" s="39">
        <v>102.92</v>
      </c>
      <c r="AX594" s="40">
        <v>495.05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105.59</v>
      </c>
      <c r="C595" s="170">
        <f t="shared" si="154"/>
        <v>63.14</v>
      </c>
      <c r="D595" s="170">
        <f t="shared" si="154"/>
        <v>83.83</v>
      </c>
      <c r="E595" s="170">
        <f t="shared" si="154"/>
        <v>78.36</v>
      </c>
      <c r="F595" s="170">
        <f t="shared" si="154"/>
        <v>0</v>
      </c>
      <c r="G595" s="170">
        <f t="shared" si="154"/>
        <v>0</v>
      </c>
      <c r="H595" s="170">
        <f t="shared" si="154"/>
        <v>0</v>
      </c>
      <c r="I595" s="170">
        <f t="shared" si="154"/>
        <v>0</v>
      </c>
      <c r="J595" s="170">
        <f t="shared" si="154"/>
        <v>0</v>
      </c>
      <c r="K595" s="170">
        <f t="shared" si="154"/>
        <v>286.48</v>
      </c>
      <c r="L595" s="170">
        <f t="shared" si="154"/>
        <v>293.64</v>
      </c>
      <c r="M595" s="170">
        <f t="shared" si="154"/>
        <v>294.45</v>
      </c>
      <c r="N595" s="170">
        <f t="shared" si="154"/>
        <v>318.56</v>
      </c>
      <c r="O595" s="170">
        <f t="shared" si="154"/>
        <v>265.17</v>
      </c>
      <c r="P595" s="170">
        <f t="shared" si="154"/>
        <v>0</v>
      </c>
      <c r="Q595" s="170">
        <f t="shared" si="154"/>
        <v>0</v>
      </c>
      <c r="R595" s="170">
        <f t="shared" si="157"/>
        <v>0</v>
      </c>
      <c r="S595" s="170">
        <f t="shared" si="155"/>
        <v>48.59</v>
      </c>
      <c r="T595" s="170">
        <f t="shared" si="156"/>
        <v>69.430000000000007</v>
      </c>
      <c r="U595" s="170">
        <f t="shared" si="156"/>
        <v>106.93</v>
      </c>
      <c r="V595" s="170">
        <f t="shared" si="156"/>
        <v>122.15</v>
      </c>
      <c r="W595" s="170">
        <f t="shared" si="156"/>
        <v>59.04</v>
      </c>
      <c r="X595" s="170">
        <f t="shared" si="156"/>
        <v>282.20999999999998</v>
      </c>
      <c r="Y595" s="170">
        <f t="shared" si="156"/>
        <v>207.76</v>
      </c>
      <c r="Z595" s="37"/>
      <c r="AA595" s="41">
        <v>105.59</v>
      </c>
      <c r="AB595" s="39">
        <v>63.14</v>
      </c>
      <c r="AC595" s="39">
        <v>83.83</v>
      </c>
      <c r="AD595" s="39">
        <v>78.36</v>
      </c>
      <c r="AE595" s="39">
        <v>0</v>
      </c>
      <c r="AF595" s="39">
        <v>0</v>
      </c>
      <c r="AG595" s="39">
        <v>0</v>
      </c>
      <c r="AH595" s="39">
        <v>0</v>
      </c>
      <c r="AI595" s="39">
        <v>0</v>
      </c>
      <c r="AJ595" s="39">
        <v>286.48</v>
      </c>
      <c r="AK595" s="39">
        <v>293.64</v>
      </c>
      <c r="AL595" s="39">
        <v>294.45</v>
      </c>
      <c r="AM595" s="39">
        <v>318.56</v>
      </c>
      <c r="AN595" s="39">
        <v>265.17</v>
      </c>
      <c r="AO595" s="39">
        <v>0</v>
      </c>
      <c r="AP595" s="39">
        <v>0</v>
      </c>
      <c r="AQ595" s="39">
        <v>0</v>
      </c>
      <c r="AR595" s="39">
        <v>48.59</v>
      </c>
      <c r="AS595" s="39">
        <v>69.430000000000007</v>
      </c>
      <c r="AT595" s="39">
        <v>106.93</v>
      </c>
      <c r="AU595" s="39">
        <v>122.15</v>
      </c>
      <c r="AV595" s="39">
        <v>59.04</v>
      </c>
      <c r="AW595" s="39">
        <v>282.20999999999998</v>
      </c>
      <c r="AX595" s="40">
        <v>207.76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46.15</v>
      </c>
      <c r="C596" s="170">
        <f t="shared" si="154"/>
        <v>34.47</v>
      </c>
      <c r="D596" s="170">
        <f t="shared" si="154"/>
        <v>7.66</v>
      </c>
      <c r="E596" s="170">
        <f t="shared" si="154"/>
        <v>0</v>
      </c>
      <c r="F596" s="170">
        <f t="shared" si="154"/>
        <v>0</v>
      </c>
      <c r="G596" s="170">
        <f t="shared" si="154"/>
        <v>0</v>
      </c>
      <c r="H596" s="170">
        <f t="shared" si="154"/>
        <v>0</v>
      </c>
      <c r="I596" s="170">
        <f t="shared" si="154"/>
        <v>4.9400000000000004</v>
      </c>
      <c r="J596" s="170">
        <f t="shared" si="154"/>
        <v>21.4</v>
      </c>
      <c r="K596" s="170">
        <f t="shared" si="154"/>
        <v>81.44</v>
      </c>
      <c r="L596" s="170">
        <f t="shared" si="154"/>
        <v>115.94</v>
      </c>
      <c r="M596" s="170">
        <f t="shared" si="154"/>
        <v>8.32</v>
      </c>
      <c r="N596" s="170">
        <f t="shared" si="154"/>
        <v>119.22</v>
      </c>
      <c r="O596" s="170">
        <f t="shared" si="154"/>
        <v>224.67</v>
      </c>
      <c r="P596" s="170">
        <f t="shared" si="154"/>
        <v>0</v>
      </c>
      <c r="Q596" s="170">
        <f t="shared" si="154"/>
        <v>0</v>
      </c>
      <c r="R596" s="170">
        <f t="shared" si="157"/>
        <v>0</v>
      </c>
      <c r="S596" s="170">
        <f t="shared" si="155"/>
        <v>0</v>
      </c>
      <c r="T596" s="170">
        <f t="shared" si="156"/>
        <v>6.07</v>
      </c>
      <c r="U596" s="170">
        <f t="shared" si="156"/>
        <v>131.72</v>
      </c>
      <c r="V596" s="170">
        <f t="shared" si="156"/>
        <v>36.979999999999997</v>
      </c>
      <c r="W596" s="170">
        <f t="shared" si="156"/>
        <v>107.06</v>
      </c>
      <c r="X596" s="170">
        <f t="shared" si="156"/>
        <v>158.82</v>
      </c>
      <c r="Y596" s="170">
        <f t="shared" si="156"/>
        <v>69.459999999999994</v>
      </c>
      <c r="Z596" s="37"/>
      <c r="AA596" s="41">
        <v>46.15</v>
      </c>
      <c r="AB596" s="39">
        <v>34.47</v>
      </c>
      <c r="AC596" s="39">
        <v>7.66</v>
      </c>
      <c r="AD596" s="39">
        <v>0</v>
      </c>
      <c r="AE596" s="39">
        <v>0</v>
      </c>
      <c r="AF596" s="39">
        <v>0</v>
      </c>
      <c r="AG596" s="39">
        <v>0</v>
      </c>
      <c r="AH596" s="39">
        <v>4.9400000000000004</v>
      </c>
      <c r="AI596" s="39">
        <v>21.4</v>
      </c>
      <c r="AJ596" s="39">
        <v>81.44</v>
      </c>
      <c r="AK596" s="39">
        <v>115.94</v>
      </c>
      <c r="AL596" s="39">
        <v>8.32</v>
      </c>
      <c r="AM596" s="39">
        <v>119.22</v>
      </c>
      <c r="AN596" s="39">
        <v>224.67</v>
      </c>
      <c r="AO596" s="39">
        <v>0</v>
      </c>
      <c r="AP596" s="39">
        <v>0</v>
      </c>
      <c r="AQ596" s="39">
        <v>0</v>
      </c>
      <c r="AR596" s="39">
        <v>0</v>
      </c>
      <c r="AS596" s="39">
        <v>6.07</v>
      </c>
      <c r="AT596" s="39">
        <v>131.72</v>
      </c>
      <c r="AU596" s="39">
        <v>36.979999999999997</v>
      </c>
      <c r="AV596" s="39">
        <v>107.06</v>
      </c>
      <c r="AW596" s="39">
        <v>158.82</v>
      </c>
      <c r="AX596" s="40">
        <v>69.459999999999994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66.37</v>
      </c>
      <c r="C597" s="170">
        <f t="shared" si="154"/>
        <v>38.54</v>
      </c>
      <c r="D597" s="170">
        <f t="shared" si="154"/>
        <v>14.3</v>
      </c>
      <c r="E597" s="170">
        <f t="shared" si="154"/>
        <v>5.84</v>
      </c>
      <c r="F597" s="170">
        <f t="shared" si="154"/>
        <v>0</v>
      </c>
      <c r="G597" s="170">
        <f t="shared" si="154"/>
        <v>0</v>
      </c>
      <c r="H597" s="170">
        <f t="shared" si="154"/>
        <v>0</v>
      </c>
      <c r="I597" s="170">
        <f t="shared" si="154"/>
        <v>0</v>
      </c>
      <c r="J597" s="170">
        <f t="shared" si="154"/>
        <v>0</v>
      </c>
      <c r="K597" s="170">
        <f t="shared" si="154"/>
        <v>147.93</v>
      </c>
      <c r="L597" s="170">
        <f t="shared" si="154"/>
        <v>89.41</v>
      </c>
      <c r="M597" s="170">
        <f t="shared" si="154"/>
        <v>171.06</v>
      </c>
      <c r="N597" s="170">
        <f t="shared" si="154"/>
        <v>167.21</v>
      </c>
      <c r="O597" s="170">
        <f t="shared" si="154"/>
        <v>167.8</v>
      </c>
      <c r="P597" s="170">
        <f t="shared" si="154"/>
        <v>97.1</v>
      </c>
      <c r="Q597" s="170">
        <f t="shared" si="154"/>
        <v>146.49</v>
      </c>
      <c r="R597" s="170">
        <f t="shared" si="157"/>
        <v>189.73</v>
      </c>
      <c r="S597" s="170">
        <f t="shared" si="155"/>
        <v>182.85</v>
      </c>
      <c r="T597" s="170">
        <f t="shared" si="156"/>
        <v>145.02000000000001</v>
      </c>
      <c r="U597" s="170">
        <f t="shared" si="156"/>
        <v>109.44</v>
      </c>
      <c r="V597" s="170">
        <f t="shared" si="156"/>
        <v>73.489999999999995</v>
      </c>
      <c r="W597" s="170">
        <f t="shared" si="156"/>
        <v>125.76</v>
      </c>
      <c r="X597" s="170">
        <f t="shared" si="156"/>
        <v>0</v>
      </c>
      <c r="Y597" s="170">
        <f t="shared" si="156"/>
        <v>78.64</v>
      </c>
      <c r="Z597" s="37"/>
      <c r="AA597" s="41">
        <v>66.37</v>
      </c>
      <c r="AB597" s="39">
        <v>38.54</v>
      </c>
      <c r="AC597" s="39">
        <v>14.3</v>
      </c>
      <c r="AD597" s="39">
        <v>5.84</v>
      </c>
      <c r="AE597" s="39">
        <v>0</v>
      </c>
      <c r="AF597" s="39">
        <v>0</v>
      </c>
      <c r="AG597" s="39">
        <v>0</v>
      </c>
      <c r="AH597" s="39">
        <v>0</v>
      </c>
      <c r="AI597" s="39">
        <v>0</v>
      </c>
      <c r="AJ597" s="39">
        <v>147.93</v>
      </c>
      <c r="AK597" s="39">
        <v>89.41</v>
      </c>
      <c r="AL597" s="39">
        <v>171.06</v>
      </c>
      <c r="AM597" s="39">
        <v>167.21</v>
      </c>
      <c r="AN597" s="39">
        <v>167.8</v>
      </c>
      <c r="AO597" s="39">
        <v>97.1</v>
      </c>
      <c r="AP597" s="39">
        <v>146.49</v>
      </c>
      <c r="AQ597" s="39">
        <v>189.73</v>
      </c>
      <c r="AR597" s="39">
        <v>182.85</v>
      </c>
      <c r="AS597" s="39">
        <v>145.02000000000001</v>
      </c>
      <c r="AT597" s="39">
        <v>109.44</v>
      </c>
      <c r="AU597" s="39">
        <v>73.489999999999995</v>
      </c>
      <c r="AV597" s="39">
        <v>125.76</v>
      </c>
      <c r="AW597" s="39">
        <v>0</v>
      </c>
      <c r="AX597" s="40">
        <v>78.64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0</v>
      </c>
      <c r="C598" s="170">
        <f t="shared" si="154"/>
        <v>0</v>
      </c>
      <c r="D598" s="170">
        <f t="shared" si="154"/>
        <v>0</v>
      </c>
      <c r="E598" s="170">
        <f t="shared" si="154"/>
        <v>0</v>
      </c>
      <c r="F598" s="170">
        <f t="shared" si="154"/>
        <v>0</v>
      </c>
      <c r="G598" s="170">
        <f t="shared" si="154"/>
        <v>0</v>
      </c>
      <c r="H598" s="170">
        <f t="shared" si="154"/>
        <v>0</v>
      </c>
      <c r="I598" s="170">
        <f t="shared" si="154"/>
        <v>0</v>
      </c>
      <c r="J598" s="170">
        <f t="shared" si="154"/>
        <v>0</v>
      </c>
      <c r="K598" s="170">
        <f t="shared" si="154"/>
        <v>0</v>
      </c>
      <c r="L598" s="170">
        <f t="shared" si="154"/>
        <v>0</v>
      </c>
      <c r="M598" s="170">
        <f t="shared" si="154"/>
        <v>0</v>
      </c>
      <c r="N598" s="170">
        <f t="shared" si="154"/>
        <v>0</v>
      </c>
      <c r="O598" s="170">
        <f t="shared" si="154"/>
        <v>0</v>
      </c>
      <c r="P598" s="170">
        <f t="shared" si="154"/>
        <v>0</v>
      </c>
      <c r="Q598" s="170">
        <f t="shared" si="154"/>
        <v>0</v>
      </c>
      <c r="R598" s="170">
        <f t="shared" si="157"/>
        <v>0</v>
      </c>
      <c r="S598" s="170">
        <f t="shared" si="155"/>
        <v>0</v>
      </c>
      <c r="T598" s="170">
        <f t="shared" si="156"/>
        <v>0</v>
      </c>
      <c r="U598" s="170">
        <f t="shared" si="156"/>
        <v>0</v>
      </c>
      <c r="V598" s="170">
        <f t="shared" si="156"/>
        <v>0</v>
      </c>
      <c r="W598" s="170">
        <f t="shared" si="156"/>
        <v>0</v>
      </c>
      <c r="X598" s="170">
        <f t="shared" si="156"/>
        <v>0</v>
      </c>
      <c r="Y598" s="170">
        <f t="shared" si="156"/>
        <v>0</v>
      </c>
      <c r="Z598" s="37"/>
      <c r="AA598" s="41">
        <v>0</v>
      </c>
      <c r="AB598" s="39">
        <v>0</v>
      </c>
      <c r="AC598" s="39">
        <v>0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0</v>
      </c>
      <c r="AM598" s="39">
        <v>0</v>
      </c>
      <c r="AN598" s="39">
        <v>0</v>
      </c>
      <c r="AO598" s="39">
        <v>0</v>
      </c>
      <c r="AP598" s="39">
        <v>0</v>
      </c>
      <c r="AQ598" s="39">
        <v>0</v>
      </c>
      <c r="AR598" s="39">
        <v>0</v>
      </c>
      <c r="AS598" s="39">
        <v>0</v>
      </c>
      <c r="AT598" s="39">
        <v>0</v>
      </c>
      <c r="AU598" s="39">
        <v>0</v>
      </c>
      <c r="AV598" s="39">
        <v>0</v>
      </c>
      <c r="AW598" s="39">
        <v>0</v>
      </c>
      <c r="AX598" s="40">
        <v>0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0</v>
      </c>
      <c r="C599" s="170">
        <f t="shared" si="154"/>
        <v>0</v>
      </c>
      <c r="D599" s="170">
        <f t="shared" si="154"/>
        <v>0</v>
      </c>
      <c r="E599" s="170">
        <f t="shared" si="154"/>
        <v>0</v>
      </c>
      <c r="F599" s="170">
        <f t="shared" si="154"/>
        <v>0</v>
      </c>
      <c r="G599" s="170">
        <f t="shared" si="154"/>
        <v>0</v>
      </c>
      <c r="H599" s="170">
        <f t="shared" si="154"/>
        <v>0</v>
      </c>
      <c r="I599" s="170">
        <f t="shared" si="154"/>
        <v>0</v>
      </c>
      <c r="J599" s="170">
        <f t="shared" si="154"/>
        <v>0</v>
      </c>
      <c r="K599" s="170">
        <f t="shared" si="154"/>
        <v>0</v>
      </c>
      <c r="L599" s="170">
        <f t="shared" si="154"/>
        <v>0</v>
      </c>
      <c r="M599" s="170">
        <f t="shared" si="154"/>
        <v>0</v>
      </c>
      <c r="N599" s="170">
        <f t="shared" si="154"/>
        <v>0</v>
      </c>
      <c r="O599" s="170">
        <f t="shared" si="154"/>
        <v>0</v>
      </c>
      <c r="P599" s="170">
        <f t="shared" si="154"/>
        <v>0</v>
      </c>
      <c r="Q599" s="170">
        <f t="shared" si="154"/>
        <v>0</v>
      </c>
      <c r="R599" s="170">
        <f t="shared" si="157"/>
        <v>0</v>
      </c>
      <c r="S599" s="170">
        <f t="shared" si="155"/>
        <v>0</v>
      </c>
      <c r="T599" s="170">
        <f t="shared" si="156"/>
        <v>0</v>
      </c>
      <c r="U599" s="170">
        <f t="shared" si="156"/>
        <v>0</v>
      </c>
      <c r="V599" s="170">
        <f t="shared" si="156"/>
        <v>0</v>
      </c>
      <c r="W599" s="170">
        <f t="shared" si="156"/>
        <v>0</v>
      </c>
      <c r="X599" s="170">
        <f t="shared" si="156"/>
        <v>0</v>
      </c>
      <c r="Y599" s="170">
        <f t="shared" si="156"/>
        <v>0</v>
      </c>
      <c r="Z599" s="37"/>
      <c r="AA599" s="72">
        <v>0</v>
      </c>
      <c r="AB599" s="73">
        <v>0</v>
      </c>
      <c r="AC599" s="73">
        <v>0</v>
      </c>
      <c r="AD599" s="73">
        <v>0</v>
      </c>
      <c r="AE599" s="73">
        <v>0</v>
      </c>
      <c r="AF599" s="73">
        <v>0</v>
      </c>
      <c r="AG599" s="73">
        <v>0</v>
      </c>
      <c r="AH599" s="73">
        <v>0</v>
      </c>
      <c r="AI599" s="73">
        <v>0</v>
      </c>
      <c r="AJ599" s="73">
        <v>0</v>
      </c>
      <c r="AK599" s="73">
        <v>0</v>
      </c>
      <c r="AL599" s="73">
        <v>0</v>
      </c>
      <c r="AM599" s="73">
        <v>0</v>
      </c>
      <c r="AN599" s="73">
        <v>0</v>
      </c>
      <c r="AO599" s="73">
        <v>0</v>
      </c>
      <c r="AP599" s="73">
        <v>0</v>
      </c>
      <c r="AQ599" s="73">
        <v>0</v>
      </c>
      <c r="AR599" s="73">
        <v>0</v>
      </c>
      <c r="AS599" s="73">
        <v>0</v>
      </c>
      <c r="AT599" s="73">
        <v>0</v>
      </c>
      <c r="AU599" s="73">
        <v>0</v>
      </c>
      <c r="AV599" s="73">
        <v>0</v>
      </c>
      <c r="AW599" s="73">
        <v>0</v>
      </c>
      <c r="AX599" s="130">
        <v>0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127956.06999999991</v>
      </c>
      <c r="AB600" s="64"/>
      <c r="AC600" s="64"/>
    </row>
    <row r="601" spans="1:54" ht="79.900000000000006" customHeight="1">
      <c r="A601" s="549" t="s">
        <v>35</v>
      </c>
      <c r="B601" s="550"/>
      <c r="C601" s="550"/>
      <c r="D601" s="550"/>
      <c r="E601" s="550"/>
      <c r="F601" s="550"/>
      <c r="G601" s="550"/>
      <c r="H601" s="550"/>
      <c r="I601" s="550"/>
      <c r="J601" s="457" t="s">
        <v>125</v>
      </c>
      <c r="K601" s="457"/>
      <c r="L601" s="569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3">
        <v>1</v>
      </c>
      <c r="B602" s="564"/>
      <c r="C602" s="564"/>
      <c r="D602" s="564"/>
      <c r="E602" s="564"/>
      <c r="F602" s="564"/>
      <c r="G602" s="564"/>
      <c r="H602" s="564"/>
      <c r="I602" s="564"/>
      <c r="J602" s="564">
        <v>2</v>
      </c>
      <c r="K602" s="564"/>
      <c r="L602" s="572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67" t="s">
        <v>176</v>
      </c>
      <c r="B603" s="568"/>
      <c r="C603" s="568"/>
      <c r="D603" s="568"/>
      <c r="E603" s="568"/>
      <c r="F603" s="568"/>
      <c r="G603" s="568"/>
      <c r="H603" s="568"/>
      <c r="I603" s="568"/>
      <c r="J603" s="300"/>
      <c r="K603" s="351">
        <f>Црсв</f>
        <v>9.49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549" t="s">
        <v>35</v>
      </c>
      <c r="B605" s="550"/>
      <c r="C605" s="550"/>
      <c r="D605" s="550"/>
      <c r="E605" s="550"/>
      <c r="F605" s="550"/>
      <c r="G605" s="550"/>
      <c r="H605" s="550"/>
      <c r="I605" s="550"/>
      <c r="J605" s="457" t="s">
        <v>128</v>
      </c>
      <c r="K605" s="457"/>
      <c r="L605" s="569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3">
        <v>1</v>
      </c>
      <c r="B606" s="564"/>
      <c r="C606" s="564"/>
      <c r="D606" s="564"/>
      <c r="E606" s="564"/>
      <c r="F606" s="564"/>
      <c r="G606" s="564"/>
      <c r="H606" s="564"/>
      <c r="I606" s="564"/>
      <c r="J606" s="564">
        <v>2</v>
      </c>
      <c r="K606" s="564"/>
      <c r="L606" s="572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67" t="s">
        <v>177</v>
      </c>
      <c r="B607" s="568"/>
      <c r="C607" s="568"/>
      <c r="D607" s="568"/>
      <c r="E607" s="568"/>
      <c r="F607" s="568"/>
      <c r="G607" s="568"/>
      <c r="H607" s="568"/>
      <c r="I607" s="568"/>
      <c r="J607" s="300"/>
      <c r="K607" s="351">
        <f>Цбр</f>
        <v>129.91999999999999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549" t="s">
        <v>35</v>
      </c>
      <c r="B611" s="550"/>
      <c r="C611" s="550"/>
      <c r="D611" s="550"/>
      <c r="E611" s="550"/>
      <c r="F611" s="550"/>
      <c r="G611" s="550"/>
      <c r="H611" s="550"/>
      <c r="I611" s="550"/>
      <c r="J611" s="571" t="s">
        <v>0</v>
      </c>
      <c r="K611" s="457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49"/>
      <c r="AE611" s="449"/>
      <c r="AF611" s="449"/>
      <c r="AG611" s="449"/>
      <c r="AH611" s="449"/>
      <c r="AI611" s="449"/>
      <c r="AJ611" s="449"/>
      <c r="AK611" s="449"/>
      <c r="AL611" s="449"/>
      <c r="AM611" s="449"/>
      <c r="AN611" s="449"/>
      <c r="AO611" s="449"/>
      <c r="AP611" s="449"/>
      <c r="AQ611" s="449"/>
      <c r="AR611" s="449"/>
      <c r="AS611" s="449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3">
        <v>1</v>
      </c>
      <c r="B612" s="564"/>
      <c r="C612" s="564"/>
      <c r="D612" s="564"/>
      <c r="E612" s="564"/>
      <c r="F612" s="564"/>
      <c r="G612" s="564"/>
      <c r="H612" s="564"/>
      <c r="I612" s="564"/>
      <c r="J612" s="565">
        <v>2</v>
      </c>
      <c r="K612" s="566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40" t="s">
        <v>102</v>
      </c>
      <c r="B613" s="570"/>
      <c r="C613" s="570"/>
      <c r="D613" s="570"/>
      <c r="E613" s="570"/>
      <c r="F613" s="570"/>
      <c r="G613" s="570"/>
      <c r="H613" s="570"/>
      <c r="I613" s="570"/>
      <c r="J613" s="303">
        <f>'1_ЦК'!H27</f>
        <v>906095.86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6"/>
      <c r="AE613" s="456"/>
      <c r="AF613" s="456"/>
      <c r="AG613" s="456"/>
      <c r="AH613" s="456"/>
      <c r="AI613" s="456"/>
      <c r="AJ613" s="456"/>
      <c r="AK613" s="456"/>
      <c r="AL613" s="456"/>
      <c r="AM613" s="456"/>
      <c r="AN613" s="456"/>
      <c r="AO613" s="456"/>
      <c r="AP613" s="456"/>
      <c r="AQ613" s="456"/>
      <c r="AR613" s="456"/>
      <c r="AS613" s="456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43" t="s">
        <v>224</v>
      </c>
      <c r="B615" s="443"/>
      <c r="C615" s="443"/>
      <c r="D615" s="443"/>
      <c r="E615" s="443"/>
      <c r="F615" s="443"/>
      <c r="G615" s="443"/>
      <c r="H615" s="443"/>
      <c r="I615" s="443"/>
      <c r="J615" s="443"/>
      <c r="K615" s="443"/>
      <c r="L615" s="443"/>
      <c r="M615" s="443"/>
      <c r="N615" s="443"/>
      <c r="O615" s="443"/>
      <c r="P615" s="443"/>
      <c r="Q615" s="443"/>
      <c r="R615" s="443"/>
      <c r="S615" s="443"/>
      <c r="T615" s="443"/>
      <c r="U615" s="443"/>
      <c r="V615" s="443"/>
      <c r="W615" s="443"/>
      <c r="X615" s="443"/>
      <c r="Y615" s="443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4" t="s">
        <v>2</v>
      </c>
      <c r="B618" s="447" t="s">
        <v>109</v>
      </c>
      <c r="C618" s="447"/>
      <c r="D618" s="447"/>
      <c r="E618" s="447"/>
      <c r="F618" s="447"/>
      <c r="G618" s="447"/>
      <c r="H618" s="447"/>
      <c r="I618" s="447"/>
      <c r="J618" s="447"/>
      <c r="K618" s="447"/>
      <c r="L618" s="447"/>
      <c r="M618" s="447"/>
      <c r="N618" s="447"/>
      <c r="O618" s="447"/>
      <c r="P618" s="447"/>
      <c r="Q618" s="447"/>
      <c r="R618" s="447"/>
      <c r="S618" s="447"/>
      <c r="T618" s="447"/>
      <c r="U618" s="447"/>
      <c r="V618" s="447"/>
      <c r="W618" s="447"/>
      <c r="X618" s="447"/>
      <c r="Y618" s="448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5"/>
      <c r="B619" s="435" t="s">
        <v>3</v>
      </c>
      <c r="C619" s="435"/>
      <c r="D619" s="435"/>
      <c r="E619" s="435"/>
      <c r="F619" s="435"/>
      <c r="G619" s="435"/>
      <c r="H619" s="435"/>
      <c r="I619" s="435"/>
      <c r="J619" s="435"/>
      <c r="K619" s="435"/>
      <c r="L619" s="435"/>
      <c r="M619" s="435"/>
      <c r="N619" s="435"/>
      <c r="O619" s="435"/>
      <c r="P619" s="435"/>
      <c r="Q619" s="435"/>
      <c r="R619" s="435"/>
      <c r="S619" s="435"/>
      <c r="T619" s="435"/>
      <c r="U619" s="435"/>
      <c r="V619" s="435"/>
      <c r="W619" s="435"/>
      <c r="X619" s="435"/>
      <c r="Y619" s="436"/>
      <c r="AA619" s="450" t="s">
        <v>89</v>
      </c>
      <c r="AB619" s="451"/>
      <c r="AC619" s="451"/>
      <c r="AD619" s="451"/>
      <c r="AE619" s="451"/>
      <c r="AF619" s="451"/>
      <c r="AG619" s="451"/>
      <c r="AH619" s="451"/>
      <c r="AI619" s="451"/>
      <c r="AJ619" s="451"/>
      <c r="AK619" s="451"/>
      <c r="AL619" s="451"/>
      <c r="AM619" s="451"/>
      <c r="AN619" s="451"/>
      <c r="AO619" s="451"/>
      <c r="AP619" s="451"/>
      <c r="AQ619" s="451"/>
      <c r="AR619" s="451"/>
      <c r="AS619" s="451"/>
      <c r="AT619" s="451"/>
      <c r="AU619" s="451"/>
      <c r="AV619" s="451"/>
      <c r="AW619" s="451"/>
      <c r="AX619" s="452"/>
      <c r="AY619" s="489" t="s">
        <v>213</v>
      </c>
      <c r="AZ619" s="484" t="s">
        <v>199</v>
      </c>
      <c r="BA619" s="461"/>
      <c r="BB619" s="4"/>
    </row>
    <row r="620" spans="1:54" ht="51" customHeight="1" thickBot="1">
      <c r="A620" s="445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32"/>
      <c r="AZ620" s="578"/>
      <c r="BA620" s="461"/>
      <c r="BB620" s="4"/>
    </row>
    <row r="621" spans="1:54" s="173" customFormat="1" ht="16.5" customHeight="1">
      <c r="A621" s="440" t="s">
        <v>206</v>
      </c>
      <c r="B621" s="441"/>
      <c r="C621" s="441"/>
      <c r="D621" s="441"/>
      <c r="E621" s="441"/>
      <c r="F621" s="441"/>
      <c r="G621" s="441"/>
      <c r="H621" s="441"/>
      <c r="I621" s="441"/>
      <c r="J621" s="441"/>
      <c r="K621" s="441"/>
      <c r="L621" s="441"/>
      <c r="M621" s="441"/>
      <c r="N621" s="441"/>
      <c r="O621" s="441"/>
      <c r="P621" s="441"/>
      <c r="Q621" s="441"/>
      <c r="R621" s="441"/>
      <c r="S621" s="441"/>
      <c r="T621" s="441"/>
      <c r="U621" s="441"/>
      <c r="V621" s="441"/>
      <c r="W621" s="441"/>
      <c r="X621" s="441"/>
      <c r="Y621" s="442"/>
      <c r="Z621" s="183"/>
      <c r="AA621" s="437">
        <v>2</v>
      </c>
      <c r="AB621" s="438"/>
      <c r="AC621" s="438"/>
      <c r="AD621" s="438"/>
      <c r="AE621" s="438"/>
      <c r="AF621" s="438"/>
      <c r="AG621" s="438"/>
      <c r="AH621" s="438"/>
      <c r="AI621" s="438"/>
      <c r="AJ621" s="438"/>
      <c r="AK621" s="438"/>
      <c r="AL621" s="438"/>
      <c r="AM621" s="438"/>
      <c r="AN621" s="438"/>
      <c r="AO621" s="438"/>
      <c r="AP621" s="438"/>
      <c r="AQ621" s="438"/>
      <c r="AR621" s="438"/>
      <c r="AS621" s="438"/>
      <c r="AT621" s="438"/>
      <c r="AU621" s="438"/>
      <c r="AV621" s="438"/>
      <c r="AW621" s="438"/>
      <c r="AX621" s="439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1040.7854339999999</v>
      </c>
      <c r="C622" s="170">
        <f t="shared" ref="C622:Y637" si="158">AB622+$AZ622+$AY622</f>
        <v>1039.935434</v>
      </c>
      <c r="D622" s="170">
        <f t="shared" si="158"/>
        <v>1039.925434</v>
      </c>
      <c r="E622" s="170">
        <f t="shared" si="158"/>
        <v>1040.9654340000002</v>
      </c>
      <c r="F622" s="170">
        <f t="shared" si="158"/>
        <v>1041.975434</v>
      </c>
      <c r="G622" s="170">
        <f t="shared" si="158"/>
        <v>1045.675434</v>
      </c>
      <c r="H622" s="170">
        <f t="shared" si="158"/>
        <v>1051.655434</v>
      </c>
      <c r="I622" s="170">
        <f t="shared" si="158"/>
        <v>1059.5054340000002</v>
      </c>
      <c r="J622" s="170">
        <f t="shared" si="158"/>
        <v>1067.675434</v>
      </c>
      <c r="K622" s="170">
        <f t="shared" si="158"/>
        <v>1068.205434</v>
      </c>
      <c r="L622" s="170">
        <f t="shared" si="158"/>
        <v>1067.2454339999999</v>
      </c>
      <c r="M622" s="170">
        <f t="shared" si="158"/>
        <v>1066.675434</v>
      </c>
      <c r="N622" s="170">
        <f t="shared" si="158"/>
        <v>1066.705434</v>
      </c>
      <c r="O622" s="170">
        <f t="shared" si="158"/>
        <v>1066.945434</v>
      </c>
      <c r="P622" s="170">
        <f t="shared" si="158"/>
        <v>1076.175434</v>
      </c>
      <c r="Q622" s="170">
        <f t="shared" si="158"/>
        <v>1089.915434</v>
      </c>
      <c r="R622" s="170">
        <f t="shared" si="158"/>
        <v>1091.2554340000002</v>
      </c>
      <c r="S622" s="170">
        <f t="shared" si="158"/>
        <v>1077.655434</v>
      </c>
      <c r="T622" s="170">
        <f t="shared" si="158"/>
        <v>1066.8554340000001</v>
      </c>
      <c r="U622" s="170">
        <f t="shared" si="158"/>
        <v>1066.6154340000001</v>
      </c>
      <c r="V622" s="170">
        <f t="shared" si="158"/>
        <v>1063.5654340000001</v>
      </c>
      <c r="W622" s="170">
        <f t="shared" si="158"/>
        <v>1055.0854340000001</v>
      </c>
      <c r="X622" s="170">
        <f t="shared" si="158"/>
        <v>1043.9954339999999</v>
      </c>
      <c r="Y622" s="170">
        <f t="shared" si="158"/>
        <v>1041.655434</v>
      </c>
      <c r="Z622" s="37"/>
      <c r="AA622" s="41">
        <v>878.9</v>
      </c>
      <c r="AB622" s="39">
        <v>878.05</v>
      </c>
      <c r="AC622" s="39">
        <v>878.04</v>
      </c>
      <c r="AD622" s="39">
        <v>879.08</v>
      </c>
      <c r="AE622" s="39">
        <v>880.09</v>
      </c>
      <c r="AF622" s="39">
        <v>883.79</v>
      </c>
      <c r="AG622" s="39">
        <v>889.77</v>
      </c>
      <c r="AH622" s="39">
        <v>897.62</v>
      </c>
      <c r="AI622" s="39">
        <v>905.79</v>
      </c>
      <c r="AJ622" s="39">
        <v>906.32</v>
      </c>
      <c r="AK622" s="39">
        <v>905.36</v>
      </c>
      <c r="AL622" s="39">
        <v>904.79</v>
      </c>
      <c r="AM622" s="39">
        <v>904.82</v>
      </c>
      <c r="AN622" s="39">
        <v>905.06</v>
      </c>
      <c r="AO622" s="39">
        <v>914.29</v>
      </c>
      <c r="AP622" s="39">
        <v>928.03</v>
      </c>
      <c r="AQ622" s="39">
        <v>929.37</v>
      </c>
      <c r="AR622" s="39">
        <v>915.77</v>
      </c>
      <c r="AS622" s="39">
        <v>904.97</v>
      </c>
      <c r="AT622" s="39">
        <v>904.73</v>
      </c>
      <c r="AU622" s="39">
        <v>901.68</v>
      </c>
      <c r="AV622" s="39">
        <v>893.2</v>
      </c>
      <c r="AW622" s="39">
        <v>882.11</v>
      </c>
      <c r="AX622" s="40">
        <v>879.77</v>
      </c>
      <c r="AY622" s="339">
        <v>158.62</v>
      </c>
      <c r="AZ622" s="159">
        <v>3.2654339999999999</v>
      </c>
      <c r="BA622" s="143"/>
      <c r="BB622" s="4"/>
    </row>
    <row r="623" spans="1:54">
      <c r="A623" s="47">
        <v>2</v>
      </c>
      <c r="B623" s="170">
        <f t="shared" ref="B623:P652" si="159">AA623+$AZ623+$AY623</f>
        <v>1041.2154340000002</v>
      </c>
      <c r="C623" s="170">
        <f t="shared" si="158"/>
        <v>1041.0354339999999</v>
      </c>
      <c r="D623" s="170">
        <f t="shared" si="158"/>
        <v>1041.145434</v>
      </c>
      <c r="E623" s="170">
        <f t="shared" si="158"/>
        <v>1041.8654340000001</v>
      </c>
      <c r="F623" s="170">
        <f t="shared" si="158"/>
        <v>1042.9954339999999</v>
      </c>
      <c r="G623" s="170">
        <f t="shared" si="158"/>
        <v>1044.9654340000002</v>
      </c>
      <c r="H623" s="170">
        <f t="shared" si="158"/>
        <v>1048.0954340000001</v>
      </c>
      <c r="I623" s="170">
        <f t="shared" si="158"/>
        <v>1056.7554340000002</v>
      </c>
      <c r="J623" s="170">
        <f t="shared" si="158"/>
        <v>1057.4954339999999</v>
      </c>
      <c r="K623" s="170">
        <f t="shared" si="158"/>
        <v>1080.5554339999999</v>
      </c>
      <c r="L623" s="170">
        <f t="shared" si="158"/>
        <v>1088.2854339999999</v>
      </c>
      <c r="M623" s="170">
        <f t="shared" si="158"/>
        <v>1087.455434</v>
      </c>
      <c r="N623" s="170">
        <f t="shared" si="158"/>
        <v>1087.5654340000001</v>
      </c>
      <c r="O623" s="170">
        <f t="shared" si="158"/>
        <v>1091.0454340000001</v>
      </c>
      <c r="P623" s="170">
        <f t="shared" si="158"/>
        <v>1103.5354339999999</v>
      </c>
      <c r="Q623" s="170">
        <f t="shared" si="158"/>
        <v>1123.885434</v>
      </c>
      <c r="R623" s="170">
        <f t="shared" ref="R623:X652" si="160">AQ623+$AZ623+$AY623</f>
        <v>1143.455434</v>
      </c>
      <c r="S623" s="170">
        <f t="shared" si="160"/>
        <v>1139.2354340000002</v>
      </c>
      <c r="T623" s="170">
        <f t="shared" si="160"/>
        <v>1125.665434</v>
      </c>
      <c r="U623" s="170">
        <f t="shared" si="160"/>
        <v>1094.3054339999999</v>
      </c>
      <c r="V623" s="170">
        <f t="shared" si="160"/>
        <v>1066.8554340000001</v>
      </c>
      <c r="W623" s="170">
        <f t="shared" si="160"/>
        <v>1063.165434</v>
      </c>
      <c r="X623" s="170">
        <f t="shared" si="160"/>
        <v>1047.445434</v>
      </c>
      <c r="Y623" s="170">
        <f t="shared" si="158"/>
        <v>1044.125434</v>
      </c>
      <c r="Z623" s="37"/>
      <c r="AA623" s="38">
        <v>879.33</v>
      </c>
      <c r="AB623" s="39">
        <v>879.15</v>
      </c>
      <c r="AC623" s="39">
        <v>879.26</v>
      </c>
      <c r="AD623" s="39">
        <v>879.98</v>
      </c>
      <c r="AE623" s="39">
        <v>881.11</v>
      </c>
      <c r="AF623" s="39">
        <v>883.08</v>
      </c>
      <c r="AG623" s="39">
        <v>886.21</v>
      </c>
      <c r="AH623" s="39">
        <v>894.87</v>
      </c>
      <c r="AI623" s="39">
        <v>895.61</v>
      </c>
      <c r="AJ623" s="39">
        <v>918.67</v>
      </c>
      <c r="AK623" s="39">
        <v>926.4</v>
      </c>
      <c r="AL623" s="39">
        <v>925.57</v>
      </c>
      <c r="AM623" s="39">
        <v>925.68</v>
      </c>
      <c r="AN623" s="39">
        <v>929.16</v>
      </c>
      <c r="AO623" s="39">
        <v>941.65</v>
      </c>
      <c r="AP623" s="39">
        <v>962</v>
      </c>
      <c r="AQ623" s="39">
        <v>981.57</v>
      </c>
      <c r="AR623" s="39">
        <v>977.35</v>
      </c>
      <c r="AS623" s="39">
        <v>963.78</v>
      </c>
      <c r="AT623" s="39">
        <v>932.42</v>
      </c>
      <c r="AU623" s="39">
        <v>904.97</v>
      </c>
      <c r="AV623" s="39">
        <v>901.28</v>
      </c>
      <c r="AW623" s="39">
        <v>885.56</v>
      </c>
      <c r="AX623" s="40">
        <v>882.24</v>
      </c>
      <c r="AY623" s="340">
        <v>158.62</v>
      </c>
      <c r="AZ623" s="159">
        <v>3.2654339999999999</v>
      </c>
      <c r="BA623" s="143"/>
      <c r="BB623" s="4"/>
    </row>
    <row r="624" spans="1:54">
      <c r="A624" s="47">
        <v>3</v>
      </c>
      <c r="B624" s="170">
        <f t="shared" si="159"/>
        <v>1041.195434</v>
      </c>
      <c r="C624" s="170">
        <f t="shared" si="158"/>
        <v>1040.665434</v>
      </c>
      <c r="D624" s="170">
        <f t="shared" si="158"/>
        <v>1038.7554340000002</v>
      </c>
      <c r="E624" s="170">
        <f t="shared" si="158"/>
        <v>1040.3654340000001</v>
      </c>
      <c r="F624" s="170">
        <f t="shared" si="158"/>
        <v>1046.695434</v>
      </c>
      <c r="G624" s="170">
        <f t="shared" si="158"/>
        <v>1071.8554340000001</v>
      </c>
      <c r="H624" s="170">
        <f t="shared" si="158"/>
        <v>1171.4954340000002</v>
      </c>
      <c r="I624" s="170">
        <f t="shared" si="158"/>
        <v>1247.165434</v>
      </c>
      <c r="J624" s="170">
        <f t="shared" si="158"/>
        <v>1280.3554340000001</v>
      </c>
      <c r="K624" s="170">
        <f t="shared" si="158"/>
        <v>1284.665434</v>
      </c>
      <c r="L624" s="170">
        <f t="shared" si="158"/>
        <v>1279.5654340000001</v>
      </c>
      <c r="M624" s="170">
        <f t="shared" si="158"/>
        <v>1277.7354339999997</v>
      </c>
      <c r="N624" s="170">
        <f t="shared" si="158"/>
        <v>1271.8254339999999</v>
      </c>
      <c r="O624" s="170">
        <f t="shared" si="158"/>
        <v>1281.3054339999999</v>
      </c>
      <c r="P624" s="170">
        <f t="shared" si="158"/>
        <v>1305.7654339999999</v>
      </c>
      <c r="Q624" s="170">
        <f t="shared" si="158"/>
        <v>1285.8454339999998</v>
      </c>
      <c r="R624" s="170">
        <f t="shared" si="160"/>
        <v>1285.8254339999999</v>
      </c>
      <c r="S624" s="170">
        <f t="shared" si="160"/>
        <v>1283.685434</v>
      </c>
      <c r="T624" s="170">
        <f t="shared" si="160"/>
        <v>1250.0854340000001</v>
      </c>
      <c r="U624" s="170">
        <f t="shared" si="160"/>
        <v>1217.9854339999997</v>
      </c>
      <c r="V624" s="170">
        <f t="shared" si="160"/>
        <v>1137.395434</v>
      </c>
      <c r="W624" s="170">
        <f t="shared" si="160"/>
        <v>1084.385434</v>
      </c>
      <c r="X624" s="170">
        <f t="shared" si="160"/>
        <v>1057.7854339999999</v>
      </c>
      <c r="Y624" s="170">
        <f t="shared" si="158"/>
        <v>1039.8654340000001</v>
      </c>
      <c r="Z624" s="37"/>
      <c r="AA624" s="38">
        <v>879.31</v>
      </c>
      <c r="AB624" s="39">
        <v>878.78</v>
      </c>
      <c r="AC624" s="39">
        <v>876.87</v>
      </c>
      <c r="AD624" s="39">
        <v>878.48</v>
      </c>
      <c r="AE624" s="39">
        <v>884.81</v>
      </c>
      <c r="AF624" s="39">
        <v>909.97</v>
      </c>
      <c r="AG624" s="39">
        <v>1009.6100000000001</v>
      </c>
      <c r="AH624" s="39">
        <v>1085.28</v>
      </c>
      <c r="AI624" s="39">
        <v>1118.47</v>
      </c>
      <c r="AJ624" s="39">
        <v>1122.78</v>
      </c>
      <c r="AK624" s="39">
        <v>1117.68</v>
      </c>
      <c r="AL624" s="39">
        <v>1115.8499999999999</v>
      </c>
      <c r="AM624" s="39">
        <v>1109.94</v>
      </c>
      <c r="AN624" s="39">
        <v>1119.42</v>
      </c>
      <c r="AO624" s="39">
        <v>1143.8800000000001</v>
      </c>
      <c r="AP624" s="39">
        <v>1123.96</v>
      </c>
      <c r="AQ624" s="39">
        <v>1123.94</v>
      </c>
      <c r="AR624" s="39">
        <v>1121.8</v>
      </c>
      <c r="AS624" s="39">
        <v>1088.2</v>
      </c>
      <c r="AT624" s="39">
        <v>1056.0999999999999</v>
      </c>
      <c r="AU624" s="39">
        <v>975.51</v>
      </c>
      <c r="AV624" s="39">
        <v>922.5</v>
      </c>
      <c r="AW624" s="39">
        <v>895.9</v>
      </c>
      <c r="AX624" s="40">
        <v>877.98</v>
      </c>
      <c r="AY624" s="340">
        <v>158.62</v>
      </c>
      <c r="AZ624" s="159">
        <v>3.2654339999999999</v>
      </c>
      <c r="BA624" s="143"/>
      <c r="BB624" s="4"/>
    </row>
    <row r="625" spans="1:54">
      <c r="A625" s="47">
        <v>4</v>
      </c>
      <c r="B625" s="170">
        <f t="shared" si="159"/>
        <v>1048.4854340000002</v>
      </c>
      <c r="C625" s="170">
        <f t="shared" si="158"/>
        <v>1045.5954340000001</v>
      </c>
      <c r="D625" s="170">
        <f t="shared" si="158"/>
        <v>1043.175434</v>
      </c>
      <c r="E625" s="170">
        <f t="shared" si="158"/>
        <v>1046.635434</v>
      </c>
      <c r="F625" s="170">
        <f t="shared" si="158"/>
        <v>1063.705434</v>
      </c>
      <c r="G625" s="170">
        <f t="shared" si="158"/>
        <v>1133.8254340000001</v>
      </c>
      <c r="H625" s="170">
        <f t="shared" si="158"/>
        <v>1223.475434</v>
      </c>
      <c r="I625" s="170">
        <f t="shared" si="158"/>
        <v>1300.0154339999999</v>
      </c>
      <c r="J625" s="170">
        <f t="shared" si="158"/>
        <v>1331.9054339999998</v>
      </c>
      <c r="K625" s="170">
        <f t="shared" si="158"/>
        <v>1322.895434</v>
      </c>
      <c r="L625" s="170">
        <f t="shared" si="158"/>
        <v>1347.0654340000001</v>
      </c>
      <c r="M625" s="170">
        <f t="shared" si="158"/>
        <v>1297.9954339999999</v>
      </c>
      <c r="N625" s="170">
        <f t="shared" si="158"/>
        <v>1282.2854339999999</v>
      </c>
      <c r="O625" s="170">
        <f t="shared" si="158"/>
        <v>1283.0854340000001</v>
      </c>
      <c r="P625" s="170">
        <f t="shared" si="158"/>
        <v>1296.1954339999998</v>
      </c>
      <c r="Q625" s="170">
        <f t="shared" si="158"/>
        <v>1307.0454340000001</v>
      </c>
      <c r="R625" s="170">
        <f t="shared" si="160"/>
        <v>1326.8454339999998</v>
      </c>
      <c r="S625" s="170">
        <f t="shared" si="160"/>
        <v>1310.2454339999999</v>
      </c>
      <c r="T625" s="170">
        <f t="shared" si="160"/>
        <v>1280.4654339999997</v>
      </c>
      <c r="U625" s="170">
        <f t="shared" si="160"/>
        <v>1248.9854339999997</v>
      </c>
      <c r="V625" s="170">
        <f t="shared" si="160"/>
        <v>1116.5854340000001</v>
      </c>
      <c r="W625" s="170">
        <f t="shared" si="160"/>
        <v>1078.175434</v>
      </c>
      <c r="X625" s="170">
        <f t="shared" si="160"/>
        <v>1056.8054339999999</v>
      </c>
      <c r="Y625" s="170">
        <f t="shared" si="158"/>
        <v>1051.0654340000001</v>
      </c>
      <c r="Z625" s="37"/>
      <c r="AA625" s="38">
        <v>886.6</v>
      </c>
      <c r="AB625" s="39">
        <v>883.71</v>
      </c>
      <c r="AC625" s="39">
        <v>881.29</v>
      </c>
      <c r="AD625" s="39">
        <v>884.75</v>
      </c>
      <c r="AE625" s="39">
        <v>901.82</v>
      </c>
      <c r="AF625" s="39">
        <v>971.94</v>
      </c>
      <c r="AG625" s="39">
        <v>1061.5899999999999</v>
      </c>
      <c r="AH625" s="39">
        <v>1138.1300000000001</v>
      </c>
      <c r="AI625" s="39">
        <v>1170.02</v>
      </c>
      <c r="AJ625" s="39">
        <v>1161.01</v>
      </c>
      <c r="AK625" s="39">
        <v>1185.18</v>
      </c>
      <c r="AL625" s="39">
        <v>1136.1099999999999</v>
      </c>
      <c r="AM625" s="39">
        <v>1120.4000000000001</v>
      </c>
      <c r="AN625" s="39">
        <v>1121.2</v>
      </c>
      <c r="AO625" s="39">
        <v>1134.31</v>
      </c>
      <c r="AP625" s="39">
        <v>1145.1600000000001</v>
      </c>
      <c r="AQ625" s="39">
        <v>1164.96</v>
      </c>
      <c r="AR625" s="39">
        <v>1148.3599999999999</v>
      </c>
      <c r="AS625" s="39">
        <v>1118.58</v>
      </c>
      <c r="AT625" s="39">
        <v>1087.0999999999999</v>
      </c>
      <c r="AU625" s="39">
        <v>954.7</v>
      </c>
      <c r="AV625" s="39">
        <v>916.29</v>
      </c>
      <c r="AW625" s="39">
        <v>894.92</v>
      </c>
      <c r="AX625" s="40">
        <v>889.18</v>
      </c>
      <c r="AY625" s="340">
        <v>158.62</v>
      </c>
      <c r="AZ625" s="159">
        <v>3.2654339999999999</v>
      </c>
      <c r="BA625" s="143"/>
      <c r="BB625" s="4"/>
    </row>
    <row r="626" spans="1:54">
      <c r="A626" s="47">
        <v>5</v>
      </c>
      <c r="B626" s="170">
        <f t="shared" si="159"/>
        <v>1037.705434</v>
      </c>
      <c r="C626" s="170">
        <f t="shared" si="158"/>
        <v>1036.7354340000002</v>
      </c>
      <c r="D626" s="170">
        <f t="shared" si="158"/>
        <v>1036.165434</v>
      </c>
      <c r="E626" s="170">
        <f t="shared" si="158"/>
        <v>1038.2354340000002</v>
      </c>
      <c r="F626" s="170">
        <f t="shared" si="158"/>
        <v>1047.8054339999999</v>
      </c>
      <c r="G626" s="170">
        <f t="shared" si="158"/>
        <v>1065.3654340000001</v>
      </c>
      <c r="H626" s="170">
        <f t="shared" si="158"/>
        <v>1161.445434</v>
      </c>
      <c r="I626" s="170">
        <f t="shared" si="158"/>
        <v>1188.1354339999998</v>
      </c>
      <c r="J626" s="170">
        <f t="shared" si="158"/>
        <v>1205.665434</v>
      </c>
      <c r="K626" s="170">
        <f t="shared" si="158"/>
        <v>1207.205434</v>
      </c>
      <c r="L626" s="170">
        <f t="shared" si="158"/>
        <v>1205.7354339999997</v>
      </c>
      <c r="M626" s="170">
        <f t="shared" si="158"/>
        <v>1207.0454340000001</v>
      </c>
      <c r="N626" s="170">
        <f t="shared" si="158"/>
        <v>1202.0254340000001</v>
      </c>
      <c r="O626" s="170">
        <f t="shared" si="158"/>
        <v>1235.125434</v>
      </c>
      <c r="P626" s="170">
        <f t="shared" si="158"/>
        <v>1254.3854339999998</v>
      </c>
      <c r="Q626" s="170">
        <f t="shared" si="158"/>
        <v>1275.895434</v>
      </c>
      <c r="R626" s="170">
        <f t="shared" si="160"/>
        <v>1263.415434</v>
      </c>
      <c r="S626" s="170">
        <f t="shared" si="160"/>
        <v>1235.8554340000001</v>
      </c>
      <c r="T626" s="170">
        <f t="shared" si="160"/>
        <v>1234.7854339999999</v>
      </c>
      <c r="U626" s="170">
        <f t="shared" si="160"/>
        <v>1194.8854339999998</v>
      </c>
      <c r="V626" s="170">
        <f t="shared" si="160"/>
        <v>1100.945434</v>
      </c>
      <c r="W626" s="170">
        <f t="shared" si="160"/>
        <v>1056.2754340000001</v>
      </c>
      <c r="X626" s="170">
        <f t="shared" si="160"/>
        <v>1051.8154340000001</v>
      </c>
      <c r="Y626" s="170">
        <f t="shared" si="158"/>
        <v>1038.2154340000002</v>
      </c>
      <c r="Z626" s="37"/>
      <c r="AA626" s="38">
        <v>875.82</v>
      </c>
      <c r="AB626" s="39">
        <v>874.85</v>
      </c>
      <c r="AC626" s="39">
        <v>874.28</v>
      </c>
      <c r="AD626" s="39">
        <v>876.35</v>
      </c>
      <c r="AE626" s="39">
        <v>885.92</v>
      </c>
      <c r="AF626" s="39">
        <v>903.48</v>
      </c>
      <c r="AG626" s="39">
        <v>999.56</v>
      </c>
      <c r="AH626" s="39">
        <v>1026.25</v>
      </c>
      <c r="AI626" s="39">
        <v>1043.78</v>
      </c>
      <c r="AJ626" s="39">
        <v>1045.32</v>
      </c>
      <c r="AK626" s="39">
        <v>1043.8499999999999</v>
      </c>
      <c r="AL626" s="39">
        <v>1045.1600000000001</v>
      </c>
      <c r="AM626" s="39">
        <v>1040.1400000000001</v>
      </c>
      <c r="AN626" s="39">
        <v>1073.24</v>
      </c>
      <c r="AO626" s="39">
        <v>1092.5</v>
      </c>
      <c r="AP626" s="39">
        <v>1114.01</v>
      </c>
      <c r="AQ626" s="39">
        <v>1101.53</v>
      </c>
      <c r="AR626" s="39">
        <v>1073.97</v>
      </c>
      <c r="AS626" s="39">
        <v>1072.9000000000001</v>
      </c>
      <c r="AT626" s="39">
        <v>1033</v>
      </c>
      <c r="AU626" s="39">
        <v>939.06</v>
      </c>
      <c r="AV626" s="39">
        <v>894.39</v>
      </c>
      <c r="AW626" s="39">
        <v>889.93</v>
      </c>
      <c r="AX626" s="40">
        <v>876.33</v>
      </c>
      <c r="AY626" s="340">
        <v>158.62</v>
      </c>
      <c r="AZ626" s="159">
        <v>3.2654339999999999</v>
      </c>
      <c r="BA626" s="143"/>
      <c r="BB626" s="4"/>
    </row>
    <row r="627" spans="1:54">
      <c r="A627" s="47">
        <v>6</v>
      </c>
      <c r="B627" s="170">
        <f t="shared" si="159"/>
        <v>1033.655434</v>
      </c>
      <c r="C627" s="170">
        <f t="shared" si="158"/>
        <v>1033.455434</v>
      </c>
      <c r="D627" s="170">
        <f t="shared" si="158"/>
        <v>1033.7954340000001</v>
      </c>
      <c r="E627" s="170">
        <f t="shared" si="158"/>
        <v>1036.145434</v>
      </c>
      <c r="F627" s="170">
        <f t="shared" si="158"/>
        <v>1042.5054340000002</v>
      </c>
      <c r="G627" s="170">
        <f t="shared" si="158"/>
        <v>1065.405434</v>
      </c>
      <c r="H627" s="170">
        <f t="shared" si="158"/>
        <v>1091.7454339999999</v>
      </c>
      <c r="I627" s="170">
        <f t="shared" si="158"/>
        <v>1186.3154340000001</v>
      </c>
      <c r="J627" s="170">
        <f t="shared" si="158"/>
        <v>1199.1554339999998</v>
      </c>
      <c r="K627" s="170">
        <f t="shared" si="158"/>
        <v>1178.935434</v>
      </c>
      <c r="L627" s="170">
        <f t="shared" si="158"/>
        <v>1162.6054340000001</v>
      </c>
      <c r="M627" s="170">
        <f t="shared" si="158"/>
        <v>1156.475434</v>
      </c>
      <c r="N627" s="170">
        <f t="shared" si="158"/>
        <v>1095.8454340000001</v>
      </c>
      <c r="O627" s="170">
        <f t="shared" si="158"/>
        <v>1089.945434</v>
      </c>
      <c r="P627" s="170">
        <f t="shared" si="158"/>
        <v>1116.4954339999999</v>
      </c>
      <c r="Q627" s="170">
        <f t="shared" si="158"/>
        <v>1147.4854340000002</v>
      </c>
      <c r="R627" s="170">
        <f t="shared" si="160"/>
        <v>1179.195434</v>
      </c>
      <c r="S627" s="170">
        <f t="shared" si="160"/>
        <v>1160.0054340000002</v>
      </c>
      <c r="T627" s="170">
        <f t="shared" si="160"/>
        <v>1132.125434</v>
      </c>
      <c r="U627" s="170">
        <f t="shared" si="160"/>
        <v>1125.2354340000002</v>
      </c>
      <c r="V627" s="170">
        <f t="shared" si="160"/>
        <v>1061.3054339999999</v>
      </c>
      <c r="W627" s="170">
        <f t="shared" si="160"/>
        <v>1056.2154340000002</v>
      </c>
      <c r="X627" s="170">
        <f t="shared" si="160"/>
        <v>1051.905434</v>
      </c>
      <c r="Y627" s="170">
        <f t="shared" si="158"/>
        <v>1035.2154340000002</v>
      </c>
      <c r="Z627" s="37"/>
      <c r="AA627" s="38">
        <v>871.77</v>
      </c>
      <c r="AB627" s="39">
        <v>871.57</v>
      </c>
      <c r="AC627" s="39">
        <v>871.91</v>
      </c>
      <c r="AD627" s="39">
        <v>874.26</v>
      </c>
      <c r="AE627" s="39">
        <v>880.62</v>
      </c>
      <c r="AF627" s="39">
        <v>903.52</v>
      </c>
      <c r="AG627" s="39">
        <v>929.86</v>
      </c>
      <c r="AH627" s="39">
        <v>1024.43</v>
      </c>
      <c r="AI627" s="39">
        <v>1037.27</v>
      </c>
      <c r="AJ627" s="39">
        <v>1017.05</v>
      </c>
      <c r="AK627" s="39">
        <v>1000.72</v>
      </c>
      <c r="AL627" s="39">
        <v>994.59</v>
      </c>
      <c r="AM627" s="39">
        <v>933.96</v>
      </c>
      <c r="AN627" s="39">
        <v>928.06</v>
      </c>
      <c r="AO627" s="39">
        <v>954.61</v>
      </c>
      <c r="AP627" s="39">
        <v>985.6</v>
      </c>
      <c r="AQ627" s="39">
        <v>1017.31</v>
      </c>
      <c r="AR627" s="39">
        <v>998.12</v>
      </c>
      <c r="AS627" s="39">
        <v>970.24</v>
      </c>
      <c r="AT627" s="39">
        <v>963.35</v>
      </c>
      <c r="AU627" s="39">
        <v>899.42</v>
      </c>
      <c r="AV627" s="39">
        <v>894.33</v>
      </c>
      <c r="AW627" s="39">
        <v>890.02</v>
      </c>
      <c r="AX627" s="40">
        <v>873.33</v>
      </c>
      <c r="AY627" s="340">
        <v>158.62</v>
      </c>
      <c r="AZ627" s="159">
        <v>3.2654339999999999</v>
      </c>
      <c r="BA627" s="143"/>
      <c r="BB627" s="4"/>
    </row>
    <row r="628" spans="1:54">
      <c r="A628" s="47">
        <v>7</v>
      </c>
      <c r="B628" s="170">
        <f t="shared" si="159"/>
        <v>1034.905434</v>
      </c>
      <c r="C628" s="170">
        <f t="shared" si="158"/>
        <v>1034.2554340000002</v>
      </c>
      <c r="D628" s="170">
        <f t="shared" si="158"/>
        <v>1034.5054340000002</v>
      </c>
      <c r="E628" s="170">
        <f t="shared" si="158"/>
        <v>1036.645434</v>
      </c>
      <c r="F628" s="170">
        <f t="shared" si="158"/>
        <v>1043.8654340000001</v>
      </c>
      <c r="G628" s="170">
        <f t="shared" si="158"/>
        <v>1066.7754340000001</v>
      </c>
      <c r="H628" s="170">
        <f t="shared" si="158"/>
        <v>1140.875434</v>
      </c>
      <c r="I628" s="170">
        <f t="shared" si="158"/>
        <v>1214.6354339999998</v>
      </c>
      <c r="J628" s="170">
        <f t="shared" si="158"/>
        <v>1220.935434</v>
      </c>
      <c r="K628" s="170">
        <f t="shared" si="158"/>
        <v>1226.145434</v>
      </c>
      <c r="L628" s="170">
        <f t="shared" si="158"/>
        <v>1211.395434</v>
      </c>
      <c r="M628" s="170">
        <f t="shared" si="158"/>
        <v>1212.6954339999998</v>
      </c>
      <c r="N628" s="170">
        <f t="shared" si="158"/>
        <v>1204.2454339999999</v>
      </c>
      <c r="O628" s="170">
        <f t="shared" si="158"/>
        <v>1216.875434</v>
      </c>
      <c r="P628" s="170">
        <f t="shared" si="158"/>
        <v>1226.8454339999998</v>
      </c>
      <c r="Q628" s="170">
        <f t="shared" si="158"/>
        <v>1251.7654339999999</v>
      </c>
      <c r="R628" s="170">
        <f t="shared" si="160"/>
        <v>1241.8354340000001</v>
      </c>
      <c r="S628" s="170">
        <f t="shared" si="160"/>
        <v>1217.7454339999999</v>
      </c>
      <c r="T628" s="170">
        <f t="shared" si="160"/>
        <v>1214.7554339999997</v>
      </c>
      <c r="U628" s="170">
        <f t="shared" si="160"/>
        <v>1191.5654340000001</v>
      </c>
      <c r="V628" s="170">
        <f t="shared" si="160"/>
        <v>1066.7554340000002</v>
      </c>
      <c r="W628" s="170">
        <f t="shared" si="160"/>
        <v>1060.625434</v>
      </c>
      <c r="X628" s="170">
        <f t="shared" si="160"/>
        <v>1056.2754340000001</v>
      </c>
      <c r="Y628" s="170">
        <f t="shared" si="158"/>
        <v>1040.945434</v>
      </c>
      <c r="Z628" s="37"/>
      <c r="AA628" s="38">
        <v>873.02</v>
      </c>
      <c r="AB628" s="39">
        <v>872.37</v>
      </c>
      <c r="AC628" s="39">
        <v>872.62</v>
      </c>
      <c r="AD628" s="39">
        <v>874.76</v>
      </c>
      <c r="AE628" s="39">
        <v>881.98</v>
      </c>
      <c r="AF628" s="39">
        <v>904.89</v>
      </c>
      <c r="AG628" s="39">
        <v>978.99</v>
      </c>
      <c r="AH628" s="39">
        <v>1052.75</v>
      </c>
      <c r="AI628" s="39">
        <v>1059.05</v>
      </c>
      <c r="AJ628" s="39">
        <v>1064.26</v>
      </c>
      <c r="AK628" s="39">
        <v>1049.51</v>
      </c>
      <c r="AL628" s="39">
        <v>1050.81</v>
      </c>
      <c r="AM628" s="39">
        <v>1042.3599999999999</v>
      </c>
      <c r="AN628" s="39">
        <v>1054.99</v>
      </c>
      <c r="AO628" s="39">
        <v>1064.96</v>
      </c>
      <c r="AP628" s="39">
        <v>1089.8800000000001</v>
      </c>
      <c r="AQ628" s="39">
        <v>1079.95</v>
      </c>
      <c r="AR628" s="39">
        <v>1055.8599999999999</v>
      </c>
      <c r="AS628" s="39">
        <v>1052.8699999999999</v>
      </c>
      <c r="AT628" s="39">
        <v>1029.68</v>
      </c>
      <c r="AU628" s="39">
        <v>904.87</v>
      </c>
      <c r="AV628" s="39">
        <v>898.74</v>
      </c>
      <c r="AW628" s="39">
        <v>894.39</v>
      </c>
      <c r="AX628" s="40">
        <v>879.06</v>
      </c>
      <c r="AY628" s="340">
        <v>158.62</v>
      </c>
      <c r="AZ628" s="159">
        <v>3.2654339999999999</v>
      </c>
      <c r="BA628" s="143"/>
      <c r="BB628" s="4"/>
    </row>
    <row r="629" spans="1:54">
      <c r="A629" s="47">
        <v>8</v>
      </c>
      <c r="B629" s="170">
        <f t="shared" si="159"/>
        <v>1056.3254340000001</v>
      </c>
      <c r="C629" s="170">
        <f t="shared" si="158"/>
        <v>1055.405434</v>
      </c>
      <c r="D629" s="170">
        <f t="shared" si="158"/>
        <v>1040.175434</v>
      </c>
      <c r="E629" s="170">
        <f t="shared" si="158"/>
        <v>1036.3554340000001</v>
      </c>
      <c r="F629" s="170">
        <f t="shared" si="158"/>
        <v>1037.185434</v>
      </c>
      <c r="G629" s="170">
        <f t="shared" si="158"/>
        <v>1061.5054340000002</v>
      </c>
      <c r="H629" s="170">
        <f t="shared" si="158"/>
        <v>1066.1054340000001</v>
      </c>
      <c r="I629" s="170">
        <f t="shared" si="158"/>
        <v>1155.935434</v>
      </c>
      <c r="J629" s="170">
        <f t="shared" si="158"/>
        <v>1167.205434</v>
      </c>
      <c r="K629" s="170">
        <f t="shared" si="158"/>
        <v>1224.7554339999997</v>
      </c>
      <c r="L629" s="170">
        <f t="shared" si="158"/>
        <v>1223.6154339999998</v>
      </c>
      <c r="M629" s="170">
        <f t="shared" si="158"/>
        <v>1212.5054339999997</v>
      </c>
      <c r="N629" s="170">
        <f t="shared" si="158"/>
        <v>1199.645434</v>
      </c>
      <c r="O629" s="170">
        <f t="shared" si="158"/>
        <v>1190.3854339999998</v>
      </c>
      <c r="P629" s="170">
        <f t="shared" si="158"/>
        <v>1211.4054339999998</v>
      </c>
      <c r="Q629" s="170">
        <f t="shared" si="158"/>
        <v>1219.3854339999998</v>
      </c>
      <c r="R629" s="170">
        <f t="shared" si="160"/>
        <v>1241.0754339999999</v>
      </c>
      <c r="S629" s="170">
        <f t="shared" si="160"/>
        <v>1232.5654340000001</v>
      </c>
      <c r="T629" s="170">
        <f t="shared" si="160"/>
        <v>1224.3254339999999</v>
      </c>
      <c r="U629" s="170">
        <f t="shared" si="160"/>
        <v>1243.4854339999997</v>
      </c>
      <c r="V629" s="170">
        <f t="shared" si="160"/>
        <v>1186.4854339999997</v>
      </c>
      <c r="W629" s="170">
        <f t="shared" si="160"/>
        <v>1145.0554339999999</v>
      </c>
      <c r="X629" s="170">
        <f t="shared" si="160"/>
        <v>1089.0154339999999</v>
      </c>
      <c r="Y629" s="170">
        <f t="shared" si="158"/>
        <v>1084.925434</v>
      </c>
      <c r="Z629" s="37"/>
      <c r="AA629" s="38">
        <v>894.44</v>
      </c>
      <c r="AB629" s="39">
        <v>893.52</v>
      </c>
      <c r="AC629" s="39">
        <v>878.29</v>
      </c>
      <c r="AD629" s="39">
        <v>874.47</v>
      </c>
      <c r="AE629" s="39">
        <v>875.3</v>
      </c>
      <c r="AF629" s="39">
        <v>899.62</v>
      </c>
      <c r="AG629" s="39">
        <v>904.22</v>
      </c>
      <c r="AH629" s="39">
        <v>994.05</v>
      </c>
      <c r="AI629" s="39">
        <v>1005.3199999999999</v>
      </c>
      <c r="AJ629" s="39">
        <v>1062.8699999999999</v>
      </c>
      <c r="AK629" s="39">
        <v>1061.73</v>
      </c>
      <c r="AL629" s="39">
        <v>1050.6199999999999</v>
      </c>
      <c r="AM629" s="39">
        <v>1037.76</v>
      </c>
      <c r="AN629" s="39">
        <v>1028.5</v>
      </c>
      <c r="AO629" s="39">
        <v>1049.52</v>
      </c>
      <c r="AP629" s="39">
        <v>1057.5</v>
      </c>
      <c r="AQ629" s="39">
        <v>1079.19</v>
      </c>
      <c r="AR629" s="39">
        <v>1070.68</v>
      </c>
      <c r="AS629" s="39">
        <v>1062.44</v>
      </c>
      <c r="AT629" s="39">
        <v>1081.5999999999999</v>
      </c>
      <c r="AU629" s="39">
        <v>1024.5999999999999</v>
      </c>
      <c r="AV629" s="39">
        <v>983.17</v>
      </c>
      <c r="AW629" s="39">
        <v>927.13</v>
      </c>
      <c r="AX629" s="40">
        <v>923.04</v>
      </c>
      <c r="AY629" s="340">
        <v>158.62</v>
      </c>
      <c r="AZ629" s="159">
        <v>3.2654339999999999</v>
      </c>
      <c r="BA629" s="143"/>
      <c r="BB629" s="4"/>
    </row>
    <row r="630" spans="1:54">
      <c r="A630" s="47">
        <v>9</v>
      </c>
      <c r="B630" s="170">
        <f t="shared" si="159"/>
        <v>1068.385434</v>
      </c>
      <c r="C630" s="170">
        <f t="shared" si="158"/>
        <v>1064.3454340000001</v>
      </c>
      <c r="D630" s="170">
        <f t="shared" si="158"/>
        <v>1063.0554339999999</v>
      </c>
      <c r="E630" s="170">
        <f t="shared" si="158"/>
        <v>1036.4954339999999</v>
      </c>
      <c r="F630" s="170">
        <f t="shared" si="158"/>
        <v>1040.3554340000001</v>
      </c>
      <c r="G630" s="170">
        <f t="shared" si="158"/>
        <v>1031.3054339999999</v>
      </c>
      <c r="H630" s="170">
        <f t="shared" si="158"/>
        <v>1066.0454340000001</v>
      </c>
      <c r="I630" s="170">
        <f t="shared" si="158"/>
        <v>1071.1054340000001</v>
      </c>
      <c r="J630" s="170">
        <f t="shared" si="158"/>
        <v>1158.3254340000001</v>
      </c>
      <c r="K630" s="170">
        <f t="shared" si="158"/>
        <v>1188.6354339999998</v>
      </c>
      <c r="L630" s="170">
        <f t="shared" si="158"/>
        <v>1205.955434</v>
      </c>
      <c r="M630" s="170">
        <f t="shared" si="158"/>
        <v>1179.7554340000002</v>
      </c>
      <c r="N630" s="170">
        <f t="shared" si="158"/>
        <v>1154.8554340000001</v>
      </c>
      <c r="O630" s="170">
        <f t="shared" si="158"/>
        <v>1182.8554340000001</v>
      </c>
      <c r="P630" s="170">
        <f t="shared" si="158"/>
        <v>1224.0454340000001</v>
      </c>
      <c r="Q630" s="170">
        <f t="shared" ref="Q630:Q652" si="161">AP630+$AZ630+$AY630</f>
        <v>1255.725434</v>
      </c>
      <c r="R630" s="170">
        <f t="shared" si="160"/>
        <v>1272.5554339999999</v>
      </c>
      <c r="S630" s="170">
        <f t="shared" si="160"/>
        <v>1289.3454339999998</v>
      </c>
      <c r="T630" s="170">
        <f t="shared" si="160"/>
        <v>1281.6154339999998</v>
      </c>
      <c r="U630" s="170">
        <f t="shared" si="160"/>
        <v>1318.8654339999998</v>
      </c>
      <c r="V630" s="170">
        <f t="shared" si="160"/>
        <v>1202.455434</v>
      </c>
      <c r="W630" s="170">
        <f t="shared" si="160"/>
        <v>1132.8254340000001</v>
      </c>
      <c r="X630" s="170">
        <f t="shared" si="160"/>
        <v>1089.385434</v>
      </c>
      <c r="Y630" s="170">
        <f t="shared" si="158"/>
        <v>1062.665434</v>
      </c>
      <c r="Z630" s="37"/>
      <c r="AA630" s="38">
        <v>906.5</v>
      </c>
      <c r="AB630" s="39">
        <v>902.46</v>
      </c>
      <c r="AC630" s="39">
        <v>901.17</v>
      </c>
      <c r="AD630" s="39">
        <v>874.61</v>
      </c>
      <c r="AE630" s="39">
        <v>878.47</v>
      </c>
      <c r="AF630" s="39">
        <v>869.42</v>
      </c>
      <c r="AG630" s="39">
        <v>904.16</v>
      </c>
      <c r="AH630" s="39">
        <v>909.22</v>
      </c>
      <c r="AI630" s="39">
        <v>996.44</v>
      </c>
      <c r="AJ630" s="39">
        <v>1026.75</v>
      </c>
      <c r="AK630" s="39">
        <v>1044.07</v>
      </c>
      <c r="AL630" s="39">
        <v>1017.87</v>
      </c>
      <c r="AM630" s="39">
        <v>992.97</v>
      </c>
      <c r="AN630" s="39">
        <v>1020.9699999999999</v>
      </c>
      <c r="AO630" s="39">
        <v>1062.1600000000001</v>
      </c>
      <c r="AP630" s="39">
        <v>1093.8399999999999</v>
      </c>
      <c r="AQ630" s="39">
        <v>1110.67</v>
      </c>
      <c r="AR630" s="39">
        <v>1127.46</v>
      </c>
      <c r="AS630" s="39">
        <v>1119.73</v>
      </c>
      <c r="AT630" s="39">
        <v>1156.98</v>
      </c>
      <c r="AU630" s="39">
        <v>1040.57</v>
      </c>
      <c r="AV630" s="39">
        <v>970.94</v>
      </c>
      <c r="AW630" s="39">
        <v>927.5</v>
      </c>
      <c r="AX630" s="40">
        <v>900.78</v>
      </c>
      <c r="AY630" s="340">
        <v>158.62</v>
      </c>
      <c r="AZ630" s="159">
        <v>3.2654339999999999</v>
      </c>
      <c r="BA630" s="143"/>
      <c r="BB630" s="4"/>
    </row>
    <row r="631" spans="1:54">
      <c r="A631" s="47">
        <v>10</v>
      </c>
      <c r="B631" s="170">
        <f t="shared" si="159"/>
        <v>1059.625434</v>
      </c>
      <c r="C631" s="170">
        <f t="shared" si="158"/>
        <v>1058.7354340000002</v>
      </c>
      <c r="D631" s="170">
        <f t="shared" si="158"/>
        <v>1059.445434</v>
      </c>
      <c r="E631" s="170">
        <f t="shared" si="158"/>
        <v>1039.945434</v>
      </c>
      <c r="F631" s="170">
        <f t="shared" si="158"/>
        <v>1051.885434</v>
      </c>
      <c r="G631" s="170">
        <f t="shared" si="158"/>
        <v>1072.925434</v>
      </c>
      <c r="H631" s="170">
        <f t="shared" si="158"/>
        <v>1098.5954340000001</v>
      </c>
      <c r="I631" s="170">
        <f t="shared" si="158"/>
        <v>1161.195434</v>
      </c>
      <c r="J631" s="170">
        <f t="shared" si="158"/>
        <v>1197.9954339999999</v>
      </c>
      <c r="K631" s="170">
        <f t="shared" si="158"/>
        <v>1188.2954340000001</v>
      </c>
      <c r="L631" s="170">
        <f t="shared" si="158"/>
        <v>1125.5654340000001</v>
      </c>
      <c r="M631" s="170">
        <f t="shared" si="158"/>
        <v>1123.0354339999999</v>
      </c>
      <c r="N631" s="170">
        <f t="shared" si="158"/>
        <v>1113.5854340000001</v>
      </c>
      <c r="O631" s="170">
        <f t="shared" si="158"/>
        <v>1093.385434</v>
      </c>
      <c r="P631" s="170">
        <f t="shared" si="158"/>
        <v>1178.925434</v>
      </c>
      <c r="Q631" s="170">
        <f t="shared" si="161"/>
        <v>1187.4854339999997</v>
      </c>
      <c r="R631" s="170">
        <f t="shared" si="160"/>
        <v>1184.9654340000002</v>
      </c>
      <c r="S631" s="170">
        <f t="shared" si="160"/>
        <v>1078.0854340000001</v>
      </c>
      <c r="T631" s="170">
        <f t="shared" si="160"/>
        <v>1067.925434</v>
      </c>
      <c r="U631" s="170">
        <f t="shared" si="160"/>
        <v>1067.435434</v>
      </c>
      <c r="V631" s="170">
        <f t="shared" si="160"/>
        <v>1063.8154340000001</v>
      </c>
      <c r="W631" s="170">
        <f t="shared" si="160"/>
        <v>1058.2154340000002</v>
      </c>
      <c r="X631" s="170">
        <f t="shared" si="160"/>
        <v>1051.3554340000001</v>
      </c>
      <c r="Y631" s="170">
        <f t="shared" si="158"/>
        <v>1049.425434</v>
      </c>
      <c r="Z631" s="37"/>
      <c r="AA631" s="38">
        <v>897.74</v>
      </c>
      <c r="AB631" s="39">
        <v>896.85</v>
      </c>
      <c r="AC631" s="39">
        <v>897.56</v>
      </c>
      <c r="AD631" s="39">
        <v>878.06</v>
      </c>
      <c r="AE631" s="39">
        <v>890</v>
      </c>
      <c r="AF631" s="39">
        <v>911.04</v>
      </c>
      <c r="AG631" s="39">
        <v>936.71</v>
      </c>
      <c r="AH631" s="39">
        <v>999.31</v>
      </c>
      <c r="AI631" s="39">
        <v>1036.1099999999999</v>
      </c>
      <c r="AJ631" s="39">
        <v>1026.4100000000001</v>
      </c>
      <c r="AK631" s="39">
        <v>963.68</v>
      </c>
      <c r="AL631" s="39">
        <v>961.15</v>
      </c>
      <c r="AM631" s="39">
        <v>951.7</v>
      </c>
      <c r="AN631" s="39">
        <v>931.5</v>
      </c>
      <c r="AO631" s="39">
        <v>1017.04</v>
      </c>
      <c r="AP631" s="39">
        <v>1025.5999999999999</v>
      </c>
      <c r="AQ631" s="39">
        <v>1023.08</v>
      </c>
      <c r="AR631" s="39">
        <v>916.2</v>
      </c>
      <c r="AS631" s="39">
        <v>906.04</v>
      </c>
      <c r="AT631" s="39">
        <v>905.55</v>
      </c>
      <c r="AU631" s="39">
        <v>901.93</v>
      </c>
      <c r="AV631" s="39">
        <v>896.33</v>
      </c>
      <c r="AW631" s="39">
        <v>889.47</v>
      </c>
      <c r="AX631" s="40">
        <v>887.54</v>
      </c>
      <c r="AY631" s="340">
        <v>158.62</v>
      </c>
      <c r="AZ631" s="159">
        <v>3.2654339999999999</v>
      </c>
      <c r="BA631" s="143"/>
      <c r="BB631" s="4"/>
    </row>
    <row r="632" spans="1:54">
      <c r="A632" s="47">
        <v>11</v>
      </c>
      <c r="B632" s="170">
        <f t="shared" si="159"/>
        <v>1041.7154340000002</v>
      </c>
      <c r="C632" s="170">
        <f t="shared" si="158"/>
        <v>1040.5254340000001</v>
      </c>
      <c r="D632" s="170">
        <f t="shared" si="158"/>
        <v>1040.3154340000001</v>
      </c>
      <c r="E632" s="170">
        <f t="shared" si="158"/>
        <v>1043.0154339999999</v>
      </c>
      <c r="F632" s="170">
        <f t="shared" si="158"/>
        <v>1058.205434</v>
      </c>
      <c r="G632" s="170">
        <f t="shared" si="158"/>
        <v>1066.0754340000001</v>
      </c>
      <c r="H632" s="170">
        <f t="shared" si="158"/>
        <v>1208.0954339999998</v>
      </c>
      <c r="I632" s="170">
        <f t="shared" si="158"/>
        <v>1276.3254339999999</v>
      </c>
      <c r="J632" s="170">
        <f t="shared" si="158"/>
        <v>1315.1354339999998</v>
      </c>
      <c r="K632" s="170">
        <f t="shared" si="158"/>
        <v>1301.225434</v>
      </c>
      <c r="L632" s="170">
        <f t="shared" si="158"/>
        <v>1278.6354339999998</v>
      </c>
      <c r="M632" s="170">
        <f t="shared" si="158"/>
        <v>1296.5054339999997</v>
      </c>
      <c r="N632" s="170">
        <f t="shared" si="158"/>
        <v>1266.1954339999998</v>
      </c>
      <c r="O632" s="170">
        <f t="shared" si="158"/>
        <v>1259.7154339999997</v>
      </c>
      <c r="P632" s="170">
        <f t="shared" si="158"/>
        <v>1299.7954340000001</v>
      </c>
      <c r="Q632" s="170">
        <f t="shared" si="161"/>
        <v>1326.5654340000001</v>
      </c>
      <c r="R632" s="170">
        <f t="shared" si="160"/>
        <v>1337.455434</v>
      </c>
      <c r="S632" s="170">
        <f t="shared" si="160"/>
        <v>1322.0054339999997</v>
      </c>
      <c r="T632" s="170">
        <f t="shared" si="160"/>
        <v>1292.7454339999999</v>
      </c>
      <c r="U632" s="170">
        <f t="shared" si="160"/>
        <v>1263.3154340000001</v>
      </c>
      <c r="V632" s="170">
        <f t="shared" si="160"/>
        <v>1065.2954340000001</v>
      </c>
      <c r="W632" s="170">
        <f t="shared" si="160"/>
        <v>1054.0954340000001</v>
      </c>
      <c r="X632" s="170">
        <f t="shared" si="160"/>
        <v>1048.635434</v>
      </c>
      <c r="Y632" s="170">
        <f t="shared" si="158"/>
        <v>1040.9954339999999</v>
      </c>
      <c r="Z632" s="37"/>
      <c r="AA632" s="41">
        <v>879.83</v>
      </c>
      <c r="AB632" s="39">
        <v>878.64</v>
      </c>
      <c r="AC632" s="39">
        <v>878.43</v>
      </c>
      <c r="AD632" s="39">
        <v>881.13</v>
      </c>
      <c r="AE632" s="39">
        <v>896.32</v>
      </c>
      <c r="AF632" s="39">
        <v>904.19</v>
      </c>
      <c r="AG632" s="39">
        <v>1046.21</v>
      </c>
      <c r="AH632" s="39">
        <v>1114.44</v>
      </c>
      <c r="AI632" s="39">
        <v>1153.25</v>
      </c>
      <c r="AJ632" s="39">
        <v>1139.3399999999999</v>
      </c>
      <c r="AK632" s="39">
        <v>1116.75</v>
      </c>
      <c r="AL632" s="39">
        <v>1134.6199999999999</v>
      </c>
      <c r="AM632" s="39">
        <v>1104.31</v>
      </c>
      <c r="AN632" s="39">
        <v>1097.83</v>
      </c>
      <c r="AO632" s="39">
        <v>1137.9100000000001</v>
      </c>
      <c r="AP632" s="39">
        <v>1164.68</v>
      </c>
      <c r="AQ632" s="39">
        <v>1175.57</v>
      </c>
      <c r="AR632" s="39">
        <v>1160.1199999999999</v>
      </c>
      <c r="AS632" s="39">
        <v>1130.8599999999999</v>
      </c>
      <c r="AT632" s="39">
        <v>1101.43</v>
      </c>
      <c r="AU632" s="39">
        <v>903.41</v>
      </c>
      <c r="AV632" s="39">
        <v>892.21</v>
      </c>
      <c r="AW632" s="39">
        <v>886.75</v>
      </c>
      <c r="AX632" s="40">
        <v>879.11</v>
      </c>
      <c r="AY632" s="340">
        <v>158.62</v>
      </c>
      <c r="AZ632" s="159">
        <v>3.2654339999999999</v>
      </c>
      <c r="BA632" s="143"/>
      <c r="BB632" s="4"/>
    </row>
    <row r="633" spans="1:54">
      <c r="A633" s="47">
        <v>12</v>
      </c>
      <c r="B633" s="170">
        <f t="shared" si="159"/>
        <v>1045.5854340000001</v>
      </c>
      <c r="C633" s="170">
        <f t="shared" si="158"/>
        <v>1044.975434</v>
      </c>
      <c r="D633" s="170">
        <f t="shared" si="158"/>
        <v>1045.415434</v>
      </c>
      <c r="E633" s="170">
        <f t="shared" si="158"/>
        <v>1045.205434</v>
      </c>
      <c r="F633" s="170">
        <f t="shared" si="158"/>
        <v>1051.8054339999999</v>
      </c>
      <c r="G633" s="170">
        <f t="shared" si="158"/>
        <v>1065.8254340000001</v>
      </c>
      <c r="H633" s="170">
        <f t="shared" si="158"/>
        <v>1124.4654340000002</v>
      </c>
      <c r="I633" s="170">
        <f t="shared" si="158"/>
        <v>1190.7154339999997</v>
      </c>
      <c r="J633" s="170">
        <f t="shared" si="158"/>
        <v>1230.4954339999999</v>
      </c>
      <c r="K633" s="170">
        <f t="shared" si="158"/>
        <v>1221.5254340000001</v>
      </c>
      <c r="L633" s="170">
        <f t="shared" si="158"/>
        <v>1185.915434</v>
      </c>
      <c r="M633" s="170">
        <f t="shared" si="158"/>
        <v>1200.3154340000001</v>
      </c>
      <c r="N633" s="170">
        <f t="shared" si="158"/>
        <v>1193.6954339999998</v>
      </c>
      <c r="O633" s="170">
        <f t="shared" si="158"/>
        <v>1195.3054339999999</v>
      </c>
      <c r="P633" s="170">
        <f t="shared" si="158"/>
        <v>1223.2154339999997</v>
      </c>
      <c r="Q633" s="170">
        <f t="shared" si="161"/>
        <v>1246.4954339999999</v>
      </c>
      <c r="R633" s="170">
        <f t="shared" si="160"/>
        <v>1244.2154339999997</v>
      </c>
      <c r="S633" s="170">
        <f t="shared" si="160"/>
        <v>1224.8354340000001</v>
      </c>
      <c r="T633" s="170">
        <f t="shared" si="160"/>
        <v>1204.9854339999997</v>
      </c>
      <c r="U633" s="170">
        <f t="shared" si="160"/>
        <v>1067.3154340000001</v>
      </c>
      <c r="V633" s="170">
        <f t="shared" si="160"/>
        <v>1059.2354340000002</v>
      </c>
      <c r="W633" s="170">
        <f t="shared" si="160"/>
        <v>1055.8454340000001</v>
      </c>
      <c r="X633" s="170">
        <f t="shared" si="160"/>
        <v>1051.645434</v>
      </c>
      <c r="Y633" s="170">
        <f t="shared" si="158"/>
        <v>1041.625434</v>
      </c>
      <c r="Z633" s="37"/>
      <c r="AA633" s="41">
        <v>883.7</v>
      </c>
      <c r="AB633" s="39">
        <v>883.09</v>
      </c>
      <c r="AC633" s="39">
        <v>883.53</v>
      </c>
      <c r="AD633" s="39">
        <v>883.32</v>
      </c>
      <c r="AE633" s="39">
        <v>889.92</v>
      </c>
      <c r="AF633" s="39">
        <v>903.94</v>
      </c>
      <c r="AG633" s="39">
        <v>962.58</v>
      </c>
      <c r="AH633" s="39">
        <v>1028.83</v>
      </c>
      <c r="AI633" s="39">
        <v>1068.6099999999999</v>
      </c>
      <c r="AJ633" s="39">
        <v>1059.6400000000001</v>
      </c>
      <c r="AK633" s="39">
        <v>1024.03</v>
      </c>
      <c r="AL633" s="39">
        <v>1038.43</v>
      </c>
      <c r="AM633" s="39">
        <v>1031.81</v>
      </c>
      <c r="AN633" s="39">
        <v>1033.42</v>
      </c>
      <c r="AO633" s="39">
        <v>1061.33</v>
      </c>
      <c r="AP633" s="39">
        <v>1084.6099999999999</v>
      </c>
      <c r="AQ633" s="39">
        <v>1082.33</v>
      </c>
      <c r="AR633" s="39">
        <v>1062.95</v>
      </c>
      <c r="AS633" s="39">
        <v>1043.0999999999999</v>
      </c>
      <c r="AT633" s="39">
        <v>905.43</v>
      </c>
      <c r="AU633" s="39">
        <v>897.35</v>
      </c>
      <c r="AV633" s="39">
        <v>893.96</v>
      </c>
      <c r="AW633" s="39">
        <v>889.76</v>
      </c>
      <c r="AX633" s="40">
        <v>879.74</v>
      </c>
      <c r="AY633" s="340">
        <v>158.62</v>
      </c>
      <c r="AZ633" s="159">
        <v>3.2654339999999999</v>
      </c>
      <c r="BA633" s="143"/>
      <c r="BB633" s="4"/>
    </row>
    <row r="634" spans="1:54">
      <c r="A634" s="47">
        <v>13</v>
      </c>
      <c r="B634" s="170">
        <f t="shared" si="159"/>
        <v>1044.4854340000002</v>
      </c>
      <c r="C634" s="170">
        <f t="shared" si="158"/>
        <v>1044.0654340000001</v>
      </c>
      <c r="D634" s="170">
        <f t="shared" si="158"/>
        <v>1041.3454340000001</v>
      </c>
      <c r="E634" s="170">
        <f t="shared" si="158"/>
        <v>1046.5454340000001</v>
      </c>
      <c r="F634" s="170">
        <f t="shared" si="158"/>
        <v>1052.695434</v>
      </c>
      <c r="G634" s="170">
        <f t="shared" si="158"/>
        <v>1054.0454340000001</v>
      </c>
      <c r="H634" s="170">
        <f t="shared" si="158"/>
        <v>1064.435434</v>
      </c>
      <c r="I634" s="170">
        <f t="shared" si="158"/>
        <v>1141.1054340000001</v>
      </c>
      <c r="J634" s="170">
        <f t="shared" si="158"/>
        <v>1198.2454339999999</v>
      </c>
      <c r="K634" s="170">
        <f t="shared" si="158"/>
        <v>1221.2854339999999</v>
      </c>
      <c r="L634" s="170">
        <f t="shared" si="158"/>
        <v>1120.9854340000002</v>
      </c>
      <c r="M634" s="170">
        <f t="shared" si="158"/>
        <v>1111.2154340000002</v>
      </c>
      <c r="N634" s="170">
        <f t="shared" si="158"/>
        <v>1097.0654340000001</v>
      </c>
      <c r="O634" s="170">
        <f t="shared" si="158"/>
        <v>1105.905434</v>
      </c>
      <c r="P634" s="170">
        <f t="shared" si="158"/>
        <v>1114.0454340000001</v>
      </c>
      <c r="Q634" s="170">
        <f t="shared" si="161"/>
        <v>1182.5654340000001</v>
      </c>
      <c r="R634" s="170">
        <f t="shared" si="160"/>
        <v>1201.9854339999997</v>
      </c>
      <c r="S634" s="170">
        <f t="shared" si="160"/>
        <v>1134.8254340000001</v>
      </c>
      <c r="T634" s="170">
        <f t="shared" si="160"/>
        <v>1063.7654339999999</v>
      </c>
      <c r="U634" s="170">
        <f t="shared" si="160"/>
        <v>1063.9854340000002</v>
      </c>
      <c r="V634" s="170">
        <f t="shared" si="160"/>
        <v>1038.475434</v>
      </c>
      <c r="W634" s="170">
        <f t="shared" si="160"/>
        <v>1023.8554340000001</v>
      </c>
      <c r="X634" s="170">
        <f t="shared" si="160"/>
        <v>1015.745434</v>
      </c>
      <c r="Y634" s="170">
        <f t="shared" si="158"/>
        <v>1014.495434</v>
      </c>
      <c r="Z634" s="37"/>
      <c r="AA634" s="41">
        <v>882.6</v>
      </c>
      <c r="AB634" s="39">
        <v>882.18</v>
      </c>
      <c r="AC634" s="39">
        <v>879.46</v>
      </c>
      <c r="AD634" s="39">
        <v>884.66</v>
      </c>
      <c r="AE634" s="39">
        <v>890.81</v>
      </c>
      <c r="AF634" s="39">
        <v>892.16</v>
      </c>
      <c r="AG634" s="39">
        <v>902.55</v>
      </c>
      <c r="AH634" s="39">
        <v>979.22</v>
      </c>
      <c r="AI634" s="39">
        <v>1036.3599999999999</v>
      </c>
      <c r="AJ634" s="39">
        <v>1059.4000000000001</v>
      </c>
      <c r="AK634" s="39">
        <v>959.1</v>
      </c>
      <c r="AL634" s="39">
        <v>949.33</v>
      </c>
      <c r="AM634" s="39">
        <v>935.18</v>
      </c>
      <c r="AN634" s="39">
        <v>944.02</v>
      </c>
      <c r="AO634" s="39">
        <v>952.16</v>
      </c>
      <c r="AP634" s="39">
        <v>1020.6800000000001</v>
      </c>
      <c r="AQ634" s="39">
        <v>1040.0999999999999</v>
      </c>
      <c r="AR634" s="39">
        <v>972.94</v>
      </c>
      <c r="AS634" s="39">
        <v>901.88</v>
      </c>
      <c r="AT634" s="39">
        <v>902.1</v>
      </c>
      <c r="AU634" s="39">
        <v>876.59</v>
      </c>
      <c r="AV634" s="39">
        <v>861.97</v>
      </c>
      <c r="AW634" s="39">
        <v>853.86</v>
      </c>
      <c r="AX634" s="40">
        <v>852.61</v>
      </c>
      <c r="AY634" s="340">
        <v>158.62</v>
      </c>
      <c r="AZ634" s="159">
        <v>3.2654339999999999</v>
      </c>
      <c r="BA634" s="143"/>
      <c r="BB634" s="4"/>
    </row>
    <row r="635" spans="1:54">
      <c r="A635" s="47">
        <v>14</v>
      </c>
      <c r="B635" s="170">
        <f t="shared" si="159"/>
        <v>1020.7054340000001</v>
      </c>
      <c r="C635" s="170">
        <f t="shared" si="158"/>
        <v>1020.515434</v>
      </c>
      <c r="D635" s="170">
        <f t="shared" si="158"/>
        <v>1020.535434</v>
      </c>
      <c r="E635" s="170">
        <f t="shared" si="158"/>
        <v>1022.925434</v>
      </c>
      <c r="F635" s="170">
        <f t="shared" si="158"/>
        <v>1034.2154340000002</v>
      </c>
      <c r="G635" s="170">
        <f t="shared" si="158"/>
        <v>1054.4854340000002</v>
      </c>
      <c r="H635" s="170">
        <f t="shared" si="158"/>
        <v>1067.2954340000001</v>
      </c>
      <c r="I635" s="170">
        <f t="shared" si="158"/>
        <v>1157.905434</v>
      </c>
      <c r="J635" s="170">
        <f t="shared" si="158"/>
        <v>1138.3254340000001</v>
      </c>
      <c r="K635" s="170">
        <f t="shared" si="158"/>
        <v>1154.645434</v>
      </c>
      <c r="L635" s="170">
        <f t="shared" si="158"/>
        <v>1105.175434</v>
      </c>
      <c r="M635" s="170">
        <f t="shared" si="158"/>
        <v>1095.7554340000002</v>
      </c>
      <c r="N635" s="170">
        <f t="shared" si="158"/>
        <v>1089.5254340000001</v>
      </c>
      <c r="O635" s="170">
        <f t="shared" si="158"/>
        <v>1038.425434</v>
      </c>
      <c r="P635" s="170">
        <f t="shared" si="158"/>
        <v>1130.145434</v>
      </c>
      <c r="Q635" s="170">
        <f t="shared" si="161"/>
        <v>1137.0254340000001</v>
      </c>
      <c r="R635" s="170">
        <f t="shared" si="160"/>
        <v>1212.1054340000001</v>
      </c>
      <c r="S635" s="170">
        <f t="shared" si="160"/>
        <v>1163.1054340000001</v>
      </c>
      <c r="T635" s="170">
        <f t="shared" si="160"/>
        <v>1106.8154340000001</v>
      </c>
      <c r="U635" s="170">
        <f t="shared" si="160"/>
        <v>1060.2754340000001</v>
      </c>
      <c r="V635" s="170">
        <f t="shared" si="160"/>
        <v>1057.445434</v>
      </c>
      <c r="W635" s="170">
        <f t="shared" si="160"/>
        <v>1044.5354339999999</v>
      </c>
      <c r="X635" s="170">
        <f t="shared" si="160"/>
        <v>1039.8354340000001</v>
      </c>
      <c r="Y635" s="170">
        <f t="shared" si="158"/>
        <v>1038.5354339999999</v>
      </c>
      <c r="Z635" s="37"/>
      <c r="AA635" s="41">
        <v>858.82</v>
      </c>
      <c r="AB635" s="39">
        <v>858.63</v>
      </c>
      <c r="AC635" s="39">
        <v>858.65</v>
      </c>
      <c r="AD635" s="39">
        <v>861.04</v>
      </c>
      <c r="AE635" s="39">
        <v>872.33</v>
      </c>
      <c r="AF635" s="39">
        <v>892.6</v>
      </c>
      <c r="AG635" s="39">
        <v>905.41</v>
      </c>
      <c r="AH635" s="39">
        <v>996.02</v>
      </c>
      <c r="AI635" s="39">
        <v>976.44</v>
      </c>
      <c r="AJ635" s="39">
        <v>992.76</v>
      </c>
      <c r="AK635" s="39">
        <v>943.29</v>
      </c>
      <c r="AL635" s="39">
        <v>933.87</v>
      </c>
      <c r="AM635" s="39">
        <v>927.64</v>
      </c>
      <c r="AN635" s="39">
        <v>876.54</v>
      </c>
      <c r="AO635" s="39">
        <v>968.26</v>
      </c>
      <c r="AP635" s="39">
        <v>975.14</v>
      </c>
      <c r="AQ635" s="39">
        <v>1050.22</v>
      </c>
      <c r="AR635" s="39">
        <v>1001.22</v>
      </c>
      <c r="AS635" s="39">
        <v>944.93</v>
      </c>
      <c r="AT635" s="39">
        <v>898.39</v>
      </c>
      <c r="AU635" s="39">
        <v>895.56</v>
      </c>
      <c r="AV635" s="39">
        <v>882.65</v>
      </c>
      <c r="AW635" s="39">
        <v>877.95</v>
      </c>
      <c r="AX635" s="40">
        <v>876.65</v>
      </c>
      <c r="AY635" s="340">
        <v>158.62</v>
      </c>
      <c r="AZ635" s="159">
        <v>3.2654339999999999</v>
      </c>
      <c r="BA635" s="143"/>
      <c r="BB635" s="4"/>
    </row>
    <row r="636" spans="1:54">
      <c r="A636" s="47">
        <v>15</v>
      </c>
      <c r="B636" s="170">
        <f t="shared" si="159"/>
        <v>879.24</v>
      </c>
      <c r="C636" s="170">
        <f t="shared" si="158"/>
        <v>879.48</v>
      </c>
      <c r="D636" s="170">
        <f t="shared" si="158"/>
        <v>0</v>
      </c>
      <c r="E636" s="170">
        <f t="shared" si="158"/>
        <v>0</v>
      </c>
      <c r="F636" s="170">
        <f t="shared" si="158"/>
        <v>0</v>
      </c>
      <c r="G636" s="170">
        <f t="shared" si="158"/>
        <v>0</v>
      </c>
      <c r="H636" s="170">
        <f t="shared" si="158"/>
        <v>0</v>
      </c>
      <c r="I636" s="170">
        <f t="shared" si="158"/>
        <v>0</v>
      </c>
      <c r="J636" s="170">
        <f t="shared" si="158"/>
        <v>0</v>
      </c>
      <c r="K636" s="170">
        <f t="shared" si="158"/>
        <v>72.150000000000006</v>
      </c>
      <c r="L636" s="170">
        <f t="shared" si="158"/>
        <v>628.87</v>
      </c>
      <c r="M636" s="170">
        <f t="shared" si="158"/>
        <v>628.44000000000005</v>
      </c>
      <c r="N636" s="170">
        <f t="shared" si="158"/>
        <v>626.95000000000005</v>
      </c>
      <c r="O636" s="170">
        <f t="shared" si="158"/>
        <v>626.87</v>
      </c>
      <c r="P636" s="170">
        <f t="shared" si="158"/>
        <v>627.61</v>
      </c>
      <c r="Q636" s="170">
        <f t="shared" si="161"/>
        <v>627.91</v>
      </c>
      <c r="R636" s="170">
        <f t="shared" si="160"/>
        <v>629.35</v>
      </c>
      <c r="S636" s="170">
        <f t="shared" si="160"/>
        <v>629.4</v>
      </c>
      <c r="T636" s="170">
        <f t="shared" si="160"/>
        <v>627.41</v>
      </c>
      <c r="U636" s="170">
        <f t="shared" si="160"/>
        <v>628.96</v>
      </c>
      <c r="V636" s="170">
        <f t="shared" si="160"/>
        <v>626.15</v>
      </c>
      <c r="W636" s="170">
        <f t="shared" si="160"/>
        <v>0</v>
      </c>
      <c r="X636" s="170">
        <f t="shared" si="160"/>
        <v>0</v>
      </c>
      <c r="Y636" s="170">
        <f t="shared" si="158"/>
        <v>0</v>
      </c>
      <c r="Z636" s="37"/>
      <c r="AA636" s="41">
        <v>879.24</v>
      </c>
      <c r="AB636" s="39">
        <v>879.48</v>
      </c>
      <c r="AC636" s="39">
        <v>0</v>
      </c>
      <c r="AD636" s="39">
        <v>0</v>
      </c>
      <c r="AE636" s="39">
        <v>0</v>
      </c>
      <c r="AF636" s="39">
        <v>0</v>
      </c>
      <c r="AG636" s="39">
        <v>0</v>
      </c>
      <c r="AH636" s="39">
        <v>0</v>
      </c>
      <c r="AI636" s="39">
        <v>0</v>
      </c>
      <c r="AJ636" s="39">
        <v>72.150000000000006</v>
      </c>
      <c r="AK636" s="39">
        <v>628.87</v>
      </c>
      <c r="AL636" s="39">
        <v>628.44000000000005</v>
      </c>
      <c r="AM636" s="39">
        <v>626.95000000000005</v>
      </c>
      <c r="AN636" s="39">
        <v>626.87</v>
      </c>
      <c r="AO636" s="39">
        <v>627.61</v>
      </c>
      <c r="AP636" s="39">
        <v>627.91</v>
      </c>
      <c r="AQ636" s="39">
        <v>629.35</v>
      </c>
      <c r="AR636" s="39">
        <v>629.4</v>
      </c>
      <c r="AS636" s="39">
        <v>627.41</v>
      </c>
      <c r="AT636" s="39">
        <v>628.96</v>
      </c>
      <c r="AU636" s="39">
        <v>626.15</v>
      </c>
      <c r="AV636" s="39">
        <v>0</v>
      </c>
      <c r="AW636" s="39">
        <v>0</v>
      </c>
      <c r="AX636" s="40">
        <v>0</v>
      </c>
      <c r="AY636" s="340">
        <v>0</v>
      </c>
      <c r="AZ636" s="159">
        <v>0</v>
      </c>
      <c r="BA636" s="143"/>
      <c r="BB636" s="4"/>
    </row>
    <row r="637" spans="1:54">
      <c r="A637" s="47">
        <v>16</v>
      </c>
      <c r="B637" s="170">
        <f t="shared" si="159"/>
        <v>1059.155434</v>
      </c>
      <c r="C637" s="170">
        <f t="shared" si="158"/>
        <v>1058.665434</v>
      </c>
      <c r="D637" s="170">
        <f t="shared" si="158"/>
        <v>1058.9954339999999</v>
      </c>
      <c r="E637" s="170">
        <f t="shared" si="158"/>
        <v>1060.0054340000002</v>
      </c>
      <c r="F637" s="170">
        <f t="shared" si="158"/>
        <v>1059.625434</v>
      </c>
      <c r="G637" s="170">
        <f t="shared" si="158"/>
        <v>1062.3654340000001</v>
      </c>
      <c r="H637" s="170">
        <f t="shared" si="158"/>
        <v>1067.5354339999999</v>
      </c>
      <c r="I637" s="170">
        <f t="shared" si="158"/>
        <v>1075.5754340000001</v>
      </c>
      <c r="J637" s="170">
        <f t="shared" si="158"/>
        <v>1146.705434</v>
      </c>
      <c r="K637" s="170">
        <f t="shared" si="158"/>
        <v>1205.9654339999997</v>
      </c>
      <c r="L637" s="170">
        <f t="shared" si="158"/>
        <v>1216.7954340000001</v>
      </c>
      <c r="M637" s="170">
        <f t="shared" si="158"/>
        <v>1204.9954339999999</v>
      </c>
      <c r="N637" s="170">
        <f t="shared" si="158"/>
        <v>1196.205434</v>
      </c>
      <c r="O637" s="170">
        <f t="shared" si="158"/>
        <v>1196.3254339999999</v>
      </c>
      <c r="P637" s="170">
        <f t="shared" si="158"/>
        <v>1220.8054339999999</v>
      </c>
      <c r="Q637" s="170">
        <f t="shared" si="161"/>
        <v>1271.7754340000001</v>
      </c>
      <c r="R637" s="170">
        <f t="shared" si="160"/>
        <v>1305.0554339999999</v>
      </c>
      <c r="S637" s="170">
        <f t="shared" si="160"/>
        <v>1311.9454339999998</v>
      </c>
      <c r="T637" s="170">
        <f t="shared" si="160"/>
        <v>1337.3054339999999</v>
      </c>
      <c r="U637" s="170">
        <f t="shared" si="160"/>
        <v>1263.0954339999998</v>
      </c>
      <c r="V637" s="170">
        <f t="shared" si="160"/>
        <v>1080.3654340000001</v>
      </c>
      <c r="W637" s="170">
        <f t="shared" si="160"/>
        <v>1075.2354340000002</v>
      </c>
      <c r="X637" s="170">
        <f t="shared" si="160"/>
        <v>1069.645434</v>
      </c>
      <c r="Y637" s="170">
        <f t="shared" si="158"/>
        <v>1060.445434</v>
      </c>
      <c r="Z637" s="37"/>
      <c r="AA637" s="41">
        <v>897.27</v>
      </c>
      <c r="AB637" s="39">
        <v>896.78</v>
      </c>
      <c r="AC637" s="39">
        <v>897.11</v>
      </c>
      <c r="AD637" s="39">
        <v>898.12</v>
      </c>
      <c r="AE637" s="39">
        <v>897.74</v>
      </c>
      <c r="AF637" s="39">
        <v>900.48</v>
      </c>
      <c r="AG637" s="39">
        <v>905.65</v>
      </c>
      <c r="AH637" s="39">
        <v>913.69</v>
      </c>
      <c r="AI637" s="39">
        <v>984.82</v>
      </c>
      <c r="AJ637" s="39">
        <v>1044.08</v>
      </c>
      <c r="AK637" s="39">
        <v>1054.9100000000001</v>
      </c>
      <c r="AL637" s="39">
        <v>1043.1099999999999</v>
      </c>
      <c r="AM637" s="39">
        <v>1034.32</v>
      </c>
      <c r="AN637" s="39">
        <v>1034.44</v>
      </c>
      <c r="AO637" s="39">
        <v>1058.92</v>
      </c>
      <c r="AP637" s="39">
        <v>1109.8900000000001</v>
      </c>
      <c r="AQ637" s="39">
        <v>1143.17</v>
      </c>
      <c r="AR637" s="39">
        <v>1150.06</v>
      </c>
      <c r="AS637" s="39">
        <v>1175.42</v>
      </c>
      <c r="AT637" s="39">
        <v>1101.21</v>
      </c>
      <c r="AU637" s="39">
        <v>918.48</v>
      </c>
      <c r="AV637" s="39">
        <v>913.35</v>
      </c>
      <c r="AW637" s="39">
        <v>907.76</v>
      </c>
      <c r="AX637" s="40">
        <v>898.56</v>
      </c>
      <c r="AY637" s="340">
        <v>158.62</v>
      </c>
      <c r="AZ637" s="159">
        <v>3.2654339999999999</v>
      </c>
      <c r="BA637" s="143"/>
      <c r="BB637" s="4"/>
    </row>
    <row r="638" spans="1:54">
      <c r="A638" s="47">
        <v>17</v>
      </c>
      <c r="B638" s="170">
        <f t="shared" si="159"/>
        <v>1058.195434</v>
      </c>
      <c r="C638" s="170">
        <f t="shared" si="159"/>
        <v>1057.1154340000001</v>
      </c>
      <c r="D638" s="170">
        <f t="shared" si="159"/>
        <v>1058.2454339999999</v>
      </c>
      <c r="E638" s="170">
        <f t="shared" si="159"/>
        <v>1061.385434</v>
      </c>
      <c r="F638" s="170">
        <f t="shared" si="159"/>
        <v>1068.705434</v>
      </c>
      <c r="G638" s="170">
        <f t="shared" si="159"/>
        <v>1073.8054339999999</v>
      </c>
      <c r="H638" s="170">
        <f t="shared" si="159"/>
        <v>1097.975434</v>
      </c>
      <c r="I638" s="170">
        <f t="shared" si="159"/>
        <v>1189.7854339999999</v>
      </c>
      <c r="J638" s="170">
        <f t="shared" si="159"/>
        <v>1214.665434</v>
      </c>
      <c r="K638" s="170">
        <f t="shared" si="159"/>
        <v>1212.4054339999998</v>
      </c>
      <c r="L638" s="170">
        <f t="shared" si="159"/>
        <v>1189.2854339999999</v>
      </c>
      <c r="M638" s="170">
        <f t="shared" si="159"/>
        <v>1189.2554339999997</v>
      </c>
      <c r="N638" s="170">
        <f t="shared" si="159"/>
        <v>1179.945434</v>
      </c>
      <c r="O638" s="170">
        <f t="shared" si="159"/>
        <v>1092.675434</v>
      </c>
      <c r="P638" s="170">
        <f t="shared" si="159"/>
        <v>1135.7854339999999</v>
      </c>
      <c r="Q638" s="170">
        <f t="shared" si="161"/>
        <v>1210.8854339999998</v>
      </c>
      <c r="R638" s="170">
        <f t="shared" si="160"/>
        <v>1219.4854339999997</v>
      </c>
      <c r="S638" s="170">
        <f t="shared" si="160"/>
        <v>1186.7654339999999</v>
      </c>
      <c r="T638" s="170">
        <f t="shared" si="160"/>
        <v>1184.2554340000002</v>
      </c>
      <c r="U638" s="170">
        <f t="shared" si="160"/>
        <v>1088.5554339999999</v>
      </c>
      <c r="V638" s="170">
        <f t="shared" si="160"/>
        <v>1084.675434</v>
      </c>
      <c r="W638" s="170">
        <f t="shared" si="160"/>
        <v>1071.625434</v>
      </c>
      <c r="X638" s="170">
        <f t="shared" si="160"/>
        <v>1063.3554340000001</v>
      </c>
      <c r="Y638" s="170">
        <f t="shared" ref="Y638:Y652" si="162">AX638+$AZ638+$AY638</f>
        <v>1056.4654340000002</v>
      </c>
      <c r="Z638" s="37"/>
      <c r="AA638" s="41">
        <v>896.31</v>
      </c>
      <c r="AB638" s="39">
        <v>895.23</v>
      </c>
      <c r="AC638" s="39">
        <v>896.36</v>
      </c>
      <c r="AD638" s="39">
        <v>899.5</v>
      </c>
      <c r="AE638" s="39">
        <v>906.82</v>
      </c>
      <c r="AF638" s="39">
        <v>911.92</v>
      </c>
      <c r="AG638" s="39">
        <v>936.09</v>
      </c>
      <c r="AH638" s="39">
        <v>1027.9000000000001</v>
      </c>
      <c r="AI638" s="39">
        <v>1052.78</v>
      </c>
      <c r="AJ638" s="39">
        <v>1050.52</v>
      </c>
      <c r="AK638" s="39">
        <v>1027.4000000000001</v>
      </c>
      <c r="AL638" s="39">
        <v>1027.3699999999999</v>
      </c>
      <c r="AM638" s="39">
        <v>1018.06</v>
      </c>
      <c r="AN638" s="39">
        <v>930.79</v>
      </c>
      <c r="AO638" s="39">
        <v>973.9</v>
      </c>
      <c r="AP638" s="39">
        <v>1049</v>
      </c>
      <c r="AQ638" s="39">
        <v>1057.5999999999999</v>
      </c>
      <c r="AR638" s="39">
        <v>1024.8800000000001</v>
      </c>
      <c r="AS638" s="39">
        <v>1022.37</v>
      </c>
      <c r="AT638" s="39">
        <v>926.67</v>
      </c>
      <c r="AU638" s="39">
        <v>922.79</v>
      </c>
      <c r="AV638" s="39">
        <v>909.74</v>
      </c>
      <c r="AW638" s="39">
        <v>901.47</v>
      </c>
      <c r="AX638" s="40">
        <v>894.58</v>
      </c>
      <c r="AY638" s="340">
        <v>158.62</v>
      </c>
      <c r="AZ638" s="159">
        <v>3.2654339999999999</v>
      </c>
      <c r="BA638" s="143"/>
      <c r="BB638" s="4"/>
    </row>
    <row r="639" spans="1:54">
      <c r="A639" s="47">
        <v>18</v>
      </c>
      <c r="B639" s="170">
        <f t="shared" si="159"/>
        <v>0</v>
      </c>
      <c r="C639" s="170">
        <f t="shared" si="159"/>
        <v>0</v>
      </c>
      <c r="D639" s="170">
        <f t="shared" si="159"/>
        <v>0</v>
      </c>
      <c r="E639" s="170">
        <f t="shared" si="159"/>
        <v>0</v>
      </c>
      <c r="F639" s="170">
        <f t="shared" si="159"/>
        <v>0</v>
      </c>
      <c r="G639" s="170">
        <f t="shared" si="159"/>
        <v>0</v>
      </c>
      <c r="H639" s="170">
        <f t="shared" si="159"/>
        <v>0</v>
      </c>
      <c r="I639" s="170">
        <f t="shared" si="159"/>
        <v>980.36</v>
      </c>
      <c r="J639" s="170">
        <f t="shared" si="159"/>
        <v>929.23</v>
      </c>
      <c r="K639" s="170">
        <f t="shared" si="159"/>
        <v>0</v>
      </c>
      <c r="L639" s="170">
        <f t="shared" si="159"/>
        <v>0</v>
      </c>
      <c r="M639" s="170">
        <f t="shared" si="159"/>
        <v>0</v>
      </c>
      <c r="N639" s="170">
        <f t="shared" si="159"/>
        <v>0</v>
      </c>
      <c r="O639" s="170">
        <f t="shared" si="159"/>
        <v>0</v>
      </c>
      <c r="P639" s="170">
        <f t="shared" si="159"/>
        <v>0</v>
      </c>
      <c r="Q639" s="170">
        <f t="shared" si="161"/>
        <v>916.15</v>
      </c>
      <c r="R639" s="170">
        <f t="shared" si="160"/>
        <v>0</v>
      </c>
      <c r="S639" s="170">
        <f t="shared" si="160"/>
        <v>0</v>
      </c>
      <c r="T639" s="170">
        <f t="shared" si="160"/>
        <v>0</v>
      </c>
      <c r="U639" s="170">
        <f t="shared" si="160"/>
        <v>898.65</v>
      </c>
      <c r="V639" s="170">
        <f t="shared" si="160"/>
        <v>0</v>
      </c>
      <c r="W639" s="170">
        <f t="shared" si="160"/>
        <v>0</v>
      </c>
      <c r="X639" s="170">
        <f t="shared" si="160"/>
        <v>0</v>
      </c>
      <c r="Y639" s="170">
        <f t="shared" si="162"/>
        <v>0</v>
      </c>
      <c r="Z639" s="37"/>
      <c r="AA639" s="41">
        <v>0</v>
      </c>
      <c r="AB639" s="39">
        <v>0</v>
      </c>
      <c r="AC639" s="39">
        <v>0</v>
      </c>
      <c r="AD639" s="39">
        <v>0</v>
      </c>
      <c r="AE639" s="39">
        <v>0</v>
      </c>
      <c r="AF639" s="39">
        <v>0</v>
      </c>
      <c r="AG639" s="39">
        <v>0</v>
      </c>
      <c r="AH639" s="39">
        <v>980.36</v>
      </c>
      <c r="AI639" s="39">
        <v>929.23</v>
      </c>
      <c r="AJ639" s="39">
        <v>0</v>
      </c>
      <c r="AK639" s="39">
        <v>0</v>
      </c>
      <c r="AL639" s="39">
        <v>0</v>
      </c>
      <c r="AM639" s="39">
        <v>0</v>
      </c>
      <c r="AN639" s="39">
        <v>0</v>
      </c>
      <c r="AO639" s="39">
        <v>0</v>
      </c>
      <c r="AP639" s="39">
        <v>916.15</v>
      </c>
      <c r="AQ639" s="39">
        <v>0</v>
      </c>
      <c r="AR639" s="39">
        <v>0</v>
      </c>
      <c r="AS639" s="39">
        <v>0</v>
      </c>
      <c r="AT639" s="39">
        <v>898.65</v>
      </c>
      <c r="AU639" s="39">
        <v>0</v>
      </c>
      <c r="AV639" s="39">
        <v>0</v>
      </c>
      <c r="AW639" s="39">
        <v>0</v>
      </c>
      <c r="AX639" s="40">
        <v>0</v>
      </c>
      <c r="AY639" s="340">
        <v>0</v>
      </c>
      <c r="AZ639" s="159">
        <v>0</v>
      </c>
      <c r="BA639" s="143"/>
      <c r="BB639" s="4"/>
    </row>
    <row r="640" spans="1:54">
      <c r="A640" s="47">
        <v>19</v>
      </c>
      <c r="B640" s="170">
        <f t="shared" si="159"/>
        <v>774.07543400000009</v>
      </c>
      <c r="C640" s="170">
        <f t="shared" si="159"/>
        <v>773.97543400000006</v>
      </c>
      <c r="D640" s="170">
        <f t="shared" si="159"/>
        <v>774.665434</v>
      </c>
      <c r="E640" s="170">
        <f t="shared" si="159"/>
        <v>776.23543400000005</v>
      </c>
      <c r="F640" s="170">
        <f t="shared" si="159"/>
        <v>779.89543400000002</v>
      </c>
      <c r="G640" s="170">
        <f t="shared" si="159"/>
        <v>1058.8154340000001</v>
      </c>
      <c r="H640" s="170">
        <f t="shared" si="159"/>
        <v>1127.2454339999999</v>
      </c>
      <c r="I640" s="170">
        <f t="shared" si="159"/>
        <v>1155.885434</v>
      </c>
      <c r="J640" s="170">
        <f t="shared" si="159"/>
        <v>1171.435434</v>
      </c>
      <c r="K640" s="170">
        <f t="shared" si="159"/>
        <v>1168.1354340000003</v>
      </c>
      <c r="L640" s="170">
        <f t="shared" si="159"/>
        <v>1151.665434</v>
      </c>
      <c r="M640" s="170">
        <f t="shared" si="159"/>
        <v>1152.8154340000001</v>
      </c>
      <c r="N640" s="170">
        <f t="shared" si="159"/>
        <v>1137.375434</v>
      </c>
      <c r="O640" s="170">
        <f t="shared" si="159"/>
        <v>1156.895434</v>
      </c>
      <c r="P640" s="170">
        <f t="shared" si="159"/>
        <v>1166.705434</v>
      </c>
      <c r="Q640" s="170">
        <f t="shared" si="161"/>
        <v>1191.5654340000001</v>
      </c>
      <c r="R640" s="170">
        <f t="shared" si="160"/>
        <v>1196.685434</v>
      </c>
      <c r="S640" s="170">
        <f t="shared" si="160"/>
        <v>1210.0554339999999</v>
      </c>
      <c r="T640" s="170">
        <f t="shared" si="160"/>
        <v>1174.0754340000003</v>
      </c>
      <c r="U640" s="170">
        <f t="shared" si="160"/>
        <v>1119.7854339999999</v>
      </c>
      <c r="V640" s="170">
        <f t="shared" si="160"/>
        <v>1072.425434</v>
      </c>
      <c r="W640" s="170">
        <f t="shared" si="160"/>
        <v>1067.655434</v>
      </c>
      <c r="X640" s="170">
        <f t="shared" si="160"/>
        <v>1055.5854340000001</v>
      </c>
      <c r="Y640" s="170">
        <f t="shared" si="162"/>
        <v>1051.425434</v>
      </c>
      <c r="Z640" s="37"/>
      <c r="AA640" s="41">
        <v>612.19000000000005</v>
      </c>
      <c r="AB640" s="39">
        <v>612.09</v>
      </c>
      <c r="AC640" s="39">
        <v>612.78</v>
      </c>
      <c r="AD640" s="39">
        <v>614.35</v>
      </c>
      <c r="AE640" s="39">
        <v>618.01</v>
      </c>
      <c r="AF640" s="39">
        <v>896.93</v>
      </c>
      <c r="AG640" s="39">
        <v>965.36</v>
      </c>
      <c r="AH640" s="39">
        <v>994</v>
      </c>
      <c r="AI640" s="39">
        <v>1009.55</v>
      </c>
      <c r="AJ640" s="39">
        <v>1006.2500000000001</v>
      </c>
      <c r="AK640" s="39">
        <v>989.78</v>
      </c>
      <c r="AL640" s="39">
        <v>990.93</v>
      </c>
      <c r="AM640" s="39">
        <v>975.49</v>
      </c>
      <c r="AN640" s="39">
        <v>995.01</v>
      </c>
      <c r="AO640" s="39">
        <v>1004.82</v>
      </c>
      <c r="AP640" s="39">
        <v>1029.68</v>
      </c>
      <c r="AQ640" s="39">
        <v>1034.8</v>
      </c>
      <c r="AR640" s="39">
        <v>1048.17</v>
      </c>
      <c r="AS640" s="39">
        <v>1012.1900000000002</v>
      </c>
      <c r="AT640" s="39">
        <v>957.9</v>
      </c>
      <c r="AU640" s="39">
        <v>910.54</v>
      </c>
      <c r="AV640" s="39">
        <v>905.77</v>
      </c>
      <c r="AW640" s="39">
        <v>893.7</v>
      </c>
      <c r="AX640" s="40">
        <v>889.54</v>
      </c>
      <c r="AY640" s="340">
        <v>158.62</v>
      </c>
      <c r="AZ640" s="159">
        <v>3.2654339999999999</v>
      </c>
      <c r="BA640" s="143"/>
      <c r="BB640" s="4"/>
    </row>
    <row r="641" spans="1:54">
      <c r="A641" s="47">
        <v>20</v>
      </c>
      <c r="B641" s="170">
        <f t="shared" si="159"/>
        <v>776.31543399999998</v>
      </c>
      <c r="C641" s="170">
        <f t="shared" si="159"/>
        <v>776.01543400000003</v>
      </c>
      <c r="D641" s="170">
        <f t="shared" si="159"/>
        <v>775.88543400000003</v>
      </c>
      <c r="E641" s="170">
        <f t="shared" si="159"/>
        <v>777.45543400000008</v>
      </c>
      <c r="F641" s="170">
        <f t="shared" si="159"/>
        <v>780.915434</v>
      </c>
      <c r="G641" s="170">
        <f t="shared" si="159"/>
        <v>785.665434</v>
      </c>
      <c r="H641" s="170">
        <f t="shared" si="159"/>
        <v>783.26543400000003</v>
      </c>
      <c r="I641" s="170">
        <f t="shared" si="159"/>
        <v>779.11543400000005</v>
      </c>
      <c r="J641" s="170">
        <f t="shared" si="159"/>
        <v>777.82543400000009</v>
      </c>
      <c r="K641" s="170">
        <f t="shared" si="159"/>
        <v>777.665434</v>
      </c>
      <c r="L641" s="170">
        <f t="shared" si="159"/>
        <v>778.03543400000001</v>
      </c>
      <c r="M641" s="170">
        <f t="shared" si="159"/>
        <v>777.80543399999999</v>
      </c>
      <c r="N641" s="170">
        <f t="shared" si="159"/>
        <v>779.73543400000005</v>
      </c>
      <c r="O641" s="170">
        <f t="shared" si="159"/>
        <v>780.22543400000006</v>
      </c>
      <c r="P641" s="170">
        <f t="shared" si="159"/>
        <v>1134.3054339999999</v>
      </c>
      <c r="Q641" s="170">
        <f t="shared" si="161"/>
        <v>1152.7754340000001</v>
      </c>
      <c r="R641" s="170">
        <f t="shared" si="160"/>
        <v>1107.175434</v>
      </c>
      <c r="S641" s="170">
        <f t="shared" si="160"/>
        <v>1149.1054340000001</v>
      </c>
      <c r="T641" s="170">
        <f t="shared" si="160"/>
        <v>1144.7354340000002</v>
      </c>
      <c r="U641" s="170">
        <f t="shared" si="160"/>
        <v>1062.8054339999999</v>
      </c>
      <c r="V641" s="170">
        <f t="shared" si="160"/>
        <v>781.59543400000007</v>
      </c>
      <c r="W641" s="170">
        <f t="shared" si="160"/>
        <v>778.89543400000002</v>
      </c>
      <c r="X641" s="170">
        <f t="shared" si="160"/>
        <v>777.13543400000003</v>
      </c>
      <c r="Y641" s="170">
        <f t="shared" si="162"/>
        <v>775.47543400000006</v>
      </c>
      <c r="Z641" s="37"/>
      <c r="AA641" s="41">
        <v>614.42999999999995</v>
      </c>
      <c r="AB641" s="39">
        <v>614.13</v>
      </c>
      <c r="AC641" s="39">
        <v>614</v>
      </c>
      <c r="AD641" s="39">
        <v>615.57000000000005</v>
      </c>
      <c r="AE641" s="39">
        <v>619.03</v>
      </c>
      <c r="AF641" s="39">
        <v>623.78</v>
      </c>
      <c r="AG641" s="39">
        <v>621.38</v>
      </c>
      <c r="AH641" s="39">
        <v>617.23</v>
      </c>
      <c r="AI641" s="39">
        <v>615.94000000000005</v>
      </c>
      <c r="AJ641" s="39">
        <v>615.78</v>
      </c>
      <c r="AK641" s="39">
        <v>616.15</v>
      </c>
      <c r="AL641" s="39">
        <v>615.91999999999996</v>
      </c>
      <c r="AM641" s="39">
        <v>617.85</v>
      </c>
      <c r="AN641" s="39">
        <v>618.34</v>
      </c>
      <c r="AO641" s="39">
        <v>972.42</v>
      </c>
      <c r="AP641" s="39">
        <v>990.89</v>
      </c>
      <c r="AQ641" s="39">
        <v>945.29</v>
      </c>
      <c r="AR641" s="39">
        <v>987.22</v>
      </c>
      <c r="AS641" s="39">
        <v>982.85</v>
      </c>
      <c r="AT641" s="39">
        <v>900.92</v>
      </c>
      <c r="AU641" s="39">
        <v>619.71</v>
      </c>
      <c r="AV641" s="39">
        <v>617.01</v>
      </c>
      <c r="AW641" s="39">
        <v>615.25</v>
      </c>
      <c r="AX641" s="40">
        <v>613.59</v>
      </c>
      <c r="AY641" s="340">
        <v>158.62</v>
      </c>
      <c r="AZ641" s="159">
        <v>3.2654339999999999</v>
      </c>
      <c r="BA641" s="143"/>
      <c r="BB641" s="4"/>
    </row>
    <row r="642" spans="1:54">
      <c r="A642" s="47">
        <v>21</v>
      </c>
      <c r="B642" s="170">
        <f t="shared" si="159"/>
        <v>774.35543400000006</v>
      </c>
      <c r="C642" s="170">
        <f t="shared" si="159"/>
        <v>774.045434</v>
      </c>
      <c r="D642" s="170">
        <f t="shared" si="159"/>
        <v>774.82543400000009</v>
      </c>
      <c r="E642" s="170">
        <f t="shared" si="159"/>
        <v>1041.0954340000001</v>
      </c>
      <c r="F642" s="170">
        <f t="shared" si="159"/>
        <v>1058.7354340000002</v>
      </c>
      <c r="G642" s="170">
        <f t="shared" si="159"/>
        <v>1069.5454340000001</v>
      </c>
      <c r="H642" s="170">
        <f t="shared" si="159"/>
        <v>1076.425434</v>
      </c>
      <c r="I642" s="170">
        <f t="shared" si="159"/>
        <v>1138.0354339999999</v>
      </c>
      <c r="J642" s="170">
        <f t="shared" si="159"/>
        <v>1159.7654339999999</v>
      </c>
      <c r="K642" s="170">
        <f t="shared" si="159"/>
        <v>1163.5854340000001</v>
      </c>
      <c r="L642" s="170">
        <f t="shared" si="159"/>
        <v>1162.8354340000001</v>
      </c>
      <c r="M642" s="170">
        <f t="shared" si="159"/>
        <v>1167.0054340000002</v>
      </c>
      <c r="N642" s="170">
        <f t="shared" si="159"/>
        <v>1164.145434</v>
      </c>
      <c r="O642" s="170">
        <f t="shared" si="159"/>
        <v>1161.2754340000001</v>
      </c>
      <c r="P642" s="170">
        <f t="shared" si="159"/>
        <v>1161.655434</v>
      </c>
      <c r="Q642" s="170">
        <f t="shared" si="161"/>
        <v>1181.0854340000001</v>
      </c>
      <c r="R642" s="170">
        <f t="shared" si="160"/>
        <v>1208.0554339999999</v>
      </c>
      <c r="S642" s="170">
        <f t="shared" si="160"/>
        <v>1181.4854340000002</v>
      </c>
      <c r="T642" s="170">
        <f t="shared" si="160"/>
        <v>1252.625434</v>
      </c>
      <c r="U642" s="170">
        <f t="shared" si="160"/>
        <v>1209.895434</v>
      </c>
      <c r="V642" s="170">
        <f t="shared" si="160"/>
        <v>1103.7354340000002</v>
      </c>
      <c r="W642" s="170">
        <f t="shared" si="160"/>
        <v>1062.7154340000002</v>
      </c>
      <c r="X642" s="170">
        <f t="shared" si="160"/>
        <v>1057.9854340000002</v>
      </c>
      <c r="Y642" s="170">
        <f t="shared" si="162"/>
        <v>1051.885434</v>
      </c>
      <c r="Z642" s="37"/>
      <c r="AA642" s="41">
        <v>612.47</v>
      </c>
      <c r="AB642" s="39">
        <v>612.16</v>
      </c>
      <c r="AC642" s="39">
        <v>612.94000000000005</v>
      </c>
      <c r="AD642" s="39">
        <v>879.21</v>
      </c>
      <c r="AE642" s="39">
        <v>896.85</v>
      </c>
      <c r="AF642" s="39">
        <v>907.66</v>
      </c>
      <c r="AG642" s="39">
        <v>914.54</v>
      </c>
      <c r="AH642" s="39">
        <v>976.15</v>
      </c>
      <c r="AI642" s="39">
        <v>997.88</v>
      </c>
      <c r="AJ642" s="39">
        <v>1001.7</v>
      </c>
      <c r="AK642" s="39">
        <v>1000.95</v>
      </c>
      <c r="AL642" s="39">
        <v>1005.12</v>
      </c>
      <c r="AM642" s="39">
        <v>1002.2599999999999</v>
      </c>
      <c r="AN642" s="39">
        <v>999.39</v>
      </c>
      <c r="AO642" s="39">
        <v>999.77</v>
      </c>
      <c r="AP642" s="39">
        <v>1019.2000000000002</v>
      </c>
      <c r="AQ642" s="39">
        <v>1046.17</v>
      </c>
      <c r="AR642" s="39">
        <v>1019.6</v>
      </c>
      <c r="AS642" s="39">
        <v>1090.74</v>
      </c>
      <c r="AT642" s="39">
        <v>1048.01</v>
      </c>
      <c r="AU642" s="39">
        <v>941.85</v>
      </c>
      <c r="AV642" s="39">
        <v>900.83</v>
      </c>
      <c r="AW642" s="39">
        <v>896.1</v>
      </c>
      <c r="AX642" s="40">
        <v>890</v>
      </c>
      <c r="AY642" s="340">
        <v>158.62</v>
      </c>
      <c r="AZ642" s="159">
        <v>3.2654339999999999</v>
      </c>
      <c r="BA642" s="143"/>
      <c r="BB642" s="4"/>
    </row>
    <row r="643" spans="1:54">
      <c r="A643" s="47">
        <v>22</v>
      </c>
      <c r="B643" s="170">
        <f t="shared" si="159"/>
        <v>769.58543400000008</v>
      </c>
      <c r="C643" s="170">
        <f t="shared" si="159"/>
        <v>771.12543400000004</v>
      </c>
      <c r="D643" s="170">
        <f t="shared" si="159"/>
        <v>772.10543400000006</v>
      </c>
      <c r="E643" s="170">
        <f t="shared" si="159"/>
        <v>772.94543399999998</v>
      </c>
      <c r="F643" s="170">
        <f t="shared" si="159"/>
        <v>773.56543399999998</v>
      </c>
      <c r="G643" s="170">
        <f t="shared" si="159"/>
        <v>773.52543400000002</v>
      </c>
      <c r="H643" s="170">
        <f t="shared" si="159"/>
        <v>1065.425434</v>
      </c>
      <c r="I643" s="170">
        <f t="shared" si="159"/>
        <v>1073.5554339999999</v>
      </c>
      <c r="J643" s="170">
        <f t="shared" si="159"/>
        <v>1196.0954339999998</v>
      </c>
      <c r="K643" s="170">
        <f t="shared" si="159"/>
        <v>1214.685434</v>
      </c>
      <c r="L643" s="170">
        <f t="shared" si="159"/>
        <v>1204.8154340000001</v>
      </c>
      <c r="M643" s="170">
        <f t="shared" si="159"/>
        <v>1194.0654340000001</v>
      </c>
      <c r="N643" s="170">
        <f t="shared" si="159"/>
        <v>1156.2654339999999</v>
      </c>
      <c r="O643" s="170">
        <f t="shared" si="159"/>
        <v>1154.8654340000001</v>
      </c>
      <c r="P643" s="170">
        <f t="shared" si="159"/>
        <v>1184.0954339999998</v>
      </c>
      <c r="Q643" s="170">
        <f t="shared" si="161"/>
        <v>1243.3254339999999</v>
      </c>
      <c r="R643" s="170">
        <f t="shared" si="160"/>
        <v>1261.7654339999999</v>
      </c>
      <c r="S643" s="170">
        <f t="shared" si="160"/>
        <v>1258.1354339999998</v>
      </c>
      <c r="T643" s="170">
        <f t="shared" si="160"/>
        <v>1253.4954339999999</v>
      </c>
      <c r="U643" s="170">
        <f t="shared" si="160"/>
        <v>1160.415434</v>
      </c>
      <c r="V643" s="170">
        <f t="shared" si="160"/>
        <v>1071.5454340000001</v>
      </c>
      <c r="W643" s="170">
        <f t="shared" si="160"/>
        <v>1064.185434</v>
      </c>
      <c r="X643" s="170">
        <f t="shared" si="160"/>
        <v>1058.625434</v>
      </c>
      <c r="Y643" s="170">
        <f t="shared" si="162"/>
        <v>772.675434</v>
      </c>
      <c r="Z643" s="37"/>
      <c r="AA643" s="41">
        <v>607.70000000000005</v>
      </c>
      <c r="AB643" s="39">
        <v>609.24</v>
      </c>
      <c r="AC643" s="39">
        <v>610.22</v>
      </c>
      <c r="AD643" s="39">
        <v>611.05999999999995</v>
      </c>
      <c r="AE643" s="39">
        <v>611.67999999999995</v>
      </c>
      <c r="AF643" s="39">
        <v>611.64</v>
      </c>
      <c r="AG643" s="39">
        <v>903.54</v>
      </c>
      <c r="AH643" s="39">
        <v>911.67</v>
      </c>
      <c r="AI643" s="39">
        <v>1034.21</v>
      </c>
      <c r="AJ643" s="39">
        <v>1052.8</v>
      </c>
      <c r="AK643" s="39">
        <v>1042.93</v>
      </c>
      <c r="AL643" s="39">
        <v>1032.18</v>
      </c>
      <c r="AM643" s="39">
        <v>994.38</v>
      </c>
      <c r="AN643" s="39">
        <v>992.98</v>
      </c>
      <c r="AO643" s="39">
        <v>1022.21</v>
      </c>
      <c r="AP643" s="39">
        <v>1081.44</v>
      </c>
      <c r="AQ643" s="39">
        <v>1099.8800000000001</v>
      </c>
      <c r="AR643" s="39">
        <v>1096.25</v>
      </c>
      <c r="AS643" s="39">
        <v>1091.6099999999999</v>
      </c>
      <c r="AT643" s="39">
        <v>998.53</v>
      </c>
      <c r="AU643" s="39">
        <v>909.66</v>
      </c>
      <c r="AV643" s="39">
        <v>902.3</v>
      </c>
      <c r="AW643" s="39">
        <v>896.74</v>
      </c>
      <c r="AX643" s="40">
        <v>610.79</v>
      </c>
      <c r="AY643" s="340">
        <v>158.62</v>
      </c>
      <c r="AZ643" s="159">
        <v>3.2654339999999999</v>
      </c>
      <c r="BA643" s="143"/>
      <c r="BB643" s="4"/>
    </row>
    <row r="644" spans="1:54">
      <c r="A644" s="47">
        <v>23</v>
      </c>
      <c r="B644" s="170">
        <f t="shared" si="159"/>
        <v>1034.0754340000001</v>
      </c>
      <c r="C644" s="170">
        <f t="shared" si="159"/>
        <v>1033.5754340000001</v>
      </c>
      <c r="D644" s="170">
        <f t="shared" si="159"/>
        <v>1032.9854340000002</v>
      </c>
      <c r="E644" s="170">
        <f t="shared" si="159"/>
        <v>1033.3554340000001</v>
      </c>
      <c r="F644" s="170">
        <f t="shared" si="159"/>
        <v>1034.415434</v>
      </c>
      <c r="G644" s="170">
        <f t="shared" si="159"/>
        <v>1035.4854340000002</v>
      </c>
      <c r="H644" s="170">
        <f t="shared" si="159"/>
        <v>1036.655434</v>
      </c>
      <c r="I644" s="170">
        <f t="shared" si="159"/>
        <v>1047.705434</v>
      </c>
      <c r="J644" s="170">
        <f t="shared" si="159"/>
        <v>1049.3654340000001</v>
      </c>
      <c r="K644" s="170">
        <f t="shared" si="159"/>
        <v>1037.685434</v>
      </c>
      <c r="L644" s="170">
        <f t="shared" si="159"/>
        <v>1038.3054339999999</v>
      </c>
      <c r="M644" s="170">
        <f t="shared" si="159"/>
        <v>1027.5254340000001</v>
      </c>
      <c r="N644" s="170">
        <f t="shared" si="159"/>
        <v>1023.535434</v>
      </c>
      <c r="O644" s="170">
        <f t="shared" si="159"/>
        <v>1022.515434</v>
      </c>
      <c r="P644" s="170">
        <f t="shared" si="159"/>
        <v>1032.0554339999999</v>
      </c>
      <c r="Q644" s="170">
        <f t="shared" si="161"/>
        <v>1117.185434</v>
      </c>
      <c r="R644" s="170">
        <f t="shared" si="160"/>
        <v>1141.2454339999999</v>
      </c>
      <c r="S644" s="170">
        <f t="shared" si="160"/>
        <v>1143.4854340000002</v>
      </c>
      <c r="T644" s="170">
        <f t="shared" si="160"/>
        <v>1145.7154340000002</v>
      </c>
      <c r="U644" s="170">
        <f t="shared" si="160"/>
        <v>1101.625434</v>
      </c>
      <c r="V644" s="170">
        <f t="shared" si="160"/>
        <v>1052.0454340000001</v>
      </c>
      <c r="W644" s="170">
        <f t="shared" si="160"/>
        <v>1044.4654340000002</v>
      </c>
      <c r="X644" s="170">
        <f t="shared" si="160"/>
        <v>1040.1054340000001</v>
      </c>
      <c r="Y644" s="170">
        <f t="shared" si="162"/>
        <v>1034.975434</v>
      </c>
      <c r="Z644" s="37"/>
      <c r="AA644" s="41">
        <v>872.19</v>
      </c>
      <c r="AB644" s="39">
        <v>871.69</v>
      </c>
      <c r="AC644" s="39">
        <v>871.1</v>
      </c>
      <c r="AD644" s="39">
        <v>871.47</v>
      </c>
      <c r="AE644" s="39">
        <v>872.53</v>
      </c>
      <c r="AF644" s="39">
        <v>873.6</v>
      </c>
      <c r="AG644" s="39">
        <v>874.77</v>
      </c>
      <c r="AH644" s="39">
        <v>885.82</v>
      </c>
      <c r="AI644" s="39">
        <v>887.48</v>
      </c>
      <c r="AJ644" s="39">
        <v>875.8</v>
      </c>
      <c r="AK644" s="39">
        <v>876.42</v>
      </c>
      <c r="AL644" s="39">
        <v>865.64</v>
      </c>
      <c r="AM644" s="39">
        <v>861.65</v>
      </c>
      <c r="AN644" s="39">
        <v>860.63</v>
      </c>
      <c r="AO644" s="39">
        <v>870.17</v>
      </c>
      <c r="AP644" s="39">
        <v>955.3</v>
      </c>
      <c r="AQ644" s="39">
        <v>979.36</v>
      </c>
      <c r="AR644" s="39">
        <v>981.6</v>
      </c>
      <c r="AS644" s="39">
        <v>983.83</v>
      </c>
      <c r="AT644" s="39">
        <v>939.74</v>
      </c>
      <c r="AU644" s="39">
        <v>890.16</v>
      </c>
      <c r="AV644" s="39">
        <v>882.58</v>
      </c>
      <c r="AW644" s="39">
        <v>878.22</v>
      </c>
      <c r="AX644" s="40">
        <v>873.09</v>
      </c>
      <c r="AY644" s="340">
        <v>158.62</v>
      </c>
      <c r="AZ644" s="159">
        <v>3.2654339999999999</v>
      </c>
      <c r="BA644" s="143"/>
      <c r="BB644" s="4"/>
    </row>
    <row r="645" spans="1:54">
      <c r="A645" s="47">
        <v>24</v>
      </c>
      <c r="B645" s="170">
        <f t="shared" si="159"/>
        <v>1034.8654340000001</v>
      </c>
      <c r="C645" s="170">
        <f t="shared" si="159"/>
        <v>1034.2854339999999</v>
      </c>
      <c r="D645" s="170">
        <f t="shared" si="159"/>
        <v>1034.205434</v>
      </c>
      <c r="E645" s="170">
        <f t="shared" si="159"/>
        <v>1034.885434</v>
      </c>
      <c r="F645" s="170">
        <f t="shared" si="159"/>
        <v>1035.8154340000001</v>
      </c>
      <c r="G645" s="170">
        <f t="shared" si="159"/>
        <v>1037.2754340000001</v>
      </c>
      <c r="H645" s="170">
        <f t="shared" si="159"/>
        <v>1039.8054339999999</v>
      </c>
      <c r="I645" s="170">
        <f t="shared" si="159"/>
        <v>1048.8254340000001</v>
      </c>
      <c r="J645" s="170">
        <f t="shared" si="159"/>
        <v>1055.7654339999999</v>
      </c>
      <c r="K645" s="170">
        <f t="shared" si="159"/>
        <v>1118.625434</v>
      </c>
      <c r="L645" s="170">
        <f t="shared" si="159"/>
        <v>1091.5554339999999</v>
      </c>
      <c r="M645" s="170">
        <f t="shared" si="159"/>
        <v>1110.0954340000001</v>
      </c>
      <c r="N645" s="170">
        <f t="shared" si="159"/>
        <v>1091.4654340000002</v>
      </c>
      <c r="O645" s="170">
        <f t="shared" si="159"/>
        <v>1085.625434</v>
      </c>
      <c r="P645" s="170">
        <f t="shared" si="159"/>
        <v>1095.205434</v>
      </c>
      <c r="Q645" s="170">
        <f t="shared" si="161"/>
        <v>1147.165434</v>
      </c>
      <c r="R645" s="170">
        <f t="shared" si="160"/>
        <v>1174.6754339999998</v>
      </c>
      <c r="S645" s="170">
        <f t="shared" si="160"/>
        <v>1177.8054339999999</v>
      </c>
      <c r="T645" s="170">
        <f t="shared" si="160"/>
        <v>1193.125434</v>
      </c>
      <c r="U645" s="170">
        <f t="shared" si="160"/>
        <v>1149.5054340000002</v>
      </c>
      <c r="V645" s="170">
        <f t="shared" si="160"/>
        <v>1055.2954340000001</v>
      </c>
      <c r="W645" s="170">
        <f t="shared" si="160"/>
        <v>1046.0154339999999</v>
      </c>
      <c r="X645" s="170">
        <f t="shared" si="160"/>
        <v>1041.635434</v>
      </c>
      <c r="Y645" s="170">
        <f t="shared" si="162"/>
        <v>1036.445434</v>
      </c>
      <c r="Z645" s="37"/>
      <c r="AA645" s="41">
        <v>872.98</v>
      </c>
      <c r="AB645" s="39">
        <v>872.4</v>
      </c>
      <c r="AC645" s="39">
        <v>872.32</v>
      </c>
      <c r="AD645" s="39">
        <v>873</v>
      </c>
      <c r="AE645" s="39">
        <v>873.93</v>
      </c>
      <c r="AF645" s="39">
        <v>875.39</v>
      </c>
      <c r="AG645" s="39">
        <v>877.92</v>
      </c>
      <c r="AH645" s="39">
        <v>886.94</v>
      </c>
      <c r="AI645" s="39">
        <v>893.88</v>
      </c>
      <c r="AJ645" s="39">
        <v>956.74</v>
      </c>
      <c r="AK645" s="39">
        <v>929.67</v>
      </c>
      <c r="AL645" s="39">
        <v>948.21</v>
      </c>
      <c r="AM645" s="39">
        <v>929.58</v>
      </c>
      <c r="AN645" s="39">
        <v>923.74</v>
      </c>
      <c r="AO645" s="39">
        <v>933.32</v>
      </c>
      <c r="AP645" s="39">
        <v>985.28</v>
      </c>
      <c r="AQ645" s="39">
        <v>1012.7899999999998</v>
      </c>
      <c r="AR645" s="39">
        <v>1015.92</v>
      </c>
      <c r="AS645" s="39">
        <v>1031.24</v>
      </c>
      <c r="AT645" s="39">
        <v>987.62</v>
      </c>
      <c r="AU645" s="39">
        <v>893.41</v>
      </c>
      <c r="AV645" s="39">
        <v>884.13</v>
      </c>
      <c r="AW645" s="39">
        <v>879.75</v>
      </c>
      <c r="AX645" s="40">
        <v>874.56</v>
      </c>
      <c r="AY645" s="340">
        <v>158.62</v>
      </c>
      <c r="AZ645" s="159">
        <v>3.2654339999999999</v>
      </c>
      <c r="BA645" s="143"/>
      <c r="BB645" s="4"/>
    </row>
    <row r="646" spans="1:54">
      <c r="A646" s="47">
        <v>25</v>
      </c>
      <c r="B646" s="170">
        <f t="shared" si="159"/>
        <v>1032.695434</v>
      </c>
      <c r="C646" s="170">
        <f t="shared" si="159"/>
        <v>1023.815434</v>
      </c>
      <c r="D646" s="170">
        <f t="shared" si="159"/>
        <v>1021.655434</v>
      </c>
      <c r="E646" s="170">
        <f t="shared" si="159"/>
        <v>1023.0854340000001</v>
      </c>
      <c r="F646" s="170">
        <f t="shared" si="159"/>
        <v>1039.7154340000002</v>
      </c>
      <c r="G646" s="170">
        <f t="shared" si="159"/>
        <v>1049.7554340000002</v>
      </c>
      <c r="H646" s="170">
        <f t="shared" si="159"/>
        <v>1057.435434</v>
      </c>
      <c r="I646" s="170">
        <f t="shared" si="159"/>
        <v>1177.0754340000001</v>
      </c>
      <c r="J646" s="170">
        <f t="shared" si="159"/>
        <v>1158.1054340000001</v>
      </c>
      <c r="K646" s="170">
        <f t="shared" si="159"/>
        <v>1136.925434</v>
      </c>
      <c r="L646" s="170">
        <f t="shared" si="159"/>
        <v>1119.455434</v>
      </c>
      <c r="M646" s="170">
        <f t="shared" si="159"/>
        <v>1113.725434</v>
      </c>
      <c r="N646" s="170">
        <f t="shared" si="159"/>
        <v>1082.395434</v>
      </c>
      <c r="O646" s="170">
        <f t="shared" si="159"/>
        <v>1122.8254340000001</v>
      </c>
      <c r="P646" s="170">
        <f t="shared" si="159"/>
        <v>1084.5154339999999</v>
      </c>
      <c r="Q646" s="170">
        <f t="shared" si="161"/>
        <v>1089.2354340000002</v>
      </c>
      <c r="R646" s="170">
        <f t="shared" si="160"/>
        <v>1135.8254340000001</v>
      </c>
      <c r="S646" s="170">
        <f t="shared" si="160"/>
        <v>1124.475434</v>
      </c>
      <c r="T646" s="170">
        <f t="shared" si="160"/>
        <v>1078.895434</v>
      </c>
      <c r="U646" s="170">
        <f t="shared" si="160"/>
        <v>1052.0054340000002</v>
      </c>
      <c r="V646" s="170">
        <f t="shared" si="160"/>
        <v>1046.1154340000001</v>
      </c>
      <c r="W646" s="170">
        <f t="shared" si="160"/>
        <v>1043.415434</v>
      </c>
      <c r="X646" s="170">
        <f t="shared" si="160"/>
        <v>1034.725434</v>
      </c>
      <c r="Y646" s="170">
        <f t="shared" si="162"/>
        <v>1020.8654340000001</v>
      </c>
      <c r="Z646" s="37"/>
      <c r="AA646" s="41">
        <v>870.81</v>
      </c>
      <c r="AB646" s="39">
        <v>861.93</v>
      </c>
      <c r="AC646" s="39">
        <v>859.77</v>
      </c>
      <c r="AD646" s="39">
        <v>861.2</v>
      </c>
      <c r="AE646" s="39">
        <v>877.83</v>
      </c>
      <c r="AF646" s="39">
        <v>887.87</v>
      </c>
      <c r="AG646" s="39">
        <v>895.55</v>
      </c>
      <c r="AH646" s="39">
        <v>1015.19</v>
      </c>
      <c r="AI646" s="39">
        <v>996.22</v>
      </c>
      <c r="AJ646" s="39">
        <v>975.04</v>
      </c>
      <c r="AK646" s="39">
        <v>957.57</v>
      </c>
      <c r="AL646" s="39">
        <v>951.84</v>
      </c>
      <c r="AM646" s="39">
        <v>920.51</v>
      </c>
      <c r="AN646" s="39">
        <v>960.94</v>
      </c>
      <c r="AO646" s="39">
        <v>922.63</v>
      </c>
      <c r="AP646" s="39">
        <v>927.35</v>
      </c>
      <c r="AQ646" s="39">
        <v>973.94</v>
      </c>
      <c r="AR646" s="39">
        <v>962.59</v>
      </c>
      <c r="AS646" s="39">
        <v>917.01</v>
      </c>
      <c r="AT646" s="39">
        <v>890.12</v>
      </c>
      <c r="AU646" s="39">
        <v>884.23</v>
      </c>
      <c r="AV646" s="39">
        <v>881.53</v>
      </c>
      <c r="AW646" s="39">
        <v>872.84</v>
      </c>
      <c r="AX646" s="40">
        <v>858.98</v>
      </c>
      <c r="AY646" s="340">
        <v>158.62</v>
      </c>
      <c r="AZ646" s="159">
        <v>3.2654339999999999</v>
      </c>
      <c r="BA646" s="143"/>
      <c r="BB646" s="4"/>
    </row>
    <row r="647" spans="1:54">
      <c r="A647" s="47">
        <v>26</v>
      </c>
      <c r="B647" s="170">
        <f t="shared" si="159"/>
        <v>1020.665434</v>
      </c>
      <c r="C647" s="170">
        <f t="shared" si="159"/>
        <v>1021.1154340000001</v>
      </c>
      <c r="D647" s="170">
        <f t="shared" si="159"/>
        <v>1020.8354340000001</v>
      </c>
      <c r="E647" s="170">
        <f t="shared" si="159"/>
        <v>1026.1154340000001</v>
      </c>
      <c r="F647" s="170">
        <f t="shared" si="159"/>
        <v>1040.3654340000001</v>
      </c>
      <c r="G647" s="170">
        <f t="shared" si="159"/>
        <v>1051.385434</v>
      </c>
      <c r="H647" s="170">
        <f t="shared" si="159"/>
        <v>1058.945434</v>
      </c>
      <c r="I647" s="170">
        <f t="shared" si="159"/>
        <v>1205.5354339999999</v>
      </c>
      <c r="J647" s="170">
        <f t="shared" si="159"/>
        <v>1208.6354339999998</v>
      </c>
      <c r="K647" s="170">
        <f t="shared" si="159"/>
        <v>1210.875434</v>
      </c>
      <c r="L647" s="170">
        <f t="shared" si="159"/>
        <v>1204.6554339999998</v>
      </c>
      <c r="M647" s="170">
        <f t="shared" si="159"/>
        <v>1217.895434</v>
      </c>
      <c r="N647" s="170">
        <f t="shared" si="159"/>
        <v>1197.9854339999997</v>
      </c>
      <c r="O647" s="170">
        <f t="shared" si="159"/>
        <v>1236.5154339999999</v>
      </c>
      <c r="P647" s="170">
        <f t="shared" si="159"/>
        <v>1212.9854339999997</v>
      </c>
      <c r="Q647" s="170">
        <f t="shared" si="161"/>
        <v>1208.625434</v>
      </c>
      <c r="R647" s="170">
        <f t="shared" si="160"/>
        <v>1215.7954340000001</v>
      </c>
      <c r="S647" s="170">
        <f t="shared" si="160"/>
        <v>1197.5654340000001</v>
      </c>
      <c r="T647" s="170">
        <f t="shared" si="160"/>
        <v>1145.915434</v>
      </c>
      <c r="U647" s="170">
        <f t="shared" si="160"/>
        <v>1117.8654340000001</v>
      </c>
      <c r="V647" s="170">
        <f t="shared" si="160"/>
        <v>1051.0754340000001</v>
      </c>
      <c r="W647" s="170">
        <f t="shared" si="160"/>
        <v>1046.5654340000001</v>
      </c>
      <c r="X647" s="170">
        <f t="shared" si="160"/>
        <v>1036.955434</v>
      </c>
      <c r="Y647" s="170">
        <f t="shared" si="162"/>
        <v>1021.785434</v>
      </c>
      <c r="Z647" s="37"/>
      <c r="AA647" s="41">
        <v>858.78</v>
      </c>
      <c r="AB647" s="39">
        <v>859.23</v>
      </c>
      <c r="AC647" s="39">
        <v>858.95</v>
      </c>
      <c r="AD647" s="39">
        <v>864.23</v>
      </c>
      <c r="AE647" s="39">
        <v>878.48</v>
      </c>
      <c r="AF647" s="39">
        <v>889.5</v>
      </c>
      <c r="AG647" s="39">
        <v>897.06</v>
      </c>
      <c r="AH647" s="39">
        <v>1043.6500000000001</v>
      </c>
      <c r="AI647" s="39">
        <v>1046.75</v>
      </c>
      <c r="AJ647" s="39">
        <v>1048.99</v>
      </c>
      <c r="AK647" s="39">
        <v>1042.77</v>
      </c>
      <c r="AL647" s="39">
        <v>1056.01</v>
      </c>
      <c r="AM647" s="39">
        <v>1036.0999999999999</v>
      </c>
      <c r="AN647" s="39">
        <v>1074.6300000000001</v>
      </c>
      <c r="AO647" s="39">
        <v>1051.0999999999999</v>
      </c>
      <c r="AP647" s="39">
        <v>1046.74</v>
      </c>
      <c r="AQ647" s="39">
        <v>1053.9100000000001</v>
      </c>
      <c r="AR647" s="39">
        <v>1035.68</v>
      </c>
      <c r="AS647" s="39">
        <v>984.03</v>
      </c>
      <c r="AT647" s="39">
        <v>955.98</v>
      </c>
      <c r="AU647" s="39">
        <v>889.19</v>
      </c>
      <c r="AV647" s="39">
        <v>884.68</v>
      </c>
      <c r="AW647" s="39">
        <v>875.07</v>
      </c>
      <c r="AX647" s="40">
        <v>859.9</v>
      </c>
      <c r="AY647" s="340">
        <v>158.62</v>
      </c>
      <c r="AZ647" s="159">
        <v>3.2654339999999999</v>
      </c>
      <c r="BA647" s="143"/>
      <c r="BB647" s="4"/>
    </row>
    <row r="648" spans="1:54">
      <c r="A648" s="47">
        <v>27</v>
      </c>
      <c r="B648" s="170">
        <f t="shared" si="159"/>
        <v>1025.7954340000001</v>
      </c>
      <c r="C648" s="170">
        <f t="shared" si="159"/>
        <v>1021.245434</v>
      </c>
      <c r="D648" s="170">
        <f t="shared" si="159"/>
        <v>1020.7154340000001</v>
      </c>
      <c r="E648" s="170">
        <f t="shared" si="159"/>
        <v>1022.4554340000001</v>
      </c>
      <c r="F648" s="170">
        <f t="shared" si="159"/>
        <v>1038.665434</v>
      </c>
      <c r="G648" s="170">
        <f t="shared" si="159"/>
        <v>1051.9954339999999</v>
      </c>
      <c r="H648" s="170">
        <f t="shared" si="159"/>
        <v>1055.9654340000002</v>
      </c>
      <c r="I648" s="170">
        <f t="shared" si="159"/>
        <v>1102.925434</v>
      </c>
      <c r="J648" s="170">
        <f t="shared" si="159"/>
        <v>1220.6054340000001</v>
      </c>
      <c r="K648" s="170">
        <f t="shared" si="159"/>
        <v>1226.0754339999999</v>
      </c>
      <c r="L648" s="170">
        <f t="shared" si="159"/>
        <v>1176.5254340000001</v>
      </c>
      <c r="M648" s="170">
        <f t="shared" si="159"/>
        <v>1133.2454339999999</v>
      </c>
      <c r="N648" s="170">
        <f t="shared" si="159"/>
        <v>1140.3454340000001</v>
      </c>
      <c r="O648" s="170">
        <f t="shared" si="159"/>
        <v>1111.8254340000001</v>
      </c>
      <c r="P648" s="170">
        <f t="shared" si="159"/>
        <v>1050.9854340000002</v>
      </c>
      <c r="Q648" s="170">
        <f t="shared" si="161"/>
        <v>1098.1154340000001</v>
      </c>
      <c r="R648" s="170">
        <f t="shared" si="160"/>
        <v>1056.5754340000001</v>
      </c>
      <c r="S648" s="170">
        <f t="shared" si="160"/>
        <v>1057.3254340000001</v>
      </c>
      <c r="T648" s="170">
        <f t="shared" si="160"/>
        <v>1056.1054340000001</v>
      </c>
      <c r="U648" s="170">
        <f t="shared" si="160"/>
        <v>1053.9654340000002</v>
      </c>
      <c r="V648" s="170">
        <f t="shared" si="160"/>
        <v>1051.685434</v>
      </c>
      <c r="W648" s="170">
        <f t="shared" si="160"/>
        <v>1040.7354340000002</v>
      </c>
      <c r="X648" s="170">
        <f t="shared" si="160"/>
        <v>1038.6054340000001</v>
      </c>
      <c r="Y648" s="170">
        <f t="shared" si="162"/>
        <v>1024.7954340000001</v>
      </c>
      <c r="Z648" s="37"/>
      <c r="AA648" s="41">
        <v>863.91</v>
      </c>
      <c r="AB648" s="39">
        <v>859.36</v>
      </c>
      <c r="AC648" s="39">
        <v>858.83</v>
      </c>
      <c r="AD648" s="39">
        <v>860.57</v>
      </c>
      <c r="AE648" s="39">
        <v>876.78</v>
      </c>
      <c r="AF648" s="39">
        <v>890.11</v>
      </c>
      <c r="AG648" s="39">
        <v>894.08</v>
      </c>
      <c r="AH648" s="39">
        <v>941.04</v>
      </c>
      <c r="AI648" s="39">
        <v>1058.72</v>
      </c>
      <c r="AJ648" s="39">
        <v>1064.19</v>
      </c>
      <c r="AK648" s="39">
        <v>1014.64</v>
      </c>
      <c r="AL648" s="39">
        <v>971.36</v>
      </c>
      <c r="AM648" s="39">
        <v>978.46</v>
      </c>
      <c r="AN648" s="39">
        <v>949.94</v>
      </c>
      <c r="AO648" s="39">
        <v>889.1</v>
      </c>
      <c r="AP648" s="39">
        <v>936.23</v>
      </c>
      <c r="AQ648" s="39">
        <v>894.69</v>
      </c>
      <c r="AR648" s="39">
        <v>895.44</v>
      </c>
      <c r="AS648" s="39">
        <v>894.22</v>
      </c>
      <c r="AT648" s="39">
        <v>892.08</v>
      </c>
      <c r="AU648" s="39">
        <v>889.8</v>
      </c>
      <c r="AV648" s="39">
        <v>878.85</v>
      </c>
      <c r="AW648" s="39">
        <v>876.72</v>
      </c>
      <c r="AX648" s="40">
        <v>862.91</v>
      </c>
      <c r="AY648" s="340">
        <v>158.62</v>
      </c>
      <c r="AZ648" s="159">
        <v>3.2654339999999999</v>
      </c>
      <c r="BA648" s="143"/>
      <c r="BB648" s="4"/>
    </row>
    <row r="649" spans="1:54">
      <c r="A649" s="47">
        <v>28</v>
      </c>
      <c r="B649" s="170">
        <f t="shared" si="159"/>
        <v>1060.7654339999999</v>
      </c>
      <c r="C649" s="170">
        <f t="shared" si="159"/>
        <v>1061.5854340000001</v>
      </c>
      <c r="D649" s="170">
        <f t="shared" si="159"/>
        <v>1054.5054340000002</v>
      </c>
      <c r="E649" s="170">
        <f t="shared" si="159"/>
        <v>1060.7454339999999</v>
      </c>
      <c r="F649" s="170">
        <f t="shared" si="159"/>
        <v>1072.7554340000002</v>
      </c>
      <c r="G649" s="170">
        <f t="shared" si="159"/>
        <v>1078.6154340000001</v>
      </c>
      <c r="H649" s="170">
        <f t="shared" si="159"/>
        <v>1107.705434</v>
      </c>
      <c r="I649" s="170">
        <f t="shared" si="159"/>
        <v>1308.4054339999998</v>
      </c>
      <c r="J649" s="170">
        <f t="shared" si="159"/>
        <v>1295.685434</v>
      </c>
      <c r="K649" s="170">
        <f t="shared" si="159"/>
        <v>1343.975434</v>
      </c>
      <c r="L649" s="170">
        <f t="shared" si="159"/>
        <v>1270.8054339999999</v>
      </c>
      <c r="M649" s="170">
        <f t="shared" si="159"/>
        <v>1268.2954340000001</v>
      </c>
      <c r="N649" s="170">
        <f t="shared" si="159"/>
        <v>1184.0754340000003</v>
      </c>
      <c r="O649" s="170">
        <f t="shared" si="159"/>
        <v>1250.4254339999998</v>
      </c>
      <c r="P649" s="170">
        <f t="shared" si="159"/>
        <v>1327.3454339999998</v>
      </c>
      <c r="Q649" s="170">
        <f t="shared" si="161"/>
        <v>1351.3654339999998</v>
      </c>
      <c r="R649" s="170">
        <f t="shared" si="160"/>
        <v>1356.7854339999999</v>
      </c>
      <c r="S649" s="170">
        <f t="shared" si="160"/>
        <v>1350.0254340000001</v>
      </c>
      <c r="T649" s="170">
        <f t="shared" si="160"/>
        <v>1363.145434</v>
      </c>
      <c r="U649" s="170">
        <f t="shared" si="160"/>
        <v>1120.6154340000001</v>
      </c>
      <c r="V649" s="170">
        <f t="shared" si="160"/>
        <v>1084.5654340000001</v>
      </c>
      <c r="W649" s="170">
        <f t="shared" si="160"/>
        <v>1079.6154340000001</v>
      </c>
      <c r="X649" s="170">
        <f t="shared" si="160"/>
        <v>1073.9954339999999</v>
      </c>
      <c r="Y649" s="170">
        <f t="shared" si="162"/>
        <v>1070.475434</v>
      </c>
      <c r="Z649" s="37"/>
      <c r="AA649" s="41">
        <v>898.88</v>
      </c>
      <c r="AB649" s="39">
        <v>899.7</v>
      </c>
      <c r="AC649" s="39">
        <v>892.62</v>
      </c>
      <c r="AD649" s="39">
        <v>898.86</v>
      </c>
      <c r="AE649" s="39">
        <v>910.87</v>
      </c>
      <c r="AF649" s="39">
        <v>916.73</v>
      </c>
      <c r="AG649" s="39">
        <v>945.82</v>
      </c>
      <c r="AH649" s="39">
        <v>1146.52</v>
      </c>
      <c r="AI649" s="39">
        <v>1133.8</v>
      </c>
      <c r="AJ649" s="39">
        <v>1182.0899999999999</v>
      </c>
      <c r="AK649" s="39">
        <v>1108.92</v>
      </c>
      <c r="AL649" s="39">
        <v>1106.4100000000001</v>
      </c>
      <c r="AM649" s="39">
        <v>1022.1900000000002</v>
      </c>
      <c r="AN649" s="39">
        <v>1088.54</v>
      </c>
      <c r="AO649" s="39">
        <v>1165.46</v>
      </c>
      <c r="AP649" s="39">
        <v>1189.48</v>
      </c>
      <c r="AQ649" s="39">
        <v>1194.9000000000001</v>
      </c>
      <c r="AR649" s="39">
        <v>1188.1400000000001</v>
      </c>
      <c r="AS649" s="39">
        <v>1201.26</v>
      </c>
      <c r="AT649" s="39">
        <v>958.73</v>
      </c>
      <c r="AU649" s="39">
        <v>922.68</v>
      </c>
      <c r="AV649" s="39">
        <v>917.73</v>
      </c>
      <c r="AW649" s="39">
        <v>912.11</v>
      </c>
      <c r="AX649" s="40">
        <v>908.59</v>
      </c>
      <c r="AY649" s="340">
        <v>158.62</v>
      </c>
      <c r="AZ649" s="159">
        <v>3.2654339999999999</v>
      </c>
      <c r="BA649" s="143"/>
      <c r="BB649" s="4"/>
    </row>
    <row r="650" spans="1:54">
      <c r="A650" s="47">
        <v>29</v>
      </c>
      <c r="B650" s="170">
        <f t="shared" si="159"/>
        <v>1069.5054340000002</v>
      </c>
      <c r="C650" s="170">
        <f t="shared" si="159"/>
        <v>1069.0354339999999</v>
      </c>
      <c r="D650" s="170">
        <f t="shared" si="159"/>
        <v>1069.3254340000001</v>
      </c>
      <c r="E650" s="170">
        <f t="shared" si="159"/>
        <v>1070.2554340000002</v>
      </c>
      <c r="F650" s="170">
        <f t="shared" si="159"/>
        <v>1072.375434</v>
      </c>
      <c r="G650" s="170">
        <f t="shared" si="159"/>
        <v>1071.0054340000002</v>
      </c>
      <c r="H650" s="170">
        <f t="shared" si="159"/>
        <v>1076.875434</v>
      </c>
      <c r="I650" s="170">
        <f t="shared" si="159"/>
        <v>1131.2854339999999</v>
      </c>
      <c r="J650" s="170">
        <f t="shared" si="159"/>
        <v>1290.0754339999999</v>
      </c>
      <c r="K650" s="170">
        <f t="shared" si="159"/>
        <v>1345.6754339999998</v>
      </c>
      <c r="L650" s="170">
        <f t="shared" si="159"/>
        <v>1367.4454339999998</v>
      </c>
      <c r="M650" s="170">
        <f t="shared" si="159"/>
        <v>1354.8354340000001</v>
      </c>
      <c r="N650" s="170">
        <f t="shared" si="159"/>
        <v>1348.6154339999998</v>
      </c>
      <c r="O650" s="170">
        <f t="shared" si="159"/>
        <v>1342.2954340000001</v>
      </c>
      <c r="P650" s="170">
        <f t="shared" si="159"/>
        <v>1344.7554339999997</v>
      </c>
      <c r="Q650" s="170">
        <f t="shared" si="161"/>
        <v>1367.415434</v>
      </c>
      <c r="R650" s="170">
        <f t="shared" si="160"/>
        <v>1410.5754339999999</v>
      </c>
      <c r="S650" s="170">
        <f t="shared" si="160"/>
        <v>1387.7954340000001</v>
      </c>
      <c r="T650" s="170">
        <f t="shared" si="160"/>
        <v>1344.6154339999998</v>
      </c>
      <c r="U650" s="170">
        <f t="shared" si="160"/>
        <v>1271.8454339999998</v>
      </c>
      <c r="V650" s="170">
        <f t="shared" si="160"/>
        <v>1222.0754339999999</v>
      </c>
      <c r="W650" s="170">
        <f t="shared" si="160"/>
        <v>1076.3154340000001</v>
      </c>
      <c r="X650" s="170">
        <f t="shared" si="160"/>
        <v>1071.5454340000001</v>
      </c>
      <c r="Y650" s="170">
        <f t="shared" si="162"/>
        <v>1063.5854340000001</v>
      </c>
      <c r="Z650" s="37"/>
      <c r="AA650" s="41">
        <v>907.62</v>
      </c>
      <c r="AB650" s="39">
        <v>907.15</v>
      </c>
      <c r="AC650" s="39">
        <v>907.44</v>
      </c>
      <c r="AD650" s="39">
        <v>908.37</v>
      </c>
      <c r="AE650" s="39">
        <v>910.49</v>
      </c>
      <c r="AF650" s="39">
        <v>909.12</v>
      </c>
      <c r="AG650" s="39">
        <v>914.99</v>
      </c>
      <c r="AH650" s="39">
        <v>969.4</v>
      </c>
      <c r="AI650" s="39">
        <v>1128.19</v>
      </c>
      <c r="AJ650" s="39">
        <v>1183.79</v>
      </c>
      <c r="AK650" s="39">
        <v>1205.56</v>
      </c>
      <c r="AL650" s="39">
        <v>1192.95</v>
      </c>
      <c r="AM650" s="39">
        <v>1186.73</v>
      </c>
      <c r="AN650" s="39">
        <v>1180.4100000000001</v>
      </c>
      <c r="AO650" s="39">
        <v>1182.8699999999999</v>
      </c>
      <c r="AP650" s="39">
        <v>1205.53</v>
      </c>
      <c r="AQ650" s="39">
        <v>1248.69</v>
      </c>
      <c r="AR650" s="39">
        <v>1225.9100000000001</v>
      </c>
      <c r="AS650" s="39">
        <v>1182.73</v>
      </c>
      <c r="AT650" s="39">
        <v>1109.96</v>
      </c>
      <c r="AU650" s="39">
        <v>1060.19</v>
      </c>
      <c r="AV650" s="39">
        <v>914.43</v>
      </c>
      <c r="AW650" s="39">
        <v>909.66</v>
      </c>
      <c r="AX650" s="40">
        <v>901.7</v>
      </c>
      <c r="AY650" s="340">
        <v>158.62</v>
      </c>
      <c r="AZ650" s="159">
        <v>3.2654339999999999</v>
      </c>
      <c r="BA650" s="143"/>
      <c r="BB650" s="4"/>
    </row>
    <row r="651" spans="1:54">
      <c r="A651" s="47">
        <v>30</v>
      </c>
      <c r="B651" s="170">
        <f t="shared" si="159"/>
        <v>0</v>
      </c>
      <c r="C651" s="170">
        <f t="shared" si="159"/>
        <v>0</v>
      </c>
      <c r="D651" s="170">
        <f t="shared" si="159"/>
        <v>0</v>
      </c>
      <c r="E651" s="170">
        <f t="shared" si="159"/>
        <v>0</v>
      </c>
      <c r="F651" s="170">
        <f t="shared" si="159"/>
        <v>0</v>
      </c>
      <c r="G651" s="170">
        <f t="shared" si="159"/>
        <v>0</v>
      </c>
      <c r="H651" s="170">
        <f t="shared" si="159"/>
        <v>0</v>
      </c>
      <c r="I651" s="170">
        <f t="shared" si="159"/>
        <v>0</v>
      </c>
      <c r="J651" s="170">
        <f t="shared" si="159"/>
        <v>0</v>
      </c>
      <c r="K651" s="170">
        <f t="shared" si="159"/>
        <v>0</v>
      </c>
      <c r="L651" s="170">
        <f t="shared" si="159"/>
        <v>0</v>
      </c>
      <c r="M651" s="170">
        <f t="shared" si="159"/>
        <v>0</v>
      </c>
      <c r="N651" s="170">
        <f t="shared" si="159"/>
        <v>0</v>
      </c>
      <c r="O651" s="170">
        <f t="shared" si="159"/>
        <v>0</v>
      </c>
      <c r="P651" s="170">
        <f t="shared" si="159"/>
        <v>0</v>
      </c>
      <c r="Q651" s="170">
        <f t="shared" si="161"/>
        <v>0</v>
      </c>
      <c r="R651" s="170">
        <f t="shared" si="160"/>
        <v>0</v>
      </c>
      <c r="S651" s="170">
        <f t="shared" si="160"/>
        <v>0</v>
      </c>
      <c r="T651" s="170">
        <f t="shared" si="160"/>
        <v>0</v>
      </c>
      <c r="U651" s="170">
        <f t="shared" si="160"/>
        <v>0</v>
      </c>
      <c r="V651" s="170">
        <f t="shared" si="160"/>
        <v>0</v>
      </c>
      <c r="W651" s="170">
        <f t="shared" si="160"/>
        <v>0</v>
      </c>
      <c r="X651" s="170">
        <f t="shared" si="160"/>
        <v>0</v>
      </c>
      <c r="Y651" s="170">
        <f t="shared" si="162"/>
        <v>0</v>
      </c>
      <c r="Z651" s="37"/>
      <c r="AA651" s="41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0</v>
      </c>
      <c r="AI651" s="39">
        <v>0</v>
      </c>
      <c r="AJ651" s="39">
        <v>0</v>
      </c>
      <c r="AK651" s="39">
        <v>0</v>
      </c>
      <c r="AL651" s="39">
        <v>0</v>
      </c>
      <c r="AM651" s="39">
        <v>0</v>
      </c>
      <c r="AN651" s="39">
        <v>0</v>
      </c>
      <c r="AO651" s="39">
        <v>0</v>
      </c>
      <c r="AP651" s="39">
        <v>0</v>
      </c>
      <c r="AQ651" s="39">
        <v>0</v>
      </c>
      <c r="AR651" s="39">
        <v>0</v>
      </c>
      <c r="AS651" s="39">
        <v>0</v>
      </c>
      <c r="AT651" s="39">
        <v>0</v>
      </c>
      <c r="AU651" s="39">
        <v>0</v>
      </c>
      <c r="AV651" s="39">
        <v>0</v>
      </c>
      <c r="AW651" s="39">
        <v>0</v>
      </c>
      <c r="AX651" s="40">
        <v>0</v>
      </c>
      <c r="AY651" s="340">
        <v>0</v>
      </c>
      <c r="AZ651" s="159">
        <v>0</v>
      </c>
      <c r="BA651" s="143"/>
      <c r="BB651" s="4"/>
    </row>
    <row r="652" spans="1:54" ht="13.5" thickBot="1">
      <c r="A652" s="154">
        <v>31</v>
      </c>
      <c r="B652" s="170">
        <f t="shared" si="159"/>
        <v>0</v>
      </c>
      <c r="C652" s="170">
        <f t="shared" si="159"/>
        <v>0</v>
      </c>
      <c r="D652" s="170">
        <f t="shared" si="159"/>
        <v>0</v>
      </c>
      <c r="E652" s="170">
        <f t="shared" si="159"/>
        <v>0</v>
      </c>
      <c r="F652" s="170">
        <f t="shared" si="159"/>
        <v>0</v>
      </c>
      <c r="G652" s="170">
        <f t="shared" si="159"/>
        <v>0</v>
      </c>
      <c r="H652" s="170">
        <f t="shared" si="159"/>
        <v>0</v>
      </c>
      <c r="I652" s="170">
        <f t="shared" si="159"/>
        <v>0</v>
      </c>
      <c r="J652" s="170">
        <f t="shared" si="159"/>
        <v>0</v>
      </c>
      <c r="K652" s="170">
        <f t="shared" si="159"/>
        <v>0</v>
      </c>
      <c r="L652" s="170">
        <f t="shared" si="159"/>
        <v>0</v>
      </c>
      <c r="M652" s="170">
        <f t="shared" si="159"/>
        <v>0</v>
      </c>
      <c r="N652" s="170">
        <f t="shared" si="159"/>
        <v>0</v>
      </c>
      <c r="O652" s="170">
        <f t="shared" si="159"/>
        <v>0</v>
      </c>
      <c r="P652" s="170">
        <f t="shared" si="159"/>
        <v>0</v>
      </c>
      <c r="Q652" s="170">
        <f t="shared" si="161"/>
        <v>0</v>
      </c>
      <c r="R652" s="170">
        <f t="shared" si="160"/>
        <v>0</v>
      </c>
      <c r="S652" s="170">
        <f t="shared" si="160"/>
        <v>0</v>
      </c>
      <c r="T652" s="170">
        <f t="shared" si="160"/>
        <v>0</v>
      </c>
      <c r="U652" s="170">
        <f t="shared" si="160"/>
        <v>0</v>
      </c>
      <c r="V652" s="170">
        <f t="shared" si="160"/>
        <v>0</v>
      </c>
      <c r="W652" s="170">
        <f t="shared" si="160"/>
        <v>0</v>
      </c>
      <c r="X652" s="170">
        <f t="shared" si="160"/>
        <v>0</v>
      </c>
      <c r="Y652" s="170">
        <f t="shared" si="162"/>
        <v>0</v>
      </c>
      <c r="Z652" s="37"/>
      <c r="AA652" s="72">
        <v>0</v>
      </c>
      <c r="AB652" s="73">
        <v>0</v>
      </c>
      <c r="AC652" s="73">
        <v>0</v>
      </c>
      <c r="AD652" s="73">
        <v>0</v>
      </c>
      <c r="AE652" s="73">
        <v>0</v>
      </c>
      <c r="AF652" s="73">
        <v>0</v>
      </c>
      <c r="AG652" s="73">
        <v>0</v>
      </c>
      <c r="AH652" s="73">
        <v>0</v>
      </c>
      <c r="AI652" s="73">
        <v>0</v>
      </c>
      <c r="AJ652" s="73">
        <v>0</v>
      </c>
      <c r="AK652" s="73">
        <v>0</v>
      </c>
      <c r="AL652" s="73">
        <v>0</v>
      </c>
      <c r="AM652" s="73">
        <v>0</v>
      </c>
      <c r="AN652" s="73">
        <v>0</v>
      </c>
      <c r="AO652" s="73">
        <v>0</v>
      </c>
      <c r="AP652" s="73">
        <v>0</v>
      </c>
      <c r="AQ652" s="73">
        <v>0</v>
      </c>
      <c r="AR652" s="73">
        <v>0</v>
      </c>
      <c r="AS652" s="73">
        <v>0</v>
      </c>
      <c r="AT652" s="73">
        <v>0</v>
      </c>
      <c r="AU652" s="73">
        <v>0</v>
      </c>
      <c r="AV652" s="73">
        <v>0</v>
      </c>
      <c r="AW652" s="73">
        <v>0</v>
      </c>
      <c r="AX652" s="130">
        <v>0</v>
      </c>
      <c r="AY652" s="341">
        <v>0</v>
      </c>
      <c r="AZ652" s="160">
        <v>0</v>
      </c>
      <c r="BA652" s="174" t="b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627364.02999999886</v>
      </c>
      <c r="AB653" s="64"/>
      <c r="AC653" s="64"/>
      <c r="AZ653" s="19"/>
      <c r="BB653" s="4"/>
    </row>
    <row r="654" spans="1:54" s="8" customFormat="1" ht="25.5" customHeight="1" thickBot="1">
      <c r="A654" s="444" t="s">
        <v>2</v>
      </c>
      <c r="B654" s="447" t="s">
        <v>143</v>
      </c>
      <c r="C654" s="447"/>
      <c r="D654" s="447"/>
      <c r="E654" s="447"/>
      <c r="F654" s="447"/>
      <c r="G654" s="447"/>
      <c r="H654" s="447"/>
      <c r="I654" s="447"/>
      <c r="J654" s="447"/>
      <c r="K654" s="447"/>
      <c r="L654" s="447"/>
      <c r="M654" s="447"/>
      <c r="N654" s="447"/>
      <c r="O654" s="447"/>
      <c r="P654" s="447"/>
      <c r="Q654" s="447"/>
      <c r="R654" s="447"/>
      <c r="S654" s="447"/>
      <c r="T654" s="447"/>
      <c r="U654" s="447"/>
      <c r="V654" s="447"/>
      <c r="W654" s="447"/>
      <c r="X654" s="447"/>
      <c r="Y654" s="448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5"/>
      <c r="B655" s="435" t="s">
        <v>3</v>
      </c>
      <c r="C655" s="435"/>
      <c r="D655" s="435"/>
      <c r="E655" s="435"/>
      <c r="F655" s="435"/>
      <c r="G655" s="435"/>
      <c r="H655" s="435"/>
      <c r="I655" s="435"/>
      <c r="J655" s="435"/>
      <c r="K655" s="435"/>
      <c r="L655" s="435"/>
      <c r="M655" s="435"/>
      <c r="N655" s="435"/>
      <c r="O655" s="435"/>
      <c r="P655" s="435"/>
      <c r="Q655" s="435"/>
      <c r="R655" s="435"/>
      <c r="S655" s="435"/>
      <c r="T655" s="435"/>
      <c r="U655" s="435"/>
      <c r="V655" s="435"/>
      <c r="W655" s="435"/>
      <c r="X655" s="435"/>
      <c r="Y655" s="436"/>
      <c r="AA655" s="450" t="s">
        <v>89</v>
      </c>
      <c r="AB655" s="451"/>
      <c r="AC655" s="451"/>
      <c r="AD655" s="451"/>
      <c r="AE655" s="451"/>
      <c r="AF655" s="451"/>
      <c r="AG655" s="451"/>
      <c r="AH655" s="451"/>
      <c r="AI655" s="451"/>
      <c r="AJ655" s="451"/>
      <c r="AK655" s="451"/>
      <c r="AL655" s="451"/>
      <c r="AM655" s="451"/>
      <c r="AN655" s="451"/>
      <c r="AO655" s="451"/>
      <c r="AP655" s="451"/>
      <c r="AQ655" s="451"/>
      <c r="AR655" s="451"/>
      <c r="AS655" s="451"/>
      <c r="AT655" s="451"/>
      <c r="AU655" s="451"/>
      <c r="AV655" s="451"/>
      <c r="AW655" s="451"/>
      <c r="AX655" s="452"/>
      <c r="AY655" s="489" t="str">
        <f>AY619</f>
        <v>Сбытовая надбавка</v>
      </c>
      <c r="AZ655" s="464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5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32"/>
      <c r="AZ656" s="465"/>
      <c r="BA656" s="177" t="s">
        <v>29</v>
      </c>
      <c r="BB656" s="4"/>
    </row>
    <row r="657" spans="1:54" s="173" customFormat="1" ht="16.149999999999999" customHeight="1">
      <c r="A657" s="440" t="s">
        <v>207</v>
      </c>
      <c r="B657" s="441"/>
      <c r="C657" s="441"/>
      <c r="D657" s="441"/>
      <c r="E657" s="441"/>
      <c r="F657" s="441"/>
      <c r="G657" s="441"/>
      <c r="H657" s="441"/>
      <c r="I657" s="441"/>
      <c r="J657" s="441"/>
      <c r="K657" s="441"/>
      <c r="L657" s="441"/>
      <c r="M657" s="441"/>
      <c r="N657" s="441"/>
      <c r="O657" s="441"/>
      <c r="P657" s="441"/>
      <c r="Q657" s="441"/>
      <c r="R657" s="441"/>
      <c r="S657" s="441"/>
      <c r="T657" s="441"/>
      <c r="U657" s="441"/>
      <c r="V657" s="441"/>
      <c r="W657" s="441"/>
      <c r="X657" s="441"/>
      <c r="Y657" s="442"/>
      <c r="Z657" s="183"/>
      <c r="AA657" s="437">
        <v>2</v>
      </c>
      <c r="AB657" s="438"/>
      <c r="AC657" s="438"/>
      <c r="AD657" s="438"/>
      <c r="AE657" s="438"/>
      <c r="AF657" s="438"/>
      <c r="AG657" s="438"/>
      <c r="AH657" s="438"/>
      <c r="AI657" s="438"/>
      <c r="AJ657" s="438"/>
      <c r="AK657" s="438"/>
      <c r="AL657" s="438"/>
      <c r="AM657" s="438"/>
      <c r="AN657" s="438"/>
      <c r="AO657" s="438"/>
      <c r="AP657" s="438"/>
      <c r="AQ657" s="438"/>
      <c r="AR657" s="438"/>
      <c r="AS657" s="438"/>
      <c r="AT657" s="438"/>
      <c r="AU657" s="438"/>
      <c r="AV657" s="438"/>
      <c r="AW657" s="438"/>
      <c r="AX657" s="439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2453.4954339999995</v>
      </c>
      <c r="C658" s="170">
        <f t="shared" ref="C658:Y673" si="163">AB658+$BA658+$AZ658+$AY658</f>
        <v>2452.6454339999996</v>
      </c>
      <c r="D658" s="170">
        <f t="shared" si="163"/>
        <v>2452.6354339999998</v>
      </c>
      <c r="E658" s="170">
        <f t="shared" si="163"/>
        <v>2453.6754339999998</v>
      </c>
      <c r="F658" s="170">
        <f t="shared" si="163"/>
        <v>2454.6854339999995</v>
      </c>
      <c r="G658" s="170">
        <f t="shared" si="163"/>
        <v>2458.3854339999998</v>
      </c>
      <c r="H658" s="170">
        <f t="shared" si="163"/>
        <v>2464.3654339999994</v>
      </c>
      <c r="I658" s="170">
        <f t="shared" si="163"/>
        <v>2472.2154339999997</v>
      </c>
      <c r="J658" s="170">
        <f t="shared" si="163"/>
        <v>2480.3854339999998</v>
      </c>
      <c r="K658" s="170">
        <f t="shared" si="163"/>
        <v>2480.9154339999995</v>
      </c>
      <c r="L658" s="170">
        <f t="shared" si="163"/>
        <v>2479.9554339999995</v>
      </c>
      <c r="M658" s="170">
        <f t="shared" si="163"/>
        <v>2479.3854339999998</v>
      </c>
      <c r="N658" s="170">
        <f t="shared" si="163"/>
        <v>2479.4154339999995</v>
      </c>
      <c r="O658" s="170">
        <f t="shared" si="163"/>
        <v>2479.6554339999993</v>
      </c>
      <c r="P658" s="170">
        <f t="shared" si="163"/>
        <v>2488.8854339999998</v>
      </c>
      <c r="Q658" s="170">
        <f t="shared" si="163"/>
        <v>2502.6254339999996</v>
      </c>
      <c r="R658" s="170">
        <f t="shared" si="163"/>
        <v>2503.9654339999997</v>
      </c>
      <c r="S658" s="170">
        <f t="shared" si="163"/>
        <v>2490.3654339999994</v>
      </c>
      <c r="T658" s="170">
        <f t="shared" si="163"/>
        <v>2479.5654339999996</v>
      </c>
      <c r="U658" s="170">
        <f t="shared" si="163"/>
        <v>2479.3254339999994</v>
      </c>
      <c r="V658" s="170">
        <f t="shared" si="163"/>
        <v>2476.2754339999997</v>
      </c>
      <c r="W658" s="170">
        <f t="shared" si="163"/>
        <v>2467.7954339999997</v>
      </c>
      <c r="X658" s="170">
        <f t="shared" si="163"/>
        <v>2456.7054339999995</v>
      </c>
      <c r="Y658" s="170">
        <f t="shared" si="163"/>
        <v>2454.3654339999994</v>
      </c>
      <c r="Z658" s="37"/>
      <c r="AA658" s="41">
        <v>878.9</v>
      </c>
      <c r="AB658" s="39">
        <v>878.05</v>
      </c>
      <c r="AC658" s="39">
        <v>878.04</v>
      </c>
      <c r="AD658" s="39">
        <v>879.08</v>
      </c>
      <c r="AE658" s="39">
        <v>880.09</v>
      </c>
      <c r="AF658" s="39">
        <v>883.79</v>
      </c>
      <c r="AG658" s="39">
        <v>889.77</v>
      </c>
      <c r="AH658" s="39">
        <v>897.62</v>
      </c>
      <c r="AI658" s="39">
        <v>905.79</v>
      </c>
      <c r="AJ658" s="39">
        <v>906.32</v>
      </c>
      <c r="AK658" s="39">
        <v>905.36</v>
      </c>
      <c r="AL658" s="39">
        <v>904.79</v>
      </c>
      <c r="AM658" s="39">
        <v>904.82</v>
      </c>
      <c r="AN658" s="39">
        <v>905.06</v>
      </c>
      <c r="AO658" s="39">
        <v>914.29</v>
      </c>
      <c r="AP658" s="39">
        <v>928.03</v>
      </c>
      <c r="AQ658" s="39">
        <v>929.37</v>
      </c>
      <c r="AR658" s="39">
        <v>915.77</v>
      </c>
      <c r="AS658" s="39">
        <v>904.97</v>
      </c>
      <c r="AT658" s="39">
        <v>904.73</v>
      </c>
      <c r="AU658" s="39">
        <v>901.68</v>
      </c>
      <c r="AV658" s="39">
        <v>893.2</v>
      </c>
      <c r="AW658" s="39">
        <v>882.11</v>
      </c>
      <c r="AX658" s="40">
        <v>879.77</v>
      </c>
      <c r="AY658" s="339">
        <v>158.62</v>
      </c>
      <c r="AZ658" s="175">
        <v>3.2654339999999999</v>
      </c>
      <c r="BA658" s="178">
        <v>1412.7099999999998</v>
      </c>
      <c r="BB658" s="4"/>
    </row>
    <row r="659" spans="1:54">
      <c r="A659" s="47">
        <v>2</v>
      </c>
      <c r="B659" s="170">
        <f t="shared" ref="B659:Q688" si="164">AA659+$BA659+$AZ659+$AY659</f>
        <v>2453.9254339999998</v>
      </c>
      <c r="C659" s="170">
        <f t="shared" si="163"/>
        <v>2453.7454339999995</v>
      </c>
      <c r="D659" s="170">
        <f t="shared" si="163"/>
        <v>2453.8554339999996</v>
      </c>
      <c r="E659" s="170">
        <f t="shared" si="163"/>
        <v>2454.5754339999994</v>
      </c>
      <c r="F659" s="170">
        <f t="shared" si="163"/>
        <v>2455.7054339999995</v>
      </c>
      <c r="G659" s="170">
        <f t="shared" si="163"/>
        <v>2457.6754339999998</v>
      </c>
      <c r="H659" s="170">
        <f t="shared" si="163"/>
        <v>2460.8054339999999</v>
      </c>
      <c r="I659" s="170">
        <f t="shared" si="163"/>
        <v>2469.4654339999997</v>
      </c>
      <c r="J659" s="170">
        <f t="shared" si="163"/>
        <v>2470.2054339999995</v>
      </c>
      <c r="K659" s="170">
        <f t="shared" si="163"/>
        <v>2493.2654339999995</v>
      </c>
      <c r="L659" s="170">
        <f t="shared" si="163"/>
        <v>2500.9954339999995</v>
      </c>
      <c r="M659" s="170">
        <f t="shared" si="163"/>
        <v>2500.1654339999995</v>
      </c>
      <c r="N659" s="170">
        <f t="shared" si="163"/>
        <v>2500.2754339999997</v>
      </c>
      <c r="O659" s="170">
        <f t="shared" si="163"/>
        <v>2503.7554339999997</v>
      </c>
      <c r="P659" s="170">
        <f t="shared" si="163"/>
        <v>2516.2454339999995</v>
      </c>
      <c r="Q659" s="170">
        <f t="shared" si="163"/>
        <v>2536.5954339999998</v>
      </c>
      <c r="R659" s="170">
        <f t="shared" si="163"/>
        <v>2556.1654339999995</v>
      </c>
      <c r="S659" s="170">
        <f t="shared" ref="S659:Y688" si="165">AR659+$BA659+$AZ659+$AY659</f>
        <v>2551.9454339999998</v>
      </c>
      <c r="T659" s="170">
        <f t="shared" si="165"/>
        <v>2538.3754339999996</v>
      </c>
      <c r="U659" s="170">
        <f t="shared" si="165"/>
        <v>2507.0154339999995</v>
      </c>
      <c r="V659" s="170">
        <f t="shared" si="165"/>
        <v>2479.5654339999996</v>
      </c>
      <c r="W659" s="170">
        <f t="shared" si="165"/>
        <v>2475.8754339999996</v>
      </c>
      <c r="X659" s="170">
        <f t="shared" si="165"/>
        <v>2460.1554339999993</v>
      </c>
      <c r="Y659" s="170">
        <f t="shared" si="165"/>
        <v>2456.8354339999996</v>
      </c>
      <c r="Z659" s="37"/>
      <c r="AA659" s="38">
        <v>879.33</v>
      </c>
      <c r="AB659" s="39">
        <v>879.15</v>
      </c>
      <c r="AC659" s="39">
        <v>879.26</v>
      </c>
      <c r="AD659" s="39">
        <v>879.98</v>
      </c>
      <c r="AE659" s="39">
        <v>881.11</v>
      </c>
      <c r="AF659" s="39">
        <v>883.08</v>
      </c>
      <c r="AG659" s="39">
        <v>886.21</v>
      </c>
      <c r="AH659" s="39">
        <v>894.87</v>
      </c>
      <c r="AI659" s="39">
        <v>895.61</v>
      </c>
      <c r="AJ659" s="39">
        <v>918.67</v>
      </c>
      <c r="AK659" s="39">
        <v>926.4</v>
      </c>
      <c r="AL659" s="39">
        <v>925.57</v>
      </c>
      <c r="AM659" s="39">
        <v>925.68</v>
      </c>
      <c r="AN659" s="39">
        <v>929.16</v>
      </c>
      <c r="AO659" s="39">
        <v>941.65</v>
      </c>
      <c r="AP659" s="39">
        <v>962</v>
      </c>
      <c r="AQ659" s="39">
        <v>981.57</v>
      </c>
      <c r="AR659" s="39">
        <v>977.35</v>
      </c>
      <c r="AS659" s="39">
        <v>963.78</v>
      </c>
      <c r="AT659" s="39">
        <v>932.42</v>
      </c>
      <c r="AU659" s="39">
        <v>904.97</v>
      </c>
      <c r="AV659" s="39">
        <v>901.28</v>
      </c>
      <c r="AW659" s="39">
        <v>885.56</v>
      </c>
      <c r="AX659" s="40">
        <v>882.24</v>
      </c>
      <c r="AY659" s="340">
        <v>158.62</v>
      </c>
      <c r="AZ659" s="175">
        <v>3.2654339999999999</v>
      </c>
      <c r="BA659" s="159">
        <v>1412.7099999999998</v>
      </c>
      <c r="BB659" s="4"/>
    </row>
    <row r="660" spans="1:54">
      <c r="A660" s="47">
        <v>3</v>
      </c>
      <c r="B660" s="170">
        <f t="shared" si="164"/>
        <v>2453.9054339999993</v>
      </c>
      <c r="C660" s="170">
        <f t="shared" si="163"/>
        <v>2453.3754339999996</v>
      </c>
      <c r="D660" s="170">
        <f t="shared" si="163"/>
        <v>2451.4654339999997</v>
      </c>
      <c r="E660" s="170">
        <f t="shared" si="163"/>
        <v>2453.0754339999994</v>
      </c>
      <c r="F660" s="170">
        <f t="shared" si="163"/>
        <v>2459.4054339999993</v>
      </c>
      <c r="G660" s="170">
        <f t="shared" si="163"/>
        <v>2484.5654339999996</v>
      </c>
      <c r="H660" s="170">
        <f t="shared" si="163"/>
        <v>2584.2054339999995</v>
      </c>
      <c r="I660" s="170">
        <f t="shared" si="163"/>
        <v>2659.8754339999996</v>
      </c>
      <c r="J660" s="170">
        <f t="shared" si="163"/>
        <v>2693.0654339999996</v>
      </c>
      <c r="K660" s="170">
        <f t="shared" si="163"/>
        <v>2697.3754339999996</v>
      </c>
      <c r="L660" s="170">
        <f t="shared" si="163"/>
        <v>2692.2754339999997</v>
      </c>
      <c r="M660" s="170">
        <f t="shared" si="163"/>
        <v>2690.4454339999993</v>
      </c>
      <c r="N660" s="170">
        <f t="shared" si="163"/>
        <v>2684.5354339999994</v>
      </c>
      <c r="O660" s="170">
        <f t="shared" si="163"/>
        <v>2694.0154339999999</v>
      </c>
      <c r="P660" s="170">
        <f t="shared" si="163"/>
        <v>2718.475434</v>
      </c>
      <c r="Q660" s="170">
        <f t="shared" si="163"/>
        <v>2698.5554339999999</v>
      </c>
      <c r="R660" s="170">
        <f t="shared" si="163"/>
        <v>2698.5354339999994</v>
      </c>
      <c r="S660" s="170">
        <f t="shared" si="165"/>
        <v>2696.3954339999996</v>
      </c>
      <c r="T660" s="170">
        <f t="shared" si="165"/>
        <v>2662.7954339999997</v>
      </c>
      <c r="U660" s="170">
        <f t="shared" si="165"/>
        <v>2630.6954339999993</v>
      </c>
      <c r="V660" s="170">
        <f t="shared" si="165"/>
        <v>2550.1054339999996</v>
      </c>
      <c r="W660" s="170">
        <f t="shared" si="165"/>
        <v>2497.0954339999998</v>
      </c>
      <c r="X660" s="170">
        <f t="shared" si="165"/>
        <v>2470.4954339999995</v>
      </c>
      <c r="Y660" s="170">
        <f t="shared" si="165"/>
        <v>2452.5754339999994</v>
      </c>
      <c r="Z660" s="37"/>
      <c r="AA660" s="38">
        <v>879.31</v>
      </c>
      <c r="AB660" s="39">
        <v>878.78</v>
      </c>
      <c r="AC660" s="39">
        <v>876.87</v>
      </c>
      <c r="AD660" s="39">
        <v>878.48</v>
      </c>
      <c r="AE660" s="39">
        <v>884.81</v>
      </c>
      <c r="AF660" s="39">
        <v>909.97</v>
      </c>
      <c r="AG660" s="39">
        <v>1009.6100000000001</v>
      </c>
      <c r="AH660" s="39">
        <v>1085.28</v>
      </c>
      <c r="AI660" s="39">
        <v>1118.47</v>
      </c>
      <c r="AJ660" s="39">
        <v>1122.78</v>
      </c>
      <c r="AK660" s="39">
        <v>1117.68</v>
      </c>
      <c r="AL660" s="39">
        <v>1115.8499999999999</v>
      </c>
      <c r="AM660" s="39">
        <v>1109.94</v>
      </c>
      <c r="AN660" s="39">
        <v>1119.42</v>
      </c>
      <c r="AO660" s="39">
        <v>1143.8800000000001</v>
      </c>
      <c r="AP660" s="39">
        <v>1123.96</v>
      </c>
      <c r="AQ660" s="39">
        <v>1123.94</v>
      </c>
      <c r="AR660" s="39">
        <v>1121.8</v>
      </c>
      <c r="AS660" s="39">
        <v>1088.2</v>
      </c>
      <c r="AT660" s="39">
        <v>1056.0999999999999</v>
      </c>
      <c r="AU660" s="39">
        <v>975.51</v>
      </c>
      <c r="AV660" s="39">
        <v>922.5</v>
      </c>
      <c r="AW660" s="39">
        <v>895.9</v>
      </c>
      <c r="AX660" s="40">
        <v>877.98</v>
      </c>
      <c r="AY660" s="340">
        <v>158.62</v>
      </c>
      <c r="AZ660" s="175">
        <v>3.2654339999999999</v>
      </c>
      <c r="BA660" s="159">
        <v>1412.7099999999998</v>
      </c>
      <c r="BB660" s="4"/>
    </row>
    <row r="661" spans="1:54">
      <c r="A661" s="47">
        <v>4</v>
      </c>
      <c r="B661" s="170">
        <f t="shared" si="164"/>
        <v>2461.1954339999998</v>
      </c>
      <c r="C661" s="170">
        <f t="shared" si="163"/>
        <v>2458.3054339999999</v>
      </c>
      <c r="D661" s="170">
        <f t="shared" si="163"/>
        <v>2455.8854339999998</v>
      </c>
      <c r="E661" s="170">
        <f t="shared" si="163"/>
        <v>2459.3454339999998</v>
      </c>
      <c r="F661" s="170">
        <f t="shared" si="163"/>
        <v>2476.4154339999995</v>
      </c>
      <c r="G661" s="170">
        <f t="shared" si="163"/>
        <v>2546.5354339999994</v>
      </c>
      <c r="H661" s="170">
        <f t="shared" si="163"/>
        <v>2636.1854339999995</v>
      </c>
      <c r="I661" s="170">
        <f t="shared" si="163"/>
        <v>2712.725434</v>
      </c>
      <c r="J661" s="170">
        <f t="shared" si="163"/>
        <v>2744.6154339999994</v>
      </c>
      <c r="K661" s="170">
        <f t="shared" si="163"/>
        <v>2735.6054339999996</v>
      </c>
      <c r="L661" s="170">
        <f t="shared" si="163"/>
        <v>2759.7754339999997</v>
      </c>
      <c r="M661" s="170">
        <f t="shared" si="163"/>
        <v>2710.7054339999995</v>
      </c>
      <c r="N661" s="170">
        <f t="shared" si="163"/>
        <v>2694.9954339999995</v>
      </c>
      <c r="O661" s="170">
        <f t="shared" si="163"/>
        <v>2695.7954339999997</v>
      </c>
      <c r="P661" s="170">
        <f t="shared" si="163"/>
        <v>2708.9054339999993</v>
      </c>
      <c r="Q661" s="170">
        <f t="shared" si="163"/>
        <v>2719.7554339999997</v>
      </c>
      <c r="R661" s="170">
        <f t="shared" si="163"/>
        <v>2739.5554339999999</v>
      </c>
      <c r="S661" s="170">
        <f t="shared" si="165"/>
        <v>2722.9554339999995</v>
      </c>
      <c r="T661" s="170">
        <f t="shared" si="165"/>
        <v>2693.1754339999998</v>
      </c>
      <c r="U661" s="170">
        <f t="shared" si="165"/>
        <v>2661.6954339999993</v>
      </c>
      <c r="V661" s="170">
        <f t="shared" si="165"/>
        <v>2529.2954339999997</v>
      </c>
      <c r="W661" s="170">
        <f t="shared" si="165"/>
        <v>2490.8854339999998</v>
      </c>
      <c r="X661" s="170">
        <f t="shared" si="165"/>
        <v>2469.5154339999995</v>
      </c>
      <c r="Y661" s="170">
        <f t="shared" si="165"/>
        <v>2463.7754339999997</v>
      </c>
      <c r="Z661" s="37"/>
      <c r="AA661" s="38">
        <v>886.6</v>
      </c>
      <c r="AB661" s="39">
        <v>883.71</v>
      </c>
      <c r="AC661" s="39">
        <v>881.29</v>
      </c>
      <c r="AD661" s="39">
        <v>884.75</v>
      </c>
      <c r="AE661" s="39">
        <v>901.82</v>
      </c>
      <c r="AF661" s="39">
        <v>971.94</v>
      </c>
      <c r="AG661" s="39">
        <v>1061.5899999999999</v>
      </c>
      <c r="AH661" s="39">
        <v>1138.1300000000001</v>
      </c>
      <c r="AI661" s="39">
        <v>1170.02</v>
      </c>
      <c r="AJ661" s="39">
        <v>1161.01</v>
      </c>
      <c r="AK661" s="39">
        <v>1185.18</v>
      </c>
      <c r="AL661" s="39">
        <v>1136.1099999999999</v>
      </c>
      <c r="AM661" s="39">
        <v>1120.4000000000001</v>
      </c>
      <c r="AN661" s="39">
        <v>1121.2</v>
      </c>
      <c r="AO661" s="39">
        <v>1134.31</v>
      </c>
      <c r="AP661" s="39">
        <v>1145.1600000000001</v>
      </c>
      <c r="AQ661" s="39">
        <v>1164.96</v>
      </c>
      <c r="AR661" s="39">
        <v>1148.3599999999999</v>
      </c>
      <c r="AS661" s="39">
        <v>1118.58</v>
      </c>
      <c r="AT661" s="39">
        <v>1087.0999999999999</v>
      </c>
      <c r="AU661" s="39">
        <v>954.7</v>
      </c>
      <c r="AV661" s="39">
        <v>916.29</v>
      </c>
      <c r="AW661" s="39">
        <v>894.92</v>
      </c>
      <c r="AX661" s="40">
        <v>889.18</v>
      </c>
      <c r="AY661" s="340">
        <v>158.62</v>
      </c>
      <c r="AZ661" s="175">
        <v>3.2654339999999999</v>
      </c>
      <c r="BA661" s="159">
        <v>1412.7099999999998</v>
      </c>
      <c r="BB661" s="4"/>
    </row>
    <row r="662" spans="1:54">
      <c r="A662" s="47">
        <v>5</v>
      </c>
      <c r="B662" s="170">
        <f t="shared" si="164"/>
        <v>2450.4154339999995</v>
      </c>
      <c r="C662" s="170">
        <f t="shared" si="163"/>
        <v>2449.4454339999998</v>
      </c>
      <c r="D662" s="170">
        <f t="shared" si="163"/>
        <v>2448.8754339999996</v>
      </c>
      <c r="E662" s="170">
        <f t="shared" si="163"/>
        <v>2450.9454339999998</v>
      </c>
      <c r="F662" s="170">
        <f t="shared" si="163"/>
        <v>2460.5154339999995</v>
      </c>
      <c r="G662" s="170">
        <f t="shared" si="163"/>
        <v>2478.0754339999994</v>
      </c>
      <c r="H662" s="170">
        <f t="shared" si="163"/>
        <v>2574.1554339999993</v>
      </c>
      <c r="I662" s="170">
        <f t="shared" si="163"/>
        <v>2600.8454339999998</v>
      </c>
      <c r="J662" s="170">
        <f t="shared" si="163"/>
        <v>2618.3754339999996</v>
      </c>
      <c r="K662" s="170">
        <f t="shared" si="163"/>
        <v>2619.9154339999995</v>
      </c>
      <c r="L662" s="170">
        <f t="shared" si="163"/>
        <v>2618.4454339999993</v>
      </c>
      <c r="M662" s="170">
        <f t="shared" si="163"/>
        <v>2619.7554339999997</v>
      </c>
      <c r="N662" s="170">
        <f t="shared" si="163"/>
        <v>2614.7354339999997</v>
      </c>
      <c r="O662" s="170">
        <f t="shared" si="163"/>
        <v>2647.8354339999996</v>
      </c>
      <c r="P662" s="170">
        <f t="shared" si="163"/>
        <v>2667.0954339999998</v>
      </c>
      <c r="Q662" s="170">
        <f t="shared" si="163"/>
        <v>2688.6054339999996</v>
      </c>
      <c r="R662" s="170">
        <f t="shared" si="163"/>
        <v>2676.1254339999996</v>
      </c>
      <c r="S662" s="170">
        <f t="shared" si="165"/>
        <v>2648.5654339999996</v>
      </c>
      <c r="T662" s="170">
        <f t="shared" si="165"/>
        <v>2647.4954339999995</v>
      </c>
      <c r="U662" s="170">
        <f t="shared" si="165"/>
        <v>2607.5954339999998</v>
      </c>
      <c r="V662" s="170">
        <f t="shared" si="165"/>
        <v>2513.6554339999993</v>
      </c>
      <c r="W662" s="170">
        <f t="shared" si="165"/>
        <v>2468.9854339999997</v>
      </c>
      <c r="X662" s="170">
        <f t="shared" si="165"/>
        <v>2464.5254339999997</v>
      </c>
      <c r="Y662" s="170">
        <f t="shared" si="165"/>
        <v>2450.9254339999998</v>
      </c>
      <c r="Z662" s="37"/>
      <c r="AA662" s="38">
        <v>875.82</v>
      </c>
      <c r="AB662" s="39">
        <v>874.85</v>
      </c>
      <c r="AC662" s="39">
        <v>874.28</v>
      </c>
      <c r="AD662" s="39">
        <v>876.35</v>
      </c>
      <c r="AE662" s="39">
        <v>885.92</v>
      </c>
      <c r="AF662" s="39">
        <v>903.48</v>
      </c>
      <c r="AG662" s="39">
        <v>999.56</v>
      </c>
      <c r="AH662" s="39">
        <v>1026.25</v>
      </c>
      <c r="AI662" s="39">
        <v>1043.78</v>
      </c>
      <c r="AJ662" s="39">
        <v>1045.32</v>
      </c>
      <c r="AK662" s="39">
        <v>1043.8499999999999</v>
      </c>
      <c r="AL662" s="39">
        <v>1045.1600000000001</v>
      </c>
      <c r="AM662" s="39">
        <v>1040.1400000000001</v>
      </c>
      <c r="AN662" s="39">
        <v>1073.24</v>
      </c>
      <c r="AO662" s="39">
        <v>1092.5</v>
      </c>
      <c r="AP662" s="39">
        <v>1114.01</v>
      </c>
      <c r="AQ662" s="39">
        <v>1101.53</v>
      </c>
      <c r="AR662" s="39">
        <v>1073.97</v>
      </c>
      <c r="AS662" s="39">
        <v>1072.9000000000001</v>
      </c>
      <c r="AT662" s="39">
        <v>1033</v>
      </c>
      <c r="AU662" s="39">
        <v>939.06</v>
      </c>
      <c r="AV662" s="39">
        <v>894.39</v>
      </c>
      <c r="AW662" s="39">
        <v>889.93</v>
      </c>
      <c r="AX662" s="40">
        <v>876.33</v>
      </c>
      <c r="AY662" s="340">
        <v>158.62</v>
      </c>
      <c r="AZ662" s="175">
        <v>3.2654339999999999</v>
      </c>
      <c r="BA662" s="159">
        <v>1412.7099999999998</v>
      </c>
      <c r="BB662" s="4"/>
    </row>
    <row r="663" spans="1:54">
      <c r="A663" s="47">
        <v>6</v>
      </c>
      <c r="B663" s="170">
        <f t="shared" si="164"/>
        <v>2446.3654339999994</v>
      </c>
      <c r="C663" s="170">
        <f t="shared" si="163"/>
        <v>2446.1654339999995</v>
      </c>
      <c r="D663" s="170">
        <f t="shared" si="163"/>
        <v>2446.5054339999997</v>
      </c>
      <c r="E663" s="170">
        <f t="shared" si="163"/>
        <v>2448.8554339999996</v>
      </c>
      <c r="F663" s="170">
        <f t="shared" si="163"/>
        <v>2455.2154339999997</v>
      </c>
      <c r="G663" s="170">
        <f t="shared" si="163"/>
        <v>2478.1154339999994</v>
      </c>
      <c r="H663" s="170">
        <f t="shared" si="163"/>
        <v>2504.4554339999995</v>
      </c>
      <c r="I663" s="170">
        <f t="shared" si="163"/>
        <v>2599.0254339999997</v>
      </c>
      <c r="J663" s="170">
        <f t="shared" si="163"/>
        <v>2611.8654339999994</v>
      </c>
      <c r="K663" s="170">
        <f t="shared" si="163"/>
        <v>2591.6454339999996</v>
      </c>
      <c r="L663" s="170">
        <f t="shared" si="163"/>
        <v>2575.3154339999996</v>
      </c>
      <c r="M663" s="170">
        <f t="shared" si="163"/>
        <v>2569.1854339999995</v>
      </c>
      <c r="N663" s="170">
        <f t="shared" si="163"/>
        <v>2508.5554339999999</v>
      </c>
      <c r="O663" s="170">
        <f t="shared" si="163"/>
        <v>2502.6554339999993</v>
      </c>
      <c r="P663" s="170">
        <f t="shared" si="163"/>
        <v>2529.2054339999995</v>
      </c>
      <c r="Q663" s="170">
        <f t="shared" si="163"/>
        <v>2560.1954339999998</v>
      </c>
      <c r="R663" s="170">
        <f t="shared" si="163"/>
        <v>2591.9054339999993</v>
      </c>
      <c r="S663" s="170">
        <f t="shared" si="165"/>
        <v>2572.7154339999997</v>
      </c>
      <c r="T663" s="170">
        <f t="shared" si="165"/>
        <v>2544.8354339999996</v>
      </c>
      <c r="U663" s="170">
        <f t="shared" si="165"/>
        <v>2537.9454339999998</v>
      </c>
      <c r="V663" s="170">
        <f t="shared" si="165"/>
        <v>2474.0154339999995</v>
      </c>
      <c r="W663" s="170">
        <f t="shared" si="165"/>
        <v>2468.9254339999998</v>
      </c>
      <c r="X663" s="170">
        <f t="shared" si="165"/>
        <v>2464.6154339999994</v>
      </c>
      <c r="Y663" s="170">
        <f t="shared" si="165"/>
        <v>2447.9254339999998</v>
      </c>
      <c r="Z663" s="37"/>
      <c r="AA663" s="38">
        <v>871.77</v>
      </c>
      <c r="AB663" s="39">
        <v>871.57</v>
      </c>
      <c r="AC663" s="39">
        <v>871.91</v>
      </c>
      <c r="AD663" s="39">
        <v>874.26</v>
      </c>
      <c r="AE663" s="39">
        <v>880.62</v>
      </c>
      <c r="AF663" s="39">
        <v>903.52</v>
      </c>
      <c r="AG663" s="39">
        <v>929.86</v>
      </c>
      <c r="AH663" s="39">
        <v>1024.43</v>
      </c>
      <c r="AI663" s="39">
        <v>1037.27</v>
      </c>
      <c r="AJ663" s="39">
        <v>1017.05</v>
      </c>
      <c r="AK663" s="39">
        <v>1000.72</v>
      </c>
      <c r="AL663" s="39">
        <v>994.59</v>
      </c>
      <c r="AM663" s="39">
        <v>933.96</v>
      </c>
      <c r="AN663" s="39">
        <v>928.06</v>
      </c>
      <c r="AO663" s="39">
        <v>954.61</v>
      </c>
      <c r="AP663" s="39">
        <v>985.6</v>
      </c>
      <c r="AQ663" s="39">
        <v>1017.31</v>
      </c>
      <c r="AR663" s="39">
        <v>998.12</v>
      </c>
      <c r="AS663" s="39">
        <v>970.24</v>
      </c>
      <c r="AT663" s="39">
        <v>963.35</v>
      </c>
      <c r="AU663" s="39">
        <v>899.42</v>
      </c>
      <c r="AV663" s="39">
        <v>894.33</v>
      </c>
      <c r="AW663" s="39">
        <v>890.02</v>
      </c>
      <c r="AX663" s="40">
        <v>873.33</v>
      </c>
      <c r="AY663" s="340">
        <v>158.62</v>
      </c>
      <c r="AZ663" s="175">
        <v>3.2654339999999999</v>
      </c>
      <c r="BA663" s="159">
        <v>1412.7099999999998</v>
      </c>
      <c r="BB663" s="4"/>
    </row>
    <row r="664" spans="1:54">
      <c r="A664" s="47">
        <v>7</v>
      </c>
      <c r="B664" s="170">
        <f t="shared" si="164"/>
        <v>2447.6154339999994</v>
      </c>
      <c r="C664" s="170">
        <f t="shared" si="163"/>
        <v>2446.9654339999997</v>
      </c>
      <c r="D664" s="170">
        <f t="shared" si="163"/>
        <v>2447.2154339999997</v>
      </c>
      <c r="E664" s="170">
        <f t="shared" si="163"/>
        <v>2449.3554339999996</v>
      </c>
      <c r="F664" s="170">
        <f t="shared" si="163"/>
        <v>2456.5754339999994</v>
      </c>
      <c r="G664" s="170">
        <f t="shared" si="163"/>
        <v>2479.4854339999997</v>
      </c>
      <c r="H664" s="170">
        <f t="shared" si="163"/>
        <v>2553.5854339999996</v>
      </c>
      <c r="I664" s="170">
        <f t="shared" si="163"/>
        <v>2627.3454339999998</v>
      </c>
      <c r="J664" s="170">
        <f t="shared" si="163"/>
        <v>2633.6454339999996</v>
      </c>
      <c r="K664" s="170">
        <f t="shared" si="163"/>
        <v>2638.8554339999996</v>
      </c>
      <c r="L664" s="170">
        <f t="shared" si="163"/>
        <v>2624.1054339999996</v>
      </c>
      <c r="M664" s="170">
        <f t="shared" si="163"/>
        <v>2625.4054339999993</v>
      </c>
      <c r="N664" s="170">
        <f t="shared" si="163"/>
        <v>2616.9554339999995</v>
      </c>
      <c r="O664" s="170">
        <f t="shared" si="163"/>
        <v>2629.5854339999996</v>
      </c>
      <c r="P664" s="170">
        <f t="shared" si="163"/>
        <v>2639.5554339999999</v>
      </c>
      <c r="Q664" s="170">
        <f t="shared" si="163"/>
        <v>2664.475434</v>
      </c>
      <c r="R664" s="170">
        <f t="shared" si="163"/>
        <v>2654.5454339999997</v>
      </c>
      <c r="S664" s="170">
        <f t="shared" si="165"/>
        <v>2630.4554339999995</v>
      </c>
      <c r="T664" s="170">
        <f t="shared" si="165"/>
        <v>2627.4654339999997</v>
      </c>
      <c r="U664" s="170">
        <f t="shared" si="165"/>
        <v>2604.2754339999997</v>
      </c>
      <c r="V664" s="170">
        <f t="shared" si="165"/>
        <v>2479.4654339999997</v>
      </c>
      <c r="W664" s="170">
        <f t="shared" si="165"/>
        <v>2473.3354339999996</v>
      </c>
      <c r="X664" s="170">
        <f t="shared" si="165"/>
        <v>2468.9854339999997</v>
      </c>
      <c r="Y664" s="170">
        <f t="shared" si="165"/>
        <v>2453.6554339999993</v>
      </c>
      <c r="Z664" s="37"/>
      <c r="AA664" s="38">
        <v>873.02</v>
      </c>
      <c r="AB664" s="39">
        <v>872.37</v>
      </c>
      <c r="AC664" s="39">
        <v>872.62</v>
      </c>
      <c r="AD664" s="39">
        <v>874.76</v>
      </c>
      <c r="AE664" s="39">
        <v>881.98</v>
      </c>
      <c r="AF664" s="39">
        <v>904.89</v>
      </c>
      <c r="AG664" s="39">
        <v>978.99</v>
      </c>
      <c r="AH664" s="39">
        <v>1052.75</v>
      </c>
      <c r="AI664" s="39">
        <v>1059.05</v>
      </c>
      <c r="AJ664" s="39">
        <v>1064.26</v>
      </c>
      <c r="AK664" s="39">
        <v>1049.51</v>
      </c>
      <c r="AL664" s="39">
        <v>1050.81</v>
      </c>
      <c r="AM664" s="39">
        <v>1042.3599999999999</v>
      </c>
      <c r="AN664" s="39">
        <v>1054.99</v>
      </c>
      <c r="AO664" s="39">
        <v>1064.96</v>
      </c>
      <c r="AP664" s="39">
        <v>1089.8800000000001</v>
      </c>
      <c r="AQ664" s="39">
        <v>1079.95</v>
      </c>
      <c r="AR664" s="39">
        <v>1055.8599999999999</v>
      </c>
      <c r="AS664" s="39">
        <v>1052.8699999999999</v>
      </c>
      <c r="AT664" s="39">
        <v>1029.68</v>
      </c>
      <c r="AU664" s="39">
        <v>904.87</v>
      </c>
      <c r="AV664" s="39">
        <v>898.74</v>
      </c>
      <c r="AW664" s="39">
        <v>894.39</v>
      </c>
      <c r="AX664" s="40">
        <v>879.06</v>
      </c>
      <c r="AY664" s="340">
        <v>158.62</v>
      </c>
      <c r="AZ664" s="175">
        <v>3.2654339999999999</v>
      </c>
      <c r="BA664" s="159">
        <v>1412.7099999999998</v>
      </c>
      <c r="BB664" s="4"/>
    </row>
    <row r="665" spans="1:54">
      <c r="A665" s="47">
        <v>8</v>
      </c>
      <c r="B665" s="170">
        <f t="shared" si="164"/>
        <v>2469.0354339999994</v>
      </c>
      <c r="C665" s="170">
        <f t="shared" si="163"/>
        <v>2468.1154339999994</v>
      </c>
      <c r="D665" s="170">
        <f t="shared" si="163"/>
        <v>2452.8854339999998</v>
      </c>
      <c r="E665" s="170">
        <f t="shared" si="163"/>
        <v>2449.0654339999996</v>
      </c>
      <c r="F665" s="170">
        <f t="shared" si="163"/>
        <v>2449.8954339999996</v>
      </c>
      <c r="G665" s="170">
        <f t="shared" si="163"/>
        <v>2474.2154339999997</v>
      </c>
      <c r="H665" s="170">
        <f t="shared" si="163"/>
        <v>2478.8154339999996</v>
      </c>
      <c r="I665" s="170">
        <f t="shared" si="163"/>
        <v>2568.6454339999996</v>
      </c>
      <c r="J665" s="170">
        <f t="shared" si="163"/>
        <v>2579.9154339999995</v>
      </c>
      <c r="K665" s="170">
        <f t="shared" si="163"/>
        <v>2637.4654339999997</v>
      </c>
      <c r="L665" s="170">
        <f t="shared" si="163"/>
        <v>2636.3254339999994</v>
      </c>
      <c r="M665" s="170">
        <f t="shared" si="163"/>
        <v>2625.2154339999997</v>
      </c>
      <c r="N665" s="170">
        <f t="shared" si="163"/>
        <v>2612.3554339999996</v>
      </c>
      <c r="O665" s="170">
        <f t="shared" si="163"/>
        <v>2603.0954339999998</v>
      </c>
      <c r="P665" s="170">
        <f t="shared" si="163"/>
        <v>2624.1154339999994</v>
      </c>
      <c r="Q665" s="170">
        <f t="shared" si="163"/>
        <v>2632.0954339999998</v>
      </c>
      <c r="R665" s="170">
        <f t="shared" si="163"/>
        <v>2653.7854339999994</v>
      </c>
      <c r="S665" s="170">
        <f t="shared" si="165"/>
        <v>2645.2754339999997</v>
      </c>
      <c r="T665" s="170">
        <f t="shared" si="165"/>
        <v>2637.0354339999994</v>
      </c>
      <c r="U665" s="170">
        <f t="shared" si="165"/>
        <v>2656.1954339999993</v>
      </c>
      <c r="V665" s="170">
        <f t="shared" si="165"/>
        <v>2599.1954339999993</v>
      </c>
      <c r="W665" s="170">
        <f t="shared" si="165"/>
        <v>2557.7654339999995</v>
      </c>
      <c r="X665" s="170">
        <f t="shared" si="165"/>
        <v>2501.7254339999995</v>
      </c>
      <c r="Y665" s="170">
        <f t="shared" si="165"/>
        <v>2497.6354339999998</v>
      </c>
      <c r="Z665" s="37"/>
      <c r="AA665" s="38">
        <v>894.44</v>
      </c>
      <c r="AB665" s="39">
        <v>893.52</v>
      </c>
      <c r="AC665" s="39">
        <v>878.29</v>
      </c>
      <c r="AD665" s="39">
        <v>874.47</v>
      </c>
      <c r="AE665" s="39">
        <v>875.3</v>
      </c>
      <c r="AF665" s="39">
        <v>899.62</v>
      </c>
      <c r="AG665" s="39">
        <v>904.22</v>
      </c>
      <c r="AH665" s="39">
        <v>994.05</v>
      </c>
      <c r="AI665" s="39">
        <v>1005.3199999999999</v>
      </c>
      <c r="AJ665" s="39">
        <v>1062.8699999999999</v>
      </c>
      <c r="AK665" s="39">
        <v>1061.73</v>
      </c>
      <c r="AL665" s="39">
        <v>1050.6199999999999</v>
      </c>
      <c r="AM665" s="39">
        <v>1037.76</v>
      </c>
      <c r="AN665" s="39">
        <v>1028.5</v>
      </c>
      <c r="AO665" s="39">
        <v>1049.52</v>
      </c>
      <c r="AP665" s="39">
        <v>1057.5</v>
      </c>
      <c r="AQ665" s="39">
        <v>1079.19</v>
      </c>
      <c r="AR665" s="39">
        <v>1070.68</v>
      </c>
      <c r="AS665" s="39">
        <v>1062.44</v>
      </c>
      <c r="AT665" s="39">
        <v>1081.5999999999999</v>
      </c>
      <c r="AU665" s="39">
        <v>1024.5999999999999</v>
      </c>
      <c r="AV665" s="39">
        <v>983.17</v>
      </c>
      <c r="AW665" s="39">
        <v>927.13</v>
      </c>
      <c r="AX665" s="40">
        <v>923.04</v>
      </c>
      <c r="AY665" s="340">
        <v>158.62</v>
      </c>
      <c r="AZ665" s="175">
        <v>3.2654339999999999</v>
      </c>
      <c r="BA665" s="159">
        <v>1412.7099999999998</v>
      </c>
      <c r="BB665" s="4"/>
    </row>
    <row r="666" spans="1:54">
      <c r="A666" s="47">
        <v>9</v>
      </c>
      <c r="B666" s="170">
        <f t="shared" si="164"/>
        <v>2481.0954339999998</v>
      </c>
      <c r="C666" s="170">
        <f t="shared" si="163"/>
        <v>2477.0554339999999</v>
      </c>
      <c r="D666" s="170">
        <f t="shared" si="163"/>
        <v>2475.7654339999995</v>
      </c>
      <c r="E666" s="170">
        <f t="shared" si="163"/>
        <v>2449.2054339999995</v>
      </c>
      <c r="F666" s="170">
        <f t="shared" si="163"/>
        <v>2453.0654339999996</v>
      </c>
      <c r="G666" s="170">
        <f t="shared" si="163"/>
        <v>2444.0154339999995</v>
      </c>
      <c r="H666" s="170">
        <f t="shared" si="163"/>
        <v>2478.7554339999997</v>
      </c>
      <c r="I666" s="170">
        <f t="shared" si="163"/>
        <v>2483.8154339999996</v>
      </c>
      <c r="J666" s="170">
        <f t="shared" si="163"/>
        <v>2571.0354339999994</v>
      </c>
      <c r="K666" s="170">
        <f t="shared" si="163"/>
        <v>2601.3454339999998</v>
      </c>
      <c r="L666" s="170">
        <f t="shared" si="163"/>
        <v>2618.6654339999995</v>
      </c>
      <c r="M666" s="170">
        <f t="shared" si="163"/>
        <v>2592.4654339999997</v>
      </c>
      <c r="N666" s="170">
        <f t="shared" si="163"/>
        <v>2567.5654339999996</v>
      </c>
      <c r="O666" s="170">
        <f t="shared" si="163"/>
        <v>2595.5654339999996</v>
      </c>
      <c r="P666" s="170">
        <f t="shared" si="163"/>
        <v>2636.7554339999997</v>
      </c>
      <c r="Q666" s="170">
        <f t="shared" si="163"/>
        <v>2668.4354339999995</v>
      </c>
      <c r="R666" s="170">
        <f t="shared" ref="R666:R688" si="166">AQ666+$BA666+$AZ666+$AY666</f>
        <v>2685.2654339999999</v>
      </c>
      <c r="S666" s="170">
        <f t="shared" si="165"/>
        <v>2702.0554339999999</v>
      </c>
      <c r="T666" s="170">
        <f t="shared" si="165"/>
        <v>2694.3254339999994</v>
      </c>
      <c r="U666" s="170">
        <f t="shared" si="165"/>
        <v>2731.5754339999994</v>
      </c>
      <c r="V666" s="170">
        <f t="shared" si="165"/>
        <v>2615.1654339999995</v>
      </c>
      <c r="W666" s="170">
        <f t="shared" si="165"/>
        <v>2545.5354339999994</v>
      </c>
      <c r="X666" s="170">
        <f t="shared" si="165"/>
        <v>2502.0954339999998</v>
      </c>
      <c r="Y666" s="170">
        <f t="shared" si="165"/>
        <v>2475.3754339999996</v>
      </c>
      <c r="Z666" s="37"/>
      <c r="AA666" s="38">
        <v>906.5</v>
      </c>
      <c r="AB666" s="39">
        <v>902.46</v>
      </c>
      <c r="AC666" s="39">
        <v>901.17</v>
      </c>
      <c r="AD666" s="39">
        <v>874.61</v>
      </c>
      <c r="AE666" s="39">
        <v>878.47</v>
      </c>
      <c r="AF666" s="39">
        <v>869.42</v>
      </c>
      <c r="AG666" s="39">
        <v>904.16</v>
      </c>
      <c r="AH666" s="39">
        <v>909.22</v>
      </c>
      <c r="AI666" s="39">
        <v>996.44</v>
      </c>
      <c r="AJ666" s="39">
        <v>1026.75</v>
      </c>
      <c r="AK666" s="39">
        <v>1044.07</v>
      </c>
      <c r="AL666" s="39">
        <v>1017.87</v>
      </c>
      <c r="AM666" s="39">
        <v>992.97</v>
      </c>
      <c r="AN666" s="39">
        <v>1020.9699999999999</v>
      </c>
      <c r="AO666" s="39">
        <v>1062.1600000000001</v>
      </c>
      <c r="AP666" s="39">
        <v>1093.8399999999999</v>
      </c>
      <c r="AQ666" s="39">
        <v>1110.67</v>
      </c>
      <c r="AR666" s="39">
        <v>1127.46</v>
      </c>
      <c r="AS666" s="39">
        <v>1119.73</v>
      </c>
      <c r="AT666" s="39">
        <v>1156.98</v>
      </c>
      <c r="AU666" s="39">
        <v>1040.57</v>
      </c>
      <c r="AV666" s="39">
        <v>970.94</v>
      </c>
      <c r="AW666" s="39">
        <v>927.5</v>
      </c>
      <c r="AX666" s="40">
        <v>900.78</v>
      </c>
      <c r="AY666" s="340">
        <v>158.62</v>
      </c>
      <c r="AZ666" s="175">
        <v>3.2654339999999999</v>
      </c>
      <c r="BA666" s="159">
        <v>1412.7099999999998</v>
      </c>
      <c r="BB666" s="4"/>
    </row>
    <row r="667" spans="1:54">
      <c r="A667" s="47">
        <v>10</v>
      </c>
      <c r="B667" s="170">
        <f t="shared" si="164"/>
        <v>2472.3354339999996</v>
      </c>
      <c r="C667" s="170">
        <f t="shared" si="163"/>
        <v>2471.4454339999998</v>
      </c>
      <c r="D667" s="170">
        <f t="shared" si="163"/>
        <v>2472.1554339999993</v>
      </c>
      <c r="E667" s="170">
        <f t="shared" si="163"/>
        <v>2452.6554339999993</v>
      </c>
      <c r="F667" s="170">
        <f t="shared" si="163"/>
        <v>2464.5954339999998</v>
      </c>
      <c r="G667" s="170">
        <f t="shared" si="163"/>
        <v>2485.6354339999998</v>
      </c>
      <c r="H667" s="170">
        <f t="shared" si="163"/>
        <v>2511.3054339999999</v>
      </c>
      <c r="I667" s="170">
        <f t="shared" si="163"/>
        <v>2573.9054339999993</v>
      </c>
      <c r="J667" s="170">
        <f t="shared" si="163"/>
        <v>2610.7054339999995</v>
      </c>
      <c r="K667" s="170">
        <f t="shared" si="163"/>
        <v>2601.0054339999997</v>
      </c>
      <c r="L667" s="170">
        <f t="shared" si="163"/>
        <v>2538.2754339999997</v>
      </c>
      <c r="M667" s="170">
        <f t="shared" si="163"/>
        <v>2535.7454339999995</v>
      </c>
      <c r="N667" s="170">
        <f t="shared" si="163"/>
        <v>2526.2954339999997</v>
      </c>
      <c r="O667" s="170">
        <f t="shared" si="163"/>
        <v>2506.0954339999998</v>
      </c>
      <c r="P667" s="170">
        <f t="shared" si="163"/>
        <v>2591.6354339999998</v>
      </c>
      <c r="Q667" s="170">
        <f t="shared" si="163"/>
        <v>2600.1954339999993</v>
      </c>
      <c r="R667" s="170">
        <f t="shared" si="166"/>
        <v>2597.6754339999998</v>
      </c>
      <c r="S667" s="170">
        <f t="shared" si="165"/>
        <v>2490.7954339999997</v>
      </c>
      <c r="T667" s="170">
        <f t="shared" si="165"/>
        <v>2480.6354339999998</v>
      </c>
      <c r="U667" s="170">
        <f t="shared" si="165"/>
        <v>2480.1454339999996</v>
      </c>
      <c r="V667" s="170">
        <f t="shared" si="165"/>
        <v>2476.5254339999997</v>
      </c>
      <c r="W667" s="170">
        <f t="shared" si="165"/>
        <v>2470.9254339999998</v>
      </c>
      <c r="X667" s="170">
        <f t="shared" si="165"/>
        <v>2464.0654339999996</v>
      </c>
      <c r="Y667" s="170">
        <f t="shared" si="165"/>
        <v>2462.1354339999998</v>
      </c>
      <c r="Z667" s="37"/>
      <c r="AA667" s="38">
        <v>897.74</v>
      </c>
      <c r="AB667" s="39">
        <v>896.85</v>
      </c>
      <c r="AC667" s="39">
        <v>897.56</v>
      </c>
      <c r="AD667" s="39">
        <v>878.06</v>
      </c>
      <c r="AE667" s="39">
        <v>890</v>
      </c>
      <c r="AF667" s="39">
        <v>911.04</v>
      </c>
      <c r="AG667" s="39">
        <v>936.71</v>
      </c>
      <c r="AH667" s="39">
        <v>999.31</v>
      </c>
      <c r="AI667" s="39">
        <v>1036.1099999999999</v>
      </c>
      <c r="AJ667" s="39">
        <v>1026.4100000000001</v>
      </c>
      <c r="AK667" s="39">
        <v>963.68</v>
      </c>
      <c r="AL667" s="39">
        <v>961.15</v>
      </c>
      <c r="AM667" s="39">
        <v>951.7</v>
      </c>
      <c r="AN667" s="39">
        <v>931.5</v>
      </c>
      <c r="AO667" s="39">
        <v>1017.04</v>
      </c>
      <c r="AP667" s="39">
        <v>1025.5999999999999</v>
      </c>
      <c r="AQ667" s="39">
        <v>1023.08</v>
      </c>
      <c r="AR667" s="39">
        <v>916.2</v>
      </c>
      <c r="AS667" s="39">
        <v>906.04</v>
      </c>
      <c r="AT667" s="39">
        <v>905.55</v>
      </c>
      <c r="AU667" s="39">
        <v>901.93</v>
      </c>
      <c r="AV667" s="39">
        <v>896.33</v>
      </c>
      <c r="AW667" s="39">
        <v>889.47</v>
      </c>
      <c r="AX667" s="40">
        <v>887.54</v>
      </c>
      <c r="AY667" s="340">
        <v>158.62</v>
      </c>
      <c r="AZ667" s="175">
        <v>3.2654339999999999</v>
      </c>
      <c r="BA667" s="159">
        <v>1412.7099999999998</v>
      </c>
      <c r="BB667" s="4"/>
    </row>
    <row r="668" spans="1:54">
      <c r="A668" s="47">
        <v>11</v>
      </c>
      <c r="B668" s="170">
        <f t="shared" si="164"/>
        <v>2454.4254339999998</v>
      </c>
      <c r="C668" s="170">
        <f t="shared" si="163"/>
        <v>2453.2354339999997</v>
      </c>
      <c r="D668" s="170">
        <f t="shared" si="163"/>
        <v>2453.0254339999997</v>
      </c>
      <c r="E668" s="170">
        <f t="shared" si="163"/>
        <v>2455.7254339999995</v>
      </c>
      <c r="F668" s="170">
        <f t="shared" si="163"/>
        <v>2470.9154339999995</v>
      </c>
      <c r="G668" s="170">
        <f t="shared" si="163"/>
        <v>2478.7854339999994</v>
      </c>
      <c r="H668" s="170">
        <f t="shared" si="163"/>
        <v>2620.8054339999999</v>
      </c>
      <c r="I668" s="170">
        <f t="shared" si="163"/>
        <v>2689.0354339999994</v>
      </c>
      <c r="J668" s="170">
        <f t="shared" si="163"/>
        <v>2727.8454339999998</v>
      </c>
      <c r="K668" s="170">
        <f t="shared" si="163"/>
        <v>2713.9354339999995</v>
      </c>
      <c r="L668" s="170">
        <f t="shared" si="163"/>
        <v>2691.3454339999998</v>
      </c>
      <c r="M668" s="170">
        <f t="shared" si="163"/>
        <v>2709.2154339999997</v>
      </c>
      <c r="N668" s="170">
        <f t="shared" si="163"/>
        <v>2678.9054339999993</v>
      </c>
      <c r="O668" s="170">
        <f t="shared" si="163"/>
        <v>2672.4254339999998</v>
      </c>
      <c r="P668" s="170">
        <f t="shared" si="163"/>
        <v>2712.5054339999997</v>
      </c>
      <c r="Q668" s="170">
        <f t="shared" si="163"/>
        <v>2739.2754339999997</v>
      </c>
      <c r="R668" s="170">
        <f t="shared" si="166"/>
        <v>2750.1654339999995</v>
      </c>
      <c r="S668" s="170">
        <f t="shared" si="165"/>
        <v>2734.7154339999997</v>
      </c>
      <c r="T668" s="170">
        <f t="shared" si="165"/>
        <v>2705.4554339999995</v>
      </c>
      <c r="U668" s="170">
        <f t="shared" si="165"/>
        <v>2676.0254339999997</v>
      </c>
      <c r="V668" s="170">
        <f t="shared" si="165"/>
        <v>2478.0054339999997</v>
      </c>
      <c r="W668" s="170">
        <f t="shared" si="165"/>
        <v>2466.8054339999999</v>
      </c>
      <c r="X668" s="170">
        <f t="shared" si="165"/>
        <v>2461.3454339999998</v>
      </c>
      <c r="Y668" s="170">
        <f t="shared" si="165"/>
        <v>2453.7054339999995</v>
      </c>
      <c r="Z668" s="37"/>
      <c r="AA668" s="41">
        <v>879.83</v>
      </c>
      <c r="AB668" s="39">
        <v>878.64</v>
      </c>
      <c r="AC668" s="39">
        <v>878.43</v>
      </c>
      <c r="AD668" s="39">
        <v>881.13</v>
      </c>
      <c r="AE668" s="39">
        <v>896.32</v>
      </c>
      <c r="AF668" s="39">
        <v>904.19</v>
      </c>
      <c r="AG668" s="39">
        <v>1046.21</v>
      </c>
      <c r="AH668" s="39">
        <v>1114.44</v>
      </c>
      <c r="AI668" s="39">
        <v>1153.25</v>
      </c>
      <c r="AJ668" s="39">
        <v>1139.3399999999999</v>
      </c>
      <c r="AK668" s="39">
        <v>1116.75</v>
      </c>
      <c r="AL668" s="39">
        <v>1134.6199999999999</v>
      </c>
      <c r="AM668" s="39">
        <v>1104.31</v>
      </c>
      <c r="AN668" s="39">
        <v>1097.83</v>
      </c>
      <c r="AO668" s="39">
        <v>1137.9100000000001</v>
      </c>
      <c r="AP668" s="39">
        <v>1164.68</v>
      </c>
      <c r="AQ668" s="39">
        <v>1175.57</v>
      </c>
      <c r="AR668" s="39">
        <v>1160.1199999999999</v>
      </c>
      <c r="AS668" s="39">
        <v>1130.8599999999999</v>
      </c>
      <c r="AT668" s="39">
        <v>1101.43</v>
      </c>
      <c r="AU668" s="39">
        <v>903.41</v>
      </c>
      <c r="AV668" s="39">
        <v>892.21</v>
      </c>
      <c r="AW668" s="39">
        <v>886.75</v>
      </c>
      <c r="AX668" s="40">
        <v>879.11</v>
      </c>
      <c r="AY668" s="340">
        <v>158.62</v>
      </c>
      <c r="AZ668" s="175">
        <v>3.2654339999999999</v>
      </c>
      <c r="BA668" s="159">
        <v>1412.7099999999998</v>
      </c>
      <c r="BB668" s="4"/>
    </row>
    <row r="669" spans="1:54">
      <c r="A669" s="47">
        <v>12</v>
      </c>
      <c r="B669" s="170">
        <f t="shared" si="164"/>
        <v>2458.2954339999997</v>
      </c>
      <c r="C669" s="170">
        <f t="shared" si="163"/>
        <v>2457.6854339999995</v>
      </c>
      <c r="D669" s="170">
        <f t="shared" si="163"/>
        <v>2458.1254339999996</v>
      </c>
      <c r="E669" s="170">
        <f t="shared" si="163"/>
        <v>2457.9154339999995</v>
      </c>
      <c r="F669" s="170">
        <f t="shared" si="163"/>
        <v>2464.5154339999995</v>
      </c>
      <c r="G669" s="170">
        <f t="shared" si="163"/>
        <v>2478.5354339999994</v>
      </c>
      <c r="H669" s="170">
        <f t="shared" si="163"/>
        <v>2537.1754339999998</v>
      </c>
      <c r="I669" s="170">
        <f t="shared" si="163"/>
        <v>2603.4254339999998</v>
      </c>
      <c r="J669" s="170">
        <f t="shared" si="163"/>
        <v>2643.2054339999995</v>
      </c>
      <c r="K669" s="170">
        <f t="shared" si="163"/>
        <v>2634.2354339999997</v>
      </c>
      <c r="L669" s="170">
        <f t="shared" si="163"/>
        <v>2598.6254339999996</v>
      </c>
      <c r="M669" s="170">
        <f t="shared" si="163"/>
        <v>2613.0254339999997</v>
      </c>
      <c r="N669" s="170">
        <f t="shared" si="163"/>
        <v>2606.4054339999993</v>
      </c>
      <c r="O669" s="170">
        <f t="shared" si="163"/>
        <v>2608.0154339999999</v>
      </c>
      <c r="P669" s="170">
        <f t="shared" si="163"/>
        <v>2635.9254339999998</v>
      </c>
      <c r="Q669" s="170">
        <f t="shared" si="163"/>
        <v>2659.2054339999995</v>
      </c>
      <c r="R669" s="170">
        <f t="shared" si="166"/>
        <v>2656.9254339999998</v>
      </c>
      <c r="S669" s="170">
        <f t="shared" si="165"/>
        <v>2637.5454339999997</v>
      </c>
      <c r="T669" s="170">
        <f t="shared" si="165"/>
        <v>2617.6954339999993</v>
      </c>
      <c r="U669" s="170">
        <f t="shared" si="165"/>
        <v>2480.0254339999997</v>
      </c>
      <c r="V669" s="170">
        <f t="shared" si="165"/>
        <v>2471.9454339999998</v>
      </c>
      <c r="W669" s="170">
        <f t="shared" si="165"/>
        <v>2468.5554339999999</v>
      </c>
      <c r="X669" s="170">
        <f t="shared" si="165"/>
        <v>2464.3554339999996</v>
      </c>
      <c r="Y669" s="170">
        <f t="shared" si="165"/>
        <v>2454.3354339999996</v>
      </c>
      <c r="Z669" s="37"/>
      <c r="AA669" s="41">
        <v>883.7</v>
      </c>
      <c r="AB669" s="39">
        <v>883.09</v>
      </c>
      <c r="AC669" s="39">
        <v>883.53</v>
      </c>
      <c r="AD669" s="39">
        <v>883.32</v>
      </c>
      <c r="AE669" s="39">
        <v>889.92</v>
      </c>
      <c r="AF669" s="39">
        <v>903.94</v>
      </c>
      <c r="AG669" s="39">
        <v>962.58</v>
      </c>
      <c r="AH669" s="39">
        <v>1028.83</v>
      </c>
      <c r="AI669" s="39">
        <v>1068.6099999999999</v>
      </c>
      <c r="AJ669" s="39">
        <v>1059.6400000000001</v>
      </c>
      <c r="AK669" s="39">
        <v>1024.03</v>
      </c>
      <c r="AL669" s="39">
        <v>1038.43</v>
      </c>
      <c r="AM669" s="39">
        <v>1031.81</v>
      </c>
      <c r="AN669" s="39">
        <v>1033.42</v>
      </c>
      <c r="AO669" s="39">
        <v>1061.33</v>
      </c>
      <c r="AP669" s="39">
        <v>1084.6099999999999</v>
      </c>
      <c r="AQ669" s="39">
        <v>1082.33</v>
      </c>
      <c r="AR669" s="39">
        <v>1062.95</v>
      </c>
      <c r="AS669" s="39">
        <v>1043.0999999999999</v>
      </c>
      <c r="AT669" s="39">
        <v>905.43</v>
      </c>
      <c r="AU669" s="39">
        <v>897.35</v>
      </c>
      <c r="AV669" s="39">
        <v>893.96</v>
      </c>
      <c r="AW669" s="39">
        <v>889.76</v>
      </c>
      <c r="AX669" s="40">
        <v>879.74</v>
      </c>
      <c r="AY669" s="340">
        <v>158.62</v>
      </c>
      <c r="AZ669" s="175">
        <v>3.2654339999999999</v>
      </c>
      <c r="BA669" s="159">
        <v>1412.7099999999998</v>
      </c>
      <c r="BB669" s="4"/>
    </row>
    <row r="670" spans="1:54">
      <c r="A670" s="47">
        <v>13</v>
      </c>
      <c r="B670" s="170">
        <f t="shared" si="164"/>
        <v>2457.1954339999998</v>
      </c>
      <c r="C670" s="170">
        <f t="shared" si="163"/>
        <v>2456.7754339999997</v>
      </c>
      <c r="D670" s="170">
        <f t="shared" si="163"/>
        <v>2454.0554339999999</v>
      </c>
      <c r="E670" s="170">
        <f t="shared" si="163"/>
        <v>2459.2554339999997</v>
      </c>
      <c r="F670" s="170">
        <f t="shared" si="163"/>
        <v>2465.4054339999993</v>
      </c>
      <c r="G670" s="170">
        <f t="shared" si="163"/>
        <v>2466.7554339999997</v>
      </c>
      <c r="H670" s="170">
        <f t="shared" si="163"/>
        <v>2477.1454339999996</v>
      </c>
      <c r="I670" s="170">
        <f t="shared" si="163"/>
        <v>2553.8154339999996</v>
      </c>
      <c r="J670" s="170">
        <f t="shared" si="163"/>
        <v>2610.9554339999995</v>
      </c>
      <c r="K670" s="170">
        <f t="shared" si="163"/>
        <v>2633.9954339999995</v>
      </c>
      <c r="L670" s="170">
        <f t="shared" si="163"/>
        <v>2533.6954339999998</v>
      </c>
      <c r="M670" s="170">
        <f t="shared" si="163"/>
        <v>2523.9254339999998</v>
      </c>
      <c r="N670" s="170">
        <f t="shared" si="163"/>
        <v>2509.7754339999997</v>
      </c>
      <c r="O670" s="170">
        <f t="shared" si="163"/>
        <v>2518.6154339999994</v>
      </c>
      <c r="P670" s="170">
        <f t="shared" si="163"/>
        <v>2526.7554339999997</v>
      </c>
      <c r="Q670" s="170">
        <f t="shared" si="163"/>
        <v>2595.2754339999997</v>
      </c>
      <c r="R670" s="170">
        <f t="shared" si="166"/>
        <v>2614.6954339999993</v>
      </c>
      <c r="S670" s="170">
        <f t="shared" si="165"/>
        <v>2547.5354339999994</v>
      </c>
      <c r="T670" s="170">
        <f t="shared" si="165"/>
        <v>2476.4754339999995</v>
      </c>
      <c r="U670" s="170">
        <f t="shared" si="165"/>
        <v>2476.6954339999998</v>
      </c>
      <c r="V670" s="170">
        <f t="shared" si="165"/>
        <v>2451.1854339999995</v>
      </c>
      <c r="W670" s="170">
        <f t="shared" si="165"/>
        <v>2436.5654339999996</v>
      </c>
      <c r="X670" s="170">
        <f t="shared" si="165"/>
        <v>2428.4554339999995</v>
      </c>
      <c r="Y670" s="170">
        <f t="shared" si="165"/>
        <v>2427.2054339999995</v>
      </c>
      <c r="Z670" s="37"/>
      <c r="AA670" s="41">
        <v>882.6</v>
      </c>
      <c r="AB670" s="39">
        <v>882.18</v>
      </c>
      <c r="AC670" s="39">
        <v>879.46</v>
      </c>
      <c r="AD670" s="39">
        <v>884.66</v>
      </c>
      <c r="AE670" s="39">
        <v>890.81</v>
      </c>
      <c r="AF670" s="39">
        <v>892.16</v>
      </c>
      <c r="AG670" s="39">
        <v>902.55</v>
      </c>
      <c r="AH670" s="39">
        <v>979.22</v>
      </c>
      <c r="AI670" s="39">
        <v>1036.3599999999999</v>
      </c>
      <c r="AJ670" s="39">
        <v>1059.4000000000001</v>
      </c>
      <c r="AK670" s="39">
        <v>959.1</v>
      </c>
      <c r="AL670" s="39">
        <v>949.33</v>
      </c>
      <c r="AM670" s="39">
        <v>935.18</v>
      </c>
      <c r="AN670" s="39">
        <v>944.02</v>
      </c>
      <c r="AO670" s="39">
        <v>952.16</v>
      </c>
      <c r="AP670" s="39">
        <v>1020.6800000000001</v>
      </c>
      <c r="AQ670" s="39">
        <v>1040.0999999999999</v>
      </c>
      <c r="AR670" s="39">
        <v>972.94</v>
      </c>
      <c r="AS670" s="39">
        <v>901.88</v>
      </c>
      <c r="AT670" s="39">
        <v>902.1</v>
      </c>
      <c r="AU670" s="39">
        <v>876.59</v>
      </c>
      <c r="AV670" s="39">
        <v>861.97</v>
      </c>
      <c r="AW670" s="39">
        <v>853.86</v>
      </c>
      <c r="AX670" s="40">
        <v>852.61</v>
      </c>
      <c r="AY670" s="340">
        <v>158.62</v>
      </c>
      <c r="AZ670" s="175">
        <v>3.2654339999999999</v>
      </c>
      <c r="BA670" s="159">
        <v>1412.7099999999998</v>
      </c>
      <c r="BB670" s="4"/>
    </row>
    <row r="671" spans="1:54">
      <c r="A671" s="47">
        <v>14</v>
      </c>
      <c r="B671" s="170">
        <f t="shared" si="164"/>
        <v>2433.4154339999995</v>
      </c>
      <c r="C671" s="170">
        <f t="shared" si="163"/>
        <v>2433.2254339999995</v>
      </c>
      <c r="D671" s="170">
        <f t="shared" si="163"/>
        <v>2433.2454339999995</v>
      </c>
      <c r="E671" s="170">
        <f t="shared" si="163"/>
        <v>2435.6354339999998</v>
      </c>
      <c r="F671" s="170">
        <f t="shared" si="163"/>
        <v>2446.9254339999998</v>
      </c>
      <c r="G671" s="170">
        <f t="shared" si="163"/>
        <v>2467.1954339999998</v>
      </c>
      <c r="H671" s="170">
        <f t="shared" si="163"/>
        <v>2480.0054339999997</v>
      </c>
      <c r="I671" s="170">
        <f t="shared" si="163"/>
        <v>2570.6154339999994</v>
      </c>
      <c r="J671" s="170">
        <f t="shared" si="163"/>
        <v>2551.0354339999994</v>
      </c>
      <c r="K671" s="170">
        <f t="shared" si="163"/>
        <v>2567.3554339999996</v>
      </c>
      <c r="L671" s="170">
        <f t="shared" si="163"/>
        <v>2517.8854339999998</v>
      </c>
      <c r="M671" s="170">
        <f t="shared" si="163"/>
        <v>2508.4654339999997</v>
      </c>
      <c r="N671" s="170">
        <f t="shared" si="163"/>
        <v>2502.2354339999997</v>
      </c>
      <c r="O671" s="170">
        <f t="shared" si="163"/>
        <v>2451.1354339999998</v>
      </c>
      <c r="P671" s="170">
        <f t="shared" si="163"/>
        <v>2542.8554339999996</v>
      </c>
      <c r="Q671" s="170">
        <f t="shared" si="163"/>
        <v>2549.7354339999997</v>
      </c>
      <c r="R671" s="170">
        <f t="shared" si="166"/>
        <v>2624.8154339999996</v>
      </c>
      <c r="S671" s="170">
        <f t="shared" si="165"/>
        <v>2575.8154339999996</v>
      </c>
      <c r="T671" s="170">
        <f t="shared" si="165"/>
        <v>2519.5254339999997</v>
      </c>
      <c r="U671" s="170">
        <f t="shared" si="165"/>
        <v>2472.9854339999997</v>
      </c>
      <c r="V671" s="170">
        <f t="shared" si="165"/>
        <v>2470.1554339999993</v>
      </c>
      <c r="W671" s="170">
        <f t="shared" si="165"/>
        <v>2457.2454339999995</v>
      </c>
      <c r="X671" s="170">
        <f t="shared" si="165"/>
        <v>2452.5454339999997</v>
      </c>
      <c r="Y671" s="170">
        <f t="shared" si="165"/>
        <v>2451.2454339999995</v>
      </c>
      <c r="Z671" s="37"/>
      <c r="AA671" s="41">
        <v>858.82</v>
      </c>
      <c r="AB671" s="39">
        <v>858.63</v>
      </c>
      <c r="AC671" s="39">
        <v>858.65</v>
      </c>
      <c r="AD671" s="39">
        <v>861.04</v>
      </c>
      <c r="AE671" s="39">
        <v>872.33</v>
      </c>
      <c r="AF671" s="39">
        <v>892.6</v>
      </c>
      <c r="AG671" s="39">
        <v>905.41</v>
      </c>
      <c r="AH671" s="39">
        <v>996.02</v>
      </c>
      <c r="AI671" s="39">
        <v>976.44</v>
      </c>
      <c r="AJ671" s="39">
        <v>992.76</v>
      </c>
      <c r="AK671" s="39">
        <v>943.29</v>
      </c>
      <c r="AL671" s="39">
        <v>933.87</v>
      </c>
      <c r="AM671" s="39">
        <v>927.64</v>
      </c>
      <c r="AN671" s="39">
        <v>876.54</v>
      </c>
      <c r="AO671" s="39">
        <v>968.26</v>
      </c>
      <c r="AP671" s="39">
        <v>975.14</v>
      </c>
      <c r="AQ671" s="39">
        <v>1050.22</v>
      </c>
      <c r="AR671" s="39">
        <v>1001.22</v>
      </c>
      <c r="AS671" s="39">
        <v>944.93</v>
      </c>
      <c r="AT671" s="39">
        <v>898.39</v>
      </c>
      <c r="AU671" s="39">
        <v>895.56</v>
      </c>
      <c r="AV671" s="39">
        <v>882.65</v>
      </c>
      <c r="AW671" s="39">
        <v>877.95</v>
      </c>
      <c r="AX671" s="40">
        <v>876.65</v>
      </c>
      <c r="AY671" s="340">
        <v>158.62</v>
      </c>
      <c r="AZ671" s="175">
        <v>3.2654339999999999</v>
      </c>
      <c r="BA671" s="159">
        <v>1412.7099999999998</v>
      </c>
      <c r="BB671" s="4"/>
    </row>
    <row r="672" spans="1:54">
      <c r="A672" s="47">
        <v>15</v>
      </c>
      <c r="B672" s="170">
        <f t="shared" si="164"/>
        <v>2291.9499999999998</v>
      </c>
      <c r="C672" s="170">
        <f t="shared" si="163"/>
        <v>2292.1899999999996</v>
      </c>
      <c r="D672" s="170">
        <f t="shared" si="163"/>
        <v>1412.7099999999998</v>
      </c>
      <c r="E672" s="170">
        <f t="shared" si="163"/>
        <v>1412.7099999999998</v>
      </c>
      <c r="F672" s="170">
        <f t="shared" si="163"/>
        <v>1412.7099999999998</v>
      </c>
      <c r="G672" s="170">
        <f t="shared" si="163"/>
        <v>1412.7099999999998</v>
      </c>
      <c r="H672" s="170">
        <f t="shared" si="163"/>
        <v>1412.7099999999998</v>
      </c>
      <c r="I672" s="170">
        <f t="shared" si="163"/>
        <v>1412.7099999999998</v>
      </c>
      <c r="J672" s="170">
        <f t="shared" si="163"/>
        <v>1412.7099999999998</v>
      </c>
      <c r="K672" s="170">
        <f t="shared" si="163"/>
        <v>1484.86</v>
      </c>
      <c r="L672" s="170">
        <f t="shared" si="163"/>
        <v>2041.58</v>
      </c>
      <c r="M672" s="170">
        <f t="shared" si="163"/>
        <v>2041.1499999999999</v>
      </c>
      <c r="N672" s="170">
        <f t="shared" si="163"/>
        <v>2039.6599999999999</v>
      </c>
      <c r="O672" s="170">
        <f t="shared" si="163"/>
        <v>2039.58</v>
      </c>
      <c r="P672" s="170">
        <f t="shared" si="163"/>
        <v>2040.3199999999997</v>
      </c>
      <c r="Q672" s="170">
        <f t="shared" si="163"/>
        <v>2040.62</v>
      </c>
      <c r="R672" s="170">
        <f t="shared" si="166"/>
        <v>2042.06</v>
      </c>
      <c r="S672" s="170">
        <f t="shared" si="165"/>
        <v>2042.1099999999997</v>
      </c>
      <c r="T672" s="170">
        <f t="shared" si="165"/>
        <v>2040.12</v>
      </c>
      <c r="U672" s="170">
        <f t="shared" si="165"/>
        <v>2041.6699999999998</v>
      </c>
      <c r="V672" s="170">
        <f t="shared" si="165"/>
        <v>2038.8599999999997</v>
      </c>
      <c r="W672" s="170">
        <f t="shared" si="165"/>
        <v>1412.7099999999998</v>
      </c>
      <c r="X672" s="170">
        <f t="shared" si="165"/>
        <v>1412.7099999999998</v>
      </c>
      <c r="Y672" s="170">
        <f t="shared" si="165"/>
        <v>1412.7099999999998</v>
      </c>
      <c r="Z672" s="37"/>
      <c r="AA672" s="41">
        <v>879.24</v>
      </c>
      <c r="AB672" s="39">
        <v>879.48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0</v>
      </c>
      <c r="AI672" s="39">
        <v>0</v>
      </c>
      <c r="AJ672" s="39">
        <v>72.150000000000006</v>
      </c>
      <c r="AK672" s="39">
        <v>628.87</v>
      </c>
      <c r="AL672" s="39">
        <v>628.44000000000005</v>
      </c>
      <c r="AM672" s="39">
        <v>626.95000000000005</v>
      </c>
      <c r="AN672" s="39">
        <v>626.87</v>
      </c>
      <c r="AO672" s="39">
        <v>627.61</v>
      </c>
      <c r="AP672" s="39">
        <v>627.91</v>
      </c>
      <c r="AQ672" s="39">
        <v>629.35</v>
      </c>
      <c r="AR672" s="39">
        <v>629.4</v>
      </c>
      <c r="AS672" s="39">
        <v>627.41</v>
      </c>
      <c r="AT672" s="39">
        <v>628.96</v>
      </c>
      <c r="AU672" s="39">
        <v>626.15</v>
      </c>
      <c r="AV672" s="39">
        <v>0</v>
      </c>
      <c r="AW672" s="39">
        <v>0</v>
      </c>
      <c r="AX672" s="40">
        <v>0</v>
      </c>
      <c r="AY672" s="340">
        <v>0</v>
      </c>
      <c r="AZ672" s="175">
        <v>0</v>
      </c>
      <c r="BA672" s="159">
        <v>1412.7099999999998</v>
      </c>
      <c r="BB672" s="4"/>
    </row>
    <row r="673" spans="1:54">
      <c r="A673" s="47">
        <v>16</v>
      </c>
      <c r="B673" s="170">
        <f t="shared" si="164"/>
        <v>2471.8654339999994</v>
      </c>
      <c r="C673" s="170">
        <f t="shared" si="163"/>
        <v>2471.3754339999996</v>
      </c>
      <c r="D673" s="170">
        <f t="shared" si="163"/>
        <v>2471.7054339999995</v>
      </c>
      <c r="E673" s="170">
        <f t="shared" si="163"/>
        <v>2472.7154339999997</v>
      </c>
      <c r="F673" s="170">
        <f t="shared" si="163"/>
        <v>2472.3354339999996</v>
      </c>
      <c r="G673" s="170">
        <f t="shared" si="163"/>
        <v>2475.0754339999994</v>
      </c>
      <c r="H673" s="170">
        <f t="shared" si="163"/>
        <v>2480.2454339999995</v>
      </c>
      <c r="I673" s="170">
        <f t="shared" si="163"/>
        <v>2488.2854339999994</v>
      </c>
      <c r="J673" s="170">
        <f t="shared" si="163"/>
        <v>2559.4154339999995</v>
      </c>
      <c r="K673" s="170">
        <f t="shared" si="163"/>
        <v>2618.6754339999998</v>
      </c>
      <c r="L673" s="170">
        <f t="shared" si="163"/>
        <v>2629.5054339999997</v>
      </c>
      <c r="M673" s="170">
        <f t="shared" si="163"/>
        <v>2617.7054339999995</v>
      </c>
      <c r="N673" s="170">
        <f t="shared" si="163"/>
        <v>2608.9154339999995</v>
      </c>
      <c r="O673" s="170">
        <f t="shared" si="163"/>
        <v>2609.0354339999994</v>
      </c>
      <c r="P673" s="170">
        <f t="shared" si="163"/>
        <v>2633.5154339999999</v>
      </c>
      <c r="Q673" s="170">
        <f t="shared" si="163"/>
        <v>2684.4854339999997</v>
      </c>
      <c r="R673" s="170">
        <f t="shared" si="166"/>
        <v>2717.7654339999999</v>
      </c>
      <c r="S673" s="170">
        <f t="shared" si="165"/>
        <v>2724.6554339999993</v>
      </c>
      <c r="T673" s="170">
        <f t="shared" si="165"/>
        <v>2750.0154339999999</v>
      </c>
      <c r="U673" s="170">
        <f t="shared" si="165"/>
        <v>2675.8054339999999</v>
      </c>
      <c r="V673" s="170">
        <f t="shared" si="165"/>
        <v>2493.0754339999994</v>
      </c>
      <c r="W673" s="170">
        <f t="shared" si="165"/>
        <v>2487.9454339999998</v>
      </c>
      <c r="X673" s="170">
        <f t="shared" si="165"/>
        <v>2482.3554339999996</v>
      </c>
      <c r="Y673" s="170">
        <f t="shared" si="165"/>
        <v>2473.1554339999993</v>
      </c>
      <c r="Z673" s="37"/>
      <c r="AA673" s="41">
        <v>897.27</v>
      </c>
      <c r="AB673" s="39">
        <v>896.78</v>
      </c>
      <c r="AC673" s="39">
        <v>897.11</v>
      </c>
      <c r="AD673" s="39">
        <v>898.12</v>
      </c>
      <c r="AE673" s="39">
        <v>897.74</v>
      </c>
      <c r="AF673" s="39">
        <v>900.48</v>
      </c>
      <c r="AG673" s="39">
        <v>905.65</v>
      </c>
      <c r="AH673" s="39">
        <v>913.69</v>
      </c>
      <c r="AI673" s="39">
        <v>984.82</v>
      </c>
      <c r="AJ673" s="39">
        <v>1044.08</v>
      </c>
      <c r="AK673" s="39">
        <v>1054.9100000000001</v>
      </c>
      <c r="AL673" s="39">
        <v>1043.1099999999999</v>
      </c>
      <c r="AM673" s="39">
        <v>1034.32</v>
      </c>
      <c r="AN673" s="39">
        <v>1034.44</v>
      </c>
      <c r="AO673" s="39">
        <v>1058.92</v>
      </c>
      <c r="AP673" s="39">
        <v>1109.8900000000001</v>
      </c>
      <c r="AQ673" s="39">
        <v>1143.17</v>
      </c>
      <c r="AR673" s="39">
        <v>1150.06</v>
      </c>
      <c r="AS673" s="39">
        <v>1175.42</v>
      </c>
      <c r="AT673" s="39">
        <v>1101.21</v>
      </c>
      <c r="AU673" s="39">
        <v>918.48</v>
      </c>
      <c r="AV673" s="39">
        <v>913.35</v>
      </c>
      <c r="AW673" s="39">
        <v>907.76</v>
      </c>
      <c r="AX673" s="40">
        <v>898.56</v>
      </c>
      <c r="AY673" s="340">
        <v>158.62</v>
      </c>
      <c r="AZ673" s="175">
        <v>3.2654339999999999</v>
      </c>
      <c r="BA673" s="159">
        <v>1412.7099999999998</v>
      </c>
      <c r="BB673" s="4"/>
    </row>
    <row r="674" spans="1:54">
      <c r="A674" s="47">
        <v>17</v>
      </c>
      <c r="B674" s="170">
        <f t="shared" si="164"/>
        <v>2470.9054339999993</v>
      </c>
      <c r="C674" s="170">
        <f t="shared" si="164"/>
        <v>2469.8254339999994</v>
      </c>
      <c r="D674" s="170">
        <f t="shared" si="164"/>
        <v>2470.9554339999995</v>
      </c>
      <c r="E674" s="170">
        <f t="shared" si="164"/>
        <v>2474.0954339999998</v>
      </c>
      <c r="F674" s="170">
        <f t="shared" si="164"/>
        <v>2481.4154339999995</v>
      </c>
      <c r="G674" s="170">
        <f t="shared" si="164"/>
        <v>2486.5154339999995</v>
      </c>
      <c r="H674" s="170">
        <f t="shared" si="164"/>
        <v>2510.6854339999995</v>
      </c>
      <c r="I674" s="170">
        <f t="shared" si="164"/>
        <v>2602.4954339999995</v>
      </c>
      <c r="J674" s="170">
        <f t="shared" si="164"/>
        <v>2627.3754339999996</v>
      </c>
      <c r="K674" s="170">
        <f t="shared" si="164"/>
        <v>2625.1154339999994</v>
      </c>
      <c r="L674" s="170">
        <f t="shared" si="164"/>
        <v>2601.9954339999995</v>
      </c>
      <c r="M674" s="170">
        <f t="shared" si="164"/>
        <v>2601.9654339999997</v>
      </c>
      <c r="N674" s="170">
        <f t="shared" si="164"/>
        <v>2592.6554339999993</v>
      </c>
      <c r="O674" s="170">
        <f t="shared" si="164"/>
        <v>2505.3854339999998</v>
      </c>
      <c r="P674" s="170">
        <f t="shared" si="164"/>
        <v>2548.4954339999995</v>
      </c>
      <c r="Q674" s="170">
        <f t="shared" si="164"/>
        <v>2623.5954339999998</v>
      </c>
      <c r="R674" s="170">
        <f t="shared" si="166"/>
        <v>2632.1954339999993</v>
      </c>
      <c r="S674" s="170">
        <f t="shared" si="165"/>
        <v>2599.475434</v>
      </c>
      <c r="T674" s="170">
        <f t="shared" si="165"/>
        <v>2596.9654339999997</v>
      </c>
      <c r="U674" s="170">
        <f t="shared" si="165"/>
        <v>2501.2654339999995</v>
      </c>
      <c r="V674" s="170">
        <f t="shared" si="165"/>
        <v>2497.3854339999998</v>
      </c>
      <c r="W674" s="170">
        <f t="shared" si="165"/>
        <v>2484.3354339999996</v>
      </c>
      <c r="X674" s="170">
        <f t="shared" si="165"/>
        <v>2476.0654339999996</v>
      </c>
      <c r="Y674" s="170">
        <f t="shared" si="165"/>
        <v>2469.1754339999998</v>
      </c>
      <c r="Z674" s="37"/>
      <c r="AA674" s="41">
        <v>896.31</v>
      </c>
      <c r="AB674" s="39">
        <v>895.23</v>
      </c>
      <c r="AC674" s="39">
        <v>896.36</v>
      </c>
      <c r="AD674" s="39">
        <v>899.5</v>
      </c>
      <c r="AE674" s="39">
        <v>906.82</v>
      </c>
      <c r="AF674" s="39">
        <v>911.92</v>
      </c>
      <c r="AG674" s="39">
        <v>936.09</v>
      </c>
      <c r="AH674" s="39">
        <v>1027.9000000000001</v>
      </c>
      <c r="AI674" s="39">
        <v>1052.78</v>
      </c>
      <c r="AJ674" s="39">
        <v>1050.52</v>
      </c>
      <c r="AK674" s="39">
        <v>1027.4000000000001</v>
      </c>
      <c r="AL674" s="39">
        <v>1027.3699999999999</v>
      </c>
      <c r="AM674" s="39">
        <v>1018.06</v>
      </c>
      <c r="AN674" s="39">
        <v>930.79</v>
      </c>
      <c r="AO674" s="39">
        <v>973.9</v>
      </c>
      <c r="AP674" s="39">
        <v>1049</v>
      </c>
      <c r="AQ674" s="39">
        <v>1057.5999999999999</v>
      </c>
      <c r="AR674" s="39">
        <v>1024.8800000000001</v>
      </c>
      <c r="AS674" s="39">
        <v>1022.37</v>
      </c>
      <c r="AT674" s="39">
        <v>926.67</v>
      </c>
      <c r="AU674" s="39">
        <v>922.79</v>
      </c>
      <c r="AV674" s="39">
        <v>909.74</v>
      </c>
      <c r="AW674" s="39">
        <v>901.47</v>
      </c>
      <c r="AX674" s="40">
        <v>894.58</v>
      </c>
      <c r="AY674" s="340">
        <v>158.62</v>
      </c>
      <c r="AZ674" s="175">
        <v>3.2654339999999999</v>
      </c>
      <c r="BA674" s="159">
        <v>1412.7099999999998</v>
      </c>
      <c r="BB674" s="4"/>
    </row>
    <row r="675" spans="1:54">
      <c r="A675" s="47">
        <v>18</v>
      </c>
      <c r="B675" s="170">
        <f t="shared" si="164"/>
        <v>1412.7099999999998</v>
      </c>
      <c r="C675" s="170">
        <f t="shared" si="164"/>
        <v>1412.7099999999998</v>
      </c>
      <c r="D675" s="170">
        <f t="shared" si="164"/>
        <v>1412.7099999999998</v>
      </c>
      <c r="E675" s="170">
        <f t="shared" si="164"/>
        <v>1412.7099999999998</v>
      </c>
      <c r="F675" s="170">
        <f t="shared" si="164"/>
        <v>1412.7099999999998</v>
      </c>
      <c r="G675" s="170">
        <f t="shared" si="164"/>
        <v>1412.7099999999998</v>
      </c>
      <c r="H675" s="170">
        <f t="shared" si="164"/>
        <v>1412.7099999999998</v>
      </c>
      <c r="I675" s="170">
        <f t="shared" si="164"/>
        <v>2393.0699999999997</v>
      </c>
      <c r="J675" s="170">
        <f t="shared" si="164"/>
        <v>2341.9399999999996</v>
      </c>
      <c r="K675" s="170">
        <f t="shared" si="164"/>
        <v>1412.7099999999998</v>
      </c>
      <c r="L675" s="170">
        <f t="shared" si="164"/>
        <v>1412.7099999999998</v>
      </c>
      <c r="M675" s="170">
        <f t="shared" si="164"/>
        <v>1412.7099999999998</v>
      </c>
      <c r="N675" s="170">
        <f t="shared" si="164"/>
        <v>1412.7099999999998</v>
      </c>
      <c r="O675" s="170">
        <f t="shared" si="164"/>
        <v>1412.7099999999998</v>
      </c>
      <c r="P675" s="170">
        <f t="shared" si="164"/>
        <v>1412.7099999999998</v>
      </c>
      <c r="Q675" s="170">
        <f t="shared" si="164"/>
        <v>2328.8599999999997</v>
      </c>
      <c r="R675" s="170">
        <f t="shared" si="166"/>
        <v>1412.7099999999998</v>
      </c>
      <c r="S675" s="170">
        <f t="shared" si="165"/>
        <v>1412.7099999999998</v>
      </c>
      <c r="T675" s="170">
        <f t="shared" si="165"/>
        <v>1412.7099999999998</v>
      </c>
      <c r="U675" s="170">
        <f t="shared" si="165"/>
        <v>2311.3599999999997</v>
      </c>
      <c r="V675" s="170">
        <f t="shared" si="165"/>
        <v>1412.7099999999998</v>
      </c>
      <c r="W675" s="170">
        <f t="shared" si="165"/>
        <v>1412.7099999999998</v>
      </c>
      <c r="X675" s="170">
        <f t="shared" si="165"/>
        <v>1412.7099999999998</v>
      </c>
      <c r="Y675" s="170">
        <f t="shared" si="165"/>
        <v>1412.7099999999998</v>
      </c>
      <c r="Z675" s="37"/>
      <c r="AA675" s="41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980.36</v>
      </c>
      <c r="AI675" s="39">
        <v>929.23</v>
      </c>
      <c r="AJ675" s="39">
        <v>0</v>
      </c>
      <c r="AK675" s="39">
        <v>0</v>
      </c>
      <c r="AL675" s="39">
        <v>0</v>
      </c>
      <c r="AM675" s="39">
        <v>0</v>
      </c>
      <c r="AN675" s="39">
        <v>0</v>
      </c>
      <c r="AO675" s="39">
        <v>0</v>
      </c>
      <c r="AP675" s="39">
        <v>916.15</v>
      </c>
      <c r="AQ675" s="39">
        <v>0</v>
      </c>
      <c r="AR675" s="39">
        <v>0</v>
      </c>
      <c r="AS675" s="39">
        <v>0</v>
      </c>
      <c r="AT675" s="39">
        <v>898.65</v>
      </c>
      <c r="AU675" s="39">
        <v>0</v>
      </c>
      <c r="AV675" s="39">
        <v>0</v>
      </c>
      <c r="AW675" s="39">
        <v>0</v>
      </c>
      <c r="AX675" s="40">
        <v>0</v>
      </c>
      <c r="AY675" s="340">
        <v>0</v>
      </c>
      <c r="AZ675" s="175">
        <v>0</v>
      </c>
      <c r="BA675" s="159">
        <v>1412.7099999999998</v>
      </c>
      <c r="BB675" s="4"/>
    </row>
    <row r="676" spans="1:54">
      <c r="A676" s="47">
        <v>19</v>
      </c>
      <c r="B676" s="170">
        <f t="shared" si="164"/>
        <v>2186.7854339999999</v>
      </c>
      <c r="C676" s="170">
        <f t="shared" si="164"/>
        <v>2186.6854339999995</v>
      </c>
      <c r="D676" s="170">
        <f t="shared" si="164"/>
        <v>2187.3754339999996</v>
      </c>
      <c r="E676" s="170">
        <f t="shared" si="164"/>
        <v>2188.9454339999998</v>
      </c>
      <c r="F676" s="170">
        <f t="shared" si="164"/>
        <v>2192.6054339999996</v>
      </c>
      <c r="G676" s="170">
        <f t="shared" si="164"/>
        <v>2471.5254339999997</v>
      </c>
      <c r="H676" s="170">
        <f t="shared" si="164"/>
        <v>2539.9554339999995</v>
      </c>
      <c r="I676" s="170">
        <f t="shared" si="164"/>
        <v>2568.5954339999998</v>
      </c>
      <c r="J676" s="170">
        <f t="shared" si="164"/>
        <v>2584.1454339999996</v>
      </c>
      <c r="K676" s="170">
        <f t="shared" si="164"/>
        <v>2580.8454339999998</v>
      </c>
      <c r="L676" s="170">
        <f t="shared" si="164"/>
        <v>2564.3754339999996</v>
      </c>
      <c r="M676" s="170">
        <f t="shared" si="164"/>
        <v>2565.5254339999997</v>
      </c>
      <c r="N676" s="170">
        <f t="shared" si="164"/>
        <v>2550.0854339999996</v>
      </c>
      <c r="O676" s="170">
        <f t="shared" si="164"/>
        <v>2569.6054339999996</v>
      </c>
      <c r="P676" s="170">
        <f t="shared" si="164"/>
        <v>2579.4154339999995</v>
      </c>
      <c r="Q676" s="170">
        <f t="shared" si="164"/>
        <v>2604.2754339999997</v>
      </c>
      <c r="R676" s="170">
        <f t="shared" si="166"/>
        <v>2609.3954339999996</v>
      </c>
      <c r="S676" s="170">
        <f t="shared" si="165"/>
        <v>2622.7654339999999</v>
      </c>
      <c r="T676" s="170">
        <f t="shared" si="165"/>
        <v>2586.7854339999999</v>
      </c>
      <c r="U676" s="170">
        <f t="shared" si="165"/>
        <v>2532.4954339999995</v>
      </c>
      <c r="V676" s="170">
        <f t="shared" si="165"/>
        <v>2485.1354339999998</v>
      </c>
      <c r="W676" s="170">
        <f t="shared" si="165"/>
        <v>2480.3654339999994</v>
      </c>
      <c r="X676" s="170">
        <f t="shared" si="165"/>
        <v>2468.2954339999997</v>
      </c>
      <c r="Y676" s="170">
        <f t="shared" si="165"/>
        <v>2464.1354339999998</v>
      </c>
      <c r="Z676" s="37"/>
      <c r="AA676" s="41">
        <v>612.19000000000005</v>
      </c>
      <c r="AB676" s="39">
        <v>612.09</v>
      </c>
      <c r="AC676" s="39">
        <v>612.78</v>
      </c>
      <c r="AD676" s="39">
        <v>614.35</v>
      </c>
      <c r="AE676" s="39">
        <v>618.01</v>
      </c>
      <c r="AF676" s="39">
        <v>896.93</v>
      </c>
      <c r="AG676" s="39">
        <v>965.36</v>
      </c>
      <c r="AH676" s="39">
        <v>994</v>
      </c>
      <c r="AI676" s="39">
        <v>1009.55</v>
      </c>
      <c r="AJ676" s="39">
        <v>1006.2500000000001</v>
      </c>
      <c r="AK676" s="39">
        <v>989.78</v>
      </c>
      <c r="AL676" s="39">
        <v>990.93</v>
      </c>
      <c r="AM676" s="39">
        <v>975.49</v>
      </c>
      <c r="AN676" s="39">
        <v>995.01</v>
      </c>
      <c r="AO676" s="39">
        <v>1004.82</v>
      </c>
      <c r="AP676" s="39">
        <v>1029.68</v>
      </c>
      <c r="AQ676" s="39">
        <v>1034.8</v>
      </c>
      <c r="AR676" s="39">
        <v>1048.17</v>
      </c>
      <c r="AS676" s="39">
        <v>1012.1900000000002</v>
      </c>
      <c r="AT676" s="39">
        <v>957.9</v>
      </c>
      <c r="AU676" s="39">
        <v>910.54</v>
      </c>
      <c r="AV676" s="39">
        <v>905.77</v>
      </c>
      <c r="AW676" s="39">
        <v>893.7</v>
      </c>
      <c r="AX676" s="40">
        <v>889.54</v>
      </c>
      <c r="AY676" s="340">
        <v>158.62</v>
      </c>
      <c r="AZ676" s="175">
        <v>3.2654339999999999</v>
      </c>
      <c r="BA676" s="159">
        <v>1412.7099999999998</v>
      </c>
      <c r="BB676" s="4"/>
    </row>
    <row r="677" spans="1:54">
      <c r="A677" s="47">
        <v>20</v>
      </c>
      <c r="B677" s="170">
        <f t="shared" si="164"/>
        <v>2189.0254339999997</v>
      </c>
      <c r="C677" s="170">
        <f t="shared" si="164"/>
        <v>2188.7254339999995</v>
      </c>
      <c r="D677" s="170">
        <f t="shared" si="164"/>
        <v>2188.5954339999998</v>
      </c>
      <c r="E677" s="170">
        <f t="shared" si="164"/>
        <v>2190.1654339999995</v>
      </c>
      <c r="F677" s="170">
        <f t="shared" si="164"/>
        <v>2193.6254339999996</v>
      </c>
      <c r="G677" s="170">
        <f t="shared" si="164"/>
        <v>2198.3754339999996</v>
      </c>
      <c r="H677" s="170">
        <f t="shared" si="164"/>
        <v>2195.9754339999995</v>
      </c>
      <c r="I677" s="170">
        <f t="shared" si="164"/>
        <v>2191.8254339999999</v>
      </c>
      <c r="J677" s="170">
        <f t="shared" si="164"/>
        <v>2190.5354339999999</v>
      </c>
      <c r="K677" s="170">
        <f t="shared" si="164"/>
        <v>2190.3754339999996</v>
      </c>
      <c r="L677" s="170">
        <f t="shared" si="164"/>
        <v>2190.7454339999995</v>
      </c>
      <c r="M677" s="170">
        <f t="shared" si="164"/>
        <v>2190.5154339999995</v>
      </c>
      <c r="N677" s="170">
        <f t="shared" si="164"/>
        <v>2192.4454339999998</v>
      </c>
      <c r="O677" s="170">
        <f t="shared" si="164"/>
        <v>2192.9354339999995</v>
      </c>
      <c r="P677" s="170">
        <f t="shared" si="164"/>
        <v>2547.0154339999995</v>
      </c>
      <c r="Q677" s="170">
        <f t="shared" si="164"/>
        <v>2565.4854339999997</v>
      </c>
      <c r="R677" s="170">
        <f t="shared" si="166"/>
        <v>2519.8854339999998</v>
      </c>
      <c r="S677" s="170">
        <f t="shared" si="165"/>
        <v>2561.8154339999996</v>
      </c>
      <c r="T677" s="170">
        <f t="shared" si="165"/>
        <v>2557.4454339999998</v>
      </c>
      <c r="U677" s="170">
        <f t="shared" si="165"/>
        <v>2475.5154339999995</v>
      </c>
      <c r="V677" s="170">
        <f t="shared" si="165"/>
        <v>2194.3054339999999</v>
      </c>
      <c r="W677" s="170">
        <f t="shared" si="165"/>
        <v>2191.6054339999996</v>
      </c>
      <c r="X677" s="170">
        <f t="shared" si="165"/>
        <v>2189.8454339999998</v>
      </c>
      <c r="Y677" s="170">
        <f t="shared" si="165"/>
        <v>2188.1854339999995</v>
      </c>
      <c r="Z677" s="37"/>
      <c r="AA677" s="41">
        <v>614.42999999999995</v>
      </c>
      <c r="AB677" s="39">
        <v>614.13</v>
      </c>
      <c r="AC677" s="39">
        <v>614</v>
      </c>
      <c r="AD677" s="39">
        <v>615.57000000000005</v>
      </c>
      <c r="AE677" s="39">
        <v>619.03</v>
      </c>
      <c r="AF677" s="39">
        <v>623.78</v>
      </c>
      <c r="AG677" s="39">
        <v>621.38</v>
      </c>
      <c r="AH677" s="39">
        <v>617.23</v>
      </c>
      <c r="AI677" s="39">
        <v>615.94000000000005</v>
      </c>
      <c r="AJ677" s="39">
        <v>615.78</v>
      </c>
      <c r="AK677" s="39">
        <v>616.15</v>
      </c>
      <c r="AL677" s="39">
        <v>615.91999999999996</v>
      </c>
      <c r="AM677" s="39">
        <v>617.85</v>
      </c>
      <c r="AN677" s="39">
        <v>618.34</v>
      </c>
      <c r="AO677" s="39">
        <v>972.42</v>
      </c>
      <c r="AP677" s="39">
        <v>990.89</v>
      </c>
      <c r="AQ677" s="39">
        <v>945.29</v>
      </c>
      <c r="AR677" s="39">
        <v>987.22</v>
      </c>
      <c r="AS677" s="39">
        <v>982.85</v>
      </c>
      <c r="AT677" s="39">
        <v>900.92</v>
      </c>
      <c r="AU677" s="39">
        <v>619.71</v>
      </c>
      <c r="AV677" s="39">
        <v>617.01</v>
      </c>
      <c r="AW677" s="39">
        <v>615.25</v>
      </c>
      <c r="AX677" s="40">
        <v>613.59</v>
      </c>
      <c r="AY677" s="340">
        <v>158.62</v>
      </c>
      <c r="AZ677" s="175">
        <v>3.2654339999999999</v>
      </c>
      <c r="BA677" s="159">
        <v>1412.7099999999998</v>
      </c>
      <c r="BB677" s="4"/>
    </row>
    <row r="678" spans="1:54">
      <c r="A678" s="47">
        <v>21</v>
      </c>
      <c r="B678" s="170">
        <f t="shared" si="164"/>
        <v>2187.0654339999996</v>
      </c>
      <c r="C678" s="170">
        <f t="shared" si="164"/>
        <v>2186.7554339999997</v>
      </c>
      <c r="D678" s="170">
        <f t="shared" si="164"/>
        <v>2187.5354339999999</v>
      </c>
      <c r="E678" s="170">
        <f t="shared" si="164"/>
        <v>2453.8054339999999</v>
      </c>
      <c r="F678" s="170">
        <f t="shared" si="164"/>
        <v>2471.4454339999998</v>
      </c>
      <c r="G678" s="170">
        <f t="shared" si="164"/>
        <v>2482.2554339999997</v>
      </c>
      <c r="H678" s="170">
        <f t="shared" si="164"/>
        <v>2489.1354339999998</v>
      </c>
      <c r="I678" s="170">
        <f t="shared" si="164"/>
        <v>2550.7454339999995</v>
      </c>
      <c r="J678" s="170">
        <f t="shared" si="164"/>
        <v>2572.4754339999995</v>
      </c>
      <c r="K678" s="170">
        <f t="shared" si="164"/>
        <v>2576.2954339999997</v>
      </c>
      <c r="L678" s="170">
        <f t="shared" si="164"/>
        <v>2575.5454339999997</v>
      </c>
      <c r="M678" s="170">
        <f t="shared" si="164"/>
        <v>2579.7154339999997</v>
      </c>
      <c r="N678" s="170">
        <f t="shared" si="164"/>
        <v>2576.8554339999996</v>
      </c>
      <c r="O678" s="170">
        <f t="shared" si="164"/>
        <v>2573.9854339999997</v>
      </c>
      <c r="P678" s="170">
        <f t="shared" si="164"/>
        <v>2574.3654339999994</v>
      </c>
      <c r="Q678" s="170">
        <f t="shared" si="164"/>
        <v>2593.7954339999997</v>
      </c>
      <c r="R678" s="170">
        <f t="shared" si="166"/>
        <v>2620.7654339999999</v>
      </c>
      <c r="S678" s="170">
        <f t="shared" si="165"/>
        <v>2594.1954339999998</v>
      </c>
      <c r="T678" s="170">
        <f t="shared" si="165"/>
        <v>2665.3354339999996</v>
      </c>
      <c r="U678" s="170">
        <f t="shared" si="165"/>
        <v>2622.6054339999996</v>
      </c>
      <c r="V678" s="170">
        <f t="shared" si="165"/>
        <v>2516.4454339999998</v>
      </c>
      <c r="W678" s="170">
        <f t="shared" si="165"/>
        <v>2475.4254339999998</v>
      </c>
      <c r="X678" s="170">
        <f t="shared" si="165"/>
        <v>2470.6954339999998</v>
      </c>
      <c r="Y678" s="170">
        <f t="shared" si="165"/>
        <v>2464.5954339999998</v>
      </c>
      <c r="Z678" s="37"/>
      <c r="AA678" s="41">
        <v>612.47</v>
      </c>
      <c r="AB678" s="39">
        <v>612.16</v>
      </c>
      <c r="AC678" s="39">
        <v>612.94000000000005</v>
      </c>
      <c r="AD678" s="39">
        <v>879.21</v>
      </c>
      <c r="AE678" s="39">
        <v>896.85</v>
      </c>
      <c r="AF678" s="39">
        <v>907.66</v>
      </c>
      <c r="AG678" s="39">
        <v>914.54</v>
      </c>
      <c r="AH678" s="39">
        <v>976.15</v>
      </c>
      <c r="AI678" s="39">
        <v>997.88</v>
      </c>
      <c r="AJ678" s="39">
        <v>1001.7</v>
      </c>
      <c r="AK678" s="39">
        <v>1000.95</v>
      </c>
      <c r="AL678" s="39">
        <v>1005.12</v>
      </c>
      <c r="AM678" s="39">
        <v>1002.2599999999999</v>
      </c>
      <c r="AN678" s="39">
        <v>999.39</v>
      </c>
      <c r="AO678" s="39">
        <v>999.77</v>
      </c>
      <c r="AP678" s="39">
        <v>1019.2000000000002</v>
      </c>
      <c r="AQ678" s="39">
        <v>1046.17</v>
      </c>
      <c r="AR678" s="39">
        <v>1019.6</v>
      </c>
      <c r="AS678" s="39">
        <v>1090.74</v>
      </c>
      <c r="AT678" s="39">
        <v>1048.01</v>
      </c>
      <c r="AU678" s="39">
        <v>941.85</v>
      </c>
      <c r="AV678" s="39">
        <v>900.83</v>
      </c>
      <c r="AW678" s="39">
        <v>896.1</v>
      </c>
      <c r="AX678" s="40">
        <v>890</v>
      </c>
      <c r="AY678" s="340">
        <v>158.62</v>
      </c>
      <c r="AZ678" s="175">
        <v>3.2654339999999999</v>
      </c>
      <c r="BA678" s="159">
        <v>1412.7099999999998</v>
      </c>
      <c r="BB678" s="4"/>
    </row>
    <row r="679" spans="1:54">
      <c r="A679" s="47">
        <v>22</v>
      </c>
      <c r="B679" s="170">
        <f t="shared" si="164"/>
        <v>2182.2954339999997</v>
      </c>
      <c r="C679" s="170">
        <f t="shared" si="164"/>
        <v>2183.8354339999996</v>
      </c>
      <c r="D679" s="170">
        <f t="shared" si="164"/>
        <v>2184.8154339999996</v>
      </c>
      <c r="E679" s="170">
        <f t="shared" si="164"/>
        <v>2185.6554339999998</v>
      </c>
      <c r="F679" s="170">
        <f t="shared" si="164"/>
        <v>2186.2754339999997</v>
      </c>
      <c r="G679" s="170">
        <f t="shared" si="164"/>
        <v>2186.2354339999997</v>
      </c>
      <c r="H679" s="170">
        <f t="shared" si="164"/>
        <v>2478.1354339999998</v>
      </c>
      <c r="I679" s="170">
        <f t="shared" si="164"/>
        <v>2486.2654339999995</v>
      </c>
      <c r="J679" s="170">
        <f t="shared" si="164"/>
        <v>2608.8054339999999</v>
      </c>
      <c r="K679" s="170">
        <f t="shared" si="164"/>
        <v>2627.3954339999996</v>
      </c>
      <c r="L679" s="170">
        <f t="shared" si="164"/>
        <v>2617.5254339999997</v>
      </c>
      <c r="M679" s="170">
        <f t="shared" si="164"/>
        <v>2606.7754339999997</v>
      </c>
      <c r="N679" s="170">
        <f t="shared" si="164"/>
        <v>2568.9754339999995</v>
      </c>
      <c r="O679" s="170">
        <f t="shared" si="164"/>
        <v>2567.5754339999994</v>
      </c>
      <c r="P679" s="170">
        <f t="shared" si="164"/>
        <v>2596.8054339999999</v>
      </c>
      <c r="Q679" s="170">
        <f t="shared" si="164"/>
        <v>2656.0354339999994</v>
      </c>
      <c r="R679" s="170">
        <f t="shared" si="166"/>
        <v>2674.475434</v>
      </c>
      <c r="S679" s="170">
        <f t="shared" si="165"/>
        <v>2670.8454339999998</v>
      </c>
      <c r="T679" s="170">
        <f t="shared" si="165"/>
        <v>2666.2054339999995</v>
      </c>
      <c r="U679" s="170">
        <f t="shared" si="165"/>
        <v>2573.1254339999996</v>
      </c>
      <c r="V679" s="170">
        <f t="shared" si="165"/>
        <v>2484.2554339999997</v>
      </c>
      <c r="W679" s="170">
        <f t="shared" si="165"/>
        <v>2476.8954339999996</v>
      </c>
      <c r="X679" s="170">
        <f t="shared" si="165"/>
        <v>2471.3354339999996</v>
      </c>
      <c r="Y679" s="170">
        <f t="shared" si="165"/>
        <v>2185.3854339999998</v>
      </c>
      <c r="Z679" s="37"/>
      <c r="AA679" s="41">
        <v>607.70000000000005</v>
      </c>
      <c r="AB679" s="39">
        <v>609.24</v>
      </c>
      <c r="AC679" s="39">
        <v>610.22</v>
      </c>
      <c r="AD679" s="39">
        <v>611.05999999999995</v>
      </c>
      <c r="AE679" s="39">
        <v>611.67999999999995</v>
      </c>
      <c r="AF679" s="39">
        <v>611.64</v>
      </c>
      <c r="AG679" s="39">
        <v>903.54</v>
      </c>
      <c r="AH679" s="39">
        <v>911.67</v>
      </c>
      <c r="AI679" s="39">
        <v>1034.21</v>
      </c>
      <c r="AJ679" s="39">
        <v>1052.8</v>
      </c>
      <c r="AK679" s="39">
        <v>1042.93</v>
      </c>
      <c r="AL679" s="39">
        <v>1032.18</v>
      </c>
      <c r="AM679" s="39">
        <v>994.38</v>
      </c>
      <c r="AN679" s="39">
        <v>992.98</v>
      </c>
      <c r="AO679" s="39">
        <v>1022.21</v>
      </c>
      <c r="AP679" s="39">
        <v>1081.44</v>
      </c>
      <c r="AQ679" s="39">
        <v>1099.8800000000001</v>
      </c>
      <c r="AR679" s="39">
        <v>1096.25</v>
      </c>
      <c r="AS679" s="39">
        <v>1091.6099999999999</v>
      </c>
      <c r="AT679" s="39">
        <v>998.53</v>
      </c>
      <c r="AU679" s="39">
        <v>909.66</v>
      </c>
      <c r="AV679" s="39">
        <v>902.3</v>
      </c>
      <c r="AW679" s="39">
        <v>896.74</v>
      </c>
      <c r="AX679" s="40">
        <v>610.79</v>
      </c>
      <c r="AY679" s="340">
        <v>158.62</v>
      </c>
      <c r="AZ679" s="175">
        <v>3.2654339999999999</v>
      </c>
      <c r="BA679" s="159">
        <v>1412.7099999999998</v>
      </c>
      <c r="BB679" s="4"/>
    </row>
    <row r="680" spans="1:54">
      <c r="A680" s="47">
        <v>23</v>
      </c>
      <c r="B680" s="170">
        <f t="shared" si="164"/>
        <v>2446.7854339999994</v>
      </c>
      <c r="C680" s="170">
        <f t="shared" si="164"/>
        <v>2446.2854339999994</v>
      </c>
      <c r="D680" s="170">
        <f t="shared" si="164"/>
        <v>2445.6954339999998</v>
      </c>
      <c r="E680" s="170">
        <f t="shared" si="164"/>
        <v>2446.0654339999996</v>
      </c>
      <c r="F680" s="170">
        <f t="shared" si="164"/>
        <v>2447.1254339999996</v>
      </c>
      <c r="G680" s="170">
        <f t="shared" si="164"/>
        <v>2448.1954339999998</v>
      </c>
      <c r="H680" s="170">
        <f t="shared" si="164"/>
        <v>2449.3654339999994</v>
      </c>
      <c r="I680" s="170">
        <f t="shared" si="164"/>
        <v>2460.4154339999995</v>
      </c>
      <c r="J680" s="170">
        <f t="shared" si="164"/>
        <v>2462.0754339999994</v>
      </c>
      <c r="K680" s="170">
        <f t="shared" si="164"/>
        <v>2450.3954339999996</v>
      </c>
      <c r="L680" s="170">
        <f t="shared" si="164"/>
        <v>2451.0154339999995</v>
      </c>
      <c r="M680" s="170">
        <f t="shared" si="164"/>
        <v>2440.2354339999997</v>
      </c>
      <c r="N680" s="170">
        <f t="shared" si="164"/>
        <v>2436.2454339999995</v>
      </c>
      <c r="O680" s="170">
        <f t="shared" si="164"/>
        <v>2435.2254339999995</v>
      </c>
      <c r="P680" s="170">
        <f t="shared" si="164"/>
        <v>2444.7654339999995</v>
      </c>
      <c r="Q680" s="170">
        <f t="shared" si="164"/>
        <v>2529.8954339999996</v>
      </c>
      <c r="R680" s="170">
        <f t="shared" si="166"/>
        <v>2553.9554339999995</v>
      </c>
      <c r="S680" s="170">
        <f t="shared" si="165"/>
        <v>2556.1954339999998</v>
      </c>
      <c r="T680" s="170">
        <f t="shared" si="165"/>
        <v>2558.4254339999998</v>
      </c>
      <c r="U680" s="170">
        <f t="shared" si="165"/>
        <v>2514.3354339999996</v>
      </c>
      <c r="V680" s="170">
        <f t="shared" si="165"/>
        <v>2464.7554339999997</v>
      </c>
      <c r="W680" s="170">
        <f t="shared" si="165"/>
        <v>2457.1754339999998</v>
      </c>
      <c r="X680" s="170">
        <f t="shared" si="165"/>
        <v>2452.8154339999996</v>
      </c>
      <c r="Y680" s="170">
        <f t="shared" si="165"/>
        <v>2447.6854339999995</v>
      </c>
      <c r="Z680" s="37"/>
      <c r="AA680" s="41">
        <v>872.19</v>
      </c>
      <c r="AB680" s="39">
        <v>871.69</v>
      </c>
      <c r="AC680" s="39">
        <v>871.1</v>
      </c>
      <c r="AD680" s="39">
        <v>871.47</v>
      </c>
      <c r="AE680" s="39">
        <v>872.53</v>
      </c>
      <c r="AF680" s="39">
        <v>873.6</v>
      </c>
      <c r="AG680" s="39">
        <v>874.77</v>
      </c>
      <c r="AH680" s="39">
        <v>885.82</v>
      </c>
      <c r="AI680" s="39">
        <v>887.48</v>
      </c>
      <c r="AJ680" s="39">
        <v>875.8</v>
      </c>
      <c r="AK680" s="39">
        <v>876.42</v>
      </c>
      <c r="AL680" s="39">
        <v>865.64</v>
      </c>
      <c r="AM680" s="39">
        <v>861.65</v>
      </c>
      <c r="AN680" s="39">
        <v>860.63</v>
      </c>
      <c r="AO680" s="39">
        <v>870.17</v>
      </c>
      <c r="AP680" s="39">
        <v>955.3</v>
      </c>
      <c r="AQ680" s="39">
        <v>979.36</v>
      </c>
      <c r="AR680" s="39">
        <v>981.6</v>
      </c>
      <c r="AS680" s="39">
        <v>983.83</v>
      </c>
      <c r="AT680" s="39">
        <v>939.74</v>
      </c>
      <c r="AU680" s="39">
        <v>890.16</v>
      </c>
      <c r="AV680" s="39">
        <v>882.58</v>
      </c>
      <c r="AW680" s="39">
        <v>878.22</v>
      </c>
      <c r="AX680" s="40">
        <v>873.09</v>
      </c>
      <c r="AY680" s="340">
        <v>158.62</v>
      </c>
      <c r="AZ680" s="175">
        <v>3.2654339999999999</v>
      </c>
      <c r="BA680" s="159">
        <v>1412.7099999999998</v>
      </c>
      <c r="BB680" s="4"/>
    </row>
    <row r="681" spans="1:54">
      <c r="A681" s="47">
        <v>24</v>
      </c>
      <c r="B681" s="170">
        <f t="shared" si="164"/>
        <v>2447.5754339999994</v>
      </c>
      <c r="C681" s="170">
        <f t="shared" si="164"/>
        <v>2446.9954339999995</v>
      </c>
      <c r="D681" s="170">
        <f t="shared" si="164"/>
        <v>2446.9154339999995</v>
      </c>
      <c r="E681" s="170">
        <f t="shared" si="164"/>
        <v>2447.5954339999998</v>
      </c>
      <c r="F681" s="170">
        <f t="shared" si="164"/>
        <v>2448.5254339999997</v>
      </c>
      <c r="G681" s="170">
        <f t="shared" si="164"/>
        <v>2449.9854339999997</v>
      </c>
      <c r="H681" s="170">
        <f t="shared" si="164"/>
        <v>2452.5154339999995</v>
      </c>
      <c r="I681" s="170">
        <f t="shared" si="164"/>
        <v>2461.5354339999994</v>
      </c>
      <c r="J681" s="170">
        <f t="shared" si="164"/>
        <v>2468.4754339999995</v>
      </c>
      <c r="K681" s="170">
        <f t="shared" si="164"/>
        <v>2531.3354339999996</v>
      </c>
      <c r="L681" s="170">
        <f t="shared" si="164"/>
        <v>2504.2654339999995</v>
      </c>
      <c r="M681" s="170">
        <f t="shared" si="164"/>
        <v>2522.8054339999999</v>
      </c>
      <c r="N681" s="170">
        <f t="shared" si="164"/>
        <v>2504.1754339999998</v>
      </c>
      <c r="O681" s="170">
        <f t="shared" si="164"/>
        <v>2498.3354339999996</v>
      </c>
      <c r="P681" s="170">
        <f t="shared" si="164"/>
        <v>2507.9154339999995</v>
      </c>
      <c r="Q681" s="170">
        <f t="shared" si="164"/>
        <v>2559.8754339999996</v>
      </c>
      <c r="R681" s="170">
        <f t="shared" si="166"/>
        <v>2587.3854339999993</v>
      </c>
      <c r="S681" s="170">
        <f t="shared" si="165"/>
        <v>2590.5154339999995</v>
      </c>
      <c r="T681" s="170">
        <f t="shared" si="165"/>
        <v>2605.8354339999996</v>
      </c>
      <c r="U681" s="170">
        <f t="shared" si="165"/>
        <v>2562.2154339999997</v>
      </c>
      <c r="V681" s="170">
        <f t="shared" si="165"/>
        <v>2468.0054339999997</v>
      </c>
      <c r="W681" s="170">
        <f t="shared" si="165"/>
        <v>2458.7254339999995</v>
      </c>
      <c r="X681" s="170">
        <f t="shared" si="165"/>
        <v>2454.3454339999998</v>
      </c>
      <c r="Y681" s="170">
        <f t="shared" si="165"/>
        <v>2449.1554339999993</v>
      </c>
      <c r="Z681" s="37"/>
      <c r="AA681" s="41">
        <v>872.98</v>
      </c>
      <c r="AB681" s="39">
        <v>872.4</v>
      </c>
      <c r="AC681" s="39">
        <v>872.32</v>
      </c>
      <c r="AD681" s="39">
        <v>873</v>
      </c>
      <c r="AE681" s="39">
        <v>873.93</v>
      </c>
      <c r="AF681" s="39">
        <v>875.39</v>
      </c>
      <c r="AG681" s="39">
        <v>877.92</v>
      </c>
      <c r="AH681" s="39">
        <v>886.94</v>
      </c>
      <c r="AI681" s="39">
        <v>893.88</v>
      </c>
      <c r="AJ681" s="39">
        <v>956.74</v>
      </c>
      <c r="AK681" s="39">
        <v>929.67</v>
      </c>
      <c r="AL681" s="39">
        <v>948.21</v>
      </c>
      <c r="AM681" s="39">
        <v>929.58</v>
      </c>
      <c r="AN681" s="39">
        <v>923.74</v>
      </c>
      <c r="AO681" s="39">
        <v>933.32</v>
      </c>
      <c r="AP681" s="39">
        <v>985.28</v>
      </c>
      <c r="AQ681" s="39">
        <v>1012.7899999999998</v>
      </c>
      <c r="AR681" s="39">
        <v>1015.92</v>
      </c>
      <c r="AS681" s="39">
        <v>1031.24</v>
      </c>
      <c r="AT681" s="39">
        <v>987.62</v>
      </c>
      <c r="AU681" s="39">
        <v>893.41</v>
      </c>
      <c r="AV681" s="39">
        <v>884.13</v>
      </c>
      <c r="AW681" s="39">
        <v>879.75</v>
      </c>
      <c r="AX681" s="40">
        <v>874.56</v>
      </c>
      <c r="AY681" s="340">
        <v>158.62</v>
      </c>
      <c r="AZ681" s="175">
        <v>3.2654339999999999</v>
      </c>
      <c r="BA681" s="159">
        <v>1412.7099999999998</v>
      </c>
      <c r="BB681" s="4"/>
    </row>
    <row r="682" spans="1:54">
      <c r="A682" s="47">
        <v>25</v>
      </c>
      <c r="B682" s="170">
        <f t="shared" si="164"/>
        <v>2445.4054339999993</v>
      </c>
      <c r="C682" s="170">
        <f t="shared" si="164"/>
        <v>2436.5254339999997</v>
      </c>
      <c r="D682" s="170">
        <f t="shared" si="164"/>
        <v>2434.3654339999994</v>
      </c>
      <c r="E682" s="170">
        <f t="shared" si="164"/>
        <v>2435.7954339999997</v>
      </c>
      <c r="F682" s="170">
        <f t="shared" si="164"/>
        <v>2452.4254339999998</v>
      </c>
      <c r="G682" s="170">
        <f t="shared" si="164"/>
        <v>2462.4654339999997</v>
      </c>
      <c r="H682" s="170">
        <f t="shared" si="164"/>
        <v>2470.1454339999996</v>
      </c>
      <c r="I682" s="170">
        <f t="shared" si="164"/>
        <v>2589.7854339999994</v>
      </c>
      <c r="J682" s="170">
        <f t="shared" si="164"/>
        <v>2570.8154339999996</v>
      </c>
      <c r="K682" s="170">
        <f t="shared" si="164"/>
        <v>2549.6354339999998</v>
      </c>
      <c r="L682" s="170">
        <f t="shared" si="164"/>
        <v>2532.1654339999995</v>
      </c>
      <c r="M682" s="170">
        <f t="shared" si="164"/>
        <v>2526.4354339999995</v>
      </c>
      <c r="N682" s="170">
        <f t="shared" si="164"/>
        <v>2495.1054339999996</v>
      </c>
      <c r="O682" s="170">
        <f t="shared" si="164"/>
        <v>2535.5354339999994</v>
      </c>
      <c r="P682" s="170">
        <f t="shared" si="164"/>
        <v>2497.2254339999995</v>
      </c>
      <c r="Q682" s="170">
        <f t="shared" si="164"/>
        <v>2501.9454339999998</v>
      </c>
      <c r="R682" s="170">
        <f t="shared" si="166"/>
        <v>2548.5354339999994</v>
      </c>
      <c r="S682" s="170">
        <f t="shared" si="165"/>
        <v>2537.1854339999995</v>
      </c>
      <c r="T682" s="170">
        <f t="shared" si="165"/>
        <v>2491.6054339999996</v>
      </c>
      <c r="U682" s="170">
        <f t="shared" si="165"/>
        <v>2464.7154339999997</v>
      </c>
      <c r="V682" s="170">
        <f t="shared" si="165"/>
        <v>2458.8254339999994</v>
      </c>
      <c r="W682" s="170">
        <f t="shared" si="165"/>
        <v>2456.1254339999996</v>
      </c>
      <c r="X682" s="170">
        <f t="shared" si="165"/>
        <v>2447.4354339999995</v>
      </c>
      <c r="Y682" s="170">
        <f t="shared" si="165"/>
        <v>2433.5754339999994</v>
      </c>
      <c r="Z682" s="37"/>
      <c r="AA682" s="41">
        <v>870.81</v>
      </c>
      <c r="AB682" s="39">
        <v>861.93</v>
      </c>
      <c r="AC682" s="39">
        <v>859.77</v>
      </c>
      <c r="AD682" s="39">
        <v>861.2</v>
      </c>
      <c r="AE682" s="39">
        <v>877.83</v>
      </c>
      <c r="AF682" s="39">
        <v>887.87</v>
      </c>
      <c r="AG682" s="39">
        <v>895.55</v>
      </c>
      <c r="AH682" s="39">
        <v>1015.19</v>
      </c>
      <c r="AI682" s="39">
        <v>996.22</v>
      </c>
      <c r="AJ682" s="39">
        <v>975.04</v>
      </c>
      <c r="AK682" s="39">
        <v>957.57</v>
      </c>
      <c r="AL682" s="39">
        <v>951.84</v>
      </c>
      <c r="AM682" s="39">
        <v>920.51</v>
      </c>
      <c r="AN682" s="39">
        <v>960.94</v>
      </c>
      <c r="AO682" s="39">
        <v>922.63</v>
      </c>
      <c r="AP682" s="39">
        <v>927.35</v>
      </c>
      <c r="AQ682" s="39">
        <v>973.94</v>
      </c>
      <c r="AR682" s="39">
        <v>962.59</v>
      </c>
      <c r="AS682" s="39">
        <v>917.01</v>
      </c>
      <c r="AT682" s="39">
        <v>890.12</v>
      </c>
      <c r="AU682" s="39">
        <v>884.23</v>
      </c>
      <c r="AV682" s="39">
        <v>881.53</v>
      </c>
      <c r="AW682" s="39">
        <v>872.84</v>
      </c>
      <c r="AX682" s="40">
        <v>858.98</v>
      </c>
      <c r="AY682" s="340">
        <v>158.62</v>
      </c>
      <c r="AZ682" s="175">
        <v>3.2654339999999999</v>
      </c>
      <c r="BA682" s="159">
        <v>1412.7099999999998</v>
      </c>
      <c r="BB682" s="4"/>
    </row>
    <row r="683" spans="1:54">
      <c r="A683" s="47">
        <v>26</v>
      </c>
      <c r="B683" s="170">
        <f t="shared" si="164"/>
        <v>2433.3754339999996</v>
      </c>
      <c r="C683" s="170">
        <f t="shared" si="164"/>
        <v>2433.8254339999994</v>
      </c>
      <c r="D683" s="170">
        <f t="shared" si="164"/>
        <v>2433.5454339999997</v>
      </c>
      <c r="E683" s="170">
        <f t="shared" si="164"/>
        <v>2438.8254339999994</v>
      </c>
      <c r="F683" s="170">
        <f t="shared" si="164"/>
        <v>2453.0754339999994</v>
      </c>
      <c r="G683" s="170">
        <f t="shared" si="164"/>
        <v>2464.0954339999998</v>
      </c>
      <c r="H683" s="170">
        <f t="shared" si="164"/>
        <v>2471.6554339999993</v>
      </c>
      <c r="I683" s="170">
        <f t="shared" si="164"/>
        <v>2618.2454339999995</v>
      </c>
      <c r="J683" s="170">
        <f t="shared" si="164"/>
        <v>2621.3454339999998</v>
      </c>
      <c r="K683" s="170">
        <f t="shared" si="164"/>
        <v>2623.5854339999996</v>
      </c>
      <c r="L683" s="170">
        <f t="shared" si="164"/>
        <v>2617.3654339999994</v>
      </c>
      <c r="M683" s="170">
        <f t="shared" si="164"/>
        <v>2630.6054339999996</v>
      </c>
      <c r="N683" s="170">
        <f t="shared" si="164"/>
        <v>2610.6954339999993</v>
      </c>
      <c r="O683" s="170">
        <f t="shared" si="164"/>
        <v>2649.225434</v>
      </c>
      <c r="P683" s="170">
        <f t="shared" si="164"/>
        <v>2625.6954339999993</v>
      </c>
      <c r="Q683" s="170">
        <f t="shared" si="164"/>
        <v>2621.3354339999996</v>
      </c>
      <c r="R683" s="170">
        <f t="shared" si="166"/>
        <v>2628.5054339999997</v>
      </c>
      <c r="S683" s="170">
        <f t="shared" si="165"/>
        <v>2610.2754339999997</v>
      </c>
      <c r="T683" s="170">
        <f t="shared" si="165"/>
        <v>2558.6254339999996</v>
      </c>
      <c r="U683" s="170">
        <f t="shared" si="165"/>
        <v>2530.5754339999994</v>
      </c>
      <c r="V683" s="170">
        <f t="shared" si="165"/>
        <v>2463.7854339999994</v>
      </c>
      <c r="W683" s="170">
        <f t="shared" si="165"/>
        <v>2459.2754339999997</v>
      </c>
      <c r="X683" s="170">
        <f t="shared" si="165"/>
        <v>2449.6654339999995</v>
      </c>
      <c r="Y683" s="170">
        <f t="shared" si="165"/>
        <v>2434.4954339999995</v>
      </c>
      <c r="Z683" s="37"/>
      <c r="AA683" s="41">
        <v>858.78</v>
      </c>
      <c r="AB683" s="39">
        <v>859.23</v>
      </c>
      <c r="AC683" s="39">
        <v>858.95</v>
      </c>
      <c r="AD683" s="39">
        <v>864.23</v>
      </c>
      <c r="AE683" s="39">
        <v>878.48</v>
      </c>
      <c r="AF683" s="39">
        <v>889.5</v>
      </c>
      <c r="AG683" s="39">
        <v>897.06</v>
      </c>
      <c r="AH683" s="39">
        <v>1043.6500000000001</v>
      </c>
      <c r="AI683" s="39">
        <v>1046.75</v>
      </c>
      <c r="AJ683" s="39">
        <v>1048.99</v>
      </c>
      <c r="AK683" s="39">
        <v>1042.77</v>
      </c>
      <c r="AL683" s="39">
        <v>1056.01</v>
      </c>
      <c r="AM683" s="39">
        <v>1036.0999999999999</v>
      </c>
      <c r="AN683" s="39">
        <v>1074.6300000000001</v>
      </c>
      <c r="AO683" s="39">
        <v>1051.0999999999999</v>
      </c>
      <c r="AP683" s="39">
        <v>1046.74</v>
      </c>
      <c r="AQ683" s="39">
        <v>1053.9100000000001</v>
      </c>
      <c r="AR683" s="39">
        <v>1035.68</v>
      </c>
      <c r="AS683" s="39">
        <v>984.03</v>
      </c>
      <c r="AT683" s="39">
        <v>955.98</v>
      </c>
      <c r="AU683" s="39">
        <v>889.19</v>
      </c>
      <c r="AV683" s="39">
        <v>884.68</v>
      </c>
      <c r="AW683" s="39">
        <v>875.07</v>
      </c>
      <c r="AX683" s="40">
        <v>859.9</v>
      </c>
      <c r="AY683" s="340">
        <v>158.62</v>
      </c>
      <c r="AZ683" s="175">
        <v>3.2654339999999999</v>
      </c>
      <c r="BA683" s="159">
        <v>1412.7099999999998</v>
      </c>
      <c r="BB683" s="4"/>
    </row>
    <row r="684" spans="1:54">
      <c r="A684" s="47">
        <v>27</v>
      </c>
      <c r="B684" s="170">
        <f t="shared" si="164"/>
        <v>2438.5054339999997</v>
      </c>
      <c r="C684" s="170">
        <f t="shared" si="164"/>
        <v>2433.9554339999995</v>
      </c>
      <c r="D684" s="170">
        <f t="shared" si="164"/>
        <v>2433.4254339999998</v>
      </c>
      <c r="E684" s="170">
        <f t="shared" si="164"/>
        <v>2435.1654339999995</v>
      </c>
      <c r="F684" s="170">
        <f t="shared" si="164"/>
        <v>2451.3754339999996</v>
      </c>
      <c r="G684" s="170">
        <f t="shared" si="164"/>
        <v>2464.7054339999995</v>
      </c>
      <c r="H684" s="170">
        <f t="shared" si="164"/>
        <v>2468.6754339999998</v>
      </c>
      <c r="I684" s="170">
        <f t="shared" si="164"/>
        <v>2515.6354339999998</v>
      </c>
      <c r="J684" s="170">
        <f t="shared" si="164"/>
        <v>2633.3154339999996</v>
      </c>
      <c r="K684" s="170">
        <f t="shared" si="164"/>
        <v>2638.7854339999994</v>
      </c>
      <c r="L684" s="170">
        <f t="shared" si="164"/>
        <v>2589.2354339999997</v>
      </c>
      <c r="M684" s="170">
        <f t="shared" si="164"/>
        <v>2545.9554339999995</v>
      </c>
      <c r="N684" s="170">
        <f t="shared" si="164"/>
        <v>2553.0554339999999</v>
      </c>
      <c r="O684" s="170">
        <f t="shared" si="164"/>
        <v>2524.5354339999994</v>
      </c>
      <c r="P684" s="170">
        <f t="shared" si="164"/>
        <v>2463.6954339999998</v>
      </c>
      <c r="Q684" s="170">
        <f t="shared" si="164"/>
        <v>2510.8254339999994</v>
      </c>
      <c r="R684" s="170">
        <f t="shared" si="166"/>
        <v>2469.2854339999994</v>
      </c>
      <c r="S684" s="170">
        <f t="shared" si="165"/>
        <v>2470.0354339999994</v>
      </c>
      <c r="T684" s="170">
        <f t="shared" si="165"/>
        <v>2468.8154339999996</v>
      </c>
      <c r="U684" s="170">
        <f t="shared" si="165"/>
        <v>2466.6754339999998</v>
      </c>
      <c r="V684" s="170">
        <f t="shared" si="165"/>
        <v>2464.3954339999996</v>
      </c>
      <c r="W684" s="170">
        <f t="shared" si="165"/>
        <v>2453.4454339999998</v>
      </c>
      <c r="X684" s="170">
        <f t="shared" si="165"/>
        <v>2451.3154339999996</v>
      </c>
      <c r="Y684" s="170">
        <f t="shared" si="165"/>
        <v>2437.5054339999997</v>
      </c>
      <c r="Z684" s="37"/>
      <c r="AA684" s="41">
        <v>863.91</v>
      </c>
      <c r="AB684" s="39">
        <v>859.36</v>
      </c>
      <c r="AC684" s="39">
        <v>858.83</v>
      </c>
      <c r="AD684" s="39">
        <v>860.57</v>
      </c>
      <c r="AE684" s="39">
        <v>876.78</v>
      </c>
      <c r="AF684" s="39">
        <v>890.11</v>
      </c>
      <c r="AG684" s="39">
        <v>894.08</v>
      </c>
      <c r="AH684" s="39">
        <v>941.04</v>
      </c>
      <c r="AI684" s="39">
        <v>1058.72</v>
      </c>
      <c r="AJ684" s="39">
        <v>1064.19</v>
      </c>
      <c r="AK684" s="39">
        <v>1014.64</v>
      </c>
      <c r="AL684" s="39">
        <v>971.36</v>
      </c>
      <c r="AM684" s="39">
        <v>978.46</v>
      </c>
      <c r="AN684" s="39">
        <v>949.94</v>
      </c>
      <c r="AO684" s="39">
        <v>889.1</v>
      </c>
      <c r="AP684" s="39">
        <v>936.23</v>
      </c>
      <c r="AQ684" s="39">
        <v>894.69</v>
      </c>
      <c r="AR684" s="39">
        <v>895.44</v>
      </c>
      <c r="AS684" s="39">
        <v>894.22</v>
      </c>
      <c r="AT684" s="39">
        <v>892.08</v>
      </c>
      <c r="AU684" s="39">
        <v>889.8</v>
      </c>
      <c r="AV684" s="39">
        <v>878.85</v>
      </c>
      <c r="AW684" s="39">
        <v>876.72</v>
      </c>
      <c r="AX684" s="40">
        <v>862.91</v>
      </c>
      <c r="AY684" s="340">
        <v>158.62</v>
      </c>
      <c r="AZ684" s="175">
        <v>3.2654339999999999</v>
      </c>
      <c r="BA684" s="159">
        <v>1412.7099999999998</v>
      </c>
      <c r="BB684" s="4"/>
    </row>
    <row r="685" spans="1:54">
      <c r="A685" s="47">
        <v>28</v>
      </c>
      <c r="B685" s="170">
        <f t="shared" si="164"/>
        <v>2473.4754339999995</v>
      </c>
      <c r="C685" s="170">
        <f t="shared" si="164"/>
        <v>2474.2954339999997</v>
      </c>
      <c r="D685" s="170">
        <f t="shared" si="164"/>
        <v>2467.2154339999997</v>
      </c>
      <c r="E685" s="170">
        <f t="shared" si="164"/>
        <v>2473.4554339999995</v>
      </c>
      <c r="F685" s="170">
        <f t="shared" si="164"/>
        <v>2485.4654339999997</v>
      </c>
      <c r="G685" s="170">
        <f t="shared" si="164"/>
        <v>2491.3254339999994</v>
      </c>
      <c r="H685" s="170">
        <f t="shared" si="164"/>
        <v>2520.4154339999995</v>
      </c>
      <c r="I685" s="170">
        <f t="shared" si="164"/>
        <v>2721.1154339999994</v>
      </c>
      <c r="J685" s="170">
        <f t="shared" si="164"/>
        <v>2708.3954339999996</v>
      </c>
      <c r="K685" s="170">
        <f t="shared" si="164"/>
        <v>2756.6854339999995</v>
      </c>
      <c r="L685" s="170">
        <f t="shared" si="164"/>
        <v>2683.5154339999999</v>
      </c>
      <c r="M685" s="170">
        <f t="shared" si="164"/>
        <v>2681.0054339999997</v>
      </c>
      <c r="N685" s="170">
        <f t="shared" si="164"/>
        <v>2596.7854339999999</v>
      </c>
      <c r="O685" s="170">
        <f t="shared" si="164"/>
        <v>2663.1354339999998</v>
      </c>
      <c r="P685" s="170">
        <f t="shared" si="164"/>
        <v>2740.0554339999999</v>
      </c>
      <c r="Q685" s="170">
        <f t="shared" si="164"/>
        <v>2764.0754339999994</v>
      </c>
      <c r="R685" s="170">
        <f t="shared" si="166"/>
        <v>2769.4954339999995</v>
      </c>
      <c r="S685" s="170">
        <f t="shared" si="165"/>
        <v>2762.7354339999997</v>
      </c>
      <c r="T685" s="170">
        <f t="shared" si="165"/>
        <v>2775.8554339999996</v>
      </c>
      <c r="U685" s="170">
        <f t="shared" si="165"/>
        <v>2533.3254339999994</v>
      </c>
      <c r="V685" s="170">
        <f t="shared" si="165"/>
        <v>2497.2754339999997</v>
      </c>
      <c r="W685" s="170">
        <f t="shared" si="165"/>
        <v>2492.3254339999994</v>
      </c>
      <c r="X685" s="170">
        <f t="shared" si="165"/>
        <v>2486.7054339999995</v>
      </c>
      <c r="Y685" s="170">
        <f t="shared" si="165"/>
        <v>2483.1854339999995</v>
      </c>
      <c r="Z685" s="37"/>
      <c r="AA685" s="41">
        <v>898.88</v>
      </c>
      <c r="AB685" s="39">
        <v>899.7</v>
      </c>
      <c r="AC685" s="39">
        <v>892.62</v>
      </c>
      <c r="AD685" s="39">
        <v>898.86</v>
      </c>
      <c r="AE685" s="39">
        <v>910.87</v>
      </c>
      <c r="AF685" s="39">
        <v>916.73</v>
      </c>
      <c r="AG685" s="39">
        <v>945.82</v>
      </c>
      <c r="AH685" s="39">
        <v>1146.52</v>
      </c>
      <c r="AI685" s="39">
        <v>1133.8</v>
      </c>
      <c r="AJ685" s="39">
        <v>1182.0899999999999</v>
      </c>
      <c r="AK685" s="39">
        <v>1108.92</v>
      </c>
      <c r="AL685" s="39">
        <v>1106.4100000000001</v>
      </c>
      <c r="AM685" s="39">
        <v>1022.1900000000002</v>
      </c>
      <c r="AN685" s="39">
        <v>1088.54</v>
      </c>
      <c r="AO685" s="39">
        <v>1165.46</v>
      </c>
      <c r="AP685" s="39">
        <v>1189.48</v>
      </c>
      <c r="AQ685" s="39">
        <v>1194.9000000000001</v>
      </c>
      <c r="AR685" s="39">
        <v>1188.1400000000001</v>
      </c>
      <c r="AS685" s="39">
        <v>1201.26</v>
      </c>
      <c r="AT685" s="39">
        <v>958.73</v>
      </c>
      <c r="AU685" s="39">
        <v>922.68</v>
      </c>
      <c r="AV685" s="39">
        <v>917.73</v>
      </c>
      <c r="AW685" s="39">
        <v>912.11</v>
      </c>
      <c r="AX685" s="40">
        <v>908.59</v>
      </c>
      <c r="AY685" s="340">
        <v>158.62</v>
      </c>
      <c r="AZ685" s="175">
        <v>3.2654339999999999</v>
      </c>
      <c r="BA685" s="159">
        <v>1412.7099999999998</v>
      </c>
      <c r="BB685" s="4"/>
    </row>
    <row r="686" spans="1:54">
      <c r="A686" s="47">
        <v>29</v>
      </c>
      <c r="B686" s="170">
        <f t="shared" si="164"/>
        <v>2482.2154339999997</v>
      </c>
      <c r="C686" s="170">
        <f t="shared" si="164"/>
        <v>2481.7454339999995</v>
      </c>
      <c r="D686" s="170">
        <f t="shared" si="164"/>
        <v>2482.0354339999994</v>
      </c>
      <c r="E686" s="170">
        <f t="shared" si="164"/>
        <v>2482.9654339999997</v>
      </c>
      <c r="F686" s="170">
        <f t="shared" si="164"/>
        <v>2485.0854339999996</v>
      </c>
      <c r="G686" s="170">
        <f t="shared" si="164"/>
        <v>2483.7154339999997</v>
      </c>
      <c r="H686" s="170">
        <f t="shared" si="164"/>
        <v>2489.5854339999996</v>
      </c>
      <c r="I686" s="170">
        <f t="shared" si="164"/>
        <v>2543.9954339999995</v>
      </c>
      <c r="J686" s="170">
        <f t="shared" si="164"/>
        <v>2702.7854339999994</v>
      </c>
      <c r="K686" s="170">
        <f t="shared" si="164"/>
        <v>2758.3854339999998</v>
      </c>
      <c r="L686" s="170">
        <f t="shared" si="164"/>
        <v>2780.1554339999993</v>
      </c>
      <c r="M686" s="170">
        <f t="shared" si="164"/>
        <v>2767.5454339999997</v>
      </c>
      <c r="N686" s="170">
        <f t="shared" si="164"/>
        <v>2761.3254339999994</v>
      </c>
      <c r="O686" s="170">
        <f t="shared" si="164"/>
        <v>2755.0054339999997</v>
      </c>
      <c r="P686" s="170">
        <f t="shared" si="164"/>
        <v>2757.4654339999997</v>
      </c>
      <c r="Q686" s="170">
        <f t="shared" si="164"/>
        <v>2780.1254339999996</v>
      </c>
      <c r="R686" s="170">
        <f t="shared" si="166"/>
        <v>2823.2854339999994</v>
      </c>
      <c r="S686" s="170">
        <f t="shared" si="165"/>
        <v>2800.5054339999997</v>
      </c>
      <c r="T686" s="170">
        <f t="shared" si="165"/>
        <v>2757.3254339999994</v>
      </c>
      <c r="U686" s="170">
        <f t="shared" si="165"/>
        <v>2684.5554339999999</v>
      </c>
      <c r="V686" s="170">
        <f t="shared" si="165"/>
        <v>2634.7854339999994</v>
      </c>
      <c r="W686" s="170">
        <f t="shared" si="165"/>
        <v>2489.0254339999997</v>
      </c>
      <c r="X686" s="170">
        <f t="shared" si="165"/>
        <v>2484.2554339999997</v>
      </c>
      <c r="Y686" s="170">
        <f t="shared" si="165"/>
        <v>2476.2954339999997</v>
      </c>
      <c r="Z686" s="37"/>
      <c r="AA686" s="41">
        <v>907.62</v>
      </c>
      <c r="AB686" s="39">
        <v>907.15</v>
      </c>
      <c r="AC686" s="39">
        <v>907.44</v>
      </c>
      <c r="AD686" s="39">
        <v>908.37</v>
      </c>
      <c r="AE686" s="39">
        <v>910.49</v>
      </c>
      <c r="AF686" s="39">
        <v>909.12</v>
      </c>
      <c r="AG686" s="39">
        <v>914.99</v>
      </c>
      <c r="AH686" s="39">
        <v>969.4</v>
      </c>
      <c r="AI686" s="39">
        <v>1128.19</v>
      </c>
      <c r="AJ686" s="39">
        <v>1183.79</v>
      </c>
      <c r="AK686" s="39">
        <v>1205.56</v>
      </c>
      <c r="AL686" s="39">
        <v>1192.95</v>
      </c>
      <c r="AM686" s="39">
        <v>1186.73</v>
      </c>
      <c r="AN686" s="39">
        <v>1180.4100000000001</v>
      </c>
      <c r="AO686" s="39">
        <v>1182.8699999999999</v>
      </c>
      <c r="AP686" s="39">
        <v>1205.53</v>
      </c>
      <c r="AQ686" s="39">
        <v>1248.69</v>
      </c>
      <c r="AR686" s="39">
        <v>1225.9100000000001</v>
      </c>
      <c r="AS686" s="39">
        <v>1182.73</v>
      </c>
      <c r="AT686" s="39">
        <v>1109.96</v>
      </c>
      <c r="AU686" s="39">
        <v>1060.19</v>
      </c>
      <c r="AV686" s="39">
        <v>914.43</v>
      </c>
      <c r="AW686" s="39">
        <v>909.66</v>
      </c>
      <c r="AX686" s="40">
        <v>901.7</v>
      </c>
      <c r="AY686" s="340">
        <v>158.62</v>
      </c>
      <c r="AZ686" s="175">
        <v>3.2654339999999999</v>
      </c>
      <c r="BA686" s="159">
        <v>1412.7099999999998</v>
      </c>
      <c r="BB686" s="4"/>
    </row>
    <row r="687" spans="1:54">
      <c r="A687" s="47">
        <v>30</v>
      </c>
      <c r="B687" s="170">
        <f t="shared" si="164"/>
        <v>0</v>
      </c>
      <c r="C687" s="170">
        <f t="shared" si="164"/>
        <v>0</v>
      </c>
      <c r="D687" s="170">
        <f t="shared" si="164"/>
        <v>0</v>
      </c>
      <c r="E687" s="170">
        <f t="shared" si="164"/>
        <v>0</v>
      </c>
      <c r="F687" s="170">
        <f t="shared" si="164"/>
        <v>0</v>
      </c>
      <c r="G687" s="170">
        <f t="shared" si="164"/>
        <v>0</v>
      </c>
      <c r="H687" s="170">
        <f t="shared" si="164"/>
        <v>0</v>
      </c>
      <c r="I687" s="170">
        <f t="shared" si="164"/>
        <v>0</v>
      </c>
      <c r="J687" s="170">
        <f t="shared" si="164"/>
        <v>0</v>
      </c>
      <c r="K687" s="170">
        <f t="shared" si="164"/>
        <v>0</v>
      </c>
      <c r="L687" s="170">
        <f t="shared" si="164"/>
        <v>0</v>
      </c>
      <c r="M687" s="170">
        <f t="shared" si="164"/>
        <v>0</v>
      </c>
      <c r="N687" s="170">
        <f t="shared" si="164"/>
        <v>0</v>
      </c>
      <c r="O687" s="170">
        <f t="shared" si="164"/>
        <v>0</v>
      </c>
      <c r="P687" s="170">
        <f t="shared" si="164"/>
        <v>0</v>
      </c>
      <c r="Q687" s="170">
        <f t="shared" si="164"/>
        <v>0</v>
      </c>
      <c r="R687" s="170">
        <f t="shared" si="166"/>
        <v>0</v>
      </c>
      <c r="S687" s="170">
        <f t="shared" si="165"/>
        <v>0</v>
      </c>
      <c r="T687" s="170">
        <f t="shared" si="165"/>
        <v>0</v>
      </c>
      <c r="U687" s="170">
        <f t="shared" si="165"/>
        <v>0</v>
      </c>
      <c r="V687" s="170">
        <f t="shared" si="165"/>
        <v>0</v>
      </c>
      <c r="W687" s="170">
        <f t="shared" si="165"/>
        <v>0</v>
      </c>
      <c r="X687" s="170">
        <f t="shared" si="165"/>
        <v>0</v>
      </c>
      <c r="Y687" s="170">
        <f t="shared" si="165"/>
        <v>0</v>
      </c>
      <c r="Z687" s="37"/>
      <c r="AA687" s="41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0</v>
      </c>
      <c r="AI687" s="39">
        <v>0</v>
      </c>
      <c r="AJ687" s="39">
        <v>0</v>
      </c>
      <c r="AK687" s="39">
        <v>0</v>
      </c>
      <c r="AL687" s="39">
        <v>0</v>
      </c>
      <c r="AM687" s="39">
        <v>0</v>
      </c>
      <c r="AN687" s="39">
        <v>0</v>
      </c>
      <c r="AO687" s="39">
        <v>0</v>
      </c>
      <c r="AP687" s="39">
        <v>0</v>
      </c>
      <c r="AQ687" s="39">
        <v>0</v>
      </c>
      <c r="AR687" s="39">
        <v>0</v>
      </c>
      <c r="AS687" s="39">
        <v>0</v>
      </c>
      <c r="AT687" s="39">
        <v>0</v>
      </c>
      <c r="AU687" s="39">
        <v>0</v>
      </c>
      <c r="AV687" s="39">
        <v>0</v>
      </c>
      <c r="AW687" s="39">
        <v>0</v>
      </c>
      <c r="AX687" s="40">
        <v>0</v>
      </c>
      <c r="AY687" s="340">
        <v>0</v>
      </c>
      <c r="AZ687" s="175">
        <v>0</v>
      </c>
      <c r="BA687" s="159"/>
      <c r="BB687" s="4"/>
    </row>
    <row r="688" spans="1:54" ht="13.5" thickBot="1">
      <c r="A688" s="154">
        <v>31</v>
      </c>
      <c r="B688" s="170">
        <f t="shared" si="164"/>
        <v>0</v>
      </c>
      <c r="C688" s="170">
        <f t="shared" si="164"/>
        <v>0</v>
      </c>
      <c r="D688" s="170">
        <f t="shared" si="164"/>
        <v>0</v>
      </c>
      <c r="E688" s="170">
        <f t="shared" si="164"/>
        <v>0</v>
      </c>
      <c r="F688" s="170">
        <f t="shared" si="164"/>
        <v>0</v>
      </c>
      <c r="G688" s="170">
        <f t="shared" si="164"/>
        <v>0</v>
      </c>
      <c r="H688" s="170">
        <f t="shared" si="164"/>
        <v>0</v>
      </c>
      <c r="I688" s="170">
        <f t="shared" si="164"/>
        <v>0</v>
      </c>
      <c r="J688" s="170">
        <f t="shared" si="164"/>
        <v>0</v>
      </c>
      <c r="K688" s="170">
        <f t="shared" si="164"/>
        <v>0</v>
      </c>
      <c r="L688" s="170">
        <f t="shared" si="164"/>
        <v>0</v>
      </c>
      <c r="M688" s="170">
        <f t="shared" si="164"/>
        <v>0</v>
      </c>
      <c r="N688" s="170">
        <f t="shared" si="164"/>
        <v>0</v>
      </c>
      <c r="O688" s="170">
        <f t="shared" si="164"/>
        <v>0</v>
      </c>
      <c r="P688" s="170">
        <f t="shared" si="164"/>
        <v>0</v>
      </c>
      <c r="Q688" s="170">
        <f t="shared" si="164"/>
        <v>0</v>
      </c>
      <c r="R688" s="170">
        <f t="shared" si="166"/>
        <v>0</v>
      </c>
      <c r="S688" s="170">
        <f t="shared" si="165"/>
        <v>0</v>
      </c>
      <c r="T688" s="170">
        <f t="shared" si="165"/>
        <v>0</v>
      </c>
      <c r="U688" s="170">
        <f t="shared" si="165"/>
        <v>0</v>
      </c>
      <c r="V688" s="170">
        <f t="shared" si="165"/>
        <v>0</v>
      </c>
      <c r="W688" s="170">
        <f t="shared" si="165"/>
        <v>0</v>
      </c>
      <c r="X688" s="170">
        <f t="shared" si="165"/>
        <v>0</v>
      </c>
      <c r="Y688" s="170">
        <f t="shared" si="165"/>
        <v>0</v>
      </c>
      <c r="Z688" s="37"/>
      <c r="AA688" s="72">
        <v>0</v>
      </c>
      <c r="AB688" s="73">
        <v>0</v>
      </c>
      <c r="AC688" s="73">
        <v>0</v>
      </c>
      <c r="AD688" s="73">
        <v>0</v>
      </c>
      <c r="AE688" s="73">
        <v>0</v>
      </c>
      <c r="AF688" s="73">
        <v>0</v>
      </c>
      <c r="AG688" s="73">
        <v>0</v>
      </c>
      <c r="AH688" s="73">
        <v>0</v>
      </c>
      <c r="AI688" s="73">
        <v>0</v>
      </c>
      <c r="AJ688" s="73">
        <v>0</v>
      </c>
      <c r="AK688" s="73">
        <v>0</v>
      </c>
      <c r="AL688" s="73">
        <v>0</v>
      </c>
      <c r="AM688" s="73">
        <v>0</v>
      </c>
      <c r="AN688" s="73">
        <v>0</v>
      </c>
      <c r="AO688" s="73">
        <v>0</v>
      </c>
      <c r="AP688" s="73">
        <v>0</v>
      </c>
      <c r="AQ688" s="73">
        <v>0</v>
      </c>
      <c r="AR688" s="73">
        <v>0</v>
      </c>
      <c r="AS688" s="73">
        <v>0</v>
      </c>
      <c r="AT688" s="73">
        <v>0</v>
      </c>
      <c r="AU688" s="73">
        <v>0</v>
      </c>
      <c r="AV688" s="73">
        <v>0</v>
      </c>
      <c r="AW688" s="73">
        <v>0</v>
      </c>
      <c r="AX688" s="130">
        <v>0</v>
      </c>
      <c r="AY688" s="341">
        <v>0</v>
      </c>
      <c r="AZ688" s="176">
        <v>0</v>
      </c>
      <c r="BA688" s="160"/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627364.02999999886</v>
      </c>
      <c r="AZ689" s="19"/>
      <c r="BB689" s="4"/>
    </row>
    <row r="690" spans="1:54" s="8" customFormat="1" ht="27.75" customHeight="1" thickBot="1">
      <c r="A690" s="444" t="s">
        <v>2</v>
      </c>
      <c r="B690" s="447" t="s">
        <v>136</v>
      </c>
      <c r="C690" s="447"/>
      <c r="D690" s="447"/>
      <c r="E690" s="447"/>
      <c r="F690" s="447"/>
      <c r="G690" s="447"/>
      <c r="H690" s="447"/>
      <c r="I690" s="447"/>
      <c r="J690" s="447"/>
      <c r="K690" s="447"/>
      <c r="L690" s="447"/>
      <c r="M690" s="447"/>
      <c r="N690" s="447"/>
      <c r="O690" s="447"/>
      <c r="P690" s="447"/>
      <c r="Q690" s="447"/>
      <c r="R690" s="447"/>
      <c r="S690" s="447"/>
      <c r="T690" s="447"/>
      <c r="U690" s="447"/>
      <c r="V690" s="447"/>
      <c r="W690" s="447"/>
      <c r="X690" s="447"/>
      <c r="Y690" s="448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5"/>
      <c r="B691" s="435" t="s">
        <v>3</v>
      </c>
      <c r="C691" s="435"/>
      <c r="D691" s="435"/>
      <c r="E691" s="435"/>
      <c r="F691" s="435"/>
      <c r="G691" s="435"/>
      <c r="H691" s="435"/>
      <c r="I691" s="435"/>
      <c r="J691" s="435"/>
      <c r="K691" s="435"/>
      <c r="L691" s="435"/>
      <c r="M691" s="435"/>
      <c r="N691" s="435"/>
      <c r="O691" s="435"/>
      <c r="P691" s="435"/>
      <c r="Q691" s="435"/>
      <c r="R691" s="435"/>
      <c r="S691" s="435"/>
      <c r="T691" s="435"/>
      <c r="U691" s="435"/>
      <c r="V691" s="435"/>
      <c r="W691" s="435"/>
      <c r="X691" s="435"/>
      <c r="Y691" s="436"/>
      <c r="AA691" s="450" t="s">
        <v>89</v>
      </c>
      <c r="AB691" s="451"/>
      <c r="AC691" s="451"/>
      <c r="AD691" s="451"/>
      <c r="AE691" s="451"/>
      <c r="AF691" s="451"/>
      <c r="AG691" s="451"/>
      <c r="AH691" s="451"/>
      <c r="AI691" s="451"/>
      <c r="AJ691" s="451"/>
      <c r="AK691" s="451"/>
      <c r="AL691" s="451"/>
      <c r="AM691" s="451"/>
      <c r="AN691" s="451"/>
      <c r="AO691" s="451"/>
      <c r="AP691" s="451"/>
      <c r="AQ691" s="451"/>
      <c r="AR691" s="451"/>
      <c r="AS691" s="451"/>
      <c r="AT691" s="451"/>
      <c r="AU691" s="451"/>
      <c r="AV691" s="451"/>
      <c r="AW691" s="451"/>
      <c r="AX691" s="452"/>
      <c r="AY691" s="489" t="str">
        <f>AY655</f>
        <v>Сбытовая надбавка</v>
      </c>
      <c r="AZ691" s="464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5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4"/>
      <c r="AZ692" s="465"/>
      <c r="BA692" s="177" t="s">
        <v>30</v>
      </c>
      <c r="BB692" s="4"/>
    </row>
    <row r="693" spans="1:54" s="173" customFormat="1" ht="16.149999999999999" customHeight="1">
      <c r="A693" s="440" t="s">
        <v>207</v>
      </c>
      <c r="B693" s="441"/>
      <c r="C693" s="441"/>
      <c r="D693" s="441"/>
      <c r="E693" s="441"/>
      <c r="F693" s="441"/>
      <c r="G693" s="441"/>
      <c r="H693" s="441"/>
      <c r="I693" s="441"/>
      <c r="J693" s="441"/>
      <c r="K693" s="441"/>
      <c r="L693" s="441"/>
      <c r="M693" s="441"/>
      <c r="N693" s="441"/>
      <c r="O693" s="441"/>
      <c r="P693" s="441"/>
      <c r="Q693" s="441"/>
      <c r="R693" s="441"/>
      <c r="S693" s="441"/>
      <c r="T693" s="441"/>
      <c r="U693" s="441"/>
      <c r="V693" s="441"/>
      <c r="W693" s="441"/>
      <c r="X693" s="441"/>
      <c r="Y693" s="442"/>
      <c r="Z693" s="183"/>
      <c r="AA693" s="437">
        <v>2</v>
      </c>
      <c r="AB693" s="438"/>
      <c r="AC693" s="438"/>
      <c r="AD693" s="438"/>
      <c r="AE693" s="438"/>
      <c r="AF693" s="438"/>
      <c r="AG693" s="438"/>
      <c r="AH693" s="438"/>
      <c r="AI693" s="438"/>
      <c r="AJ693" s="438"/>
      <c r="AK693" s="438"/>
      <c r="AL693" s="438"/>
      <c r="AM693" s="438"/>
      <c r="AN693" s="438"/>
      <c r="AO693" s="438"/>
      <c r="AP693" s="438"/>
      <c r="AQ693" s="438"/>
      <c r="AR693" s="438"/>
      <c r="AS693" s="438"/>
      <c r="AT693" s="438"/>
      <c r="AU693" s="438"/>
      <c r="AV693" s="438"/>
      <c r="AW693" s="438"/>
      <c r="AX693" s="439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1040.7854339999999</v>
      </c>
      <c r="C694" s="170">
        <f t="shared" ref="C694:R709" si="167">AB694+$BA694+$AZ694+$AY694</f>
        <v>1039.935434</v>
      </c>
      <c r="D694" s="170">
        <f t="shared" si="167"/>
        <v>1039.925434</v>
      </c>
      <c r="E694" s="170">
        <f t="shared" si="167"/>
        <v>1040.9654340000002</v>
      </c>
      <c r="F694" s="170">
        <f t="shared" si="167"/>
        <v>1041.975434</v>
      </c>
      <c r="G694" s="170">
        <f t="shared" si="167"/>
        <v>1045.675434</v>
      </c>
      <c r="H694" s="170">
        <f t="shared" si="167"/>
        <v>1051.655434</v>
      </c>
      <c r="I694" s="170">
        <f t="shared" si="167"/>
        <v>1059.5054340000002</v>
      </c>
      <c r="J694" s="170">
        <f t="shared" si="167"/>
        <v>1067.675434</v>
      </c>
      <c r="K694" s="170">
        <f t="shared" si="167"/>
        <v>1068.205434</v>
      </c>
      <c r="L694" s="170">
        <f t="shared" si="167"/>
        <v>1067.2454339999999</v>
      </c>
      <c r="M694" s="170">
        <f t="shared" si="167"/>
        <v>1066.675434</v>
      </c>
      <c r="N694" s="170">
        <f t="shared" si="167"/>
        <v>1066.705434</v>
      </c>
      <c r="O694" s="170">
        <f t="shared" si="167"/>
        <v>1066.945434</v>
      </c>
      <c r="P694" s="170">
        <f t="shared" si="167"/>
        <v>1076.175434</v>
      </c>
      <c r="Q694" s="170">
        <f t="shared" si="167"/>
        <v>1089.915434</v>
      </c>
      <c r="R694" s="170">
        <f t="shared" si="167"/>
        <v>1091.2554340000002</v>
      </c>
      <c r="S694" s="170">
        <f t="shared" ref="S694:Y709" si="168">AR694+$BA694+$AZ694+$AY694</f>
        <v>1077.655434</v>
      </c>
      <c r="T694" s="170">
        <f t="shared" si="168"/>
        <v>1066.8554340000001</v>
      </c>
      <c r="U694" s="170">
        <f t="shared" si="168"/>
        <v>1066.6154340000001</v>
      </c>
      <c r="V694" s="170">
        <f t="shared" si="168"/>
        <v>1063.5654340000001</v>
      </c>
      <c r="W694" s="170">
        <f t="shared" si="168"/>
        <v>1055.0854340000001</v>
      </c>
      <c r="X694" s="170">
        <f t="shared" si="168"/>
        <v>1043.9954339999999</v>
      </c>
      <c r="Y694" s="170">
        <f t="shared" si="168"/>
        <v>1041.655434</v>
      </c>
      <c r="Z694" s="37"/>
      <c r="AA694" s="41">
        <v>878.9</v>
      </c>
      <c r="AB694" s="39">
        <v>878.05</v>
      </c>
      <c r="AC694" s="39">
        <v>878.04</v>
      </c>
      <c r="AD694" s="39">
        <v>879.08</v>
      </c>
      <c r="AE694" s="39">
        <v>880.09</v>
      </c>
      <c r="AF694" s="39">
        <v>883.79</v>
      </c>
      <c r="AG694" s="39">
        <v>889.77</v>
      </c>
      <c r="AH694" s="39">
        <v>897.62</v>
      </c>
      <c r="AI694" s="39">
        <v>905.79</v>
      </c>
      <c r="AJ694" s="39">
        <v>906.32</v>
      </c>
      <c r="AK694" s="39">
        <v>905.36</v>
      </c>
      <c r="AL694" s="39">
        <v>904.79</v>
      </c>
      <c r="AM694" s="39">
        <v>904.82</v>
      </c>
      <c r="AN694" s="39">
        <v>905.06</v>
      </c>
      <c r="AO694" s="39">
        <v>914.29</v>
      </c>
      <c r="AP694" s="39">
        <v>928.03</v>
      </c>
      <c r="AQ694" s="39">
        <v>929.37</v>
      </c>
      <c r="AR694" s="39">
        <v>915.77</v>
      </c>
      <c r="AS694" s="39">
        <v>904.97</v>
      </c>
      <c r="AT694" s="39">
        <v>904.73</v>
      </c>
      <c r="AU694" s="39">
        <v>901.68</v>
      </c>
      <c r="AV694" s="39">
        <v>893.2</v>
      </c>
      <c r="AW694" s="39">
        <v>882.11</v>
      </c>
      <c r="AX694" s="40">
        <v>879.77</v>
      </c>
      <c r="AY694" s="339">
        <v>158.62</v>
      </c>
      <c r="AZ694" s="175">
        <v>3.2654339999999999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1041.2154340000002</v>
      </c>
      <c r="C695" s="170">
        <f t="shared" si="167"/>
        <v>1041.0354339999999</v>
      </c>
      <c r="D695" s="170">
        <f t="shared" si="167"/>
        <v>1041.145434</v>
      </c>
      <c r="E695" s="170">
        <f t="shared" si="167"/>
        <v>1041.8654340000001</v>
      </c>
      <c r="F695" s="170">
        <f t="shared" si="167"/>
        <v>1042.9954339999999</v>
      </c>
      <c r="G695" s="170">
        <f t="shared" si="167"/>
        <v>1044.9654340000002</v>
      </c>
      <c r="H695" s="170">
        <f t="shared" si="167"/>
        <v>1048.0954340000001</v>
      </c>
      <c r="I695" s="170">
        <f t="shared" si="167"/>
        <v>1056.7554340000002</v>
      </c>
      <c r="J695" s="170">
        <f t="shared" si="167"/>
        <v>1057.4954339999999</v>
      </c>
      <c r="K695" s="170">
        <f t="shared" si="167"/>
        <v>1080.5554339999999</v>
      </c>
      <c r="L695" s="170">
        <f t="shared" si="167"/>
        <v>1088.2854339999999</v>
      </c>
      <c r="M695" s="170">
        <f t="shared" si="167"/>
        <v>1087.455434</v>
      </c>
      <c r="N695" s="170">
        <f t="shared" si="167"/>
        <v>1087.5654340000001</v>
      </c>
      <c r="O695" s="170">
        <f t="shared" si="167"/>
        <v>1091.0454340000001</v>
      </c>
      <c r="P695" s="170">
        <f t="shared" si="167"/>
        <v>1103.5354339999999</v>
      </c>
      <c r="Q695" s="170">
        <f t="shared" si="167"/>
        <v>1123.885434</v>
      </c>
      <c r="R695" s="170">
        <f t="shared" si="167"/>
        <v>1143.455434</v>
      </c>
      <c r="S695" s="170">
        <f t="shared" si="168"/>
        <v>1139.2354340000002</v>
      </c>
      <c r="T695" s="170">
        <f t="shared" si="168"/>
        <v>1125.665434</v>
      </c>
      <c r="U695" s="170">
        <f t="shared" si="168"/>
        <v>1094.3054339999999</v>
      </c>
      <c r="V695" s="170">
        <f t="shared" si="168"/>
        <v>1066.8554340000001</v>
      </c>
      <c r="W695" s="170">
        <f t="shared" si="168"/>
        <v>1063.165434</v>
      </c>
      <c r="X695" s="170">
        <f t="shared" si="168"/>
        <v>1047.445434</v>
      </c>
      <c r="Y695" s="170">
        <f t="shared" si="168"/>
        <v>1044.125434</v>
      </c>
      <c r="Z695" s="37"/>
      <c r="AA695" s="38">
        <v>879.33</v>
      </c>
      <c r="AB695" s="39">
        <v>879.15</v>
      </c>
      <c r="AC695" s="39">
        <v>879.26</v>
      </c>
      <c r="AD695" s="39">
        <v>879.98</v>
      </c>
      <c r="AE695" s="39">
        <v>881.11</v>
      </c>
      <c r="AF695" s="39">
        <v>883.08</v>
      </c>
      <c r="AG695" s="39">
        <v>886.21</v>
      </c>
      <c r="AH695" s="39">
        <v>894.87</v>
      </c>
      <c r="AI695" s="39">
        <v>895.61</v>
      </c>
      <c r="AJ695" s="39">
        <v>918.67</v>
      </c>
      <c r="AK695" s="39">
        <v>926.4</v>
      </c>
      <c r="AL695" s="39">
        <v>925.57</v>
      </c>
      <c r="AM695" s="39">
        <v>925.68</v>
      </c>
      <c r="AN695" s="39">
        <v>929.16</v>
      </c>
      <c r="AO695" s="39">
        <v>941.65</v>
      </c>
      <c r="AP695" s="39">
        <v>962</v>
      </c>
      <c r="AQ695" s="39">
        <v>981.57</v>
      </c>
      <c r="AR695" s="39">
        <v>977.35</v>
      </c>
      <c r="AS695" s="39">
        <v>963.78</v>
      </c>
      <c r="AT695" s="39">
        <v>932.42</v>
      </c>
      <c r="AU695" s="39">
        <v>904.97</v>
      </c>
      <c r="AV695" s="39">
        <v>901.28</v>
      </c>
      <c r="AW695" s="39">
        <v>885.56</v>
      </c>
      <c r="AX695" s="40">
        <v>882.24</v>
      </c>
      <c r="AY695" s="340">
        <v>158.62</v>
      </c>
      <c r="AZ695" s="175">
        <v>3.2654339999999999</v>
      </c>
      <c r="BA695" s="159">
        <v>0</v>
      </c>
      <c r="BB695" s="4"/>
    </row>
    <row r="696" spans="1:54">
      <c r="A696" s="47">
        <v>3</v>
      </c>
      <c r="B696" s="170">
        <f t="shared" si="169"/>
        <v>1041.195434</v>
      </c>
      <c r="C696" s="170">
        <f t="shared" si="167"/>
        <v>1040.665434</v>
      </c>
      <c r="D696" s="170">
        <f t="shared" si="167"/>
        <v>1038.7554340000002</v>
      </c>
      <c r="E696" s="170">
        <f t="shared" si="167"/>
        <v>1040.3654340000001</v>
      </c>
      <c r="F696" s="170">
        <f t="shared" si="167"/>
        <v>1046.695434</v>
      </c>
      <c r="G696" s="170">
        <f t="shared" si="167"/>
        <v>1071.8554340000001</v>
      </c>
      <c r="H696" s="170">
        <f t="shared" si="167"/>
        <v>1171.4954340000002</v>
      </c>
      <c r="I696" s="170">
        <f t="shared" si="167"/>
        <v>1247.165434</v>
      </c>
      <c r="J696" s="170">
        <f t="shared" si="167"/>
        <v>1280.3554340000001</v>
      </c>
      <c r="K696" s="170">
        <f t="shared" si="167"/>
        <v>1284.665434</v>
      </c>
      <c r="L696" s="170">
        <f t="shared" si="167"/>
        <v>1279.5654340000001</v>
      </c>
      <c r="M696" s="170">
        <f t="shared" si="167"/>
        <v>1277.7354339999997</v>
      </c>
      <c r="N696" s="170">
        <f t="shared" si="167"/>
        <v>1271.8254339999999</v>
      </c>
      <c r="O696" s="170">
        <f t="shared" si="167"/>
        <v>1281.3054339999999</v>
      </c>
      <c r="P696" s="170">
        <f t="shared" si="167"/>
        <v>1305.7654339999999</v>
      </c>
      <c r="Q696" s="170">
        <f t="shared" si="167"/>
        <v>1285.8454339999998</v>
      </c>
      <c r="R696" s="170">
        <f t="shared" si="167"/>
        <v>1285.8254339999999</v>
      </c>
      <c r="S696" s="170">
        <f t="shared" si="168"/>
        <v>1283.685434</v>
      </c>
      <c r="T696" s="170">
        <f t="shared" si="168"/>
        <v>1250.0854340000001</v>
      </c>
      <c r="U696" s="170">
        <f t="shared" si="168"/>
        <v>1217.9854339999997</v>
      </c>
      <c r="V696" s="170">
        <f t="shared" si="168"/>
        <v>1137.395434</v>
      </c>
      <c r="W696" s="170">
        <f t="shared" si="168"/>
        <v>1084.385434</v>
      </c>
      <c r="X696" s="170">
        <f t="shared" si="168"/>
        <v>1057.7854339999999</v>
      </c>
      <c r="Y696" s="170">
        <f t="shared" si="168"/>
        <v>1039.8654340000001</v>
      </c>
      <c r="Z696" s="37"/>
      <c r="AA696" s="38">
        <v>879.31</v>
      </c>
      <c r="AB696" s="39">
        <v>878.78</v>
      </c>
      <c r="AC696" s="39">
        <v>876.87</v>
      </c>
      <c r="AD696" s="39">
        <v>878.48</v>
      </c>
      <c r="AE696" s="39">
        <v>884.81</v>
      </c>
      <c r="AF696" s="39">
        <v>909.97</v>
      </c>
      <c r="AG696" s="39">
        <v>1009.6100000000001</v>
      </c>
      <c r="AH696" s="39">
        <v>1085.28</v>
      </c>
      <c r="AI696" s="39">
        <v>1118.47</v>
      </c>
      <c r="AJ696" s="39">
        <v>1122.78</v>
      </c>
      <c r="AK696" s="39">
        <v>1117.68</v>
      </c>
      <c r="AL696" s="39">
        <v>1115.8499999999999</v>
      </c>
      <c r="AM696" s="39">
        <v>1109.94</v>
      </c>
      <c r="AN696" s="39">
        <v>1119.42</v>
      </c>
      <c r="AO696" s="39">
        <v>1143.8800000000001</v>
      </c>
      <c r="AP696" s="39">
        <v>1123.96</v>
      </c>
      <c r="AQ696" s="39">
        <v>1123.94</v>
      </c>
      <c r="AR696" s="39">
        <v>1121.8</v>
      </c>
      <c r="AS696" s="39">
        <v>1088.2</v>
      </c>
      <c r="AT696" s="39">
        <v>1056.0999999999999</v>
      </c>
      <c r="AU696" s="39">
        <v>975.51</v>
      </c>
      <c r="AV696" s="39">
        <v>922.5</v>
      </c>
      <c r="AW696" s="39">
        <v>895.9</v>
      </c>
      <c r="AX696" s="40">
        <v>877.98</v>
      </c>
      <c r="AY696" s="340">
        <v>158.62</v>
      </c>
      <c r="AZ696" s="175">
        <v>3.2654339999999999</v>
      </c>
      <c r="BA696" s="159">
        <v>0</v>
      </c>
      <c r="BB696" s="4"/>
    </row>
    <row r="697" spans="1:54">
      <c r="A697" s="47">
        <v>4</v>
      </c>
      <c r="B697" s="170">
        <f t="shared" si="169"/>
        <v>1048.4854340000002</v>
      </c>
      <c r="C697" s="170">
        <f t="shared" si="167"/>
        <v>1045.5954340000001</v>
      </c>
      <c r="D697" s="170">
        <f t="shared" si="167"/>
        <v>1043.175434</v>
      </c>
      <c r="E697" s="170">
        <f t="shared" si="167"/>
        <v>1046.635434</v>
      </c>
      <c r="F697" s="170">
        <f t="shared" si="167"/>
        <v>1063.705434</v>
      </c>
      <c r="G697" s="170">
        <f t="shared" si="167"/>
        <v>1133.8254340000001</v>
      </c>
      <c r="H697" s="170">
        <f t="shared" si="167"/>
        <v>1223.475434</v>
      </c>
      <c r="I697" s="170">
        <f t="shared" si="167"/>
        <v>1300.0154339999999</v>
      </c>
      <c r="J697" s="170">
        <f t="shared" si="167"/>
        <v>1331.9054339999998</v>
      </c>
      <c r="K697" s="170">
        <f t="shared" si="167"/>
        <v>1322.895434</v>
      </c>
      <c r="L697" s="170">
        <f t="shared" si="167"/>
        <v>1347.0654340000001</v>
      </c>
      <c r="M697" s="170">
        <f t="shared" si="167"/>
        <v>1297.9954339999999</v>
      </c>
      <c r="N697" s="170">
        <f t="shared" si="167"/>
        <v>1282.2854339999999</v>
      </c>
      <c r="O697" s="170">
        <f t="shared" si="167"/>
        <v>1283.0854340000001</v>
      </c>
      <c r="P697" s="170">
        <f t="shared" si="167"/>
        <v>1296.1954339999998</v>
      </c>
      <c r="Q697" s="170">
        <f t="shared" si="167"/>
        <v>1307.0454340000001</v>
      </c>
      <c r="R697" s="170">
        <f t="shared" si="167"/>
        <v>1326.8454339999998</v>
      </c>
      <c r="S697" s="170">
        <f t="shared" si="168"/>
        <v>1310.2454339999999</v>
      </c>
      <c r="T697" s="170">
        <f t="shared" si="168"/>
        <v>1280.4654339999997</v>
      </c>
      <c r="U697" s="170">
        <f t="shared" si="168"/>
        <v>1248.9854339999997</v>
      </c>
      <c r="V697" s="170">
        <f t="shared" si="168"/>
        <v>1116.5854340000001</v>
      </c>
      <c r="W697" s="170">
        <f t="shared" si="168"/>
        <v>1078.175434</v>
      </c>
      <c r="X697" s="170">
        <f t="shared" si="168"/>
        <v>1056.8054339999999</v>
      </c>
      <c r="Y697" s="170">
        <f t="shared" si="168"/>
        <v>1051.0654340000001</v>
      </c>
      <c r="Z697" s="37"/>
      <c r="AA697" s="38">
        <v>886.6</v>
      </c>
      <c r="AB697" s="39">
        <v>883.71</v>
      </c>
      <c r="AC697" s="39">
        <v>881.29</v>
      </c>
      <c r="AD697" s="39">
        <v>884.75</v>
      </c>
      <c r="AE697" s="39">
        <v>901.82</v>
      </c>
      <c r="AF697" s="39">
        <v>971.94</v>
      </c>
      <c r="AG697" s="39">
        <v>1061.5899999999999</v>
      </c>
      <c r="AH697" s="39">
        <v>1138.1300000000001</v>
      </c>
      <c r="AI697" s="39">
        <v>1170.02</v>
      </c>
      <c r="AJ697" s="39">
        <v>1161.01</v>
      </c>
      <c r="AK697" s="39">
        <v>1185.18</v>
      </c>
      <c r="AL697" s="39">
        <v>1136.1099999999999</v>
      </c>
      <c r="AM697" s="39">
        <v>1120.4000000000001</v>
      </c>
      <c r="AN697" s="39">
        <v>1121.2</v>
      </c>
      <c r="AO697" s="39">
        <v>1134.31</v>
      </c>
      <c r="AP697" s="39">
        <v>1145.1600000000001</v>
      </c>
      <c r="AQ697" s="39">
        <v>1164.96</v>
      </c>
      <c r="AR697" s="39">
        <v>1148.3599999999999</v>
      </c>
      <c r="AS697" s="39">
        <v>1118.58</v>
      </c>
      <c r="AT697" s="39">
        <v>1087.0999999999999</v>
      </c>
      <c r="AU697" s="39">
        <v>954.7</v>
      </c>
      <c r="AV697" s="39">
        <v>916.29</v>
      </c>
      <c r="AW697" s="39">
        <v>894.92</v>
      </c>
      <c r="AX697" s="40">
        <v>889.18</v>
      </c>
      <c r="AY697" s="340">
        <v>158.62</v>
      </c>
      <c r="AZ697" s="175">
        <v>3.2654339999999999</v>
      </c>
      <c r="BA697" s="159">
        <v>0</v>
      </c>
      <c r="BB697" s="4"/>
    </row>
    <row r="698" spans="1:54">
      <c r="A698" s="47">
        <v>5</v>
      </c>
      <c r="B698" s="170">
        <f t="shared" si="169"/>
        <v>1037.705434</v>
      </c>
      <c r="C698" s="170">
        <f t="shared" si="167"/>
        <v>1036.7354340000002</v>
      </c>
      <c r="D698" s="170">
        <f t="shared" si="167"/>
        <v>1036.165434</v>
      </c>
      <c r="E698" s="170">
        <f t="shared" si="167"/>
        <v>1038.2354340000002</v>
      </c>
      <c r="F698" s="170">
        <f t="shared" si="167"/>
        <v>1047.8054339999999</v>
      </c>
      <c r="G698" s="170">
        <f t="shared" si="167"/>
        <v>1065.3654340000001</v>
      </c>
      <c r="H698" s="170">
        <f t="shared" si="167"/>
        <v>1161.445434</v>
      </c>
      <c r="I698" s="170">
        <f t="shared" si="167"/>
        <v>1188.1354339999998</v>
      </c>
      <c r="J698" s="170">
        <f t="shared" si="167"/>
        <v>1205.665434</v>
      </c>
      <c r="K698" s="170">
        <f t="shared" si="167"/>
        <v>1207.205434</v>
      </c>
      <c r="L698" s="170">
        <f t="shared" si="167"/>
        <v>1205.7354339999997</v>
      </c>
      <c r="M698" s="170">
        <f t="shared" si="167"/>
        <v>1207.0454340000001</v>
      </c>
      <c r="N698" s="170">
        <f t="shared" si="167"/>
        <v>1202.0254340000001</v>
      </c>
      <c r="O698" s="170">
        <f t="shared" si="167"/>
        <v>1235.125434</v>
      </c>
      <c r="P698" s="170">
        <f t="shared" si="167"/>
        <v>1254.3854339999998</v>
      </c>
      <c r="Q698" s="170">
        <f t="shared" si="167"/>
        <v>1275.895434</v>
      </c>
      <c r="R698" s="170">
        <f t="shared" si="167"/>
        <v>1263.415434</v>
      </c>
      <c r="S698" s="170">
        <f t="shared" si="168"/>
        <v>1235.8554340000001</v>
      </c>
      <c r="T698" s="170">
        <f t="shared" si="168"/>
        <v>1234.7854339999999</v>
      </c>
      <c r="U698" s="170">
        <f t="shared" si="168"/>
        <v>1194.8854339999998</v>
      </c>
      <c r="V698" s="170">
        <f t="shared" si="168"/>
        <v>1100.945434</v>
      </c>
      <c r="W698" s="170">
        <f t="shared" si="168"/>
        <v>1056.2754340000001</v>
      </c>
      <c r="X698" s="170">
        <f t="shared" si="168"/>
        <v>1051.8154340000001</v>
      </c>
      <c r="Y698" s="170">
        <f t="shared" si="168"/>
        <v>1038.2154340000002</v>
      </c>
      <c r="Z698" s="37"/>
      <c r="AA698" s="38">
        <v>875.82</v>
      </c>
      <c r="AB698" s="39">
        <v>874.85</v>
      </c>
      <c r="AC698" s="39">
        <v>874.28</v>
      </c>
      <c r="AD698" s="39">
        <v>876.35</v>
      </c>
      <c r="AE698" s="39">
        <v>885.92</v>
      </c>
      <c r="AF698" s="39">
        <v>903.48</v>
      </c>
      <c r="AG698" s="39">
        <v>999.56</v>
      </c>
      <c r="AH698" s="39">
        <v>1026.25</v>
      </c>
      <c r="AI698" s="39">
        <v>1043.78</v>
      </c>
      <c r="AJ698" s="39">
        <v>1045.32</v>
      </c>
      <c r="AK698" s="39">
        <v>1043.8499999999999</v>
      </c>
      <c r="AL698" s="39">
        <v>1045.1600000000001</v>
      </c>
      <c r="AM698" s="39">
        <v>1040.1400000000001</v>
      </c>
      <c r="AN698" s="39">
        <v>1073.24</v>
      </c>
      <c r="AO698" s="39">
        <v>1092.5</v>
      </c>
      <c r="AP698" s="39">
        <v>1114.01</v>
      </c>
      <c r="AQ698" s="39">
        <v>1101.53</v>
      </c>
      <c r="AR698" s="39">
        <v>1073.97</v>
      </c>
      <c r="AS698" s="39">
        <v>1072.9000000000001</v>
      </c>
      <c r="AT698" s="39">
        <v>1033</v>
      </c>
      <c r="AU698" s="39">
        <v>939.06</v>
      </c>
      <c r="AV698" s="39">
        <v>894.39</v>
      </c>
      <c r="AW698" s="39">
        <v>889.93</v>
      </c>
      <c r="AX698" s="40">
        <v>876.33</v>
      </c>
      <c r="AY698" s="340">
        <v>158.62</v>
      </c>
      <c r="AZ698" s="175">
        <v>3.2654339999999999</v>
      </c>
      <c r="BA698" s="159">
        <v>0</v>
      </c>
      <c r="BB698" s="4"/>
    </row>
    <row r="699" spans="1:54">
      <c r="A699" s="47">
        <v>6</v>
      </c>
      <c r="B699" s="170">
        <f t="shared" si="169"/>
        <v>1033.655434</v>
      </c>
      <c r="C699" s="170">
        <f t="shared" si="167"/>
        <v>1033.455434</v>
      </c>
      <c r="D699" s="170">
        <f t="shared" si="167"/>
        <v>1033.7954340000001</v>
      </c>
      <c r="E699" s="170">
        <f t="shared" si="167"/>
        <v>1036.145434</v>
      </c>
      <c r="F699" s="170">
        <f t="shared" si="167"/>
        <v>1042.5054340000002</v>
      </c>
      <c r="G699" s="170">
        <f t="shared" si="167"/>
        <v>1065.405434</v>
      </c>
      <c r="H699" s="170">
        <f t="shared" si="167"/>
        <v>1091.7454339999999</v>
      </c>
      <c r="I699" s="170">
        <f t="shared" si="167"/>
        <v>1186.3154340000001</v>
      </c>
      <c r="J699" s="170">
        <f t="shared" si="167"/>
        <v>1199.1554339999998</v>
      </c>
      <c r="K699" s="170">
        <f t="shared" si="167"/>
        <v>1178.935434</v>
      </c>
      <c r="L699" s="170">
        <f t="shared" si="167"/>
        <v>1162.6054340000001</v>
      </c>
      <c r="M699" s="170">
        <f t="shared" si="167"/>
        <v>1156.475434</v>
      </c>
      <c r="N699" s="170">
        <f t="shared" si="167"/>
        <v>1095.8454340000001</v>
      </c>
      <c r="O699" s="170">
        <f t="shared" si="167"/>
        <v>1089.945434</v>
      </c>
      <c r="P699" s="170">
        <f t="shared" si="167"/>
        <v>1116.4954339999999</v>
      </c>
      <c r="Q699" s="170">
        <f t="shared" si="167"/>
        <v>1147.4854340000002</v>
      </c>
      <c r="R699" s="170">
        <f t="shared" si="167"/>
        <v>1179.195434</v>
      </c>
      <c r="S699" s="170">
        <f t="shared" si="168"/>
        <v>1160.0054340000002</v>
      </c>
      <c r="T699" s="170">
        <f t="shared" si="168"/>
        <v>1132.125434</v>
      </c>
      <c r="U699" s="170">
        <f t="shared" si="168"/>
        <v>1125.2354340000002</v>
      </c>
      <c r="V699" s="170">
        <f t="shared" si="168"/>
        <v>1061.3054339999999</v>
      </c>
      <c r="W699" s="170">
        <f t="shared" si="168"/>
        <v>1056.2154340000002</v>
      </c>
      <c r="X699" s="170">
        <f t="shared" si="168"/>
        <v>1051.905434</v>
      </c>
      <c r="Y699" s="170">
        <f t="shared" si="168"/>
        <v>1035.2154340000002</v>
      </c>
      <c r="Z699" s="37"/>
      <c r="AA699" s="38">
        <v>871.77</v>
      </c>
      <c r="AB699" s="39">
        <v>871.57</v>
      </c>
      <c r="AC699" s="39">
        <v>871.91</v>
      </c>
      <c r="AD699" s="39">
        <v>874.26</v>
      </c>
      <c r="AE699" s="39">
        <v>880.62</v>
      </c>
      <c r="AF699" s="39">
        <v>903.52</v>
      </c>
      <c r="AG699" s="39">
        <v>929.86</v>
      </c>
      <c r="AH699" s="39">
        <v>1024.43</v>
      </c>
      <c r="AI699" s="39">
        <v>1037.27</v>
      </c>
      <c r="AJ699" s="39">
        <v>1017.05</v>
      </c>
      <c r="AK699" s="39">
        <v>1000.72</v>
      </c>
      <c r="AL699" s="39">
        <v>994.59</v>
      </c>
      <c r="AM699" s="39">
        <v>933.96</v>
      </c>
      <c r="AN699" s="39">
        <v>928.06</v>
      </c>
      <c r="AO699" s="39">
        <v>954.61</v>
      </c>
      <c r="AP699" s="39">
        <v>985.6</v>
      </c>
      <c r="AQ699" s="39">
        <v>1017.31</v>
      </c>
      <c r="AR699" s="39">
        <v>998.12</v>
      </c>
      <c r="AS699" s="39">
        <v>970.24</v>
      </c>
      <c r="AT699" s="39">
        <v>963.35</v>
      </c>
      <c r="AU699" s="39">
        <v>899.42</v>
      </c>
      <c r="AV699" s="39">
        <v>894.33</v>
      </c>
      <c r="AW699" s="39">
        <v>890.02</v>
      </c>
      <c r="AX699" s="40">
        <v>873.33</v>
      </c>
      <c r="AY699" s="340">
        <v>158.62</v>
      </c>
      <c r="AZ699" s="175">
        <v>3.2654339999999999</v>
      </c>
      <c r="BA699" s="159">
        <v>0</v>
      </c>
      <c r="BB699" s="4"/>
    </row>
    <row r="700" spans="1:54">
      <c r="A700" s="47">
        <v>7</v>
      </c>
      <c r="B700" s="170">
        <f t="shared" si="169"/>
        <v>1034.905434</v>
      </c>
      <c r="C700" s="170">
        <f t="shared" si="167"/>
        <v>1034.2554340000002</v>
      </c>
      <c r="D700" s="170">
        <f t="shared" si="167"/>
        <v>1034.5054340000002</v>
      </c>
      <c r="E700" s="170">
        <f t="shared" si="167"/>
        <v>1036.645434</v>
      </c>
      <c r="F700" s="170">
        <f t="shared" si="167"/>
        <v>1043.8654340000001</v>
      </c>
      <c r="G700" s="170">
        <f t="shared" si="167"/>
        <v>1066.7754340000001</v>
      </c>
      <c r="H700" s="170">
        <f t="shared" si="167"/>
        <v>1140.875434</v>
      </c>
      <c r="I700" s="170">
        <f t="shared" si="167"/>
        <v>1214.6354339999998</v>
      </c>
      <c r="J700" s="170">
        <f t="shared" si="167"/>
        <v>1220.935434</v>
      </c>
      <c r="K700" s="170">
        <f t="shared" si="167"/>
        <v>1226.145434</v>
      </c>
      <c r="L700" s="170">
        <f t="shared" si="167"/>
        <v>1211.395434</v>
      </c>
      <c r="M700" s="170">
        <f t="shared" si="167"/>
        <v>1212.6954339999998</v>
      </c>
      <c r="N700" s="170">
        <f t="shared" si="167"/>
        <v>1204.2454339999999</v>
      </c>
      <c r="O700" s="170">
        <f t="shared" si="167"/>
        <v>1216.875434</v>
      </c>
      <c r="P700" s="170">
        <f t="shared" si="167"/>
        <v>1226.8454339999998</v>
      </c>
      <c r="Q700" s="170">
        <f t="shared" si="167"/>
        <v>1251.7654339999999</v>
      </c>
      <c r="R700" s="170">
        <f t="shared" si="167"/>
        <v>1241.8354340000001</v>
      </c>
      <c r="S700" s="170">
        <f t="shared" si="168"/>
        <v>1217.7454339999999</v>
      </c>
      <c r="T700" s="170">
        <f t="shared" si="168"/>
        <v>1214.7554339999997</v>
      </c>
      <c r="U700" s="170">
        <f t="shared" si="168"/>
        <v>1191.5654340000001</v>
      </c>
      <c r="V700" s="170">
        <f t="shared" si="168"/>
        <v>1066.7554340000002</v>
      </c>
      <c r="W700" s="170">
        <f t="shared" si="168"/>
        <v>1060.625434</v>
      </c>
      <c r="X700" s="170">
        <f t="shared" si="168"/>
        <v>1056.2754340000001</v>
      </c>
      <c r="Y700" s="170">
        <f t="shared" si="168"/>
        <v>1040.945434</v>
      </c>
      <c r="Z700" s="37"/>
      <c r="AA700" s="38">
        <v>873.02</v>
      </c>
      <c r="AB700" s="39">
        <v>872.37</v>
      </c>
      <c r="AC700" s="39">
        <v>872.62</v>
      </c>
      <c r="AD700" s="39">
        <v>874.76</v>
      </c>
      <c r="AE700" s="39">
        <v>881.98</v>
      </c>
      <c r="AF700" s="39">
        <v>904.89</v>
      </c>
      <c r="AG700" s="39">
        <v>978.99</v>
      </c>
      <c r="AH700" s="39">
        <v>1052.75</v>
      </c>
      <c r="AI700" s="39">
        <v>1059.05</v>
      </c>
      <c r="AJ700" s="39">
        <v>1064.26</v>
      </c>
      <c r="AK700" s="39">
        <v>1049.51</v>
      </c>
      <c r="AL700" s="39">
        <v>1050.81</v>
      </c>
      <c r="AM700" s="39">
        <v>1042.3599999999999</v>
      </c>
      <c r="AN700" s="39">
        <v>1054.99</v>
      </c>
      <c r="AO700" s="39">
        <v>1064.96</v>
      </c>
      <c r="AP700" s="39">
        <v>1089.8800000000001</v>
      </c>
      <c r="AQ700" s="39">
        <v>1079.95</v>
      </c>
      <c r="AR700" s="39">
        <v>1055.8599999999999</v>
      </c>
      <c r="AS700" s="39">
        <v>1052.8699999999999</v>
      </c>
      <c r="AT700" s="39">
        <v>1029.68</v>
      </c>
      <c r="AU700" s="39">
        <v>904.87</v>
      </c>
      <c r="AV700" s="39">
        <v>898.74</v>
      </c>
      <c r="AW700" s="39">
        <v>894.39</v>
      </c>
      <c r="AX700" s="40">
        <v>879.06</v>
      </c>
      <c r="AY700" s="340">
        <v>158.62</v>
      </c>
      <c r="AZ700" s="175">
        <v>3.2654339999999999</v>
      </c>
      <c r="BA700" s="159">
        <v>0</v>
      </c>
      <c r="BB700" s="4"/>
    </row>
    <row r="701" spans="1:54">
      <c r="A701" s="47">
        <v>8</v>
      </c>
      <c r="B701" s="170">
        <f t="shared" si="169"/>
        <v>1056.3254340000001</v>
      </c>
      <c r="C701" s="170">
        <f t="shared" si="167"/>
        <v>1055.405434</v>
      </c>
      <c r="D701" s="170">
        <f t="shared" si="167"/>
        <v>1040.175434</v>
      </c>
      <c r="E701" s="170">
        <f t="shared" si="167"/>
        <v>1036.3554340000001</v>
      </c>
      <c r="F701" s="170">
        <f t="shared" si="167"/>
        <v>1037.185434</v>
      </c>
      <c r="G701" s="170">
        <f t="shared" si="167"/>
        <v>1061.5054340000002</v>
      </c>
      <c r="H701" s="170">
        <f t="shared" si="167"/>
        <v>1066.1054340000001</v>
      </c>
      <c r="I701" s="170">
        <f t="shared" si="167"/>
        <v>1155.935434</v>
      </c>
      <c r="J701" s="170">
        <f t="shared" si="167"/>
        <v>1167.205434</v>
      </c>
      <c r="K701" s="170">
        <f t="shared" si="167"/>
        <v>1224.7554339999997</v>
      </c>
      <c r="L701" s="170">
        <f t="shared" si="167"/>
        <v>1223.6154339999998</v>
      </c>
      <c r="M701" s="170">
        <f t="shared" si="167"/>
        <v>1212.5054339999997</v>
      </c>
      <c r="N701" s="170">
        <f t="shared" si="167"/>
        <v>1199.645434</v>
      </c>
      <c r="O701" s="170">
        <f t="shared" si="167"/>
        <v>1190.3854339999998</v>
      </c>
      <c r="P701" s="170">
        <f t="shared" si="167"/>
        <v>1211.4054339999998</v>
      </c>
      <c r="Q701" s="170">
        <f t="shared" si="167"/>
        <v>1219.3854339999998</v>
      </c>
      <c r="R701" s="170">
        <f t="shared" si="167"/>
        <v>1241.0754339999999</v>
      </c>
      <c r="S701" s="170">
        <f t="shared" si="168"/>
        <v>1232.5654340000001</v>
      </c>
      <c r="T701" s="170">
        <f t="shared" si="168"/>
        <v>1224.3254339999999</v>
      </c>
      <c r="U701" s="170">
        <f t="shared" si="168"/>
        <v>1243.4854339999997</v>
      </c>
      <c r="V701" s="170">
        <f t="shared" si="168"/>
        <v>1186.4854339999997</v>
      </c>
      <c r="W701" s="170">
        <f t="shared" si="168"/>
        <v>1145.0554339999999</v>
      </c>
      <c r="X701" s="170">
        <f t="shared" si="168"/>
        <v>1089.0154339999999</v>
      </c>
      <c r="Y701" s="170">
        <f t="shared" si="168"/>
        <v>1084.925434</v>
      </c>
      <c r="Z701" s="37"/>
      <c r="AA701" s="38">
        <v>894.44</v>
      </c>
      <c r="AB701" s="39">
        <v>893.52</v>
      </c>
      <c r="AC701" s="39">
        <v>878.29</v>
      </c>
      <c r="AD701" s="39">
        <v>874.47</v>
      </c>
      <c r="AE701" s="39">
        <v>875.3</v>
      </c>
      <c r="AF701" s="39">
        <v>899.62</v>
      </c>
      <c r="AG701" s="39">
        <v>904.22</v>
      </c>
      <c r="AH701" s="39">
        <v>994.05</v>
      </c>
      <c r="AI701" s="39">
        <v>1005.3199999999999</v>
      </c>
      <c r="AJ701" s="39">
        <v>1062.8699999999999</v>
      </c>
      <c r="AK701" s="39">
        <v>1061.73</v>
      </c>
      <c r="AL701" s="39">
        <v>1050.6199999999999</v>
      </c>
      <c r="AM701" s="39">
        <v>1037.76</v>
      </c>
      <c r="AN701" s="39">
        <v>1028.5</v>
      </c>
      <c r="AO701" s="39">
        <v>1049.52</v>
      </c>
      <c r="AP701" s="39">
        <v>1057.5</v>
      </c>
      <c r="AQ701" s="39">
        <v>1079.19</v>
      </c>
      <c r="AR701" s="39">
        <v>1070.68</v>
      </c>
      <c r="AS701" s="39">
        <v>1062.44</v>
      </c>
      <c r="AT701" s="39">
        <v>1081.5999999999999</v>
      </c>
      <c r="AU701" s="39">
        <v>1024.5999999999999</v>
      </c>
      <c r="AV701" s="39">
        <v>983.17</v>
      </c>
      <c r="AW701" s="39">
        <v>927.13</v>
      </c>
      <c r="AX701" s="40">
        <v>923.04</v>
      </c>
      <c r="AY701" s="340">
        <v>158.62</v>
      </c>
      <c r="AZ701" s="175">
        <v>3.2654339999999999</v>
      </c>
      <c r="BA701" s="159">
        <v>0</v>
      </c>
      <c r="BB701" s="4"/>
    </row>
    <row r="702" spans="1:54">
      <c r="A702" s="47">
        <v>9</v>
      </c>
      <c r="B702" s="170">
        <f t="shared" si="169"/>
        <v>1068.385434</v>
      </c>
      <c r="C702" s="170">
        <f t="shared" si="167"/>
        <v>1064.3454340000001</v>
      </c>
      <c r="D702" s="170">
        <f t="shared" si="167"/>
        <v>1063.0554339999999</v>
      </c>
      <c r="E702" s="170">
        <f t="shared" si="167"/>
        <v>1036.4954339999999</v>
      </c>
      <c r="F702" s="170">
        <f t="shared" si="167"/>
        <v>1040.3554340000001</v>
      </c>
      <c r="G702" s="170">
        <f t="shared" si="167"/>
        <v>1031.3054339999999</v>
      </c>
      <c r="H702" s="170">
        <f t="shared" si="167"/>
        <v>1066.0454340000001</v>
      </c>
      <c r="I702" s="170">
        <f t="shared" si="167"/>
        <v>1071.1054340000001</v>
      </c>
      <c r="J702" s="170">
        <f t="shared" si="167"/>
        <v>1158.3254340000001</v>
      </c>
      <c r="K702" s="170">
        <f t="shared" si="167"/>
        <v>1188.6354339999998</v>
      </c>
      <c r="L702" s="170">
        <f t="shared" si="167"/>
        <v>1205.955434</v>
      </c>
      <c r="M702" s="170">
        <f t="shared" si="167"/>
        <v>1179.7554340000002</v>
      </c>
      <c r="N702" s="170">
        <f t="shared" si="167"/>
        <v>1154.8554340000001</v>
      </c>
      <c r="O702" s="170">
        <f t="shared" si="167"/>
        <v>1182.8554340000001</v>
      </c>
      <c r="P702" s="170">
        <f t="shared" si="167"/>
        <v>1224.0454340000001</v>
      </c>
      <c r="Q702" s="170">
        <f t="shared" si="167"/>
        <v>1255.725434</v>
      </c>
      <c r="R702" s="170">
        <f t="shared" si="167"/>
        <v>1272.5554339999999</v>
      </c>
      <c r="S702" s="170">
        <f t="shared" si="168"/>
        <v>1289.3454339999998</v>
      </c>
      <c r="T702" s="170">
        <f t="shared" si="168"/>
        <v>1281.6154339999998</v>
      </c>
      <c r="U702" s="170">
        <f t="shared" si="168"/>
        <v>1318.8654339999998</v>
      </c>
      <c r="V702" s="170">
        <f t="shared" si="168"/>
        <v>1202.455434</v>
      </c>
      <c r="W702" s="170">
        <f t="shared" si="168"/>
        <v>1132.8254340000001</v>
      </c>
      <c r="X702" s="170">
        <f t="shared" si="168"/>
        <v>1089.385434</v>
      </c>
      <c r="Y702" s="170">
        <f t="shared" si="168"/>
        <v>1062.665434</v>
      </c>
      <c r="Z702" s="37"/>
      <c r="AA702" s="38">
        <v>906.5</v>
      </c>
      <c r="AB702" s="39">
        <v>902.46</v>
      </c>
      <c r="AC702" s="39">
        <v>901.17</v>
      </c>
      <c r="AD702" s="39">
        <v>874.61</v>
      </c>
      <c r="AE702" s="39">
        <v>878.47</v>
      </c>
      <c r="AF702" s="39">
        <v>869.42</v>
      </c>
      <c r="AG702" s="39">
        <v>904.16</v>
      </c>
      <c r="AH702" s="39">
        <v>909.22</v>
      </c>
      <c r="AI702" s="39">
        <v>996.44</v>
      </c>
      <c r="AJ702" s="39">
        <v>1026.75</v>
      </c>
      <c r="AK702" s="39">
        <v>1044.07</v>
      </c>
      <c r="AL702" s="39">
        <v>1017.87</v>
      </c>
      <c r="AM702" s="39">
        <v>992.97</v>
      </c>
      <c r="AN702" s="39">
        <v>1020.9699999999999</v>
      </c>
      <c r="AO702" s="39">
        <v>1062.1600000000001</v>
      </c>
      <c r="AP702" s="39">
        <v>1093.8399999999999</v>
      </c>
      <c r="AQ702" s="39">
        <v>1110.67</v>
      </c>
      <c r="AR702" s="39">
        <v>1127.46</v>
      </c>
      <c r="AS702" s="39">
        <v>1119.73</v>
      </c>
      <c r="AT702" s="39">
        <v>1156.98</v>
      </c>
      <c r="AU702" s="39">
        <v>1040.57</v>
      </c>
      <c r="AV702" s="39">
        <v>970.94</v>
      </c>
      <c r="AW702" s="39">
        <v>927.5</v>
      </c>
      <c r="AX702" s="40">
        <v>900.78</v>
      </c>
      <c r="AY702" s="340">
        <v>158.62</v>
      </c>
      <c r="AZ702" s="175">
        <v>3.2654339999999999</v>
      </c>
      <c r="BA702" s="159">
        <v>0</v>
      </c>
      <c r="BB702" s="4"/>
    </row>
    <row r="703" spans="1:54">
      <c r="A703" s="47">
        <v>10</v>
      </c>
      <c r="B703" s="170">
        <f t="shared" si="169"/>
        <v>1059.625434</v>
      </c>
      <c r="C703" s="170">
        <f t="shared" si="167"/>
        <v>1058.7354340000002</v>
      </c>
      <c r="D703" s="170">
        <f t="shared" si="167"/>
        <v>1059.445434</v>
      </c>
      <c r="E703" s="170">
        <f t="shared" si="167"/>
        <v>1039.945434</v>
      </c>
      <c r="F703" s="170">
        <f t="shared" si="167"/>
        <v>1051.885434</v>
      </c>
      <c r="G703" s="170">
        <f t="shared" si="167"/>
        <v>1072.925434</v>
      </c>
      <c r="H703" s="170">
        <f t="shared" si="167"/>
        <v>1098.5954340000001</v>
      </c>
      <c r="I703" s="170">
        <f t="shared" si="167"/>
        <v>1161.195434</v>
      </c>
      <c r="J703" s="170">
        <f t="shared" si="167"/>
        <v>1197.9954339999999</v>
      </c>
      <c r="K703" s="170">
        <f t="shared" si="167"/>
        <v>1188.2954340000001</v>
      </c>
      <c r="L703" s="170">
        <f t="shared" si="167"/>
        <v>1125.5654340000001</v>
      </c>
      <c r="M703" s="170">
        <f t="shared" si="167"/>
        <v>1123.0354339999999</v>
      </c>
      <c r="N703" s="170">
        <f t="shared" si="167"/>
        <v>1113.5854340000001</v>
      </c>
      <c r="O703" s="170">
        <f t="shared" si="167"/>
        <v>1093.385434</v>
      </c>
      <c r="P703" s="170">
        <f t="shared" si="167"/>
        <v>1178.925434</v>
      </c>
      <c r="Q703" s="170">
        <f t="shared" si="167"/>
        <v>1187.4854339999997</v>
      </c>
      <c r="R703" s="170">
        <f t="shared" si="167"/>
        <v>1184.9654340000002</v>
      </c>
      <c r="S703" s="170">
        <f t="shared" si="168"/>
        <v>1078.0854340000001</v>
      </c>
      <c r="T703" s="170">
        <f t="shared" si="168"/>
        <v>1067.925434</v>
      </c>
      <c r="U703" s="170">
        <f t="shared" si="168"/>
        <v>1067.435434</v>
      </c>
      <c r="V703" s="170">
        <f t="shared" si="168"/>
        <v>1063.8154340000001</v>
      </c>
      <c r="W703" s="170">
        <f t="shared" si="168"/>
        <v>1058.2154340000002</v>
      </c>
      <c r="X703" s="170">
        <f t="shared" si="168"/>
        <v>1051.3554340000001</v>
      </c>
      <c r="Y703" s="170">
        <f t="shared" si="168"/>
        <v>1049.425434</v>
      </c>
      <c r="Z703" s="37"/>
      <c r="AA703" s="38">
        <v>897.74</v>
      </c>
      <c r="AB703" s="39">
        <v>896.85</v>
      </c>
      <c r="AC703" s="39">
        <v>897.56</v>
      </c>
      <c r="AD703" s="39">
        <v>878.06</v>
      </c>
      <c r="AE703" s="39">
        <v>890</v>
      </c>
      <c r="AF703" s="39">
        <v>911.04</v>
      </c>
      <c r="AG703" s="39">
        <v>936.71</v>
      </c>
      <c r="AH703" s="39">
        <v>999.31</v>
      </c>
      <c r="AI703" s="39">
        <v>1036.1099999999999</v>
      </c>
      <c r="AJ703" s="39">
        <v>1026.4100000000001</v>
      </c>
      <c r="AK703" s="39">
        <v>963.68</v>
      </c>
      <c r="AL703" s="39">
        <v>961.15</v>
      </c>
      <c r="AM703" s="39">
        <v>951.7</v>
      </c>
      <c r="AN703" s="39">
        <v>931.5</v>
      </c>
      <c r="AO703" s="39">
        <v>1017.04</v>
      </c>
      <c r="AP703" s="39">
        <v>1025.5999999999999</v>
      </c>
      <c r="AQ703" s="39">
        <v>1023.08</v>
      </c>
      <c r="AR703" s="39">
        <v>916.2</v>
      </c>
      <c r="AS703" s="39">
        <v>906.04</v>
      </c>
      <c r="AT703" s="39">
        <v>905.55</v>
      </c>
      <c r="AU703" s="39">
        <v>901.93</v>
      </c>
      <c r="AV703" s="39">
        <v>896.33</v>
      </c>
      <c r="AW703" s="39">
        <v>889.47</v>
      </c>
      <c r="AX703" s="40">
        <v>887.54</v>
      </c>
      <c r="AY703" s="340">
        <v>158.62</v>
      </c>
      <c r="AZ703" s="175">
        <v>3.2654339999999999</v>
      </c>
      <c r="BA703" s="159">
        <v>0</v>
      </c>
      <c r="BB703" s="4"/>
    </row>
    <row r="704" spans="1:54">
      <c r="A704" s="47">
        <v>11</v>
      </c>
      <c r="B704" s="170">
        <f t="shared" si="169"/>
        <v>1041.7154340000002</v>
      </c>
      <c r="C704" s="170">
        <f t="shared" si="167"/>
        <v>1040.5254340000001</v>
      </c>
      <c r="D704" s="170">
        <f t="shared" si="167"/>
        <v>1040.3154340000001</v>
      </c>
      <c r="E704" s="170">
        <f t="shared" si="167"/>
        <v>1043.0154339999999</v>
      </c>
      <c r="F704" s="170">
        <f t="shared" si="167"/>
        <v>1058.205434</v>
      </c>
      <c r="G704" s="170">
        <f t="shared" si="167"/>
        <v>1066.0754340000001</v>
      </c>
      <c r="H704" s="170">
        <f t="shared" si="167"/>
        <v>1208.0954339999998</v>
      </c>
      <c r="I704" s="170">
        <f t="shared" si="167"/>
        <v>1276.3254339999999</v>
      </c>
      <c r="J704" s="170">
        <f t="shared" si="167"/>
        <v>1315.1354339999998</v>
      </c>
      <c r="K704" s="170">
        <f t="shared" si="167"/>
        <v>1301.225434</v>
      </c>
      <c r="L704" s="170">
        <f t="shared" si="167"/>
        <v>1278.6354339999998</v>
      </c>
      <c r="M704" s="170">
        <f t="shared" si="167"/>
        <v>1296.5054339999997</v>
      </c>
      <c r="N704" s="170">
        <f t="shared" si="167"/>
        <v>1266.1954339999998</v>
      </c>
      <c r="O704" s="170">
        <f t="shared" si="167"/>
        <v>1259.7154339999997</v>
      </c>
      <c r="P704" s="170">
        <f t="shared" si="167"/>
        <v>1299.7954340000001</v>
      </c>
      <c r="Q704" s="170">
        <f t="shared" si="167"/>
        <v>1326.5654340000001</v>
      </c>
      <c r="R704" s="170">
        <f t="shared" si="167"/>
        <v>1337.455434</v>
      </c>
      <c r="S704" s="170">
        <f t="shared" si="168"/>
        <v>1322.0054339999997</v>
      </c>
      <c r="T704" s="170">
        <f t="shared" si="168"/>
        <v>1292.7454339999999</v>
      </c>
      <c r="U704" s="170">
        <f t="shared" si="168"/>
        <v>1263.3154340000001</v>
      </c>
      <c r="V704" s="170">
        <f t="shared" si="168"/>
        <v>1065.2954340000001</v>
      </c>
      <c r="W704" s="170">
        <f t="shared" si="168"/>
        <v>1054.0954340000001</v>
      </c>
      <c r="X704" s="170">
        <f t="shared" si="168"/>
        <v>1048.635434</v>
      </c>
      <c r="Y704" s="170">
        <f t="shared" si="168"/>
        <v>1040.9954339999999</v>
      </c>
      <c r="Z704" s="37"/>
      <c r="AA704" s="41">
        <v>879.83</v>
      </c>
      <c r="AB704" s="39">
        <v>878.64</v>
      </c>
      <c r="AC704" s="39">
        <v>878.43</v>
      </c>
      <c r="AD704" s="39">
        <v>881.13</v>
      </c>
      <c r="AE704" s="39">
        <v>896.32</v>
      </c>
      <c r="AF704" s="39">
        <v>904.19</v>
      </c>
      <c r="AG704" s="39">
        <v>1046.21</v>
      </c>
      <c r="AH704" s="39">
        <v>1114.44</v>
      </c>
      <c r="AI704" s="39">
        <v>1153.25</v>
      </c>
      <c r="AJ704" s="39">
        <v>1139.3399999999999</v>
      </c>
      <c r="AK704" s="39">
        <v>1116.75</v>
      </c>
      <c r="AL704" s="39">
        <v>1134.6199999999999</v>
      </c>
      <c r="AM704" s="39">
        <v>1104.31</v>
      </c>
      <c r="AN704" s="39">
        <v>1097.83</v>
      </c>
      <c r="AO704" s="39">
        <v>1137.9100000000001</v>
      </c>
      <c r="AP704" s="39">
        <v>1164.68</v>
      </c>
      <c r="AQ704" s="39">
        <v>1175.57</v>
      </c>
      <c r="AR704" s="39">
        <v>1160.1199999999999</v>
      </c>
      <c r="AS704" s="39">
        <v>1130.8599999999999</v>
      </c>
      <c r="AT704" s="39">
        <v>1101.43</v>
      </c>
      <c r="AU704" s="39">
        <v>903.41</v>
      </c>
      <c r="AV704" s="39">
        <v>892.21</v>
      </c>
      <c r="AW704" s="39">
        <v>886.75</v>
      </c>
      <c r="AX704" s="40">
        <v>879.11</v>
      </c>
      <c r="AY704" s="340">
        <v>158.62</v>
      </c>
      <c r="AZ704" s="175">
        <v>3.2654339999999999</v>
      </c>
      <c r="BA704" s="159">
        <v>0</v>
      </c>
      <c r="BB704" s="4"/>
    </row>
    <row r="705" spans="1:54">
      <c r="A705" s="47">
        <v>12</v>
      </c>
      <c r="B705" s="170">
        <f t="shared" si="169"/>
        <v>1045.5854340000001</v>
      </c>
      <c r="C705" s="170">
        <f t="shared" si="167"/>
        <v>1044.975434</v>
      </c>
      <c r="D705" s="170">
        <f t="shared" si="167"/>
        <v>1045.415434</v>
      </c>
      <c r="E705" s="170">
        <f t="shared" si="167"/>
        <v>1045.205434</v>
      </c>
      <c r="F705" s="170">
        <f t="shared" si="167"/>
        <v>1051.8054339999999</v>
      </c>
      <c r="G705" s="170">
        <f t="shared" si="167"/>
        <v>1065.8254340000001</v>
      </c>
      <c r="H705" s="170">
        <f t="shared" si="167"/>
        <v>1124.4654340000002</v>
      </c>
      <c r="I705" s="170">
        <f t="shared" si="167"/>
        <v>1190.7154339999997</v>
      </c>
      <c r="J705" s="170">
        <f t="shared" si="167"/>
        <v>1230.4954339999999</v>
      </c>
      <c r="K705" s="170">
        <f t="shared" si="167"/>
        <v>1221.5254340000001</v>
      </c>
      <c r="L705" s="170">
        <f t="shared" si="167"/>
        <v>1185.915434</v>
      </c>
      <c r="M705" s="170">
        <f t="shared" si="167"/>
        <v>1200.3154340000001</v>
      </c>
      <c r="N705" s="170">
        <f t="shared" si="167"/>
        <v>1193.6954339999998</v>
      </c>
      <c r="O705" s="170">
        <f t="shared" si="167"/>
        <v>1195.3054339999999</v>
      </c>
      <c r="P705" s="170">
        <f t="shared" si="167"/>
        <v>1223.2154339999997</v>
      </c>
      <c r="Q705" s="170">
        <f t="shared" si="167"/>
        <v>1246.4954339999999</v>
      </c>
      <c r="R705" s="170">
        <f t="shared" si="167"/>
        <v>1244.2154339999997</v>
      </c>
      <c r="S705" s="170">
        <f t="shared" si="168"/>
        <v>1224.8354340000001</v>
      </c>
      <c r="T705" s="170">
        <f t="shared" si="168"/>
        <v>1204.9854339999997</v>
      </c>
      <c r="U705" s="170">
        <f t="shared" si="168"/>
        <v>1067.3154340000001</v>
      </c>
      <c r="V705" s="170">
        <f t="shared" si="168"/>
        <v>1059.2354340000002</v>
      </c>
      <c r="W705" s="170">
        <f t="shared" si="168"/>
        <v>1055.8454340000001</v>
      </c>
      <c r="X705" s="170">
        <f t="shared" si="168"/>
        <v>1051.645434</v>
      </c>
      <c r="Y705" s="170">
        <f t="shared" si="168"/>
        <v>1041.625434</v>
      </c>
      <c r="Z705" s="37"/>
      <c r="AA705" s="41">
        <v>883.7</v>
      </c>
      <c r="AB705" s="39">
        <v>883.09</v>
      </c>
      <c r="AC705" s="39">
        <v>883.53</v>
      </c>
      <c r="AD705" s="39">
        <v>883.32</v>
      </c>
      <c r="AE705" s="39">
        <v>889.92</v>
      </c>
      <c r="AF705" s="39">
        <v>903.94</v>
      </c>
      <c r="AG705" s="39">
        <v>962.58</v>
      </c>
      <c r="AH705" s="39">
        <v>1028.83</v>
      </c>
      <c r="AI705" s="39">
        <v>1068.6099999999999</v>
      </c>
      <c r="AJ705" s="39">
        <v>1059.6400000000001</v>
      </c>
      <c r="AK705" s="39">
        <v>1024.03</v>
      </c>
      <c r="AL705" s="39">
        <v>1038.43</v>
      </c>
      <c r="AM705" s="39">
        <v>1031.81</v>
      </c>
      <c r="AN705" s="39">
        <v>1033.42</v>
      </c>
      <c r="AO705" s="39">
        <v>1061.33</v>
      </c>
      <c r="AP705" s="39">
        <v>1084.6099999999999</v>
      </c>
      <c r="AQ705" s="39">
        <v>1082.33</v>
      </c>
      <c r="AR705" s="39">
        <v>1062.95</v>
      </c>
      <c r="AS705" s="39">
        <v>1043.0999999999999</v>
      </c>
      <c r="AT705" s="39">
        <v>905.43</v>
      </c>
      <c r="AU705" s="39">
        <v>897.35</v>
      </c>
      <c r="AV705" s="39">
        <v>893.96</v>
      </c>
      <c r="AW705" s="39">
        <v>889.76</v>
      </c>
      <c r="AX705" s="40">
        <v>879.74</v>
      </c>
      <c r="AY705" s="340">
        <v>158.62</v>
      </c>
      <c r="AZ705" s="175">
        <v>3.2654339999999999</v>
      </c>
      <c r="BA705" s="159">
        <v>0</v>
      </c>
      <c r="BB705" s="4"/>
    </row>
    <row r="706" spans="1:54">
      <c r="A706" s="47">
        <v>13</v>
      </c>
      <c r="B706" s="170">
        <f t="shared" si="169"/>
        <v>1044.4854340000002</v>
      </c>
      <c r="C706" s="170">
        <f t="shared" si="167"/>
        <v>1044.0654340000001</v>
      </c>
      <c r="D706" s="170">
        <f t="shared" si="167"/>
        <v>1041.3454340000001</v>
      </c>
      <c r="E706" s="170">
        <f t="shared" si="167"/>
        <v>1046.5454340000001</v>
      </c>
      <c r="F706" s="170">
        <f t="shared" si="167"/>
        <v>1052.695434</v>
      </c>
      <c r="G706" s="170">
        <f t="shared" si="167"/>
        <v>1054.0454340000001</v>
      </c>
      <c r="H706" s="170">
        <f t="shared" si="167"/>
        <v>1064.435434</v>
      </c>
      <c r="I706" s="170">
        <f t="shared" si="167"/>
        <v>1141.1054340000001</v>
      </c>
      <c r="J706" s="170">
        <f t="shared" si="167"/>
        <v>1198.2454339999999</v>
      </c>
      <c r="K706" s="170">
        <f t="shared" si="167"/>
        <v>1221.2854339999999</v>
      </c>
      <c r="L706" s="170">
        <f t="shared" si="167"/>
        <v>1120.9854340000002</v>
      </c>
      <c r="M706" s="170">
        <f t="shared" si="167"/>
        <v>1111.2154340000002</v>
      </c>
      <c r="N706" s="170">
        <f t="shared" si="167"/>
        <v>1097.0654340000001</v>
      </c>
      <c r="O706" s="170">
        <f t="shared" si="167"/>
        <v>1105.905434</v>
      </c>
      <c r="P706" s="170">
        <f t="shared" si="167"/>
        <v>1114.0454340000001</v>
      </c>
      <c r="Q706" s="170">
        <f t="shared" si="167"/>
        <v>1182.5654340000001</v>
      </c>
      <c r="R706" s="170">
        <f t="shared" si="167"/>
        <v>1201.9854339999997</v>
      </c>
      <c r="S706" s="170">
        <f t="shared" si="168"/>
        <v>1134.8254340000001</v>
      </c>
      <c r="T706" s="170">
        <f t="shared" si="168"/>
        <v>1063.7654339999999</v>
      </c>
      <c r="U706" s="170">
        <f t="shared" si="168"/>
        <v>1063.9854340000002</v>
      </c>
      <c r="V706" s="170">
        <f t="shared" si="168"/>
        <v>1038.475434</v>
      </c>
      <c r="W706" s="170">
        <f t="shared" si="168"/>
        <v>1023.8554340000001</v>
      </c>
      <c r="X706" s="170">
        <f t="shared" si="168"/>
        <v>1015.745434</v>
      </c>
      <c r="Y706" s="170">
        <f t="shared" si="168"/>
        <v>1014.495434</v>
      </c>
      <c r="Z706" s="37"/>
      <c r="AA706" s="41">
        <v>882.6</v>
      </c>
      <c r="AB706" s="39">
        <v>882.18</v>
      </c>
      <c r="AC706" s="39">
        <v>879.46</v>
      </c>
      <c r="AD706" s="39">
        <v>884.66</v>
      </c>
      <c r="AE706" s="39">
        <v>890.81</v>
      </c>
      <c r="AF706" s="39">
        <v>892.16</v>
      </c>
      <c r="AG706" s="39">
        <v>902.55</v>
      </c>
      <c r="AH706" s="39">
        <v>979.22</v>
      </c>
      <c r="AI706" s="39">
        <v>1036.3599999999999</v>
      </c>
      <c r="AJ706" s="39">
        <v>1059.4000000000001</v>
      </c>
      <c r="AK706" s="39">
        <v>959.1</v>
      </c>
      <c r="AL706" s="39">
        <v>949.33</v>
      </c>
      <c r="AM706" s="39">
        <v>935.18</v>
      </c>
      <c r="AN706" s="39">
        <v>944.02</v>
      </c>
      <c r="AO706" s="39">
        <v>952.16</v>
      </c>
      <c r="AP706" s="39">
        <v>1020.6800000000001</v>
      </c>
      <c r="AQ706" s="39">
        <v>1040.0999999999999</v>
      </c>
      <c r="AR706" s="39">
        <v>972.94</v>
      </c>
      <c r="AS706" s="39">
        <v>901.88</v>
      </c>
      <c r="AT706" s="39">
        <v>902.1</v>
      </c>
      <c r="AU706" s="39">
        <v>876.59</v>
      </c>
      <c r="AV706" s="39">
        <v>861.97</v>
      </c>
      <c r="AW706" s="39">
        <v>853.86</v>
      </c>
      <c r="AX706" s="40">
        <v>852.61</v>
      </c>
      <c r="AY706" s="340">
        <v>158.62</v>
      </c>
      <c r="AZ706" s="175">
        <v>3.2654339999999999</v>
      </c>
      <c r="BA706" s="159">
        <v>0</v>
      </c>
      <c r="BB706" s="4"/>
    </row>
    <row r="707" spans="1:54">
      <c r="A707" s="47">
        <v>14</v>
      </c>
      <c r="B707" s="170">
        <f t="shared" si="169"/>
        <v>1020.7054340000001</v>
      </c>
      <c r="C707" s="170">
        <f t="shared" si="167"/>
        <v>1020.515434</v>
      </c>
      <c r="D707" s="170">
        <f t="shared" si="167"/>
        <v>1020.535434</v>
      </c>
      <c r="E707" s="170">
        <f t="shared" si="167"/>
        <v>1022.925434</v>
      </c>
      <c r="F707" s="170">
        <f t="shared" si="167"/>
        <v>1034.2154340000002</v>
      </c>
      <c r="G707" s="170">
        <f t="shared" si="167"/>
        <v>1054.4854340000002</v>
      </c>
      <c r="H707" s="170">
        <f t="shared" si="167"/>
        <v>1067.2954340000001</v>
      </c>
      <c r="I707" s="170">
        <f t="shared" si="167"/>
        <v>1157.905434</v>
      </c>
      <c r="J707" s="170">
        <f t="shared" si="167"/>
        <v>1138.3254340000001</v>
      </c>
      <c r="K707" s="170">
        <f t="shared" si="167"/>
        <v>1154.645434</v>
      </c>
      <c r="L707" s="170">
        <f t="shared" si="167"/>
        <v>1105.175434</v>
      </c>
      <c r="M707" s="170">
        <f t="shared" si="167"/>
        <v>1095.7554340000002</v>
      </c>
      <c r="N707" s="170">
        <f t="shared" si="167"/>
        <v>1089.5254340000001</v>
      </c>
      <c r="O707" s="170">
        <f t="shared" si="167"/>
        <v>1038.425434</v>
      </c>
      <c r="P707" s="170">
        <f t="shared" si="167"/>
        <v>1130.145434</v>
      </c>
      <c r="Q707" s="170">
        <f t="shared" si="167"/>
        <v>1137.0254340000001</v>
      </c>
      <c r="R707" s="170">
        <f t="shared" si="167"/>
        <v>1212.1054340000001</v>
      </c>
      <c r="S707" s="170">
        <f t="shared" si="168"/>
        <v>1163.1054340000001</v>
      </c>
      <c r="T707" s="170">
        <f t="shared" si="168"/>
        <v>1106.8154340000001</v>
      </c>
      <c r="U707" s="170">
        <f t="shared" si="168"/>
        <v>1060.2754340000001</v>
      </c>
      <c r="V707" s="170">
        <f t="shared" si="168"/>
        <v>1057.445434</v>
      </c>
      <c r="W707" s="170">
        <f t="shared" si="168"/>
        <v>1044.5354339999999</v>
      </c>
      <c r="X707" s="170">
        <f t="shared" si="168"/>
        <v>1039.8354340000001</v>
      </c>
      <c r="Y707" s="170">
        <f t="shared" si="168"/>
        <v>1038.5354339999999</v>
      </c>
      <c r="Z707" s="37"/>
      <c r="AA707" s="41">
        <v>858.82</v>
      </c>
      <c r="AB707" s="39">
        <v>858.63</v>
      </c>
      <c r="AC707" s="39">
        <v>858.65</v>
      </c>
      <c r="AD707" s="39">
        <v>861.04</v>
      </c>
      <c r="AE707" s="39">
        <v>872.33</v>
      </c>
      <c r="AF707" s="39">
        <v>892.6</v>
      </c>
      <c r="AG707" s="39">
        <v>905.41</v>
      </c>
      <c r="AH707" s="39">
        <v>996.02</v>
      </c>
      <c r="AI707" s="39">
        <v>976.44</v>
      </c>
      <c r="AJ707" s="39">
        <v>992.76</v>
      </c>
      <c r="AK707" s="39">
        <v>943.29</v>
      </c>
      <c r="AL707" s="39">
        <v>933.87</v>
      </c>
      <c r="AM707" s="39">
        <v>927.64</v>
      </c>
      <c r="AN707" s="39">
        <v>876.54</v>
      </c>
      <c r="AO707" s="39">
        <v>968.26</v>
      </c>
      <c r="AP707" s="39">
        <v>975.14</v>
      </c>
      <c r="AQ707" s="39">
        <v>1050.22</v>
      </c>
      <c r="AR707" s="39">
        <v>1001.22</v>
      </c>
      <c r="AS707" s="39">
        <v>944.93</v>
      </c>
      <c r="AT707" s="39">
        <v>898.39</v>
      </c>
      <c r="AU707" s="39">
        <v>895.56</v>
      </c>
      <c r="AV707" s="39">
        <v>882.65</v>
      </c>
      <c r="AW707" s="39">
        <v>877.95</v>
      </c>
      <c r="AX707" s="40">
        <v>876.65</v>
      </c>
      <c r="AY707" s="340">
        <v>158.62</v>
      </c>
      <c r="AZ707" s="175">
        <v>3.2654339999999999</v>
      </c>
      <c r="BA707" s="159">
        <v>0</v>
      </c>
      <c r="BB707" s="4"/>
    </row>
    <row r="708" spans="1:54">
      <c r="A708" s="47">
        <v>15</v>
      </c>
      <c r="B708" s="170">
        <f t="shared" si="169"/>
        <v>879.24</v>
      </c>
      <c r="C708" s="170">
        <f t="shared" si="167"/>
        <v>879.48</v>
      </c>
      <c r="D708" s="170">
        <f t="shared" si="167"/>
        <v>0</v>
      </c>
      <c r="E708" s="170">
        <f t="shared" si="167"/>
        <v>0</v>
      </c>
      <c r="F708" s="170">
        <f t="shared" si="167"/>
        <v>0</v>
      </c>
      <c r="G708" s="170">
        <f t="shared" si="167"/>
        <v>0</v>
      </c>
      <c r="H708" s="170">
        <f t="shared" si="167"/>
        <v>0</v>
      </c>
      <c r="I708" s="170">
        <f t="shared" si="167"/>
        <v>0</v>
      </c>
      <c r="J708" s="170">
        <f t="shared" si="167"/>
        <v>0</v>
      </c>
      <c r="K708" s="170">
        <f t="shared" si="167"/>
        <v>72.150000000000006</v>
      </c>
      <c r="L708" s="170">
        <f t="shared" si="167"/>
        <v>628.87</v>
      </c>
      <c r="M708" s="170">
        <f t="shared" si="167"/>
        <v>628.44000000000005</v>
      </c>
      <c r="N708" s="170">
        <f t="shared" si="167"/>
        <v>626.95000000000005</v>
      </c>
      <c r="O708" s="170">
        <f t="shared" si="167"/>
        <v>626.87</v>
      </c>
      <c r="P708" s="170">
        <f t="shared" si="167"/>
        <v>627.61</v>
      </c>
      <c r="Q708" s="170">
        <f t="shared" si="167"/>
        <v>627.91</v>
      </c>
      <c r="R708" s="170">
        <f t="shared" si="167"/>
        <v>629.35</v>
      </c>
      <c r="S708" s="170">
        <f t="shared" si="168"/>
        <v>629.4</v>
      </c>
      <c r="T708" s="170">
        <f t="shared" si="168"/>
        <v>627.41</v>
      </c>
      <c r="U708" s="170">
        <f t="shared" si="168"/>
        <v>628.96</v>
      </c>
      <c r="V708" s="170">
        <f t="shared" si="168"/>
        <v>626.15</v>
      </c>
      <c r="W708" s="170">
        <f t="shared" si="168"/>
        <v>0</v>
      </c>
      <c r="X708" s="170">
        <f t="shared" si="168"/>
        <v>0</v>
      </c>
      <c r="Y708" s="170">
        <f t="shared" si="168"/>
        <v>0</v>
      </c>
      <c r="Z708" s="37"/>
      <c r="AA708" s="41">
        <v>879.24</v>
      </c>
      <c r="AB708" s="39">
        <v>879.48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0</v>
      </c>
      <c r="AI708" s="39">
        <v>0</v>
      </c>
      <c r="AJ708" s="39">
        <v>72.150000000000006</v>
      </c>
      <c r="AK708" s="39">
        <v>628.87</v>
      </c>
      <c r="AL708" s="39">
        <v>628.44000000000005</v>
      </c>
      <c r="AM708" s="39">
        <v>626.95000000000005</v>
      </c>
      <c r="AN708" s="39">
        <v>626.87</v>
      </c>
      <c r="AO708" s="39">
        <v>627.61</v>
      </c>
      <c r="AP708" s="39">
        <v>627.91</v>
      </c>
      <c r="AQ708" s="39">
        <v>629.35</v>
      </c>
      <c r="AR708" s="39">
        <v>629.4</v>
      </c>
      <c r="AS708" s="39">
        <v>627.41</v>
      </c>
      <c r="AT708" s="39">
        <v>628.96</v>
      </c>
      <c r="AU708" s="39">
        <v>626.15</v>
      </c>
      <c r="AV708" s="39">
        <v>0</v>
      </c>
      <c r="AW708" s="39">
        <v>0</v>
      </c>
      <c r="AX708" s="40">
        <v>0</v>
      </c>
      <c r="AY708" s="340">
        <v>0</v>
      </c>
      <c r="AZ708" s="175">
        <v>0</v>
      </c>
      <c r="BA708" s="159">
        <v>0</v>
      </c>
      <c r="BB708" s="4"/>
    </row>
    <row r="709" spans="1:54">
      <c r="A709" s="47">
        <v>16</v>
      </c>
      <c r="B709" s="170">
        <f t="shared" si="169"/>
        <v>1059.155434</v>
      </c>
      <c r="C709" s="170">
        <f t="shared" si="167"/>
        <v>1058.665434</v>
      </c>
      <c r="D709" s="170">
        <f t="shared" si="167"/>
        <v>1058.9954339999999</v>
      </c>
      <c r="E709" s="170">
        <f t="shared" si="167"/>
        <v>1060.0054340000002</v>
      </c>
      <c r="F709" s="170">
        <f t="shared" si="167"/>
        <v>1059.625434</v>
      </c>
      <c r="G709" s="170">
        <f t="shared" si="167"/>
        <v>1062.3654340000001</v>
      </c>
      <c r="H709" s="170">
        <f t="shared" si="167"/>
        <v>1067.5354339999999</v>
      </c>
      <c r="I709" s="170">
        <f t="shared" si="167"/>
        <v>1075.5754340000001</v>
      </c>
      <c r="J709" s="170">
        <f t="shared" si="167"/>
        <v>1146.705434</v>
      </c>
      <c r="K709" s="170">
        <f t="shared" si="167"/>
        <v>1205.9654339999997</v>
      </c>
      <c r="L709" s="170">
        <f t="shared" si="167"/>
        <v>1216.7954340000001</v>
      </c>
      <c r="M709" s="170">
        <f t="shared" si="167"/>
        <v>1204.9954339999999</v>
      </c>
      <c r="N709" s="170">
        <f t="shared" si="167"/>
        <v>1196.205434</v>
      </c>
      <c r="O709" s="170">
        <f t="shared" si="167"/>
        <v>1196.3254339999999</v>
      </c>
      <c r="P709" s="170">
        <f t="shared" si="167"/>
        <v>1220.8054339999999</v>
      </c>
      <c r="Q709" s="170">
        <f t="shared" si="167"/>
        <v>1271.7754340000001</v>
      </c>
      <c r="R709" s="170">
        <f t="shared" ref="R709:R724" si="170">AQ709+$BA709+$AZ709+$AY709</f>
        <v>1305.0554339999999</v>
      </c>
      <c r="S709" s="170">
        <f t="shared" si="168"/>
        <v>1311.9454339999998</v>
      </c>
      <c r="T709" s="170">
        <f t="shared" si="168"/>
        <v>1337.3054339999999</v>
      </c>
      <c r="U709" s="170">
        <f t="shared" si="168"/>
        <v>1263.0954339999998</v>
      </c>
      <c r="V709" s="170">
        <f t="shared" si="168"/>
        <v>1080.3654340000001</v>
      </c>
      <c r="W709" s="170">
        <f t="shared" si="168"/>
        <v>1075.2354340000002</v>
      </c>
      <c r="X709" s="170">
        <f t="shared" si="168"/>
        <v>1069.645434</v>
      </c>
      <c r="Y709" s="170">
        <f t="shared" si="168"/>
        <v>1060.445434</v>
      </c>
      <c r="Z709" s="37"/>
      <c r="AA709" s="41">
        <v>897.27</v>
      </c>
      <c r="AB709" s="39">
        <v>896.78</v>
      </c>
      <c r="AC709" s="39">
        <v>897.11</v>
      </c>
      <c r="AD709" s="39">
        <v>898.12</v>
      </c>
      <c r="AE709" s="39">
        <v>897.74</v>
      </c>
      <c r="AF709" s="39">
        <v>900.48</v>
      </c>
      <c r="AG709" s="39">
        <v>905.65</v>
      </c>
      <c r="AH709" s="39">
        <v>913.69</v>
      </c>
      <c r="AI709" s="39">
        <v>984.82</v>
      </c>
      <c r="AJ709" s="39">
        <v>1044.08</v>
      </c>
      <c r="AK709" s="39">
        <v>1054.9100000000001</v>
      </c>
      <c r="AL709" s="39">
        <v>1043.1099999999999</v>
      </c>
      <c r="AM709" s="39">
        <v>1034.32</v>
      </c>
      <c r="AN709" s="39">
        <v>1034.44</v>
      </c>
      <c r="AO709" s="39">
        <v>1058.92</v>
      </c>
      <c r="AP709" s="39">
        <v>1109.8900000000001</v>
      </c>
      <c r="AQ709" s="39">
        <v>1143.17</v>
      </c>
      <c r="AR709" s="39">
        <v>1150.06</v>
      </c>
      <c r="AS709" s="39">
        <v>1175.42</v>
      </c>
      <c r="AT709" s="39">
        <v>1101.21</v>
      </c>
      <c r="AU709" s="39">
        <v>918.48</v>
      </c>
      <c r="AV709" s="39">
        <v>913.35</v>
      </c>
      <c r="AW709" s="39">
        <v>907.76</v>
      </c>
      <c r="AX709" s="40">
        <v>898.56</v>
      </c>
      <c r="AY709" s="340">
        <v>158.62</v>
      </c>
      <c r="AZ709" s="175">
        <v>3.2654339999999999</v>
      </c>
      <c r="BA709" s="159">
        <v>0</v>
      </c>
      <c r="BB709" s="4"/>
    </row>
    <row r="710" spans="1:54">
      <c r="A710" s="47">
        <v>17</v>
      </c>
      <c r="B710" s="170">
        <f t="shared" si="169"/>
        <v>1058.195434</v>
      </c>
      <c r="C710" s="170">
        <f t="shared" si="169"/>
        <v>1057.1154340000001</v>
      </c>
      <c r="D710" s="170">
        <f t="shared" si="169"/>
        <v>1058.2454339999999</v>
      </c>
      <c r="E710" s="170">
        <f t="shared" si="169"/>
        <v>1061.385434</v>
      </c>
      <c r="F710" s="170">
        <f t="shared" si="169"/>
        <v>1068.705434</v>
      </c>
      <c r="G710" s="170">
        <f t="shared" si="169"/>
        <v>1073.8054339999999</v>
      </c>
      <c r="H710" s="170">
        <f t="shared" si="169"/>
        <v>1097.975434</v>
      </c>
      <c r="I710" s="170">
        <f t="shared" si="169"/>
        <v>1189.7854339999999</v>
      </c>
      <c r="J710" s="170">
        <f t="shared" si="169"/>
        <v>1214.665434</v>
      </c>
      <c r="K710" s="170">
        <f t="shared" si="169"/>
        <v>1212.4054339999998</v>
      </c>
      <c r="L710" s="170">
        <f t="shared" si="169"/>
        <v>1189.2854339999999</v>
      </c>
      <c r="M710" s="170">
        <f t="shared" si="169"/>
        <v>1189.2554339999997</v>
      </c>
      <c r="N710" s="170">
        <f t="shared" si="169"/>
        <v>1179.945434</v>
      </c>
      <c r="O710" s="170">
        <f t="shared" si="169"/>
        <v>1092.675434</v>
      </c>
      <c r="P710" s="170">
        <f t="shared" si="169"/>
        <v>1135.7854339999999</v>
      </c>
      <c r="Q710" s="170">
        <f t="shared" si="169"/>
        <v>1210.8854339999998</v>
      </c>
      <c r="R710" s="170">
        <f t="shared" si="170"/>
        <v>1219.4854339999997</v>
      </c>
      <c r="S710" s="170">
        <f t="shared" ref="S710:S724" si="171">AR710+$BA710+$AZ710+$AY710</f>
        <v>1186.7654339999999</v>
      </c>
      <c r="T710" s="170">
        <f t="shared" ref="T710:T724" si="172">AS710+$BA710+$AZ710+$AY710</f>
        <v>1184.2554340000002</v>
      </c>
      <c r="U710" s="170">
        <f t="shared" ref="U710:U724" si="173">AT710+$BA710+$AZ710+$AY710</f>
        <v>1088.5554339999999</v>
      </c>
      <c r="V710" s="170">
        <f t="shared" ref="V710:V724" si="174">AU710+$BA710+$AZ710+$AY710</f>
        <v>1084.675434</v>
      </c>
      <c r="W710" s="170">
        <f t="shared" ref="W710:W724" si="175">AV710+$BA710+$AZ710+$AY710</f>
        <v>1071.625434</v>
      </c>
      <c r="X710" s="170">
        <f t="shared" ref="X710:X724" si="176">AW710+$BA710+$AZ710+$AY710</f>
        <v>1063.3554340000001</v>
      </c>
      <c r="Y710" s="170">
        <f t="shared" ref="Y710:Y724" si="177">AX710+$BA710+$AZ710+$AY710</f>
        <v>1056.4654340000002</v>
      </c>
      <c r="Z710" s="37"/>
      <c r="AA710" s="41">
        <v>896.31</v>
      </c>
      <c r="AB710" s="39">
        <v>895.23</v>
      </c>
      <c r="AC710" s="39">
        <v>896.36</v>
      </c>
      <c r="AD710" s="39">
        <v>899.5</v>
      </c>
      <c r="AE710" s="39">
        <v>906.82</v>
      </c>
      <c r="AF710" s="39">
        <v>911.92</v>
      </c>
      <c r="AG710" s="39">
        <v>936.09</v>
      </c>
      <c r="AH710" s="39">
        <v>1027.9000000000001</v>
      </c>
      <c r="AI710" s="39">
        <v>1052.78</v>
      </c>
      <c r="AJ710" s="39">
        <v>1050.52</v>
      </c>
      <c r="AK710" s="39">
        <v>1027.4000000000001</v>
      </c>
      <c r="AL710" s="39">
        <v>1027.3699999999999</v>
      </c>
      <c r="AM710" s="39">
        <v>1018.06</v>
      </c>
      <c r="AN710" s="39">
        <v>930.79</v>
      </c>
      <c r="AO710" s="39">
        <v>973.9</v>
      </c>
      <c r="AP710" s="39">
        <v>1049</v>
      </c>
      <c r="AQ710" s="39">
        <v>1057.5999999999999</v>
      </c>
      <c r="AR710" s="39">
        <v>1024.8800000000001</v>
      </c>
      <c r="AS710" s="39">
        <v>1022.37</v>
      </c>
      <c r="AT710" s="39">
        <v>926.67</v>
      </c>
      <c r="AU710" s="39">
        <v>922.79</v>
      </c>
      <c r="AV710" s="39">
        <v>909.74</v>
      </c>
      <c r="AW710" s="39">
        <v>901.47</v>
      </c>
      <c r="AX710" s="40">
        <v>894.58</v>
      </c>
      <c r="AY710" s="340">
        <v>158.62</v>
      </c>
      <c r="AZ710" s="175">
        <v>3.2654339999999999</v>
      </c>
      <c r="BA710" s="159">
        <v>0</v>
      </c>
      <c r="BB710" s="4"/>
    </row>
    <row r="711" spans="1:54">
      <c r="A711" s="47">
        <v>18</v>
      </c>
      <c r="B711" s="170">
        <f t="shared" si="169"/>
        <v>0</v>
      </c>
      <c r="C711" s="170">
        <f t="shared" si="169"/>
        <v>0</v>
      </c>
      <c r="D711" s="170">
        <f t="shared" si="169"/>
        <v>0</v>
      </c>
      <c r="E711" s="170">
        <f t="shared" si="169"/>
        <v>0</v>
      </c>
      <c r="F711" s="170">
        <f t="shared" si="169"/>
        <v>0</v>
      </c>
      <c r="G711" s="170">
        <f t="shared" si="169"/>
        <v>0</v>
      </c>
      <c r="H711" s="170">
        <f t="shared" si="169"/>
        <v>0</v>
      </c>
      <c r="I711" s="170">
        <f t="shared" si="169"/>
        <v>980.36</v>
      </c>
      <c r="J711" s="170">
        <f t="shared" si="169"/>
        <v>929.23</v>
      </c>
      <c r="K711" s="170">
        <f t="shared" si="169"/>
        <v>0</v>
      </c>
      <c r="L711" s="170">
        <f t="shared" si="169"/>
        <v>0</v>
      </c>
      <c r="M711" s="170">
        <f t="shared" si="169"/>
        <v>0</v>
      </c>
      <c r="N711" s="170">
        <f t="shared" si="169"/>
        <v>0</v>
      </c>
      <c r="O711" s="170">
        <f t="shared" si="169"/>
        <v>0</v>
      </c>
      <c r="P711" s="170">
        <f t="shared" si="169"/>
        <v>0</v>
      </c>
      <c r="Q711" s="170">
        <f t="shared" si="169"/>
        <v>916.15</v>
      </c>
      <c r="R711" s="170">
        <f t="shared" si="170"/>
        <v>0</v>
      </c>
      <c r="S711" s="170">
        <f t="shared" si="171"/>
        <v>0</v>
      </c>
      <c r="T711" s="170">
        <f t="shared" si="172"/>
        <v>0</v>
      </c>
      <c r="U711" s="170">
        <f t="shared" si="173"/>
        <v>898.65</v>
      </c>
      <c r="V711" s="170">
        <f t="shared" si="174"/>
        <v>0</v>
      </c>
      <c r="W711" s="170">
        <f t="shared" si="175"/>
        <v>0</v>
      </c>
      <c r="X711" s="170">
        <f t="shared" si="176"/>
        <v>0</v>
      </c>
      <c r="Y711" s="170">
        <f t="shared" si="177"/>
        <v>0</v>
      </c>
      <c r="Z711" s="37"/>
      <c r="AA711" s="41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980.36</v>
      </c>
      <c r="AI711" s="39">
        <v>929.23</v>
      </c>
      <c r="AJ711" s="39">
        <v>0</v>
      </c>
      <c r="AK711" s="39">
        <v>0</v>
      </c>
      <c r="AL711" s="39">
        <v>0</v>
      </c>
      <c r="AM711" s="39">
        <v>0</v>
      </c>
      <c r="AN711" s="39">
        <v>0</v>
      </c>
      <c r="AO711" s="39">
        <v>0</v>
      </c>
      <c r="AP711" s="39">
        <v>916.15</v>
      </c>
      <c r="AQ711" s="39">
        <v>0</v>
      </c>
      <c r="AR711" s="39">
        <v>0</v>
      </c>
      <c r="AS711" s="39">
        <v>0</v>
      </c>
      <c r="AT711" s="39">
        <v>898.65</v>
      </c>
      <c r="AU711" s="39">
        <v>0</v>
      </c>
      <c r="AV711" s="39">
        <v>0</v>
      </c>
      <c r="AW711" s="39">
        <v>0</v>
      </c>
      <c r="AX711" s="40">
        <v>0</v>
      </c>
      <c r="AY711" s="340">
        <v>0</v>
      </c>
      <c r="AZ711" s="175">
        <v>0</v>
      </c>
      <c r="BA711" s="159">
        <v>0</v>
      </c>
      <c r="BB711" s="4"/>
    </row>
    <row r="712" spans="1:54">
      <c r="A712" s="47">
        <v>19</v>
      </c>
      <c r="B712" s="170">
        <f t="shared" si="169"/>
        <v>774.07543400000009</v>
      </c>
      <c r="C712" s="170">
        <f t="shared" si="169"/>
        <v>773.97543400000006</v>
      </c>
      <c r="D712" s="170">
        <f t="shared" si="169"/>
        <v>774.665434</v>
      </c>
      <c r="E712" s="170">
        <f t="shared" si="169"/>
        <v>776.23543400000005</v>
      </c>
      <c r="F712" s="170">
        <f t="shared" si="169"/>
        <v>779.89543400000002</v>
      </c>
      <c r="G712" s="170">
        <f t="shared" si="169"/>
        <v>1058.8154340000001</v>
      </c>
      <c r="H712" s="170">
        <f t="shared" si="169"/>
        <v>1127.2454339999999</v>
      </c>
      <c r="I712" s="170">
        <f t="shared" si="169"/>
        <v>1155.885434</v>
      </c>
      <c r="J712" s="170">
        <f t="shared" si="169"/>
        <v>1171.435434</v>
      </c>
      <c r="K712" s="170">
        <f t="shared" si="169"/>
        <v>1168.1354340000003</v>
      </c>
      <c r="L712" s="170">
        <f t="shared" si="169"/>
        <v>1151.665434</v>
      </c>
      <c r="M712" s="170">
        <f t="shared" si="169"/>
        <v>1152.8154340000001</v>
      </c>
      <c r="N712" s="170">
        <f t="shared" si="169"/>
        <v>1137.375434</v>
      </c>
      <c r="O712" s="170">
        <f t="shared" si="169"/>
        <v>1156.895434</v>
      </c>
      <c r="P712" s="170">
        <f t="shared" si="169"/>
        <v>1166.705434</v>
      </c>
      <c r="Q712" s="170">
        <f t="shared" si="169"/>
        <v>1191.5654340000001</v>
      </c>
      <c r="R712" s="170">
        <f t="shared" si="170"/>
        <v>1196.685434</v>
      </c>
      <c r="S712" s="170">
        <f t="shared" si="171"/>
        <v>1210.0554339999999</v>
      </c>
      <c r="T712" s="170">
        <f t="shared" si="172"/>
        <v>1174.0754340000003</v>
      </c>
      <c r="U712" s="170">
        <f t="shared" si="173"/>
        <v>1119.7854339999999</v>
      </c>
      <c r="V712" s="170">
        <f t="shared" si="174"/>
        <v>1072.425434</v>
      </c>
      <c r="W712" s="170">
        <f t="shared" si="175"/>
        <v>1067.655434</v>
      </c>
      <c r="X712" s="170">
        <f t="shared" si="176"/>
        <v>1055.5854340000001</v>
      </c>
      <c r="Y712" s="170">
        <f t="shared" si="177"/>
        <v>1051.425434</v>
      </c>
      <c r="Z712" s="37"/>
      <c r="AA712" s="41">
        <v>612.19000000000005</v>
      </c>
      <c r="AB712" s="39">
        <v>612.09</v>
      </c>
      <c r="AC712" s="39">
        <v>612.78</v>
      </c>
      <c r="AD712" s="39">
        <v>614.35</v>
      </c>
      <c r="AE712" s="39">
        <v>618.01</v>
      </c>
      <c r="AF712" s="39">
        <v>896.93</v>
      </c>
      <c r="AG712" s="39">
        <v>965.36</v>
      </c>
      <c r="AH712" s="39">
        <v>994</v>
      </c>
      <c r="AI712" s="39">
        <v>1009.55</v>
      </c>
      <c r="AJ712" s="39">
        <v>1006.2500000000001</v>
      </c>
      <c r="AK712" s="39">
        <v>989.78</v>
      </c>
      <c r="AL712" s="39">
        <v>990.93</v>
      </c>
      <c r="AM712" s="39">
        <v>975.49</v>
      </c>
      <c r="AN712" s="39">
        <v>995.01</v>
      </c>
      <c r="AO712" s="39">
        <v>1004.82</v>
      </c>
      <c r="AP712" s="39">
        <v>1029.68</v>
      </c>
      <c r="AQ712" s="39">
        <v>1034.8</v>
      </c>
      <c r="AR712" s="39">
        <v>1048.17</v>
      </c>
      <c r="AS712" s="39">
        <v>1012.1900000000002</v>
      </c>
      <c r="AT712" s="39">
        <v>957.9</v>
      </c>
      <c r="AU712" s="39">
        <v>910.54</v>
      </c>
      <c r="AV712" s="39">
        <v>905.77</v>
      </c>
      <c r="AW712" s="39">
        <v>893.7</v>
      </c>
      <c r="AX712" s="40">
        <v>889.54</v>
      </c>
      <c r="AY712" s="340">
        <v>158.62</v>
      </c>
      <c r="AZ712" s="175">
        <v>3.2654339999999999</v>
      </c>
      <c r="BA712" s="159">
        <v>0</v>
      </c>
      <c r="BB712" s="4"/>
    </row>
    <row r="713" spans="1:54">
      <c r="A713" s="47">
        <v>20</v>
      </c>
      <c r="B713" s="170">
        <f t="shared" si="169"/>
        <v>776.31543399999998</v>
      </c>
      <c r="C713" s="170">
        <f t="shared" si="169"/>
        <v>776.01543400000003</v>
      </c>
      <c r="D713" s="170">
        <f t="shared" si="169"/>
        <v>775.88543400000003</v>
      </c>
      <c r="E713" s="170">
        <f t="shared" si="169"/>
        <v>777.45543400000008</v>
      </c>
      <c r="F713" s="170">
        <f t="shared" si="169"/>
        <v>780.915434</v>
      </c>
      <c r="G713" s="170">
        <f t="shared" si="169"/>
        <v>785.665434</v>
      </c>
      <c r="H713" s="170">
        <f t="shared" si="169"/>
        <v>783.26543400000003</v>
      </c>
      <c r="I713" s="170">
        <f t="shared" si="169"/>
        <v>779.11543400000005</v>
      </c>
      <c r="J713" s="170">
        <f t="shared" si="169"/>
        <v>777.82543400000009</v>
      </c>
      <c r="K713" s="170">
        <f t="shared" si="169"/>
        <v>777.665434</v>
      </c>
      <c r="L713" s="170">
        <f t="shared" si="169"/>
        <v>778.03543400000001</v>
      </c>
      <c r="M713" s="170">
        <f t="shared" si="169"/>
        <v>777.80543399999999</v>
      </c>
      <c r="N713" s="170">
        <f t="shared" si="169"/>
        <v>779.73543400000005</v>
      </c>
      <c r="O713" s="170">
        <f t="shared" si="169"/>
        <v>780.22543400000006</v>
      </c>
      <c r="P713" s="170">
        <f t="shared" si="169"/>
        <v>1134.3054339999999</v>
      </c>
      <c r="Q713" s="170">
        <f t="shared" si="169"/>
        <v>1152.7754340000001</v>
      </c>
      <c r="R713" s="170">
        <f t="shared" si="170"/>
        <v>1107.175434</v>
      </c>
      <c r="S713" s="170">
        <f t="shared" si="171"/>
        <v>1149.1054340000001</v>
      </c>
      <c r="T713" s="170">
        <f t="shared" si="172"/>
        <v>1144.7354340000002</v>
      </c>
      <c r="U713" s="170">
        <f t="shared" si="173"/>
        <v>1062.8054339999999</v>
      </c>
      <c r="V713" s="170">
        <f t="shared" si="174"/>
        <v>781.59543400000007</v>
      </c>
      <c r="W713" s="170">
        <f t="shared" si="175"/>
        <v>778.89543400000002</v>
      </c>
      <c r="X713" s="170">
        <f t="shared" si="176"/>
        <v>777.13543400000003</v>
      </c>
      <c r="Y713" s="170">
        <f t="shared" si="177"/>
        <v>775.47543400000006</v>
      </c>
      <c r="Z713" s="37"/>
      <c r="AA713" s="41">
        <v>614.42999999999995</v>
      </c>
      <c r="AB713" s="39">
        <v>614.13</v>
      </c>
      <c r="AC713" s="39">
        <v>614</v>
      </c>
      <c r="AD713" s="39">
        <v>615.57000000000005</v>
      </c>
      <c r="AE713" s="39">
        <v>619.03</v>
      </c>
      <c r="AF713" s="39">
        <v>623.78</v>
      </c>
      <c r="AG713" s="39">
        <v>621.38</v>
      </c>
      <c r="AH713" s="39">
        <v>617.23</v>
      </c>
      <c r="AI713" s="39">
        <v>615.94000000000005</v>
      </c>
      <c r="AJ713" s="39">
        <v>615.78</v>
      </c>
      <c r="AK713" s="39">
        <v>616.15</v>
      </c>
      <c r="AL713" s="39">
        <v>615.91999999999996</v>
      </c>
      <c r="AM713" s="39">
        <v>617.85</v>
      </c>
      <c r="AN713" s="39">
        <v>618.34</v>
      </c>
      <c r="AO713" s="39">
        <v>972.42</v>
      </c>
      <c r="AP713" s="39">
        <v>990.89</v>
      </c>
      <c r="AQ713" s="39">
        <v>945.29</v>
      </c>
      <c r="AR713" s="39">
        <v>987.22</v>
      </c>
      <c r="AS713" s="39">
        <v>982.85</v>
      </c>
      <c r="AT713" s="39">
        <v>900.92</v>
      </c>
      <c r="AU713" s="39">
        <v>619.71</v>
      </c>
      <c r="AV713" s="39">
        <v>617.01</v>
      </c>
      <c r="AW713" s="39">
        <v>615.25</v>
      </c>
      <c r="AX713" s="40">
        <v>613.59</v>
      </c>
      <c r="AY713" s="340">
        <v>158.62</v>
      </c>
      <c r="AZ713" s="175">
        <v>3.2654339999999999</v>
      </c>
      <c r="BA713" s="159">
        <v>0</v>
      </c>
      <c r="BB713" s="4"/>
    </row>
    <row r="714" spans="1:54">
      <c r="A714" s="47">
        <v>21</v>
      </c>
      <c r="B714" s="170">
        <f t="shared" si="169"/>
        <v>774.35543400000006</v>
      </c>
      <c r="C714" s="170">
        <f t="shared" si="169"/>
        <v>774.045434</v>
      </c>
      <c r="D714" s="170">
        <f t="shared" si="169"/>
        <v>774.82543400000009</v>
      </c>
      <c r="E714" s="170">
        <f t="shared" si="169"/>
        <v>1041.0954340000001</v>
      </c>
      <c r="F714" s="170">
        <f t="shared" si="169"/>
        <v>1058.7354340000002</v>
      </c>
      <c r="G714" s="170">
        <f t="shared" si="169"/>
        <v>1069.5454340000001</v>
      </c>
      <c r="H714" s="170">
        <f t="shared" si="169"/>
        <v>1076.425434</v>
      </c>
      <c r="I714" s="170">
        <f t="shared" si="169"/>
        <v>1138.0354339999999</v>
      </c>
      <c r="J714" s="170">
        <f t="shared" si="169"/>
        <v>1159.7654339999999</v>
      </c>
      <c r="K714" s="170">
        <f t="shared" si="169"/>
        <v>1163.5854340000001</v>
      </c>
      <c r="L714" s="170">
        <f t="shared" si="169"/>
        <v>1162.8354340000001</v>
      </c>
      <c r="M714" s="170">
        <f t="shared" si="169"/>
        <v>1167.0054340000002</v>
      </c>
      <c r="N714" s="170">
        <f t="shared" si="169"/>
        <v>1164.145434</v>
      </c>
      <c r="O714" s="170">
        <f t="shared" si="169"/>
        <v>1161.2754340000001</v>
      </c>
      <c r="P714" s="170">
        <f t="shared" si="169"/>
        <v>1161.655434</v>
      </c>
      <c r="Q714" s="170">
        <f t="shared" si="169"/>
        <v>1181.0854340000001</v>
      </c>
      <c r="R714" s="170">
        <f t="shared" si="170"/>
        <v>1208.0554339999999</v>
      </c>
      <c r="S714" s="170">
        <f t="shared" si="171"/>
        <v>1181.4854340000002</v>
      </c>
      <c r="T714" s="170">
        <f t="shared" si="172"/>
        <v>1252.625434</v>
      </c>
      <c r="U714" s="170">
        <f t="shared" si="173"/>
        <v>1209.895434</v>
      </c>
      <c r="V714" s="170">
        <f t="shared" si="174"/>
        <v>1103.7354340000002</v>
      </c>
      <c r="W714" s="170">
        <f t="shared" si="175"/>
        <v>1062.7154340000002</v>
      </c>
      <c r="X714" s="170">
        <f t="shared" si="176"/>
        <v>1057.9854340000002</v>
      </c>
      <c r="Y714" s="170">
        <f t="shared" si="177"/>
        <v>1051.885434</v>
      </c>
      <c r="Z714" s="37"/>
      <c r="AA714" s="41">
        <v>612.47</v>
      </c>
      <c r="AB714" s="39">
        <v>612.16</v>
      </c>
      <c r="AC714" s="39">
        <v>612.94000000000005</v>
      </c>
      <c r="AD714" s="39">
        <v>879.21</v>
      </c>
      <c r="AE714" s="39">
        <v>896.85</v>
      </c>
      <c r="AF714" s="39">
        <v>907.66</v>
      </c>
      <c r="AG714" s="39">
        <v>914.54</v>
      </c>
      <c r="AH714" s="39">
        <v>976.15</v>
      </c>
      <c r="AI714" s="39">
        <v>997.88</v>
      </c>
      <c r="AJ714" s="39">
        <v>1001.7</v>
      </c>
      <c r="AK714" s="39">
        <v>1000.95</v>
      </c>
      <c r="AL714" s="39">
        <v>1005.12</v>
      </c>
      <c r="AM714" s="39">
        <v>1002.2599999999999</v>
      </c>
      <c r="AN714" s="39">
        <v>999.39</v>
      </c>
      <c r="AO714" s="39">
        <v>999.77</v>
      </c>
      <c r="AP714" s="39">
        <v>1019.2000000000002</v>
      </c>
      <c r="AQ714" s="39">
        <v>1046.17</v>
      </c>
      <c r="AR714" s="39">
        <v>1019.6</v>
      </c>
      <c r="AS714" s="39">
        <v>1090.74</v>
      </c>
      <c r="AT714" s="39">
        <v>1048.01</v>
      </c>
      <c r="AU714" s="39">
        <v>941.85</v>
      </c>
      <c r="AV714" s="39">
        <v>900.83</v>
      </c>
      <c r="AW714" s="39">
        <v>896.1</v>
      </c>
      <c r="AX714" s="40">
        <v>890</v>
      </c>
      <c r="AY714" s="340">
        <v>158.62</v>
      </c>
      <c r="AZ714" s="175">
        <v>3.2654339999999999</v>
      </c>
      <c r="BA714" s="159">
        <v>0</v>
      </c>
      <c r="BB714" s="4"/>
    </row>
    <row r="715" spans="1:54">
      <c r="A715" s="47">
        <v>22</v>
      </c>
      <c r="B715" s="170">
        <f t="shared" si="169"/>
        <v>769.58543400000008</v>
      </c>
      <c r="C715" s="170">
        <f t="shared" si="169"/>
        <v>771.12543400000004</v>
      </c>
      <c r="D715" s="170">
        <f t="shared" si="169"/>
        <v>772.10543400000006</v>
      </c>
      <c r="E715" s="170">
        <f t="shared" si="169"/>
        <v>772.94543399999998</v>
      </c>
      <c r="F715" s="170">
        <f t="shared" si="169"/>
        <v>773.56543399999998</v>
      </c>
      <c r="G715" s="170">
        <f t="shared" si="169"/>
        <v>773.52543400000002</v>
      </c>
      <c r="H715" s="170">
        <f t="shared" si="169"/>
        <v>1065.425434</v>
      </c>
      <c r="I715" s="170">
        <f t="shared" si="169"/>
        <v>1073.5554339999999</v>
      </c>
      <c r="J715" s="170">
        <f t="shared" si="169"/>
        <v>1196.0954339999998</v>
      </c>
      <c r="K715" s="170">
        <f t="shared" si="169"/>
        <v>1214.685434</v>
      </c>
      <c r="L715" s="170">
        <f t="shared" si="169"/>
        <v>1204.8154340000001</v>
      </c>
      <c r="M715" s="170">
        <f t="shared" si="169"/>
        <v>1194.0654340000001</v>
      </c>
      <c r="N715" s="170">
        <f t="shared" si="169"/>
        <v>1156.2654339999999</v>
      </c>
      <c r="O715" s="170">
        <f t="shared" si="169"/>
        <v>1154.8654340000001</v>
      </c>
      <c r="P715" s="170">
        <f t="shared" si="169"/>
        <v>1184.0954339999998</v>
      </c>
      <c r="Q715" s="170">
        <f t="shared" si="169"/>
        <v>1243.3254339999999</v>
      </c>
      <c r="R715" s="170">
        <f t="shared" si="170"/>
        <v>1261.7654339999999</v>
      </c>
      <c r="S715" s="170">
        <f t="shared" si="171"/>
        <v>1258.1354339999998</v>
      </c>
      <c r="T715" s="170">
        <f t="shared" si="172"/>
        <v>1253.4954339999999</v>
      </c>
      <c r="U715" s="170">
        <f t="shared" si="173"/>
        <v>1160.415434</v>
      </c>
      <c r="V715" s="170">
        <f t="shared" si="174"/>
        <v>1071.5454340000001</v>
      </c>
      <c r="W715" s="170">
        <f t="shared" si="175"/>
        <v>1064.185434</v>
      </c>
      <c r="X715" s="170">
        <f t="shared" si="176"/>
        <v>1058.625434</v>
      </c>
      <c r="Y715" s="170">
        <f t="shared" si="177"/>
        <v>772.675434</v>
      </c>
      <c r="Z715" s="37"/>
      <c r="AA715" s="41">
        <v>607.70000000000005</v>
      </c>
      <c r="AB715" s="39">
        <v>609.24</v>
      </c>
      <c r="AC715" s="39">
        <v>610.22</v>
      </c>
      <c r="AD715" s="39">
        <v>611.05999999999995</v>
      </c>
      <c r="AE715" s="39">
        <v>611.67999999999995</v>
      </c>
      <c r="AF715" s="39">
        <v>611.64</v>
      </c>
      <c r="AG715" s="39">
        <v>903.54</v>
      </c>
      <c r="AH715" s="39">
        <v>911.67</v>
      </c>
      <c r="AI715" s="39">
        <v>1034.21</v>
      </c>
      <c r="AJ715" s="39">
        <v>1052.8</v>
      </c>
      <c r="AK715" s="39">
        <v>1042.93</v>
      </c>
      <c r="AL715" s="39">
        <v>1032.18</v>
      </c>
      <c r="AM715" s="39">
        <v>994.38</v>
      </c>
      <c r="AN715" s="39">
        <v>992.98</v>
      </c>
      <c r="AO715" s="39">
        <v>1022.21</v>
      </c>
      <c r="AP715" s="39">
        <v>1081.44</v>
      </c>
      <c r="AQ715" s="39">
        <v>1099.8800000000001</v>
      </c>
      <c r="AR715" s="39">
        <v>1096.25</v>
      </c>
      <c r="AS715" s="39">
        <v>1091.6099999999999</v>
      </c>
      <c r="AT715" s="39">
        <v>998.53</v>
      </c>
      <c r="AU715" s="39">
        <v>909.66</v>
      </c>
      <c r="AV715" s="39">
        <v>902.3</v>
      </c>
      <c r="AW715" s="39">
        <v>896.74</v>
      </c>
      <c r="AX715" s="40">
        <v>610.79</v>
      </c>
      <c r="AY715" s="340">
        <v>158.62</v>
      </c>
      <c r="AZ715" s="175">
        <v>3.2654339999999999</v>
      </c>
      <c r="BA715" s="159">
        <v>0</v>
      </c>
      <c r="BB715" s="4"/>
    </row>
    <row r="716" spans="1:54">
      <c r="A716" s="47">
        <v>23</v>
      </c>
      <c r="B716" s="170">
        <f t="shared" si="169"/>
        <v>1034.0754340000001</v>
      </c>
      <c r="C716" s="170">
        <f t="shared" si="169"/>
        <v>1033.5754340000001</v>
      </c>
      <c r="D716" s="170">
        <f t="shared" si="169"/>
        <v>1032.9854340000002</v>
      </c>
      <c r="E716" s="170">
        <f t="shared" si="169"/>
        <v>1033.3554340000001</v>
      </c>
      <c r="F716" s="170">
        <f t="shared" si="169"/>
        <v>1034.415434</v>
      </c>
      <c r="G716" s="170">
        <f t="shared" si="169"/>
        <v>1035.4854340000002</v>
      </c>
      <c r="H716" s="170">
        <f t="shared" si="169"/>
        <v>1036.655434</v>
      </c>
      <c r="I716" s="170">
        <f t="shared" si="169"/>
        <v>1047.705434</v>
      </c>
      <c r="J716" s="170">
        <f t="shared" si="169"/>
        <v>1049.3654340000001</v>
      </c>
      <c r="K716" s="170">
        <f t="shared" si="169"/>
        <v>1037.685434</v>
      </c>
      <c r="L716" s="170">
        <f t="shared" si="169"/>
        <v>1038.3054339999999</v>
      </c>
      <c r="M716" s="170">
        <f t="shared" si="169"/>
        <v>1027.5254340000001</v>
      </c>
      <c r="N716" s="170">
        <f t="shared" si="169"/>
        <v>1023.535434</v>
      </c>
      <c r="O716" s="170">
        <f t="shared" si="169"/>
        <v>1022.515434</v>
      </c>
      <c r="P716" s="170">
        <f t="shared" si="169"/>
        <v>1032.0554339999999</v>
      </c>
      <c r="Q716" s="170">
        <f t="shared" si="169"/>
        <v>1117.185434</v>
      </c>
      <c r="R716" s="170">
        <f t="shared" si="170"/>
        <v>1141.2454339999999</v>
      </c>
      <c r="S716" s="170">
        <f t="shared" si="171"/>
        <v>1143.4854340000002</v>
      </c>
      <c r="T716" s="170">
        <f t="shared" si="172"/>
        <v>1145.7154340000002</v>
      </c>
      <c r="U716" s="170">
        <f t="shared" si="173"/>
        <v>1101.625434</v>
      </c>
      <c r="V716" s="170">
        <f t="shared" si="174"/>
        <v>1052.0454340000001</v>
      </c>
      <c r="W716" s="170">
        <f t="shared" si="175"/>
        <v>1044.4654340000002</v>
      </c>
      <c r="X716" s="170">
        <f t="shared" si="176"/>
        <v>1040.1054340000001</v>
      </c>
      <c r="Y716" s="170">
        <f t="shared" si="177"/>
        <v>1034.975434</v>
      </c>
      <c r="Z716" s="37"/>
      <c r="AA716" s="41">
        <v>872.19</v>
      </c>
      <c r="AB716" s="39">
        <v>871.69</v>
      </c>
      <c r="AC716" s="39">
        <v>871.1</v>
      </c>
      <c r="AD716" s="39">
        <v>871.47</v>
      </c>
      <c r="AE716" s="39">
        <v>872.53</v>
      </c>
      <c r="AF716" s="39">
        <v>873.6</v>
      </c>
      <c r="AG716" s="39">
        <v>874.77</v>
      </c>
      <c r="AH716" s="39">
        <v>885.82</v>
      </c>
      <c r="AI716" s="39">
        <v>887.48</v>
      </c>
      <c r="AJ716" s="39">
        <v>875.8</v>
      </c>
      <c r="AK716" s="39">
        <v>876.42</v>
      </c>
      <c r="AL716" s="39">
        <v>865.64</v>
      </c>
      <c r="AM716" s="39">
        <v>861.65</v>
      </c>
      <c r="AN716" s="39">
        <v>860.63</v>
      </c>
      <c r="AO716" s="39">
        <v>870.17</v>
      </c>
      <c r="AP716" s="39">
        <v>955.3</v>
      </c>
      <c r="AQ716" s="39">
        <v>979.36</v>
      </c>
      <c r="AR716" s="39">
        <v>981.6</v>
      </c>
      <c r="AS716" s="39">
        <v>983.83</v>
      </c>
      <c r="AT716" s="39">
        <v>939.74</v>
      </c>
      <c r="AU716" s="39">
        <v>890.16</v>
      </c>
      <c r="AV716" s="39">
        <v>882.58</v>
      </c>
      <c r="AW716" s="39">
        <v>878.22</v>
      </c>
      <c r="AX716" s="40">
        <v>873.09</v>
      </c>
      <c r="AY716" s="340">
        <v>158.62</v>
      </c>
      <c r="AZ716" s="175">
        <v>3.2654339999999999</v>
      </c>
      <c r="BA716" s="159">
        <v>0</v>
      </c>
      <c r="BB716" s="4"/>
    </row>
    <row r="717" spans="1:54">
      <c r="A717" s="47">
        <v>24</v>
      </c>
      <c r="B717" s="170">
        <f t="shared" si="169"/>
        <v>1034.8654340000001</v>
      </c>
      <c r="C717" s="170">
        <f t="shared" si="169"/>
        <v>1034.2854339999999</v>
      </c>
      <c r="D717" s="170">
        <f t="shared" si="169"/>
        <v>1034.205434</v>
      </c>
      <c r="E717" s="170">
        <f t="shared" si="169"/>
        <v>1034.885434</v>
      </c>
      <c r="F717" s="170">
        <f t="shared" si="169"/>
        <v>1035.8154340000001</v>
      </c>
      <c r="G717" s="170">
        <f t="shared" si="169"/>
        <v>1037.2754340000001</v>
      </c>
      <c r="H717" s="170">
        <f t="shared" si="169"/>
        <v>1039.8054339999999</v>
      </c>
      <c r="I717" s="170">
        <f t="shared" si="169"/>
        <v>1048.8254340000001</v>
      </c>
      <c r="J717" s="170">
        <f t="shared" si="169"/>
        <v>1055.7654339999999</v>
      </c>
      <c r="K717" s="170">
        <f t="shared" si="169"/>
        <v>1118.625434</v>
      </c>
      <c r="L717" s="170">
        <f t="shared" si="169"/>
        <v>1091.5554339999999</v>
      </c>
      <c r="M717" s="170">
        <f t="shared" si="169"/>
        <v>1110.0954340000001</v>
      </c>
      <c r="N717" s="170">
        <f t="shared" si="169"/>
        <v>1091.4654340000002</v>
      </c>
      <c r="O717" s="170">
        <f t="shared" si="169"/>
        <v>1085.625434</v>
      </c>
      <c r="P717" s="170">
        <f t="shared" si="169"/>
        <v>1095.205434</v>
      </c>
      <c r="Q717" s="170">
        <f t="shared" si="169"/>
        <v>1147.165434</v>
      </c>
      <c r="R717" s="170">
        <f t="shared" si="170"/>
        <v>1174.6754339999998</v>
      </c>
      <c r="S717" s="170">
        <f t="shared" si="171"/>
        <v>1177.8054339999999</v>
      </c>
      <c r="T717" s="170">
        <f t="shared" si="172"/>
        <v>1193.125434</v>
      </c>
      <c r="U717" s="170">
        <f t="shared" si="173"/>
        <v>1149.5054340000002</v>
      </c>
      <c r="V717" s="170">
        <f t="shared" si="174"/>
        <v>1055.2954340000001</v>
      </c>
      <c r="W717" s="170">
        <f t="shared" si="175"/>
        <v>1046.0154339999999</v>
      </c>
      <c r="X717" s="170">
        <f t="shared" si="176"/>
        <v>1041.635434</v>
      </c>
      <c r="Y717" s="170">
        <f t="shared" si="177"/>
        <v>1036.445434</v>
      </c>
      <c r="Z717" s="37"/>
      <c r="AA717" s="41">
        <v>872.98</v>
      </c>
      <c r="AB717" s="39">
        <v>872.4</v>
      </c>
      <c r="AC717" s="39">
        <v>872.32</v>
      </c>
      <c r="AD717" s="39">
        <v>873</v>
      </c>
      <c r="AE717" s="39">
        <v>873.93</v>
      </c>
      <c r="AF717" s="39">
        <v>875.39</v>
      </c>
      <c r="AG717" s="39">
        <v>877.92</v>
      </c>
      <c r="AH717" s="39">
        <v>886.94</v>
      </c>
      <c r="AI717" s="39">
        <v>893.88</v>
      </c>
      <c r="AJ717" s="39">
        <v>956.74</v>
      </c>
      <c r="AK717" s="39">
        <v>929.67</v>
      </c>
      <c r="AL717" s="39">
        <v>948.21</v>
      </c>
      <c r="AM717" s="39">
        <v>929.58</v>
      </c>
      <c r="AN717" s="39">
        <v>923.74</v>
      </c>
      <c r="AO717" s="39">
        <v>933.32</v>
      </c>
      <c r="AP717" s="39">
        <v>985.28</v>
      </c>
      <c r="AQ717" s="39">
        <v>1012.7899999999998</v>
      </c>
      <c r="AR717" s="39">
        <v>1015.92</v>
      </c>
      <c r="AS717" s="39">
        <v>1031.24</v>
      </c>
      <c r="AT717" s="39">
        <v>987.62</v>
      </c>
      <c r="AU717" s="39">
        <v>893.41</v>
      </c>
      <c r="AV717" s="39">
        <v>884.13</v>
      </c>
      <c r="AW717" s="39">
        <v>879.75</v>
      </c>
      <c r="AX717" s="40">
        <v>874.56</v>
      </c>
      <c r="AY717" s="340">
        <v>158.62</v>
      </c>
      <c r="AZ717" s="175">
        <v>3.2654339999999999</v>
      </c>
      <c r="BA717" s="159">
        <v>0</v>
      </c>
      <c r="BB717" s="4"/>
    </row>
    <row r="718" spans="1:54">
      <c r="A718" s="47">
        <v>25</v>
      </c>
      <c r="B718" s="170">
        <f t="shared" si="169"/>
        <v>1032.695434</v>
      </c>
      <c r="C718" s="170">
        <f t="shared" si="169"/>
        <v>1023.815434</v>
      </c>
      <c r="D718" s="170">
        <f t="shared" si="169"/>
        <v>1021.655434</v>
      </c>
      <c r="E718" s="170">
        <f t="shared" si="169"/>
        <v>1023.0854340000001</v>
      </c>
      <c r="F718" s="170">
        <f t="shared" si="169"/>
        <v>1039.7154340000002</v>
      </c>
      <c r="G718" s="170">
        <f t="shared" si="169"/>
        <v>1049.7554340000002</v>
      </c>
      <c r="H718" s="170">
        <f t="shared" si="169"/>
        <v>1057.435434</v>
      </c>
      <c r="I718" s="170">
        <f t="shared" si="169"/>
        <v>1177.0754340000001</v>
      </c>
      <c r="J718" s="170">
        <f t="shared" si="169"/>
        <v>1158.1054340000001</v>
      </c>
      <c r="K718" s="170">
        <f t="shared" si="169"/>
        <v>1136.925434</v>
      </c>
      <c r="L718" s="170">
        <f t="shared" si="169"/>
        <v>1119.455434</v>
      </c>
      <c r="M718" s="170">
        <f t="shared" si="169"/>
        <v>1113.725434</v>
      </c>
      <c r="N718" s="170">
        <f t="shared" si="169"/>
        <v>1082.395434</v>
      </c>
      <c r="O718" s="170">
        <f t="shared" si="169"/>
        <v>1122.8254340000001</v>
      </c>
      <c r="P718" s="170">
        <f t="shared" si="169"/>
        <v>1084.5154339999999</v>
      </c>
      <c r="Q718" s="170">
        <f t="shared" si="169"/>
        <v>1089.2354340000002</v>
      </c>
      <c r="R718" s="170">
        <f t="shared" si="170"/>
        <v>1135.8254340000001</v>
      </c>
      <c r="S718" s="170">
        <f t="shared" si="171"/>
        <v>1124.475434</v>
      </c>
      <c r="T718" s="170">
        <f t="shared" si="172"/>
        <v>1078.895434</v>
      </c>
      <c r="U718" s="170">
        <f t="shared" si="173"/>
        <v>1052.0054340000002</v>
      </c>
      <c r="V718" s="170">
        <f t="shared" si="174"/>
        <v>1046.1154340000001</v>
      </c>
      <c r="W718" s="170">
        <f t="shared" si="175"/>
        <v>1043.415434</v>
      </c>
      <c r="X718" s="170">
        <f t="shared" si="176"/>
        <v>1034.725434</v>
      </c>
      <c r="Y718" s="170">
        <f t="shared" si="177"/>
        <v>1020.8654340000001</v>
      </c>
      <c r="Z718" s="37"/>
      <c r="AA718" s="41">
        <v>870.81</v>
      </c>
      <c r="AB718" s="39">
        <v>861.93</v>
      </c>
      <c r="AC718" s="39">
        <v>859.77</v>
      </c>
      <c r="AD718" s="39">
        <v>861.2</v>
      </c>
      <c r="AE718" s="39">
        <v>877.83</v>
      </c>
      <c r="AF718" s="39">
        <v>887.87</v>
      </c>
      <c r="AG718" s="39">
        <v>895.55</v>
      </c>
      <c r="AH718" s="39">
        <v>1015.19</v>
      </c>
      <c r="AI718" s="39">
        <v>996.22</v>
      </c>
      <c r="AJ718" s="39">
        <v>975.04</v>
      </c>
      <c r="AK718" s="39">
        <v>957.57</v>
      </c>
      <c r="AL718" s="39">
        <v>951.84</v>
      </c>
      <c r="AM718" s="39">
        <v>920.51</v>
      </c>
      <c r="AN718" s="39">
        <v>960.94</v>
      </c>
      <c r="AO718" s="39">
        <v>922.63</v>
      </c>
      <c r="AP718" s="39">
        <v>927.35</v>
      </c>
      <c r="AQ718" s="39">
        <v>973.94</v>
      </c>
      <c r="AR718" s="39">
        <v>962.59</v>
      </c>
      <c r="AS718" s="39">
        <v>917.01</v>
      </c>
      <c r="AT718" s="39">
        <v>890.12</v>
      </c>
      <c r="AU718" s="39">
        <v>884.23</v>
      </c>
      <c r="AV718" s="39">
        <v>881.53</v>
      </c>
      <c r="AW718" s="39">
        <v>872.84</v>
      </c>
      <c r="AX718" s="40">
        <v>858.98</v>
      </c>
      <c r="AY718" s="340">
        <v>158.62</v>
      </c>
      <c r="AZ718" s="175">
        <v>3.2654339999999999</v>
      </c>
      <c r="BA718" s="159">
        <v>0</v>
      </c>
      <c r="BB718" s="4"/>
    </row>
    <row r="719" spans="1:54">
      <c r="A719" s="47">
        <v>26</v>
      </c>
      <c r="B719" s="170">
        <f t="shared" si="169"/>
        <v>1020.665434</v>
      </c>
      <c r="C719" s="170">
        <f t="shared" si="169"/>
        <v>1021.1154340000001</v>
      </c>
      <c r="D719" s="170">
        <f t="shared" si="169"/>
        <v>1020.8354340000001</v>
      </c>
      <c r="E719" s="170">
        <f t="shared" si="169"/>
        <v>1026.1154340000001</v>
      </c>
      <c r="F719" s="170">
        <f t="shared" si="169"/>
        <v>1040.3654340000001</v>
      </c>
      <c r="G719" s="170">
        <f t="shared" si="169"/>
        <v>1051.385434</v>
      </c>
      <c r="H719" s="170">
        <f t="shared" si="169"/>
        <v>1058.945434</v>
      </c>
      <c r="I719" s="170">
        <f t="shared" si="169"/>
        <v>1205.5354339999999</v>
      </c>
      <c r="J719" s="170">
        <f t="shared" si="169"/>
        <v>1208.6354339999998</v>
      </c>
      <c r="K719" s="170">
        <f t="shared" si="169"/>
        <v>1210.875434</v>
      </c>
      <c r="L719" s="170">
        <f t="shared" si="169"/>
        <v>1204.6554339999998</v>
      </c>
      <c r="M719" s="170">
        <f t="shared" si="169"/>
        <v>1217.895434</v>
      </c>
      <c r="N719" s="170">
        <f t="shared" si="169"/>
        <v>1197.9854339999997</v>
      </c>
      <c r="O719" s="170">
        <f t="shared" si="169"/>
        <v>1236.5154339999999</v>
      </c>
      <c r="P719" s="170">
        <f t="shared" si="169"/>
        <v>1212.9854339999997</v>
      </c>
      <c r="Q719" s="170">
        <f t="shared" si="169"/>
        <v>1208.625434</v>
      </c>
      <c r="R719" s="170">
        <f t="shared" si="170"/>
        <v>1215.7954340000001</v>
      </c>
      <c r="S719" s="170">
        <f t="shared" si="171"/>
        <v>1197.5654340000001</v>
      </c>
      <c r="T719" s="170">
        <f t="shared" si="172"/>
        <v>1145.915434</v>
      </c>
      <c r="U719" s="170">
        <f t="shared" si="173"/>
        <v>1117.8654340000001</v>
      </c>
      <c r="V719" s="170">
        <f t="shared" si="174"/>
        <v>1051.0754340000001</v>
      </c>
      <c r="W719" s="170">
        <f t="shared" si="175"/>
        <v>1046.5654340000001</v>
      </c>
      <c r="X719" s="170">
        <f t="shared" si="176"/>
        <v>1036.955434</v>
      </c>
      <c r="Y719" s="170">
        <f t="shared" si="177"/>
        <v>1021.785434</v>
      </c>
      <c r="Z719" s="37"/>
      <c r="AA719" s="41">
        <v>858.78</v>
      </c>
      <c r="AB719" s="39">
        <v>859.23</v>
      </c>
      <c r="AC719" s="39">
        <v>858.95</v>
      </c>
      <c r="AD719" s="39">
        <v>864.23</v>
      </c>
      <c r="AE719" s="39">
        <v>878.48</v>
      </c>
      <c r="AF719" s="39">
        <v>889.5</v>
      </c>
      <c r="AG719" s="39">
        <v>897.06</v>
      </c>
      <c r="AH719" s="39">
        <v>1043.6500000000001</v>
      </c>
      <c r="AI719" s="39">
        <v>1046.75</v>
      </c>
      <c r="AJ719" s="39">
        <v>1048.99</v>
      </c>
      <c r="AK719" s="39">
        <v>1042.77</v>
      </c>
      <c r="AL719" s="39">
        <v>1056.01</v>
      </c>
      <c r="AM719" s="39">
        <v>1036.0999999999999</v>
      </c>
      <c r="AN719" s="39">
        <v>1074.6300000000001</v>
      </c>
      <c r="AO719" s="39">
        <v>1051.0999999999999</v>
      </c>
      <c r="AP719" s="39">
        <v>1046.74</v>
      </c>
      <c r="AQ719" s="39">
        <v>1053.9100000000001</v>
      </c>
      <c r="AR719" s="39">
        <v>1035.68</v>
      </c>
      <c r="AS719" s="39">
        <v>984.03</v>
      </c>
      <c r="AT719" s="39">
        <v>955.98</v>
      </c>
      <c r="AU719" s="39">
        <v>889.19</v>
      </c>
      <c r="AV719" s="39">
        <v>884.68</v>
      </c>
      <c r="AW719" s="39">
        <v>875.07</v>
      </c>
      <c r="AX719" s="40">
        <v>859.9</v>
      </c>
      <c r="AY719" s="340">
        <v>158.62</v>
      </c>
      <c r="AZ719" s="175">
        <v>3.2654339999999999</v>
      </c>
      <c r="BA719" s="159">
        <v>0</v>
      </c>
      <c r="BB719" s="4"/>
    </row>
    <row r="720" spans="1:54">
      <c r="A720" s="47">
        <v>27</v>
      </c>
      <c r="B720" s="170">
        <f t="shared" si="169"/>
        <v>1025.7954340000001</v>
      </c>
      <c r="C720" s="170">
        <f t="shared" si="169"/>
        <v>1021.245434</v>
      </c>
      <c r="D720" s="170">
        <f t="shared" si="169"/>
        <v>1020.7154340000001</v>
      </c>
      <c r="E720" s="170">
        <f t="shared" si="169"/>
        <v>1022.4554340000001</v>
      </c>
      <c r="F720" s="170">
        <f t="shared" si="169"/>
        <v>1038.665434</v>
      </c>
      <c r="G720" s="170">
        <f t="shared" si="169"/>
        <v>1051.9954339999999</v>
      </c>
      <c r="H720" s="170">
        <f t="shared" si="169"/>
        <v>1055.9654340000002</v>
      </c>
      <c r="I720" s="170">
        <f t="shared" si="169"/>
        <v>1102.925434</v>
      </c>
      <c r="J720" s="170">
        <f t="shared" si="169"/>
        <v>1220.6054340000001</v>
      </c>
      <c r="K720" s="170">
        <f t="shared" si="169"/>
        <v>1226.0754339999999</v>
      </c>
      <c r="L720" s="170">
        <f t="shared" si="169"/>
        <v>1176.5254340000001</v>
      </c>
      <c r="M720" s="170">
        <f t="shared" si="169"/>
        <v>1133.2454339999999</v>
      </c>
      <c r="N720" s="170">
        <f t="shared" si="169"/>
        <v>1140.3454340000001</v>
      </c>
      <c r="O720" s="170">
        <f t="shared" si="169"/>
        <v>1111.8254340000001</v>
      </c>
      <c r="P720" s="170">
        <f t="shared" si="169"/>
        <v>1050.9854340000002</v>
      </c>
      <c r="Q720" s="170">
        <f t="shared" si="169"/>
        <v>1098.1154340000001</v>
      </c>
      <c r="R720" s="170">
        <f t="shared" si="170"/>
        <v>1056.5754340000001</v>
      </c>
      <c r="S720" s="170">
        <f t="shared" si="171"/>
        <v>1057.3254340000001</v>
      </c>
      <c r="T720" s="170">
        <f t="shared" si="172"/>
        <v>1056.1054340000001</v>
      </c>
      <c r="U720" s="170">
        <f t="shared" si="173"/>
        <v>1053.9654340000002</v>
      </c>
      <c r="V720" s="170">
        <f t="shared" si="174"/>
        <v>1051.685434</v>
      </c>
      <c r="W720" s="170">
        <f t="shared" si="175"/>
        <v>1040.7354340000002</v>
      </c>
      <c r="X720" s="170">
        <f t="shared" si="176"/>
        <v>1038.6054340000001</v>
      </c>
      <c r="Y720" s="170">
        <f t="shared" si="177"/>
        <v>1024.7954340000001</v>
      </c>
      <c r="Z720" s="37"/>
      <c r="AA720" s="41">
        <v>863.91</v>
      </c>
      <c r="AB720" s="39">
        <v>859.36</v>
      </c>
      <c r="AC720" s="39">
        <v>858.83</v>
      </c>
      <c r="AD720" s="39">
        <v>860.57</v>
      </c>
      <c r="AE720" s="39">
        <v>876.78</v>
      </c>
      <c r="AF720" s="39">
        <v>890.11</v>
      </c>
      <c r="AG720" s="39">
        <v>894.08</v>
      </c>
      <c r="AH720" s="39">
        <v>941.04</v>
      </c>
      <c r="AI720" s="39">
        <v>1058.72</v>
      </c>
      <c r="AJ720" s="39">
        <v>1064.19</v>
      </c>
      <c r="AK720" s="39">
        <v>1014.64</v>
      </c>
      <c r="AL720" s="39">
        <v>971.36</v>
      </c>
      <c r="AM720" s="39">
        <v>978.46</v>
      </c>
      <c r="AN720" s="39">
        <v>949.94</v>
      </c>
      <c r="AO720" s="39">
        <v>889.1</v>
      </c>
      <c r="AP720" s="39">
        <v>936.23</v>
      </c>
      <c r="AQ720" s="39">
        <v>894.69</v>
      </c>
      <c r="AR720" s="39">
        <v>895.44</v>
      </c>
      <c r="AS720" s="39">
        <v>894.22</v>
      </c>
      <c r="AT720" s="39">
        <v>892.08</v>
      </c>
      <c r="AU720" s="39">
        <v>889.8</v>
      </c>
      <c r="AV720" s="39">
        <v>878.85</v>
      </c>
      <c r="AW720" s="39">
        <v>876.72</v>
      </c>
      <c r="AX720" s="40">
        <v>862.91</v>
      </c>
      <c r="AY720" s="340">
        <v>158.62</v>
      </c>
      <c r="AZ720" s="175">
        <v>3.2654339999999999</v>
      </c>
      <c r="BA720" s="159">
        <v>0</v>
      </c>
      <c r="BB720" s="4"/>
    </row>
    <row r="721" spans="1:54">
      <c r="A721" s="47">
        <v>28</v>
      </c>
      <c r="B721" s="170">
        <f t="shared" si="169"/>
        <v>1060.7654339999999</v>
      </c>
      <c r="C721" s="170">
        <f t="shared" si="169"/>
        <v>1061.5854340000001</v>
      </c>
      <c r="D721" s="170">
        <f t="shared" si="169"/>
        <v>1054.5054340000002</v>
      </c>
      <c r="E721" s="170">
        <f t="shared" si="169"/>
        <v>1060.7454339999999</v>
      </c>
      <c r="F721" s="170">
        <f t="shared" si="169"/>
        <v>1072.7554340000002</v>
      </c>
      <c r="G721" s="170">
        <f t="shared" si="169"/>
        <v>1078.6154340000001</v>
      </c>
      <c r="H721" s="170">
        <f t="shared" si="169"/>
        <v>1107.705434</v>
      </c>
      <c r="I721" s="170">
        <f t="shared" si="169"/>
        <v>1308.4054339999998</v>
      </c>
      <c r="J721" s="170">
        <f t="shared" si="169"/>
        <v>1295.685434</v>
      </c>
      <c r="K721" s="170">
        <f t="shared" si="169"/>
        <v>1343.975434</v>
      </c>
      <c r="L721" s="170">
        <f t="shared" si="169"/>
        <v>1270.8054339999999</v>
      </c>
      <c r="M721" s="170">
        <f t="shared" si="169"/>
        <v>1268.2954340000001</v>
      </c>
      <c r="N721" s="170">
        <f t="shared" si="169"/>
        <v>1184.0754340000003</v>
      </c>
      <c r="O721" s="170">
        <f t="shared" si="169"/>
        <v>1250.4254339999998</v>
      </c>
      <c r="P721" s="170">
        <f t="shared" si="169"/>
        <v>1327.3454339999998</v>
      </c>
      <c r="Q721" s="170">
        <f t="shared" si="169"/>
        <v>1351.3654339999998</v>
      </c>
      <c r="R721" s="170">
        <f t="shared" si="170"/>
        <v>1356.7854339999999</v>
      </c>
      <c r="S721" s="170">
        <f t="shared" si="171"/>
        <v>1350.0254340000001</v>
      </c>
      <c r="T721" s="170">
        <f t="shared" si="172"/>
        <v>1363.145434</v>
      </c>
      <c r="U721" s="170">
        <f t="shared" si="173"/>
        <v>1120.6154340000001</v>
      </c>
      <c r="V721" s="170">
        <f t="shared" si="174"/>
        <v>1084.5654340000001</v>
      </c>
      <c r="W721" s="170">
        <f t="shared" si="175"/>
        <v>1079.6154340000001</v>
      </c>
      <c r="X721" s="170">
        <f t="shared" si="176"/>
        <v>1073.9954339999999</v>
      </c>
      <c r="Y721" s="170">
        <f t="shared" si="177"/>
        <v>1070.475434</v>
      </c>
      <c r="Z721" s="37"/>
      <c r="AA721" s="41">
        <v>898.88</v>
      </c>
      <c r="AB721" s="39">
        <v>899.7</v>
      </c>
      <c r="AC721" s="39">
        <v>892.62</v>
      </c>
      <c r="AD721" s="39">
        <v>898.86</v>
      </c>
      <c r="AE721" s="39">
        <v>910.87</v>
      </c>
      <c r="AF721" s="39">
        <v>916.73</v>
      </c>
      <c r="AG721" s="39">
        <v>945.82</v>
      </c>
      <c r="AH721" s="39">
        <v>1146.52</v>
      </c>
      <c r="AI721" s="39">
        <v>1133.8</v>
      </c>
      <c r="AJ721" s="39">
        <v>1182.0899999999999</v>
      </c>
      <c r="AK721" s="39">
        <v>1108.92</v>
      </c>
      <c r="AL721" s="39">
        <v>1106.4100000000001</v>
      </c>
      <c r="AM721" s="39">
        <v>1022.1900000000002</v>
      </c>
      <c r="AN721" s="39">
        <v>1088.54</v>
      </c>
      <c r="AO721" s="39">
        <v>1165.46</v>
      </c>
      <c r="AP721" s="39">
        <v>1189.48</v>
      </c>
      <c r="AQ721" s="39">
        <v>1194.9000000000001</v>
      </c>
      <c r="AR721" s="39">
        <v>1188.1400000000001</v>
      </c>
      <c r="AS721" s="39">
        <v>1201.26</v>
      </c>
      <c r="AT721" s="39">
        <v>958.73</v>
      </c>
      <c r="AU721" s="39">
        <v>922.68</v>
      </c>
      <c r="AV721" s="39">
        <v>917.73</v>
      </c>
      <c r="AW721" s="39">
        <v>912.11</v>
      </c>
      <c r="AX721" s="40">
        <v>908.59</v>
      </c>
      <c r="AY721" s="340">
        <v>158.62</v>
      </c>
      <c r="AZ721" s="175">
        <v>3.2654339999999999</v>
      </c>
      <c r="BA721" s="159">
        <v>0</v>
      </c>
      <c r="BB721" s="4"/>
    </row>
    <row r="722" spans="1:54">
      <c r="A722" s="47">
        <v>29</v>
      </c>
      <c r="B722" s="170">
        <f t="shared" si="169"/>
        <v>1069.5054340000002</v>
      </c>
      <c r="C722" s="170">
        <f t="shared" si="169"/>
        <v>1069.0354339999999</v>
      </c>
      <c r="D722" s="170">
        <f t="shared" si="169"/>
        <v>1069.3254340000001</v>
      </c>
      <c r="E722" s="170">
        <f t="shared" si="169"/>
        <v>1070.2554340000002</v>
      </c>
      <c r="F722" s="170">
        <f t="shared" si="169"/>
        <v>1072.375434</v>
      </c>
      <c r="G722" s="170">
        <f t="shared" si="169"/>
        <v>1071.0054340000002</v>
      </c>
      <c r="H722" s="170">
        <f t="shared" si="169"/>
        <v>1076.875434</v>
      </c>
      <c r="I722" s="170">
        <f t="shared" si="169"/>
        <v>1131.2854339999999</v>
      </c>
      <c r="J722" s="170">
        <f t="shared" si="169"/>
        <v>1290.0754339999999</v>
      </c>
      <c r="K722" s="170">
        <f t="shared" si="169"/>
        <v>1345.6754339999998</v>
      </c>
      <c r="L722" s="170">
        <f t="shared" si="169"/>
        <v>1367.4454339999998</v>
      </c>
      <c r="M722" s="170">
        <f t="shared" si="169"/>
        <v>1354.8354340000001</v>
      </c>
      <c r="N722" s="170">
        <f t="shared" si="169"/>
        <v>1348.6154339999998</v>
      </c>
      <c r="O722" s="170">
        <f t="shared" si="169"/>
        <v>1342.2954340000001</v>
      </c>
      <c r="P722" s="170">
        <f t="shared" si="169"/>
        <v>1344.7554339999997</v>
      </c>
      <c r="Q722" s="170">
        <f t="shared" si="169"/>
        <v>1367.415434</v>
      </c>
      <c r="R722" s="170">
        <f t="shared" si="170"/>
        <v>1410.5754339999999</v>
      </c>
      <c r="S722" s="170">
        <f t="shared" si="171"/>
        <v>1387.7954340000001</v>
      </c>
      <c r="T722" s="170">
        <f t="shared" si="172"/>
        <v>1344.6154339999998</v>
      </c>
      <c r="U722" s="170">
        <f t="shared" si="173"/>
        <v>1271.8454339999998</v>
      </c>
      <c r="V722" s="170">
        <f t="shared" si="174"/>
        <v>1222.0754339999999</v>
      </c>
      <c r="W722" s="170">
        <f t="shared" si="175"/>
        <v>1076.3154340000001</v>
      </c>
      <c r="X722" s="170">
        <f t="shared" si="176"/>
        <v>1071.5454340000001</v>
      </c>
      <c r="Y722" s="170">
        <f t="shared" si="177"/>
        <v>1063.5854340000001</v>
      </c>
      <c r="Z722" s="37"/>
      <c r="AA722" s="41">
        <v>907.62</v>
      </c>
      <c r="AB722" s="39">
        <v>907.15</v>
      </c>
      <c r="AC722" s="39">
        <v>907.44</v>
      </c>
      <c r="AD722" s="39">
        <v>908.37</v>
      </c>
      <c r="AE722" s="39">
        <v>910.49</v>
      </c>
      <c r="AF722" s="39">
        <v>909.12</v>
      </c>
      <c r="AG722" s="39">
        <v>914.99</v>
      </c>
      <c r="AH722" s="39">
        <v>969.4</v>
      </c>
      <c r="AI722" s="39">
        <v>1128.19</v>
      </c>
      <c r="AJ722" s="39">
        <v>1183.79</v>
      </c>
      <c r="AK722" s="39">
        <v>1205.56</v>
      </c>
      <c r="AL722" s="39">
        <v>1192.95</v>
      </c>
      <c r="AM722" s="39">
        <v>1186.73</v>
      </c>
      <c r="AN722" s="39">
        <v>1180.4100000000001</v>
      </c>
      <c r="AO722" s="39">
        <v>1182.8699999999999</v>
      </c>
      <c r="AP722" s="39">
        <v>1205.53</v>
      </c>
      <c r="AQ722" s="39">
        <v>1248.69</v>
      </c>
      <c r="AR722" s="39">
        <v>1225.9100000000001</v>
      </c>
      <c r="AS722" s="39">
        <v>1182.73</v>
      </c>
      <c r="AT722" s="39">
        <v>1109.96</v>
      </c>
      <c r="AU722" s="39">
        <v>1060.19</v>
      </c>
      <c r="AV722" s="39">
        <v>914.43</v>
      </c>
      <c r="AW722" s="39">
        <v>909.66</v>
      </c>
      <c r="AX722" s="40">
        <v>901.7</v>
      </c>
      <c r="AY722" s="340">
        <v>158.62</v>
      </c>
      <c r="AZ722" s="175">
        <v>3.2654339999999999</v>
      </c>
      <c r="BA722" s="159">
        <v>0</v>
      </c>
      <c r="BB722" s="4"/>
    </row>
    <row r="723" spans="1:54">
      <c r="A723" s="47">
        <v>30</v>
      </c>
      <c r="B723" s="170">
        <f t="shared" si="169"/>
        <v>0</v>
      </c>
      <c r="C723" s="170">
        <f t="shared" si="169"/>
        <v>0</v>
      </c>
      <c r="D723" s="170">
        <f t="shared" si="169"/>
        <v>0</v>
      </c>
      <c r="E723" s="170">
        <f t="shared" si="169"/>
        <v>0</v>
      </c>
      <c r="F723" s="170">
        <f t="shared" si="169"/>
        <v>0</v>
      </c>
      <c r="G723" s="170">
        <f t="shared" si="169"/>
        <v>0</v>
      </c>
      <c r="H723" s="170">
        <f t="shared" si="169"/>
        <v>0</v>
      </c>
      <c r="I723" s="170">
        <f t="shared" si="169"/>
        <v>0</v>
      </c>
      <c r="J723" s="170">
        <f t="shared" si="169"/>
        <v>0</v>
      </c>
      <c r="K723" s="170">
        <f t="shared" si="169"/>
        <v>0</v>
      </c>
      <c r="L723" s="170">
        <f t="shared" si="169"/>
        <v>0</v>
      </c>
      <c r="M723" s="170">
        <f t="shared" si="169"/>
        <v>0</v>
      </c>
      <c r="N723" s="170">
        <f t="shared" si="169"/>
        <v>0</v>
      </c>
      <c r="O723" s="170">
        <f t="shared" si="169"/>
        <v>0</v>
      </c>
      <c r="P723" s="170">
        <f t="shared" si="169"/>
        <v>0</v>
      </c>
      <c r="Q723" s="170">
        <f t="shared" si="169"/>
        <v>0</v>
      </c>
      <c r="R723" s="170">
        <f t="shared" si="170"/>
        <v>0</v>
      </c>
      <c r="S723" s="170">
        <f t="shared" si="171"/>
        <v>0</v>
      </c>
      <c r="T723" s="170">
        <f t="shared" si="172"/>
        <v>0</v>
      </c>
      <c r="U723" s="170">
        <f t="shared" si="173"/>
        <v>0</v>
      </c>
      <c r="V723" s="170">
        <f t="shared" si="174"/>
        <v>0</v>
      </c>
      <c r="W723" s="170">
        <f t="shared" si="175"/>
        <v>0</v>
      </c>
      <c r="X723" s="170">
        <f t="shared" si="176"/>
        <v>0</v>
      </c>
      <c r="Y723" s="170">
        <f t="shared" si="177"/>
        <v>0</v>
      </c>
      <c r="Z723" s="37"/>
      <c r="AA723" s="41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0</v>
      </c>
      <c r="AI723" s="39">
        <v>0</v>
      </c>
      <c r="AJ723" s="39">
        <v>0</v>
      </c>
      <c r="AK723" s="39">
        <v>0</v>
      </c>
      <c r="AL723" s="39">
        <v>0</v>
      </c>
      <c r="AM723" s="39">
        <v>0</v>
      </c>
      <c r="AN723" s="39">
        <v>0</v>
      </c>
      <c r="AO723" s="39">
        <v>0</v>
      </c>
      <c r="AP723" s="39">
        <v>0</v>
      </c>
      <c r="AQ723" s="39">
        <v>0</v>
      </c>
      <c r="AR723" s="39">
        <v>0</v>
      </c>
      <c r="AS723" s="39">
        <v>0</v>
      </c>
      <c r="AT723" s="39">
        <v>0</v>
      </c>
      <c r="AU723" s="39">
        <v>0</v>
      </c>
      <c r="AV723" s="39">
        <v>0</v>
      </c>
      <c r="AW723" s="39">
        <v>0</v>
      </c>
      <c r="AX723" s="40">
        <v>0</v>
      </c>
      <c r="AY723" s="340">
        <v>0</v>
      </c>
      <c r="AZ723" s="175">
        <v>0</v>
      </c>
      <c r="BA723" s="159"/>
      <c r="BB723" s="4"/>
    </row>
    <row r="724" spans="1:54" ht="13.5" thickBot="1">
      <c r="A724" s="154">
        <v>31</v>
      </c>
      <c r="B724" s="170">
        <f t="shared" si="169"/>
        <v>0</v>
      </c>
      <c r="C724" s="170">
        <f t="shared" si="169"/>
        <v>0</v>
      </c>
      <c r="D724" s="170">
        <f t="shared" si="169"/>
        <v>0</v>
      </c>
      <c r="E724" s="170">
        <f t="shared" si="169"/>
        <v>0</v>
      </c>
      <c r="F724" s="170">
        <f t="shared" si="169"/>
        <v>0</v>
      </c>
      <c r="G724" s="170">
        <f t="shared" si="169"/>
        <v>0</v>
      </c>
      <c r="H724" s="170">
        <f t="shared" si="169"/>
        <v>0</v>
      </c>
      <c r="I724" s="170">
        <f t="shared" si="169"/>
        <v>0</v>
      </c>
      <c r="J724" s="170">
        <f t="shared" si="169"/>
        <v>0</v>
      </c>
      <c r="K724" s="170">
        <f t="shared" si="169"/>
        <v>0</v>
      </c>
      <c r="L724" s="170">
        <f t="shared" si="169"/>
        <v>0</v>
      </c>
      <c r="M724" s="170">
        <f t="shared" si="169"/>
        <v>0</v>
      </c>
      <c r="N724" s="170">
        <f t="shared" si="169"/>
        <v>0</v>
      </c>
      <c r="O724" s="170">
        <f t="shared" si="169"/>
        <v>0</v>
      </c>
      <c r="P724" s="170">
        <f t="shared" si="169"/>
        <v>0</v>
      </c>
      <c r="Q724" s="170">
        <f t="shared" si="169"/>
        <v>0</v>
      </c>
      <c r="R724" s="170">
        <f t="shared" si="170"/>
        <v>0</v>
      </c>
      <c r="S724" s="170">
        <f t="shared" si="171"/>
        <v>0</v>
      </c>
      <c r="T724" s="170">
        <f t="shared" si="172"/>
        <v>0</v>
      </c>
      <c r="U724" s="170">
        <f t="shared" si="173"/>
        <v>0</v>
      </c>
      <c r="V724" s="170">
        <f t="shared" si="174"/>
        <v>0</v>
      </c>
      <c r="W724" s="170">
        <f t="shared" si="175"/>
        <v>0</v>
      </c>
      <c r="X724" s="170">
        <f t="shared" si="176"/>
        <v>0</v>
      </c>
      <c r="Y724" s="170">
        <f t="shared" si="177"/>
        <v>0</v>
      </c>
      <c r="Z724" s="37"/>
      <c r="AA724" s="72">
        <v>0</v>
      </c>
      <c r="AB724" s="73">
        <v>0</v>
      </c>
      <c r="AC724" s="73">
        <v>0</v>
      </c>
      <c r="AD724" s="73">
        <v>0</v>
      </c>
      <c r="AE724" s="73">
        <v>0</v>
      </c>
      <c r="AF724" s="73">
        <v>0</v>
      </c>
      <c r="AG724" s="73">
        <v>0</v>
      </c>
      <c r="AH724" s="73">
        <v>0</v>
      </c>
      <c r="AI724" s="73">
        <v>0</v>
      </c>
      <c r="AJ724" s="73">
        <v>0</v>
      </c>
      <c r="AK724" s="73">
        <v>0</v>
      </c>
      <c r="AL724" s="73">
        <v>0</v>
      </c>
      <c r="AM724" s="73">
        <v>0</v>
      </c>
      <c r="AN724" s="73">
        <v>0</v>
      </c>
      <c r="AO724" s="73">
        <v>0</v>
      </c>
      <c r="AP724" s="73">
        <v>0</v>
      </c>
      <c r="AQ724" s="73">
        <v>0</v>
      </c>
      <c r="AR724" s="73">
        <v>0</v>
      </c>
      <c r="AS724" s="73">
        <v>0</v>
      </c>
      <c r="AT724" s="73">
        <v>0</v>
      </c>
      <c r="AU724" s="73">
        <v>0</v>
      </c>
      <c r="AV724" s="73">
        <v>0</v>
      </c>
      <c r="AW724" s="73">
        <v>0</v>
      </c>
      <c r="AX724" s="130">
        <v>0</v>
      </c>
      <c r="AY724" s="341">
        <v>0</v>
      </c>
      <c r="AZ724" s="176">
        <v>0</v>
      </c>
      <c r="BA724" s="160"/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627364.02999999886</v>
      </c>
      <c r="AZ725" s="19"/>
      <c r="BB725" s="4"/>
    </row>
    <row r="726" spans="1:54" s="8" customFormat="1" ht="23.25" customHeight="1" thickBot="1">
      <c r="A726" s="444" t="s">
        <v>2</v>
      </c>
      <c r="B726" s="447" t="s">
        <v>142</v>
      </c>
      <c r="C726" s="447"/>
      <c r="D726" s="447"/>
      <c r="E726" s="447"/>
      <c r="F726" s="447"/>
      <c r="G726" s="447"/>
      <c r="H726" s="447"/>
      <c r="I726" s="447"/>
      <c r="J726" s="447"/>
      <c r="K726" s="447"/>
      <c r="L726" s="447"/>
      <c r="M726" s="447"/>
      <c r="N726" s="447"/>
      <c r="O726" s="447"/>
      <c r="P726" s="447"/>
      <c r="Q726" s="447"/>
      <c r="R726" s="447"/>
      <c r="S726" s="447"/>
      <c r="T726" s="447"/>
      <c r="U726" s="447"/>
      <c r="V726" s="447"/>
      <c r="W726" s="447"/>
      <c r="X726" s="447"/>
      <c r="Y726" s="448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5"/>
      <c r="B727" s="435" t="s">
        <v>3</v>
      </c>
      <c r="C727" s="435"/>
      <c r="D727" s="435"/>
      <c r="E727" s="435"/>
      <c r="F727" s="435"/>
      <c r="G727" s="435"/>
      <c r="H727" s="435"/>
      <c r="I727" s="435"/>
      <c r="J727" s="435"/>
      <c r="K727" s="435"/>
      <c r="L727" s="435"/>
      <c r="M727" s="435"/>
      <c r="N727" s="435"/>
      <c r="O727" s="435"/>
      <c r="P727" s="435"/>
      <c r="Q727" s="435"/>
      <c r="R727" s="435"/>
      <c r="S727" s="435"/>
      <c r="T727" s="435"/>
      <c r="U727" s="435"/>
      <c r="V727" s="435"/>
      <c r="W727" s="435"/>
      <c r="X727" s="435"/>
      <c r="Y727" s="436"/>
      <c r="AA727" s="450" t="s">
        <v>89</v>
      </c>
      <c r="AB727" s="451"/>
      <c r="AC727" s="451"/>
      <c r="AD727" s="451"/>
      <c r="AE727" s="451"/>
      <c r="AF727" s="451"/>
      <c r="AG727" s="451"/>
      <c r="AH727" s="451"/>
      <c r="AI727" s="451"/>
      <c r="AJ727" s="451"/>
      <c r="AK727" s="451"/>
      <c r="AL727" s="451"/>
      <c r="AM727" s="451"/>
      <c r="AN727" s="451"/>
      <c r="AO727" s="451"/>
      <c r="AP727" s="451"/>
      <c r="AQ727" s="451"/>
      <c r="AR727" s="451"/>
      <c r="AS727" s="451"/>
      <c r="AT727" s="451"/>
      <c r="AU727" s="451"/>
      <c r="AV727" s="451"/>
      <c r="AW727" s="451"/>
      <c r="AX727" s="452"/>
      <c r="AY727" s="489" t="str">
        <f>AY691</f>
        <v>Сбытовая надбавка</v>
      </c>
      <c r="AZ727" s="464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5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32"/>
      <c r="AZ728" s="465"/>
      <c r="BA728" s="177" t="s">
        <v>31</v>
      </c>
      <c r="BB728" s="4"/>
    </row>
    <row r="729" spans="1:54" s="173" customFormat="1" ht="16.149999999999999" customHeight="1">
      <c r="A729" s="440" t="s">
        <v>207</v>
      </c>
      <c r="B729" s="441"/>
      <c r="C729" s="441"/>
      <c r="D729" s="441"/>
      <c r="E729" s="441"/>
      <c r="F729" s="441"/>
      <c r="G729" s="441"/>
      <c r="H729" s="441"/>
      <c r="I729" s="441"/>
      <c r="J729" s="441"/>
      <c r="K729" s="441"/>
      <c r="L729" s="441"/>
      <c r="M729" s="441"/>
      <c r="N729" s="441"/>
      <c r="O729" s="441"/>
      <c r="P729" s="441"/>
      <c r="Q729" s="441"/>
      <c r="R729" s="441"/>
      <c r="S729" s="441"/>
      <c r="T729" s="441"/>
      <c r="U729" s="441"/>
      <c r="V729" s="441"/>
      <c r="W729" s="441"/>
      <c r="X729" s="441"/>
      <c r="Y729" s="442"/>
      <c r="Z729" s="183"/>
      <c r="AA729" s="437">
        <v>2</v>
      </c>
      <c r="AB729" s="438"/>
      <c r="AC729" s="438"/>
      <c r="AD729" s="438"/>
      <c r="AE729" s="438"/>
      <c r="AF729" s="438"/>
      <c r="AG729" s="438"/>
      <c r="AH729" s="438"/>
      <c r="AI729" s="438"/>
      <c r="AJ729" s="438"/>
      <c r="AK729" s="438"/>
      <c r="AL729" s="438"/>
      <c r="AM729" s="438"/>
      <c r="AN729" s="438"/>
      <c r="AO729" s="438"/>
      <c r="AP729" s="438"/>
      <c r="AQ729" s="438"/>
      <c r="AR729" s="438"/>
      <c r="AS729" s="438"/>
      <c r="AT729" s="438"/>
      <c r="AU729" s="438"/>
      <c r="AV729" s="438"/>
      <c r="AW729" s="438"/>
      <c r="AX729" s="439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3348.225434</v>
      </c>
      <c r="C730" s="170">
        <f t="shared" ref="C730:Y745" si="178">AB730+$BA730+$AZ730+$AY730</f>
        <v>3347.3754339999996</v>
      </c>
      <c r="D730" s="170">
        <f t="shared" si="178"/>
        <v>3347.3654339999998</v>
      </c>
      <c r="E730" s="170">
        <f t="shared" si="178"/>
        <v>3348.4054339999998</v>
      </c>
      <c r="F730" s="170">
        <f t="shared" si="178"/>
        <v>3349.415434</v>
      </c>
      <c r="G730" s="170">
        <f t="shared" si="178"/>
        <v>3353.1154339999998</v>
      </c>
      <c r="H730" s="170">
        <f t="shared" si="178"/>
        <v>3359.0954339999998</v>
      </c>
      <c r="I730" s="170">
        <f t="shared" si="178"/>
        <v>3366.9454339999998</v>
      </c>
      <c r="J730" s="170">
        <f t="shared" si="178"/>
        <v>3375.1154339999998</v>
      </c>
      <c r="K730" s="170">
        <f t="shared" si="178"/>
        <v>3375.645434</v>
      </c>
      <c r="L730" s="170">
        <f t="shared" si="178"/>
        <v>3374.685434</v>
      </c>
      <c r="M730" s="170">
        <f t="shared" si="178"/>
        <v>3374.1154339999998</v>
      </c>
      <c r="N730" s="170">
        <f t="shared" si="178"/>
        <v>3374.145434</v>
      </c>
      <c r="O730" s="170">
        <f t="shared" si="178"/>
        <v>3374.3854339999998</v>
      </c>
      <c r="P730" s="170">
        <f t="shared" si="178"/>
        <v>3383.6154339999998</v>
      </c>
      <c r="Q730" s="170">
        <f t="shared" si="178"/>
        <v>3397.3554340000001</v>
      </c>
      <c r="R730" s="170">
        <f t="shared" si="178"/>
        <v>3398.6954339999998</v>
      </c>
      <c r="S730" s="170">
        <f t="shared" si="178"/>
        <v>3385.0954339999998</v>
      </c>
      <c r="T730" s="170">
        <f t="shared" si="178"/>
        <v>3374.2954339999997</v>
      </c>
      <c r="U730" s="170">
        <f t="shared" si="178"/>
        <v>3374.0554339999999</v>
      </c>
      <c r="V730" s="170">
        <f t="shared" si="178"/>
        <v>3371.0054339999997</v>
      </c>
      <c r="W730" s="170">
        <f t="shared" si="178"/>
        <v>3362.5254340000001</v>
      </c>
      <c r="X730" s="170">
        <f t="shared" si="178"/>
        <v>3351.435434</v>
      </c>
      <c r="Y730" s="170">
        <f t="shared" si="178"/>
        <v>3349.0954339999998</v>
      </c>
      <c r="Z730" s="37"/>
      <c r="AA730" s="41">
        <v>878.9</v>
      </c>
      <c r="AB730" s="39">
        <v>878.05</v>
      </c>
      <c r="AC730" s="39">
        <v>878.04</v>
      </c>
      <c r="AD730" s="39">
        <v>879.08</v>
      </c>
      <c r="AE730" s="39">
        <v>880.09</v>
      </c>
      <c r="AF730" s="39">
        <v>883.79</v>
      </c>
      <c r="AG730" s="39">
        <v>889.77</v>
      </c>
      <c r="AH730" s="39">
        <v>897.62</v>
      </c>
      <c r="AI730" s="39">
        <v>905.79</v>
      </c>
      <c r="AJ730" s="39">
        <v>906.32</v>
      </c>
      <c r="AK730" s="39">
        <v>905.36</v>
      </c>
      <c r="AL730" s="39">
        <v>904.79</v>
      </c>
      <c r="AM730" s="39">
        <v>904.82</v>
      </c>
      <c r="AN730" s="39">
        <v>905.06</v>
      </c>
      <c r="AO730" s="39">
        <v>914.29</v>
      </c>
      <c r="AP730" s="39">
        <v>928.03</v>
      </c>
      <c r="AQ730" s="39">
        <v>929.37</v>
      </c>
      <c r="AR730" s="39">
        <v>915.77</v>
      </c>
      <c r="AS730" s="39">
        <v>904.97</v>
      </c>
      <c r="AT730" s="39">
        <v>904.73</v>
      </c>
      <c r="AU730" s="39">
        <v>901.68</v>
      </c>
      <c r="AV730" s="39">
        <v>893.2</v>
      </c>
      <c r="AW730" s="39">
        <v>882.11</v>
      </c>
      <c r="AX730" s="40">
        <v>879.77</v>
      </c>
      <c r="AY730" s="339">
        <v>158.62</v>
      </c>
      <c r="AZ730" s="175">
        <v>3.2654339999999999</v>
      </c>
      <c r="BA730" s="178">
        <v>2307.44</v>
      </c>
      <c r="BB730" s="4"/>
    </row>
    <row r="731" spans="1:54">
      <c r="A731" s="47">
        <v>2</v>
      </c>
      <c r="B731" s="170">
        <f t="shared" ref="B731:Q760" si="179">AA731+$BA731+$AZ731+$AY731</f>
        <v>3348.6554339999998</v>
      </c>
      <c r="C731" s="170">
        <f t="shared" si="178"/>
        <v>3348.475434</v>
      </c>
      <c r="D731" s="170">
        <f t="shared" si="178"/>
        <v>3348.5854339999996</v>
      </c>
      <c r="E731" s="170">
        <f t="shared" si="178"/>
        <v>3349.3054339999999</v>
      </c>
      <c r="F731" s="170">
        <f t="shared" si="178"/>
        <v>3350.435434</v>
      </c>
      <c r="G731" s="170">
        <f t="shared" si="178"/>
        <v>3352.4054339999998</v>
      </c>
      <c r="H731" s="170">
        <f t="shared" si="178"/>
        <v>3355.5354339999999</v>
      </c>
      <c r="I731" s="170">
        <f t="shared" si="178"/>
        <v>3364.1954339999998</v>
      </c>
      <c r="J731" s="170">
        <f t="shared" si="178"/>
        <v>3364.935434</v>
      </c>
      <c r="K731" s="170">
        <f t="shared" si="178"/>
        <v>3387.9954339999999</v>
      </c>
      <c r="L731" s="170">
        <f t="shared" si="178"/>
        <v>3395.725434</v>
      </c>
      <c r="M731" s="170">
        <f t="shared" si="178"/>
        <v>3394.895434</v>
      </c>
      <c r="N731" s="170">
        <f t="shared" si="178"/>
        <v>3395.0054339999997</v>
      </c>
      <c r="O731" s="170">
        <f t="shared" si="178"/>
        <v>3398.4854339999997</v>
      </c>
      <c r="P731" s="170">
        <f t="shared" si="178"/>
        <v>3410.975434</v>
      </c>
      <c r="Q731" s="170">
        <f t="shared" si="178"/>
        <v>3431.3254339999999</v>
      </c>
      <c r="R731" s="170">
        <f t="shared" si="178"/>
        <v>3450.895434</v>
      </c>
      <c r="S731" s="170">
        <f t="shared" ref="S731:Y760" si="180">AR731+$BA731+$AZ731+$AY731</f>
        <v>3446.6754339999998</v>
      </c>
      <c r="T731" s="170">
        <f t="shared" si="180"/>
        <v>3433.1054340000001</v>
      </c>
      <c r="U731" s="170">
        <f t="shared" si="180"/>
        <v>3401.7454339999999</v>
      </c>
      <c r="V731" s="170">
        <f t="shared" si="180"/>
        <v>3374.2954339999997</v>
      </c>
      <c r="W731" s="170">
        <f t="shared" si="180"/>
        <v>3370.6054340000001</v>
      </c>
      <c r="X731" s="170">
        <f t="shared" si="180"/>
        <v>3354.8854339999998</v>
      </c>
      <c r="Y731" s="170">
        <f t="shared" si="180"/>
        <v>3351.5654340000001</v>
      </c>
      <c r="Z731" s="37"/>
      <c r="AA731" s="38">
        <v>879.33</v>
      </c>
      <c r="AB731" s="39">
        <v>879.15</v>
      </c>
      <c r="AC731" s="39">
        <v>879.26</v>
      </c>
      <c r="AD731" s="39">
        <v>879.98</v>
      </c>
      <c r="AE731" s="39">
        <v>881.11</v>
      </c>
      <c r="AF731" s="39">
        <v>883.08</v>
      </c>
      <c r="AG731" s="39">
        <v>886.21</v>
      </c>
      <c r="AH731" s="39">
        <v>894.87</v>
      </c>
      <c r="AI731" s="39">
        <v>895.61</v>
      </c>
      <c r="AJ731" s="39">
        <v>918.67</v>
      </c>
      <c r="AK731" s="39">
        <v>926.4</v>
      </c>
      <c r="AL731" s="39">
        <v>925.57</v>
      </c>
      <c r="AM731" s="39">
        <v>925.68</v>
      </c>
      <c r="AN731" s="39">
        <v>929.16</v>
      </c>
      <c r="AO731" s="39">
        <v>941.65</v>
      </c>
      <c r="AP731" s="39">
        <v>962</v>
      </c>
      <c r="AQ731" s="39">
        <v>981.57</v>
      </c>
      <c r="AR731" s="39">
        <v>977.35</v>
      </c>
      <c r="AS731" s="39">
        <v>963.78</v>
      </c>
      <c r="AT731" s="39">
        <v>932.42</v>
      </c>
      <c r="AU731" s="39">
        <v>904.97</v>
      </c>
      <c r="AV731" s="39">
        <v>901.28</v>
      </c>
      <c r="AW731" s="39">
        <v>885.56</v>
      </c>
      <c r="AX731" s="40">
        <v>882.24</v>
      </c>
      <c r="AY731" s="340">
        <v>158.62</v>
      </c>
      <c r="AZ731" s="175">
        <v>3.2654339999999999</v>
      </c>
      <c r="BA731" s="159">
        <v>2307.44</v>
      </c>
      <c r="BB731" s="4"/>
    </row>
    <row r="732" spans="1:54">
      <c r="A732" s="47">
        <v>3</v>
      </c>
      <c r="B732" s="170">
        <f t="shared" si="179"/>
        <v>3348.6354339999998</v>
      </c>
      <c r="C732" s="170">
        <f t="shared" si="178"/>
        <v>3348.1054340000001</v>
      </c>
      <c r="D732" s="170">
        <f t="shared" si="178"/>
        <v>3346.1954339999998</v>
      </c>
      <c r="E732" s="170">
        <f t="shared" si="178"/>
        <v>3347.8054339999999</v>
      </c>
      <c r="F732" s="170">
        <f t="shared" si="178"/>
        <v>3354.1354339999998</v>
      </c>
      <c r="G732" s="170">
        <f t="shared" si="178"/>
        <v>3379.2954339999997</v>
      </c>
      <c r="H732" s="170">
        <f t="shared" si="178"/>
        <v>3478.935434</v>
      </c>
      <c r="I732" s="170">
        <f t="shared" si="178"/>
        <v>3554.6054340000001</v>
      </c>
      <c r="J732" s="170">
        <f t="shared" si="178"/>
        <v>3587.7954339999997</v>
      </c>
      <c r="K732" s="170">
        <f t="shared" si="178"/>
        <v>3592.1054340000001</v>
      </c>
      <c r="L732" s="170">
        <f t="shared" si="178"/>
        <v>3587.0054339999997</v>
      </c>
      <c r="M732" s="170">
        <f t="shared" si="178"/>
        <v>3585.1754339999998</v>
      </c>
      <c r="N732" s="170">
        <f t="shared" si="178"/>
        <v>3579.2654339999999</v>
      </c>
      <c r="O732" s="170">
        <f t="shared" si="178"/>
        <v>3588.7454339999999</v>
      </c>
      <c r="P732" s="170">
        <f t="shared" si="178"/>
        <v>3613.205434</v>
      </c>
      <c r="Q732" s="170">
        <f t="shared" si="178"/>
        <v>3593.2854339999999</v>
      </c>
      <c r="R732" s="170">
        <f t="shared" si="178"/>
        <v>3593.2654339999999</v>
      </c>
      <c r="S732" s="170">
        <f t="shared" si="180"/>
        <v>3591.1254339999996</v>
      </c>
      <c r="T732" s="170">
        <f t="shared" si="180"/>
        <v>3557.5254340000001</v>
      </c>
      <c r="U732" s="170">
        <f t="shared" si="180"/>
        <v>3525.4254339999998</v>
      </c>
      <c r="V732" s="170">
        <f t="shared" si="180"/>
        <v>3444.8354339999996</v>
      </c>
      <c r="W732" s="170">
        <f t="shared" si="180"/>
        <v>3391.8254339999999</v>
      </c>
      <c r="X732" s="170">
        <f t="shared" si="180"/>
        <v>3365.225434</v>
      </c>
      <c r="Y732" s="170">
        <f t="shared" si="180"/>
        <v>3347.3054339999999</v>
      </c>
      <c r="Z732" s="37"/>
      <c r="AA732" s="38">
        <v>879.31</v>
      </c>
      <c r="AB732" s="39">
        <v>878.78</v>
      </c>
      <c r="AC732" s="39">
        <v>876.87</v>
      </c>
      <c r="AD732" s="39">
        <v>878.48</v>
      </c>
      <c r="AE732" s="39">
        <v>884.81</v>
      </c>
      <c r="AF732" s="39">
        <v>909.97</v>
      </c>
      <c r="AG732" s="39">
        <v>1009.6100000000001</v>
      </c>
      <c r="AH732" s="39">
        <v>1085.28</v>
      </c>
      <c r="AI732" s="39">
        <v>1118.47</v>
      </c>
      <c r="AJ732" s="39">
        <v>1122.78</v>
      </c>
      <c r="AK732" s="39">
        <v>1117.68</v>
      </c>
      <c r="AL732" s="39">
        <v>1115.8499999999999</v>
      </c>
      <c r="AM732" s="39">
        <v>1109.94</v>
      </c>
      <c r="AN732" s="39">
        <v>1119.42</v>
      </c>
      <c r="AO732" s="39">
        <v>1143.8800000000001</v>
      </c>
      <c r="AP732" s="39">
        <v>1123.96</v>
      </c>
      <c r="AQ732" s="39">
        <v>1123.94</v>
      </c>
      <c r="AR732" s="39">
        <v>1121.8</v>
      </c>
      <c r="AS732" s="39">
        <v>1088.2</v>
      </c>
      <c r="AT732" s="39">
        <v>1056.0999999999999</v>
      </c>
      <c r="AU732" s="39">
        <v>975.51</v>
      </c>
      <c r="AV732" s="39">
        <v>922.5</v>
      </c>
      <c r="AW732" s="39">
        <v>895.9</v>
      </c>
      <c r="AX732" s="40">
        <v>877.98</v>
      </c>
      <c r="AY732" s="340">
        <v>158.62</v>
      </c>
      <c r="AZ732" s="175">
        <v>3.2654339999999999</v>
      </c>
      <c r="BA732" s="159">
        <v>2307.44</v>
      </c>
      <c r="BB732" s="4"/>
    </row>
    <row r="733" spans="1:54">
      <c r="A733" s="47">
        <v>4</v>
      </c>
      <c r="B733" s="170">
        <f t="shared" si="179"/>
        <v>3355.9254339999998</v>
      </c>
      <c r="C733" s="170">
        <f t="shared" si="178"/>
        <v>3353.0354339999999</v>
      </c>
      <c r="D733" s="170">
        <f t="shared" si="178"/>
        <v>3350.6154339999998</v>
      </c>
      <c r="E733" s="170">
        <f t="shared" si="178"/>
        <v>3354.0754339999999</v>
      </c>
      <c r="F733" s="170">
        <f t="shared" si="178"/>
        <v>3371.145434</v>
      </c>
      <c r="G733" s="170">
        <f t="shared" si="178"/>
        <v>3441.2654339999999</v>
      </c>
      <c r="H733" s="170">
        <f t="shared" si="178"/>
        <v>3530.9154339999995</v>
      </c>
      <c r="I733" s="170">
        <f t="shared" si="178"/>
        <v>3607.455434</v>
      </c>
      <c r="J733" s="170">
        <f t="shared" si="178"/>
        <v>3639.3454339999998</v>
      </c>
      <c r="K733" s="170">
        <f t="shared" si="178"/>
        <v>3630.3354339999996</v>
      </c>
      <c r="L733" s="170">
        <f t="shared" si="178"/>
        <v>3654.5054339999997</v>
      </c>
      <c r="M733" s="170">
        <f t="shared" si="178"/>
        <v>3605.435434</v>
      </c>
      <c r="N733" s="170">
        <f t="shared" si="178"/>
        <v>3589.725434</v>
      </c>
      <c r="O733" s="170">
        <f t="shared" si="178"/>
        <v>3590.5254340000001</v>
      </c>
      <c r="P733" s="170">
        <f t="shared" si="178"/>
        <v>3603.6354339999998</v>
      </c>
      <c r="Q733" s="170">
        <f t="shared" si="178"/>
        <v>3614.4854340000002</v>
      </c>
      <c r="R733" s="170">
        <f t="shared" si="178"/>
        <v>3634.2854339999999</v>
      </c>
      <c r="S733" s="170">
        <f t="shared" si="180"/>
        <v>3617.685434</v>
      </c>
      <c r="T733" s="170">
        <f t="shared" si="180"/>
        <v>3587.9054339999998</v>
      </c>
      <c r="U733" s="170">
        <f t="shared" si="180"/>
        <v>3556.4254339999998</v>
      </c>
      <c r="V733" s="170">
        <f t="shared" si="180"/>
        <v>3424.0254340000001</v>
      </c>
      <c r="W733" s="170">
        <f t="shared" si="180"/>
        <v>3385.6154339999998</v>
      </c>
      <c r="X733" s="170">
        <f t="shared" si="180"/>
        <v>3364.2454339999999</v>
      </c>
      <c r="Y733" s="170">
        <f t="shared" si="180"/>
        <v>3358.5054339999997</v>
      </c>
      <c r="Z733" s="37"/>
      <c r="AA733" s="38">
        <v>886.6</v>
      </c>
      <c r="AB733" s="39">
        <v>883.71</v>
      </c>
      <c r="AC733" s="39">
        <v>881.29</v>
      </c>
      <c r="AD733" s="39">
        <v>884.75</v>
      </c>
      <c r="AE733" s="39">
        <v>901.82</v>
      </c>
      <c r="AF733" s="39">
        <v>971.94</v>
      </c>
      <c r="AG733" s="39">
        <v>1061.5899999999999</v>
      </c>
      <c r="AH733" s="39">
        <v>1138.1300000000001</v>
      </c>
      <c r="AI733" s="39">
        <v>1170.02</v>
      </c>
      <c r="AJ733" s="39">
        <v>1161.01</v>
      </c>
      <c r="AK733" s="39">
        <v>1185.18</v>
      </c>
      <c r="AL733" s="39">
        <v>1136.1099999999999</v>
      </c>
      <c r="AM733" s="39">
        <v>1120.4000000000001</v>
      </c>
      <c r="AN733" s="39">
        <v>1121.2</v>
      </c>
      <c r="AO733" s="39">
        <v>1134.31</v>
      </c>
      <c r="AP733" s="39">
        <v>1145.1600000000001</v>
      </c>
      <c r="AQ733" s="39">
        <v>1164.96</v>
      </c>
      <c r="AR733" s="39">
        <v>1148.3599999999999</v>
      </c>
      <c r="AS733" s="39">
        <v>1118.58</v>
      </c>
      <c r="AT733" s="39">
        <v>1087.0999999999999</v>
      </c>
      <c r="AU733" s="39">
        <v>954.7</v>
      </c>
      <c r="AV733" s="39">
        <v>916.29</v>
      </c>
      <c r="AW733" s="39">
        <v>894.92</v>
      </c>
      <c r="AX733" s="40">
        <v>889.18</v>
      </c>
      <c r="AY733" s="340">
        <v>158.62</v>
      </c>
      <c r="AZ733" s="175">
        <v>3.2654339999999999</v>
      </c>
      <c r="BA733" s="159">
        <v>2307.44</v>
      </c>
      <c r="BB733" s="4"/>
    </row>
    <row r="734" spans="1:54">
      <c r="A734" s="47">
        <v>5</v>
      </c>
      <c r="B734" s="170">
        <f t="shared" si="179"/>
        <v>3345.145434</v>
      </c>
      <c r="C734" s="170">
        <f t="shared" si="178"/>
        <v>3344.1754339999998</v>
      </c>
      <c r="D734" s="170">
        <f t="shared" si="178"/>
        <v>3343.6054340000001</v>
      </c>
      <c r="E734" s="170">
        <f t="shared" si="178"/>
        <v>3345.6754339999998</v>
      </c>
      <c r="F734" s="170">
        <f t="shared" si="178"/>
        <v>3355.2454339999999</v>
      </c>
      <c r="G734" s="170">
        <f t="shared" si="178"/>
        <v>3372.8054339999999</v>
      </c>
      <c r="H734" s="170">
        <f t="shared" si="178"/>
        <v>3468.8854339999998</v>
      </c>
      <c r="I734" s="170">
        <f t="shared" si="178"/>
        <v>3495.5754339999999</v>
      </c>
      <c r="J734" s="170">
        <f t="shared" si="178"/>
        <v>3513.1054340000001</v>
      </c>
      <c r="K734" s="170">
        <f t="shared" si="178"/>
        <v>3514.645434</v>
      </c>
      <c r="L734" s="170">
        <f t="shared" si="178"/>
        <v>3513.1754339999998</v>
      </c>
      <c r="M734" s="170">
        <f t="shared" si="178"/>
        <v>3514.4854340000002</v>
      </c>
      <c r="N734" s="170">
        <f t="shared" si="178"/>
        <v>3509.4654339999997</v>
      </c>
      <c r="O734" s="170">
        <f t="shared" si="178"/>
        <v>3542.5654340000001</v>
      </c>
      <c r="P734" s="170">
        <f t="shared" si="178"/>
        <v>3561.8254339999999</v>
      </c>
      <c r="Q734" s="170">
        <f t="shared" si="178"/>
        <v>3583.3354339999996</v>
      </c>
      <c r="R734" s="170">
        <f t="shared" si="178"/>
        <v>3570.8554340000001</v>
      </c>
      <c r="S734" s="170">
        <f t="shared" si="180"/>
        <v>3543.2954339999997</v>
      </c>
      <c r="T734" s="170">
        <f t="shared" si="180"/>
        <v>3542.225434</v>
      </c>
      <c r="U734" s="170">
        <f t="shared" si="180"/>
        <v>3502.3254339999999</v>
      </c>
      <c r="V734" s="170">
        <f t="shared" si="180"/>
        <v>3408.3854339999998</v>
      </c>
      <c r="W734" s="170">
        <f t="shared" si="180"/>
        <v>3363.7154339999997</v>
      </c>
      <c r="X734" s="170">
        <f t="shared" si="180"/>
        <v>3359.2554339999997</v>
      </c>
      <c r="Y734" s="170">
        <f t="shared" si="180"/>
        <v>3345.6554339999998</v>
      </c>
      <c r="Z734" s="37"/>
      <c r="AA734" s="38">
        <v>875.82</v>
      </c>
      <c r="AB734" s="39">
        <v>874.85</v>
      </c>
      <c r="AC734" s="39">
        <v>874.28</v>
      </c>
      <c r="AD734" s="39">
        <v>876.35</v>
      </c>
      <c r="AE734" s="39">
        <v>885.92</v>
      </c>
      <c r="AF734" s="39">
        <v>903.48</v>
      </c>
      <c r="AG734" s="39">
        <v>999.56</v>
      </c>
      <c r="AH734" s="39">
        <v>1026.25</v>
      </c>
      <c r="AI734" s="39">
        <v>1043.78</v>
      </c>
      <c r="AJ734" s="39">
        <v>1045.32</v>
      </c>
      <c r="AK734" s="39">
        <v>1043.8499999999999</v>
      </c>
      <c r="AL734" s="39">
        <v>1045.1600000000001</v>
      </c>
      <c r="AM734" s="39">
        <v>1040.1400000000001</v>
      </c>
      <c r="AN734" s="39">
        <v>1073.24</v>
      </c>
      <c r="AO734" s="39">
        <v>1092.5</v>
      </c>
      <c r="AP734" s="39">
        <v>1114.01</v>
      </c>
      <c r="AQ734" s="39">
        <v>1101.53</v>
      </c>
      <c r="AR734" s="39">
        <v>1073.97</v>
      </c>
      <c r="AS734" s="39">
        <v>1072.9000000000001</v>
      </c>
      <c r="AT734" s="39">
        <v>1033</v>
      </c>
      <c r="AU734" s="39">
        <v>939.06</v>
      </c>
      <c r="AV734" s="39">
        <v>894.39</v>
      </c>
      <c r="AW734" s="39">
        <v>889.93</v>
      </c>
      <c r="AX734" s="40">
        <v>876.33</v>
      </c>
      <c r="AY734" s="340">
        <v>158.62</v>
      </c>
      <c r="AZ734" s="175">
        <v>3.2654339999999999</v>
      </c>
      <c r="BA734" s="159">
        <v>2307.44</v>
      </c>
      <c r="BB734" s="4"/>
    </row>
    <row r="735" spans="1:54">
      <c r="A735" s="47">
        <v>6</v>
      </c>
      <c r="B735" s="170">
        <f t="shared" si="179"/>
        <v>3341.0954339999998</v>
      </c>
      <c r="C735" s="170">
        <f t="shared" si="178"/>
        <v>3340.895434</v>
      </c>
      <c r="D735" s="170">
        <f t="shared" si="178"/>
        <v>3341.2354339999997</v>
      </c>
      <c r="E735" s="170">
        <f t="shared" si="178"/>
        <v>3343.5854339999996</v>
      </c>
      <c r="F735" s="170">
        <f t="shared" si="178"/>
        <v>3349.9454339999998</v>
      </c>
      <c r="G735" s="170">
        <f t="shared" si="178"/>
        <v>3372.8454339999998</v>
      </c>
      <c r="H735" s="170">
        <f t="shared" si="178"/>
        <v>3399.185434</v>
      </c>
      <c r="I735" s="170">
        <f t="shared" si="178"/>
        <v>3493.7554339999997</v>
      </c>
      <c r="J735" s="170">
        <f t="shared" si="178"/>
        <v>3506.5954339999998</v>
      </c>
      <c r="K735" s="170">
        <f t="shared" si="178"/>
        <v>3486.3754339999996</v>
      </c>
      <c r="L735" s="170">
        <f t="shared" si="178"/>
        <v>3470.0454339999997</v>
      </c>
      <c r="M735" s="170">
        <f t="shared" si="178"/>
        <v>3463.915434</v>
      </c>
      <c r="N735" s="170">
        <f t="shared" si="178"/>
        <v>3403.2854339999999</v>
      </c>
      <c r="O735" s="170">
        <f t="shared" si="178"/>
        <v>3397.3854339999998</v>
      </c>
      <c r="P735" s="170">
        <f t="shared" si="178"/>
        <v>3423.935434</v>
      </c>
      <c r="Q735" s="170">
        <f t="shared" si="178"/>
        <v>3454.9254339999998</v>
      </c>
      <c r="R735" s="170">
        <f t="shared" si="178"/>
        <v>3486.6354339999998</v>
      </c>
      <c r="S735" s="170">
        <f t="shared" si="180"/>
        <v>3467.4454339999998</v>
      </c>
      <c r="T735" s="170">
        <f t="shared" si="180"/>
        <v>3439.5654340000001</v>
      </c>
      <c r="U735" s="170">
        <f t="shared" si="180"/>
        <v>3432.6754339999998</v>
      </c>
      <c r="V735" s="170">
        <f t="shared" si="180"/>
        <v>3368.7454339999999</v>
      </c>
      <c r="W735" s="170">
        <f t="shared" si="180"/>
        <v>3363.6554339999998</v>
      </c>
      <c r="X735" s="170">
        <f t="shared" si="180"/>
        <v>3359.3454339999998</v>
      </c>
      <c r="Y735" s="170">
        <f t="shared" si="180"/>
        <v>3342.6554339999998</v>
      </c>
      <c r="Z735" s="37"/>
      <c r="AA735" s="38">
        <v>871.77</v>
      </c>
      <c r="AB735" s="39">
        <v>871.57</v>
      </c>
      <c r="AC735" s="39">
        <v>871.91</v>
      </c>
      <c r="AD735" s="39">
        <v>874.26</v>
      </c>
      <c r="AE735" s="39">
        <v>880.62</v>
      </c>
      <c r="AF735" s="39">
        <v>903.52</v>
      </c>
      <c r="AG735" s="39">
        <v>929.86</v>
      </c>
      <c r="AH735" s="39">
        <v>1024.43</v>
      </c>
      <c r="AI735" s="39">
        <v>1037.27</v>
      </c>
      <c r="AJ735" s="39">
        <v>1017.05</v>
      </c>
      <c r="AK735" s="39">
        <v>1000.72</v>
      </c>
      <c r="AL735" s="39">
        <v>994.59</v>
      </c>
      <c r="AM735" s="39">
        <v>933.96</v>
      </c>
      <c r="AN735" s="39">
        <v>928.06</v>
      </c>
      <c r="AO735" s="39">
        <v>954.61</v>
      </c>
      <c r="AP735" s="39">
        <v>985.6</v>
      </c>
      <c r="AQ735" s="39">
        <v>1017.31</v>
      </c>
      <c r="AR735" s="39">
        <v>998.12</v>
      </c>
      <c r="AS735" s="39">
        <v>970.24</v>
      </c>
      <c r="AT735" s="39">
        <v>963.35</v>
      </c>
      <c r="AU735" s="39">
        <v>899.42</v>
      </c>
      <c r="AV735" s="39">
        <v>894.33</v>
      </c>
      <c r="AW735" s="39">
        <v>890.02</v>
      </c>
      <c r="AX735" s="40">
        <v>873.33</v>
      </c>
      <c r="AY735" s="340">
        <v>158.62</v>
      </c>
      <c r="AZ735" s="175">
        <v>3.2654339999999999</v>
      </c>
      <c r="BA735" s="159">
        <v>2307.44</v>
      </c>
      <c r="BB735" s="4"/>
    </row>
    <row r="736" spans="1:54">
      <c r="A736" s="47">
        <v>7</v>
      </c>
      <c r="B736" s="170">
        <f t="shared" si="179"/>
        <v>3342.3454339999998</v>
      </c>
      <c r="C736" s="170">
        <f t="shared" si="178"/>
        <v>3341.6954339999998</v>
      </c>
      <c r="D736" s="170">
        <f t="shared" si="178"/>
        <v>3341.9454339999998</v>
      </c>
      <c r="E736" s="170">
        <f t="shared" si="178"/>
        <v>3344.0854339999996</v>
      </c>
      <c r="F736" s="170">
        <f t="shared" si="178"/>
        <v>3351.3054339999999</v>
      </c>
      <c r="G736" s="170">
        <f t="shared" si="178"/>
        <v>3374.2154339999997</v>
      </c>
      <c r="H736" s="170">
        <f t="shared" si="178"/>
        <v>3448.3154340000001</v>
      </c>
      <c r="I736" s="170">
        <f t="shared" si="178"/>
        <v>3522.0754339999999</v>
      </c>
      <c r="J736" s="170">
        <f t="shared" si="178"/>
        <v>3528.3754339999996</v>
      </c>
      <c r="K736" s="170">
        <f t="shared" si="178"/>
        <v>3533.5854339999996</v>
      </c>
      <c r="L736" s="170">
        <f t="shared" si="178"/>
        <v>3518.8354339999996</v>
      </c>
      <c r="M736" s="170">
        <f t="shared" si="178"/>
        <v>3520.1354339999998</v>
      </c>
      <c r="N736" s="170">
        <f t="shared" si="178"/>
        <v>3511.685434</v>
      </c>
      <c r="O736" s="170">
        <f t="shared" si="178"/>
        <v>3524.3154340000001</v>
      </c>
      <c r="P736" s="170">
        <f t="shared" si="178"/>
        <v>3534.2854339999999</v>
      </c>
      <c r="Q736" s="170">
        <f t="shared" si="178"/>
        <v>3559.205434</v>
      </c>
      <c r="R736" s="170">
        <f t="shared" si="178"/>
        <v>3549.2754340000001</v>
      </c>
      <c r="S736" s="170">
        <f t="shared" si="180"/>
        <v>3525.185434</v>
      </c>
      <c r="T736" s="170">
        <f t="shared" si="180"/>
        <v>3522.1954339999998</v>
      </c>
      <c r="U736" s="170">
        <f t="shared" si="180"/>
        <v>3499.0054339999997</v>
      </c>
      <c r="V736" s="170">
        <f t="shared" si="180"/>
        <v>3374.1954339999998</v>
      </c>
      <c r="W736" s="170">
        <f t="shared" si="180"/>
        <v>3368.0654340000001</v>
      </c>
      <c r="X736" s="170">
        <f t="shared" si="180"/>
        <v>3363.7154339999997</v>
      </c>
      <c r="Y736" s="170">
        <f t="shared" si="180"/>
        <v>3348.3854339999998</v>
      </c>
      <c r="Z736" s="37"/>
      <c r="AA736" s="38">
        <v>873.02</v>
      </c>
      <c r="AB736" s="39">
        <v>872.37</v>
      </c>
      <c r="AC736" s="39">
        <v>872.62</v>
      </c>
      <c r="AD736" s="39">
        <v>874.76</v>
      </c>
      <c r="AE736" s="39">
        <v>881.98</v>
      </c>
      <c r="AF736" s="39">
        <v>904.89</v>
      </c>
      <c r="AG736" s="39">
        <v>978.99</v>
      </c>
      <c r="AH736" s="39">
        <v>1052.75</v>
      </c>
      <c r="AI736" s="39">
        <v>1059.05</v>
      </c>
      <c r="AJ736" s="39">
        <v>1064.26</v>
      </c>
      <c r="AK736" s="39">
        <v>1049.51</v>
      </c>
      <c r="AL736" s="39">
        <v>1050.81</v>
      </c>
      <c r="AM736" s="39">
        <v>1042.3599999999999</v>
      </c>
      <c r="AN736" s="39">
        <v>1054.99</v>
      </c>
      <c r="AO736" s="39">
        <v>1064.96</v>
      </c>
      <c r="AP736" s="39">
        <v>1089.8800000000001</v>
      </c>
      <c r="AQ736" s="39">
        <v>1079.95</v>
      </c>
      <c r="AR736" s="39">
        <v>1055.8599999999999</v>
      </c>
      <c r="AS736" s="39">
        <v>1052.8699999999999</v>
      </c>
      <c r="AT736" s="39">
        <v>1029.68</v>
      </c>
      <c r="AU736" s="39">
        <v>904.87</v>
      </c>
      <c r="AV736" s="39">
        <v>898.74</v>
      </c>
      <c r="AW736" s="39">
        <v>894.39</v>
      </c>
      <c r="AX736" s="40">
        <v>879.06</v>
      </c>
      <c r="AY736" s="340">
        <v>158.62</v>
      </c>
      <c r="AZ736" s="175">
        <v>3.2654339999999999</v>
      </c>
      <c r="BA736" s="159">
        <v>2307.44</v>
      </c>
      <c r="BB736" s="4"/>
    </row>
    <row r="737" spans="1:54">
      <c r="A737" s="47">
        <v>8</v>
      </c>
      <c r="B737" s="170">
        <f t="shared" si="179"/>
        <v>3363.7654339999999</v>
      </c>
      <c r="C737" s="170">
        <f t="shared" si="178"/>
        <v>3362.8454339999998</v>
      </c>
      <c r="D737" s="170">
        <f t="shared" si="178"/>
        <v>3347.6154339999998</v>
      </c>
      <c r="E737" s="170">
        <f t="shared" si="178"/>
        <v>3343.7954339999997</v>
      </c>
      <c r="F737" s="170">
        <f t="shared" si="178"/>
        <v>3344.6254339999996</v>
      </c>
      <c r="G737" s="170">
        <f t="shared" si="178"/>
        <v>3368.9454339999998</v>
      </c>
      <c r="H737" s="170">
        <f t="shared" si="178"/>
        <v>3373.5454339999997</v>
      </c>
      <c r="I737" s="170">
        <f t="shared" si="178"/>
        <v>3463.3754339999996</v>
      </c>
      <c r="J737" s="170">
        <f t="shared" si="178"/>
        <v>3474.645434</v>
      </c>
      <c r="K737" s="170">
        <f t="shared" si="178"/>
        <v>3532.1954339999998</v>
      </c>
      <c r="L737" s="170">
        <f t="shared" si="178"/>
        <v>3531.0554339999999</v>
      </c>
      <c r="M737" s="170">
        <f t="shared" si="178"/>
        <v>3519.9454339999998</v>
      </c>
      <c r="N737" s="170">
        <f t="shared" si="178"/>
        <v>3507.0854339999996</v>
      </c>
      <c r="O737" s="170">
        <f t="shared" si="178"/>
        <v>3497.8254339999999</v>
      </c>
      <c r="P737" s="170">
        <f t="shared" si="178"/>
        <v>3518.8454339999998</v>
      </c>
      <c r="Q737" s="170">
        <f t="shared" si="178"/>
        <v>3526.8254339999999</v>
      </c>
      <c r="R737" s="170">
        <f t="shared" si="178"/>
        <v>3548.5154339999999</v>
      </c>
      <c r="S737" s="170">
        <f t="shared" si="180"/>
        <v>3540.0054339999997</v>
      </c>
      <c r="T737" s="170">
        <f t="shared" si="180"/>
        <v>3531.7654339999999</v>
      </c>
      <c r="U737" s="170">
        <f t="shared" si="180"/>
        <v>3550.9254339999998</v>
      </c>
      <c r="V737" s="170">
        <f t="shared" si="180"/>
        <v>3493.9254339999998</v>
      </c>
      <c r="W737" s="170">
        <f t="shared" si="180"/>
        <v>3452.4954339999999</v>
      </c>
      <c r="X737" s="170">
        <f t="shared" si="180"/>
        <v>3396.455434</v>
      </c>
      <c r="Y737" s="170">
        <f t="shared" si="180"/>
        <v>3392.3654339999998</v>
      </c>
      <c r="Z737" s="37"/>
      <c r="AA737" s="38">
        <v>894.44</v>
      </c>
      <c r="AB737" s="39">
        <v>893.52</v>
      </c>
      <c r="AC737" s="39">
        <v>878.29</v>
      </c>
      <c r="AD737" s="39">
        <v>874.47</v>
      </c>
      <c r="AE737" s="39">
        <v>875.3</v>
      </c>
      <c r="AF737" s="39">
        <v>899.62</v>
      </c>
      <c r="AG737" s="39">
        <v>904.22</v>
      </c>
      <c r="AH737" s="39">
        <v>994.05</v>
      </c>
      <c r="AI737" s="39">
        <v>1005.3199999999999</v>
      </c>
      <c r="AJ737" s="39">
        <v>1062.8699999999999</v>
      </c>
      <c r="AK737" s="39">
        <v>1061.73</v>
      </c>
      <c r="AL737" s="39">
        <v>1050.6199999999999</v>
      </c>
      <c r="AM737" s="39">
        <v>1037.76</v>
      </c>
      <c r="AN737" s="39">
        <v>1028.5</v>
      </c>
      <c r="AO737" s="39">
        <v>1049.52</v>
      </c>
      <c r="AP737" s="39">
        <v>1057.5</v>
      </c>
      <c r="AQ737" s="39">
        <v>1079.19</v>
      </c>
      <c r="AR737" s="39">
        <v>1070.68</v>
      </c>
      <c r="AS737" s="39">
        <v>1062.44</v>
      </c>
      <c r="AT737" s="39">
        <v>1081.5999999999999</v>
      </c>
      <c r="AU737" s="39">
        <v>1024.5999999999999</v>
      </c>
      <c r="AV737" s="39">
        <v>983.17</v>
      </c>
      <c r="AW737" s="39">
        <v>927.13</v>
      </c>
      <c r="AX737" s="40">
        <v>923.04</v>
      </c>
      <c r="AY737" s="340">
        <v>158.62</v>
      </c>
      <c r="AZ737" s="175">
        <v>3.2654339999999999</v>
      </c>
      <c r="BA737" s="159">
        <v>2307.44</v>
      </c>
      <c r="BB737" s="4"/>
    </row>
    <row r="738" spans="1:54">
      <c r="A738" s="47">
        <v>9</v>
      </c>
      <c r="B738" s="170">
        <f t="shared" si="179"/>
        <v>3375.8254339999999</v>
      </c>
      <c r="C738" s="170">
        <f t="shared" si="178"/>
        <v>3371.7854339999999</v>
      </c>
      <c r="D738" s="170">
        <f t="shared" si="178"/>
        <v>3370.4954339999999</v>
      </c>
      <c r="E738" s="170">
        <f t="shared" si="178"/>
        <v>3343.935434</v>
      </c>
      <c r="F738" s="170">
        <f t="shared" si="178"/>
        <v>3347.7954339999997</v>
      </c>
      <c r="G738" s="170">
        <f t="shared" si="178"/>
        <v>3338.7454339999999</v>
      </c>
      <c r="H738" s="170">
        <f t="shared" si="178"/>
        <v>3373.4854339999997</v>
      </c>
      <c r="I738" s="170">
        <f t="shared" si="178"/>
        <v>3378.5454339999997</v>
      </c>
      <c r="J738" s="170">
        <f t="shared" si="178"/>
        <v>3465.7654339999999</v>
      </c>
      <c r="K738" s="170">
        <f t="shared" si="178"/>
        <v>3496.0754339999999</v>
      </c>
      <c r="L738" s="170">
        <f t="shared" si="178"/>
        <v>3513.395434</v>
      </c>
      <c r="M738" s="170">
        <f t="shared" si="178"/>
        <v>3487.1954339999998</v>
      </c>
      <c r="N738" s="170">
        <f t="shared" si="178"/>
        <v>3462.2954339999997</v>
      </c>
      <c r="O738" s="170">
        <f t="shared" si="178"/>
        <v>3490.2954339999997</v>
      </c>
      <c r="P738" s="170">
        <f t="shared" si="178"/>
        <v>3531.4854340000002</v>
      </c>
      <c r="Q738" s="170">
        <f t="shared" si="178"/>
        <v>3563.1654339999995</v>
      </c>
      <c r="R738" s="170">
        <f t="shared" ref="R738:R760" si="181">AQ738+$BA738+$AZ738+$AY738</f>
        <v>3579.9954339999999</v>
      </c>
      <c r="S738" s="170">
        <f t="shared" si="180"/>
        <v>3596.7854339999999</v>
      </c>
      <c r="T738" s="170">
        <f t="shared" si="180"/>
        <v>3589.0554339999999</v>
      </c>
      <c r="U738" s="170">
        <f t="shared" si="180"/>
        <v>3626.3054339999999</v>
      </c>
      <c r="V738" s="170">
        <f t="shared" si="180"/>
        <v>3509.895434</v>
      </c>
      <c r="W738" s="170">
        <f t="shared" si="180"/>
        <v>3440.2654339999999</v>
      </c>
      <c r="X738" s="170">
        <f t="shared" si="180"/>
        <v>3396.8254339999999</v>
      </c>
      <c r="Y738" s="170">
        <f t="shared" si="180"/>
        <v>3370.1054340000001</v>
      </c>
      <c r="Z738" s="37"/>
      <c r="AA738" s="38">
        <v>906.5</v>
      </c>
      <c r="AB738" s="39">
        <v>902.46</v>
      </c>
      <c r="AC738" s="39">
        <v>901.17</v>
      </c>
      <c r="AD738" s="39">
        <v>874.61</v>
      </c>
      <c r="AE738" s="39">
        <v>878.47</v>
      </c>
      <c r="AF738" s="39">
        <v>869.42</v>
      </c>
      <c r="AG738" s="39">
        <v>904.16</v>
      </c>
      <c r="AH738" s="39">
        <v>909.22</v>
      </c>
      <c r="AI738" s="39">
        <v>996.44</v>
      </c>
      <c r="AJ738" s="39">
        <v>1026.75</v>
      </c>
      <c r="AK738" s="39">
        <v>1044.07</v>
      </c>
      <c r="AL738" s="39">
        <v>1017.87</v>
      </c>
      <c r="AM738" s="39">
        <v>992.97</v>
      </c>
      <c r="AN738" s="39">
        <v>1020.9699999999999</v>
      </c>
      <c r="AO738" s="39">
        <v>1062.1600000000001</v>
      </c>
      <c r="AP738" s="39">
        <v>1093.8399999999999</v>
      </c>
      <c r="AQ738" s="39">
        <v>1110.67</v>
      </c>
      <c r="AR738" s="39">
        <v>1127.46</v>
      </c>
      <c r="AS738" s="39">
        <v>1119.73</v>
      </c>
      <c r="AT738" s="39">
        <v>1156.98</v>
      </c>
      <c r="AU738" s="39">
        <v>1040.57</v>
      </c>
      <c r="AV738" s="39">
        <v>970.94</v>
      </c>
      <c r="AW738" s="39">
        <v>927.5</v>
      </c>
      <c r="AX738" s="40">
        <v>900.78</v>
      </c>
      <c r="AY738" s="340">
        <v>158.62</v>
      </c>
      <c r="AZ738" s="175">
        <v>3.2654339999999999</v>
      </c>
      <c r="BA738" s="159">
        <v>2307.44</v>
      </c>
      <c r="BB738" s="4"/>
    </row>
    <row r="739" spans="1:54">
      <c r="A739" s="47">
        <v>10</v>
      </c>
      <c r="B739" s="170">
        <f t="shared" si="179"/>
        <v>3367.0654340000001</v>
      </c>
      <c r="C739" s="170">
        <f t="shared" si="178"/>
        <v>3366.1754339999998</v>
      </c>
      <c r="D739" s="170">
        <f t="shared" si="178"/>
        <v>3366.8854339999998</v>
      </c>
      <c r="E739" s="170">
        <f t="shared" si="178"/>
        <v>3347.3854339999998</v>
      </c>
      <c r="F739" s="170">
        <f t="shared" si="178"/>
        <v>3359.3254339999999</v>
      </c>
      <c r="G739" s="170">
        <f t="shared" si="178"/>
        <v>3380.3654339999998</v>
      </c>
      <c r="H739" s="170">
        <f t="shared" si="178"/>
        <v>3406.0354339999999</v>
      </c>
      <c r="I739" s="170">
        <f t="shared" si="178"/>
        <v>3468.6354339999998</v>
      </c>
      <c r="J739" s="170">
        <f t="shared" si="178"/>
        <v>3505.435434</v>
      </c>
      <c r="K739" s="170">
        <f t="shared" si="178"/>
        <v>3495.7354340000002</v>
      </c>
      <c r="L739" s="170">
        <f t="shared" si="178"/>
        <v>3433.0054339999997</v>
      </c>
      <c r="M739" s="170">
        <f t="shared" si="178"/>
        <v>3430.475434</v>
      </c>
      <c r="N739" s="170">
        <f t="shared" si="178"/>
        <v>3421.0254340000001</v>
      </c>
      <c r="O739" s="170">
        <f t="shared" si="178"/>
        <v>3400.8254339999999</v>
      </c>
      <c r="P739" s="170">
        <f t="shared" si="178"/>
        <v>3486.3654339999998</v>
      </c>
      <c r="Q739" s="170">
        <f t="shared" si="178"/>
        <v>3494.9254339999998</v>
      </c>
      <c r="R739" s="170">
        <f t="shared" si="181"/>
        <v>3492.4054339999998</v>
      </c>
      <c r="S739" s="170">
        <f t="shared" si="180"/>
        <v>3385.5254340000001</v>
      </c>
      <c r="T739" s="170">
        <f t="shared" si="180"/>
        <v>3375.3654339999998</v>
      </c>
      <c r="U739" s="170">
        <f t="shared" si="180"/>
        <v>3374.8754339999996</v>
      </c>
      <c r="V739" s="170">
        <f t="shared" si="180"/>
        <v>3371.2554339999997</v>
      </c>
      <c r="W739" s="170">
        <f t="shared" si="180"/>
        <v>3365.6554339999998</v>
      </c>
      <c r="X739" s="170">
        <f t="shared" si="180"/>
        <v>3358.7954339999997</v>
      </c>
      <c r="Y739" s="170">
        <f t="shared" si="180"/>
        <v>3356.8654339999998</v>
      </c>
      <c r="Z739" s="37"/>
      <c r="AA739" s="38">
        <v>897.74</v>
      </c>
      <c r="AB739" s="39">
        <v>896.85</v>
      </c>
      <c r="AC739" s="39">
        <v>897.56</v>
      </c>
      <c r="AD739" s="39">
        <v>878.06</v>
      </c>
      <c r="AE739" s="39">
        <v>890</v>
      </c>
      <c r="AF739" s="39">
        <v>911.04</v>
      </c>
      <c r="AG739" s="39">
        <v>936.71</v>
      </c>
      <c r="AH739" s="39">
        <v>999.31</v>
      </c>
      <c r="AI739" s="39">
        <v>1036.1099999999999</v>
      </c>
      <c r="AJ739" s="39">
        <v>1026.4100000000001</v>
      </c>
      <c r="AK739" s="39">
        <v>963.68</v>
      </c>
      <c r="AL739" s="39">
        <v>961.15</v>
      </c>
      <c r="AM739" s="39">
        <v>951.7</v>
      </c>
      <c r="AN739" s="39">
        <v>931.5</v>
      </c>
      <c r="AO739" s="39">
        <v>1017.04</v>
      </c>
      <c r="AP739" s="39">
        <v>1025.5999999999999</v>
      </c>
      <c r="AQ739" s="39">
        <v>1023.08</v>
      </c>
      <c r="AR739" s="39">
        <v>916.2</v>
      </c>
      <c r="AS739" s="39">
        <v>906.04</v>
      </c>
      <c r="AT739" s="39">
        <v>905.55</v>
      </c>
      <c r="AU739" s="39">
        <v>901.93</v>
      </c>
      <c r="AV739" s="39">
        <v>896.33</v>
      </c>
      <c r="AW739" s="39">
        <v>889.47</v>
      </c>
      <c r="AX739" s="40">
        <v>887.54</v>
      </c>
      <c r="AY739" s="340">
        <v>158.62</v>
      </c>
      <c r="AZ739" s="175">
        <v>3.2654339999999999</v>
      </c>
      <c r="BA739" s="159">
        <v>2307.44</v>
      </c>
      <c r="BB739" s="4"/>
    </row>
    <row r="740" spans="1:54">
      <c r="A740" s="47">
        <v>11</v>
      </c>
      <c r="B740" s="170">
        <f t="shared" si="179"/>
        <v>3349.1554339999998</v>
      </c>
      <c r="C740" s="170">
        <f t="shared" si="178"/>
        <v>3347.9654339999997</v>
      </c>
      <c r="D740" s="170">
        <f t="shared" si="178"/>
        <v>3347.7554339999997</v>
      </c>
      <c r="E740" s="170">
        <f t="shared" si="178"/>
        <v>3350.455434</v>
      </c>
      <c r="F740" s="170">
        <f t="shared" si="178"/>
        <v>3365.645434</v>
      </c>
      <c r="G740" s="170">
        <f t="shared" si="178"/>
        <v>3373.5154339999999</v>
      </c>
      <c r="H740" s="170">
        <f t="shared" si="178"/>
        <v>3515.5354339999999</v>
      </c>
      <c r="I740" s="170">
        <f t="shared" si="178"/>
        <v>3583.7654339999999</v>
      </c>
      <c r="J740" s="170">
        <f t="shared" si="178"/>
        <v>3622.5754339999999</v>
      </c>
      <c r="K740" s="170">
        <f t="shared" si="178"/>
        <v>3608.6654339999995</v>
      </c>
      <c r="L740" s="170">
        <f t="shared" si="178"/>
        <v>3586.0754339999999</v>
      </c>
      <c r="M740" s="170">
        <f t="shared" si="178"/>
        <v>3603.9454339999998</v>
      </c>
      <c r="N740" s="170">
        <f t="shared" si="178"/>
        <v>3573.6354339999998</v>
      </c>
      <c r="O740" s="170">
        <f t="shared" si="178"/>
        <v>3567.1554339999998</v>
      </c>
      <c r="P740" s="170">
        <f t="shared" si="178"/>
        <v>3607.2354340000002</v>
      </c>
      <c r="Q740" s="170">
        <f t="shared" si="178"/>
        <v>3634.0054339999997</v>
      </c>
      <c r="R740" s="170">
        <f t="shared" si="181"/>
        <v>3644.895434</v>
      </c>
      <c r="S740" s="170">
        <f t="shared" si="180"/>
        <v>3629.4454339999998</v>
      </c>
      <c r="T740" s="170">
        <f t="shared" si="180"/>
        <v>3600.185434</v>
      </c>
      <c r="U740" s="170">
        <f t="shared" si="180"/>
        <v>3570.7554339999997</v>
      </c>
      <c r="V740" s="170">
        <f t="shared" si="180"/>
        <v>3372.7354339999997</v>
      </c>
      <c r="W740" s="170">
        <f t="shared" si="180"/>
        <v>3361.5354339999999</v>
      </c>
      <c r="X740" s="170">
        <f t="shared" si="180"/>
        <v>3356.0754339999999</v>
      </c>
      <c r="Y740" s="170">
        <f t="shared" si="180"/>
        <v>3348.435434</v>
      </c>
      <c r="Z740" s="37"/>
      <c r="AA740" s="41">
        <v>879.83</v>
      </c>
      <c r="AB740" s="39">
        <v>878.64</v>
      </c>
      <c r="AC740" s="39">
        <v>878.43</v>
      </c>
      <c r="AD740" s="39">
        <v>881.13</v>
      </c>
      <c r="AE740" s="39">
        <v>896.32</v>
      </c>
      <c r="AF740" s="39">
        <v>904.19</v>
      </c>
      <c r="AG740" s="39">
        <v>1046.21</v>
      </c>
      <c r="AH740" s="39">
        <v>1114.44</v>
      </c>
      <c r="AI740" s="39">
        <v>1153.25</v>
      </c>
      <c r="AJ740" s="39">
        <v>1139.3399999999999</v>
      </c>
      <c r="AK740" s="39">
        <v>1116.75</v>
      </c>
      <c r="AL740" s="39">
        <v>1134.6199999999999</v>
      </c>
      <c r="AM740" s="39">
        <v>1104.31</v>
      </c>
      <c r="AN740" s="39">
        <v>1097.83</v>
      </c>
      <c r="AO740" s="39">
        <v>1137.9100000000001</v>
      </c>
      <c r="AP740" s="39">
        <v>1164.68</v>
      </c>
      <c r="AQ740" s="39">
        <v>1175.57</v>
      </c>
      <c r="AR740" s="39">
        <v>1160.1199999999999</v>
      </c>
      <c r="AS740" s="39">
        <v>1130.8599999999999</v>
      </c>
      <c r="AT740" s="39">
        <v>1101.43</v>
      </c>
      <c r="AU740" s="39">
        <v>903.41</v>
      </c>
      <c r="AV740" s="39">
        <v>892.21</v>
      </c>
      <c r="AW740" s="39">
        <v>886.75</v>
      </c>
      <c r="AX740" s="40">
        <v>879.11</v>
      </c>
      <c r="AY740" s="340">
        <v>158.62</v>
      </c>
      <c r="AZ740" s="175">
        <v>3.2654339999999999</v>
      </c>
      <c r="BA740" s="159">
        <v>2307.44</v>
      </c>
      <c r="BB740" s="4"/>
    </row>
    <row r="741" spans="1:54">
      <c r="A741" s="47">
        <v>12</v>
      </c>
      <c r="B741" s="170">
        <f t="shared" si="179"/>
        <v>3353.0254340000001</v>
      </c>
      <c r="C741" s="170">
        <f t="shared" si="178"/>
        <v>3352.415434</v>
      </c>
      <c r="D741" s="170">
        <f t="shared" si="178"/>
        <v>3352.8554340000001</v>
      </c>
      <c r="E741" s="170">
        <f t="shared" si="178"/>
        <v>3352.645434</v>
      </c>
      <c r="F741" s="170">
        <f t="shared" si="178"/>
        <v>3359.2454339999999</v>
      </c>
      <c r="G741" s="170">
        <f t="shared" si="178"/>
        <v>3373.2654339999999</v>
      </c>
      <c r="H741" s="170">
        <f t="shared" si="178"/>
        <v>3431.9054339999998</v>
      </c>
      <c r="I741" s="170">
        <f t="shared" si="178"/>
        <v>3498.1554339999998</v>
      </c>
      <c r="J741" s="170">
        <f t="shared" si="178"/>
        <v>3537.935434</v>
      </c>
      <c r="K741" s="170">
        <f t="shared" si="178"/>
        <v>3528.9654339999997</v>
      </c>
      <c r="L741" s="170">
        <f t="shared" si="178"/>
        <v>3493.3554340000001</v>
      </c>
      <c r="M741" s="170">
        <f t="shared" si="178"/>
        <v>3507.7554339999997</v>
      </c>
      <c r="N741" s="170">
        <f t="shared" si="178"/>
        <v>3501.1354339999998</v>
      </c>
      <c r="O741" s="170">
        <f t="shared" si="178"/>
        <v>3502.7454339999999</v>
      </c>
      <c r="P741" s="170">
        <f t="shared" si="178"/>
        <v>3530.6554339999998</v>
      </c>
      <c r="Q741" s="170">
        <f t="shared" si="178"/>
        <v>3553.935434</v>
      </c>
      <c r="R741" s="170">
        <f t="shared" si="181"/>
        <v>3551.6554339999998</v>
      </c>
      <c r="S741" s="170">
        <f t="shared" si="180"/>
        <v>3532.2754340000001</v>
      </c>
      <c r="T741" s="170">
        <f t="shared" si="180"/>
        <v>3512.4254339999998</v>
      </c>
      <c r="U741" s="170">
        <f t="shared" si="180"/>
        <v>3374.7554339999997</v>
      </c>
      <c r="V741" s="170">
        <f t="shared" si="180"/>
        <v>3366.6754339999998</v>
      </c>
      <c r="W741" s="170">
        <f t="shared" si="180"/>
        <v>3363.2854339999999</v>
      </c>
      <c r="X741" s="170">
        <f t="shared" si="180"/>
        <v>3359.0854339999996</v>
      </c>
      <c r="Y741" s="170">
        <f t="shared" si="180"/>
        <v>3349.0654340000001</v>
      </c>
      <c r="Z741" s="37"/>
      <c r="AA741" s="41">
        <v>883.7</v>
      </c>
      <c r="AB741" s="39">
        <v>883.09</v>
      </c>
      <c r="AC741" s="39">
        <v>883.53</v>
      </c>
      <c r="AD741" s="39">
        <v>883.32</v>
      </c>
      <c r="AE741" s="39">
        <v>889.92</v>
      </c>
      <c r="AF741" s="39">
        <v>903.94</v>
      </c>
      <c r="AG741" s="39">
        <v>962.58</v>
      </c>
      <c r="AH741" s="39">
        <v>1028.83</v>
      </c>
      <c r="AI741" s="39">
        <v>1068.6099999999999</v>
      </c>
      <c r="AJ741" s="39">
        <v>1059.6400000000001</v>
      </c>
      <c r="AK741" s="39">
        <v>1024.03</v>
      </c>
      <c r="AL741" s="39">
        <v>1038.43</v>
      </c>
      <c r="AM741" s="39">
        <v>1031.81</v>
      </c>
      <c r="AN741" s="39">
        <v>1033.42</v>
      </c>
      <c r="AO741" s="39">
        <v>1061.33</v>
      </c>
      <c r="AP741" s="39">
        <v>1084.6099999999999</v>
      </c>
      <c r="AQ741" s="39">
        <v>1082.33</v>
      </c>
      <c r="AR741" s="39">
        <v>1062.95</v>
      </c>
      <c r="AS741" s="39">
        <v>1043.0999999999999</v>
      </c>
      <c r="AT741" s="39">
        <v>905.43</v>
      </c>
      <c r="AU741" s="39">
        <v>897.35</v>
      </c>
      <c r="AV741" s="39">
        <v>893.96</v>
      </c>
      <c r="AW741" s="39">
        <v>889.76</v>
      </c>
      <c r="AX741" s="40">
        <v>879.74</v>
      </c>
      <c r="AY741" s="340">
        <v>158.62</v>
      </c>
      <c r="AZ741" s="175">
        <v>3.2654339999999999</v>
      </c>
      <c r="BA741" s="159">
        <v>2307.44</v>
      </c>
      <c r="BB741" s="4"/>
    </row>
    <row r="742" spans="1:54">
      <c r="A742" s="47">
        <v>13</v>
      </c>
      <c r="B742" s="170">
        <f t="shared" si="179"/>
        <v>3351.9254339999998</v>
      </c>
      <c r="C742" s="170">
        <f t="shared" si="178"/>
        <v>3351.5054339999997</v>
      </c>
      <c r="D742" s="170">
        <f t="shared" si="178"/>
        <v>3348.7854339999999</v>
      </c>
      <c r="E742" s="170">
        <f t="shared" si="178"/>
        <v>3353.9854339999997</v>
      </c>
      <c r="F742" s="170">
        <f t="shared" si="178"/>
        <v>3360.1354339999998</v>
      </c>
      <c r="G742" s="170">
        <f t="shared" si="178"/>
        <v>3361.4854339999997</v>
      </c>
      <c r="H742" s="170">
        <f t="shared" si="178"/>
        <v>3371.8754339999996</v>
      </c>
      <c r="I742" s="170">
        <f t="shared" si="178"/>
        <v>3448.5454339999997</v>
      </c>
      <c r="J742" s="170">
        <f t="shared" si="178"/>
        <v>3505.685434</v>
      </c>
      <c r="K742" s="170">
        <f t="shared" si="178"/>
        <v>3528.725434</v>
      </c>
      <c r="L742" s="170">
        <f t="shared" si="178"/>
        <v>3428.4254339999998</v>
      </c>
      <c r="M742" s="170">
        <f t="shared" si="178"/>
        <v>3418.6554339999998</v>
      </c>
      <c r="N742" s="170">
        <f t="shared" si="178"/>
        <v>3404.5054339999997</v>
      </c>
      <c r="O742" s="170">
        <f t="shared" si="178"/>
        <v>3413.3454339999998</v>
      </c>
      <c r="P742" s="170">
        <f t="shared" si="178"/>
        <v>3421.4854339999997</v>
      </c>
      <c r="Q742" s="170">
        <f t="shared" si="178"/>
        <v>3490.0054339999997</v>
      </c>
      <c r="R742" s="170">
        <f t="shared" si="181"/>
        <v>3509.4254339999998</v>
      </c>
      <c r="S742" s="170">
        <f t="shared" si="180"/>
        <v>3442.2654339999999</v>
      </c>
      <c r="T742" s="170">
        <f t="shared" si="180"/>
        <v>3371.205434</v>
      </c>
      <c r="U742" s="170">
        <f t="shared" si="180"/>
        <v>3371.4254339999998</v>
      </c>
      <c r="V742" s="170">
        <f t="shared" si="180"/>
        <v>3345.915434</v>
      </c>
      <c r="W742" s="170">
        <f t="shared" si="180"/>
        <v>3331.2954339999997</v>
      </c>
      <c r="X742" s="170">
        <f t="shared" si="180"/>
        <v>3323.185434</v>
      </c>
      <c r="Y742" s="170">
        <f t="shared" si="180"/>
        <v>3321.935434</v>
      </c>
      <c r="Z742" s="37"/>
      <c r="AA742" s="41">
        <v>882.6</v>
      </c>
      <c r="AB742" s="39">
        <v>882.18</v>
      </c>
      <c r="AC742" s="39">
        <v>879.46</v>
      </c>
      <c r="AD742" s="39">
        <v>884.66</v>
      </c>
      <c r="AE742" s="39">
        <v>890.81</v>
      </c>
      <c r="AF742" s="39">
        <v>892.16</v>
      </c>
      <c r="AG742" s="39">
        <v>902.55</v>
      </c>
      <c r="AH742" s="39">
        <v>979.22</v>
      </c>
      <c r="AI742" s="39">
        <v>1036.3599999999999</v>
      </c>
      <c r="AJ742" s="39">
        <v>1059.4000000000001</v>
      </c>
      <c r="AK742" s="39">
        <v>959.1</v>
      </c>
      <c r="AL742" s="39">
        <v>949.33</v>
      </c>
      <c r="AM742" s="39">
        <v>935.18</v>
      </c>
      <c r="AN742" s="39">
        <v>944.02</v>
      </c>
      <c r="AO742" s="39">
        <v>952.16</v>
      </c>
      <c r="AP742" s="39">
        <v>1020.6800000000001</v>
      </c>
      <c r="AQ742" s="39">
        <v>1040.0999999999999</v>
      </c>
      <c r="AR742" s="39">
        <v>972.94</v>
      </c>
      <c r="AS742" s="39">
        <v>901.88</v>
      </c>
      <c r="AT742" s="39">
        <v>902.1</v>
      </c>
      <c r="AU742" s="39">
        <v>876.59</v>
      </c>
      <c r="AV742" s="39">
        <v>861.97</v>
      </c>
      <c r="AW742" s="39">
        <v>853.86</v>
      </c>
      <c r="AX742" s="40">
        <v>852.61</v>
      </c>
      <c r="AY742" s="340">
        <v>158.62</v>
      </c>
      <c r="AZ742" s="175">
        <v>3.2654339999999999</v>
      </c>
      <c r="BA742" s="159">
        <v>2307.44</v>
      </c>
      <c r="BB742" s="4"/>
    </row>
    <row r="743" spans="1:54">
      <c r="A743" s="47">
        <v>14</v>
      </c>
      <c r="B743" s="170">
        <f t="shared" si="179"/>
        <v>3328.145434</v>
      </c>
      <c r="C743" s="170">
        <f t="shared" si="178"/>
        <v>3327.955434</v>
      </c>
      <c r="D743" s="170">
        <f t="shared" si="178"/>
        <v>3327.975434</v>
      </c>
      <c r="E743" s="170">
        <f t="shared" si="178"/>
        <v>3330.3654339999998</v>
      </c>
      <c r="F743" s="170">
        <f t="shared" si="178"/>
        <v>3341.6554339999998</v>
      </c>
      <c r="G743" s="170">
        <f t="shared" si="178"/>
        <v>3361.9254339999998</v>
      </c>
      <c r="H743" s="170">
        <f t="shared" si="178"/>
        <v>3374.7354339999997</v>
      </c>
      <c r="I743" s="170">
        <f t="shared" si="178"/>
        <v>3465.3454339999998</v>
      </c>
      <c r="J743" s="170">
        <f t="shared" si="178"/>
        <v>3445.7654339999999</v>
      </c>
      <c r="K743" s="170">
        <f t="shared" si="178"/>
        <v>3462.0854339999996</v>
      </c>
      <c r="L743" s="170">
        <f t="shared" si="178"/>
        <v>3412.6154339999998</v>
      </c>
      <c r="M743" s="170">
        <f t="shared" si="178"/>
        <v>3403.1954339999998</v>
      </c>
      <c r="N743" s="170">
        <f t="shared" si="178"/>
        <v>3396.9654339999997</v>
      </c>
      <c r="O743" s="170">
        <f t="shared" si="178"/>
        <v>3345.8654339999998</v>
      </c>
      <c r="P743" s="170">
        <f t="shared" si="178"/>
        <v>3437.5854339999996</v>
      </c>
      <c r="Q743" s="170">
        <f t="shared" si="178"/>
        <v>3444.4654339999997</v>
      </c>
      <c r="R743" s="170">
        <f t="shared" si="181"/>
        <v>3519.5454339999997</v>
      </c>
      <c r="S743" s="170">
        <f t="shared" si="180"/>
        <v>3470.5454339999997</v>
      </c>
      <c r="T743" s="170">
        <f t="shared" si="180"/>
        <v>3414.2554339999997</v>
      </c>
      <c r="U743" s="170">
        <f t="shared" si="180"/>
        <v>3367.7154339999997</v>
      </c>
      <c r="V743" s="170">
        <f t="shared" si="180"/>
        <v>3364.8854339999998</v>
      </c>
      <c r="W743" s="170">
        <f t="shared" si="180"/>
        <v>3351.975434</v>
      </c>
      <c r="X743" s="170">
        <f t="shared" si="180"/>
        <v>3347.2754340000001</v>
      </c>
      <c r="Y743" s="170">
        <f t="shared" si="180"/>
        <v>3345.975434</v>
      </c>
      <c r="Z743" s="37"/>
      <c r="AA743" s="41">
        <v>858.82</v>
      </c>
      <c r="AB743" s="39">
        <v>858.63</v>
      </c>
      <c r="AC743" s="39">
        <v>858.65</v>
      </c>
      <c r="AD743" s="39">
        <v>861.04</v>
      </c>
      <c r="AE743" s="39">
        <v>872.33</v>
      </c>
      <c r="AF743" s="39">
        <v>892.6</v>
      </c>
      <c r="AG743" s="39">
        <v>905.41</v>
      </c>
      <c r="AH743" s="39">
        <v>996.02</v>
      </c>
      <c r="AI743" s="39">
        <v>976.44</v>
      </c>
      <c r="AJ743" s="39">
        <v>992.76</v>
      </c>
      <c r="AK743" s="39">
        <v>943.29</v>
      </c>
      <c r="AL743" s="39">
        <v>933.87</v>
      </c>
      <c r="AM743" s="39">
        <v>927.64</v>
      </c>
      <c r="AN743" s="39">
        <v>876.54</v>
      </c>
      <c r="AO743" s="39">
        <v>968.26</v>
      </c>
      <c r="AP743" s="39">
        <v>975.14</v>
      </c>
      <c r="AQ743" s="39">
        <v>1050.22</v>
      </c>
      <c r="AR743" s="39">
        <v>1001.22</v>
      </c>
      <c r="AS743" s="39">
        <v>944.93</v>
      </c>
      <c r="AT743" s="39">
        <v>898.39</v>
      </c>
      <c r="AU743" s="39">
        <v>895.56</v>
      </c>
      <c r="AV743" s="39">
        <v>882.65</v>
      </c>
      <c r="AW743" s="39">
        <v>877.95</v>
      </c>
      <c r="AX743" s="40">
        <v>876.65</v>
      </c>
      <c r="AY743" s="340">
        <v>158.62</v>
      </c>
      <c r="AZ743" s="175">
        <v>3.2654339999999999</v>
      </c>
      <c r="BA743" s="159">
        <v>2307.44</v>
      </c>
      <c r="BB743" s="4"/>
    </row>
    <row r="744" spans="1:54">
      <c r="A744" s="47">
        <v>15</v>
      </c>
      <c r="B744" s="170">
        <f t="shared" si="179"/>
        <v>3186.6800000000003</v>
      </c>
      <c r="C744" s="170">
        <f t="shared" si="178"/>
        <v>3186.92</v>
      </c>
      <c r="D744" s="170">
        <f t="shared" si="178"/>
        <v>2307.44</v>
      </c>
      <c r="E744" s="170">
        <f t="shared" si="178"/>
        <v>2307.44</v>
      </c>
      <c r="F744" s="170">
        <f t="shared" si="178"/>
        <v>2307.44</v>
      </c>
      <c r="G744" s="170">
        <f t="shared" si="178"/>
        <v>2307.44</v>
      </c>
      <c r="H744" s="170">
        <f t="shared" si="178"/>
        <v>2307.44</v>
      </c>
      <c r="I744" s="170">
        <f t="shared" si="178"/>
        <v>2307.44</v>
      </c>
      <c r="J744" s="170">
        <f t="shared" si="178"/>
        <v>2307.44</v>
      </c>
      <c r="K744" s="170">
        <f t="shared" si="178"/>
        <v>2379.59</v>
      </c>
      <c r="L744" s="170">
        <f t="shared" si="178"/>
        <v>2936.31</v>
      </c>
      <c r="M744" s="170">
        <f t="shared" si="178"/>
        <v>2935.88</v>
      </c>
      <c r="N744" s="170">
        <f t="shared" si="178"/>
        <v>2934.3900000000003</v>
      </c>
      <c r="O744" s="170">
        <f t="shared" si="178"/>
        <v>2934.31</v>
      </c>
      <c r="P744" s="170">
        <f t="shared" si="178"/>
        <v>2935.05</v>
      </c>
      <c r="Q744" s="170">
        <f t="shared" si="178"/>
        <v>2935.35</v>
      </c>
      <c r="R744" s="170">
        <f t="shared" si="181"/>
        <v>2936.79</v>
      </c>
      <c r="S744" s="170">
        <f t="shared" si="180"/>
        <v>2936.84</v>
      </c>
      <c r="T744" s="170">
        <f t="shared" si="180"/>
        <v>2934.85</v>
      </c>
      <c r="U744" s="170">
        <f t="shared" si="180"/>
        <v>2936.4</v>
      </c>
      <c r="V744" s="170">
        <f t="shared" si="180"/>
        <v>2933.59</v>
      </c>
      <c r="W744" s="170">
        <f t="shared" si="180"/>
        <v>2307.44</v>
      </c>
      <c r="X744" s="170">
        <f t="shared" si="180"/>
        <v>2307.44</v>
      </c>
      <c r="Y744" s="170">
        <f t="shared" si="180"/>
        <v>2307.44</v>
      </c>
      <c r="Z744" s="37"/>
      <c r="AA744" s="41">
        <v>879.24</v>
      </c>
      <c r="AB744" s="39">
        <v>879.48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0</v>
      </c>
      <c r="AI744" s="39">
        <v>0</v>
      </c>
      <c r="AJ744" s="39">
        <v>72.150000000000006</v>
      </c>
      <c r="AK744" s="39">
        <v>628.87</v>
      </c>
      <c r="AL744" s="39">
        <v>628.44000000000005</v>
      </c>
      <c r="AM744" s="39">
        <v>626.95000000000005</v>
      </c>
      <c r="AN744" s="39">
        <v>626.87</v>
      </c>
      <c r="AO744" s="39">
        <v>627.61</v>
      </c>
      <c r="AP744" s="39">
        <v>627.91</v>
      </c>
      <c r="AQ744" s="39">
        <v>629.35</v>
      </c>
      <c r="AR744" s="39">
        <v>629.4</v>
      </c>
      <c r="AS744" s="39">
        <v>627.41</v>
      </c>
      <c r="AT744" s="39">
        <v>628.96</v>
      </c>
      <c r="AU744" s="39">
        <v>626.15</v>
      </c>
      <c r="AV744" s="39">
        <v>0</v>
      </c>
      <c r="AW744" s="39">
        <v>0</v>
      </c>
      <c r="AX744" s="40">
        <v>0</v>
      </c>
      <c r="AY744" s="340">
        <v>0</v>
      </c>
      <c r="AZ744" s="175">
        <v>0</v>
      </c>
      <c r="BA744" s="159">
        <v>2307.44</v>
      </c>
      <c r="BB744" s="4"/>
    </row>
    <row r="745" spans="1:54">
      <c r="A745" s="47">
        <v>16</v>
      </c>
      <c r="B745" s="170">
        <f t="shared" si="179"/>
        <v>3366.5954339999998</v>
      </c>
      <c r="C745" s="170">
        <f t="shared" si="178"/>
        <v>3366.1054340000001</v>
      </c>
      <c r="D745" s="170">
        <f t="shared" si="178"/>
        <v>3366.435434</v>
      </c>
      <c r="E745" s="170">
        <f t="shared" si="178"/>
        <v>3367.4454339999998</v>
      </c>
      <c r="F745" s="170">
        <f t="shared" si="178"/>
        <v>3367.0654340000001</v>
      </c>
      <c r="G745" s="170">
        <f t="shared" si="178"/>
        <v>3369.8054339999999</v>
      </c>
      <c r="H745" s="170">
        <f t="shared" si="178"/>
        <v>3374.975434</v>
      </c>
      <c r="I745" s="170">
        <f t="shared" si="178"/>
        <v>3383.0154339999999</v>
      </c>
      <c r="J745" s="170">
        <f t="shared" si="178"/>
        <v>3454.145434</v>
      </c>
      <c r="K745" s="170">
        <f t="shared" si="178"/>
        <v>3513.4054339999998</v>
      </c>
      <c r="L745" s="170">
        <f t="shared" si="178"/>
        <v>3524.2354340000002</v>
      </c>
      <c r="M745" s="170">
        <f t="shared" si="178"/>
        <v>3512.435434</v>
      </c>
      <c r="N745" s="170">
        <f t="shared" si="178"/>
        <v>3503.645434</v>
      </c>
      <c r="O745" s="170">
        <f t="shared" si="178"/>
        <v>3503.7654339999999</v>
      </c>
      <c r="P745" s="170">
        <f t="shared" si="178"/>
        <v>3528.2454339999999</v>
      </c>
      <c r="Q745" s="170">
        <f t="shared" si="178"/>
        <v>3579.2154339999997</v>
      </c>
      <c r="R745" s="170">
        <f t="shared" si="181"/>
        <v>3612.4954339999999</v>
      </c>
      <c r="S745" s="170">
        <f t="shared" si="180"/>
        <v>3619.3854339999998</v>
      </c>
      <c r="T745" s="170">
        <f t="shared" si="180"/>
        <v>3644.7454339999999</v>
      </c>
      <c r="U745" s="170">
        <f t="shared" si="180"/>
        <v>3570.5354339999999</v>
      </c>
      <c r="V745" s="170">
        <f t="shared" si="180"/>
        <v>3387.8054339999999</v>
      </c>
      <c r="W745" s="170">
        <f t="shared" si="180"/>
        <v>3382.6754339999998</v>
      </c>
      <c r="X745" s="170">
        <f t="shared" si="180"/>
        <v>3377.0854339999996</v>
      </c>
      <c r="Y745" s="170">
        <f t="shared" si="180"/>
        <v>3367.8854339999998</v>
      </c>
      <c r="Z745" s="37"/>
      <c r="AA745" s="41">
        <v>897.27</v>
      </c>
      <c r="AB745" s="39">
        <v>896.78</v>
      </c>
      <c r="AC745" s="39">
        <v>897.11</v>
      </c>
      <c r="AD745" s="39">
        <v>898.12</v>
      </c>
      <c r="AE745" s="39">
        <v>897.74</v>
      </c>
      <c r="AF745" s="39">
        <v>900.48</v>
      </c>
      <c r="AG745" s="39">
        <v>905.65</v>
      </c>
      <c r="AH745" s="39">
        <v>913.69</v>
      </c>
      <c r="AI745" s="39">
        <v>984.82</v>
      </c>
      <c r="AJ745" s="39">
        <v>1044.08</v>
      </c>
      <c r="AK745" s="39">
        <v>1054.9100000000001</v>
      </c>
      <c r="AL745" s="39">
        <v>1043.1099999999999</v>
      </c>
      <c r="AM745" s="39">
        <v>1034.32</v>
      </c>
      <c r="AN745" s="39">
        <v>1034.44</v>
      </c>
      <c r="AO745" s="39">
        <v>1058.92</v>
      </c>
      <c r="AP745" s="39">
        <v>1109.8900000000001</v>
      </c>
      <c r="AQ745" s="39">
        <v>1143.17</v>
      </c>
      <c r="AR745" s="39">
        <v>1150.06</v>
      </c>
      <c r="AS745" s="39">
        <v>1175.42</v>
      </c>
      <c r="AT745" s="39">
        <v>1101.21</v>
      </c>
      <c r="AU745" s="39">
        <v>918.48</v>
      </c>
      <c r="AV745" s="39">
        <v>913.35</v>
      </c>
      <c r="AW745" s="39">
        <v>907.76</v>
      </c>
      <c r="AX745" s="40">
        <v>898.56</v>
      </c>
      <c r="AY745" s="340">
        <v>158.62</v>
      </c>
      <c r="AZ745" s="175">
        <v>3.2654339999999999</v>
      </c>
      <c r="BA745" s="159">
        <v>2307.44</v>
      </c>
      <c r="BB745" s="4"/>
    </row>
    <row r="746" spans="1:54">
      <c r="A746" s="47">
        <v>17</v>
      </c>
      <c r="B746" s="170">
        <f t="shared" si="179"/>
        <v>3365.6354339999998</v>
      </c>
      <c r="C746" s="170">
        <f t="shared" si="179"/>
        <v>3364.5554339999999</v>
      </c>
      <c r="D746" s="170">
        <f t="shared" si="179"/>
        <v>3365.685434</v>
      </c>
      <c r="E746" s="170">
        <f t="shared" si="179"/>
        <v>3368.8254339999999</v>
      </c>
      <c r="F746" s="170">
        <f t="shared" si="179"/>
        <v>3376.145434</v>
      </c>
      <c r="G746" s="170">
        <f t="shared" si="179"/>
        <v>3381.2454339999999</v>
      </c>
      <c r="H746" s="170">
        <f t="shared" si="179"/>
        <v>3405.415434</v>
      </c>
      <c r="I746" s="170">
        <f t="shared" si="179"/>
        <v>3497.225434</v>
      </c>
      <c r="J746" s="170">
        <f t="shared" si="179"/>
        <v>3522.1054340000001</v>
      </c>
      <c r="K746" s="170">
        <f t="shared" si="179"/>
        <v>3519.8454339999998</v>
      </c>
      <c r="L746" s="170">
        <f t="shared" si="179"/>
        <v>3496.725434</v>
      </c>
      <c r="M746" s="170">
        <f t="shared" si="179"/>
        <v>3496.6954339999998</v>
      </c>
      <c r="N746" s="170">
        <f t="shared" si="179"/>
        <v>3487.3854339999998</v>
      </c>
      <c r="O746" s="170">
        <f t="shared" si="179"/>
        <v>3400.1154339999998</v>
      </c>
      <c r="P746" s="170">
        <f t="shared" si="179"/>
        <v>3443.225434</v>
      </c>
      <c r="Q746" s="170">
        <f t="shared" si="179"/>
        <v>3518.3254339999999</v>
      </c>
      <c r="R746" s="170">
        <f t="shared" si="181"/>
        <v>3526.9254339999998</v>
      </c>
      <c r="S746" s="170">
        <f t="shared" si="180"/>
        <v>3494.205434</v>
      </c>
      <c r="T746" s="170">
        <f t="shared" si="180"/>
        <v>3491.6954339999998</v>
      </c>
      <c r="U746" s="170">
        <f t="shared" si="180"/>
        <v>3395.9954339999999</v>
      </c>
      <c r="V746" s="170">
        <f t="shared" si="180"/>
        <v>3392.1154339999998</v>
      </c>
      <c r="W746" s="170">
        <f t="shared" si="180"/>
        <v>3379.0654340000001</v>
      </c>
      <c r="X746" s="170">
        <f t="shared" si="180"/>
        <v>3370.7954339999997</v>
      </c>
      <c r="Y746" s="170">
        <f t="shared" si="180"/>
        <v>3363.9054339999998</v>
      </c>
      <c r="Z746" s="37"/>
      <c r="AA746" s="41">
        <v>896.31</v>
      </c>
      <c r="AB746" s="39">
        <v>895.23</v>
      </c>
      <c r="AC746" s="39">
        <v>896.36</v>
      </c>
      <c r="AD746" s="39">
        <v>899.5</v>
      </c>
      <c r="AE746" s="39">
        <v>906.82</v>
      </c>
      <c r="AF746" s="39">
        <v>911.92</v>
      </c>
      <c r="AG746" s="39">
        <v>936.09</v>
      </c>
      <c r="AH746" s="39">
        <v>1027.9000000000001</v>
      </c>
      <c r="AI746" s="39">
        <v>1052.78</v>
      </c>
      <c r="AJ746" s="39">
        <v>1050.52</v>
      </c>
      <c r="AK746" s="39">
        <v>1027.4000000000001</v>
      </c>
      <c r="AL746" s="39">
        <v>1027.3699999999999</v>
      </c>
      <c r="AM746" s="39">
        <v>1018.06</v>
      </c>
      <c r="AN746" s="39">
        <v>930.79</v>
      </c>
      <c r="AO746" s="39">
        <v>973.9</v>
      </c>
      <c r="AP746" s="39">
        <v>1049</v>
      </c>
      <c r="AQ746" s="39">
        <v>1057.5999999999999</v>
      </c>
      <c r="AR746" s="39">
        <v>1024.8800000000001</v>
      </c>
      <c r="AS746" s="39">
        <v>1022.37</v>
      </c>
      <c r="AT746" s="39">
        <v>926.67</v>
      </c>
      <c r="AU746" s="39">
        <v>922.79</v>
      </c>
      <c r="AV746" s="39">
        <v>909.74</v>
      </c>
      <c r="AW746" s="39">
        <v>901.47</v>
      </c>
      <c r="AX746" s="40">
        <v>894.58</v>
      </c>
      <c r="AY746" s="340">
        <v>158.62</v>
      </c>
      <c r="AZ746" s="175">
        <v>3.2654339999999999</v>
      </c>
      <c r="BA746" s="159">
        <v>2307.44</v>
      </c>
      <c r="BB746" s="4"/>
    </row>
    <row r="747" spans="1:54">
      <c r="A747" s="47">
        <v>18</v>
      </c>
      <c r="B747" s="170">
        <f t="shared" si="179"/>
        <v>2307.44</v>
      </c>
      <c r="C747" s="170">
        <f t="shared" si="179"/>
        <v>2307.44</v>
      </c>
      <c r="D747" s="170">
        <f t="shared" si="179"/>
        <v>2307.44</v>
      </c>
      <c r="E747" s="170">
        <f t="shared" si="179"/>
        <v>2307.44</v>
      </c>
      <c r="F747" s="170">
        <f t="shared" si="179"/>
        <v>2307.44</v>
      </c>
      <c r="G747" s="170">
        <f t="shared" si="179"/>
        <v>2307.44</v>
      </c>
      <c r="H747" s="170">
        <f t="shared" si="179"/>
        <v>2307.44</v>
      </c>
      <c r="I747" s="170">
        <f t="shared" si="179"/>
        <v>3287.8</v>
      </c>
      <c r="J747" s="170">
        <f t="shared" si="179"/>
        <v>3236.67</v>
      </c>
      <c r="K747" s="170">
        <f t="shared" si="179"/>
        <v>2307.44</v>
      </c>
      <c r="L747" s="170">
        <f t="shared" si="179"/>
        <v>2307.44</v>
      </c>
      <c r="M747" s="170">
        <f t="shared" si="179"/>
        <v>2307.44</v>
      </c>
      <c r="N747" s="170">
        <f t="shared" si="179"/>
        <v>2307.44</v>
      </c>
      <c r="O747" s="170">
        <f t="shared" si="179"/>
        <v>2307.44</v>
      </c>
      <c r="P747" s="170">
        <f t="shared" si="179"/>
        <v>2307.44</v>
      </c>
      <c r="Q747" s="170">
        <f t="shared" si="179"/>
        <v>3223.59</v>
      </c>
      <c r="R747" s="170">
        <f t="shared" si="181"/>
        <v>2307.44</v>
      </c>
      <c r="S747" s="170">
        <f t="shared" si="180"/>
        <v>2307.44</v>
      </c>
      <c r="T747" s="170">
        <f t="shared" si="180"/>
        <v>2307.44</v>
      </c>
      <c r="U747" s="170">
        <f t="shared" si="180"/>
        <v>3206.09</v>
      </c>
      <c r="V747" s="170">
        <f t="shared" si="180"/>
        <v>2307.44</v>
      </c>
      <c r="W747" s="170">
        <f t="shared" si="180"/>
        <v>2307.44</v>
      </c>
      <c r="X747" s="170">
        <f t="shared" si="180"/>
        <v>2307.44</v>
      </c>
      <c r="Y747" s="170">
        <f t="shared" si="180"/>
        <v>2307.44</v>
      </c>
      <c r="Z747" s="37"/>
      <c r="AA747" s="41">
        <v>0</v>
      </c>
      <c r="AB747" s="39">
        <v>0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980.36</v>
      </c>
      <c r="AI747" s="39">
        <v>929.23</v>
      </c>
      <c r="AJ747" s="39">
        <v>0</v>
      </c>
      <c r="AK747" s="39">
        <v>0</v>
      </c>
      <c r="AL747" s="39">
        <v>0</v>
      </c>
      <c r="AM747" s="39">
        <v>0</v>
      </c>
      <c r="AN747" s="39">
        <v>0</v>
      </c>
      <c r="AO747" s="39">
        <v>0</v>
      </c>
      <c r="AP747" s="39">
        <v>916.15</v>
      </c>
      <c r="AQ747" s="39">
        <v>0</v>
      </c>
      <c r="AR747" s="39">
        <v>0</v>
      </c>
      <c r="AS747" s="39">
        <v>0</v>
      </c>
      <c r="AT747" s="39">
        <v>898.65</v>
      </c>
      <c r="AU747" s="39">
        <v>0</v>
      </c>
      <c r="AV747" s="39">
        <v>0</v>
      </c>
      <c r="AW747" s="39">
        <v>0</v>
      </c>
      <c r="AX747" s="40">
        <v>0</v>
      </c>
      <c r="AY747" s="340">
        <v>0</v>
      </c>
      <c r="AZ747" s="175">
        <v>0</v>
      </c>
      <c r="BA747" s="159">
        <v>2307.44</v>
      </c>
      <c r="BB747" s="4"/>
    </row>
    <row r="748" spans="1:54">
      <c r="A748" s="47">
        <v>19</v>
      </c>
      <c r="B748" s="170">
        <f t="shared" si="179"/>
        <v>3081.5154339999999</v>
      </c>
      <c r="C748" s="170">
        <f t="shared" si="179"/>
        <v>3081.415434</v>
      </c>
      <c r="D748" s="170">
        <f t="shared" si="179"/>
        <v>3082.1054340000001</v>
      </c>
      <c r="E748" s="170">
        <f t="shared" si="179"/>
        <v>3083.6754339999998</v>
      </c>
      <c r="F748" s="170">
        <f t="shared" si="179"/>
        <v>3087.3354339999996</v>
      </c>
      <c r="G748" s="170">
        <f t="shared" si="179"/>
        <v>3366.2554339999997</v>
      </c>
      <c r="H748" s="170">
        <f t="shared" si="179"/>
        <v>3434.685434</v>
      </c>
      <c r="I748" s="170">
        <f t="shared" si="179"/>
        <v>3463.3254339999999</v>
      </c>
      <c r="J748" s="170">
        <f t="shared" si="179"/>
        <v>3478.8754339999996</v>
      </c>
      <c r="K748" s="170">
        <f t="shared" si="179"/>
        <v>3475.5754339999999</v>
      </c>
      <c r="L748" s="170">
        <f t="shared" si="179"/>
        <v>3459.1054340000001</v>
      </c>
      <c r="M748" s="170">
        <f t="shared" si="179"/>
        <v>3460.2554339999997</v>
      </c>
      <c r="N748" s="170">
        <f t="shared" si="179"/>
        <v>3444.8154340000001</v>
      </c>
      <c r="O748" s="170">
        <f t="shared" si="179"/>
        <v>3464.3354339999996</v>
      </c>
      <c r="P748" s="170">
        <f t="shared" si="179"/>
        <v>3474.145434</v>
      </c>
      <c r="Q748" s="170">
        <f t="shared" si="179"/>
        <v>3499.0054339999997</v>
      </c>
      <c r="R748" s="170">
        <f t="shared" si="181"/>
        <v>3504.1254339999996</v>
      </c>
      <c r="S748" s="170">
        <f t="shared" si="180"/>
        <v>3517.4954339999999</v>
      </c>
      <c r="T748" s="170">
        <f t="shared" si="180"/>
        <v>3481.5154339999999</v>
      </c>
      <c r="U748" s="170">
        <f t="shared" si="180"/>
        <v>3427.225434</v>
      </c>
      <c r="V748" s="170">
        <f t="shared" si="180"/>
        <v>3379.8654339999998</v>
      </c>
      <c r="W748" s="170">
        <f t="shared" si="180"/>
        <v>3375.0954339999998</v>
      </c>
      <c r="X748" s="170">
        <f t="shared" si="180"/>
        <v>3363.0254340000001</v>
      </c>
      <c r="Y748" s="170">
        <f t="shared" si="180"/>
        <v>3358.8654339999998</v>
      </c>
      <c r="Z748" s="37"/>
      <c r="AA748" s="41">
        <v>612.19000000000005</v>
      </c>
      <c r="AB748" s="39">
        <v>612.09</v>
      </c>
      <c r="AC748" s="39">
        <v>612.78</v>
      </c>
      <c r="AD748" s="39">
        <v>614.35</v>
      </c>
      <c r="AE748" s="39">
        <v>618.01</v>
      </c>
      <c r="AF748" s="39">
        <v>896.93</v>
      </c>
      <c r="AG748" s="39">
        <v>965.36</v>
      </c>
      <c r="AH748" s="39">
        <v>994</v>
      </c>
      <c r="AI748" s="39">
        <v>1009.55</v>
      </c>
      <c r="AJ748" s="39">
        <v>1006.2500000000001</v>
      </c>
      <c r="AK748" s="39">
        <v>989.78</v>
      </c>
      <c r="AL748" s="39">
        <v>990.93</v>
      </c>
      <c r="AM748" s="39">
        <v>975.49</v>
      </c>
      <c r="AN748" s="39">
        <v>995.01</v>
      </c>
      <c r="AO748" s="39">
        <v>1004.82</v>
      </c>
      <c r="AP748" s="39">
        <v>1029.68</v>
      </c>
      <c r="AQ748" s="39">
        <v>1034.8</v>
      </c>
      <c r="AR748" s="39">
        <v>1048.17</v>
      </c>
      <c r="AS748" s="39">
        <v>1012.1900000000002</v>
      </c>
      <c r="AT748" s="39">
        <v>957.9</v>
      </c>
      <c r="AU748" s="39">
        <v>910.54</v>
      </c>
      <c r="AV748" s="39">
        <v>905.77</v>
      </c>
      <c r="AW748" s="39">
        <v>893.7</v>
      </c>
      <c r="AX748" s="40">
        <v>889.54</v>
      </c>
      <c r="AY748" s="340">
        <v>158.62</v>
      </c>
      <c r="AZ748" s="175">
        <v>3.2654339999999999</v>
      </c>
      <c r="BA748" s="159">
        <v>2307.44</v>
      </c>
      <c r="BB748" s="4"/>
    </row>
    <row r="749" spans="1:54">
      <c r="A749" s="47">
        <v>20</v>
      </c>
      <c r="B749" s="170">
        <f t="shared" si="179"/>
        <v>3083.7554339999997</v>
      </c>
      <c r="C749" s="170">
        <f t="shared" si="179"/>
        <v>3083.455434</v>
      </c>
      <c r="D749" s="170">
        <f t="shared" si="179"/>
        <v>3083.3254339999999</v>
      </c>
      <c r="E749" s="170">
        <f t="shared" si="179"/>
        <v>3084.895434</v>
      </c>
      <c r="F749" s="170">
        <f t="shared" si="179"/>
        <v>3088.3554340000001</v>
      </c>
      <c r="G749" s="170">
        <f t="shared" si="179"/>
        <v>3093.1054340000001</v>
      </c>
      <c r="H749" s="170">
        <f t="shared" si="179"/>
        <v>3090.705434</v>
      </c>
      <c r="I749" s="170">
        <f t="shared" si="179"/>
        <v>3086.5554339999999</v>
      </c>
      <c r="J749" s="170">
        <f t="shared" si="179"/>
        <v>3085.2654339999999</v>
      </c>
      <c r="K749" s="170">
        <f t="shared" si="179"/>
        <v>3085.1054340000001</v>
      </c>
      <c r="L749" s="170">
        <f t="shared" si="179"/>
        <v>3085.475434</v>
      </c>
      <c r="M749" s="170">
        <f t="shared" si="179"/>
        <v>3085.2454339999999</v>
      </c>
      <c r="N749" s="170">
        <f t="shared" si="179"/>
        <v>3087.1754339999998</v>
      </c>
      <c r="O749" s="170">
        <f t="shared" si="179"/>
        <v>3087.665434</v>
      </c>
      <c r="P749" s="170">
        <f t="shared" si="179"/>
        <v>3441.7454339999999</v>
      </c>
      <c r="Q749" s="170">
        <f t="shared" si="179"/>
        <v>3460.2154339999997</v>
      </c>
      <c r="R749" s="170">
        <f t="shared" si="181"/>
        <v>3414.6154339999998</v>
      </c>
      <c r="S749" s="170">
        <f t="shared" si="180"/>
        <v>3456.5454339999997</v>
      </c>
      <c r="T749" s="170">
        <f t="shared" si="180"/>
        <v>3452.1754339999998</v>
      </c>
      <c r="U749" s="170">
        <f t="shared" si="180"/>
        <v>3370.2454339999999</v>
      </c>
      <c r="V749" s="170">
        <f t="shared" si="180"/>
        <v>3089.0354339999999</v>
      </c>
      <c r="W749" s="170">
        <f t="shared" si="180"/>
        <v>3086.3354339999996</v>
      </c>
      <c r="X749" s="170">
        <f t="shared" si="180"/>
        <v>3084.5754339999999</v>
      </c>
      <c r="Y749" s="170">
        <f t="shared" si="180"/>
        <v>3082.915434</v>
      </c>
      <c r="Z749" s="37"/>
      <c r="AA749" s="41">
        <v>614.42999999999995</v>
      </c>
      <c r="AB749" s="39">
        <v>614.13</v>
      </c>
      <c r="AC749" s="39">
        <v>614</v>
      </c>
      <c r="AD749" s="39">
        <v>615.57000000000005</v>
      </c>
      <c r="AE749" s="39">
        <v>619.03</v>
      </c>
      <c r="AF749" s="39">
        <v>623.78</v>
      </c>
      <c r="AG749" s="39">
        <v>621.38</v>
      </c>
      <c r="AH749" s="39">
        <v>617.23</v>
      </c>
      <c r="AI749" s="39">
        <v>615.94000000000005</v>
      </c>
      <c r="AJ749" s="39">
        <v>615.78</v>
      </c>
      <c r="AK749" s="39">
        <v>616.15</v>
      </c>
      <c r="AL749" s="39">
        <v>615.91999999999996</v>
      </c>
      <c r="AM749" s="39">
        <v>617.85</v>
      </c>
      <c r="AN749" s="39">
        <v>618.34</v>
      </c>
      <c r="AO749" s="39">
        <v>972.42</v>
      </c>
      <c r="AP749" s="39">
        <v>990.89</v>
      </c>
      <c r="AQ749" s="39">
        <v>945.29</v>
      </c>
      <c r="AR749" s="39">
        <v>987.22</v>
      </c>
      <c r="AS749" s="39">
        <v>982.85</v>
      </c>
      <c r="AT749" s="39">
        <v>900.92</v>
      </c>
      <c r="AU749" s="39">
        <v>619.71</v>
      </c>
      <c r="AV749" s="39">
        <v>617.01</v>
      </c>
      <c r="AW749" s="39">
        <v>615.25</v>
      </c>
      <c r="AX749" s="40">
        <v>613.59</v>
      </c>
      <c r="AY749" s="340">
        <v>158.62</v>
      </c>
      <c r="AZ749" s="175">
        <v>3.2654339999999999</v>
      </c>
      <c r="BA749" s="159">
        <v>2307.44</v>
      </c>
      <c r="BB749" s="4"/>
    </row>
    <row r="750" spans="1:54">
      <c r="A750" s="47">
        <v>21</v>
      </c>
      <c r="B750" s="170">
        <f t="shared" si="179"/>
        <v>3081.7954339999997</v>
      </c>
      <c r="C750" s="170">
        <f t="shared" si="179"/>
        <v>3081.4854339999997</v>
      </c>
      <c r="D750" s="170">
        <f t="shared" si="179"/>
        <v>3082.2654339999999</v>
      </c>
      <c r="E750" s="170">
        <f t="shared" si="179"/>
        <v>3348.5354339999999</v>
      </c>
      <c r="F750" s="170">
        <f t="shared" si="179"/>
        <v>3366.1754339999998</v>
      </c>
      <c r="G750" s="170">
        <f t="shared" si="179"/>
        <v>3376.9854339999997</v>
      </c>
      <c r="H750" s="170">
        <f t="shared" si="179"/>
        <v>3383.8654339999998</v>
      </c>
      <c r="I750" s="170">
        <f t="shared" si="179"/>
        <v>3445.475434</v>
      </c>
      <c r="J750" s="170">
        <f t="shared" si="179"/>
        <v>3467.205434</v>
      </c>
      <c r="K750" s="170">
        <f t="shared" si="179"/>
        <v>3471.0254340000001</v>
      </c>
      <c r="L750" s="170">
        <f t="shared" si="179"/>
        <v>3470.2754340000001</v>
      </c>
      <c r="M750" s="170">
        <f t="shared" si="179"/>
        <v>3474.4454339999998</v>
      </c>
      <c r="N750" s="170">
        <f t="shared" si="179"/>
        <v>3471.5854339999996</v>
      </c>
      <c r="O750" s="170">
        <f t="shared" si="179"/>
        <v>3468.7154339999997</v>
      </c>
      <c r="P750" s="170">
        <f t="shared" si="179"/>
        <v>3469.0954339999998</v>
      </c>
      <c r="Q750" s="170">
        <f t="shared" si="179"/>
        <v>3488.5254340000001</v>
      </c>
      <c r="R750" s="170">
        <f t="shared" si="181"/>
        <v>3515.4954339999999</v>
      </c>
      <c r="S750" s="170">
        <f t="shared" si="180"/>
        <v>3488.9254339999998</v>
      </c>
      <c r="T750" s="170">
        <f t="shared" si="180"/>
        <v>3560.0654340000001</v>
      </c>
      <c r="U750" s="170">
        <f t="shared" si="180"/>
        <v>3517.3354339999996</v>
      </c>
      <c r="V750" s="170">
        <f t="shared" si="180"/>
        <v>3411.1754339999998</v>
      </c>
      <c r="W750" s="170">
        <f t="shared" si="180"/>
        <v>3370.1554339999998</v>
      </c>
      <c r="X750" s="170">
        <f t="shared" si="180"/>
        <v>3365.4254339999998</v>
      </c>
      <c r="Y750" s="170">
        <f t="shared" si="180"/>
        <v>3359.3254339999999</v>
      </c>
      <c r="Z750" s="37"/>
      <c r="AA750" s="41">
        <v>612.47</v>
      </c>
      <c r="AB750" s="39">
        <v>612.16</v>
      </c>
      <c r="AC750" s="39">
        <v>612.94000000000005</v>
      </c>
      <c r="AD750" s="39">
        <v>879.21</v>
      </c>
      <c r="AE750" s="39">
        <v>896.85</v>
      </c>
      <c r="AF750" s="39">
        <v>907.66</v>
      </c>
      <c r="AG750" s="39">
        <v>914.54</v>
      </c>
      <c r="AH750" s="39">
        <v>976.15</v>
      </c>
      <c r="AI750" s="39">
        <v>997.88</v>
      </c>
      <c r="AJ750" s="39">
        <v>1001.7</v>
      </c>
      <c r="AK750" s="39">
        <v>1000.95</v>
      </c>
      <c r="AL750" s="39">
        <v>1005.12</v>
      </c>
      <c r="AM750" s="39">
        <v>1002.2599999999999</v>
      </c>
      <c r="AN750" s="39">
        <v>999.39</v>
      </c>
      <c r="AO750" s="39">
        <v>999.77</v>
      </c>
      <c r="AP750" s="39">
        <v>1019.2000000000002</v>
      </c>
      <c r="AQ750" s="39">
        <v>1046.17</v>
      </c>
      <c r="AR750" s="39">
        <v>1019.6</v>
      </c>
      <c r="AS750" s="39">
        <v>1090.74</v>
      </c>
      <c r="AT750" s="39">
        <v>1048.01</v>
      </c>
      <c r="AU750" s="39">
        <v>941.85</v>
      </c>
      <c r="AV750" s="39">
        <v>900.83</v>
      </c>
      <c r="AW750" s="39">
        <v>896.1</v>
      </c>
      <c r="AX750" s="40">
        <v>890</v>
      </c>
      <c r="AY750" s="340">
        <v>158.62</v>
      </c>
      <c r="AZ750" s="175">
        <v>3.2654339999999999</v>
      </c>
      <c r="BA750" s="159">
        <v>2307.44</v>
      </c>
      <c r="BB750" s="4"/>
    </row>
    <row r="751" spans="1:54">
      <c r="A751" s="47">
        <v>22</v>
      </c>
      <c r="B751" s="170">
        <f t="shared" si="179"/>
        <v>3077.0254340000001</v>
      </c>
      <c r="C751" s="170">
        <f t="shared" si="179"/>
        <v>3078.5654340000001</v>
      </c>
      <c r="D751" s="170">
        <f t="shared" si="179"/>
        <v>3079.5454339999997</v>
      </c>
      <c r="E751" s="170">
        <f t="shared" si="179"/>
        <v>3080.3854339999998</v>
      </c>
      <c r="F751" s="170">
        <f t="shared" si="179"/>
        <v>3081.0054339999997</v>
      </c>
      <c r="G751" s="170">
        <f t="shared" si="179"/>
        <v>3080.9654339999997</v>
      </c>
      <c r="H751" s="170">
        <f t="shared" si="179"/>
        <v>3372.8654339999998</v>
      </c>
      <c r="I751" s="170">
        <f t="shared" si="179"/>
        <v>3380.9954339999999</v>
      </c>
      <c r="J751" s="170">
        <f t="shared" si="179"/>
        <v>3503.5354339999999</v>
      </c>
      <c r="K751" s="170">
        <f t="shared" si="179"/>
        <v>3522.1254339999996</v>
      </c>
      <c r="L751" s="170">
        <f t="shared" si="179"/>
        <v>3512.2554339999997</v>
      </c>
      <c r="M751" s="170">
        <f t="shared" si="179"/>
        <v>3501.5054339999997</v>
      </c>
      <c r="N751" s="170">
        <f t="shared" si="179"/>
        <v>3463.705434</v>
      </c>
      <c r="O751" s="170">
        <f t="shared" si="179"/>
        <v>3462.3054339999999</v>
      </c>
      <c r="P751" s="170">
        <f t="shared" si="179"/>
        <v>3491.5354339999999</v>
      </c>
      <c r="Q751" s="170">
        <f t="shared" si="179"/>
        <v>3550.7654339999999</v>
      </c>
      <c r="R751" s="170">
        <f t="shared" si="181"/>
        <v>3569.205434</v>
      </c>
      <c r="S751" s="170">
        <f t="shared" si="180"/>
        <v>3565.5754339999999</v>
      </c>
      <c r="T751" s="170">
        <f t="shared" si="180"/>
        <v>3560.935434</v>
      </c>
      <c r="U751" s="170">
        <f t="shared" si="180"/>
        <v>3467.8554340000001</v>
      </c>
      <c r="V751" s="170">
        <f t="shared" si="180"/>
        <v>3378.9854339999997</v>
      </c>
      <c r="W751" s="170">
        <f t="shared" si="180"/>
        <v>3371.6254339999996</v>
      </c>
      <c r="X751" s="170">
        <f t="shared" si="180"/>
        <v>3366.0654340000001</v>
      </c>
      <c r="Y751" s="170">
        <f t="shared" si="180"/>
        <v>3080.1154339999998</v>
      </c>
      <c r="Z751" s="37"/>
      <c r="AA751" s="41">
        <v>607.70000000000005</v>
      </c>
      <c r="AB751" s="39">
        <v>609.24</v>
      </c>
      <c r="AC751" s="39">
        <v>610.22</v>
      </c>
      <c r="AD751" s="39">
        <v>611.05999999999995</v>
      </c>
      <c r="AE751" s="39">
        <v>611.67999999999995</v>
      </c>
      <c r="AF751" s="39">
        <v>611.64</v>
      </c>
      <c r="AG751" s="39">
        <v>903.54</v>
      </c>
      <c r="AH751" s="39">
        <v>911.67</v>
      </c>
      <c r="AI751" s="39">
        <v>1034.21</v>
      </c>
      <c r="AJ751" s="39">
        <v>1052.8</v>
      </c>
      <c r="AK751" s="39">
        <v>1042.93</v>
      </c>
      <c r="AL751" s="39">
        <v>1032.18</v>
      </c>
      <c r="AM751" s="39">
        <v>994.38</v>
      </c>
      <c r="AN751" s="39">
        <v>992.98</v>
      </c>
      <c r="AO751" s="39">
        <v>1022.21</v>
      </c>
      <c r="AP751" s="39">
        <v>1081.44</v>
      </c>
      <c r="AQ751" s="39">
        <v>1099.8800000000001</v>
      </c>
      <c r="AR751" s="39">
        <v>1096.25</v>
      </c>
      <c r="AS751" s="39">
        <v>1091.6099999999999</v>
      </c>
      <c r="AT751" s="39">
        <v>998.53</v>
      </c>
      <c r="AU751" s="39">
        <v>909.66</v>
      </c>
      <c r="AV751" s="39">
        <v>902.3</v>
      </c>
      <c r="AW751" s="39">
        <v>896.74</v>
      </c>
      <c r="AX751" s="40">
        <v>610.79</v>
      </c>
      <c r="AY751" s="340">
        <v>158.62</v>
      </c>
      <c r="AZ751" s="175">
        <v>3.2654339999999999</v>
      </c>
      <c r="BA751" s="159">
        <v>2307.44</v>
      </c>
      <c r="BB751" s="4"/>
    </row>
    <row r="752" spans="1:54">
      <c r="A752" s="47">
        <v>23</v>
      </c>
      <c r="B752" s="170">
        <f t="shared" si="179"/>
        <v>3341.5154339999999</v>
      </c>
      <c r="C752" s="170">
        <f t="shared" si="179"/>
        <v>3341.0154339999999</v>
      </c>
      <c r="D752" s="170">
        <f t="shared" si="179"/>
        <v>3340.4254339999998</v>
      </c>
      <c r="E752" s="170">
        <f t="shared" si="179"/>
        <v>3340.7954339999997</v>
      </c>
      <c r="F752" s="170">
        <f t="shared" si="179"/>
        <v>3341.8554340000001</v>
      </c>
      <c r="G752" s="170">
        <f t="shared" si="179"/>
        <v>3342.9254339999998</v>
      </c>
      <c r="H752" s="170">
        <f t="shared" si="179"/>
        <v>3344.0954339999998</v>
      </c>
      <c r="I752" s="170">
        <f t="shared" si="179"/>
        <v>3355.145434</v>
      </c>
      <c r="J752" s="170">
        <f t="shared" si="179"/>
        <v>3356.8054339999999</v>
      </c>
      <c r="K752" s="170">
        <f t="shared" si="179"/>
        <v>3345.1254339999996</v>
      </c>
      <c r="L752" s="170">
        <f t="shared" si="179"/>
        <v>3345.7454339999999</v>
      </c>
      <c r="M752" s="170">
        <f t="shared" si="179"/>
        <v>3334.9654339999997</v>
      </c>
      <c r="N752" s="170">
        <f t="shared" si="179"/>
        <v>3330.975434</v>
      </c>
      <c r="O752" s="170">
        <f t="shared" si="179"/>
        <v>3329.955434</v>
      </c>
      <c r="P752" s="170">
        <f t="shared" si="179"/>
        <v>3339.4954339999999</v>
      </c>
      <c r="Q752" s="170">
        <f t="shared" si="179"/>
        <v>3424.6254339999996</v>
      </c>
      <c r="R752" s="170">
        <f t="shared" si="181"/>
        <v>3448.685434</v>
      </c>
      <c r="S752" s="170">
        <f t="shared" si="180"/>
        <v>3450.9254339999998</v>
      </c>
      <c r="T752" s="170">
        <f t="shared" si="180"/>
        <v>3453.1554339999998</v>
      </c>
      <c r="U752" s="170">
        <f t="shared" si="180"/>
        <v>3409.0654340000001</v>
      </c>
      <c r="V752" s="170">
        <f t="shared" si="180"/>
        <v>3359.4854339999997</v>
      </c>
      <c r="W752" s="170">
        <f t="shared" si="180"/>
        <v>3351.9054339999998</v>
      </c>
      <c r="X752" s="170">
        <f t="shared" si="180"/>
        <v>3347.5454339999997</v>
      </c>
      <c r="Y752" s="170">
        <f t="shared" si="180"/>
        <v>3342.415434</v>
      </c>
      <c r="Z752" s="37"/>
      <c r="AA752" s="41">
        <v>872.19</v>
      </c>
      <c r="AB752" s="39">
        <v>871.69</v>
      </c>
      <c r="AC752" s="39">
        <v>871.1</v>
      </c>
      <c r="AD752" s="39">
        <v>871.47</v>
      </c>
      <c r="AE752" s="39">
        <v>872.53</v>
      </c>
      <c r="AF752" s="39">
        <v>873.6</v>
      </c>
      <c r="AG752" s="39">
        <v>874.77</v>
      </c>
      <c r="AH752" s="39">
        <v>885.82</v>
      </c>
      <c r="AI752" s="39">
        <v>887.48</v>
      </c>
      <c r="AJ752" s="39">
        <v>875.8</v>
      </c>
      <c r="AK752" s="39">
        <v>876.42</v>
      </c>
      <c r="AL752" s="39">
        <v>865.64</v>
      </c>
      <c r="AM752" s="39">
        <v>861.65</v>
      </c>
      <c r="AN752" s="39">
        <v>860.63</v>
      </c>
      <c r="AO752" s="39">
        <v>870.17</v>
      </c>
      <c r="AP752" s="39">
        <v>955.3</v>
      </c>
      <c r="AQ752" s="39">
        <v>979.36</v>
      </c>
      <c r="AR752" s="39">
        <v>981.6</v>
      </c>
      <c r="AS752" s="39">
        <v>983.83</v>
      </c>
      <c r="AT752" s="39">
        <v>939.74</v>
      </c>
      <c r="AU752" s="39">
        <v>890.16</v>
      </c>
      <c r="AV752" s="39">
        <v>882.58</v>
      </c>
      <c r="AW752" s="39">
        <v>878.22</v>
      </c>
      <c r="AX752" s="40">
        <v>873.09</v>
      </c>
      <c r="AY752" s="340">
        <v>158.62</v>
      </c>
      <c r="AZ752" s="175">
        <v>3.2654339999999999</v>
      </c>
      <c r="BA752" s="159">
        <v>2307.44</v>
      </c>
      <c r="BB752" s="4"/>
    </row>
    <row r="753" spans="1:54">
      <c r="A753" s="47">
        <v>24</v>
      </c>
      <c r="B753" s="170">
        <f t="shared" si="179"/>
        <v>3342.3054339999999</v>
      </c>
      <c r="C753" s="170">
        <f t="shared" si="179"/>
        <v>3341.725434</v>
      </c>
      <c r="D753" s="170">
        <f t="shared" si="179"/>
        <v>3341.645434</v>
      </c>
      <c r="E753" s="170">
        <f t="shared" si="179"/>
        <v>3342.3254339999999</v>
      </c>
      <c r="F753" s="170">
        <f t="shared" si="179"/>
        <v>3343.2554339999997</v>
      </c>
      <c r="G753" s="170">
        <f t="shared" si="179"/>
        <v>3344.7154339999997</v>
      </c>
      <c r="H753" s="170">
        <f t="shared" si="179"/>
        <v>3347.2454339999999</v>
      </c>
      <c r="I753" s="170">
        <f t="shared" si="179"/>
        <v>3356.2654339999999</v>
      </c>
      <c r="J753" s="170">
        <f t="shared" si="179"/>
        <v>3363.205434</v>
      </c>
      <c r="K753" s="170">
        <f t="shared" si="179"/>
        <v>3426.0654340000001</v>
      </c>
      <c r="L753" s="170">
        <f t="shared" si="179"/>
        <v>3398.9954339999999</v>
      </c>
      <c r="M753" s="170">
        <f t="shared" si="179"/>
        <v>3417.5354339999999</v>
      </c>
      <c r="N753" s="170">
        <f t="shared" si="179"/>
        <v>3398.9054339999998</v>
      </c>
      <c r="O753" s="170">
        <f t="shared" si="179"/>
        <v>3393.0654340000001</v>
      </c>
      <c r="P753" s="170">
        <f t="shared" si="179"/>
        <v>3402.645434</v>
      </c>
      <c r="Q753" s="170">
        <f t="shared" si="179"/>
        <v>3454.6054340000001</v>
      </c>
      <c r="R753" s="170">
        <f t="shared" si="181"/>
        <v>3482.1154339999998</v>
      </c>
      <c r="S753" s="170">
        <f t="shared" si="180"/>
        <v>3485.2454339999999</v>
      </c>
      <c r="T753" s="170">
        <f t="shared" si="180"/>
        <v>3500.5654340000001</v>
      </c>
      <c r="U753" s="170">
        <f t="shared" si="180"/>
        <v>3456.9454339999998</v>
      </c>
      <c r="V753" s="170">
        <f t="shared" si="180"/>
        <v>3362.7354339999997</v>
      </c>
      <c r="W753" s="170">
        <f t="shared" si="180"/>
        <v>3353.455434</v>
      </c>
      <c r="X753" s="170">
        <f t="shared" si="180"/>
        <v>3349.0754339999999</v>
      </c>
      <c r="Y753" s="170">
        <f t="shared" si="180"/>
        <v>3343.8854339999998</v>
      </c>
      <c r="Z753" s="37"/>
      <c r="AA753" s="41">
        <v>872.98</v>
      </c>
      <c r="AB753" s="39">
        <v>872.4</v>
      </c>
      <c r="AC753" s="39">
        <v>872.32</v>
      </c>
      <c r="AD753" s="39">
        <v>873</v>
      </c>
      <c r="AE753" s="39">
        <v>873.93</v>
      </c>
      <c r="AF753" s="39">
        <v>875.39</v>
      </c>
      <c r="AG753" s="39">
        <v>877.92</v>
      </c>
      <c r="AH753" s="39">
        <v>886.94</v>
      </c>
      <c r="AI753" s="39">
        <v>893.88</v>
      </c>
      <c r="AJ753" s="39">
        <v>956.74</v>
      </c>
      <c r="AK753" s="39">
        <v>929.67</v>
      </c>
      <c r="AL753" s="39">
        <v>948.21</v>
      </c>
      <c r="AM753" s="39">
        <v>929.58</v>
      </c>
      <c r="AN753" s="39">
        <v>923.74</v>
      </c>
      <c r="AO753" s="39">
        <v>933.32</v>
      </c>
      <c r="AP753" s="39">
        <v>985.28</v>
      </c>
      <c r="AQ753" s="39">
        <v>1012.7899999999998</v>
      </c>
      <c r="AR753" s="39">
        <v>1015.92</v>
      </c>
      <c r="AS753" s="39">
        <v>1031.24</v>
      </c>
      <c r="AT753" s="39">
        <v>987.62</v>
      </c>
      <c r="AU753" s="39">
        <v>893.41</v>
      </c>
      <c r="AV753" s="39">
        <v>884.13</v>
      </c>
      <c r="AW753" s="39">
        <v>879.75</v>
      </c>
      <c r="AX753" s="40">
        <v>874.56</v>
      </c>
      <c r="AY753" s="340">
        <v>158.62</v>
      </c>
      <c r="AZ753" s="175">
        <v>3.2654339999999999</v>
      </c>
      <c r="BA753" s="159">
        <v>2307.44</v>
      </c>
      <c r="BB753" s="4"/>
    </row>
    <row r="754" spans="1:54">
      <c r="A754" s="47">
        <v>25</v>
      </c>
      <c r="B754" s="170">
        <f t="shared" si="179"/>
        <v>3340.1354339999998</v>
      </c>
      <c r="C754" s="170">
        <f t="shared" si="179"/>
        <v>3331.2554339999997</v>
      </c>
      <c r="D754" s="170">
        <f t="shared" si="179"/>
        <v>3329.0954339999998</v>
      </c>
      <c r="E754" s="170">
        <f t="shared" si="179"/>
        <v>3330.5254340000001</v>
      </c>
      <c r="F754" s="170">
        <f t="shared" si="179"/>
        <v>3347.1554339999998</v>
      </c>
      <c r="G754" s="170">
        <f t="shared" si="179"/>
        <v>3357.1954339999998</v>
      </c>
      <c r="H754" s="170">
        <f t="shared" si="179"/>
        <v>3364.8754339999996</v>
      </c>
      <c r="I754" s="170">
        <f t="shared" si="179"/>
        <v>3484.5154339999999</v>
      </c>
      <c r="J754" s="170">
        <f t="shared" si="179"/>
        <v>3465.5454339999997</v>
      </c>
      <c r="K754" s="170">
        <f t="shared" si="179"/>
        <v>3444.3654339999998</v>
      </c>
      <c r="L754" s="170">
        <f t="shared" si="179"/>
        <v>3426.895434</v>
      </c>
      <c r="M754" s="170">
        <f t="shared" si="179"/>
        <v>3421.165434</v>
      </c>
      <c r="N754" s="170">
        <f t="shared" si="179"/>
        <v>3389.8354339999996</v>
      </c>
      <c r="O754" s="170">
        <f t="shared" si="179"/>
        <v>3430.2654339999999</v>
      </c>
      <c r="P754" s="170">
        <f t="shared" si="179"/>
        <v>3391.955434</v>
      </c>
      <c r="Q754" s="170">
        <f t="shared" si="179"/>
        <v>3396.6754339999998</v>
      </c>
      <c r="R754" s="170">
        <f t="shared" si="181"/>
        <v>3443.2654339999999</v>
      </c>
      <c r="S754" s="170">
        <f t="shared" si="180"/>
        <v>3431.915434</v>
      </c>
      <c r="T754" s="170">
        <f t="shared" si="180"/>
        <v>3386.3354339999996</v>
      </c>
      <c r="U754" s="170">
        <f t="shared" si="180"/>
        <v>3359.4454339999998</v>
      </c>
      <c r="V754" s="170">
        <f t="shared" si="180"/>
        <v>3353.5554339999999</v>
      </c>
      <c r="W754" s="170">
        <f t="shared" si="180"/>
        <v>3350.8554340000001</v>
      </c>
      <c r="X754" s="170">
        <f t="shared" si="180"/>
        <v>3342.165434</v>
      </c>
      <c r="Y754" s="170">
        <f t="shared" si="180"/>
        <v>3328.3054339999999</v>
      </c>
      <c r="Z754" s="37"/>
      <c r="AA754" s="41">
        <v>870.81</v>
      </c>
      <c r="AB754" s="39">
        <v>861.93</v>
      </c>
      <c r="AC754" s="39">
        <v>859.77</v>
      </c>
      <c r="AD754" s="39">
        <v>861.2</v>
      </c>
      <c r="AE754" s="39">
        <v>877.83</v>
      </c>
      <c r="AF754" s="39">
        <v>887.87</v>
      </c>
      <c r="AG754" s="39">
        <v>895.55</v>
      </c>
      <c r="AH754" s="39">
        <v>1015.19</v>
      </c>
      <c r="AI754" s="39">
        <v>996.22</v>
      </c>
      <c r="AJ754" s="39">
        <v>975.04</v>
      </c>
      <c r="AK754" s="39">
        <v>957.57</v>
      </c>
      <c r="AL754" s="39">
        <v>951.84</v>
      </c>
      <c r="AM754" s="39">
        <v>920.51</v>
      </c>
      <c r="AN754" s="39">
        <v>960.94</v>
      </c>
      <c r="AO754" s="39">
        <v>922.63</v>
      </c>
      <c r="AP754" s="39">
        <v>927.35</v>
      </c>
      <c r="AQ754" s="39">
        <v>973.94</v>
      </c>
      <c r="AR754" s="39">
        <v>962.59</v>
      </c>
      <c r="AS754" s="39">
        <v>917.01</v>
      </c>
      <c r="AT754" s="39">
        <v>890.12</v>
      </c>
      <c r="AU754" s="39">
        <v>884.23</v>
      </c>
      <c r="AV754" s="39">
        <v>881.53</v>
      </c>
      <c r="AW754" s="39">
        <v>872.84</v>
      </c>
      <c r="AX754" s="40">
        <v>858.98</v>
      </c>
      <c r="AY754" s="340">
        <v>158.62</v>
      </c>
      <c r="AZ754" s="175">
        <v>3.2654339999999999</v>
      </c>
      <c r="BA754" s="159">
        <v>2307.44</v>
      </c>
      <c r="BB754" s="4"/>
    </row>
    <row r="755" spans="1:54">
      <c r="A755" s="47">
        <v>26</v>
      </c>
      <c r="B755" s="170">
        <f t="shared" si="179"/>
        <v>3328.1054340000001</v>
      </c>
      <c r="C755" s="170">
        <f t="shared" si="179"/>
        <v>3328.5554339999999</v>
      </c>
      <c r="D755" s="170">
        <f t="shared" si="179"/>
        <v>3328.2754340000001</v>
      </c>
      <c r="E755" s="170">
        <f t="shared" si="179"/>
        <v>3333.5554339999999</v>
      </c>
      <c r="F755" s="170">
        <f t="shared" si="179"/>
        <v>3347.8054339999999</v>
      </c>
      <c r="G755" s="170">
        <f t="shared" si="179"/>
        <v>3358.8254339999999</v>
      </c>
      <c r="H755" s="170">
        <f t="shared" si="179"/>
        <v>3366.3854339999998</v>
      </c>
      <c r="I755" s="170">
        <f t="shared" si="179"/>
        <v>3512.975434</v>
      </c>
      <c r="J755" s="170">
        <f t="shared" si="179"/>
        <v>3516.0754339999999</v>
      </c>
      <c r="K755" s="170">
        <f t="shared" si="179"/>
        <v>3518.3154340000001</v>
      </c>
      <c r="L755" s="170">
        <f t="shared" si="179"/>
        <v>3512.0954339999998</v>
      </c>
      <c r="M755" s="170">
        <f t="shared" si="179"/>
        <v>3525.3354339999996</v>
      </c>
      <c r="N755" s="170">
        <f t="shared" si="179"/>
        <v>3505.4254339999998</v>
      </c>
      <c r="O755" s="170">
        <f t="shared" si="179"/>
        <v>3543.955434</v>
      </c>
      <c r="P755" s="170">
        <f t="shared" si="179"/>
        <v>3520.4254339999998</v>
      </c>
      <c r="Q755" s="170">
        <f t="shared" si="179"/>
        <v>3516.0654340000001</v>
      </c>
      <c r="R755" s="170">
        <f t="shared" si="181"/>
        <v>3523.2354340000002</v>
      </c>
      <c r="S755" s="170">
        <f t="shared" si="180"/>
        <v>3505.0054339999997</v>
      </c>
      <c r="T755" s="170">
        <f t="shared" si="180"/>
        <v>3453.3554340000001</v>
      </c>
      <c r="U755" s="170">
        <f t="shared" si="180"/>
        <v>3425.3054339999999</v>
      </c>
      <c r="V755" s="170">
        <f t="shared" si="180"/>
        <v>3358.5154339999999</v>
      </c>
      <c r="W755" s="170">
        <f t="shared" si="180"/>
        <v>3354.0054339999997</v>
      </c>
      <c r="X755" s="170">
        <f t="shared" si="180"/>
        <v>3344.395434</v>
      </c>
      <c r="Y755" s="170">
        <f t="shared" si="180"/>
        <v>3329.225434</v>
      </c>
      <c r="Z755" s="37"/>
      <c r="AA755" s="41">
        <v>858.78</v>
      </c>
      <c r="AB755" s="39">
        <v>859.23</v>
      </c>
      <c r="AC755" s="39">
        <v>858.95</v>
      </c>
      <c r="AD755" s="39">
        <v>864.23</v>
      </c>
      <c r="AE755" s="39">
        <v>878.48</v>
      </c>
      <c r="AF755" s="39">
        <v>889.5</v>
      </c>
      <c r="AG755" s="39">
        <v>897.06</v>
      </c>
      <c r="AH755" s="39">
        <v>1043.6500000000001</v>
      </c>
      <c r="AI755" s="39">
        <v>1046.75</v>
      </c>
      <c r="AJ755" s="39">
        <v>1048.99</v>
      </c>
      <c r="AK755" s="39">
        <v>1042.77</v>
      </c>
      <c r="AL755" s="39">
        <v>1056.01</v>
      </c>
      <c r="AM755" s="39">
        <v>1036.0999999999999</v>
      </c>
      <c r="AN755" s="39">
        <v>1074.6300000000001</v>
      </c>
      <c r="AO755" s="39">
        <v>1051.0999999999999</v>
      </c>
      <c r="AP755" s="39">
        <v>1046.74</v>
      </c>
      <c r="AQ755" s="39">
        <v>1053.9100000000001</v>
      </c>
      <c r="AR755" s="39">
        <v>1035.68</v>
      </c>
      <c r="AS755" s="39">
        <v>984.03</v>
      </c>
      <c r="AT755" s="39">
        <v>955.98</v>
      </c>
      <c r="AU755" s="39">
        <v>889.19</v>
      </c>
      <c r="AV755" s="39">
        <v>884.68</v>
      </c>
      <c r="AW755" s="39">
        <v>875.07</v>
      </c>
      <c r="AX755" s="40">
        <v>859.9</v>
      </c>
      <c r="AY755" s="340">
        <v>158.62</v>
      </c>
      <c r="AZ755" s="175">
        <v>3.2654339999999999</v>
      </c>
      <c r="BA755" s="159">
        <v>2307.44</v>
      </c>
      <c r="BB755" s="4"/>
    </row>
    <row r="756" spans="1:54">
      <c r="A756" s="47">
        <v>27</v>
      </c>
      <c r="B756" s="170">
        <f t="shared" si="179"/>
        <v>3333.2354339999997</v>
      </c>
      <c r="C756" s="170">
        <f t="shared" si="179"/>
        <v>3328.685434</v>
      </c>
      <c r="D756" s="170">
        <f t="shared" si="179"/>
        <v>3328.1554339999998</v>
      </c>
      <c r="E756" s="170">
        <f t="shared" si="179"/>
        <v>3329.895434</v>
      </c>
      <c r="F756" s="170">
        <f t="shared" si="179"/>
        <v>3346.1054340000001</v>
      </c>
      <c r="G756" s="170">
        <f t="shared" si="179"/>
        <v>3359.435434</v>
      </c>
      <c r="H756" s="170">
        <f t="shared" si="179"/>
        <v>3363.4054339999998</v>
      </c>
      <c r="I756" s="170">
        <f t="shared" si="179"/>
        <v>3410.3654339999998</v>
      </c>
      <c r="J756" s="170">
        <f t="shared" si="179"/>
        <v>3528.0454339999997</v>
      </c>
      <c r="K756" s="170">
        <f t="shared" si="179"/>
        <v>3533.5154339999999</v>
      </c>
      <c r="L756" s="170">
        <f t="shared" si="179"/>
        <v>3483.9654339999997</v>
      </c>
      <c r="M756" s="170">
        <f t="shared" si="179"/>
        <v>3440.685434</v>
      </c>
      <c r="N756" s="170">
        <f t="shared" si="179"/>
        <v>3447.7854339999999</v>
      </c>
      <c r="O756" s="170">
        <f t="shared" si="179"/>
        <v>3419.2654339999999</v>
      </c>
      <c r="P756" s="170">
        <f t="shared" si="179"/>
        <v>3358.4254339999998</v>
      </c>
      <c r="Q756" s="170">
        <f t="shared" si="179"/>
        <v>3405.5554339999999</v>
      </c>
      <c r="R756" s="170">
        <f t="shared" si="181"/>
        <v>3364.0154339999999</v>
      </c>
      <c r="S756" s="170">
        <f t="shared" si="180"/>
        <v>3364.7654339999999</v>
      </c>
      <c r="T756" s="170">
        <f t="shared" si="180"/>
        <v>3363.5454339999997</v>
      </c>
      <c r="U756" s="170">
        <f t="shared" si="180"/>
        <v>3361.4054339999998</v>
      </c>
      <c r="V756" s="170">
        <f t="shared" si="180"/>
        <v>3359.1254339999996</v>
      </c>
      <c r="W756" s="170">
        <f t="shared" si="180"/>
        <v>3348.1754339999998</v>
      </c>
      <c r="X756" s="170">
        <f t="shared" si="180"/>
        <v>3346.0454339999997</v>
      </c>
      <c r="Y756" s="170">
        <f t="shared" si="180"/>
        <v>3332.2354339999997</v>
      </c>
      <c r="Z756" s="37"/>
      <c r="AA756" s="41">
        <v>863.91</v>
      </c>
      <c r="AB756" s="39">
        <v>859.36</v>
      </c>
      <c r="AC756" s="39">
        <v>858.83</v>
      </c>
      <c r="AD756" s="39">
        <v>860.57</v>
      </c>
      <c r="AE756" s="39">
        <v>876.78</v>
      </c>
      <c r="AF756" s="39">
        <v>890.11</v>
      </c>
      <c r="AG756" s="39">
        <v>894.08</v>
      </c>
      <c r="AH756" s="39">
        <v>941.04</v>
      </c>
      <c r="AI756" s="39">
        <v>1058.72</v>
      </c>
      <c r="AJ756" s="39">
        <v>1064.19</v>
      </c>
      <c r="AK756" s="39">
        <v>1014.64</v>
      </c>
      <c r="AL756" s="39">
        <v>971.36</v>
      </c>
      <c r="AM756" s="39">
        <v>978.46</v>
      </c>
      <c r="AN756" s="39">
        <v>949.94</v>
      </c>
      <c r="AO756" s="39">
        <v>889.1</v>
      </c>
      <c r="AP756" s="39">
        <v>936.23</v>
      </c>
      <c r="AQ756" s="39">
        <v>894.69</v>
      </c>
      <c r="AR756" s="39">
        <v>895.44</v>
      </c>
      <c r="AS756" s="39">
        <v>894.22</v>
      </c>
      <c r="AT756" s="39">
        <v>892.08</v>
      </c>
      <c r="AU756" s="39">
        <v>889.8</v>
      </c>
      <c r="AV756" s="39">
        <v>878.85</v>
      </c>
      <c r="AW756" s="39">
        <v>876.72</v>
      </c>
      <c r="AX756" s="40">
        <v>862.91</v>
      </c>
      <c r="AY756" s="340">
        <v>158.62</v>
      </c>
      <c r="AZ756" s="175">
        <v>3.2654339999999999</v>
      </c>
      <c r="BA756" s="159">
        <v>2307.44</v>
      </c>
      <c r="BB756" s="4"/>
    </row>
    <row r="757" spans="1:54">
      <c r="A757" s="47">
        <v>28</v>
      </c>
      <c r="B757" s="170">
        <f t="shared" si="179"/>
        <v>3368.205434</v>
      </c>
      <c r="C757" s="170">
        <f t="shared" si="179"/>
        <v>3369.0254340000001</v>
      </c>
      <c r="D757" s="170">
        <f t="shared" si="179"/>
        <v>3361.9454339999998</v>
      </c>
      <c r="E757" s="170">
        <f t="shared" si="179"/>
        <v>3368.185434</v>
      </c>
      <c r="F757" s="170">
        <f t="shared" si="179"/>
        <v>3380.1954339999998</v>
      </c>
      <c r="G757" s="170">
        <f t="shared" si="179"/>
        <v>3386.0554339999999</v>
      </c>
      <c r="H757" s="170">
        <f t="shared" si="179"/>
        <v>3415.145434</v>
      </c>
      <c r="I757" s="170">
        <f t="shared" si="179"/>
        <v>3615.8454339999998</v>
      </c>
      <c r="J757" s="170">
        <f t="shared" si="179"/>
        <v>3603.1254339999996</v>
      </c>
      <c r="K757" s="170">
        <f t="shared" si="179"/>
        <v>3651.4154339999995</v>
      </c>
      <c r="L757" s="170">
        <f t="shared" si="179"/>
        <v>3578.2454339999999</v>
      </c>
      <c r="M757" s="170">
        <f t="shared" si="179"/>
        <v>3575.7354340000002</v>
      </c>
      <c r="N757" s="170">
        <f t="shared" si="179"/>
        <v>3491.5154339999999</v>
      </c>
      <c r="O757" s="170">
        <f t="shared" si="179"/>
        <v>3557.8654339999998</v>
      </c>
      <c r="P757" s="170">
        <f t="shared" si="179"/>
        <v>3634.7854339999999</v>
      </c>
      <c r="Q757" s="170">
        <f t="shared" si="179"/>
        <v>3658.8054339999999</v>
      </c>
      <c r="R757" s="170">
        <f t="shared" si="181"/>
        <v>3664.225434</v>
      </c>
      <c r="S757" s="170">
        <f t="shared" si="180"/>
        <v>3657.4654339999997</v>
      </c>
      <c r="T757" s="170">
        <f t="shared" si="180"/>
        <v>3670.5854339999996</v>
      </c>
      <c r="U757" s="170">
        <f t="shared" si="180"/>
        <v>3428.0554339999999</v>
      </c>
      <c r="V757" s="170">
        <f t="shared" si="180"/>
        <v>3392.0054339999997</v>
      </c>
      <c r="W757" s="170">
        <f t="shared" si="180"/>
        <v>3387.0554339999999</v>
      </c>
      <c r="X757" s="170">
        <f t="shared" si="180"/>
        <v>3381.435434</v>
      </c>
      <c r="Y757" s="170">
        <f t="shared" si="180"/>
        <v>3377.915434</v>
      </c>
      <c r="Z757" s="37"/>
      <c r="AA757" s="41">
        <v>898.88</v>
      </c>
      <c r="AB757" s="39">
        <v>899.7</v>
      </c>
      <c r="AC757" s="39">
        <v>892.62</v>
      </c>
      <c r="AD757" s="39">
        <v>898.86</v>
      </c>
      <c r="AE757" s="39">
        <v>910.87</v>
      </c>
      <c r="AF757" s="39">
        <v>916.73</v>
      </c>
      <c r="AG757" s="39">
        <v>945.82</v>
      </c>
      <c r="AH757" s="39">
        <v>1146.52</v>
      </c>
      <c r="AI757" s="39">
        <v>1133.8</v>
      </c>
      <c r="AJ757" s="39">
        <v>1182.0899999999999</v>
      </c>
      <c r="AK757" s="39">
        <v>1108.92</v>
      </c>
      <c r="AL757" s="39">
        <v>1106.4100000000001</v>
      </c>
      <c r="AM757" s="39">
        <v>1022.1900000000002</v>
      </c>
      <c r="AN757" s="39">
        <v>1088.54</v>
      </c>
      <c r="AO757" s="39">
        <v>1165.46</v>
      </c>
      <c r="AP757" s="39">
        <v>1189.48</v>
      </c>
      <c r="AQ757" s="39">
        <v>1194.9000000000001</v>
      </c>
      <c r="AR757" s="39">
        <v>1188.1400000000001</v>
      </c>
      <c r="AS757" s="39">
        <v>1201.26</v>
      </c>
      <c r="AT757" s="39">
        <v>958.73</v>
      </c>
      <c r="AU757" s="39">
        <v>922.68</v>
      </c>
      <c r="AV757" s="39">
        <v>917.73</v>
      </c>
      <c r="AW757" s="39">
        <v>912.11</v>
      </c>
      <c r="AX757" s="40">
        <v>908.59</v>
      </c>
      <c r="AY757" s="340">
        <v>158.62</v>
      </c>
      <c r="AZ757" s="175">
        <v>3.2654339999999999</v>
      </c>
      <c r="BA757" s="159">
        <v>2307.44</v>
      </c>
      <c r="BB757" s="4"/>
    </row>
    <row r="758" spans="1:54">
      <c r="A758" s="47">
        <v>29</v>
      </c>
      <c r="B758" s="170">
        <f t="shared" si="179"/>
        <v>3376.9454339999998</v>
      </c>
      <c r="C758" s="170">
        <f t="shared" si="179"/>
        <v>3376.475434</v>
      </c>
      <c r="D758" s="170">
        <f t="shared" si="179"/>
        <v>3376.7654339999999</v>
      </c>
      <c r="E758" s="170">
        <f t="shared" si="179"/>
        <v>3377.6954339999998</v>
      </c>
      <c r="F758" s="170">
        <f t="shared" si="179"/>
        <v>3379.8154340000001</v>
      </c>
      <c r="G758" s="170">
        <f t="shared" si="179"/>
        <v>3378.4454339999998</v>
      </c>
      <c r="H758" s="170">
        <f t="shared" si="179"/>
        <v>3384.3154340000001</v>
      </c>
      <c r="I758" s="170">
        <f t="shared" si="179"/>
        <v>3438.725434</v>
      </c>
      <c r="J758" s="170">
        <f t="shared" si="179"/>
        <v>3597.5154339999999</v>
      </c>
      <c r="K758" s="170">
        <f t="shared" si="179"/>
        <v>3653.1154339999998</v>
      </c>
      <c r="L758" s="170">
        <f t="shared" si="179"/>
        <v>3674.8854339999998</v>
      </c>
      <c r="M758" s="170">
        <f t="shared" si="179"/>
        <v>3662.2754340000001</v>
      </c>
      <c r="N758" s="170">
        <f t="shared" si="179"/>
        <v>3656.0554339999999</v>
      </c>
      <c r="O758" s="170">
        <f t="shared" si="179"/>
        <v>3649.7354340000002</v>
      </c>
      <c r="P758" s="170">
        <f t="shared" si="179"/>
        <v>3652.1954339999998</v>
      </c>
      <c r="Q758" s="170">
        <f t="shared" si="179"/>
        <v>3674.8554340000001</v>
      </c>
      <c r="R758" s="170">
        <f t="shared" si="181"/>
        <v>3718.0154339999999</v>
      </c>
      <c r="S758" s="170">
        <f t="shared" si="180"/>
        <v>3695.2354340000002</v>
      </c>
      <c r="T758" s="170">
        <f t="shared" si="180"/>
        <v>3652.0554339999999</v>
      </c>
      <c r="U758" s="170">
        <f t="shared" si="180"/>
        <v>3579.2854339999999</v>
      </c>
      <c r="V758" s="170">
        <f t="shared" si="180"/>
        <v>3529.5154339999999</v>
      </c>
      <c r="W758" s="170">
        <f t="shared" si="180"/>
        <v>3383.7554339999997</v>
      </c>
      <c r="X758" s="170">
        <f t="shared" si="180"/>
        <v>3378.9854339999997</v>
      </c>
      <c r="Y758" s="170">
        <f t="shared" si="180"/>
        <v>3371.0254340000001</v>
      </c>
      <c r="Z758" s="37"/>
      <c r="AA758" s="41">
        <v>907.62</v>
      </c>
      <c r="AB758" s="39">
        <v>907.15</v>
      </c>
      <c r="AC758" s="39">
        <v>907.44</v>
      </c>
      <c r="AD758" s="39">
        <v>908.37</v>
      </c>
      <c r="AE758" s="39">
        <v>910.49</v>
      </c>
      <c r="AF758" s="39">
        <v>909.12</v>
      </c>
      <c r="AG758" s="39">
        <v>914.99</v>
      </c>
      <c r="AH758" s="39">
        <v>969.4</v>
      </c>
      <c r="AI758" s="39">
        <v>1128.19</v>
      </c>
      <c r="AJ758" s="39">
        <v>1183.79</v>
      </c>
      <c r="AK758" s="39">
        <v>1205.56</v>
      </c>
      <c r="AL758" s="39">
        <v>1192.95</v>
      </c>
      <c r="AM758" s="39">
        <v>1186.73</v>
      </c>
      <c r="AN758" s="39">
        <v>1180.4100000000001</v>
      </c>
      <c r="AO758" s="39">
        <v>1182.8699999999999</v>
      </c>
      <c r="AP758" s="39">
        <v>1205.53</v>
      </c>
      <c r="AQ758" s="39">
        <v>1248.69</v>
      </c>
      <c r="AR758" s="39">
        <v>1225.9100000000001</v>
      </c>
      <c r="AS758" s="39">
        <v>1182.73</v>
      </c>
      <c r="AT758" s="39">
        <v>1109.96</v>
      </c>
      <c r="AU758" s="39">
        <v>1060.19</v>
      </c>
      <c r="AV758" s="39">
        <v>914.43</v>
      </c>
      <c r="AW758" s="39">
        <v>909.66</v>
      </c>
      <c r="AX758" s="40">
        <v>901.7</v>
      </c>
      <c r="AY758" s="340">
        <v>158.62</v>
      </c>
      <c r="AZ758" s="175">
        <v>3.2654339999999999</v>
      </c>
      <c r="BA758" s="159">
        <v>2307.44</v>
      </c>
      <c r="BB758" s="4"/>
    </row>
    <row r="759" spans="1:54">
      <c r="A759" s="47">
        <v>30</v>
      </c>
      <c r="B759" s="170">
        <f t="shared" si="179"/>
        <v>0</v>
      </c>
      <c r="C759" s="170">
        <f t="shared" si="179"/>
        <v>0</v>
      </c>
      <c r="D759" s="170">
        <f t="shared" si="179"/>
        <v>0</v>
      </c>
      <c r="E759" s="170">
        <f t="shared" si="179"/>
        <v>0</v>
      </c>
      <c r="F759" s="170">
        <f t="shared" si="179"/>
        <v>0</v>
      </c>
      <c r="G759" s="170">
        <f t="shared" si="179"/>
        <v>0</v>
      </c>
      <c r="H759" s="170">
        <f t="shared" si="179"/>
        <v>0</v>
      </c>
      <c r="I759" s="170">
        <f t="shared" si="179"/>
        <v>0</v>
      </c>
      <c r="J759" s="170">
        <f t="shared" si="179"/>
        <v>0</v>
      </c>
      <c r="K759" s="170">
        <f t="shared" si="179"/>
        <v>0</v>
      </c>
      <c r="L759" s="170">
        <f t="shared" si="179"/>
        <v>0</v>
      </c>
      <c r="M759" s="170">
        <f t="shared" si="179"/>
        <v>0</v>
      </c>
      <c r="N759" s="170">
        <f t="shared" si="179"/>
        <v>0</v>
      </c>
      <c r="O759" s="170">
        <f t="shared" si="179"/>
        <v>0</v>
      </c>
      <c r="P759" s="170">
        <f t="shared" si="179"/>
        <v>0</v>
      </c>
      <c r="Q759" s="170">
        <f t="shared" si="179"/>
        <v>0</v>
      </c>
      <c r="R759" s="170">
        <f t="shared" si="181"/>
        <v>0</v>
      </c>
      <c r="S759" s="170">
        <f t="shared" si="180"/>
        <v>0</v>
      </c>
      <c r="T759" s="170">
        <f t="shared" si="180"/>
        <v>0</v>
      </c>
      <c r="U759" s="170">
        <f t="shared" si="180"/>
        <v>0</v>
      </c>
      <c r="V759" s="170">
        <f t="shared" si="180"/>
        <v>0</v>
      </c>
      <c r="W759" s="170">
        <f t="shared" si="180"/>
        <v>0</v>
      </c>
      <c r="X759" s="170">
        <f t="shared" si="180"/>
        <v>0</v>
      </c>
      <c r="Y759" s="170">
        <f t="shared" si="180"/>
        <v>0</v>
      </c>
      <c r="Z759" s="37"/>
      <c r="AA759" s="41">
        <v>0</v>
      </c>
      <c r="AB759" s="39">
        <v>0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0</v>
      </c>
      <c r="AI759" s="39">
        <v>0</v>
      </c>
      <c r="AJ759" s="39">
        <v>0</v>
      </c>
      <c r="AK759" s="39">
        <v>0</v>
      </c>
      <c r="AL759" s="39">
        <v>0</v>
      </c>
      <c r="AM759" s="39">
        <v>0</v>
      </c>
      <c r="AN759" s="39">
        <v>0</v>
      </c>
      <c r="AO759" s="39">
        <v>0</v>
      </c>
      <c r="AP759" s="39">
        <v>0</v>
      </c>
      <c r="AQ759" s="39">
        <v>0</v>
      </c>
      <c r="AR759" s="39">
        <v>0</v>
      </c>
      <c r="AS759" s="39">
        <v>0</v>
      </c>
      <c r="AT759" s="39">
        <v>0</v>
      </c>
      <c r="AU759" s="39">
        <v>0</v>
      </c>
      <c r="AV759" s="39">
        <v>0</v>
      </c>
      <c r="AW759" s="39">
        <v>0</v>
      </c>
      <c r="AX759" s="40">
        <v>0</v>
      </c>
      <c r="AY759" s="340">
        <v>0</v>
      </c>
      <c r="AZ759" s="175">
        <v>0</v>
      </c>
      <c r="BA759" s="159"/>
      <c r="BB759" s="4"/>
    </row>
    <row r="760" spans="1:54" ht="13.5" thickBot="1">
      <c r="A760" s="154">
        <v>31</v>
      </c>
      <c r="B760" s="170">
        <f t="shared" si="179"/>
        <v>0</v>
      </c>
      <c r="C760" s="170">
        <f t="shared" si="179"/>
        <v>0</v>
      </c>
      <c r="D760" s="170">
        <f t="shared" si="179"/>
        <v>0</v>
      </c>
      <c r="E760" s="170">
        <f t="shared" si="179"/>
        <v>0</v>
      </c>
      <c r="F760" s="170">
        <f t="shared" si="179"/>
        <v>0</v>
      </c>
      <c r="G760" s="170">
        <f t="shared" si="179"/>
        <v>0</v>
      </c>
      <c r="H760" s="170">
        <f t="shared" si="179"/>
        <v>0</v>
      </c>
      <c r="I760" s="170">
        <f t="shared" si="179"/>
        <v>0</v>
      </c>
      <c r="J760" s="170">
        <f t="shared" si="179"/>
        <v>0</v>
      </c>
      <c r="K760" s="170">
        <f t="shared" si="179"/>
        <v>0</v>
      </c>
      <c r="L760" s="170">
        <f t="shared" si="179"/>
        <v>0</v>
      </c>
      <c r="M760" s="170">
        <f t="shared" si="179"/>
        <v>0</v>
      </c>
      <c r="N760" s="170">
        <f t="shared" si="179"/>
        <v>0</v>
      </c>
      <c r="O760" s="170">
        <f t="shared" si="179"/>
        <v>0</v>
      </c>
      <c r="P760" s="170">
        <f t="shared" si="179"/>
        <v>0</v>
      </c>
      <c r="Q760" s="170">
        <f t="shared" si="179"/>
        <v>0</v>
      </c>
      <c r="R760" s="170">
        <f t="shared" si="181"/>
        <v>0</v>
      </c>
      <c r="S760" s="170">
        <f t="shared" si="180"/>
        <v>0</v>
      </c>
      <c r="T760" s="170">
        <f t="shared" si="180"/>
        <v>0</v>
      </c>
      <c r="U760" s="170">
        <f t="shared" si="180"/>
        <v>0</v>
      </c>
      <c r="V760" s="170">
        <f t="shared" si="180"/>
        <v>0</v>
      </c>
      <c r="W760" s="170">
        <f t="shared" si="180"/>
        <v>0</v>
      </c>
      <c r="X760" s="170">
        <f t="shared" si="180"/>
        <v>0</v>
      </c>
      <c r="Y760" s="170">
        <f t="shared" si="180"/>
        <v>0</v>
      </c>
      <c r="Z760" s="37"/>
      <c r="AA760" s="72">
        <v>0</v>
      </c>
      <c r="AB760" s="73">
        <v>0</v>
      </c>
      <c r="AC760" s="73">
        <v>0</v>
      </c>
      <c r="AD760" s="73">
        <v>0</v>
      </c>
      <c r="AE760" s="73">
        <v>0</v>
      </c>
      <c r="AF760" s="73">
        <v>0</v>
      </c>
      <c r="AG760" s="73">
        <v>0</v>
      </c>
      <c r="AH760" s="73">
        <v>0</v>
      </c>
      <c r="AI760" s="73">
        <v>0</v>
      </c>
      <c r="AJ760" s="73">
        <v>0</v>
      </c>
      <c r="AK760" s="73">
        <v>0</v>
      </c>
      <c r="AL760" s="73">
        <v>0</v>
      </c>
      <c r="AM760" s="73">
        <v>0</v>
      </c>
      <c r="AN760" s="73">
        <v>0</v>
      </c>
      <c r="AO760" s="73">
        <v>0</v>
      </c>
      <c r="AP760" s="73">
        <v>0</v>
      </c>
      <c r="AQ760" s="73">
        <v>0</v>
      </c>
      <c r="AR760" s="73">
        <v>0</v>
      </c>
      <c r="AS760" s="73">
        <v>0</v>
      </c>
      <c r="AT760" s="73">
        <v>0</v>
      </c>
      <c r="AU760" s="73">
        <v>0</v>
      </c>
      <c r="AV760" s="73">
        <v>0</v>
      </c>
      <c r="AW760" s="73">
        <v>0</v>
      </c>
      <c r="AX760" s="130">
        <v>0</v>
      </c>
      <c r="AY760" s="341">
        <v>0</v>
      </c>
      <c r="AZ760" s="176">
        <v>0</v>
      </c>
      <c r="BA760" s="160"/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627364.02999999886</v>
      </c>
      <c r="AY761" s="350"/>
      <c r="AZ761" s="19"/>
      <c r="BA761" s="6"/>
      <c r="BB761" s="4"/>
    </row>
    <row r="762" spans="1:54" s="8" customFormat="1" ht="26.25" customHeight="1" thickBot="1">
      <c r="A762" s="444" t="s">
        <v>2</v>
      </c>
      <c r="B762" s="447" t="s">
        <v>141</v>
      </c>
      <c r="C762" s="447"/>
      <c r="D762" s="447"/>
      <c r="E762" s="447"/>
      <c r="F762" s="447"/>
      <c r="G762" s="447"/>
      <c r="H762" s="447"/>
      <c r="I762" s="447"/>
      <c r="J762" s="447"/>
      <c r="K762" s="447"/>
      <c r="L762" s="447"/>
      <c r="M762" s="447"/>
      <c r="N762" s="447"/>
      <c r="O762" s="447"/>
      <c r="P762" s="447"/>
      <c r="Q762" s="447"/>
      <c r="R762" s="447"/>
      <c r="S762" s="447"/>
      <c r="T762" s="447"/>
      <c r="U762" s="447"/>
      <c r="V762" s="447"/>
      <c r="W762" s="447"/>
      <c r="X762" s="447"/>
      <c r="Y762" s="448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5"/>
      <c r="B763" s="435" t="s">
        <v>3</v>
      </c>
      <c r="C763" s="435"/>
      <c r="D763" s="435"/>
      <c r="E763" s="435"/>
      <c r="F763" s="435"/>
      <c r="G763" s="435"/>
      <c r="H763" s="435"/>
      <c r="I763" s="435"/>
      <c r="J763" s="435"/>
      <c r="K763" s="435"/>
      <c r="L763" s="435"/>
      <c r="M763" s="435"/>
      <c r="N763" s="435"/>
      <c r="O763" s="435"/>
      <c r="P763" s="435"/>
      <c r="Q763" s="435"/>
      <c r="R763" s="435"/>
      <c r="S763" s="435"/>
      <c r="T763" s="435"/>
      <c r="U763" s="435"/>
      <c r="V763" s="435"/>
      <c r="W763" s="435"/>
      <c r="X763" s="435"/>
      <c r="Y763" s="436"/>
      <c r="AA763" s="450" t="s">
        <v>89</v>
      </c>
      <c r="AB763" s="451"/>
      <c r="AC763" s="451"/>
      <c r="AD763" s="451"/>
      <c r="AE763" s="451"/>
      <c r="AF763" s="451"/>
      <c r="AG763" s="451"/>
      <c r="AH763" s="451"/>
      <c r="AI763" s="451"/>
      <c r="AJ763" s="451"/>
      <c r="AK763" s="451"/>
      <c r="AL763" s="451"/>
      <c r="AM763" s="451"/>
      <c r="AN763" s="451"/>
      <c r="AO763" s="451"/>
      <c r="AP763" s="451"/>
      <c r="AQ763" s="451"/>
      <c r="AR763" s="451"/>
      <c r="AS763" s="451"/>
      <c r="AT763" s="451"/>
      <c r="AU763" s="451"/>
      <c r="AV763" s="451"/>
      <c r="AW763" s="451"/>
      <c r="AX763" s="452"/>
      <c r="AY763" s="489" t="str">
        <f>AY727</f>
        <v>Сбытовая надбавка</v>
      </c>
      <c r="AZ763" s="464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5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32"/>
      <c r="AZ764" s="465"/>
      <c r="BA764" s="177" t="s">
        <v>32</v>
      </c>
      <c r="BB764" s="4"/>
    </row>
    <row r="765" spans="1:54" s="173" customFormat="1" ht="16.149999999999999" customHeight="1">
      <c r="A765" s="440" t="s">
        <v>207</v>
      </c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441"/>
      <c r="M765" s="441"/>
      <c r="N765" s="441"/>
      <c r="O765" s="441"/>
      <c r="P765" s="441"/>
      <c r="Q765" s="441"/>
      <c r="R765" s="441"/>
      <c r="S765" s="441"/>
      <c r="T765" s="441"/>
      <c r="U765" s="441"/>
      <c r="V765" s="441"/>
      <c r="W765" s="441"/>
      <c r="X765" s="441"/>
      <c r="Y765" s="442"/>
      <c r="Z765" s="183"/>
      <c r="AA765" s="437">
        <v>2</v>
      </c>
      <c r="AB765" s="438"/>
      <c r="AC765" s="438"/>
      <c r="AD765" s="438"/>
      <c r="AE765" s="438"/>
      <c r="AF765" s="438"/>
      <c r="AG765" s="438"/>
      <c r="AH765" s="438"/>
      <c r="AI765" s="438"/>
      <c r="AJ765" s="438"/>
      <c r="AK765" s="438"/>
      <c r="AL765" s="438"/>
      <c r="AM765" s="438"/>
      <c r="AN765" s="438"/>
      <c r="AO765" s="438"/>
      <c r="AP765" s="438"/>
      <c r="AQ765" s="438"/>
      <c r="AR765" s="438"/>
      <c r="AS765" s="438"/>
      <c r="AT765" s="438"/>
      <c r="AU765" s="438"/>
      <c r="AV765" s="438"/>
      <c r="AW765" s="438"/>
      <c r="AX765" s="439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3513.2754340000001</v>
      </c>
      <c r="C766" s="170">
        <f t="shared" ref="C766:Y781" si="182">AB766+$BA766+$AZ766+$AY766</f>
        <v>3512.4254339999998</v>
      </c>
      <c r="D766" s="170">
        <f t="shared" si="182"/>
        <v>3512.415434</v>
      </c>
      <c r="E766" s="170">
        <f t="shared" si="182"/>
        <v>3513.455434</v>
      </c>
      <c r="F766" s="170">
        <f t="shared" si="182"/>
        <v>3514.4654340000002</v>
      </c>
      <c r="G766" s="170">
        <f t="shared" si="182"/>
        <v>3518.165434</v>
      </c>
      <c r="H766" s="170">
        <f t="shared" si="182"/>
        <v>3524.145434</v>
      </c>
      <c r="I766" s="170">
        <f t="shared" si="182"/>
        <v>3531.9954339999999</v>
      </c>
      <c r="J766" s="170">
        <f t="shared" si="182"/>
        <v>3540.165434</v>
      </c>
      <c r="K766" s="170">
        <f t="shared" si="182"/>
        <v>3540.6954340000002</v>
      </c>
      <c r="L766" s="170">
        <f t="shared" si="182"/>
        <v>3539.7354340000002</v>
      </c>
      <c r="M766" s="170">
        <f t="shared" si="182"/>
        <v>3539.165434</v>
      </c>
      <c r="N766" s="170">
        <f t="shared" si="182"/>
        <v>3539.1954340000002</v>
      </c>
      <c r="O766" s="170">
        <f t="shared" si="182"/>
        <v>3539.435434</v>
      </c>
      <c r="P766" s="170">
        <f t="shared" si="182"/>
        <v>3548.665434</v>
      </c>
      <c r="Q766" s="170">
        <f t="shared" si="182"/>
        <v>3562.4054340000002</v>
      </c>
      <c r="R766" s="170">
        <f t="shared" si="182"/>
        <v>3563.7454339999999</v>
      </c>
      <c r="S766" s="170">
        <f t="shared" si="182"/>
        <v>3550.145434</v>
      </c>
      <c r="T766" s="170">
        <f t="shared" si="182"/>
        <v>3539.3454339999998</v>
      </c>
      <c r="U766" s="170">
        <f t="shared" si="182"/>
        <v>3539.1054340000001</v>
      </c>
      <c r="V766" s="170">
        <f t="shared" si="182"/>
        <v>3536.0554339999999</v>
      </c>
      <c r="W766" s="170">
        <f t="shared" si="182"/>
        <v>3527.5754340000003</v>
      </c>
      <c r="X766" s="170">
        <f t="shared" si="182"/>
        <v>3516.4854340000002</v>
      </c>
      <c r="Y766" s="170">
        <f t="shared" si="182"/>
        <v>3514.145434</v>
      </c>
      <c r="Z766" s="37"/>
      <c r="AA766" s="41">
        <v>878.9</v>
      </c>
      <c r="AB766" s="39">
        <v>878.05</v>
      </c>
      <c r="AC766" s="39">
        <v>878.04</v>
      </c>
      <c r="AD766" s="39">
        <v>879.08</v>
      </c>
      <c r="AE766" s="39">
        <v>880.09</v>
      </c>
      <c r="AF766" s="39">
        <v>883.79</v>
      </c>
      <c r="AG766" s="39">
        <v>889.77</v>
      </c>
      <c r="AH766" s="39">
        <v>897.62</v>
      </c>
      <c r="AI766" s="39">
        <v>905.79</v>
      </c>
      <c r="AJ766" s="39">
        <v>906.32</v>
      </c>
      <c r="AK766" s="39">
        <v>905.36</v>
      </c>
      <c r="AL766" s="39">
        <v>904.79</v>
      </c>
      <c r="AM766" s="39">
        <v>904.82</v>
      </c>
      <c r="AN766" s="39">
        <v>905.06</v>
      </c>
      <c r="AO766" s="39">
        <v>914.29</v>
      </c>
      <c r="AP766" s="39">
        <v>928.03</v>
      </c>
      <c r="AQ766" s="39">
        <v>929.37</v>
      </c>
      <c r="AR766" s="39">
        <v>915.77</v>
      </c>
      <c r="AS766" s="39">
        <v>904.97</v>
      </c>
      <c r="AT766" s="39">
        <v>904.73</v>
      </c>
      <c r="AU766" s="39">
        <v>901.68</v>
      </c>
      <c r="AV766" s="39">
        <v>893.2</v>
      </c>
      <c r="AW766" s="39">
        <v>882.11</v>
      </c>
      <c r="AX766" s="40">
        <v>879.77</v>
      </c>
      <c r="AY766" s="339">
        <v>158.62</v>
      </c>
      <c r="AZ766" s="175">
        <v>3.2654339999999999</v>
      </c>
      <c r="BA766" s="178">
        <v>2472.4900000000002</v>
      </c>
      <c r="BB766" s="4"/>
    </row>
    <row r="767" spans="1:54">
      <c r="A767" s="47">
        <v>2</v>
      </c>
      <c r="B767" s="170">
        <f t="shared" ref="B767:Q796" si="183">AA767+$BA767+$AZ767+$AY767</f>
        <v>3513.705434</v>
      </c>
      <c r="C767" s="170">
        <f t="shared" si="182"/>
        <v>3513.5254340000001</v>
      </c>
      <c r="D767" s="170">
        <f t="shared" si="182"/>
        <v>3513.6354339999998</v>
      </c>
      <c r="E767" s="170">
        <f t="shared" si="182"/>
        <v>3514.3554340000001</v>
      </c>
      <c r="F767" s="170">
        <f t="shared" si="182"/>
        <v>3515.4854340000002</v>
      </c>
      <c r="G767" s="170">
        <f t="shared" si="182"/>
        <v>3517.455434</v>
      </c>
      <c r="H767" s="170">
        <f t="shared" si="182"/>
        <v>3520.5854340000001</v>
      </c>
      <c r="I767" s="170">
        <f t="shared" si="182"/>
        <v>3529.2454339999999</v>
      </c>
      <c r="J767" s="170">
        <f t="shared" si="182"/>
        <v>3529.9854340000002</v>
      </c>
      <c r="K767" s="170">
        <f t="shared" si="182"/>
        <v>3553.0454340000001</v>
      </c>
      <c r="L767" s="170">
        <f t="shared" si="182"/>
        <v>3560.7754340000001</v>
      </c>
      <c r="M767" s="170">
        <f t="shared" si="182"/>
        <v>3559.9454340000002</v>
      </c>
      <c r="N767" s="170">
        <f t="shared" si="182"/>
        <v>3560.0554339999999</v>
      </c>
      <c r="O767" s="170">
        <f t="shared" si="182"/>
        <v>3563.5354339999999</v>
      </c>
      <c r="P767" s="170">
        <f t="shared" si="182"/>
        <v>3576.0254340000001</v>
      </c>
      <c r="Q767" s="170">
        <f t="shared" si="182"/>
        <v>3596.375434</v>
      </c>
      <c r="R767" s="170">
        <f t="shared" si="182"/>
        <v>3615.9454340000002</v>
      </c>
      <c r="S767" s="170">
        <f t="shared" ref="S767:Y796" si="184">AR767+$BA767+$AZ767+$AY767</f>
        <v>3611.725434</v>
      </c>
      <c r="T767" s="170">
        <f t="shared" si="184"/>
        <v>3598.1554340000002</v>
      </c>
      <c r="U767" s="170">
        <f t="shared" si="184"/>
        <v>3566.7954340000001</v>
      </c>
      <c r="V767" s="170">
        <f t="shared" si="184"/>
        <v>3539.3454339999998</v>
      </c>
      <c r="W767" s="170">
        <f t="shared" si="184"/>
        <v>3535.6554340000002</v>
      </c>
      <c r="X767" s="170">
        <f t="shared" si="184"/>
        <v>3519.935434</v>
      </c>
      <c r="Y767" s="170">
        <f t="shared" si="184"/>
        <v>3516.6154340000003</v>
      </c>
      <c r="Z767" s="37"/>
      <c r="AA767" s="38">
        <v>879.33</v>
      </c>
      <c r="AB767" s="39">
        <v>879.15</v>
      </c>
      <c r="AC767" s="39">
        <v>879.26</v>
      </c>
      <c r="AD767" s="39">
        <v>879.98</v>
      </c>
      <c r="AE767" s="39">
        <v>881.11</v>
      </c>
      <c r="AF767" s="39">
        <v>883.08</v>
      </c>
      <c r="AG767" s="39">
        <v>886.21</v>
      </c>
      <c r="AH767" s="39">
        <v>894.87</v>
      </c>
      <c r="AI767" s="39">
        <v>895.61</v>
      </c>
      <c r="AJ767" s="39">
        <v>918.67</v>
      </c>
      <c r="AK767" s="39">
        <v>926.4</v>
      </c>
      <c r="AL767" s="39">
        <v>925.57</v>
      </c>
      <c r="AM767" s="39">
        <v>925.68</v>
      </c>
      <c r="AN767" s="39">
        <v>929.16</v>
      </c>
      <c r="AO767" s="39">
        <v>941.65</v>
      </c>
      <c r="AP767" s="39">
        <v>962</v>
      </c>
      <c r="AQ767" s="39">
        <v>981.57</v>
      </c>
      <c r="AR767" s="39">
        <v>977.35</v>
      </c>
      <c r="AS767" s="39">
        <v>963.78</v>
      </c>
      <c r="AT767" s="39">
        <v>932.42</v>
      </c>
      <c r="AU767" s="39">
        <v>904.97</v>
      </c>
      <c r="AV767" s="39">
        <v>901.28</v>
      </c>
      <c r="AW767" s="39">
        <v>885.56</v>
      </c>
      <c r="AX767" s="40">
        <v>882.24</v>
      </c>
      <c r="AY767" s="340">
        <v>158.62</v>
      </c>
      <c r="AZ767" s="175">
        <v>3.2654339999999999</v>
      </c>
      <c r="BA767" s="159">
        <v>2472.4900000000002</v>
      </c>
      <c r="BB767" s="4"/>
    </row>
    <row r="768" spans="1:54">
      <c r="A768" s="47">
        <v>3</v>
      </c>
      <c r="B768" s="170">
        <f t="shared" si="183"/>
        <v>3513.685434</v>
      </c>
      <c r="C768" s="170">
        <f t="shared" si="182"/>
        <v>3513.1554340000002</v>
      </c>
      <c r="D768" s="170">
        <f t="shared" si="182"/>
        <v>3511.2454339999999</v>
      </c>
      <c r="E768" s="170">
        <f t="shared" si="182"/>
        <v>3512.8554340000001</v>
      </c>
      <c r="F768" s="170">
        <f t="shared" si="182"/>
        <v>3519.185434</v>
      </c>
      <c r="G768" s="170">
        <f t="shared" si="182"/>
        <v>3544.3454339999998</v>
      </c>
      <c r="H768" s="170">
        <f t="shared" si="182"/>
        <v>3643.9854340000002</v>
      </c>
      <c r="I768" s="170">
        <f t="shared" si="182"/>
        <v>3719.6554340000002</v>
      </c>
      <c r="J768" s="170">
        <f t="shared" si="182"/>
        <v>3752.8454339999998</v>
      </c>
      <c r="K768" s="170">
        <f t="shared" si="182"/>
        <v>3757.1554340000002</v>
      </c>
      <c r="L768" s="170">
        <f t="shared" si="182"/>
        <v>3752.0554339999999</v>
      </c>
      <c r="M768" s="170">
        <f t="shared" si="182"/>
        <v>3750.225434</v>
      </c>
      <c r="N768" s="170">
        <f t="shared" si="182"/>
        <v>3744.3154340000001</v>
      </c>
      <c r="O768" s="170">
        <f t="shared" si="182"/>
        <v>3753.7954340000001</v>
      </c>
      <c r="P768" s="170">
        <f t="shared" si="182"/>
        <v>3778.2554340000002</v>
      </c>
      <c r="Q768" s="170">
        <f t="shared" si="182"/>
        <v>3758.3354340000001</v>
      </c>
      <c r="R768" s="170">
        <f t="shared" si="182"/>
        <v>3758.3154340000001</v>
      </c>
      <c r="S768" s="170">
        <f t="shared" si="184"/>
        <v>3756.1754339999998</v>
      </c>
      <c r="T768" s="170">
        <f t="shared" si="184"/>
        <v>3722.5754340000003</v>
      </c>
      <c r="U768" s="170">
        <f t="shared" si="184"/>
        <v>3690.475434</v>
      </c>
      <c r="V768" s="170">
        <f t="shared" si="184"/>
        <v>3609.8854339999998</v>
      </c>
      <c r="W768" s="170">
        <f t="shared" si="184"/>
        <v>3556.875434</v>
      </c>
      <c r="X768" s="170">
        <f t="shared" si="184"/>
        <v>3530.2754340000001</v>
      </c>
      <c r="Y768" s="170">
        <f t="shared" si="184"/>
        <v>3512.3554340000001</v>
      </c>
      <c r="Z768" s="37"/>
      <c r="AA768" s="38">
        <v>879.31</v>
      </c>
      <c r="AB768" s="39">
        <v>878.78</v>
      </c>
      <c r="AC768" s="39">
        <v>876.87</v>
      </c>
      <c r="AD768" s="39">
        <v>878.48</v>
      </c>
      <c r="AE768" s="39">
        <v>884.81</v>
      </c>
      <c r="AF768" s="39">
        <v>909.97</v>
      </c>
      <c r="AG768" s="39">
        <v>1009.6100000000001</v>
      </c>
      <c r="AH768" s="39">
        <v>1085.28</v>
      </c>
      <c r="AI768" s="39">
        <v>1118.47</v>
      </c>
      <c r="AJ768" s="39">
        <v>1122.78</v>
      </c>
      <c r="AK768" s="39">
        <v>1117.68</v>
      </c>
      <c r="AL768" s="39">
        <v>1115.8499999999999</v>
      </c>
      <c r="AM768" s="39">
        <v>1109.94</v>
      </c>
      <c r="AN768" s="39">
        <v>1119.42</v>
      </c>
      <c r="AO768" s="39">
        <v>1143.8800000000001</v>
      </c>
      <c r="AP768" s="39">
        <v>1123.96</v>
      </c>
      <c r="AQ768" s="39">
        <v>1123.94</v>
      </c>
      <c r="AR768" s="39">
        <v>1121.8</v>
      </c>
      <c r="AS768" s="39">
        <v>1088.2</v>
      </c>
      <c r="AT768" s="39">
        <v>1056.0999999999999</v>
      </c>
      <c r="AU768" s="39">
        <v>975.51</v>
      </c>
      <c r="AV768" s="39">
        <v>922.5</v>
      </c>
      <c r="AW768" s="39">
        <v>895.9</v>
      </c>
      <c r="AX768" s="40">
        <v>877.98</v>
      </c>
      <c r="AY768" s="340">
        <v>158.62</v>
      </c>
      <c r="AZ768" s="175">
        <v>3.2654339999999999</v>
      </c>
      <c r="BA768" s="159">
        <v>2472.4900000000002</v>
      </c>
      <c r="BB768" s="4"/>
    </row>
    <row r="769" spans="1:54">
      <c r="A769" s="47">
        <v>4</v>
      </c>
      <c r="B769" s="170">
        <f t="shared" si="183"/>
        <v>3520.975434</v>
      </c>
      <c r="C769" s="170">
        <f t="shared" si="182"/>
        <v>3518.0854340000001</v>
      </c>
      <c r="D769" s="170">
        <f t="shared" si="182"/>
        <v>3515.665434</v>
      </c>
      <c r="E769" s="170">
        <f t="shared" si="182"/>
        <v>3519.125434</v>
      </c>
      <c r="F769" s="170">
        <f t="shared" si="182"/>
        <v>3536.1954340000002</v>
      </c>
      <c r="G769" s="170">
        <f t="shared" si="182"/>
        <v>3606.3154340000001</v>
      </c>
      <c r="H769" s="170">
        <f t="shared" si="182"/>
        <v>3695.9654339999997</v>
      </c>
      <c r="I769" s="170">
        <f t="shared" si="182"/>
        <v>3772.5054340000002</v>
      </c>
      <c r="J769" s="170">
        <f t="shared" si="182"/>
        <v>3804.395434</v>
      </c>
      <c r="K769" s="170">
        <f t="shared" si="182"/>
        <v>3795.3854339999998</v>
      </c>
      <c r="L769" s="170">
        <f t="shared" si="182"/>
        <v>3819.5554339999999</v>
      </c>
      <c r="M769" s="170">
        <f t="shared" si="182"/>
        <v>3770.4854340000002</v>
      </c>
      <c r="N769" s="170">
        <f t="shared" si="182"/>
        <v>3754.7754340000001</v>
      </c>
      <c r="O769" s="170">
        <f t="shared" si="182"/>
        <v>3755.5754340000003</v>
      </c>
      <c r="P769" s="170">
        <f t="shared" si="182"/>
        <v>3768.685434</v>
      </c>
      <c r="Q769" s="170">
        <f t="shared" si="182"/>
        <v>3779.5354340000004</v>
      </c>
      <c r="R769" s="170">
        <f t="shared" si="182"/>
        <v>3799.3354340000001</v>
      </c>
      <c r="S769" s="170">
        <f t="shared" si="184"/>
        <v>3782.7354340000002</v>
      </c>
      <c r="T769" s="170">
        <f t="shared" si="184"/>
        <v>3752.955434</v>
      </c>
      <c r="U769" s="170">
        <f t="shared" si="184"/>
        <v>3721.475434</v>
      </c>
      <c r="V769" s="170">
        <f t="shared" si="184"/>
        <v>3589.0754340000003</v>
      </c>
      <c r="W769" s="170">
        <f t="shared" si="184"/>
        <v>3550.665434</v>
      </c>
      <c r="X769" s="170">
        <f t="shared" si="184"/>
        <v>3529.2954340000001</v>
      </c>
      <c r="Y769" s="170">
        <f t="shared" si="184"/>
        <v>3523.5554339999999</v>
      </c>
      <c r="Z769" s="37"/>
      <c r="AA769" s="38">
        <v>886.6</v>
      </c>
      <c r="AB769" s="39">
        <v>883.71</v>
      </c>
      <c r="AC769" s="39">
        <v>881.29</v>
      </c>
      <c r="AD769" s="39">
        <v>884.75</v>
      </c>
      <c r="AE769" s="39">
        <v>901.82</v>
      </c>
      <c r="AF769" s="39">
        <v>971.94</v>
      </c>
      <c r="AG769" s="39">
        <v>1061.5899999999999</v>
      </c>
      <c r="AH769" s="39">
        <v>1138.1300000000001</v>
      </c>
      <c r="AI769" s="39">
        <v>1170.02</v>
      </c>
      <c r="AJ769" s="39">
        <v>1161.01</v>
      </c>
      <c r="AK769" s="39">
        <v>1185.18</v>
      </c>
      <c r="AL769" s="39">
        <v>1136.1099999999999</v>
      </c>
      <c r="AM769" s="39">
        <v>1120.4000000000001</v>
      </c>
      <c r="AN769" s="39">
        <v>1121.2</v>
      </c>
      <c r="AO769" s="39">
        <v>1134.31</v>
      </c>
      <c r="AP769" s="39">
        <v>1145.1600000000001</v>
      </c>
      <c r="AQ769" s="39">
        <v>1164.96</v>
      </c>
      <c r="AR769" s="39">
        <v>1148.3599999999999</v>
      </c>
      <c r="AS769" s="39">
        <v>1118.58</v>
      </c>
      <c r="AT769" s="39">
        <v>1087.0999999999999</v>
      </c>
      <c r="AU769" s="39">
        <v>954.7</v>
      </c>
      <c r="AV769" s="39">
        <v>916.29</v>
      </c>
      <c r="AW769" s="39">
        <v>894.92</v>
      </c>
      <c r="AX769" s="40">
        <v>889.18</v>
      </c>
      <c r="AY769" s="340">
        <v>158.62</v>
      </c>
      <c r="AZ769" s="175">
        <v>3.2654339999999999</v>
      </c>
      <c r="BA769" s="159">
        <v>2472.4900000000002</v>
      </c>
      <c r="BB769" s="4"/>
    </row>
    <row r="770" spans="1:54">
      <c r="A770" s="47">
        <v>5</v>
      </c>
      <c r="B770" s="170">
        <f t="shared" si="183"/>
        <v>3510.1954340000002</v>
      </c>
      <c r="C770" s="170">
        <f t="shared" si="182"/>
        <v>3509.225434</v>
      </c>
      <c r="D770" s="170">
        <f t="shared" si="182"/>
        <v>3508.6554340000002</v>
      </c>
      <c r="E770" s="170">
        <f t="shared" si="182"/>
        <v>3510.725434</v>
      </c>
      <c r="F770" s="170">
        <f t="shared" si="182"/>
        <v>3520.2954340000001</v>
      </c>
      <c r="G770" s="170">
        <f t="shared" si="182"/>
        <v>3537.8554340000001</v>
      </c>
      <c r="H770" s="170">
        <f t="shared" si="182"/>
        <v>3633.935434</v>
      </c>
      <c r="I770" s="170">
        <f t="shared" si="182"/>
        <v>3660.625434</v>
      </c>
      <c r="J770" s="170">
        <f t="shared" si="182"/>
        <v>3678.1554340000002</v>
      </c>
      <c r="K770" s="170">
        <f t="shared" si="182"/>
        <v>3679.6954340000002</v>
      </c>
      <c r="L770" s="170">
        <f t="shared" si="182"/>
        <v>3678.225434</v>
      </c>
      <c r="M770" s="170">
        <f t="shared" si="182"/>
        <v>3679.5354340000004</v>
      </c>
      <c r="N770" s="170">
        <f t="shared" si="182"/>
        <v>3674.5154339999999</v>
      </c>
      <c r="O770" s="170">
        <f t="shared" si="182"/>
        <v>3707.6154340000003</v>
      </c>
      <c r="P770" s="170">
        <f t="shared" si="182"/>
        <v>3726.875434</v>
      </c>
      <c r="Q770" s="170">
        <f t="shared" si="182"/>
        <v>3748.3854339999998</v>
      </c>
      <c r="R770" s="170">
        <f t="shared" si="182"/>
        <v>3735.9054340000002</v>
      </c>
      <c r="S770" s="170">
        <f t="shared" si="184"/>
        <v>3708.3454339999998</v>
      </c>
      <c r="T770" s="170">
        <f t="shared" si="184"/>
        <v>3707.2754340000001</v>
      </c>
      <c r="U770" s="170">
        <f t="shared" si="184"/>
        <v>3667.375434</v>
      </c>
      <c r="V770" s="170">
        <f t="shared" si="184"/>
        <v>3573.435434</v>
      </c>
      <c r="W770" s="170">
        <f t="shared" si="184"/>
        <v>3528.7654339999999</v>
      </c>
      <c r="X770" s="170">
        <f t="shared" si="184"/>
        <v>3524.3054339999999</v>
      </c>
      <c r="Y770" s="170">
        <f t="shared" si="184"/>
        <v>3510.705434</v>
      </c>
      <c r="Z770" s="37"/>
      <c r="AA770" s="38">
        <v>875.82</v>
      </c>
      <c r="AB770" s="39">
        <v>874.85</v>
      </c>
      <c r="AC770" s="39">
        <v>874.28</v>
      </c>
      <c r="AD770" s="39">
        <v>876.35</v>
      </c>
      <c r="AE770" s="39">
        <v>885.92</v>
      </c>
      <c r="AF770" s="39">
        <v>903.48</v>
      </c>
      <c r="AG770" s="39">
        <v>999.56</v>
      </c>
      <c r="AH770" s="39">
        <v>1026.25</v>
      </c>
      <c r="AI770" s="39">
        <v>1043.78</v>
      </c>
      <c r="AJ770" s="39">
        <v>1045.32</v>
      </c>
      <c r="AK770" s="39">
        <v>1043.8499999999999</v>
      </c>
      <c r="AL770" s="39">
        <v>1045.1600000000001</v>
      </c>
      <c r="AM770" s="39">
        <v>1040.1400000000001</v>
      </c>
      <c r="AN770" s="39">
        <v>1073.24</v>
      </c>
      <c r="AO770" s="39">
        <v>1092.5</v>
      </c>
      <c r="AP770" s="39">
        <v>1114.01</v>
      </c>
      <c r="AQ770" s="39">
        <v>1101.53</v>
      </c>
      <c r="AR770" s="39">
        <v>1073.97</v>
      </c>
      <c r="AS770" s="39">
        <v>1072.9000000000001</v>
      </c>
      <c r="AT770" s="39">
        <v>1033</v>
      </c>
      <c r="AU770" s="39">
        <v>939.06</v>
      </c>
      <c r="AV770" s="39">
        <v>894.39</v>
      </c>
      <c r="AW770" s="39">
        <v>889.93</v>
      </c>
      <c r="AX770" s="40">
        <v>876.33</v>
      </c>
      <c r="AY770" s="340">
        <v>158.62</v>
      </c>
      <c r="AZ770" s="175">
        <v>3.2654339999999999</v>
      </c>
      <c r="BA770" s="159">
        <v>2472.4900000000002</v>
      </c>
      <c r="BB770" s="4"/>
    </row>
    <row r="771" spans="1:54">
      <c r="A771" s="47">
        <v>6</v>
      </c>
      <c r="B771" s="170">
        <f t="shared" si="183"/>
        <v>3506.145434</v>
      </c>
      <c r="C771" s="170">
        <f t="shared" si="182"/>
        <v>3505.9454340000002</v>
      </c>
      <c r="D771" s="170">
        <f t="shared" si="182"/>
        <v>3506.2854339999999</v>
      </c>
      <c r="E771" s="170">
        <f t="shared" si="182"/>
        <v>3508.6354339999998</v>
      </c>
      <c r="F771" s="170">
        <f t="shared" si="182"/>
        <v>3514.9954339999999</v>
      </c>
      <c r="G771" s="170">
        <f t="shared" si="182"/>
        <v>3537.895434</v>
      </c>
      <c r="H771" s="170">
        <f t="shared" si="182"/>
        <v>3564.2354340000002</v>
      </c>
      <c r="I771" s="170">
        <f t="shared" si="182"/>
        <v>3658.8054339999999</v>
      </c>
      <c r="J771" s="170">
        <f t="shared" si="182"/>
        <v>3671.645434</v>
      </c>
      <c r="K771" s="170">
        <f t="shared" si="182"/>
        <v>3651.4254339999998</v>
      </c>
      <c r="L771" s="170">
        <f t="shared" si="182"/>
        <v>3635.0954339999998</v>
      </c>
      <c r="M771" s="170">
        <f t="shared" si="182"/>
        <v>3628.9654340000002</v>
      </c>
      <c r="N771" s="170">
        <f t="shared" si="182"/>
        <v>3568.3354340000001</v>
      </c>
      <c r="O771" s="170">
        <f t="shared" si="182"/>
        <v>3562.435434</v>
      </c>
      <c r="P771" s="170">
        <f t="shared" si="182"/>
        <v>3588.9854340000002</v>
      </c>
      <c r="Q771" s="170">
        <f t="shared" si="182"/>
        <v>3619.975434</v>
      </c>
      <c r="R771" s="170">
        <f t="shared" si="182"/>
        <v>3651.685434</v>
      </c>
      <c r="S771" s="170">
        <f t="shared" si="184"/>
        <v>3632.4954339999999</v>
      </c>
      <c r="T771" s="170">
        <f t="shared" si="184"/>
        <v>3604.6154340000003</v>
      </c>
      <c r="U771" s="170">
        <f t="shared" si="184"/>
        <v>3597.725434</v>
      </c>
      <c r="V771" s="170">
        <f t="shared" si="184"/>
        <v>3533.7954340000001</v>
      </c>
      <c r="W771" s="170">
        <f t="shared" si="184"/>
        <v>3528.705434</v>
      </c>
      <c r="X771" s="170">
        <f t="shared" si="184"/>
        <v>3524.395434</v>
      </c>
      <c r="Y771" s="170">
        <f t="shared" si="184"/>
        <v>3507.705434</v>
      </c>
      <c r="Z771" s="37"/>
      <c r="AA771" s="38">
        <v>871.77</v>
      </c>
      <c r="AB771" s="39">
        <v>871.57</v>
      </c>
      <c r="AC771" s="39">
        <v>871.91</v>
      </c>
      <c r="AD771" s="39">
        <v>874.26</v>
      </c>
      <c r="AE771" s="39">
        <v>880.62</v>
      </c>
      <c r="AF771" s="39">
        <v>903.52</v>
      </c>
      <c r="AG771" s="39">
        <v>929.86</v>
      </c>
      <c r="AH771" s="39">
        <v>1024.43</v>
      </c>
      <c r="AI771" s="39">
        <v>1037.27</v>
      </c>
      <c r="AJ771" s="39">
        <v>1017.05</v>
      </c>
      <c r="AK771" s="39">
        <v>1000.72</v>
      </c>
      <c r="AL771" s="39">
        <v>994.59</v>
      </c>
      <c r="AM771" s="39">
        <v>933.96</v>
      </c>
      <c r="AN771" s="39">
        <v>928.06</v>
      </c>
      <c r="AO771" s="39">
        <v>954.61</v>
      </c>
      <c r="AP771" s="39">
        <v>985.6</v>
      </c>
      <c r="AQ771" s="39">
        <v>1017.31</v>
      </c>
      <c r="AR771" s="39">
        <v>998.12</v>
      </c>
      <c r="AS771" s="39">
        <v>970.24</v>
      </c>
      <c r="AT771" s="39">
        <v>963.35</v>
      </c>
      <c r="AU771" s="39">
        <v>899.42</v>
      </c>
      <c r="AV771" s="39">
        <v>894.33</v>
      </c>
      <c r="AW771" s="39">
        <v>890.02</v>
      </c>
      <c r="AX771" s="40">
        <v>873.33</v>
      </c>
      <c r="AY771" s="340">
        <v>158.62</v>
      </c>
      <c r="AZ771" s="175">
        <v>3.2654339999999999</v>
      </c>
      <c r="BA771" s="159">
        <v>2472.4900000000002</v>
      </c>
      <c r="BB771" s="4"/>
    </row>
    <row r="772" spans="1:54">
      <c r="A772" s="47">
        <v>7</v>
      </c>
      <c r="B772" s="170">
        <f t="shared" si="183"/>
        <v>3507.395434</v>
      </c>
      <c r="C772" s="170">
        <f t="shared" si="182"/>
        <v>3506.7454339999999</v>
      </c>
      <c r="D772" s="170">
        <f t="shared" si="182"/>
        <v>3506.9954339999999</v>
      </c>
      <c r="E772" s="170">
        <f t="shared" si="182"/>
        <v>3509.1354339999998</v>
      </c>
      <c r="F772" s="170">
        <f t="shared" si="182"/>
        <v>3516.3554340000001</v>
      </c>
      <c r="G772" s="170">
        <f t="shared" si="182"/>
        <v>3539.2654339999999</v>
      </c>
      <c r="H772" s="170">
        <f t="shared" si="182"/>
        <v>3613.3654340000003</v>
      </c>
      <c r="I772" s="170">
        <f t="shared" si="182"/>
        <v>3687.125434</v>
      </c>
      <c r="J772" s="170">
        <f t="shared" si="182"/>
        <v>3693.4254339999998</v>
      </c>
      <c r="K772" s="170">
        <f t="shared" si="182"/>
        <v>3698.6354339999998</v>
      </c>
      <c r="L772" s="170">
        <f t="shared" si="182"/>
        <v>3683.8854339999998</v>
      </c>
      <c r="M772" s="170">
        <f t="shared" si="182"/>
        <v>3685.185434</v>
      </c>
      <c r="N772" s="170">
        <f t="shared" si="182"/>
        <v>3676.7354340000002</v>
      </c>
      <c r="O772" s="170">
        <f t="shared" si="182"/>
        <v>3689.3654340000003</v>
      </c>
      <c r="P772" s="170">
        <f t="shared" si="182"/>
        <v>3699.3354340000001</v>
      </c>
      <c r="Q772" s="170">
        <f t="shared" si="182"/>
        <v>3724.2554340000002</v>
      </c>
      <c r="R772" s="170">
        <f t="shared" si="182"/>
        <v>3714.3254340000003</v>
      </c>
      <c r="S772" s="170">
        <f t="shared" si="184"/>
        <v>3690.2354340000002</v>
      </c>
      <c r="T772" s="170">
        <f t="shared" si="184"/>
        <v>3687.2454339999999</v>
      </c>
      <c r="U772" s="170">
        <f t="shared" si="184"/>
        <v>3664.0554339999999</v>
      </c>
      <c r="V772" s="170">
        <f t="shared" si="184"/>
        <v>3539.2454339999999</v>
      </c>
      <c r="W772" s="170">
        <f t="shared" si="184"/>
        <v>3533.1154340000003</v>
      </c>
      <c r="X772" s="170">
        <f t="shared" si="184"/>
        <v>3528.7654339999999</v>
      </c>
      <c r="Y772" s="170">
        <f t="shared" si="184"/>
        <v>3513.435434</v>
      </c>
      <c r="Z772" s="37"/>
      <c r="AA772" s="38">
        <v>873.02</v>
      </c>
      <c r="AB772" s="39">
        <v>872.37</v>
      </c>
      <c r="AC772" s="39">
        <v>872.62</v>
      </c>
      <c r="AD772" s="39">
        <v>874.76</v>
      </c>
      <c r="AE772" s="39">
        <v>881.98</v>
      </c>
      <c r="AF772" s="39">
        <v>904.89</v>
      </c>
      <c r="AG772" s="39">
        <v>978.99</v>
      </c>
      <c r="AH772" s="39">
        <v>1052.75</v>
      </c>
      <c r="AI772" s="39">
        <v>1059.05</v>
      </c>
      <c r="AJ772" s="39">
        <v>1064.26</v>
      </c>
      <c r="AK772" s="39">
        <v>1049.51</v>
      </c>
      <c r="AL772" s="39">
        <v>1050.81</v>
      </c>
      <c r="AM772" s="39">
        <v>1042.3599999999999</v>
      </c>
      <c r="AN772" s="39">
        <v>1054.99</v>
      </c>
      <c r="AO772" s="39">
        <v>1064.96</v>
      </c>
      <c r="AP772" s="39">
        <v>1089.8800000000001</v>
      </c>
      <c r="AQ772" s="39">
        <v>1079.95</v>
      </c>
      <c r="AR772" s="39">
        <v>1055.8599999999999</v>
      </c>
      <c r="AS772" s="39">
        <v>1052.8699999999999</v>
      </c>
      <c r="AT772" s="39">
        <v>1029.68</v>
      </c>
      <c r="AU772" s="39">
        <v>904.87</v>
      </c>
      <c r="AV772" s="39">
        <v>898.74</v>
      </c>
      <c r="AW772" s="39">
        <v>894.39</v>
      </c>
      <c r="AX772" s="40">
        <v>879.06</v>
      </c>
      <c r="AY772" s="340">
        <v>158.62</v>
      </c>
      <c r="AZ772" s="175">
        <v>3.2654339999999999</v>
      </c>
      <c r="BA772" s="159">
        <v>2472.4900000000002</v>
      </c>
      <c r="BB772" s="4"/>
    </row>
    <row r="773" spans="1:54">
      <c r="A773" s="47">
        <v>8</v>
      </c>
      <c r="B773" s="170">
        <f t="shared" si="183"/>
        <v>3528.8154340000001</v>
      </c>
      <c r="C773" s="170">
        <f t="shared" si="182"/>
        <v>3527.895434</v>
      </c>
      <c r="D773" s="170">
        <f t="shared" si="182"/>
        <v>3512.665434</v>
      </c>
      <c r="E773" s="170">
        <f t="shared" si="182"/>
        <v>3508.8454339999998</v>
      </c>
      <c r="F773" s="170">
        <f t="shared" si="182"/>
        <v>3509.6754339999998</v>
      </c>
      <c r="G773" s="170">
        <f t="shared" si="182"/>
        <v>3533.9954339999999</v>
      </c>
      <c r="H773" s="170">
        <f t="shared" si="182"/>
        <v>3538.5954339999998</v>
      </c>
      <c r="I773" s="170">
        <f t="shared" si="182"/>
        <v>3628.4254339999998</v>
      </c>
      <c r="J773" s="170">
        <f t="shared" si="182"/>
        <v>3639.6954340000002</v>
      </c>
      <c r="K773" s="170">
        <f t="shared" si="182"/>
        <v>3697.2454339999999</v>
      </c>
      <c r="L773" s="170">
        <f t="shared" si="182"/>
        <v>3696.1054340000001</v>
      </c>
      <c r="M773" s="170">
        <f t="shared" si="182"/>
        <v>3684.9954339999999</v>
      </c>
      <c r="N773" s="170">
        <f t="shared" si="182"/>
        <v>3672.1354339999998</v>
      </c>
      <c r="O773" s="170">
        <f t="shared" si="182"/>
        <v>3662.875434</v>
      </c>
      <c r="P773" s="170">
        <f t="shared" si="182"/>
        <v>3683.895434</v>
      </c>
      <c r="Q773" s="170">
        <f t="shared" si="182"/>
        <v>3691.875434</v>
      </c>
      <c r="R773" s="170">
        <f t="shared" si="182"/>
        <v>3713.5654340000001</v>
      </c>
      <c r="S773" s="170">
        <f t="shared" si="184"/>
        <v>3705.0554339999999</v>
      </c>
      <c r="T773" s="170">
        <f t="shared" si="184"/>
        <v>3696.8154340000001</v>
      </c>
      <c r="U773" s="170">
        <f t="shared" si="184"/>
        <v>3715.975434</v>
      </c>
      <c r="V773" s="170">
        <f t="shared" si="184"/>
        <v>3658.975434</v>
      </c>
      <c r="W773" s="170">
        <f t="shared" si="184"/>
        <v>3617.5454340000001</v>
      </c>
      <c r="X773" s="170">
        <f t="shared" si="184"/>
        <v>3561.5054340000002</v>
      </c>
      <c r="Y773" s="170">
        <f t="shared" si="184"/>
        <v>3557.415434</v>
      </c>
      <c r="Z773" s="37"/>
      <c r="AA773" s="38">
        <v>894.44</v>
      </c>
      <c r="AB773" s="39">
        <v>893.52</v>
      </c>
      <c r="AC773" s="39">
        <v>878.29</v>
      </c>
      <c r="AD773" s="39">
        <v>874.47</v>
      </c>
      <c r="AE773" s="39">
        <v>875.3</v>
      </c>
      <c r="AF773" s="39">
        <v>899.62</v>
      </c>
      <c r="AG773" s="39">
        <v>904.22</v>
      </c>
      <c r="AH773" s="39">
        <v>994.05</v>
      </c>
      <c r="AI773" s="39">
        <v>1005.3199999999999</v>
      </c>
      <c r="AJ773" s="39">
        <v>1062.8699999999999</v>
      </c>
      <c r="AK773" s="39">
        <v>1061.73</v>
      </c>
      <c r="AL773" s="39">
        <v>1050.6199999999999</v>
      </c>
      <c r="AM773" s="39">
        <v>1037.76</v>
      </c>
      <c r="AN773" s="39">
        <v>1028.5</v>
      </c>
      <c r="AO773" s="39">
        <v>1049.52</v>
      </c>
      <c r="AP773" s="39">
        <v>1057.5</v>
      </c>
      <c r="AQ773" s="39">
        <v>1079.19</v>
      </c>
      <c r="AR773" s="39">
        <v>1070.68</v>
      </c>
      <c r="AS773" s="39">
        <v>1062.44</v>
      </c>
      <c r="AT773" s="39">
        <v>1081.5999999999999</v>
      </c>
      <c r="AU773" s="39">
        <v>1024.5999999999999</v>
      </c>
      <c r="AV773" s="39">
        <v>983.17</v>
      </c>
      <c r="AW773" s="39">
        <v>927.13</v>
      </c>
      <c r="AX773" s="40">
        <v>923.04</v>
      </c>
      <c r="AY773" s="340">
        <v>158.62</v>
      </c>
      <c r="AZ773" s="175">
        <v>3.2654339999999999</v>
      </c>
      <c r="BA773" s="159">
        <v>2472.4900000000002</v>
      </c>
      <c r="BB773" s="4"/>
    </row>
    <row r="774" spans="1:54">
      <c r="A774" s="47">
        <v>9</v>
      </c>
      <c r="B774" s="170">
        <f t="shared" si="183"/>
        <v>3540.875434</v>
      </c>
      <c r="C774" s="170">
        <f t="shared" si="182"/>
        <v>3536.8354340000001</v>
      </c>
      <c r="D774" s="170">
        <f t="shared" si="182"/>
        <v>3535.5454340000001</v>
      </c>
      <c r="E774" s="170">
        <f t="shared" si="182"/>
        <v>3508.9854340000002</v>
      </c>
      <c r="F774" s="170">
        <f t="shared" si="182"/>
        <v>3512.8454339999998</v>
      </c>
      <c r="G774" s="170">
        <f t="shared" si="182"/>
        <v>3503.7954340000001</v>
      </c>
      <c r="H774" s="170">
        <f t="shared" si="182"/>
        <v>3538.5354339999999</v>
      </c>
      <c r="I774" s="170">
        <f t="shared" si="182"/>
        <v>3543.5954339999998</v>
      </c>
      <c r="J774" s="170">
        <f t="shared" si="182"/>
        <v>3630.8154340000001</v>
      </c>
      <c r="K774" s="170">
        <f t="shared" si="182"/>
        <v>3661.125434</v>
      </c>
      <c r="L774" s="170">
        <f t="shared" si="182"/>
        <v>3678.4454340000002</v>
      </c>
      <c r="M774" s="170">
        <f t="shared" si="182"/>
        <v>3652.2454339999999</v>
      </c>
      <c r="N774" s="170">
        <f t="shared" si="182"/>
        <v>3627.3454339999998</v>
      </c>
      <c r="O774" s="170">
        <f t="shared" si="182"/>
        <v>3655.3454339999998</v>
      </c>
      <c r="P774" s="170">
        <f t="shared" si="182"/>
        <v>3696.5354340000004</v>
      </c>
      <c r="Q774" s="170">
        <f t="shared" si="182"/>
        <v>3728.2154339999997</v>
      </c>
      <c r="R774" s="170">
        <f t="shared" ref="R774:R796" si="185">AQ774+$BA774+$AZ774+$AY774</f>
        <v>3745.0454340000001</v>
      </c>
      <c r="S774" s="170">
        <f t="shared" si="184"/>
        <v>3761.8354340000001</v>
      </c>
      <c r="T774" s="170">
        <f t="shared" si="184"/>
        <v>3754.1054340000001</v>
      </c>
      <c r="U774" s="170">
        <f t="shared" si="184"/>
        <v>3791.3554340000001</v>
      </c>
      <c r="V774" s="170">
        <f t="shared" si="184"/>
        <v>3674.9454340000002</v>
      </c>
      <c r="W774" s="170">
        <f t="shared" si="184"/>
        <v>3605.3154340000001</v>
      </c>
      <c r="X774" s="170">
        <f t="shared" si="184"/>
        <v>3561.875434</v>
      </c>
      <c r="Y774" s="170">
        <f t="shared" si="184"/>
        <v>3535.1554340000002</v>
      </c>
      <c r="Z774" s="37"/>
      <c r="AA774" s="38">
        <v>906.5</v>
      </c>
      <c r="AB774" s="39">
        <v>902.46</v>
      </c>
      <c r="AC774" s="39">
        <v>901.17</v>
      </c>
      <c r="AD774" s="39">
        <v>874.61</v>
      </c>
      <c r="AE774" s="39">
        <v>878.47</v>
      </c>
      <c r="AF774" s="39">
        <v>869.42</v>
      </c>
      <c r="AG774" s="39">
        <v>904.16</v>
      </c>
      <c r="AH774" s="39">
        <v>909.22</v>
      </c>
      <c r="AI774" s="39">
        <v>996.44</v>
      </c>
      <c r="AJ774" s="39">
        <v>1026.75</v>
      </c>
      <c r="AK774" s="39">
        <v>1044.07</v>
      </c>
      <c r="AL774" s="39">
        <v>1017.87</v>
      </c>
      <c r="AM774" s="39">
        <v>992.97</v>
      </c>
      <c r="AN774" s="39">
        <v>1020.9699999999999</v>
      </c>
      <c r="AO774" s="39">
        <v>1062.1600000000001</v>
      </c>
      <c r="AP774" s="39">
        <v>1093.8399999999999</v>
      </c>
      <c r="AQ774" s="39">
        <v>1110.67</v>
      </c>
      <c r="AR774" s="39">
        <v>1127.46</v>
      </c>
      <c r="AS774" s="39">
        <v>1119.73</v>
      </c>
      <c r="AT774" s="39">
        <v>1156.98</v>
      </c>
      <c r="AU774" s="39">
        <v>1040.57</v>
      </c>
      <c r="AV774" s="39">
        <v>970.94</v>
      </c>
      <c r="AW774" s="39">
        <v>927.5</v>
      </c>
      <c r="AX774" s="40">
        <v>900.78</v>
      </c>
      <c r="AY774" s="340">
        <v>158.62</v>
      </c>
      <c r="AZ774" s="175">
        <v>3.2654339999999999</v>
      </c>
      <c r="BA774" s="159">
        <v>2472.4900000000002</v>
      </c>
      <c r="BB774" s="4"/>
    </row>
    <row r="775" spans="1:54">
      <c r="A775" s="47">
        <v>10</v>
      </c>
      <c r="B775" s="170">
        <f t="shared" si="183"/>
        <v>3532.1154340000003</v>
      </c>
      <c r="C775" s="170">
        <f t="shared" si="182"/>
        <v>3531.225434</v>
      </c>
      <c r="D775" s="170">
        <f t="shared" si="182"/>
        <v>3531.935434</v>
      </c>
      <c r="E775" s="170">
        <f t="shared" si="182"/>
        <v>3512.435434</v>
      </c>
      <c r="F775" s="170">
        <f t="shared" si="182"/>
        <v>3524.375434</v>
      </c>
      <c r="G775" s="170">
        <f t="shared" si="182"/>
        <v>3545.415434</v>
      </c>
      <c r="H775" s="170">
        <f t="shared" si="182"/>
        <v>3571.0854340000001</v>
      </c>
      <c r="I775" s="170">
        <f t="shared" si="182"/>
        <v>3633.685434</v>
      </c>
      <c r="J775" s="170">
        <f t="shared" si="182"/>
        <v>3670.4854340000002</v>
      </c>
      <c r="K775" s="170">
        <f t="shared" si="182"/>
        <v>3660.7854340000004</v>
      </c>
      <c r="L775" s="170">
        <f t="shared" si="182"/>
        <v>3598.0554339999999</v>
      </c>
      <c r="M775" s="170">
        <f t="shared" si="182"/>
        <v>3595.5254340000001</v>
      </c>
      <c r="N775" s="170">
        <f t="shared" si="182"/>
        <v>3586.0754340000003</v>
      </c>
      <c r="O775" s="170">
        <f t="shared" si="182"/>
        <v>3565.875434</v>
      </c>
      <c r="P775" s="170">
        <f t="shared" si="182"/>
        <v>3651.415434</v>
      </c>
      <c r="Q775" s="170">
        <f t="shared" si="182"/>
        <v>3659.975434</v>
      </c>
      <c r="R775" s="170">
        <f t="shared" si="185"/>
        <v>3657.455434</v>
      </c>
      <c r="S775" s="170">
        <f t="shared" si="184"/>
        <v>3550.5754340000003</v>
      </c>
      <c r="T775" s="170">
        <f t="shared" si="184"/>
        <v>3540.415434</v>
      </c>
      <c r="U775" s="170">
        <f t="shared" si="184"/>
        <v>3539.9254339999998</v>
      </c>
      <c r="V775" s="170">
        <f t="shared" si="184"/>
        <v>3536.3054339999999</v>
      </c>
      <c r="W775" s="170">
        <f t="shared" si="184"/>
        <v>3530.705434</v>
      </c>
      <c r="X775" s="170">
        <f t="shared" si="184"/>
        <v>3523.8454339999998</v>
      </c>
      <c r="Y775" s="170">
        <f t="shared" si="184"/>
        <v>3521.915434</v>
      </c>
      <c r="Z775" s="37"/>
      <c r="AA775" s="38">
        <v>897.74</v>
      </c>
      <c r="AB775" s="39">
        <v>896.85</v>
      </c>
      <c r="AC775" s="39">
        <v>897.56</v>
      </c>
      <c r="AD775" s="39">
        <v>878.06</v>
      </c>
      <c r="AE775" s="39">
        <v>890</v>
      </c>
      <c r="AF775" s="39">
        <v>911.04</v>
      </c>
      <c r="AG775" s="39">
        <v>936.71</v>
      </c>
      <c r="AH775" s="39">
        <v>999.31</v>
      </c>
      <c r="AI775" s="39">
        <v>1036.1099999999999</v>
      </c>
      <c r="AJ775" s="39">
        <v>1026.4100000000001</v>
      </c>
      <c r="AK775" s="39">
        <v>963.68</v>
      </c>
      <c r="AL775" s="39">
        <v>961.15</v>
      </c>
      <c r="AM775" s="39">
        <v>951.7</v>
      </c>
      <c r="AN775" s="39">
        <v>931.5</v>
      </c>
      <c r="AO775" s="39">
        <v>1017.04</v>
      </c>
      <c r="AP775" s="39">
        <v>1025.5999999999999</v>
      </c>
      <c r="AQ775" s="39">
        <v>1023.08</v>
      </c>
      <c r="AR775" s="39">
        <v>916.2</v>
      </c>
      <c r="AS775" s="39">
        <v>906.04</v>
      </c>
      <c r="AT775" s="39">
        <v>905.55</v>
      </c>
      <c r="AU775" s="39">
        <v>901.93</v>
      </c>
      <c r="AV775" s="39">
        <v>896.33</v>
      </c>
      <c r="AW775" s="39">
        <v>889.47</v>
      </c>
      <c r="AX775" s="40">
        <v>887.54</v>
      </c>
      <c r="AY775" s="340">
        <v>158.62</v>
      </c>
      <c r="AZ775" s="175">
        <v>3.2654339999999999</v>
      </c>
      <c r="BA775" s="159">
        <v>2472.4900000000002</v>
      </c>
      <c r="BB775" s="4"/>
    </row>
    <row r="776" spans="1:54">
      <c r="A776" s="47">
        <v>11</v>
      </c>
      <c r="B776" s="170">
        <f t="shared" si="183"/>
        <v>3514.205434</v>
      </c>
      <c r="C776" s="170">
        <f t="shared" si="182"/>
        <v>3513.0154339999999</v>
      </c>
      <c r="D776" s="170">
        <f t="shared" si="182"/>
        <v>3512.8054339999999</v>
      </c>
      <c r="E776" s="170">
        <f t="shared" si="182"/>
        <v>3515.5054340000002</v>
      </c>
      <c r="F776" s="170">
        <f t="shared" si="182"/>
        <v>3530.6954340000002</v>
      </c>
      <c r="G776" s="170">
        <f t="shared" si="182"/>
        <v>3538.5654340000001</v>
      </c>
      <c r="H776" s="170">
        <f t="shared" si="182"/>
        <v>3680.5854340000001</v>
      </c>
      <c r="I776" s="170">
        <f t="shared" si="182"/>
        <v>3748.8154340000001</v>
      </c>
      <c r="J776" s="170">
        <f t="shared" si="182"/>
        <v>3787.625434</v>
      </c>
      <c r="K776" s="170">
        <f t="shared" si="182"/>
        <v>3773.7154339999997</v>
      </c>
      <c r="L776" s="170">
        <f t="shared" si="182"/>
        <v>3751.125434</v>
      </c>
      <c r="M776" s="170">
        <f t="shared" si="182"/>
        <v>3768.9954339999999</v>
      </c>
      <c r="N776" s="170">
        <f t="shared" si="182"/>
        <v>3738.685434</v>
      </c>
      <c r="O776" s="170">
        <f t="shared" si="182"/>
        <v>3732.205434</v>
      </c>
      <c r="P776" s="170">
        <f t="shared" si="182"/>
        <v>3772.2854340000004</v>
      </c>
      <c r="Q776" s="170">
        <f t="shared" si="182"/>
        <v>3799.0554339999999</v>
      </c>
      <c r="R776" s="170">
        <f t="shared" si="185"/>
        <v>3809.9454340000002</v>
      </c>
      <c r="S776" s="170">
        <f t="shared" si="184"/>
        <v>3794.4954339999999</v>
      </c>
      <c r="T776" s="170">
        <f t="shared" si="184"/>
        <v>3765.2354340000002</v>
      </c>
      <c r="U776" s="170">
        <f t="shared" si="184"/>
        <v>3735.8054339999999</v>
      </c>
      <c r="V776" s="170">
        <f t="shared" si="184"/>
        <v>3537.7854339999999</v>
      </c>
      <c r="W776" s="170">
        <f t="shared" si="184"/>
        <v>3526.5854340000001</v>
      </c>
      <c r="X776" s="170">
        <f t="shared" si="184"/>
        <v>3521.125434</v>
      </c>
      <c r="Y776" s="170">
        <f t="shared" si="184"/>
        <v>3513.4854340000002</v>
      </c>
      <c r="Z776" s="37"/>
      <c r="AA776" s="41">
        <v>879.83</v>
      </c>
      <c r="AB776" s="39">
        <v>878.64</v>
      </c>
      <c r="AC776" s="39">
        <v>878.43</v>
      </c>
      <c r="AD776" s="39">
        <v>881.13</v>
      </c>
      <c r="AE776" s="39">
        <v>896.32</v>
      </c>
      <c r="AF776" s="39">
        <v>904.19</v>
      </c>
      <c r="AG776" s="39">
        <v>1046.21</v>
      </c>
      <c r="AH776" s="39">
        <v>1114.44</v>
      </c>
      <c r="AI776" s="39">
        <v>1153.25</v>
      </c>
      <c r="AJ776" s="39">
        <v>1139.3399999999999</v>
      </c>
      <c r="AK776" s="39">
        <v>1116.75</v>
      </c>
      <c r="AL776" s="39">
        <v>1134.6199999999999</v>
      </c>
      <c r="AM776" s="39">
        <v>1104.31</v>
      </c>
      <c r="AN776" s="39">
        <v>1097.83</v>
      </c>
      <c r="AO776" s="39">
        <v>1137.9100000000001</v>
      </c>
      <c r="AP776" s="39">
        <v>1164.68</v>
      </c>
      <c r="AQ776" s="39">
        <v>1175.57</v>
      </c>
      <c r="AR776" s="39">
        <v>1160.1199999999999</v>
      </c>
      <c r="AS776" s="39">
        <v>1130.8599999999999</v>
      </c>
      <c r="AT776" s="39">
        <v>1101.43</v>
      </c>
      <c r="AU776" s="39">
        <v>903.41</v>
      </c>
      <c r="AV776" s="39">
        <v>892.21</v>
      </c>
      <c r="AW776" s="39">
        <v>886.75</v>
      </c>
      <c r="AX776" s="40">
        <v>879.11</v>
      </c>
      <c r="AY776" s="340">
        <v>158.62</v>
      </c>
      <c r="AZ776" s="175">
        <v>3.2654339999999999</v>
      </c>
      <c r="BA776" s="159">
        <v>2472.4900000000002</v>
      </c>
      <c r="BB776" s="4"/>
    </row>
    <row r="777" spans="1:54">
      <c r="A777" s="47">
        <v>12</v>
      </c>
      <c r="B777" s="170">
        <f t="shared" si="183"/>
        <v>3518.0754340000003</v>
      </c>
      <c r="C777" s="170">
        <f t="shared" si="182"/>
        <v>3517.4654340000002</v>
      </c>
      <c r="D777" s="170">
        <f t="shared" si="182"/>
        <v>3517.9054340000002</v>
      </c>
      <c r="E777" s="170">
        <f t="shared" si="182"/>
        <v>3517.6954340000002</v>
      </c>
      <c r="F777" s="170">
        <f t="shared" si="182"/>
        <v>3524.2954340000001</v>
      </c>
      <c r="G777" s="170">
        <f t="shared" si="182"/>
        <v>3538.3154340000001</v>
      </c>
      <c r="H777" s="170">
        <f t="shared" si="182"/>
        <v>3596.955434</v>
      </c>
      <c r="I777" s="170">
        <f t="shared" si="182"/>
        <v>3663.205434</v>
      </c>
      <c r="J777" s="170">
        <f t="shared" si="182"/>
        <v>3702.9854340000002</v>
      </c>
      <c r="K777" s="170">
        <f t="shared" si="182"/>
        <v>3694.0154339999999</v>
      </c>
      <c r="L777" s="170">
        <f t="shared" si="182"/>
        <v>3658.4054340000002</v>
      </c>
      <c r="M777" s="170">
        <f t="shared" si="182"/>
        <v>3672.8054339999999</v>
      </c>
      <c r="N777" s="170">
        <f t="shared" si="182"/>
        <v>3666.185434</v>
      </c>
      <c r="O777" s="170">
        <f t="shared" si="182"/>
        <v>3667.7954340000001</v>
      </c>
      <c r="P777" s="170">
        <f t="shared" si="182"/>
        <v>3695.705434</v>
      </c>
      <c r="Q777" s="170">
        <f t="shared" si="182"/>
        <v>3718.9854340000002</v>
      </c>
      <c r="R777" s="170">
        <f t="shared" si="185"/>
        <v>3716.705434</v>
      </c>
      <c r="S777" s="170">
        <f t="shared" si="184"/>
        <v>3697.3254340000003</v>
      </c>
      <c r="T777" s="170">
        <f t="shared" si="184"/>
        <v>3677.475434</v>
      </c>
      <c r="U777" s="170">
        <f t="shared" si="184"/>
        <v>3539.8054339999999</v>
      </c>
      <c r="V777" s="170">
        <f t="shared" si="184"/>
        <v>3531.725434</v>
      </c>
      <c r="W777" s="170">
        <f t="shared" si="184"/>
        <v>3528.3354340000001</v>
      </c>
      <c r="X777" s="170">
        <f t="shared" si="184"/>
        <v>3524.1354339999998</v>
      </c>
      <c r="Y777" s="170">
        <f t="shared" si="184"/>
        <v>3514.1154340000003</v>
      </c>
      <c r="Z777" s="37"/>
      <c r="AA777" s="41">
        <v>883.7</v>
      </c>
      <c r="AB777" s="39">
        <v>883.09</v>
      </c>
      <c r="AC777" s="39">
        <v>883.53</v>
      </c>
      <c r="AD777" s="39">
        <v>883.32</v>
      </c>
      <c r="AE777" s="39">
        <v>889.92</v>
      </c>
      <c r="AF777" s="39">
        <v>903.94</v>
      </c>
      <c r="AG777" s="39">
        <v>962.58</v>
      </c>
      <c r="AH777" s="39">
        <v>1028.83</v>
      </c>
      <c r="AI777" s="39">
        <v>1068.6099999999999</v>
      </c>
      <c r="AJ777" s="39">
        <v>1059.6400000000001</v>
      </c>
      <c r="AK777" s="39">
        <v>1024.03</v>
      </c>
      <c r="AL777" s="39">
        <v>1038.43</v>
      </c>
      <c r="AM777" s="39">
        <v>1031.81</v>
      </c>
      <c r="AN777" s="39">
        <v>1033.42</v>
      </c>
      <c r="AO777" s="39">
        <v>1061.33</v>
      </c>
      <c r="AP777" s="39">
        <v>1084.6099999999999</v>
      </c>
      <c r="AQ777" s="39">
        <v>1082.33</v>
      </c>
      <c r="AR777" s="39">
        <v>1062.95</v>
      </c>
      <c r="AS777" s="39">
        <v>1043.0999999999999</v>
      </c>
      <c r="AT777" s="39">
        <v>905.43</v>
      </c>
      <c r="AU777" s="39">
        <v>897.35</v>
      </c>
      <c r="AV777" s="39">
        <v>893.96</v>
      </c>
      <c r="AW777" s="39">
        <v>889.76</v>
      </c>
      <c r="AX777" s="40">
        <v>879.74</v>
      </c>
      <c r="AY777" s="340">
        <v>158.62</v>
      </c>
      <c r="AZ777" s="175">
        <v>3.2654339999999999</v>
      </c>
      <c r="BA777" s="159">
        <v>2472.4900000000002</v>
      </c>
      <c r="BB777" s="4"/>
    </row>
    <row r="778" spans="1:54">
      <c r="A778" s="47">
        <v>13</v>
      </c>
      <c r="B778" s="170">
        <f t="shared" si="183"/>
        <v>3516.975434</v>
      </c>
      <c r="C778" s="170">
        <f t="shared" si="182"/>
        <v>3516.5554339999999</v>
      </c>
      <c r="D778" s="170">
        <f t="shared" si="182"/>
        <v>3513.8354340000001</v>
      </c>
      <c r="E778" s="170">
        <f t="shared" si="182"/>
        <v>3519.0354339999999</v>
      </c>
      <c r="F778" s="170">
        <f t="shared" si="182"/>
        <v>3525.185434</v>
      </c>
      <c r="G778" s="170">
        <f t="shared" si="182"/>
        <v>3526.5354339999999</v>
      </c>
      <c r="H778" s="170">
        <f t="shared" si="182"/>
        <v>3536.9254339999998</v>
      </c>
      <c r="I778" s="170">
        <f t="shared" si="182"/>
        <v>3613.5954339999998</v>
      </c>
      <c r="J778" s="170">
        <f t="shared" si="182"/>
        <v>3670.7354340000002</v>
      </c>
      <c r="K778" s="170">
        <f t="shared" si="182"/>
        <v>3693.7754340000001</v>
      </c>
      <c r="L778" s="170">
        <f t="shared" si="182"/>
        <v>3593.475434</v>
      </c>
      <c r="M778" s="170">
        <f t="shared" si="182"/>
        <v>3583.705434</v>
      </c>
      <c r="N778" s="170">
        <f t="shared" si="182"/>
        <v>3569.5554339999999</v>
      </c>
      <c r="O778" s="170">
        <f t="shared" si="182"/>
        <v>3578.395434</v>
      </c>
      <c r="P778" s="170">
        <f t="shared" si="182"/>
        <v>3586.5354339999999</v>
      </c>
      <c r="Q778" s="170">
        <f t="shared" si="182"/>
        <v>3655.0554339999999</v>
      </c>
      <c r="R778" s="170">
        <f t="shared" si="185"/>
        <v>3674.475434</v>
      </c>
      <c r="S778" s="170">
        <f t="shared" si="184"/>
        <v>3607.3154340000001</v>
      </c>
      <c r="T778" s="170">
        <f t="shared" si="184"/>
        <v>3536.2554340000002</v>
      </c>
      <c r="U778" s="170">
        <f t="shared" si="184"/>
        <v>3536.475434</v>
      </c>
      <c r="V778" s="170">
        <f t="shared" si="184"/>
        <v>3510.9654340000002</v>
      </c>
      <c r="W778" s="170">
        <f t="shared" si="184"/>
        <v>3496.3454339999998</v>
      </c>
      <c r="X778" s="170">
        <f t="shared" si="184"/>
        <v>3488.2354340000002</v>
      </c>
      <c r="Y778" s="170">
        <f t="shared" si="184"/>
        <v>3486.9854340000002</v>
      </c>
      <c r="Z778" s="37"/>
      <c r="AA778" s="41">
        <v>882.6</v>
      </c>
      <c r="AB778" s="39">
        <v>882.18</v>
      </c>
      <c r="AC778" s="39">
        <v>879.46</v>
      </c>
      <c r="AD778" s="39">
        <v>884.66</v>
      </c>
      <c r="AE778" s="39">
        <v>890.81</v>
      </c>
      <c r="AF778" s="39">
        <v>892.16</v>
      </c>
      <c r="AG778" s="39">
        <v>902.55</v>
      </c>
      <c r="AH778" s="39">
        <v>979.22</v>
      </c>
      <c r="AI778" s="39">
        <v>1036.3599999999999</v>
      </c>
      <c r="AJ778" s="39">
        <v>1059.4000000000001</v>
      </c>
      <c r="AK778" s="39">
        <v>959.1</v>
      </c>
      <c r="AL778" s="39">
        <v>949.33</v>
      </c>
      <c r="AM778" s="39">
        <v>935.18</v>
      </c>
      <c r="AN778" s="39">
        <v>944.02</v>
      </c>
      <c r="AO778" s="39">
        <v>952.16</v>
      </c>
      <c r="AP778" s="39">
        <v>1020.6800000000001</v>
      </c>
      <c r="AQ778" s="39">
        <v>1040.0999999999999</v>
      </c>
      <c r="AR778" s="39">
        <v>972.94</v>
      </c>
      <c r="AS778" s="39">
        <v>901.88</v>
      </c>
      <c r="AT778" s="39">
        <v>902.1</v>
      </c>
      <c r="AU778" s="39">
        <v>876.59</v>
      </c>
      <c r="AV778" s="39">
        <v>861.97</v>
      </c>
      <c r="AW778" s="39">
        <v>853.86</v>
      </c>
      <c r="AX778" s="40">
        <v>852.61</v>
      </c>
      <c r="AY778" s="340">
        <v>158.62</v>
      </c>
      <c r="AZ778" s="175">
        <v>3.2654339999999999</v>
      </c>
      <c r="BA778" s="159">
        <v>2472.4900000000002</v>
      </c>
      <c r="BB778" s="4"/>
    </row>
    <row r="779" spans="1:54">
      <c r="A779" s="47">
        <v>14</v>
      </c>
      <c r="B779" s="170">
        <f t="shared" si="183"/>
        <v>3493.1954340000002</v>
      </c>
      <c r="C779" s="170">
        <f t="shared" si="182"/>
        <v>3493.0054340000002</v>
      </c>
      <c r="D779" s="170">
        <f t="shared" si="182"/>
        <v>3493.0254340000001</v>
      </c>
      <c r="E779" s="170">
        <f t="shared" si="182"/>
        <v>3495.415434</v>
      </c>
      <c r="F779" s="170">
        <f t="shared" si="182"/>
        <v>3506.705434</v>
      </c>
      <c r="G779" s="170">
        <f t="shared" si="182"/>
        <v>3526.975434</v>
      </c>
      <c r="H779" s="170">
        <f t="shared" si="182"/>
        <v>3539.7854339999999</v>
      </c>
      <c r="I779" s="170">
        <f t="shared" si="182"/>
        <v>3630.395434</v>
      </c>
      <c r="J779" s="170">
        <f t="shared" si="182"/>
        <v>3610.8154340000001</v>
      </c>
      <c r="K779" s="170">
        <f t="shared" si="182"/>
        <v>3627.1354339999998</v>
      </c>
      <c r="L779" s="170">
        <f t="shared" si="182"/>
        <v>3577.665434</v>
      </c>
      <c r="M779" s="170">
        <f t="shared" si="182"/>
        <v>3568.2454339999999</v>
      </c>
      <c r="N779" s="170">
        <f t="shared" si="182"/>
        <v>3562.0154339999999</v>
      </c>
      <c r="O779" s="170">
        <f t="shared" si="182"/>
        <v>3510.915434</v>
      </c>
      <c r="P779" s="170">
        <f t="shared" si="182"/>
        <v>3602.6354339999998</v>
      </c>
      <c r="Q779" s="170">
        <f t="shared" si="182"/>
        <v>3609.5154339999999</v>
      </c>
      <c r="R779" s="170">
        <f t="shared" si="185"/>
        <v>3684.5954339999998</v>
      </c>
      <c r="S779" s="170">
        <f t="shared" si="184"/>
        <v>3635.5954339999998</v>
      </c>
      <c r="T779" s="170">
        <f t="shared" si="184"/>
        <v>3579.3054339999999</v>
      </c>
      <c r="U779" s="170">
        <f t="shared" si="184"/>
        <v>3532.7654339999999</v>
      </c>
      <c r="V779" s="170">
        <f t="shared" si="184"/>
        <v>3529.935434</v>
      </c>
      <c r="W779" s="170">
        <f t="shared" si="184"/>
        <v>3517.0254340000001</v>
      </c>
      <c r="X779" s="170">
        <f t="shared" si="184"/>
        <v>3512.3254340000003</v>
      </c>
      <c r="Y779" s="170">
        <f t="shared" si="184"/>
        <v>3511.0254340000001</v>
      </c>
      <c r="Z779" s="37"/>
      <c r="AA779" s="41">
        <v>858.82</v>
      </c>
      <c r="AB779" s="39">
        <v>858.63</v>
      </c>
      <c r="AC779" s="39">
        <v>858.65</v>
      </c>
      <c r="AD779" s="39">
        <v>861.04</v>
      </c>
      <c r="AE779" s="39">
        <v>872.33</v>
      </c>
      <c r="AF779" s="39">
        <v>892.6</v>
      </c>
      <c r="AG779" s="39">
        <v>905.41</v>
      </c>
      <c r="AH779" s="39">
        <v>996.02</v>
      </c>
      <c r="AI779" s="39">
        <v>976.44</v>
      </c>
      <c r="AJ779" s="39">
        <v>992.76</v>
      </c>
      <c r="AK779" s="39">
        <v>943.29</v>
      </c>
      <c r="AL779" s="39">
        <v>933.87</v>
      </c>
      <c r="AM779" s="39">
        <v>927.64</v>
      </c>
      <c r="AN779" s="39">
        <v>876.54</v>
      </c>
      <c r="AO779" s="39">
        <v>968.26</v>
      </c>
      <c r="AP779" s="39">
        <v>975.14</v>
      </c>
      <c r="AQ779" s="39">
        <v>1050.22</v>
      </c>
      <c r="AR779" s="39">
        <v>1001.22</v>
      </c>
      <c r="AS779" s="39">
        <v>944.93</v>
      </c>
      <c r="AT779" s="39">
        <v>898.39</v>
      </c>
      <c r="AU779" s="39">
        <v>895.56</v>
      </c>
      <c r="AV779" s="39">
        <v>882.65</v>
      </c>
      <c r="AW779" s="39">
        <v>877.95</v>
      </c>
      <c r="AX779" s="40">
        <v>876.65</v>
      </c>
      <c r="AY779" s="340">
        <v>158.62</v>
      </c>
      <c r="AZ779" s="175">
        <v>3.2654339999999999</v>
      </c>
      <c r="BA779" s="159">
        <v>2472.4900000000002</v>
      </c>
      <c r="BB779" s="4"/>
    </row>
    <row r="780" spans="1:54">
      <c r="A780" s="47">
        <v>15</v>
      </c>
      <c r="B780" s="170">
        <f t="shared" si="183"/>
        <v>3351.7300000000005</v>
      </c>
      <c r="C780" s="170">
        <f t="shared" si="182"/>
        <v>3351.9700000000003</v>
      </c>
      <c r="D780" s="170">
        <f t="shared" si="182"/>
        <v>2472.4900000000002</v>
      </c>
      <c r="E780" s="170">
        <f t="shared" si="182"/>
        <v>2472.4900000000002</v>
      </c>
      <c r="F780" s="170">
        <f t="shared" si="182"/>
        <v>2472.4900000000002</v>
      </c>
      <c r="G780" s="170">
        <f t="shared" si="182"/>
        <v>2472.4900000000002</v>
      </c>
      <c r="H780" s="170">
        <f t="shared" si="182"/>
        <v>2472.4900000000002</v>
      </c>
      <c r="I780" s="170">
        <f t="shared" si="182"/>
        <v>2472.4900000000002</v>
      </c>
      <c r="J780" s="170">
        <f t="shared" si="182"/>
        <v>2472.4900000000002</v>
      </c>
      <c r="K780" s="170">
        <f t="shared" si="182"/>
        <v>2544.6400000000003</v>
      </c>
      <c r="L780" s="170">
        <f t="shared" si="182"/>
        <v>3101.36</v>
      </c>
      <c r="M780" s="170">
        <f t="shared" si="182"/>
        <v>3100.9300000000003</v>
      </c>
      <c r="N780" s="170">
        <f t="shared" si="182"/>
        <v>3099.4400000000005</v>
      </c>
      <c r="O780" s="170">
        <f t="shared" si="182"/>
        <v>3099.36</v>
      </c>
      <c r="P780" s="170">
        <f t="shared" si="182"/>
        <v>3100.1000000000004</v>
      </c>
      <c r="Q780" s="170">
        <f t="shared" si="182"/>
        <v>3100.4</v>
      </c>
      <c r="R780" s="170">
        <f t="shared" si="185"/>
        <v>3101.84</v>
      </c>
      <c r="S780" s="170">
        <f t="shared" si="184"/>
        <v>3101.8900000000003</v>
      </c>
      <c r="T780" s="170">
        <f t="shared" si="184"/>
        <v>3099.9</v>
      </c>
      <c r="U780" s="170">
        <f t="shared" si="184"/>
        <v>3101.4500000000003</v>
      </c>
      <c r="V780" s="170">
        <f t="shared" si="184"/>
        <v>3098.6400000000003</v>
      </c>
      <c r="W780" s="170">
        <f t="shared" si="184"/>
        <v>2472.4900000000002</v>
      </c>
      <c r="X780" s="170">
        <f t="shared" si="184"/>
        <v>2472.4900000000002</v>
      </c>
      <c r="Y780" s="170">
        <f t="shared" si="184"/>
        <v>2472.4900000000002</v>
      </c>
      <c r="Z780" s="37"/>
      <c r="AA780" s="41">
        <v>879.24</v>
      </c>
      <c r="AB780" s="39">
        <v>879.48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0</v>
      </c>
      <c r="AI780" s="39">
        <v>0</v>
      </c>
      <c r="AJ780" s="39">
        <v>72.150000000000006</v>
      </c>
      <c r="AK780" s="39">
        <v>628.87</v>
      </c>
      <c r="AL780" s="39">
        <v>628.44000000000005</v>
      </c>
      <c r="AM780" s="39">
        <v>626.95000000000005</v>
      </c>
      <c r="AN780" s="39">
        <v>626.87</v>
      </c>
      <c r="AO780" s="39">
        <v>627.61</v>
      </c>
      <c r="AP780" s="39">
        <v>627.91</v>
      </c>
      <c r="AQ780" s="39">
        <v>629.35</v>
      </c>
      <c r="AR780" s="39">
        <v>629.4</v>
      </c>
      <c r="AS780" s="39">
        <v>627.41</v>
      </c>
      <c r="AT780" s="39">
        <v>628.96</v>
      </c>
      <c r="AU780" s="39">
        <v>626.15</v>
      </c>
      <c r="AV780" s="39">
        <v>0</v>
      </c>
      <c r="AW780" s="39">
        <v>0</v>
      </c>
      <c r="AX780" s="40">
        <v>0</v>
      </c>
      <c r="AY780" s="340">
        <v>0</v>
      </c>
      <c r="AZ780" s="175">
        <v>0</v>
      </c>
      <c r="BA780" s="159">
        <v>2472.4900000000002</v>
      </c>
      <c r="BB780" s="4"/>
    </row>
    <row r="781" spans="1:54">
      <c r="A781" s="47">
        <v>16</v>
      </c>
      <c r="B781" s="170">
        <f t="shared" si="183"/>
        <v>3531.645434</v>
      </c>
      <c r="C781" s="170">
        <f t="shared" si="182"/>
        <v>3531.1554340000002</v>
      </c>
      <c r="D781" s="170">
        <f t="shared" si="182"/>
        <v>3531.4854340000002</v>
      </c>
      <c r="E781" s="170">
        <f t="shared" si="182"/>
        <v>3532.4954339999999</v>
      </c>
      <c r="F781" s="170">
        <f t="shared" si="182"/>
        <v>3532.1154340000003</v>
      </c>
      <c r="G781" s="170">
        <f t="shared" si="182"/>
        <v>3534.8554340000001</v>
      </c>
      <c r="H781" s="170">
        <f t="shared" si="182"/>
        <v>3540.0254340000001</v>
      </c>
      <c r="I781" s="170">
        <f t="shared" si="182"/>
        <v>3548.0654340000001</v>
      </c>
      <c r="J781" s="170">
        <f t="shared" si="182"/>
        <v>3619.1954340000002</v>
      </c>
      <c r="K781" s="170">
        <f t="shared" si="182"/>
        <v>3678.455434</v>
      </c>
      <c r="L781" s="170">
        <f t="shared" si="182"/>
        <v>3689.2854340000004</v>
      </c>
      <c r="M781" s="170">
        <f t="shared" si="182"/>
        <v>3677.4854340000002</v>
      </c>
      <c r="N781" s="170">
        <f t="shared" si="182"/>
        <v>3668.6954340000002</v>
      </c>
      <c r="O781" s="170">
        <f t="shared" si="182"/>
        <v>3668.8154340000001</v>
      </c>
      <c r="P781" s="170">
        <f t="shared" si="182"/>
        <v>3693.2954340000001</v>
      </c>
      <c r="Q781" s="170">
        <f t="shared" si="182"/>
        <v>3744.2654339999999</v>
      </c>
      <c r="R781" s="170">
        <f t="shared" si="185"/>
        <v>3777.5454340000001</v>
      </c>
      <c r="S781" s="170">
        <f t="shared" si="184"/>
        <v>3784.435434</v>
      </c>
      <c r="T781" s="170">
        <f t="shared" si="184"/>
        <v>3809.7954340000001</v>
      </c>
      <c r="U781" s="170">
        <f t="shared" si="184"/>
        <v>3735.5854340000001</v>
      </c>
      <c r="V781" s="170">
        <f t="shared" si="184"/>
        <v>3552.8554340000001</v>
      </c>
      <c r="W781" s="170">
        <f t="shared" si="184"/>
        <v>3547.725434</v>
      </c>
      <c r="X781" s="170">
        <f t="shared" si="184"/>
        <v>3542.1354339999998</v>
      </c>
      <c r="Y781" s="170">
        <f t="shared" si="184"/>
        <v>3532.935434</v>
      </c>
      <c r="Z781" s="37"/>
      <c r="AA781" s="41">
        <v>897.27</v>
      </c>
      <c r="AB781" s="39">
        <v>896.78</v>
      </c>
      <c r="AC781" s="39">
        <v>897.11</v>
      </c>
      <c r="AD781" s="39">
        <v>898.12</v>
      </c>
      <c r="AE781" s="39">
        <v>897.74</v>
      </c>
      <c r="AF781" s="39">
        <v>900.48</v>
      </c>
      <c r="AG781" s="39">
        <v>905.65</v>
      </c>
      <c r="AH781" s="39">
        <v>913.69</v>
      </c>
      <c r="AI781" s="39">
        <v>984.82</v>
      </c>
      <c r="AJ781" s="39">
        <v>1044.08</v>
      </c>
      <c r="AK781" s="39">
        <v>1054.9100000000001</v>
      </c>
      <c r="AL781" s="39">
        <v>1043.1099999999999</v>
      </c>
      <c r="AM781" s="39">
        <v>1034.32</v>
      </c>
      <c r="AN781" s="39">
        <v>1034.44</v>
      </c>
      <c r="AO781" s="39">
        <v>1058.92</v>
      </c>
      <c r="AP781" s="39">
        <v>1109.8900000000001</v>
      </c>
      <c r="AQ781" s="39">
        <v>1143.17</v>
      </c>
      <c r="AR781" s="39">
        <v>1150.06</v>
      </c>
      <c r="AS781" s="39">
        <v>1175.42</v>
      </c>
      <c r="AT781" s="39">
        <v>1101.21</v>
      </c>
      <c r="AU781" s="39">
        <v>918.48</v>
      </c>
      <c r="AV781" s="39">
        <v>913.35</v>
      </c>
      <c r="AW781" s="39">
        <v>907.76</v>
      </c>
      <c r="AX781" s="40">
        <v>898.56</v>
      </c>
      <c r="AY781" s="340">
        <v>158.62</v>
      </c>
      <c r="AZ781" s="175">
        <v>3.2654339999999999</v>
      </c>
      <c r="BA781" s="159">
        <v>2472.4900000000002</v>
      </c>
      <c r="BB781" s="4"/>
    </row>
    <row r="782" spans="1:54">
      <c r="A782" s="47">
        <v>17</v>
      </c>
      <c r="B782" s="170">
        <f t="shared" si="183"/>
        <v>3530.685434</v>
      </c>
      <c r="C782" s="170">
        <f t="shared" si="183"/>
        <v>3529.6054340000001</v>
      </c>
      <c r="D782" s="170">
        <f t="shared" si="183"/>
        <v>3530.7354340000002</v>
      </c>
      <c r="E782" s="170">
        <f t="shared" si="183"/>
        <v>3533.875434</v>
      </c>
      <c r="F782" s="170">
        <f t="shared" si="183"/>
        <v>3541.1954340000002</v>
      </c>
      <c r="G782" s="170">
        <f t="shared" si="183"/>
        <v>3546.2954340000001</v>
      </c>
      <c r="H782" s="170">
        <f t="shared" si="183"/>
        <v>3570.4654340000002</v>
      </c>
      <c r="I782" s="170">
        <f t="shared" si="183"/>
        <v>3662.2754340000001</v>
      </c>
      <c r="J782" s="170">
        <f t="shared" si="183"/>
        <v>3687.1554340000002</v>
      </c>
      <c r="K782" s="170">
        <f t="shared" si="183"/>
        <v>3684.895434</v>
      </c>
      <c r="L782" s="170">
        <f t="shared" si="183"/>
        <v>3661.7754340000001</v>
      </c>
      <c r="M782" s="170">
        <f t="shared" si="183"/>
        <v>3661.7454339999999</v>
      </c>
      <c r="N782" s="170">
        <f t="shared" si="183"/>
        <v>3652.435434</v>
      </c>
      <c r="O782" s="170">
        <f t="shared" si="183"/>
        <v>3565.165434</v>
      </c>
      <c r="P782" s="170">
        <f t="shared" si="183"/>
        <v>3608.2754340000001</v>
      </c>
      <c r="Q782" s="170">
        <f t="shared" si="183"/>
        <v>3683.375434</v>
      </c>
      <c r="R782" s="170">
        <f t="shared" si="185"/>
        <v>3691.975434</v>
      </c>
      <c r="S782" s="170">
        <f t="shared" si="184"/>
        <v>3659.2554340000002</v>
      </c>
      <c r="T782" s="170">
        <f t="shared" si="184"/>
        <v>3656.7454339999999</v>
      </c>
      <c r="U782" s="170">
        <f t="shared" si="184"/>
        <v>3561.0454340000001</v>
      </c>
      <c r="V782" s="170">
        <f t="shared" si="184"/>
        <v>3557.165434</v>
      </c>
      <c r="W782" s="170">
        <f t="shared" si="184"/>
        <v>3544.1154340000003</v>
      </c>
      <c r="X782" s="170">
        <f t="shared" si="184"/>
        <v>3535.8454339999998</v>
      </c>
      <c r="Y782" s="170">
        <f t="shared" si="184"/>
        <v>3528.955434</v>
      </c>
      <c r="Z782" s="37"/>
      <c r="AA782" s="41">
        <v>896.31</v>
      </c>
      <c r="AB782" s="39">
        <v>895.23</v>
      </c>
      <c r="AC782" s="39">
        <v>896.36</v>
      </c>
      <c r="AD782" s="39">
        <v>899.5</v>
      </c>
      <c r="AE782" s="39">
        <v>906.82</v>
      </c>
      <c r="AF782" s="39">
        <v>911.92</v>
      </c>
      <c r="AG782" s="39">
        <v>936.09</v>
      </c>
      <c r="AH782" s="39">
        <v>1027.9000000000001</v>
      </c>
      <c r="AI782" s="39">
        <v>1052.78</v>
      </c>
      <c r="AJ782" s="39">
        <v>1050.52</v>
      </c>
      <c r="AK782" s="39">
        <v>1027.4000000000001</v>
      </c>
      <c r="AL782" s="39">
        <v>1027.3699999999999</v>
      </c>
      <c r="AM782" s="39">
        <v>1018.06</v>
      </c>
      <c r="AN782" s="39">
        <v>930.79</v>
      </c>
      <c r="AO782" s="39">
        <v>973.9</v>
      </c>
      <c r="AP782" s="39">
        <v>1049</v>
      </c>
      <c r="AQ782" s="39">
        <v>1057.5999999999999</v>
      </c>
      <c r="AR782" s="39">
        <v>1024.8800000000001</v>
      </c>
      <c r="AS782" s="39">
        <v>1022.37</v>
      </c>
      <c r="AT782" s="39">
        <v>926.67</v>
      </c>
      <c r="AU782" s="39">
        <v>922.79</v>
      </c>
      <c r="AV782" s="39">
        <v>909.74</v>
      </c>
      <c r="AW782" s="39">
        <v>901.47</v>
      </c>
      <c r="AX782" s="40">
        <v>894.58</v>
      </c>
      <c r="AY782" s="340">
        <v>158.62</v>
      </c>
      <c r="AZ782" s="175">
        <v>3.2654339999999999</v>
      </c>
      <c r="BA782" s="159">
        <v>2472.4900000000002</v>
      </c>
      <c r="BB782" s="4"/>
    </row>
    <row r="783" spans="1:54">
      <c r="A783" s="47">
        <v>18</v>
      </c>
      <c r="B783" s="170">
        <f t="shared" si="183"/>
        <v>2472.4900000000002</v>
      </c>
      <c r="C783" s="170">
        <f t="shared" si="183"/>
        <v>2472.4900000000002</v>
      </c>
      <c r="D783" s="170">
        <f t="shared" si="183"/>
        <v>2472.4900000000002</v>
      </c>
      <c r="E783" s="170">
        <f t="shared" si="183"/>
        <v>2472.4900000000002</v>
      </c>
      <c r="F783" s="170">
        <f t="shared" si="183"/>
        <v>2472.4900000000002</v>
      </c>
      <c r="G783" s="170">
        <f t="shared" si="183"/>
        <v>2472.4900000000002</v>
      </c>
      <c r="H783" s="170">
        <f t="shared" si="183"/>
        <v>2472.4900000000002</v>
      </c>
      <c r="I783" s="170">
        <f t="shared" si="183"/>
        <v>3452.8500000000004</v>
      </c>
      <c r="J783" s="170">
        <f t="shared" si="183"/>
        <v>3401.7200000000003</v>
      </c>
      <c r="K783" s="170">
        <f t="shared" si="183"/>
        <v>2472.4900000000002</v>
      </c>
      <c r="L783" s="170">
        <f t="shared" si="183"/>
        <v>2472.4900000000002</v>
      </c>
      <c r="M783" s="170">
        <f t="shared" si="183"/>
        <v>2472.4900000000002</v>
      </c>
      <c r="N783" s="170">
        <f t="shared" si="183"/>
        <v>2472.4900000000002</v>
      </c>
      <c r="O783" s="170">
        <f t="shared" si="183"/>
        <v>2472.4900000000002</v>
      </c>
      <c r="P783" s="170">
        <f t="shared" si="183"/>
        <v>2472.4900000000002</v>
      </c>
      <c r="Q783" s="170">
        <f t="shared" si="183"/>
        <v>3388.6400000000003</v>
      </c>
      <c r="R783" s="170">
        <f t="shared" si="185"/>
        <v>2472.4900000000002</v>
      </c>
      <c r="S783" s="170">
        <f t="shared" si="184"/>
        <v>2472.4900000000002</v>
      </c>
      <c r="T783" s="170">
        <f t="shared" si="184"/>
        <v>2472.4900000000002</v>
      </c>
      <c r="U783" s="170">
        <f t="shared" si="184"/>
        <v>3371.1400000000003</v>
      </c>
      <c r="V783" s="170">
        <f t="shared" si="184"/>
        <v>2472.4900000000002</v>
      </c>
      <c r="W783" s="170">
        <f t="shared" si="184"/>
        <v>2472.4900000000002</v>
      </c>
      <c r="X783" s="170">
        <f t="shared" si="184"/>
        <v>2472.4900000000002</v>
      </c>
      <c r="Y783" s="170">
        <f t="shared" si="184"/>
        <v>2472.4900000000002</v>
      </c>
      <c r="Z783" s="37"/>
      <c r="AA783" s="41">
        <v>0</v>
      </c>
      <c r="AB783" s="39">
        <v>0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980.36</v>
      </c>
      <c r="AI783" s="39">
        <v>929.23</v>
      </c>
      <c r="AJ783" s="39">
        <v>0</v>
      </c>
      <c r="AK783" s="39">
        <v>0</v>
      </c>
      <c r="AL783" s="39">
        <v>0</v>
      </c>
      <c r="AM783" s="39">
        <v>0</v>
      </c>
      <c r="AN783" s="39">
        <v>0</v>
      </c>
      <c r="AO783" s="39">
        <v>0</v>
      </c>
      <c r="AP783" s="39">
        <v>916.15</v>
      </c>
      <c r="AQ783" s="39">
        <v>0</v>
      </c>
      <c r="AR783" s="39">
        <v>0</v>
      </c>
      <c r="AS783" s="39">
        <v>0</v>
      </c>
      <c r="AT783" s="39">
        <v>898.65</v>
      </c>
      <c r="AU783" s="39">
        <v>0</v>
      </c>
      <c r="AV783" s="39">
        <v>0</v>
      </c>
      <c r="AW783" s="39">
        <v>0</v>
      </c>
      <c r="AX783" s="40">
        <v>0</v>
      </c>
      <c r="AY783" s="340">
        <v>0</v>
      </c>
      <c r="AZ783" s="175">
        <v>0</v>
      </c>
      <c r="BA783" s="159">
        <v>2472.4900000000002</v>
      </c>
      <c r="BB783" s="4"/>
    </row>
    <row r="784" spans="1:54">
      <c r="A784" s="47">
        <v>19</v>
      </c>
      <c r="B784" s="170">
        <f t="shared" si="183"/>
        <v>3246.5654340000001</v>
      </c>
      <c r="C784" s="170">
        <f t="shared" si="183"/>
        <v>3246.4654340000002</v>
      </c>
      <c r="D784" s="170">
        <f t="shared" si="183"/>
        <v>3247.1554340000002</v>
      </c>
      <c r="E784" s="170">
        <f t="shared" si="183"/>
        <v>3248.725434</v>
      </c>
      <c r="F784" s="170">
        <f t="shared" si="183"/>
        <v>3252.3854339999998</v>
      </c>
      <c r="G784" s="170">
        <f t="shared" si="183"/>
        <v>3531.3054339999999</v>
      </c>
      <c r="H784" s="170">
        <f t="shared" si="183"/>
        <v>3599.7354340000002</v>
      </c>
      <c r="I784" s="170">
        <f t="shared" si="183"/>
        <v>3628.375434</v>
      </c>
      <c r="J784" s="170">
        <f t="shared" si="183"/>
        <v>3643.9254339999998</v>
      </c>
      <c r="K784" s="170">
        <f t="shared" si="183"/>
        <v>3640.625434</v>
      </c>
      <c r="L784" s="170">
        <f t="shared" si="183"/>
        <v>3624.1554340000002</v>
      </c>
      <c r="M784" s="170">
        <f t="shared" si="183"/>
        <v>3625.3054339999999</v>
      </c>
      <c r="N784" s="170">
        <f t="shared" si="183"/>
        <v>3609.8654340000003</v>
      </c>
      <c r="O784" s="170">
        <f t="shared" si="183"/>
        <v>3629.3854339999998</v>
      </c>
      <c r="P784" s="170">
        <f t="shared" si="183"/>
        <v>3639.1954340000002</v>
      </c>
      <c r="Q784" s="170">
        <f t="shared" si="183"/>
        <v>3664.0554339999999</v>
      </c>
      <c r="R784" s="170">
        <f t="shared" si="185"/>
        <v>3669.1754339999998</v>
      </c>
      <c r="S784" s="170">
        <f t="shared" si="184"/>
        <v>3682.5454340000001</v>
      </c>
      <c r="T784" s="170">
        <f t="shared" si="184"/>
        <v>3646.5654340000001</v>
      </c>
      <c r="U784" s="170">
        <f t="shared" si="184"/>
        <v>3592.2754340000001</v>
      </c>
      <c r="V784" s="170">
        <f t="shared" si="184"/>
        <v>3544.915434</v>
      </c>
      <c r="W784" s="170">
        <f t="shared" si="184"/>
        <v>3540.145434</v>
      </c>
      <c r="X784" s="170">
        <f t="shared" si="184"/>
        <v>3528.0754340000003</v>
      </c>
      <c r="Y784" s="170">
        <f t="shared" si="184"/>
        <v>3523.915434</v>
      </c>
      <c r="Z784" s="37"/>
      <c r="AA784" s="41">
        <v>612.19000000000005</v>
      </c>
      <c r="AB784" s="39">
        <v>612.09</v>
      </c>
      <c r="AC784" s="39">
        <v>612.78</v>
      </c>
      <c r="AD784" s="39">
        <v>614.35</v>
      </c>
      <c r="AE784" s="39">
        <v>618.01</v>
      </c>
      <c r="AF784" s="39">
        <v>896.93</v>
      </c>
      <c r="AG784" s="39">
        <v>965.36</v>
      </c>
      <c r="AH784" s="39">
        <v>994</v>
      </c>
      <c r="AI784" s="39">
        <v>1009.55</v>
      </c>
      <c r="AJ784" s="39">
        <v>1006.2500000000001</v>
      </c>
      <c r="AK784" s="39">
        <v>989.78</v>
      </c>
      <c r="AL784" s="39">
        <v>990.93</v>
      </c>
      <c r="AM784" s="39">
        <v>975.49</v>
      </c>
      <c r="AN784" s="39">
        <v>995.01</v>
      </c>
      <c r="AO784" s="39">
        <v>1004.82</v>
      </c>
      <c r="AP784" s="39">
        <v>1029.68</v>
      </c>
      <c r="AQ784" s="39">
        <v>1034.8</v>
      </c>
      <c r="AR784" s="39">
        <v>1048.17</v>
      </c>
      <c r="AS784" s="39">
        <v>1012.1900000000002</v>
      </c>
      <c r="AT784" s="39">
        <v>957.9</v>
      </c>
      <c r="AU784" s="39">
        <v>910.54</v>
      </c>
      <c r="AV784" s="39">
        <v>905.77</v>
      </c>
      <c r="AW784" s="39">
        <v>893.7</v>
      </c>
      <c r="AX784" s="40">
        <v>889.54</v>
      </c>
      <c r="AY784" s="340">
        <v>158.62</v>
      </c>
      <c r="AZ784" s="175">
        <v>3.2654339999999999</v>
      </c>
      <c r="BA784" s="159">
        <v>2472.4900000000002</v>
      </c>
      <c r="BB784" s="4"/>
    </row>
    <row r="785" spans="1:54">
      <c r="A785" s="47">
        <v>20</v>
      </c>
      <c r="B785" s="170">
        <f t="shared" si="183"/>
        <v>3248.8054339999999</v>
      </c>
      <c r="C785" s="170">
        <f t="shared" si="183"/>
        <v>3248.5054340000002</v>
      </c>
      <c r="D785" s="170">
        <f t="shared" si="183"/>
        <v>3248.375434</v>
      </c>
      <c r="E785" s="170">
        <f t="shared" si="183"/>
        <v>3249.9454340000002</v>
      </c>
      <c r="F785" s="170">
        <f t="shared" si="183"/>
        <v>3253.4054340000002</v>
      </c>
      <c r="G785" s="170">
        <f t="shared" si="183"/>
        <v>3258.1554340000002</v>
      </c>
      <c r="H785" s="170">
        <f t="shared" si="183"/>
        <v>3255.7554340000002</v>
      </c>
      <c r="I785" s="170">
        <f t="shared" si="183"/>
        <v>3251.6054340000001</v>
      </c>
      <c r="J785" s="170">
        <f t="shared" si="183"/>
        <v>3250.3154340000001</v>
      </c>
      <c r="K785" s="170">
        <f t="shared" si="183"/>
        <v>3250.1554340000002</v>
      </c>
      <c r="L785" s="170">
        <f t="shared" si="183"/>
        <v>3250.5254340000001</v>
      </c>
      <c r="M785" s="170">
        <f t="shared" si="183"/>
        <v>3250.2954340000001</v>
      </c>
      <c r="N785" s="170">
        <f t="shared" si="183"/>
        <v>3252.225434</v>
      </c>
      <c r="O785" s="170">
        <f t="shared" si="183"/>
        <v>3252.7154340000002</v>
      </c>
      <c r="P785" s="170">
        <f t="shared" si="183"/>
        <v>3606.7954340000001</v>
      </c>
      <c r="Q785" s="170">
        <f t="shared" si="183"/>
        <v>3625.2654339999999</v>
      </c>
      <c r="R785" s="170">
        <f t="shared" si="185"/>
        <v>3579.665434</v>
      </c>
      <c r="S785" s="170">
        <f t="shared" si="184"/>
        <v>3621.5954339999998</v>
      </c>
      <c r="T785" s="170">
        <f t="shared" si="184"/>
        <v>3617.225434</v>
      </c>
      <c r="U785" s="170">
        <f t="shared" si="184"/>
        <v>3535.2954340000001</v>
      </c>
      <c r="V785" s="170">
        <f t="shared" si="184"/>
        <v>3254.0854340000001</v>
      </c>
      <c r="W785" s="170">
        <f t="shared" si="184"/>
        <v>3251.3854339999998</v>
      </c>
      <c r="X785" s="170">
        <f t="shared" si="184"/>
        <v>3249.625434</v>
      </c>
      <c r="Y785" s="170">
        <f t="shared" si="184"/>
        <v>3247.9654340000002</v>
      </c>
      <c r="Z785" s="37"/>
      <c r="AA785" s="41">
        <v>614.42999999999995</v>
      </c>
      <c r="AB785" s="39">
        <v>614.13</v>
      </c>
      <c r="AC785" s="39">
        <v>614</v>
      </c>
      <c r="AD785" s="39">
        <v>615.57000000000005</v>
      </c>
      <c r="AE785" s="39">
        <v>619.03</v>
      </c>
      <c r="AF785" s="39">
        <v>623.78</v>
      </c>
      <c r="AG785" s="39">
        <v>621.38</v>
      </c>
      <c r="AH785" s="39">
        <v>617.23</v>
      </c>
      <c r="AI785" s="39">
        <v>615.94000000000005</v>
      </c>
      <c r="AJ785" s="39">
        <v>615.78</v>
      </c>
      <c r="AK785" s="39">
        <v>616.15</v>
      </c>
      <c r="AL785" s="39">
        <v>615.91999999999996</v>
      </c>
      <c r="AM785" s="39">
        <v>617.85</v>
      </c>
      <c r="AN785" s="39">
        <v>618.34</v>
      </c>
      <c r="AO785" s="39">
        <v>972.42</v>
      </c>
      <c r="AP785" s="39">
        <v>990.89</v>
      </c>
      <c r="AQ785" s="39">
        <v>945.29</v>
      </c>
      <c r="AR785" s="39">
        <v>987.22</v>
      </c>
      <c r="AS785" s="39">
        <v>982.85</v>
      </c>
      <c r="AT785" s="39">
        <v>900.92</v>
      </c>
      <c r="AU785" s="39">
        <v>619.71</v>
      </c>
      <c r="AV785" s="39">
        <v>617.01</v>
      </c>
      <c r="AW785" s="39">
        <v>615.25</v>
      </c>
      <c r="AX785" s="40">
        <v>613.59</v>
      </c>
      <c r="AY785" s="340">
        <v>158.62</v>
      </c>
      <c r="AZ785" s="175">
        <v>3.2654339999999999</v>
      </c>
      <c r="BA785" s="159">
        <v>2472.4900000000002</v>
      </c>
      <c r="BB785" s="4"/>
    </row>
    <row r="786" spans="1:54">
      <c r="A786" s="47">
        <v>21</v>
      </c>
      <c r="B786" s="170">
        <f t="shared" si="183"/>
        <v>3246.8454339999998</v>
      </c>
      <c r="C786" s="170">
        <f t="shared" si="183"/>
        <v>3246.5354339999999</v>
      </c>
      <c r="D786" s="170">
        <f t="shared" si="183"/>
        <v>3247.3154340000001</v>
      </c>
      <c r="E786" s="170">
        <f t="shared" si="183"/>
        <v>3513.5854340000001</v>
      </c>
      <c r="F786" s="170">
        <f t="shared" si="183"/>
        <v>3531.225434</v>
      </c>
      <c r="G786" s="170">
        <f t="shared" si="183"/>
        <v>3542.0354339999999</v>
      </c>
      <c r="H786" s="170">
        <f t="shared" si="183"/>
        <v>3548.915434</v>
      </c>
      <c r="I786" s="170">
        <f t="shared" si="183"/>
        <v>3610.5254340000001</v>
      </c>
      <c r="J786" s="170">
        <f t="shared" si="183"/>
        <v>3632.2554340000002</v>
      </c>
      <c r="K786" s="170">
        <f t="shared" si="183"/>
        <v>3636.0754340000003</v>
      </c>
      <c r="L786" s="170">
        <f t="shared" si="183"/>
        <v>3635.3254340000003</v>
      </c>
      <c r="M786" s="170">
        <f t="shared" si="183"/>
        <v>3639.4954339999999</v>
      </c>
      <c r="N786" s="170">
        <f t="shared" si="183"/>
        <v>3636.6354339999998</v>
      </c>
      <c r="O786" s="170">
        <f t="shared" si="183"/>
        <v>3633.7654339999999</v>
      </c>
      <c r="P786" s="170">
        <f t="shared" si="183"/>
        <v>3634.145434</v>
      </c>
      <c r="Q786" s="170">
        <f t="shared" si="183"/>
        <v>3653.5754340000003</v>
      </c>
      <c r="R786" s="170">
        <f t="shared" si="185"/>
        <v>3680.5454340000001</v>
      </c>
      <c r="S786" s="170">
        <f t="shared" si="184"/>
        <v>3653.975434</v>
      </c>
      <c r="T786" s="170">
        <f t="shared" si="184"/>
        <v>3725.1154340000003</v>
      </c>
      <c r="U786" s="170">
        <f t="shared" si="184"/>
        <v>3682.3854339999998</v>
      </c>
      <c r="V786" s="170">
        <f t="shared" si="184"/>
        <v>3576.225434</v>
      </c>
      <c r="W786" s="170">
        <f t="shared" si="184"/>
        <v>3535.205434</v>
      </c>
      <c r="X786" s="170">
        <f t="shared" si="184"/>
        <v>3530.475434</v>
      </c>
      <c r="Y786" s="170">
        <f t="shared" si="184"/>
        <v>3524.375434</v>
      </c>
      <c r="Z786" s="37"/>
      <c r="AA786" s="41">
        <v>612.47</v>
      </c>
      <c r="AB786" s="39">
        <v>612.16</v>
      </c>
      <c r="AC786" s="39">
        <v>612.94000000000005</v>
      </c>
      <c r="AD786" s="39">
        <v>879.21</v>
      </c>
      <c r="AE786" s="39">
        <v>896.85</v>
      </c>
      <c r="AF786" s="39">
        <v>907.66</v>
      </c>
      <c r="AG786" s="39">
        <v>914.54</v>
      </c>
      <c r="AH786" s="39">
        <v>976.15</v>
      </c>
      <c r="AI786" s="39">
        <v>997.88</v>
      </c>
      <c r="AJ786" s="39">
        <v>1001.7</v>
      </c>
      <c r="AK786" s="39">
        <v>1000.95</v>
      </c>
      <c r="AL786" s="39">
        <v>1005.12</v>
      </c>
      <c r="AM786" s="39">
        <v>1002.2599999999999</v>
      </c>
      <c r="AN786" s="39">
        <v>999.39</v>
      </c>
      <c r="AO786" s="39">
        <v>999.77</v>
      </c>
      <c r="AP786" s="39">
        <v>1019.2000000000002</v>
      </c>
      <c r="AQ786" s="39">
        <v>1046.17</v>
      </c>
      <c r="AR786" s="39">
        <v>1019.6</v>
      </c>
      <c r="AS786" s="39">
        <v>1090.74</v>
      </c>
      <c r="AT786" s="39">
        <v>1048.01</v>
      </c>
      <c r="AU786" s="39">
        <v>941.85</v>
      </c>
      <c r="AV786" s="39">
        <v>900.83</v>
      </c>
      <c r="AW786" s="39">
        <v>896.1</v>
      </c>
      <c r="AX786" s="40">
        <v>890</v>
      </c>
      <c r="AY786" s="340">
        <v>158.62</v>
      </c>
      <c r="AZ786" s="175">
        <v>3.2654339999999999</v>
      </c>
      <c r="BA786" s="159">
        <v>2472.4900000000002</v>
      </c>
      <c r="BB786" s="4"/>
    </row>
    <row r="787" spans="1:54">
      <c r="A787" s="47">
        <v>22</v>
      </c>
      <c r="B787" s="170">
        <f t="shared" si="183"/>
        <v>3242.0754340000003</v>
      </c>
      <c r="C787" s="170">
        <f t="shared" si="183"/>
        <v>3243.6154340000003</v>
      </c>
      <c r="D787" s="170">
        <f t="shared" si="183"/>
        <v>3244.5954339999998</v>
      </c>
      <c r="E787" s="170">
        <f t="shared" si="183"/>
        <v>3245.435434</v>
      </c>
      <c r="F787" s="170">
        <f t="shared" si="183"/>
        <v>3246.0554339999999</v>
      </c>
      <c r="G787" s="170">
        <f t="shared" si="183"/>
        <v>3246.0154339999999</v>
      </c>
      <c r="H787" s="170">
        <f t="shared" si="183"/>
        <v>3537.915434</v>
      </c>
      <c r="I787" s="170">
        <f t="shared" si="183"/>
        <v>3546.0454340000001</v>
      </c>
      <c r="J787" s="170">
        <f t="shared" si="183"/>
        <v>3668.5854340000001</v>
      </c>
      <c r="K787" s="170">
        <f t="shared" si="183"/>
        <v>3687.1754339999998</v>
      </c>
      <c r="L787" s="170">
        <f t="shared" si="183"/>
        <v>3677.3054339999999</v>
      </c>
      <c r="M787" s="170">
        <f t="shared" si="183"/>
        <v>3666.5554339999999</v>
      </c>
      <c r="N787" s="170">
        <f t="shared" si="183"/>
        <v>3628.7554340000002</v>
      </c>
      <c r="O787" s="170">
        <f t="shared" si="183"/>
        <v>3627.3554340000001</v>
      </c>
      <c r="P787" s="170">
        <f t="shared" si="183"/>
        <v>3656.5854340000001</v>
      </c>
      <c r="Q787" s="170">
        <f t="shared" si="183"/>
        <v>3715.8154340000001</v>
      </c>
      <c r="R787" s="170">
        <f t="shared" si="185"/>
        <v>3734.2554340000002</v>
      </c>
      <c r="S787" s="170">
        <f t="shared" si="184"/>
        <v>3730.625434</v>
      </c>
      <c r="T787" s="170">
        <f t="shared" si="184"/>
        <v>3725.9854340000002</v>
      </c>
      <c r="U787" s="170">
        <f t="shared" si="184"/>
        <v>3632.9054340000002</v>
      </c>
      <c r="V787" s="170">
        <f t="shared" si="184"/>
        <v>3544.0354339999999</v>
      </c>
      <c r="W787" s="170">
        <f t="shared" si="184"/>
        <v>3536.6754339999998</v>
      </c>
      <c r="X787" s="170">
        <f t="shared" si="184"/>
        <v>3531.1154340000003</v>
      </c>
      <c r="Y787" s="170">
        <f t="shared" si="184"/>
        <v>3245.165434</v>
      </c>
      <c r="Z787" s="37"/>
      <c r="AA787" s="41">
        <v>607.70000000000005</v>
      </c>
      <c r="AB787" s="39">
        <v>609.24</v>
      </c>
      <c r="AC787" s="39">
        <v>610.22</v>
      </c>
      <c r="AD787" s="39">
        <v>611.05999999999995</v>
      </c>
      <c r="AE787" s="39">
        <v>611.67999999999995</v>
      </c>
      <c r="AF787" s="39">
        <v>611.64</v>
      </c>
      <c r="AG787" s="39">
        <v>903.54</v>
      </c>
      <c r="AH787" s="39">
        <v>911.67</v>
      </c>
      <c r="AI787" s="39">
        <v>1034.21</v>
      </c>
      <c r="AJ787" s="39">
        <v>1052.8</v>
      </c>
      <c r="AK787" s="39">
        <v>1042.93</v>
      </c>
      <c r="AL787" s="39">
        <v>1032.18</v>
      </c>
      <c r="AM787" s="39">
        <v>994.38</v>
      </c>
      <c r="AN787" s="39">
        <v>992.98</v>
      </c>
      <c r="AO787" s="39">
        <v>1022.21</v>
      </c>
      <c r="AP787" s="39">
        <v>1081.44</v>
      </c>
      <c r="AQ787" s="39">
        <v>1099.8800000000001</v>
      </c>
      <c r="AR787" s="39">
        <v>1096.25</v>
      </c>
      <c r="AS787" s="39">
        <v>1091.6099999999999</v>
      </c>
      <c r="AT787" s="39">
        <v>998.53</v>
      </c>
      <c r="AU787" s="39">
        <v>909.66</v>
      </c>
      <c r="AV787" s="39">
        <v>902.3</v>
      </c>
      <c r="AW787" s="39">
        <v>896.74</v>
      </c>
      <c r="AX787" s="40">
        <v>610.79</v>
      </c>
      <c r="AY787" s="340">
        <v>158.62</v>
      </c>
      <c r="AZ787" s="175">
        <v>3.2654339999999999</v>
      </c>
      <c r="BA787" s="159">
        <v>2472.4900000000002</v>
      </c>
      <c r="BB787" s="4"/>
    </row>
    <row r="788" spans="1:54">
      <c r="A788" s="47">
        <v>23</v>
      </c>
      <c r="B788" s="170">
        <f t="shared" si="183"/>
        <v>3506.5654340000001</v>
      </c>
      <c r="C788" s="170">
        <f t="shared" si="183"/>
        <v>3506.0654340000001</v>
      </c>
      <c r="D788" s="170">
        <f t="shared" si="183"/>
        <v>3505.475434</v>
      </c>
      <c r="E788" s="170">
        <f t="shared" si="183"/>
        <v>3505.8454339999998</v>
      </c>
      <c r="F788" s="170">
        <f t="shared" si="183"/>
        <v>3506.9054340000002</v>
      </c>
      <c r="G788" s="170">
        <f t="shared" si="183"/>
        <v>3507.975434</v>
      </c>
      <c r="H788" s="170">
        <f t="shared" si="183"/>
        <v>3509.145434</v>
      </c>
      <c r="I788" s="170">
        <f t="shared" si="183"/>
        <v>3520.1954340000002</v>
      </c>
      <c r="J788" s="170">
        <f t="shared" si="183"/>
        <v>3521.8554340000001</v>
      </c>
      <c r="K788" s="170">
        <f t="shared" si="183"/>
        <v>3510.1754339999998</v>
      </c>
      <c r="L788" s="170">
        <f t="shared" si="183"/>
        <v>3510.7954340000001</v>
      </c>
      <c r="M788" s="170">
        <f t="shared" si="183"/>
        <v>3500.0154339999999</v>
      </c>
      <c r="N788" s="170">
        <f t="shared" si="183"/>
        <v>3496.0254340000001</v>
      </c>
      <c r="O788" s="170">
        <f t="shared" si="183"/>
        <v>3495.0054340000002</v>
      </c>
      <c r="P788" s="170">
        <f t="shared" si="183"/>
        <v>3504.5454340000001</v>
      </c>
      <c r="Q788" s="170">
        <f t="shared" si="183"/>
        <v>3589.6754339999998</v>
      </c>
      <c r="R788" s="170">
        <f t="shared" si="185"/>
        <v>3613.7354340000002</v>
      </c>
      <c r="S788" s="170">
        <f t="shared" si="184"/>
        <v>3615.975434</v>
      </c>
      <c r="T788" s="170">
        <f t="shared" si="184"/>
        <v>3618.205434</v>
      </c>
      <c r="U788" s="170">
        <f t="shared" si="184"/>
        <v>3574.1154340000003</v>
      </c>
      <c r="V788" s="170">
        <f t="shared" si="184"/>
        <v>3524.5354339999999</v>
      </c>
      <c r="W788" s="170">
        <f t="shared" si="184"/>
        <v>3516.955434</v>
      </c>
      <c r="X788" s="170">
        <f t="shared" si="184"/>
        <v>3512.5954339999998</v>
      </c>
      <c r="Y788" s="170">
        <f t="shared" si="184"/>
        <v>3507.4654340000002</v>
      </c>
      <c r="Z788" s="37"/>
      <c r="AA788" s="41">
        <v>872.19</v>
      </c>
      <c r="AB788" s="39">
        <v>871.69</v>
      </c>
      <c r="AC788" s="39">
        <v>871.1</v>
      </c>
      <c r="AD788" s="39">
        <v>871.47</v>
      </c>
      <c r="AE788" s="39">
        <v>872.53</v>
      </c>
      <c r="AF788" s="39">
        <v>873.6</v>
      </c>
      <c r="AG788" s="39">
        <v>874.77</v>
      </c>
      <c r="AH788" s="39">
        <v>885.82</v>
      </c>
      <c r="AI788" s="39">
        <v>887.48</v>
      </c>
      <c r="AJ788" s="39">
        <v>875.8</v>
      </c>
      <c r="AK788" s="39">
        <v>876.42</v>
      </c>
      <c r="AL788" s="39">
        <v>865.64</v>
      </c>
      <c r="AM788" s="39">
        <v>861.65</v>
      </c>
      <c r="AN788" s="39">
        <v>860.63</v>
      </c>
      <c r="AO788" s="39">
        <v>870.17</v>
      </c>
      <c r="AP788" s="39">
        <v>955.3</v>
      </c>
      <c r="AQ788" s="39">
        <v>979.36</v>
      </c>
      <c r="AR788" s="39">
        <v>981.6</v>
      </c>
      <c r="AS788" s="39">
        <v>983.83</v>
      </c>
      <c r="AT788" s="39">
        <v>939.74</v>
      </c>
      <c r="AU788" s="39">
        <v>890.16</v>
      </c>
      <c r="AV788" s="39">
        <v>882.58</v>
      </c>
      <c r="AW788" s="39">
        <v>878.22</v>
      </c>
      <c r="AX788" s="40">
        <v>873.09</v>
      </c>
      <c r="AY788" s="340">
        <v>158.62</v>
      </c>
      <c r="AZ788" s="175">
        <v>3.2654339999999999</v>
      </c>
      <c r="BA788" s="159">
        <v>2472.4900000000002</v>
      </c>
      <c r="BB788" s="4"/>
    </row>
    <row r="789" spans="1:54">
      <c r="A789" s="47">
        <v>24</v>
      </c>
      <c r="B789" s="170">
        <f t="shared" si="183"/>
        <v>3507.3554340000001</v>
      </c>
      <c r="C789" s="170">
        <f t="shared" si="183"/>
        <v>3506.7754340000001</v>
      </c>
      <c r="D789" s="170">
        <f t="shared" si="183"/>
        <v>3506.6954340000002</v>
      </c>
      <c r="E789" s="170">
        <f t="shared" si="183"/>
        <v>3507.375434</v>
      </c>
      <c r="F789" s="170">
        <f t="shared" si="183"/>
        <v>3508.3054339999999</v>
      </c>
      <c r="G789" s="170">
        <f t="shared" si="183"/>
        <v>3509.7654339999999</v>
      </c>
      <c r="H789" s="170">
        <f t="shared" si="183"/>
        <v>3512.2954340000001</v>
      </c>
      <c r="I789" s="170">
        <f t="shared" si="183"/>
        <v>3521.3154340000001</v>
      </c>
      <c r="J789" s="170">
        <f t="shared" si="183"/>
        <v>3528.2554340000002</v>
      </c>
      <c r="K789" s="170">
        <f t="shared" si="183"/>
        <v>3591.1154340000003</v>
      </c>
      <c r="L789" s="170">
        <f t="shared" si="183"/>
        <v>3564.0454340000001</v>
      </c>
      <c r="M789" s="170">
        <f t="shared" si="183"/>
        <v>3582.5854340000001</v>
      </c>
      <c r="N789" s="170">
        <f t="shared" si="183"/>
        <v>3563.955434</v>
      </c>
      <c r="O789" s="170">
        <f t="shared" si="183"/>
        <v>3558.1154340000003</v>
      </c>
      <c r="P789" s="170">
        <f t="shared" si="183"/>
        <v>3567.6954340000002</v>
      </c>
      <c r="Q789" s="170">
        <f t="shared" si="183"/>
        <v>3619.6554340000002</v>
      </c>
      <c r="R789" s="170">
        <f t="shared" si="185"/>
        <v>3647.165434</v>
      </c>
      <c r="S789" s="170">
        <f t="shared" si="184"/>
        <v>3650.2954340000001</v>
      </c>
      <c r="T789" s="170">
        <f t="shared" si="184"/>
        <v>3665.6154340000003</v>
      </c>
      <c r="U789" s="170">
        <f t="shared" si="184"/>
        <v>3621.9954339999999</v>
      </c>
      <c r="V789" s="170">
        <f t="shared" si="184"/>
        <v>3527.7854339999999</v>
      </c>
      <c r="W789" s="170">
        <f t="shared" si="184"/>
        <v>3518.5054340000002</v>
      </c>
      <c r="X789" s="170">
        <f t="shared" si="184"/>
        <v>3514.125434</v>
      </c>
      <c r="Y789" s="170">
        <f t="shared" si="184"/>
        <v>3508.935434</v>
      </c>
      <c r="Z789" s="37"/>
      <c r="AA789" s="41">
        <v>872.98</v>
      </c>
      <c r="AB789" s="39">
        <v>872.4</v>
      </c>
      <c r="AC789" s="39">
        <v>872.32</v>
      </c>
      <c r="AD789" s="39">
        <v>873</v>
      </c>
      <c r="AE789" s="39">
        <v>873.93</v>
      </c>
      <c r="AF789" s="39">
        <v>875.39</v>
      </c>
      <c r="AG789" s="39">
        <v>877.92</v>
      </c>
      <c r="AH789" s="39">
        <v>886.94</v>
      </c>
      <c r="AI789" s="39">
        <v>893.88</v>
      </c>
      <c r="AJ789" s="39">
        <v>956.74</v>
      </c>
      <c r="AK789" s="39">
        <v>929.67</v>
      </c>
      <c r="AL789" s="39">
        <v>948.21</v>
      </c>
      <c r="AM789" s="39">
        <v>929.58</v>
      </c>
      <c r="AN789" s="39">
        <v>923.74</v>
      </c>
      <c r="AO789" s="39">
        <v>933.32</v>
      </c>
      <c r="AP789" s="39">
        <v>985.28</v>
      </c>
      <c r="AQ789" s="39">
        <v>1012.7899999999998</v>
      </c>
      <c r="AR789" s="39">
        <v>1015.92</v>
      </c>
      <c r="AS789" s="39">
        <v>1031.24</v>
      </c>
      <c r="AT789" s="39">
        <v>987.62</v>
      </c>
      <c r="AU789" s="39">
        <v>893.41</v>
      </c>
      <c r="AV789" s="39">
        <v>884.13</v>
      </c>
      <c r="AW789" s="39">
        <v>879.75</v>
      </c>
      <c r="AX789" s="40">
        <v>874.56</v>
      </c>
      <c r="AY789" s="340">
        <v>158.62</v>
      </c>
      <c r="AZ789" s="175">
        <v>3.2654339999999999</v>
      </c>
      <c r="BA789" s="159">
        <v>2472.4900000000002</v>
      </c>
      <c r="BB789" s="4"/>
    </row>
    <row r="790" spans="1:54">
      <c r="A790" s="47">
        <v>25</v>
      </c>
      <c r="B790" s="170">
        <f t="shared" si="183"/>
        <v>3505.185434</v>
      </c>
      <c r="C790" s="170">
        <f t="shared" si="183"/>
        <v>3496.3054339999999</v>
      </c>
      <c r="D790" s="170">
        <f t="shared" si="183"/>
        <v>3494.145434</v>
      </c>
      <c r="E790" s="170">
        <f t="shared" si="183"/>
        <v>3495.5754340000003</v>
      </c>
      <c r="F790" s="170">
        <f t="shared" si="183"/>
        <v>3512.205434</v>
      </c>
      <c r="G790" s="170">
        <f t="shared" si="183"/>
        <v>3522.2454339999999</v>
      </c>
      <c r="H790" s="170">
        <f t="shared" si="183"/>
        <v>3529.9254339999998</v>
      </c>
      <c r="I790" s="170">
        <f t="shared" si="183"/>
        <v>3649.5654340000001</v>
      </c>
      <c r="J790" s="170">
        <f t="shared" si="183"/>
        <v>3630.5954339999998</v>
      </c>
      <c r="K790" s="170">
        <f t="shared" si="183"/>
        <v>3609.415434</v>
      </c>
      <c r="L790" s="170">
        <f t="shared" si="183"/>
        <v>3591.9454340000002</v>
      </c>
      <c r="M790" s="170">
        <f t="shared" si="183"/>
        <v>3586.2154340000002</v>
      </c>
      <c r="N790" s="170">
        <f t="shared" si="183"/>
        <v>3554.8854339999998</v>
      </c>
      <c r="O790" s="170">
        <f t="shared" si="183"/>
        <v>3595.3154340000001</v>
      </c>
      <c r="P790" s="170">
        <f t="shared" si="183"/>
        <v>3557.0054340000002</v>
      </c>
      <c r="Q790" s="170">
        <f t="shared" si="183"/>
        <v>3561.725434</v>
      </c>
      <c r="R790" s="170">
        <f t="shared" si="185"/>
        <v>3608.3154340000001</v>
      </c>
      <c r="S790" s="170">
        <f t="shared" si="184"/>
        <v>3596.9654340000002</v>
      </c>
      <c r="T790" s="170">
        <f t="shared" si="184"/>
        <v>3551.3854339999998</v>
      </c>
      <c r="U790" s="170">
        <f t="shared" si="184"/>
        <v>3524.4954339999999</v>
      </c>
      <c r="V790" s="170">
        <f t="shared" si="184"/>
        <v>3518.6054340000001</v>
      </c>
      <c r="W790" s="170">
        <f t="shared" si="184"/>
        <v>3515.9054340000002</v>
      </c>
      <c r="X790" s="170">
        <f t="shared" si="184"/>
        <v>3507.2154340000002</v>
      </c>
      <c r="Y790" s="170">
        <f t="shared" si="184"/>
        <v>3493.3554340000001</v>
      </c>
      <c r="Z790" s="37"/>
      <c r="AA790" s="41">
        <v>870.81</v>
      </c>
      <c r="AB790" s="39">
        <v>861.93</v>
      </c>
      <c r="AC790" s="39">
        <v>859.77</v>
      </c>
      <c r="AD790" s="39">
        <v>861.2</v>
      </c>
      <c r="AE790" s="39">
        <v>877.83</v>
      </c>
      <c r="AF790" s="39">
        <v>887.87</v>
      </c>
      <c r="AG790" s="39">
        <v>895.55</v>
      </c>
      <c r="AH790" s="39">
        <v>1015.19</v>
      </c>
      <c r="AI790" s="39">
        <v>996.22</v>
      </c>
      <c r="AJ790" s="39">
        <v>975.04</v>
      </c>
      <c r="AK790" s="39">
        <v>957.57</v>
      </c>
      <c r="AL790" s="39">
        <v>951.84</v>
      </c>
      <c r="AM790" s="39">
        <v>920.51</v>
      </c>
      <c r="AN790" s="39">
        <v>960.94</v>
      </c>
      <c r="AO790" s="39">
        <v>922.63</v>
      </c>
      <c r="AP790" s="39">
        <v>927.35</v>
      </c>
      <c r="AQ790" s="39">
        <v>973.94</v>
      </c>
      <c r="AR790" s="39">
        <v>962.59</v>
      </c>
      <c r="AS790" s="39">
        <v>917.01</v>
      </c>
      <c r="AT790" s="39">
        <v>890.12</v>
      </c>
      <c r="AU790" s="39">
        <v>884.23</v>
      </c>
      <c r="AV790" s="39">
        <v>881.53</v>
      </c>
      <c r="AW790" s="39">
        <v>872.84</v>
      </c>
      <c r="AX790" s="40">
        <v>858.98</v>
      </c>
      <c r="AY790" s="340">
        <v>158.62</v>
      </c>
      <c r="AZ790" s="175">
        <v>3.2654339999999999</v>
      </c>
      <c r="BA790" s="159">
        <v>2472.4900000000002</v>
      </c>
      <c r="BB790" s="4"/>
    </row>
    <row r="791" spans="1:54">
      <c r="A791" s="47">
        <v>26</v>
      </c>
      <c r="B791" s="170">
        <f t="shared" si="183"/>
        <v>3493.1554340000002</v>
      </c>
      <c r="C791" s="170">
        <f t="shared" si="183"/>
        <v>3493.6054340000001</v>
      </c>
      <c r="D791" s="170">
        <f t="shared" si="183"/>
        <v>3493.3254340000003</v>
      </c>
      <c r="E791" s="170">
        <f t="shared" si="183"/>
        <v>3498.6054340000001</v>
      </c>
      <c r="F791" s="170">
        <f t="shared" si="183"/>
        <v>3512.8554340000001</v>
      </c>
      <c r="G791" s="170">
        <f t="shared" si="183"/>
        <v>3523.875434</v>
      </c>
      <c r="H791" s="170">
        <f t="shared" si="183"/>
        <v>3531.435434</v>
      </c>
      <c r="I791" s="170">
        <f t="shared" si="183"/>
        <v>3678.0254340000001</v>
      </c>
      <c r="J791" s="170">
        <f t="shared" si="183"/>
        <v>3681.125434</v>
      </c>
      <c r="K791" s="170">
        <f t="shared" si="183"/>
        <v>3683.3654340000003</v>
      </c>
      <c r="L791" s="170">
        <f t="shared" si="183"/>
        <v>3677.145434</v>
      </c>
      <c r="M791" s="170">
        <f t="shared" si="183"/>
        <v>3690.3854339999998</v>
      </c>
      <c r="N791" s="170">
        <f t="shared" si="183"/>
        <v>3670.475434</v>
      </c>
      <c r="O791" s="170">
        <f t="shared" si="183"/>
        <v>3709.0054340000002</v>
      </c>
      <c r="P791" s="170">
        <f t="shared" si="183"/>
        <v>3685.475434</v>
      </c>
      <c r="Q791" s="170">
        <f t="shared" si="183"/>
        <v>3681.1154340000003</v>
      </c>
      <c r="R791" s="170">
        <f t="shared" si="185"/>
        <v>3688.2854340000004</v>
      </c>
      <c r="S791" s="170">
        <f t="shared" si="184"/>
        <v>3670.0554339999999</v>
      </c>
      <c r="T791" s="170">
        <f t="shared" si="184"/>
        <v>3618.4054340000002</v>
      </c>
      <c r="U791" s="170">
        <f t="shared" si="184"/>
        <v>3590.3554340000001</v>
      </c>
      <c r="V791" s="170">
        <f t="shared" si="184"/>
        <v>3523.5654340000001</v>
      </c>
      <c r="W791" s="170">
        <f t="shared" si="184"/>
        <v>3519.0554339999999</v>
      </c>
      <c r="X791" s="170">
        <f t="shared" si="184"/>
        <v>3509.4454340000002</v>
      </c>
      <c r="Y791" s="170">
        <f t="shared" si="184"/>
        <v>3494.2754340000001</v>
      </c>
      <c r="Z791" s="37"/>
      <c r="AA791" s="41">
        <v>858.78</v>
      </c>
      <c r="AB791" s="39">
        <v>859.23</v>
      </c>
      <c r="AC791" s="39">
        <v>858.95</v>
      </c>
      <c r="AD791" s="39">
        <v>864.23</v>
      </c>
      <c r="AE791" s="39">
        <v>878.48</v>
      </c>
      <c r="AF791" s="39">
        <v>889.5</v>
      </c>
      <c r="AG791" s="39">
        <v>897.06</v>
      </c>
      <c r="AH791" s="39">
        <v>1043.6500000000001</v>
      </c>
      <c r="AI791" s="39">
        <v>1046.75</v>
      </c>
      <c r="AJ791" s="39">
        <v>1048.99</v>
      </c>
      <c r="AK791" s="39">
        <v>1042.77</v>
      </c>
      <c r="AL791" s="39">
        <v>1056.01</v>
      </c>
      <c r="AM791" s="39">
        <v>1036.0999999999999</v>
      </c>
      <c r="AN791" s="39">
        <v>1074.6300000000001</v>
      </c>
      <c r="AO791" s="39">
        <v>1051.0999999999999</v>
      </c>
      <c r="AP791" s="39">
        <v>1046.74</v>
      </c>
      <c r="AQ791" s="39">
        <v>1053.9100000000001</v>
      </c>
      <c r="AR791" s="39">
        <v>1035.68</v>
      </c>
      <c r="AS791" s="39">
        <v>984.03</v>
      </c>
      <c r="AT791" s="39">
        <v>955.98</v>
      </c>
      <c r="AU791" s="39">
        <v>889.19</v>
      </c>
      <c r="AV791" s="39">
        <v>884.68</v>
      </c>
      <c r="AW791" s="39">
        <v>875.07</v>
      </c>
      <c r="AX791" s="40">
        <v>859.9</v>
      </c>
      <c r="AY791" s="340">
        <v>158.62</v>
      </c>
      <c r="AZ791" s="175">
        <v>3.2654339999999999</v>
      </c>
      <c r="BA791" s="159">
        <v>2472.4900000000002</v>
      </c>
      <c r="BB791" s="4"/>
    </row>
    <row r="792" spans="1:54">
      <c r="A792" s="47">
        <v>27</v>
      </c>
      <c r="B792" s="170">
        <f t="shared" si="183"/>
        <v>3498.2854339999999</v>
      </c>
      <c r="C792" s="170">
        <f t="shared" si="183"/>
        <v>3493.7354340000002</v>
      </c>
      <c r="D792" s="170">
        <f t="shared" si="183"/>
        <v>3493.205434</v>
      </c>
      <c r="E792" s="170">
        <f t="shared" si="183"/>
        <v>3494.9454340000002</v>
      </c>
      <c r="F792" s="170">
        <f t="shared" si="183"/>
        <v>3511.1554340000002</v>
      </c>
      <c r="G792" s="170">
        <f t="shared" si="183"/>
        <v>3524.4854340000002</v>
      </c>
      <c r="H792" s="170">
        <f t="shared" si="183"/>
        <v>3528.455434</v>
      </c>
      <c r="I792" s="170">
        <f t="shared" si="183"/>
        <v>3575.415434</v>
      </c>
      <c r="J792" s="170">
        <f t="shared" si="183"/>
        <v>3693.0954339999998</v>
      </c>
      <c r="K792" s="170">
        <f t="shared" si="183"/>
        <v>3698.5654340000001</v>
      </c>
      <c r="L792" s="170">
        <f t="shared" si="183"/>
        <v>3649.0154339999999</v>
      </c>
      <c r="M792" s="170">
        <f t="shared" si="183"/>
        <v>3605.7354340000002</v>
      </c>
      <c r="N792" s="170">
        <f t="shared" si="183"/>
        <v>3612.8354340000001</v>
      </c>
      <c r="O792" s="170">
        <f t="shared" si="183"/>
        <v>3584.3154340000001</v>
      </c>
      <c r="P792" s="170">
        <f t="shared" si="183"/>
        <v>3523.475434</v>
      </c>
      <c r="Q792" s="170">
        <f t="shared" si="183"/>
        <v>3570.6054340000001</v>
      </c>
      <c r="R792" s="170">
        <f t="shared" si="185"/>
        <v>3529.0654340000001</v>
      </c>
      <c r="S792" s="170">
        <f t="shared" si="184"/>
        <v>3529.8154340000001</v>
      </c>
      <c r="T792" s="170">
        <f t="shared" si="184"/>
        <v>3528.5954339999998</v>
      </c>
      <c r="U792" s="170">
        <f t="shared" si="184"/>
        <v>3526.455434</v>
      </c>
      <c r="V792" s="170">
        <f t="shared" si="184"/>
        <v>3524.1754339999998</v>
      </c>
      <c r="W792" s="170">
        <f t="shared" si="184"/>
        <v>3513.225434</v>
      </c>
      <c r="X792" s="170">
        <f t="shared" si="184"/>
        <v>3511.0954339999998</v>
      </c>
      <c r="Y792" s="170">
        <f t="shared" si="184"/>
        <v>3497.2854339999999</v>
      </c>
      <c r="Z792" s="37"/>
      <c r="AA792" s="41">
        <v>863.91</v>
      </c>
      <c r="AB792" s="39">
        <v>859.36</v>
      </c>
      <c r="AC792" s="39">
        <v>858.83</v>
      </c>
      <c r="AD792" s="39">
        <v>860.57</v>
      </c>
      <c r="AE792" s="39">
        <v>876.78</v>
      </c>
      <c r="AF792" s="39">
        <v>890.11</v>
      </c>
      <c r="AG792" s="39">
        <v>894.08</v>
      </c>
      <c r="AH792" s="39">
        <v>941.04</v>
      </c>
      <c r="AI792" s="39">
        <v>1058.72</v>
      </c>
      <c r="AJ792" s="39">
        <v>1064.19</v>
      </c>
      <c r="AK792" s="39">
        <v>1014.64</v>
      </c>
      <c r="AL792" s="39">
        <v>971.36</v>
      </c>
      <c r="AM792" s="39">
        <v>978.46</v>
      </c>
      <c r="AN792" s="39">
        <v>949.94</v>
      </c>
      <c r="AO792" s="39">
        <v>889.1</v>
      </c>
      <c r="AP792" s="39">
        <v>936.23</v>
      </c>
      <c r="AQ792" s="39">
        <v>894.69</v>
      </c>
      <c r="AR792" s="39">
        <v>895.44</v>
      </c>
      <c r="AS792" s="39">
        <v>894.22</v>
      </c>
      <c r="AT792" s="39">
        <v>892.08</v>
      </c>
      <c r="AU792" s="39">
        <v>889.8</v>
      </c>
      <c r="AV792" s="39">
        <v>878.85</v>
      </c>
      <c r="AW792" s="39">
        <v>876.72</v>
      </c>
      <c r="AX792" s="40">
        <v>862.91</v>
      </c>
      <c r="AY792" s="340">
        <v>158.62</v>
      </c>
      <c r="AZ792" s="175">
        <v>3.2654339999999999</v>
      </c>
      <c r="BA792" s="159">
        <v>2472.4900000000002</v>
      </c>
      <c r="BB792" s="4"/>
    </row>
    <row r="793" spans="1:54">
      <c r="A793" s="47">
        <v>28</v>
      </c>
      <c r="B793" s="170">
        <f t="shared" si="183"/>
        <v>3533.2554340000002</v>
      </c>
      <c r="C793" s="170">
        <f t="shared" si="183"/>
        <v>3534.0754340000003</v>
      </c>
      <c r="D793" s="170">
        <f t="shared" si="183"/>
        <v>3526.9954339999999</v>
      </c>
      <c r="E793" s="170">
        <f t="shared" si="183"/>
        <v>3533.2354340000002</v>
      </c>
      <c r="F793" s="170">
        <f t="shared" si="183"/>
        <v>3545.2454339999999</v>
      </c>
      <c r="G793" s="170">
        <f t="shared" si="183"/>
        <v>3551.1054340000001</v>
      </c>
      <c r="H793" s="170">
        <f t="shared" si="183"/>
        <v>3580.1954340000002</v>
      </c>
      <c r="I793" s="170">
        <f t="shared" si="183"/>
        <v>3780.895434</v>
      </c>
      <c r="J793" s="170">
        <f t="shared" si="183"/>
        <v>3768.1754339999998</v>
      </c>
      <c r="K793" s="170">
        <f t="shared" si="183"/>
        <v>3816.4654339999997</v>
      </c>
      <c r="L793" s="170">
        <f t="shared" si="183"/>
        <v>3743.2954340000001</v>
      </c>
      <c r="M793" s="170">
        <f t="shared" si="183"/>
        <v>3740.7854340000004</v>
      </c>
      <c r="N793" s="170">
        <f t="shared" si="183"/>
        <v>3656.5654340000001</v>
      </c>
      <c r="O793" s="170">
        <f t="shared" si="183"/>
        <v>3722.915434</v>
      </c>
      <c r="P793" s="170">
        <f t="shared" si="183"/>
        <v>3799.8354340000001</v>
      </c>
      <c r="Q793" s="170">
        <f t="shared" si="183"/>
        <v>3823.8554340000001</v>
      </c>
      <c r="R793" s="170">
        <f t="shared" si="185"/>
        <v>3829.2754340000001</v>
      </c>
      <c r="S793" s="170">
        <f t="shared" si="184"/>
        <v>3822.5154339999999</v>
      </c>
      <c r="T793" s="170">
        <f t="shared" si="184"/>
        <v>3835.6354339999998</v>
      </c>
      <c r="U793" s="170">
        <f t="shared" si="184"/>
        <v>3593.1054340000001</v>
      </c>
      <c r="V793" s="170">
        <f t="shared" si="184"/>
        <v>3557.0554339999999</v>
      </c>
      <c r="W793" s="170">
        <f t="shared" si="184"/>
        <v>3552.1054340000001</v>
      </c>
      <c r="X793" s="170">
        <f t="shared" si="184"/>
        <v>3546.4854340000002</v>
      </c>
      <c r="Y793" s="170">
        <f t="shared" si="184"/>
        <v>3542.9654340000002</v>
      </c>
      <c r="Z793" s="37"/>
      <c r="AA793" s="41">
        <v>898.88</v>
      </c>
      <c r="AB793" s="39">
        <v>899.7</v>
      </c>
      <c r="AC793" s="39">
        <v>892.62</v>
      </c>
      <c r="AD793" s="39">
        <v>898.86</v>
      </c>
      <c r="AE793" s="39">
        <v>910.87</v>
      </c>
      <c r="AF793" s="39">
        <v>916.73</v>
      </c>
      <c r="AG793" s="39">
        <v>945.82</v>
      </c>
      <c r="AH793" s="39">
        <v>1146.52</v>
      </c>
      <c r="AI793" s="39">
        <v>1133.8</v>
      </c>
      <c r="AJ793" s="39">
        <v>1182.0899999999999</v>
      </c>
      <c r="AK793" s="39">
        <v>1108.92</v>
      </c>
      <c r="AL793" s="39">
        <v>1106.4100000000001</v>
      </c>
      <c r="AM793" s="39">
        <v>1022.1900000000002</v>
      </c>
      <c r="AN793" s="39">
        <v>1088.54</v>
      </c>
      <c r="AO793" s="39">
        <v>1165.46</v>
      </c>
      <c r="AP793" s="39">
        <v>1189.48</v>
      </c>
      <c r="AQ793" s="39">
        <v>1194.9000000000001</v>
      </c>
      <c r="AR793" s="39">
        <v>1188.1400000000001</v>
      </c>
      <c r="AS793" s="39">
        <v>1201.26</v>
      </c>
      <c r="AT793" s="39">
        <v>958.73</v>
      </c>
      <c r="AU793" s="39">
        <v>922.68</v>
      </c>
      <c r="AV793" s="39">
        <v>917.73</v>
      </c>
      <c r="AW793" s="39">
        <v>912.11</v>
      </c>
      <c r="AX793" s="40">
        <v>908.59</v>
      </c>
      <c r="AY793" s="340">
        <v>158.62</v>
      </c>
      <c r="AZ793" s="175">
        <v>3.2654339999999999</v>
      </c>
      <c r="BA793" s="159">
        <v>2472.4900000000002</v>
      </c>
      <c r="BB793" s="4"/>
    </row>
    <row r="794" spans="1:54">
      <c r="A794" s="47">
        <v>29</v>
      </c>
      <c r="B794" s="170">
        <f t="shared" si="183"/>
        <v>3541.9954339999999</v>
      </c>
      <c r="C794" s="170">
        <f t="shared" si="183"/>
        <v>3541.5254340000001</v>
      </c>
      <c r="D794" s="170">
        <f t="shared" si="183"/>
        <v>3541.8154340000001</v>
      </c>
      <c r="E794" s="170">
        <f t="shared" si="183"/>
        <v>3542.7454339999999</v>
      </c>
      <c r="F794" s="170">
        <f t="shared" si="183"/>
        <v>3544.8654340000003</v>
      </c>
      <c r="G794" s="170">
        <f t="shared" si="183"/>
        <v>3543.4954339999999</v>
      </c>
      <c r="H794" s="170">
        <f t="shared" si="183"/>
        <v>3549.3654340000003</v>
      </c>
      <c r="I794" s="170">
        <f t="shared" si="183"/>
        <v>3603.7754340000001</v>
      </c>
      <c r="J794" s="170">
        <f t="shared" si="183"/>
        <v>3762.5654340000001</v>
      </c>
      <c r="K794" s="170">
        <f t="shared" si="183"/>
        <v>3818.165434</v>
      </c>
      <c r="L794" s="170">
        <f t="shared" si="183"/>
        <v>3839.935434</v>
      </c>
      <c r="M794" s="170">
        <f t="shared" si="183"/>
        <v>3827.3254340000003</v>
      </c>
      <c r="N794" s="170">
        <f t="shared" si="183"/>
        <v>3821.1054340000001</v>
      </c>
      <c r="O794" s="170">
        <f t="shared" si="183"/>
        <v>3814.7854340000004</v>
      </c>
      <c r="P794" s="170">
        <f t="shared" si="183"/>
        <v>3817.2454339999999</v>
      </c>
      <c r="Q794" s="170">
        <f t="shared" si="183"/>
        <v>3839.9054340000002</v>
      </c>
      <c r="R794" s="170">
        <f t="shared" si="185"/>
        <v>3883.0654340000001</v>
      </c>
      <c r="S794" s="170">
        <f t="shared" si="184"/>
        <v>3860.2854340000004</v>
      </c>
      <c r="T794" s="170">
        <f t="shared" si="184"/>
        <v>3817.1054340000001</v>
      </c>
      <c r="U794" s="170">
        <f t="shared" si="184"/>
        <v>3744.3354340000001</v>
      </c>
      <c r="V794" s="170">
        <f t="shared" si="184"/>
        <v>3694.5654340000001</v>
      </c>
      <c r="W794" s="170">
        <f t="shared" si="184"/>
        <v>3548.8054339999999</v>
      </c>
      <c r="X794" s="170">
        <f t="shared" si="184"/>
        <v>3544.0354339999999</v>
      </c>
      <c r="Y794" s="170">
        <f t="shared" si="184"/>
        <v>3536.0754340000003</v>
      </c>
      <c r="Z794" s="37"/>
      <c r="AA794" s="41">
        <v>907.62</v>
      </c>
      <c r="AB794" s="39">
        <v>907.15</v>
      </c>
      <c r="AC794" s="39">
        <v>907.44</v>
      </c>
      <c r="AD794" s="39">
        <v>908.37</v>
      </c>
      <c r="AE794" s="39">
        <v>910.49</v>
      </c>
      <c r="AF794" s="39">
        <v>909.12</v>
      </c>
      <c r="AG794" s="39">
        <v>914.99</v>
      </c>
      <c r="AH794" s="39">
        <v>969.4</v>
      </c>
      <c r="AI794" s="39">
        <v>1128.19</v>
      </c>
      <c r="AJ794" s="39">
        <v>1183.79</v>
      </c>
      <c r="AK794" s="39">
        <v>1205.56</v>
      </c>
      <c r="AL794" s="39">
        <v>1192.95</v>
      </c>
      <c r="AM794" s="39">
        <v>1186.73</v>
      </c>
      <c r="AN794" s="39">
        <v>1180.4100000000001</v>
      </c>
      <c r="AO794" s="39">
        <v>1182.8699999999999</v>
      </c>
      <c r="AP794" s="39">
        <v>1205.53</v>
      </c>
      <c r="AQ794" s="39">
        <v>1248.69</v>
      </c>
      <c r="AR794" s="39">
        <v>1225.9100000000001</v>
      </c>
      <c r="AS794" s="39">
        <v>1182.73</v>
      </c>
      <c r="AT794" s="39">
        <v>1109.96</v>
      </c>
      <c r="AU794" s="39">
        <v>1060.19</v>
      </c>
      <c r="AV794" s="39">
        <v>914.43</v>
      </c>
      <c r="AW794" s="39">
        <v>909.66</v>
      </c>
      <c r="AX794" s="40">
        <v>901.7</v>
      </c>
      <c r="AY794" s="340">
        <v>158.62</v>
      </c>
      <c r="AZ794" s="175">
        <v>3.2654339999999999</v>
      </c>
      <c r="BA794" s="159">
        <v>2472.4900000000002</v>
      </c>
      <c r="BB794" s="4"/>
    </row>
    <row r="795" spans="1:54">
      <c r="A795" s="47">
        <v>30</v>
      </c>
      <c r="B795" s="170">
        <f t="shared" si="183"/>
        <v>0</v>
      </c>
      <c r="C795" s="170">
        <f t="shared" si="183"/>
        <v>0</v>
      </c>
      <c r="D795" s="170">
        <f t="shared" si="183"/>
        <v>0</v>
      </c>
      <c r="E795" s="170">
        <f t="shared" si="183"/>
        <v>0</v>
      </c>
      <c r="F795" s="170">
        <f t="shared" si="183"/>
        <v>0</v>
      </c>
      <c r="G795" s="170">
        <f t="shared" si="183"/>
        <v>0</v>
      </c>
      <c r="H795" s="170">
        <f t="shared" si="183"/>
        <v>0</v>
      </c>
      <c r="I795" s="170">
        <f t="shared" si="183"/>
        <v>0</v>
      </c>
      <c r="J795" s="170">
        <f t="shared" si="183"/>
        <v>0</v>
      </c>
      <c r="K795" s="170">
        <f t="shared" si="183"/>
        <v>0</v>
      </c>
      <c r="L795" s="170">
        <f t="shared" si="183"/>
        <v>0</v>
      </c>
      <c r="M795" s="170">
        <f t="shared" si="183"/>
        <v>0</v>
      </c>
      <c r="N795" s="170">
        <f t="shared" si="183"/>
        <v>0</v>
      </c>
      <c r="O795" s="170">
        <f t="shared" si="183"/>
        <v>0</v>
      </c>
      <c r="P795" s="170">
        <f t="shared" si="183"/>
        <v>0</v>
      </c>
      <c r="Q795" s="170">
        <f t="shared" si="183"/>
        <v>0</v>
      </c>
      <c r="R795" s="170">
        <f t="shared" si="185"/>
        <v>0</v>
      </c>
      <c r="S795" s="170">
        <f t="shared" si="184"/>
        <v>0</v>
      </c>
      <c r="T795" s="170">
        <f t="shared" si="184"/>
        <v>0</v>
      </c>
      <c r="U795" s="170">
        <f t="shared" si="184"/>
        <v>0</v>
      </c>
      <c r="V795" s="170">
        <f t="shared" si="184"/>
        <v>0</v>
      </c>
      <c r="W795" s="170">
        <f t="shared" si="184"/>
        <v>0</v>
      </c>
      <c r="X795" s="170">
        <f t="shared" si="184"/>
        <v>0</v>
      </c>
      <c r="Y795" s="170">
        <f t="shared" si="184"/>
        <v>0</v>
      </c>
      <c r="Z795" s="37"/>
      <c r="AA795" s="41">
        <v>0</v>
      </c>
      <c r="AB795" s="39">
        <v>0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0</v>
      </c>
      <c r="AI795" s="39">
        <v>0</v>
      </c>
      <c r="AJ795" s="39">
        <v>0</v>
      </c>
      <c r="AK795" s="39">
        <v>0</v>
      </c>
      <c r="AL795" s="39">
        <v>0</v>
      </c>
      <c r="AM795" s="39">
        <v>0</v>
      </c>
      <c r="AN795" s="39">
        <v>0</v>
      </c>
      <c r="AO795" s="39">
        <v>0</v>
      </c>
      <c r="AP795" s="39">
        <v>0</v>
      </c>
      <c r="AQ795" s="39">
        <v>0</v>
      </c>
      <c r="AR795" s="39">
        <v>0</v>
      </c>
      <c r="AS795" s="39">
        <v>0</v>
      </c>
      <c r="AT795" s="39">
        <v>0</v>
      </c>
      <c r="AU795" s="39">
        <v>0</v>
      </c>
      <c r="AV795" s="39">
        <v>0</v>
      </c>
      <c r="AW795" s="39">
        <v>0</v>
      </c>
      <c r="AX795" s="40">
        <v>0</v>
      </c>
      <c r="AY795" s="340">
        <v>0</v>
      </c>
      <c r="AZ795" s="175">
        <v>0</v>
      </c>
      <c r="BA795" s="159"/>
      <c r="BB795" s="4"/>
    </row>
    <row r="796" spans="1:54" ht="13.5" thickBot="1">
      <c r="A796" s="154">
        <v>31</v>
      </c>
      <c r="B796" s="170">
        <f t="shared" si="183"/>
        <v>0</v>
      </c>
      <c r="C796" s="170">
        <f t="shared" si="183"/>
        <v>0</v>
      </c>
      <c r="D796" s="170">
        <f t="shared" si="183"/>
        <v>0</v>
      </c>
      <c r="E796" s="170">
        <f t="shared" si="183"/>
        <v>0</v>
      </c>
      <c r="F796" s="170">
        <f t="shared" si="183"/>
        <v>0</v>
      </c>
      <c r="G796" s="170">
        <f t="shared" si="183"/>
        <v>0</v>
      </c>
      <c r="H796" s="170">
        <f t="shared" si="183"/>
        <v>0</v>
      </c>
      <c r="I796" s="170">
        <f t="shared" si="183"/>
        <v>0</v>
      </c>
      <c r="J796" s="170">
        <f t="shared" si="183"/>
        <v>0</v>
      </c>
      <c r="K796" s="170">
        <f t="shared" si="183"/>
        <v>0</v>
      </c>
      <c r="L796" s="170">
        <f t="shared" si="183"/>
        <v>0</v>
      </c>
      <c r="M796" s="170">
        <f t="shared" si="183"/>
        <v>0</v>
      </c>
      <c r="N796" s="170">
        <f t="shared" si="183"/>
        <v>0</v>
      </c>
      <c r="O796" s="170">
        <f t="shared" si="183"/>
        <v>0</v>
      </c>
      <c r="P796" s="170">
        <f t="shared" si="183"/>
        <v>0</v>
      </c>
      <c r="Q796" s="170">
        <f t="shared" si="183"/>
        <v>0</v>
      </c>
      <c r="R796" s="170">
        <f t="shared" si="185"/>
        <v>0</v>
      </c>
      <c r="S796" s="170">
        <f t="shared" si="184"/>
        <v>0</v>
      </c>
      <c r="T796" s="170">
        <f t="shared" si="184"/>
        <v>0</v>
      </c>
      <c r="U796" s="170">
        <f t="shared" si="184"/>
        <v>0</v>
      </c>
      <c r="V796" s="170">
        <f t="shared" si="184"/>
        <v>0</v>
      </c>
      <c r="W796" s="170">
        <f t="shared" si="184"/>
        <v>0</v>
      </c>
      <c r="X796" s="170">
        <f t="shared" si="184"/>
        <v>0</v>
      </c>
      <c r="Y796" s="170">
        <f t="shared" si="184"/>
        <v>0</v>
      </c>
      <c r="Z796" s="37"/>
      <c r="AA796" s="72">
        <v>0</v>
      </c>
      <c r="AB796" s="73">
        <v>0</v>
      </c>
      <c r="AC796" s="73">
        <v>0</v>
      </c>
      <c r="AD796" s="73">
        <v>0</v>
      </c>
      <c r="AE796" s="73">
        <v>0</v>
      </c>
      <c r="AF796" s="73">
        <v>0</v>
      </c>
      <c r="AG796" s="73">
        <v>0</v>
      </c>
      <c r="AH796" s="73">
        <v>0</v>
      </c>
      <c r="AI796" s="73">
        <v>0</v>
      </c>
      <c r="AJ796" s="73">
        <v>0</v>
      </c>
      <c r="AK796" s="73">
        <v>0</v>
      </c>
      <c r="AL796" s="73">
        <v>0</v>
      </c>
      <c r="AM796" s="73">
        <v>0</v>
      </c>
      <c r="AN796" s="73">
        <v>0</v>
      </c>
      <c r="AO796" s="73">
        <v>0</v>
      </c>
      <c r="AP796" s="73">
        <v>0</v>
      </c>
      <c r="AQ796" s="73">
        <v>0</v>
      </c>
      <c r="AR796" s="73">
        <v>0</v>
      </c>
      <c r="AS796" s="73">
        <v>0</v>
      </c>
      <c r="AT796" s="73">
        <v>0</v>
      </c>
      <c r="AU796" s="73">
        <v>0</v>
      </c>
      <c r="AV796" s="73">
        <v>0</v>
      </c>
      <c r="AW796" s="73">
        <v>0</v>
      </c>
      <c r="AX796" s="130">
        <v>0</v>
      </c>
      <c r="AY796" s="341">
        <v>0</v>
      </c>
      <c r="AZ796" s="176">
        <v>0</v>
      </c>
      <c r="BA796" s="160"/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627364.02999999886</v>
      </c>
      <c r="AZ797" s="19"/>
      <c r="BB797" s="4"/>
    </row>
    <row r="798" spans="1:54" s="8" customFormat="1" ht="28.5" customHeight="1" thickBot="1">
      <c r="A798" s="444" t="s">
        <v>2</v>
      </c>
      <c r="B798" s="447" t="s">
        <v>133</v>
      </c>
      <c r="C798" s="447"/>
      <c r="D798" s="447"/>
      <c r="E798" s="447"/>
      <c r="F798" s="447"/>
      <c r="G798" s="447"/>
      <c r="H798" s="447"/>
      <c r="I798" s="447"/>
      <c r="J798" s="447"/>
      <c r="K798" s="447"/>
      <c r="L798" s="447"/>
      <c r="M798" s="447"/>
      <c r="N798" s="447"/>
      <c r="O798" s="447"/>
      <c r="P798" s="447"/>
      <c r="Q798" s="447"/>
      <c r="R798" s="447"/>
      <c r="S798" s="447"/>
      <c r="T798" s="447"/>
      <c r="U798" s="447"/>
      <c r="V798" s="447"/>
      <c r="W798" s="447"/>
      <c r="X798" s="447"/>
      <c r="Y798" s="448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5"/>
      <c r="B799" s="435" t="s">
        <v>3</v>
      </c>
      <c r="C799" s="435"/>
      <c r="D799" s="435"/>
      <c r="E799" s="435"/>
      <c r="F799" s="435"/>
      <c r="G799" s="435"/>
      <c r="H799" s="435"/>
      <c r="I799" s="435"/>
      <c r="J799" s="435"/>
      <c r="K799" s="435"/>
      <c r="L799" s="435"/>
      <c r="M799" s="435"/>
      <c r="N799" s="435"/>
      <c r="O799" s="435"/>
      <c r="P799" s="435"/>
      <c r="Q799" s="435"/>
      <c r="R799" s="435"/>
      <c r="S799" s="435"/>
      <c r="T799" s="435"/>
      <c r="U799" s="435"/>
      <c r="V799" s="435"/>
      <c r="W799" s="435"/>
      <c r="X799" s="435"/>
      <c r="Y799" s="436"/>
      <c r="AA799" s="450" t="s">
        <v>89</v>
      </c>
      <c r="AB799" s="451"/>
      <c r="AC799" s="451"/>
      <c r="AD799" s="451"/>
      <c r="AE799" s="451"/>
      <c r="AF799" s="451"/>
      <c r="AG799" s="451"/>
      <c r="AH799" s="451"/>
      <c r="AI799" s="451"/>
      <c r="AJ799" s="451"/>
      <c r="AK799" s="451"/>
      <c r="AL799" s="451"/>
      <c r="AM799" s="451"/>
      <c r="AN799" s="451"/>
      <c r="AO799" s="451"/>
      <c r="AP799" s="451"/>
      <c r="AQ799" s="451"/>
      <c r="AR799" s="451"/>
      <c r="AS799" s="451"/>
      <c r="AT799" s="451"/>
      <c r="AU799" s="451"/>
      <c r="AV799" s="451"/>
      <c r="AW799" s="451"/>
      <c r="AX799" s="575"/>
      <c r="AY799" s="489" t="str">
        <f>AY763</f>
        <v>Сбытовая надбавка</v>
      </c>
      <c r="AZ799" s="464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5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32"/>
      <c r="AZ800" s="465"/>
      <c r="BA800" s="181" t="s">
        <v>33</v>
      </c>
      <c r="BB800" s="4"/>
    </row>
    <row r="801" spans="1:54" s="173" customFormat="1" ht="16.149999999999999" customHeight="1">
      <c r="A801" s="440" t="s">
        <v>207</v>
      </c>
      <c r="B801" s="441"/>
      <c r="C801" s="441"/>
      <c r="D801" s="441"/>
      <c r="E801" s="441"/>
      <c r="F801" s="441"/>
      <c r="G801" s="441"/>
      <c r="H801" s="441"/>
      <c r="I801" s="441"/>
      <c r="J801" s="441"/>
      <c r="K801" s="441"/>
      <c r="L801" s="441"/>
      <c r="M801" s="441"/>
      <c r="N801" s="441"/>
      <c r="O801" s="441"/>
      <c r="P801" s="441"/>
      <c r="Q801" s="441"/>
      <c r="R801" s="441"/>
      <c r="S801" s="441"/>
      <c r="T801" s="441"/>
      <c r="U801" s="441"/>
      <c r="V801" s="441"/>
      <c r="W801" s="441"/>
      <c r="X801" s="441"/>
      <c r="Y801" s="442"/>
      <c r="Z801" s="183"/>
      <c r="AA801" s="437">
        <v>2</v>
      </c>
      <c r="AB801" s="438"/>
      <c r="AC801" s="438"/>
      <c r="AD801" s="438"/>
      <c r="AE801" s="438"/>
      <c r="AF801" s="438"/>
      <c r="AG801" s="438"/>
      <c r="AH801" s="438"/>
      <c r="AI801" s="438"/>
      <c r="AJ801" s="438"/>
      <c r="AK801" s="438"/>
      <c r="AL801" s="438"/>
      <c r="AM801" s="438"/>
      <c r="AN801" s="438"/>
      <c r="AO801" s="438"/>
      <c r="AP801" s="438"/>
      <c r="AQ801" s="438"/>
      <c r="AR801" s="438"/>
      <c r="AS801" s="438"/>
      <c r="AT801" s="438"/>
      <c r="AU801" s="438"/>
      <c r="AV801" s="438"/>
      <c r="AW801" s="438"/>
      <c r="AX801" s="573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3649.1454339999996</v>
      </c>
      <c r="C802" s="170">
        <f t="shared" ref="C802:Y817" si="186">AB802+$BA802+$AZ802+$AY802</f>
        <v>3648.2954339999997</v>
      </c>
      <c r="D802" s="170">
        <f t="shared" si="186"/>
        <v>3648.2854339999994</v>
      </c>
      <c r="E802" s="170">
        <f t="shared" si="186"/>
        <v>3649.3254339999994</v>
      </c>
      <c r="F802" s="170">
        <f t="shared" si="186"/>
        <v>3650.3354339999996</v>
      </c>
      <c r="G802" s="170">
        <f t="shared" si="186"/>
        <v>3654.0354339999994</v>
      </c>
      <c r="H802" s="170">
        <f t="shared" si="186"/>
        <v>3660.0154339999995</v>
      </c>
      <c r="I802" s="170">
        <f t="shared" si="186"/>
        <v>3667.8654339999994</v>
      </c>
      <c r="J802" s="170">
        <f t="shared" si="186"/>
        <v>3676.0354339999994</v>
      </c>
      <c r="K802" s="170">
        <f t="shared" si="186"/>
        <v>3676.5654339999996</v>
      </c>
      <c r="L802" s="170">
        <f t="shared" si="186"/>
        <v>3675.6054339999996</v>
      </c>
      <c r="M802" s="170">
        <f t="shared" si="186"/>
        <v>3675.0354339999994</v>
      </c>
      <c r="N802" s="170">
        <f t="shared" si="186"/>
        <v>3675.0654339999996</v>
      </c>
      <c r="O802" s="170">
        <f t="shared" si="186"/>
        <v>3675.3054339999994</v>
      </c>
      <c r="P802" s="170">
        <f t="shared" si="186"/>
        <v>3684.5354339999994</v>
      </c>
      <c r="Q802" s="170">
        <f t="shared" si="186"/>
        <v>3698.2754339999992</v>
      </c>
      <c r="R802" s="170">
        <f t="shared" si="186"/>
        <v>3699.6154339999994</v>
      </c>
      <c r="S802" s="170">
        <f t="shared" si="186"/>
        <v>3686.0154339999995</v>
      </c>
      <c r="T802" s="170">
        <f t="shared" si="186"/>
        <v>3675.2154339999997</v>
      </c>
      <c r="U802" s="170">
        <f t="shared" si="186"/>
        <v>3674.9754339999995</v>
      </c>
      <c r="V802" s="170">
        <f t="shared" si="186"/>
        <v>3671.9254339999993</v>
      </c>
      <c r="W802" s="170">
        <f t="shared" si="186"/>
        <v>3663.4454339999993</v>
      </c>
      <c r="X802" s="170">
        <f t="shared" si="186"/>
        <v>3652.3554339999996</v>
      </c>
      <c r="Y802" s="170">
        <f t="shared" si="186"/>
        <v>3650.0154339999995</v>
      </c>
      <c r="Z802" s="37"/>
      <c r="AA802" s="41">
        <v>878.9</v>
      </c>
      <c r="AB802" s="39">
        <v>878.05</v>
      </c>
      <c r="AC802" s="39">
        <v>878.04</v>
      </c>
      <c r="AD802" s="39">
        <v>879.08</v>
      </c>
      <c r="AE802" s="39">
        <v>880.09</v>
      </c>
      <c r="AF802" s="39">
        <v>883.79</v>
      </c>
      <c r="AG802" s="39">
        <v>889.77</v>
      </c>
      <c r="AH802" s="39">
        <v>897.62</v>
      </c>
      <c r="AI802" s="39">
        <v>905.79</v>
      </c>
      <c r="AJ802" s="39">
        <v>906.32</v>
      </c>
      <c r="AK802" s="39">
        <v>905.36</v>
      </c>
      <c r="AL802" s="39">
        <v>904.79</v>
      </c>
      <c r="AM802" s="39">
        <v>904.82</v>
      </c>
      <c r="AN802" s="39">
        <v>905.06</v>
      </c>
      <c r="AO802" s="39">
        <v>914.29</v>
      </c>
      <c r="AP802" s="39">
        <v>928.03</v>
      </c>
      <c r="AQ802" s="39">
        <v>929.37</v>
      </c>
      <c r="AR802" s="39">
        <v>915.77</v>
      </c>
      <c r="AS802" s="39">
        <v>904.97</v>
      </c>
      <c r="AT802" s="39">
        <v>904.73</v>
      </c>
      <c r="AU802" s="39">
        <v>901.68</v>
      </c>
      <c r="AV802" s="39">
        <v>893.2</v>
      </c>
      <c r="AW802" s="39">
        <v>882.11</v>
      </c>
      <c r="AX802" s="155">
        <v>879.77</v>
      </c>
      <c r="AY802" s="339">
        <v>158.62</v>
      </c>
      <c r="AZ802" s="161">
        <v>3.2654339999999999</v>
      </c>
      <c r="BA802" s="68">
        <v>2608.3599999999997</v>
      </c>
      <c r="BB802" s="4"/>
    </row>
    <row r="803" spans="1:54">
      <c r="A803" s="47">
        <v>2</v>
      </c>
      <c r="B803" s="170">
        <f t="shared" ref="B803:Q832" si="187">AA803+$BA803+$AZ803+$AY803</f>
        <v>3649.5754339999994</v>
      </c>
      <c r="C803" s="170">
        <f t="shared" si="186"/>
        <v>3649.3954339999996</v>
      </c>
      <c r="D803" s="170">
        <f t="shared" si="186"/>
        <v>3649.5054339999997</v>
      </c>
      <c r="E803" s="170">
        <f t="shared" si="186"/>
        <v>3650.2254339999995</v>
      </c>
      <c r="F803" s="170">
        <f t="shared" si="186"/>
        <v>3651.3554339999996</v>
      </c>
      <c r="G803" s="170">
        <f t="shared" si="186"/>
        <v>3653.3254339999994</v>
      </c>
      <c r="H803" s="170">
        <f t="shared" si="186"/>
        <v>3656.4554339999995</v>
      </c>
      <c r="I803" s="170">
        <f t="shared" si="186"/>
        <v>3665.1154339999994</v>
      </c>
      <c r="J803" s="170">
        <f t="shared" si="186"/>
        <v>3665.8554339999996</v>
      </c>
      <c r="K803" s="170">
        <f t="shared" si="186"/>
        <v>3688.9154339999995</v>
      </c>
      <c r="L803" s="170">
        <f t="shared" si="186"/>
        <v>3696.6454339999996</v>
      </c>
      <c r="M803" s="170">
        <f t="shared" si="186"/>
        <v>3695.8154339999996</v>
      </c>
      <c r="N803" s="170">
        <f t="shared" si="186"/>
        <v>3695.9254339999993</v>
      </c>
      <c r="O803" s="170">
        <f t="shared" si="186"/>
        <v>3699.4054339999993</v>
      </c>
      <c r="P803" s="170">
        <f t="shared" si="186"/>
        <v>3711.8954339999996</v>
      </c>
      <c r="Q803" s="170">
        <f t="shared" si="186"/>
        <v>3732.2454339999995</v>
      </c>
      <c r="R803" s="170">
        <f t="shared" si="186"/>
        <v>3751.8154339999996</v>
      </c>
      <c r="S803" s="170">
        <f t="shared" ref="S803:Y832" si="188">AR803+$BA803+$AZ803+$AY803</f>
        <v>3747.5954339999994</v>
      </c>
      <c r="T803" s="170">
        <f t="shared" si="188"/>
        <v>3734.0254339999992</v>
      </c>
      <c r="U803" s="170">
        <f t="shared" si="188"/>
        <v>3702.6654339999995</v>
      </c>
      <c r="V803" s="170">
        <f t="shared" si="188"/>
        <v>3675.2154339999997</v>
      </c>
      <c r="W803" s="170">
        <f t="shared" si="188"/>
        <v>3671.5254339999992</v>
      </c>
      <c r="X803" s="170">
        <f t="shared" si="188"/>
        <v>3655.8054339999994</v>
      </c>
      <c r="Y803" s="170">
        <f t="shared" si="188"/>
        <v>3652.4854339999993</v>
      </c>
      <c r="Z803" s="37"/>
      <c r="AA803" s="38">
        <v>879.33</v>
      </c>
      <c r="AB803" s="39">
        <v>879.15</v>
      </c>
      <c r="AC803" s="39">
        <v>879.26</v>
      </c>
      <c r="AD803" s="39">
        <v>879.98</v>
      </c>
      <c r="AE803" s="39">
        <v>881.11</v>
      </c>
      <c r="AF803" s="39">
        <v>883.08</v>
      </c>
      <c r="AG803" s="39">
        <v>886.21</v>
      </c>
      <c r="AH803" s="39">
        <v>894.87</v>
      </c>
      <c r="AI803" s="39">
        <v>895.61</v>
      </c>
      <c r="AJ803" s="39">
        <v>918.67</v>
      </c>
      <c r="AK803" s="39">
        <v>926.4</v>
      </c>
      <c r="AL803" s="39">
        <v>925.57</v>
      </c>
      <c r="AM803" s="39">
        <v>925.68</v>
      </c>
      <c r="AN803" s="39">
        <v>929.16</v>
      </c>
      <c r="AO803" s="39">
        <v>941.65</v>
      </c>
      <c r="AP803" s="39">
        <v>962</v>
      </c>
      <c r="AQ803" s="39">
        <v>981.57</v>
      </c>
      <c r="AR803" s="39">
        <v>977.35</v>
      </c>
      <c r="AS803" s="39">
        <v>963.78</v>
      </c>
      <c r="AT803" s="39">
        <v>932.42</v>
      </c>
      <c r="AU803" s="39">
        <v>904.97</v>
      </c>
      <c r="AV803" s="39">
        <v>901.28</v>
      </c>
      <c r="AW803" s="39">
        <v>885.56</v>
      </c>
      <c r="AX803" s="155">
        <v>882.24</v>
      </c>
      <c r="AY803" s="340">
        <v>158.62</v>
      </c>
      <c r="AZ803" s="161">
        <v>3.2654339999999999</v>
      </c>
      <c r="BA803" s="68">
        <v>2608.3599999999997</v>
      </c>
      <c r="BB803" s="4"/>
    </row>
    <row r="804" spans="1:54">
      <c r="A804" s="47">
        <v>3</v>
      </c>
      <c r="B804" s="170">
        <f t="shared" si="187"/>
        <v>3649.5554339999994</v>
      </c>
      <c r="C804" s="170">
        <f t="shared" si="186"/>
        <v>3649.0254339999992</v>
      </c>
      <c r="D804" s="170">
        <f t="shared" si="186"/>
        <v>3647.1154339999994</v>
      </c>
      <c r="E804" s="170">
        <f t="shared" si="186"/>
        <v>3648.7254339999995</v>
      </c>
      <c r="F804" s="170">
        <f t="shared" si="186"/>
        <v>3655.0554339999994</v>
      </c>
      <c r="G804" s="170">
        <f t="shared" si="186"/>
        <v>3680.2154339999997</v>
      </c>
      <c r="H804" s="170">
        <f t="shared" si="186"/>
        <v>3779.8554339999996</v>
      </c>
      <c r="I804" s="170">
        <f t="shared" si="186"/>
        <v>3855.5254339999992</v>
      </c>
      <c r="J804" s="170">
        <f t="shared" si="186"/>
        <v>3888.7154339999997</v>
      </c>
      <c r="K804" s="170">
        <f t="shared" si="186"/>
        <v>3893.0254339999992</v>
      </c>
      <c r="L804" s="170">
        <f t="shared" si="186"/>
        <v>3887.9254339999998</v>
      </c>
      <c r="M804" s="170">
        <f t="shared" si="186"/>
        <v>3886.0954339999994</v>
      </c>
      <c r="N804" s="170">
        <f t="shared" si="186"/>
        <v>3880.1854339999995</v>
      </c>
      <c r="O804" s="170">
        <f t="shared" si="186"/>
        <v>3889.6654339999995</v>
      </c>
      <c r="P804" s="170">
        <f t="shared" si="186"/>
        <v>3914.1254339999996</v>
      </c>
      <c r="Q804" s="170">
        <f t="shared" si="186"/>
        <v>3894.2054339999995</v>
      </c>
      <c r="R804" s="170">
        <f t="shared" si="186"/>
        <v>3894.1854339999995</v>
      </c>
      <c r="S804" s="170">
        <f t="shared" si="188"/>
        <v>3892.0454339999997</v>
      </c>
      <c r="T804" s="170">
        <f t="shared" si="188"/>
        <v>3858.4454339999993</v>
      </c>
      <c r="U804" s="170">
        <f t="shared" si="188"/>
        <v>3826.3454339999994</v>
      </c>
      <c r="V804" s="170">
        <f t="shared" si="188"/>
        <v>3745.7554339999997</v>
      </c>
      <c r="W804" s="170">
        <f t="shared" si="188"/>
        <v>3692.7454339999995</v>
      </c>
      <c r="X804" s="170">
        <f t="shared" si="188"/>
        <v>3666.1454339999996</v>
      </c>
      <c r="Y804" s="170">
        <f t="shared" si="188"/>
        <v>3648.2254339999995</v>
      </c>
      <c r="Z804" s="37"/>
      <c r="AA804" s="38">
        <v>879.31</v>
      </c>
      <c r="AB804" s="39">
        <v>878.78</v>
      </c>
      <c r="AC804" s="39">
        <v>876.87</v>
      </c>
      <c r="AD804" s="39">
        <v>878.48</v>
      </c>
      <c r="AE804" s="39">
        <v>884.81</v>
      </c>
      <c r="AF804" s="39">
        <v>909.97</v>
      </c>
      <c r="AG804" s="39">
        <v>1009.6100000000001</v>
      </c>
      <c r="AH804" s="39">
        <v>1085.28</v>
      </c>
      <c r="AI804" s="39">
        <v>1118.47</v>
      </c>
      <c r="AJ804" s="39">
        <v>1122.78</v>
      </c>
      <c r="AK804" s="39">
        <v>1117.68</v>
      </c>
      <c r="AL804" s="39">
        <v>1115.8499999999999</v>
      </c>
      <c r="AM804" s="39">
        <v>1109.94</v>
      </c>
      <c r="AN804" s="39">
        <v>1119.42</v>
      </c>
      <c r="AO804" s="39">
        <v>1143.8800000000001</v>
      </c>
      <c r="AP804" s="39">
        <v>1123.96</v>
      </c>
      <c r="AQ804" s="39">
        <v>1123.94</v>
      </c>
      <c r="AR804" s="39">
        <v>1121.8</v>
      </c>
      <c r="AS804" s="39">
        <v>1088.2</v>
      </c>
      <c r="AT804" s="39">
        <v>1056.0999999999999</v>
      </c>
      <c r="AU804" s="39">
        <v>975.51</v>
      </c>
      <c r="AV804" s="39">
        <v>922.5</v>
      </c>
      <c r="AW804" s="39">
        <v>895.9</v>
      </c>
      <c r="AX804" s="155">
        <v>877.98</v>
      </c>
      <c r="AY804" s="340">
        <v>158.62</v>
      </c>
      <c r="AZ804" s="161">
        <v>3.2654339999999999</v>
      </c>
      <c r="BA804" s="68">
        <v>2608.3599999999997</v>
      </c>
      <c r="BB804" s="4"/>
    </row>
    <row r="805" spans="1:54">
      <c r="A805" s="47">
        <v>4</v>
      </c>
      <c r="B805" s="170">
        <f t="shared" si="187"/>
        <v>3656.8454339999994</v>
      </c>
      <c r="C805" s="170">
        <f t="shared" si="186"/>
        <v>3653.9554339999995</v>
      </c>
      <c r="D805" s="170">
        <f t="shared" si="186"/>
        <v>3651.5354339999994</v>
      </c>
      <c r="E805" s="170">
        <f t="shared" si="186"/>
        <v>3654.9954339999995</v>
      </c>
      <c r="F805" s="170">
        <f t="shared" si="186"/>
        <v>3672.0654339999996</v>
      </c>
      <c r="G805" s="170">
        <f t="shared" si="186"/>
        <v>3742.1854339999995</v>
      </c>
      <c r="H805" s="170">
        <f t="shared" si="186"/>
        <v>3831.8354339999996</v>
      </c>
      <c r="I805" s="170">
        <f t="shared" si="186"/>
        <v>3908.3754339999996</v>
      </c>
      <c r="J805" s="170">
        <f t="shared" si="186"/>
        <v>3940.2654339999995</v>
      </c>
      <c r="K805" s="170">
        <f t="shared" si="186"/>
        <v>3931.2554339999997</v>
      </c>
      <c r="L805" s="170">
        <f t="shared" si="186"/>
        <v>3955.4254339999998</v>
      </c>
      <c r="M805" s="170">
        <f t="shared" si="186"/>
        <v>3906.3554339999991</v>
      </c>
      <c r="N805" s="170">
        <f t="shared" si="186"/>
        <v>3890.6454339999996</v>
      </c>
      <c r="O805" s="170">
        <f t="shared" si="186"/>
        <v>3891.4454339999993</v>
      </c>
      <c r="P805" s="170">
        <f t="shared" si="186"/>
        <v>3904.5554339999994</v>
      </c>
      <c r="Q805" s="170">
        <f t="shared" si="186"/>
        <v>3915.4054339999993</v>
      </c>
      <c r="R805" s="170">
        <f t="shared" si="186"/>
        <v>3935.2054339999995</v>
      </c>
      <c r="S805" s="170">
        <f t="shared" si="188"/>
        <v>3918.6054339999991</v>
      </c>
      <c r="T805" s="170">
        <f t="shared" si="188"/>
        <v>3888.8254339999994</v>
      </c>
      <c r="U805" s="170">
        <f t="shared" si="188"/>
        <v>3857.3454339999994</v>
      </c>
      <c r="V805" s="170">
        <f t="shared" si="188"/>
        <v>3724.9454339999993</v>
      </c>
      <c r="W805" s="170">
        <f t="shared" si="188"/>
        <v>3686.5354339999994</v>
      </c>
      <c r="X805" s="170">
        <f t="shared" si="188"/>
        <v>3665.1654339999995</v>
      </c>
      <c r="Y805" s="170">
        <f t="shared" si="188"/>
        <v>3659.4254339999993</v>
      </c>
      <c r="Z805" s="37"/>
      <c r="AA805" s="38">
        <v>886.6</v>
      </c>
      <c r="AB805" s="39">
        <v>883.71</v>
      </c>
      <c r="AC805" s="39">
        <v>881.29</v>
      </c>
      <c r="AD805" s="39">
        <v>884.75</v>
      </c>
      <c r="AE805" s="39">
        <v>901.82</v>
      </c>
      <c r="AF805" s="39">
        <v>971.94</v>
      </c>
      <c r="AG805" s="39">
        <v>1061.5899999999999</v>
      </c>
      <c r="AH805" s="39">
        <v>1138.1300000000001</v>
      </c>
      <c r="AI805" s="39">
        <v>1170.02</v>
      </c>
      <c r="AJ805" s="39">
        <v>1161.01</v>
      </c>
      <c r="AK805" s="39">
        <v>1185.18</v>
      </c>
      <c r="AL805" s="39">
        <v>1136.1099999999999</v>
      </c>
      <c r="AM805" s="39">
        <v>1120.4000000000001</v>
      </c>
      <c r="AN805" s="39">
        <v>1121.2</v>
      </c>
      <c r="AO805" s="39">
        <v>1134.31</v>
      </c>
      <c r="AP805" s="39">
        <v>1145.1600000000001</v>
      </c>
      <c r="AQ805" s="39">
        <v>1164.96</v>
      </c>
      <c r="AR805" s="39">
        <v>1148.3599999999999</v>
      </c>
      <c r="AS805" s="39">
        <v>1118.58</v>
      </c>
      <c r="AT805" s="39">
        <v>1087.0999999999999</v>
      </c>
      <c r="AU805" s="39">
        <v>954.7</v>
      </c>
      <c r="AV805" s="39">
        <v>916.29</v>
      </c>
      <c r="AW805" s="39">
        <v>894.92</v>
      </c>
      <c r="AX805" s="155">
        <v>889.18</v>
      </c>
      <c r="AY805" s="340">
        <v>158.62</v>
      </c>
      <c r="AZ805" s="161">
        <v>3.2654339999999999</v>
      </c>
      <c r="BA805" s="68">
        <v>2608.3599999999997</v>
      </c>
      <c r="BB805" s="4"/>
    </row>
    <row r="806" spans="1:54">
      <c r="A806" s="47">
        <v>5</v>
      </c>
      <c r="B806" s="170">
        <f t="shared" si="187"/>
        <v>3646.0654339999996</v>
      </c>
      <c r="C806" s="170">
        <f t="shared" si="186"/>
        <v>3645.0954339999994</v>
      </c>
      <c r="D806" s="170">
        <f t="shared" si="186"/>
        <v>3644.5254339999992</v>
      </c>
      <c r="E806" s="170">
        <f t="shared" si="186"/>
        <v>3646.5954339999994</v>
      </c>
      <c r="F806" s="170">
        <f t="shared" si="186"/>
        <v>3656.1654339999995</v>
      </c>
      <c r="G806" s="170">
        <f t="shared" si="186"/>
        <v>3673.7254339999995</v>
      </c>
      <c r="H806" s="170">
        <f t="shared" si="186"/>
        <v>3769.8054339999994</v>
      </c>
      <c r="I806" s="170">
        <f t="shared" si="186"/>
        <v>3796.4954339999995</v>
      </c>
      <c r="J806" s="170">
        <f t="shared" si="186"/>
        <v>3814.0254339999992</v>
      </c>
      <c r="K806" s="170">
        <f t="shared" si="186"/>
        <v>3815.5654339999992</v>
      </c>
      <c r="L806" s="170">
        <f t="shared" si="186"/>
        <v>3814.0954339999994</v>
      </c>
      <c r="M806" s="170">
        <f t="shared" si="186"/>
        <v>3815.4054339999993</v>
      </c>
      <c r="N806" s="170">
        <f t="shared" si="186"/>
        <v>3810.3854339999998</v>
      </c>
      <c r="O806" s="170">
        <f t="shared" si="186"/>
        <v>3843.4854339999993</v>
      </c>
      <c r="P806" s="170">
        <f t="shared" si="186"/>
        <v>3862.7454339999995</v>
      </c>
      <c r="Q806" s="170">
        <f t="shared" si="186"/>
        <v>3884.2554339999997</v>
      </c>
      <c r="R806" s="170">
        <f t="shared" si="186"/>
        <v>3871.7754339999992</v>
      </c>
      <c r="S806" s="170">
        <f t="shared" si="188"/>
        <v>3844.2154339999997</v>
      </c>
      <c r="T806" s="170">
        <f t="shared" si="188"/>
        <v>3843.1454339999996</v>
      </c>
      <c r="U806" s="170">
        <f t="shared" si="188"/>
        <v>3803.2454339999995</v>
      </c>
      <c r="V806" s="170">
        <f t="shared" si="188"/>
        <v>3709.3054339999994</v>
      </c>
      <c r="W806" s="170">
        <f t="shared" si="188"/>
        <v>3664.6354339999993</v>
      </c>
      <c r="X806" s="170">
        <f t="shared" si="188"/>
        <v>3660.1754339999993</v>
      </c>
      <c r="Y806" s="170">
        <f t="shared" si="188"/>
        <v>3646.5754339999994</v>
      </c>
      <c r="Z806" s="37"/>
      <c r="AA806" s="38">
        <v>875.82</v>
      </c>
      <c r="AB806" s="39">
        <v>874.85</v>
      </c>
      <c r="AC806" s="39">
        <v>874.28</v>
      </c>
      <c r="AD806" s="39">
        <v>876.35</v>
      </c>
      <c r="AE806" s="39">
        <v>885.92</v>
      </c>
      <c r="AF806" s="39">
        <v>903.48</v>
      </c>
      <c r="AG806" s="39">
        <v>999.56</v>
      </c>
      <c r="AH806" s="39">
        <v>1026.25</v>
      </c>
      <c r="AI806" s="39">
        <v>1043.78</v>
      </c>
      <c r="AJ806" s="39">
        <v>1045.32</v>
      </c>
      <c r="AK806" s="39">
        <v>1043.8499999999999</v>
      </c>
      <c r="AL806" s="39">
        <v>1045.1600000000001</v>
      </c>
      <c r="AM806" s="39">
        <v>1040.1400000000001</v>
      </c>
      <c r="AN806" s="39">
        <v>1073.24</v>
      </c>
      <c r="AO806" s="39">
        <v>1092.5</v>
      </c>
      <c r="AP806" s="39">
        <v>1114.01</v>
      </c>
      <c r="AQ806" s="39">
        <v>1101.53</v>
      </c>
      <c r="AR806" s="39">
        <v>1073.97</v>
      </c>
      <c r="AS806" s="39">
        <v>1072.9000000000001</v>
      </c>
      <c r="AT806" s="39">
        <v>1033</v>
      </c>
      <c r="AU806" s="39">
        <v>939.06</v>
      </c>
      <c r="AV806" s="39">
        <v>894.39</v>
      </c>
      <c r="AW806" s="39">
        <v>889.93</v>
      </c>
      <c r="AX806" s="155">
        <v>876.33</v>
      </c>
      <c r="AY806" s="340">
        <v>158.62</v>
      </c>
      <c r="AZ806" s="161">
        <v>3.2654339999999999</v>
      </c>
      <c r="BA806" s="68">
        <v>2608.3599999999997</v>
      </c>
      <c r="BB806" s="4"/>
    </row>
    <row r="807" spans="1:54">
      <c r="A807" s="47">
        <v>6</v>
      </c>
      <c r="B807" s="170">
        <f t="shared" si="187"/>
        <v>3642.0154339999995</v>
      </c>
      <c r="C807" s="170">
        <f t="shared" si="186"/>
        <v>3641.8154339999996</v>
      </c>
      <c r="D807" s="170">
        <f t="shared" si="186"/>
        <v>3642.1554339999993</v>
      </c>
      <c r="E807" s="170">
        <f t="shared" si="186"/>
        <v>3644.5054339999997</v>
      </c>
      <c r="F807" s="170">
        <f t="shared" si="186"/>
        <v>3650.8654339999994</v>
      </c>
      <c r="G807" s="170">
        <f t="shared" si="186"/>
        <v>3673.7654339999995</v>
      </c>
      <c r="H807" s="170">
        <f t="shared" si="186"/>
        <v>3700.1054339999996</v>
      </c>
      <c r="I807" s="170">
        <f t="shared" si="186"/>
        <v>3794.6754339999998</v>
      </c>
      <c r="J807" s="170">
        <f t="shared" si="186"/>
        <v>3807.5154339999995</v>
      </c>
      <c r="K807" s="170">
        <f t="shared" si="186"/>
        <v>3787.2954339999997</v>
      </c>
      <c r="L807" s="170">
        <f t="shared" si="186"/>
        <v>3770.9654339999997</v>
      </c>
      <c r="M807" s="170">
        <f t="shared" si="186"/>
        <v>3764.8354339999996</v>
      </c>
      <c r="N807" s="170">
        <f t="shared" si="186"/>
        <v>3704.2054339999995</v>
      </c>
      <c r="O807" s="170">
        <f t="shared" si="186"/>
        <v>3698.3054339999994</v>
      </c>
      <c r="P807" s="170">
        <f t="shared" si="186"/>
        <v>3724.8554339999996</v>
      </c>
      <c r="Q807" s="170">
        <f t="shared" si="186"/>
        <v>3755.8454339999994</v>
      </c>
      <c r="R807" s="170">
        <f t="shared" si="186"/>
        <v>3787.5554339999994</v>
      </c>
      <c r="S807" s="170">
        <f t="shared" si="188"/>
        <v>3768.3654339999994</v>
      </c>
      <c r="T807" s="170">
        <f t="shared" si="188"/>
        <v>3740.4854339999993</v>
      </c>
      <c r="U807" s="170">
        <f t="shared" si="188"/>
        <v>3733.5954339999994</v>
      </c>
      <c r="V807" s="170">
        <f t="shared" si="188"/>
        <v>3669.6654339999995</v>
      </c>
      <c r="W807" s="170">
        <f t="shared" si="188"/>
        <v>3664.5754339999994</v>
      </c>
      <c r="X807" s="170">
        <f t="shared" si="188"/>
        <v>3660.2654339999995</v>
      </c>
      <c r="Y807" s="170">
        <f t="shared" si="188"/>
        <v>3643.5754339999994</v>
      </c>
      <c r="Z807" s="37"/>
      <c r="AA807" s="38">
        <v>871.77</v>
      </c>
      <c r="AB807" s="39">
        <v>871.57</v>
      </c>
      <c r="AC807" s="39">
        <v>871.91</v>
      </c>
      <c r="AD807" s="39">
        <v>874.26</v>
      </c>
      <c r="AE807" s="39">
        <v>880.62</v>
      </c>
      <c r="AF807" s="39">
        <v>903.52</v>
      </c>
      <c r="AG807" s="39">
        <v>929.86</v>
      </c>
      <c r="AH807" s="39">
        <v>1024.43</v>
      </c>
      <c r="AI807" s="39">
        <v>1037.27</v>
      </c>
      <c r="AJ807" s="39">
        <v>1017.05</v>
      </c>
      <c r="AK807" s="39">
        <v>1000.72</v>
      </c>
      <c r="AL807" s="39">
        <v>994.59</v>
      </c>
      <c r="AM807" s="39">
        <v>933.96</v>
      </c>
      <c r="AN807" s="39">
        <v>928.06</v>
      </c>
      <c r="AO807" s="39">
        <v>954.61</v>
      </c>
      <c r="AP807" s="39">
        <v>985.6</v>
      </c>
      <c r="AQ807" s="39">
        <v>1017.31</v>
      </c>
      <c r="AR807" s="39">
        <v>998.12</v>
      </c>
      <c r="AS807" s="39">
        <v>970.24</v>
      </c>
      <c r="AT807" s="39">
        <v>963.35</v>
      </c>
      <c r="AU807" s="39">
        <v>899.42</v>
      </c>
      <c r="AV807" s="39">
        <v>894.33</v>
      </c>
      <c r="AW807" s="39">
        <v>890.02</v>
      </c>
      <c r="AX807" s="155">
        <v>873.33</v>
      </c>
      <c r="AY807" s="340">
        <v>158.62</v>
      </c>
      <c r="AZ807" s="161">
        <v>3.2654339999999999</v>
      </c>
      <c r="BA807" s="68">
        <v>2608.3599999999997</v>
      </c>
      <c r="BB807" s="4"/>
    </row>
    <row r="808" spans="1:54">
      <c r="A808" s="47">
        <v>7</v>
      </c>
      <c r="B808" s="170">
        <f t="shared" si="187"/>
        <v>3643.2654339999995</v>
      </c>
      <c r="C808" s="170">
        <f t="shared" si="186"/>
        <v>3642.6154339999994</v>
      </c>
      <c r="D808" s="170">
        <f t="shared" si="186"/>
        <v>3642.8654339999994</v>
      </c>
      <c r="E808" s="170">
        <f t="shared" si="186"/>
        <v>3645.0054339999997</v>
      </c>
      <c r="F808" s="170">
        <f t="shared" si="186"/>
        <v>3652.2254339999995</v>
      </c>
      <c r="G808" s="170">
        <f t="shared" si="186"/>
        <v>3675.1354339999993</v>
      </c>
      <c r="H808" s="170">
        <f t="shared" si="186"/>
        <v>3749.2354339999993</v>
      </c>
      <c r="I808" s="170">
        <f t="shared" si="186"/>
        <v>3822.9954339999995</v>
      </c>
      <c r="J808" s="170">
        <f t="shared" si="186"/>
        <v>3829.2954339999997</v>
      </c>
      <c r="K808" s="170">
        <f t="shared" si="186"/>
        <v>3834.5054339999997</v>
      </c>
      <c r="L808" s="170">
        <f t="shared" si="186"/>
        <v>3819.7554339999997</v>
      </c>
      <c r="M808" s="170">
        <f t="shared" si="186"/>
        <v>3821.0554339999994</v>
      </c>
      <c r="N808" s="170">
        <f t="shared" si="186"/>
        <v>3812.6054339999991</v>
      </c>
      <c r="O808" s="170">
        <f t="shared" si="186"/>
        <v>3825.2354339999993</v>
      </c>
      <c r="P808" s="170">
        <f t="shared" si="186"/>
        <v>3835.2054339999995</v>
      </c>
      <c r="Q808" s="170">
        <f t="shared" si="186"/>
        <v>3860.1254339999996</v>
      </c>
      <c r="R808" s="170">
        <f t="shared" si="186"/>
        <v>3850.1954339999993</v>
      </c>
      <c r="S808" s="170">
        <f t="shared" si="188"/>
        <v>3826.1054339999991</v>
      </c>
      <c r="T808" s="170">
        <f t="shared" si="188"/>
        <v>3823.1154339999994</v>
      </c>
      <c r="U808" s="170">
        <f t="shared" si="188"/>
        <v>3799.9254339999998</v>
      </c>
      <c r="V808" s="170">
        <f t="shared" si="188"/>
        <v>3675.1154339999994</v>
      </c>
      <c r="W808" s="170">
        <f t="shared" si="188"/>
        <v>3668.9854339999993</v>
      </c>
      <c r="X808" s="170">
        <f t="shared" si="188"/>
        <v>3664.6354339999993</v>
      </c>
      <c r="Y808" s="170">
        <f t="shared" si="188"/>
        <v>3649.3054339999994</v>
      </c>
      <c r="Z808" s="37"/>
      <c r="AA808" s="38">
        <v>873.02</v>
      </c>
      <c r="AB808" s="39">
        <v>872.37</v>
      </c>
      <c r="AC808" s="39">
        <v>872.62</v>
      </c>
      <c r="AD808" s="39">
        <v>874.76</v>
      </c>
      <c r="AE808" s="39">
        <v>881.98</v>
      </c>
      <c r="AF808" s="39">
        <v>904.89</v>
      </c>
      <c r="AG808" s="39">
        <v>978.99</v>
      </c>
      <c r="AH808" s="39">
        <v>1052.75</v>
      </c>
      <c r="AI808" s="39">
        <v>1059.05</v>
      </c>
      <c r="AJ808" s="39">
        <v>1064.26</v>
      </c>
      <c r="AK808" s="39">
        <v>1049.51</v>
      </c>
      <c r="AL808" s="39">
        <v>1050.81</v>
      </c>
      <c r="AM808" s="39">
        <v>1042.3599999999999</v>
      </c>
      <c r="AN808" s="39">
        <v>1054.99</v>
      </c>
      <c r="AO808" s="39">
        <v>1064.96</v>
      </c>
      <c r="AP808" s="39">
        <v>1089.8800000000001</v>
      </c>
      <c r="AQ808" s="39">
        <v>1079.95</v>
      </c>
      <c r="AR808" s="39">
        <v>1055.8599999999999</v>
      </c>
      <c r="AS808" s="39">
        <v>1052.8699999999999</v>
      </c>
      <c r="AT808" s="39">
        <v>1029.68</v>
      </c>
      <c r="AU808" s="39">
        <v>904.87</v>
      </c>
      <c r="AV808" s="39">
        <v>898.74</v>
      </c>
      <c r="AW808" s="39">
        <v>894.39</v>
      </c>
      <c r="AX808" s="155">
        <v>879.06</v>
      </c>
      <c r="AY808" s="340">
        <v>158.62</v>
      </c>
      <c r="AZ808" s="161">
        <v>3.2654339999999999</v>
      </c>
      <c r="BA808" s="68">
        <v>2608.3599999999997</v>
      </c>
      <c r="BB808" s="4"/>
    </row>
    <row r="809" spans="1:54">
      <c r="A809" s="47">
        <v>8</v>
      </c>
      <c r="B809" s="170">
        <f t="shared" si="187"/>
        <v>3664.6854339999995</v>
      </c>
      <c r="C809" s="170">
        <f t="shared" si="186"/>
        <v>3663.7654339999995</v>
      </c>
      <c r="D809" s="170">
        <f t="shared" si="186"/>
        <v>3648.5354339999994</v>
      </c>
      <c r="E809" s="170">
        <f t="shared" si="186"/>
        <v>3644.7154339999997</v>
      </c>
      <c r="F809" s="170">
        <f t="shared" si="186"/>
        <v>3645.5454339999997</v>
      </c>
      <c r="G809" s="170">
        <f t="shared" si="186"/>
        <v>3669.8654339999994</v>
      </c>
      <c r="H809" s="170">
        <f t="shared" si="186"/>
        <v>3674.4654339999997</v>
      </c>
      <c r="I809" s="170">
        <f t="shared" si="186"/>
        <v>3764.2954339999997</v>
      </c>
      <c r="J809" s="170">
        <f t="shared" si="186"/>
        <v>3775.5654339999992</v>
      </c>
      <c r="K809" s="170">
        <f t="shared" si="186"/>
        <v>3833.1154339999994</v>
      </c>
      <c r="L809" s="170">
        <f t="shared" si="186"/>
        <v>3831.9754339999995</v>
      </c>
      <c r="M809" s="170">
        <f t="shared" si="186"/>
        <v>3820.8654339999994</v>
      </c>
      <c r="N809" s="170">
        <f t="shared" si="186"/>
        <v>3808.0054339999997</v>
      </c>
      <c r="O809" s="170">
        <f t="shared" si="186"/>
        <v>3798.7454339999995</v>
      </c>
      <c r="P809" s="170">
        <f t="shared" si="186"/>
        <v>3819.7654339999995</v>
      </c>
      <c r="Q809" s="170">
        <f t="shared" si="186"/>
        <v>3827.7454339999995</v>
      </c>
      <c r="R809" s="170">
        <f t="shared" si="186"/>
        <v>3849.4354339999995</v>
      </c>
      <c r="S809" s="170">
        <f t="shared" si="188"/>
        <v>3840.9254339999998</v>
      </c>
      <c r="T809" s="170">
        <f t="shared" si="188"/>
        <v>3832.6854339999995</v>
      </c>
      <c r="U809" s="170">
        <f t="shared" si="188"/>
        <v>3851.8454339999994</v>
      </c>
      <c r="V809" s="170">
        <f t="shared" si="188"/>
        <v>3794.8454339999994</v>
      </c>
      <c r="W809" s="170">
        <f t="shared" si="188"/>
        <v>3753.4154339999995</v>
      </c>
      <c r="X809" s="170">
        <f t="shared" si="188"/>
        <v>3697.3754339999996</v>
      </c>
      <c r="Y809" s="170">
        <f t="shared" si="188"/>
        <v>3693.2854339999994</v>
      </c>
      <c r="Z809" s="37"/>
      <c r="AA809" s="38">
        <v>894.44</v>
      </c>
      <c r="AB809" s="39">
        <v>893.52</v>
      </c>
      <c r="AC809" s="39">
        <v>878.29</v>
      </c>
      <c r="AD809" s="39">
        <v>874.47</v>
      </c>
      <c r="AE809" s="39">
        <v>875.3</v>
      </c>
      <c r="AF809" s="39">
        <v>899.62</v>
      </c>
      <c r="AG809" s="39">
        <v>904.22</v>
      </c>
      <c r="AH809" s="39">
        <v>994.05</v>
      </c>
      <c r="AI809" s="39">
        <v>1005.3199999999999</v>
      </c>
      <c r="AJ809" s="39">
        <v>1062.8699999999999</v>
      </c>
      <c r="AK809" s="39">
        <v>1061.73</v>
      </c>
      <c r="AL809" s="39">
        <v>1050.6199999999999</v>
      </c>
      <c r="AM809" s="39">
        <v>1037.76</v>
      </c>
      <c r="AN809" s="39">
        <v>1028.5</v>
      </c>
      <c r="AO809" s="39">
        <v>1049.52</v>
      </c>
      <c r="AP809" s="39">
        <v>1057.5</v>
      </c>
      <c r="AQ809" s="39">
        <v>1079.19</v>
      </c>
      <c r="AR809" s="39">
        <v>1070.68</v>
      </c>
      <c r="AS809" s="39">
        <v>1062.44</v>
      </c>
      <c r="AT809" s="39">
        <v>1081.5999999999999</v>
      </c>
      <c r="AU809" s="39">
        <v>1024.5999999999999</v>
      </c>
      <c r="AV809" s="39">
        <v>983.17</v>
      </c>
      <c r="AW809" s="39">
        <v>927.13</v>
      </c>
      <c r="AX809" s="155">
        <v>923.04</v>
      </c>
      <c r="AY809" s="340">
        <v>158.62</v>
      </c>
      <c r="AZ809" s="161">
        <v>3.2654339999999999</v>
      </c>
      <c r="BA809" s="68">
        <v>2608.3599999999997</v>
      </c>
      <c r="BB809" s="4"/>
    </row>
    <row r="810" spans="1:54">
      <c r="A810" s="47">
        <v>9</v>
      </c>
      <c r="B810" s="170">
        <f t="shared" si="187"/>
        <v>3676.7454339999995</v>
      </c>
      <c r="C810" s="170">
        <f t="shared" si="186"/>
        <v>3672.7054339999995</v>
      </c>
      <c r="D810" s="170">
        <f t="shared" si="186"/>
        <v>3671.4154339999995</v>
      </c>
      <c r="E810" s="170">
        <f t="shared" si="186"/>
        <v>3644.8554339999996</v>
      </c>
      <c r="F810" s="170">
        <f t="shared" si="186"/>
        <v>3648.7154339999997</v>
      </c>
      <c r="G810" s="170">
        <f t="shared" si="186"/>
        <v>3639.6654339999995</v>
      </c>
      <c r="H810" s="170">
        <f t="shared" si="186"/>
        <v>3674.4054339999993</v>
      </c>
      <c r="I810" s="170">
        <f t="shared" si="186"/>
        <v>3679.4654339999997</v>
      </c>
      <c r="J810" s="170">
        <f t="shared" si="186"/>
        <v>3766.6854339999995</v>
      </c>
      <c r="K810" s="170">
        <f t="shared" si="186"/>
        <v>3796.9954339999995</v>
      </c>
      <c r="L810" s="170">
        <f t="shared" si="186"/>
        <v>3814.3154339999992</v>
      </c>
      <c r="M810" s="170">
        <f t="shared" si="186"/>
        <v>3788.1154339999994</v>
      </c>
      <c r="N810" s="170">
        <f t="shared" si="186"/>
        <v>3763.2154339999997</v>
      </c>
      <c r="O810" s="170">
        <f t="shared" si="186"/>
        <v>3791.2154339999993</v>
      </c>
      <c r="P810" s="170">
        <f t="shared" si="186"/>
        <v>3832.4054339999993</v>
      </c>
      <c r="Q810" s="170">
        <f t="shared" si="186"/>
        <v>3864.0854339999996</v>
      </c>
      <c r="R810" s="170">
        <f t="shared" ref="R810:R832" si="189">AQ810+$BA810+$AZ810+$AY810</f>
        <v>3880.9154339999995</v>
      </c>
      <c r="S810" s="170">
        <f t="shared" si="188"/>
        <v>3897.7054339999995</v>
      </c>
      <c r="T810" s="170">
        <f t="shared" si="188"/>
        <v>3889.9754339999995</v>
      </c>
      <c r="U810" s="170">
        <f t="shared" si="188"/>
        <v>3927.2254339999995</v>
      </c>
      <c r="V810" s="170">
        <f t="shared" si="188"/>
        <v>3810.8154339999992</v>
      </c>
      <c r="W810" s="170">
        <f t="shared" si="188"/>
        <v>3741.1854339999995</v>
      </c>
      <c r="X810" s="170">
        <f t="shared" si="188"/>
        <v>3697.7454339999995</v>
      </c>
      <c r="Y810" s="170">
        <f t="shared" si="188"/>
        <v>3671.0254339999992</v>
      </c>
      <c r="Z810" s="37"/>
      <c r="AA810" s="38">
        <v>906.5</v>
      </c>
      <c r="AB810" s="39">
        <v>902.46</v>
      </c>
      <c r="AC810" s="39">
        <v>901.17</v>
      </c>
      <c r="AD810" s="39">
        <v>874.61</v>
      </c>
      <c r="AE810" s="39">
        <v>878.47</v>
      </c>
      <c r="AF810" s="39">
        <v>869.42</v>
      </c>
      <c r="AG810" s="39">
        <v>904.16</v>
      </c>
      <c r="AH810" s="39">
        <v>909.22</v>
      </c>
      <c r="AI810" s="39">
        <v>996.44</v>
      </c>
      <c r="AJ810" s="39">
        <v>1026.75</v>
      </c>
      <c r="AK810" s="39">
        <v>1044.07</v>
      </c>
      <c r="AL810" s="39">
        <v>1017.87</v>
      </c>
      <c r="AM810" s="39">
        <v>992.97</v>
      </c>
      <c r="AN810" s="39">
        <v>1020.9699999999999</v>
      </c>
      <c r="AO810" s="39">
        <v>1062.1600000000001</v>
      </c>
      <c r="AP810" s="39">
        <v>1093.8399999999999</v>
      </c>
      <c r="AQ810" s="39">
        <v>1110.67</v>
      </c>
      <c r="AR810" s="39">
        <v>1127.46</v>
      </c>
      <c r="AS810" s="39">
        <v>1119.73</v>
      </c>
      <c r="AT810" s="39">
        <v>1156.98</v>
      </c>
      <c r="AU810" s="39">
        <v>1040.57</v>
      </c>
      <c r="AV810" s="39">
        <v>970.94</v>
      </c>
      <c r="AW810" s="39">
        <v>927.5</v>
      </c>
      <c r="AX810" s="155">
        <v>900.78</v>
      </c>
      <c r="AY810" s="340">
        <v>158.62</v>
      </c>
      <c r="AZ810" s="161">
        <v>3.2654339999999999</v>
      </c>
      <c r="BA810" s="68">
        <v>2608.3599999999997</v>
      </c>
      <c r="BB810" s="4"/>
    </row>
    <row r="811" spans="1:54">
      <c r="A811" s="47">
        <v>10</v>
      </c>
      <c r="B811" s="170">
        <f t="shared" si="187"/>
        <v>3667.9854339999993</v>
      </c>
      <c r="C811" s="170">
        <f t="shared" si="186"/>
        <v>3667.0954339999994</v>
      </c>
      <c r="D811" s="170">
        <f t="shared" si="186"/>
        <v>3667.8054339999994</v>
      </c>
      <c r="E811" s="170">
        <f t="shared" si="186"/>
        <v>3648.3054339999994</v>
      </c>
      <c r="F811" s="170">
        <f t="shared" si="186"/>
        <v>3660.2454339999995</v>
      </c>
      <c r="G811" s="170">
        <f t="shared" si="186"/>
        <v>3681.2854339999994</v>
      </c>
      <c r="H811" s="170">
        <f t="shared" si="186"/>
        <v>3706.9554339999995</v>
      </c>
      <c r="I811" s="170">
        <f t="shared" si="186"/>
        <v>3769.5554339999994</v>
      </c>
      <c r="J811" s="170">
        <f t="shared" si="186"/>
        <v>3806.3554339999991</v>
      </c>
      <c r="K811" s="170">
        <f t="shared" si="186"/>
        <v>3796.6554339999993</v>
      </c>
      <c r="L811" s="170">
        <f t="shared" si="186"/>
        <v>3733.9254339999993</v>
      </c>
      <c r="M811" s="170">
        <f t="shared" si="186"/>
        <v>3731.3954339999996</v>
      </c>
      <c r="N811" s="170">
        <f t="shared" si="186"/>
        <v>3721.9454339999993</v>
      </c>
      <c r="O811" s="170">
        <f t="shared" si="186"/>
        <v>3701.7454339999995</v>
      </c>
      <c r="P811" s="170">
        <f t="shared" si="186"/>
        <v>3787.2854339999994</v>
      </c>
      <c r="Q811" s="170">
        <f t="shared" si="186"/>
        <v>3795.8454339999994</v>
      </c>
      <c r="R811" s="170">
        <f t="shared" si="189"/>
        <v>3793.3254339999994</v>
      </c>
      <c r="S811" s="170">
        <f t="shared" si="188"/>
        <v>3686.4454339999993</v>
      </c>
      <c r="T811" s="170">
        <f t="shared" si="188"/>
        <v>3676.2854339999994</v>
      </c>
      <c r="U811" s="170">
        <f t="shared" si="188"/>
        <v>3675.7954339999997</v>
      </c>
      <c r="V811" s="170">
        <f t="shared" si="188"/>
        <v>3672.1754339999993</v>
      </c>
      <c r="W811" s="170">
        <f t="shared" si="188"/>
        <v>3666.5754339999994</v>
      </c>
      <c r="X811" s="170">
        <f t="shared" si="188"/>
        <v>3659.7154339999997</v>
      </c>
      <c r="Y811" s="170">
        <f t="shared" si="188"/>
        <v>3657.7854339999994</v>
      </c>
      <c r="Z811" s="37"/>
      <c r="AA811" s="38">
        <v>897.74</v>
      </c>
      <c r="AB811" s="39">
        <v>896.85</v>
      </c>
      <c r="AC811" s="39">
        <v>897.56</v>
      </c>
      <c r="AD811" s="39">
        <v>878.06</v>
      </c>
      <c r="AE811" s="39">
        <v>890</v>
      </c>
      <c r="AF811" s="39">
        <v>911.04</v>
      </c>
      <c r="AG811" s="39">
        <v>936.71</v>
      </c>
      <c r="AH811" s="39">
        <v>999.31</v>
      </c>
      <c r="AI811" s="39">
        <v>1036.1099999999999</v>
      </c>
      <c r="AJ811" s="39">
        <v>1026.4100000000001</v>
      </c>
      <c r="AK811" s="39">
        <v>963.68</v>
      </c>
      <c r="AL811" s="39">
        <v>961.15</v>
      </c>
      <c r="AM811" s="39">
        <v>951.7</v>
      </c>
      <c r="AN811" s="39">
        <v>931.5</v>
      </c>
      <c r="AO811" s="39">
        <v>1017.04</v>
      </c>
      <c r="AP811" s="39">
        <v>1025.5999999999999</v>
      </c>
      <c r="AQ811" s="39">
        <v>1023.08</v>
      </c>
      <c r="AR811" s="39">
        <v>916.2</v>
      </c>
      <c r="AS811" s="39">
        <v>906.04</v>
      </c>
      <c r="AT811" s="39">
        <v>905.55</v>
      </c>
      <c r="AU811" s="39">
        <v>901.93</v>
      </c>
      <c r="AV811" s="39">
        <v>896.33</v>
      </c>
      <c r="AW811" s="39">
        <v>889.47</v>
      </c>
      <c r="AX811" s="155">
        <v>887.54</v>
      </c>
      <c r="AY811" s="340">
        <v>158.62</v>
      </c>
      <c r="AZ811" s="161">
        <v>3.2654339999999999</v>
      </c>
      <c r="BA811" s="68">
        <v>2608.3599999999997</v>
      </c>
      <c r="BB811" s="4"/>
    </row>
    <row r="812" spans="1:54">
      <c r="A812" s="47">
        <v>11</v>
      </c>
      <c r="B812" s="170">
        <f t="shared" si="187"/>
        <v>3650.0754339999994</v>
      </c>
      <c r="C812" s="170">
        <f t="shared" si="186"/>
        <v>3648.8854339999993</v>
      </c>
      <c r="D812" s="170">
        <f t="shared" si="186"/>
        <v>3648.6754339999993</v>
      </c>
      <c r="E812" s="170">
        <f t="shared" si="186"/>
        <v>3651.3754339999996</v>
      </c>
      <c r="F812" s="170">
        <f t="shared" si="186"/>
        <v>3666.5654339999996</v>
      </c>
      <c r="G812" s="170">
        <f t="shared" si="186"/>
        <v>3674.4354339999995</v>
      </c>
      <c r="H812" s="170">
        <f t="shared" si="186"/>
        <v>3816.4554339999995</v>
      </c>
      <c r="I812" s="170">
        <f t="shared" si="186"/>
        <v>3884.6854339999995</v>
      </c>
      <c r="J812" s="170">
        <f t="shared" si="186"/>
        <v>3923.4954339999995</v>
      </c>
      <c r="K812" s="170">
        <f t="shared" si="186"/>
        <v>3909.5854339999996</v>
      </c>
      <c r="L812" s="170">
        <f t="shared" si="186"/>
        <v>3886.9954339999995</v>
      </c>
      <c r="M812" s="170">
        <f t="shared" si="186"/>
        <v>3904.8654339999994</v>
      </c>
      <c r="N812" s="170">
        <f t="shared" si="186"/>
        <v>3874.5554339999994</v>
      </c>
      <c r="O812" s="170">
        <f t="shared" si="186"/>
        <v>3868.0754339999994</v>
      </c>
      <c r="P812" s="170">
        <f t="shared" si="186"/>
        <v>3908.1554339999993</v>
      </c>
      <c r="Q812" s="170">
        <f t="shared" si="186"/>
        <v>3934.9254339999998</v>
      </c>
      <c r="R812" s="170">
        <f t="shared" si="189"/>
        <v>3945.8154339999992</v>
      </c>
      <c r="S812" s="170">
        <f t="shared" si="188"/>
        <v>3930.3654339999994</v>
      </c>
      <c r="T812" s="170">
        <f t="shared" si="188"/>
        <v>3901.1054339999991</v>
      </c>
      <c r="U812" s="170">
        <f t="shared" si="188"/>
        <v>3871.6754339999998</v>
      </c>
      <c r="V812" s="170">
        <f t="shared" si="188"/>
        <v>3673.6554339999993</v>
      </c>
      <c r="W812" s="170">
        <f t="shared" si="188"/>
        <v>3662.4554339999995</v>
      </c>
      <c r="X812" s="170">
        <f t="shared" si="188"/>
        <v>3656.9954339999995</v>
      </c>
      <c r="Y812" s="170">
        <f t="shared" si="188"/>
        <v>3649.3554339999996</v>
      </c>
      <c r="Z812" s="37"/>
      <c r="AA812" s="41">
        <v>879.83</v>
      </c>
      <c r="AB812" s="39">
        <v>878.64</v>
      </c>
      <c r="AC812" s="39">
        <v>878.43</v>
      </c>
      <c r="AD812" s="39">
        <v>881.13</v>
      </c>
      <c r="AE812" s="39">
        <v>896.32</v>
      </c>
      <c r="AF812" s="39">
        <v>904.19</v>
      </c>
      <c r="AG812" s="39">
        <v>1046.21</v>
      </c>
      <c r="AH812" s="39">
        <v>1114.44</v>
      </c>
      <c r="AI812" s="39">
        <v>1153.25</v>
      </c>
      <c r="AJ812" s="39">
        <v>1139.3399999999999</v>
      </c>
      <c r="AK812" s="39">
        <v>1116.75</v>
      </c>
      <c r="AL812" s="39">
        <v>1134.6199999999999</v>
      </c>
      <c r="AM812" s="39">
        <v>1104.31</v>
      </c>
      <c r="AN812" s="39">
        <v>1097.83</v>
      </c>
      <c r="AO812" s="39">
        <v>1137.9100000000001</v>
      </c>
      <c r="AP812" s="39">
        <v>1164.68</v>
      </c>
      <c r="AQ812" s="39">
        <v>1175.57</v>
      </c>
      <c r="AR812" s="39">
        <v>1160.1199999999999</v>
      </c>
      <c r="AS812" s="39">
        <v>1130.8599999999999</v>
      </c>
      <c r="AT812" s="39">
        <v>1101.43</v>
      </c>
      <c r="AU812" s="39">
        <v>903.41</v>
      </c>
      <c r="AV812" s="39">
        <v>892.21</v>
      </c>
      <c r="AW812" s="39">
        <v>886.75</v>
      </c>
      <c r="AX812" s="155">
        <v>879.11</v>
      </c>
      <c r="AY812" s="340">
        <v>158.62</v>
      </c>
      <c r="AZ812" s="161">
        <v>3.2654339999999999</v>
      </c>
      <c r="BA812" s="68">
        <v>2608.3599999999997</v>
      </c>
      <c r="BB812" s="4"/>
    </row>
    <row r="813" spans="1:54">
      <c r="A813" s="47">
        <v>12</v>
      </c>
      <c r="B813" s="170">
        <f t="shared" si="187"/>
        <v>3653.9454339999993</v>
      </c>
      <c r="C813" s="170">
        <f t="shared" si="186"/>
        <v>3653.3354339999996</v>
      </c>
      <c r="D813" s="170">
        <f t="shared" si="186"/>
        <v>3653.7754339999992</v>
      </c>
      <c r="E813" s="170">
        <f t="shared" si="186"/>
        <v>3653.5654339999996</v>
      </c>
      <c r="F813" s="170">
        <f t="shared" si="186"/>
        <v>3660.1654339999995</v>
      </c>
      <c r="G813" s="170">
        <f t="shared" si="186"/>
        <v>3674.1854339999995</v>
      </c>
      <c r="H813" s="170">
        <f t="shared" si="186"/>
        <v>3732.8254339999994</v>
      </c>
      <c r="I813" s="170">
        <f t="shared" si="186"/>
        <v>3799.0754339999994</v>
      </c>
      <c r="J813" s="170">
        <f t="shared" si="186"/>
        <v>3838.8554339999991</v>
      </c>
      <c r="K813" s="170">
        <f t="shared" si="186"/>
        <v>3829.8854339999998</v>
      </c>
      <c r="L813" s="170">
        <f t="shared" si="186"/>
        <v>3794.2754339999992</v>
      </c>
      <c r="M813" s="170">
        <f t="shared" si="186"/>
        <v>3808.6754339999998</v>
      </c>
      <c r="N813" s="170">
        <f t="shared" si="186"/>
        <v>3802.0554339999994</v>
      </c>
      <c r="O813" s="170">
        <f t="shared" si="186"/>
        <v>3803.6654339999995</v>
      </c>
      <c r="P813" s="170">
        <f t="shared" si="186"/>
        <v>3831.5754339999994</v>
      </c>
      <c r="Q813" s="170">
        <f t="shared" si="186"/>
        <v>3854.8554339999991</v>
      </c>
      <c r="R813" s="170">
        <f t="shared" si="189"/>
        <v>3852.5754339999994</v>
      </c>
      <c r="S813" s="170">
        <f t="shared" si="188"/>
        <v>3833.1954339999993</v>
      </c>
      <c r="T813" s="170">
        <f t="shared" si="188"/>
        <v>3813.3454339999994</v>
      </c>
      <c r="U813" s="170">
        <f t="shared" si="188"/>
        <v>3675.6754339999993</v>
      </c>
      <c r="V813" s="170">
        <f t="shared" si="188"/>
        <v>3667.5954339999994</v>
      </c>
      <c r="W813" s="170">
        <f t="shared" si="188"/>
        <v>3664.2054339999995</v>
      </c>
      <c r="X813" s="170">
        <f t="shared" si="188"/>
        <v>3660.0054339999997</v>
      </c>
      <c r="Y813" s="170">
        <f t="shared" si="188"/>
        <v>3649.9854339999993</v>
      </c>
      <c r="Z813" s="37"/>
      <c r="AA813" s="41">
        <v>883.7</v>
      </c>
      <c r="AB813" s="39">
        <v>883.09</v>
      </c>
      <c r="AC813" s="39">
        <v>883.53</v>
      </c>
      <c r="AD813" s="39">
        <v>883.32</v>
      </c>
      <c r="AE813" s="39">
        <v>889.92</v>
      </c>
      <c r="AF813" s="39">
        <v>903.94</v>
      </c>
      <c r="AG813" s="39">
        <v>962.58</v>
      </c>
      <c r="AH813" s="39">
        <v>1028.83</v>
      </c>
      <c r="AI813" s="39">
        <v>1068.6099999999999</v>
      </c>
      <c r="AJ813" s="39">
        <v>1059.6400000000001</v>
      </c>
      <c r="AK813" s="39">
        <v>1024.03</v>
      </c>
      <c r="AL813" s="39">
        <v>1038.43</v>
      </c>
      <c r="AM813" s="39">
        <v>1031.81</v>
      </c>
      <c r="AN813" s="39">
        <v>1033.42</v>
      </c>
      <c r="AO813" s="39">
        <v>1061.33</v>
      </c>
      <c r="AP813" s="39">
        <v>1084.6099999999999</v>
      </c>
      <c r="AQ813" s="39">
        <v>1082.33</v>
      </c>
      <c r="AR813" s="39">
        <v>1062.95</v>
      </c>
      <c r="AS813" s="39">
        <v>1043.0999999999999</v>
      </c>
      <c r="AT813" s="39">
        <v>905.43</v>
      </c>
      <c r="AU813" s="39">
        <v>897.35</v>
      </c>
      <c r="AV813" s="39">
        <v>893.96</v>
      </c>
      <c r="AW813" s="39">
        <v>889.76</v>
      </c>
      <c r="AX813" s="155">
        <v>879.74</v>
      </c>
      <c r="AY813" s="340">
        <v>158.62</v>
      </c>
      <c r="AZ813" s="161">
        <v>3.2654339999999999</v>
      </c>
      <c r="BA813" s="68">
        <v>2608.3599999999997</v>
      </c>
      <c r="BB813" s="4"/>
    </row>
    <row r="814" spans="1:54">
      <c r="A814" s="47">
        <v>13</v>
      </c>
      <c r="B814" s="170">
        <f t="shared" si="187"/>
        <v>3652.8454339999994</v>
      </c>
      <c r="C814" s="170">
        <f t="shared" si="186"/>
        <v>3652.4254339999993</v>
      </c>
      <c r="D814" s="170">
        <f t="shared" si="186"/>
        <v>3649.7054339999995</v>
      </c>
      <c r="E814" s="170">
        <f t="shared" si="186"/>
        <v>3654.9054339999993</v>
      </c>
      <c r="F814" s="170">
        <f t="shared" si="186"/>
        <v>3661.0554339999994</v>
      </c>
      <c r="G814" s="170">
        <f t="shared" si="186"/>
        <v>3662.4054339999993</v>
      </c>
      <c r="H814" s="170">
        <f t="shared" si="186"/>
        <v>3672.7954339999997</v>
      </c>
      <c r="I814" s="170">
        <f t="shared" si="186"/>
        <v>3749.4654339999997</v>
      </c>
      <c r="J814" s="170">
        <f t="shared" si="186"/>
        <v>3806.6054339999991</v>
      </c>
      <c r="K814" s="170">
        <f t="shared" si="186"/>
        <v>3829.6454339999996</v>
      </c>
      <c r="L814" s="170">
        <f t="shared" si="186"/>
        <v>3729.3454339999994</v>
      </c>
      <c r="M814" s="170">
        <f t="shared" si="186"/>
        <v>3719.5754339999994</v>
      </c>
      <c r="N814" s="170">
        <f t="shared" si="186"/>
        <v>3705.4254339999993</v>
      </c>
      <c r="O814" s="170">
        <f t="shared" si="186"/>
        <v>3714.2654339999995</v>
      </c>
      <c r="P814" s="170">
        <f t="shared" si="186"/>
        <v>3722.4054339999993</v>
      </c>
      <c r="Q814" s="170">
        <f t="shared" si="186"/>
        <v>3790.9254339999998</v>
      </c>
      <c r="R814" s="170">
        <f t="shared" si="189"/>
        <v>3810.3454339999994</v>
      </c>
      <c r="S814" s="170">
        <f t="shared" si="188"/>
        <v>3743.1854339999995</v>
      </c>
      <c r="T814" s="170">
        <f t="shared" si="188"/>
        <v>3672.1254339999996</v>
      </c>
      <c r="U814" s="170">
        <f t="shared" si="188"/>
        <v>3672.3454339999994</v>
      </c>
      <c r="V814" s="170">
        <f t="shared" si="188"/>
        <v>3646.8354339999996</v>
      </c>
      <c r="W814" s="170">
        <f t="shared" si="188"/>
        <v>3632.2154339999997</v>
      </c>
      <c r="X814" s="170">
        <f t="shared" si="188"/>
        <v>3624.1054339999996</v>
      </c>
      <c r="Y814" s="170">
        <f t="shared" si="188"/>
        <v>3622.8554339999996</v>
      </c>
      <c r="Z814" s="37"/>
      <c r="AA814" s="41">
        <v>882.6</v>
      </c>
      <c r="AB814" s="39">
        <v>882.18</v>
      </c>
      <c r="AC814" s="39">
        <v>879.46</v>
      </c>
      <c r="AD814" s="39">
        <v>884.66</v>
      </c>
      <c r="AE814" s="39">
        <v>890.81</v>
      </c>
      <c r="AF814" s="39">
        <v>892.16</v>
      </c>
      <c r="AG814" s="39">
        <v>902.55</v>
      </c>
      <c r="AH814" s="39">
        <v>979.22</v>
      </c>
      <c r="AI814" s="39">
        <v>1036.3599999999999</v>
      </c>
      <c r="AJ814" s="39">
        <v>1059.4000000000001</v>
      </c>
      <c r="AK814" s="39">
        <v>959.1</v>
      </c>
      <c r="AL814" s="39">
        <v>949.33</v>
      </c>
      <c r="AM814" s="39">
        <v>935.18</v>
      </c>
      <c r="AN814" s="39">
        <v>944.02</v>
      </c>
      <c r="AO814" s="39">
        <v>952.16</v>
      </c>
      <c r="AP814" s="39">
        <v>1020.6800000000001</v>
      </c>
      <c r="AQ814" s="39">
        <v>1040.0999999999999</v>
      </c>
      <c r="AR814" s="39">
        <v>972.94</v>
      </c>
      <c r="AS814" s="39">
        <v>901.88</v>
      </c>
      <c r="AT814" s="39">
        <v>902.1</v>
      </c>
      <c r="AU814" s="39">
        <v>876.59</v>
      </c>
      <c r="AV814" s="39">
        <v>861.97</v>
      </c>
      <c r="AW814" s="39">
        <v>853.86</v>
      </c>
      <c r="AX814" s="155">
        <v>852.61</v>
      </c>
      <c r="AY814" s="340">
        <v>158.62</v>
      </c>
      <c r="AZ814" s="161">
        <v>3.2654339999999999</v>
      </c>
      <c r="BA814" s="68">
        <v>2608.3599999999997</v>
      </c>
      <c r="BB814" s="4"/>
    </row>
    <row r="815" spans="1:54">
      <c r="A815" s="47">
        <v>14</v>
      </c>
      <c r="B815" s="170">
        <f t="shared" si="187"/>
        <v>3629.0654339999996</v>
      </c>
      <c r="C815" s="170">
        <f t="shared" si="186"/>
        <v>3628.8754339999996</v>
      </c>
      <c r="D815" s="170">
        <f t="shared" si="186"/>
        <v>3628.8954339999996</v>
      </c>
      <c r="E815" s="170">
        <f t="shared" si="186"/>
        <v>3631.2854339999994</v>
      </c>
      <c r="F815" s="170">
        <f t="shared" si="186"/>
        <v>3642.5754339999994</v>
      </c>
      <c r="G815" s="170">
        <f t="shared" si="186"/>
        <v>3662.8454339999994</v>
      </c>
      <c r="H815" s="170">
        <f t="shared" si="186"/>
        <v>3675.6554339999993</v>
      </c>
      <c r="I815" s="170">
        <f t="shared" si="186"/>
        <v>3766.2654339999995</v>
      </c>
      <c r="J815" s="170">
        <f t="shared" si="186"/>
        <v>3746.6854339999995</v>
      </c>
      <c r="K815" s="170">
        <f t="shared" si="186"/>
        <v>3763.0054339999997</v>
      </c>
      <c r="L815" s="170">
        <f t="shared" si="186"/>
        <v>3713.5354339999994</v>
      </c>
      <c r="M815" s="170">
        <f t="shared" si="186"/>
        <v>3704.1154339999994</v>
      </c>
      <c r="N815" s="170">
        <f t="shared" si="186"/>
        <v>3697.8854339999993</v>
      </c>
      <c r="O815" s="170">
        <f t="shared" si="186"/>
        <v>3646.7854339999994</v>
      </c>
      <c r="P815" s="170">
        <f t="shared" si="186"/>
        <v>3738.5054339999997</v>
      </c>
      <c r="Q815" s="170">
        <f t="shared" si="186"/>
        <v>3745.3854339999993</v>
      </c>
      <c r="R815" s="170">
        <f t="shared" si="189"/>
        <v>3820.4654339999997</v>
      </c>
      <c r="S815" s="170">
        <f t="shared" si="188"/>
        <v>3771.4654339999997</v>
      </c>
      <c r="T815" s="170">
        <f t="shared" si="188"/>
        <v>3715.1754339999993</v>
      </c>
      <c r="U815" s="170">
        <f t="shared" si="188"/>
        <v>3668.6354339999993</v>
      </c>
      <c r="V815" s="170">
        <f t="shared" si="188"/>
        <v>3665.8054339999994</v>
      </c>
      <c r="W815" s="170">
        <f t="shared" si="188"/>
        <v>3652.8954339999996</v>
      </c>
      <c r="X815" s="170">
        <f t="shared" si="188"/>
        <v>3648.1954339999993</v>
      </c>
      <c r="Y815" s="170">
        <f t="shared" si="188"/>
        <v>3646.8954339999996</v>
      </c>
      <c r="Z815" s="37"/>
      <c r="AA815" s="41">
        <v>858.82</v>
      </c>
      <c r="AB815" s="39">
        <v>858.63</v>
      </c>
      <c r="AC815" s="39">
        <v>858.65</v>
      </c>
      <c r="AD815" s="39">
        <v>861.04</v>
      </c>
      <c r="AE815" s="39">
        <v>872.33</v>
      </c>
      <c r="AF815" s="39">
        <v>892.6</v>
      </c>
      <c r="AG815" s="39">
        <v>905.41</v>
      </c>
      <c r="AH815" s="39">
        <v>996.02</v>
      </c>
      <c r="AI815" s="39">
        <v>976.44</v>
      </c>
      <c r="AJ815" s="39">
        <v>992.76</v>
      </c>
      <c r="AK815" s="39">
        <v>943.29</v>
      </c>
      <c r="AL815" s="39">
        <v>933.87</v>
      </c>
      <c r="AM815" s="39">
        <v>927.64</v>
      </c>
      <c r="AN815" s="39">
        <v>876.54</v>
      </c>
      <c r="AO815" s="39">
        <v>968.26</v>
      </c>
      <c r="AP815" s="39">
        <v>975.14</v>
      </c>
      <c r="AQ815" s="39">
        <v>1050.22</v>
      </c>
      <c r="AR815" s="39">
        <v>1001.22</v>
      </c>
      <c r="AS815" s="39">
        <v>944.93</v>
      </c>
      <c r="AT815" s="39">
        <v>898.39</v>
      </c>
      <c r="AU815" s="39">
        <v>895.56</v>
      </c>
      <c r="AV815" s="39">
        <v>882.65</v>
      </c>
      <c r="AW815" s="39">
        <v>877.95</v>
      </c>
      <c r="AX815" s="155">
        <v>876.65</v>
      </c>
      <c r="AY815" s="340">
        <v>158.62</v>
      </c>
      <c r="AZ815" s="161">
        <v>3.2654339999999999</v>
      </c>
      <c r="BA815" s="68">
        <v>2608.3599999999997</v>
      </c>
      <c r="BB815" s="4"/>
    </row>
    <row r="816" spans="1:54">
      <c r="A816" s="47">
        <v>15</v>
      </c>
      <c r="B816" s="170">
        <f t="shared" si="187"/>
        <v>3487.5999999999995</v>
      </c>
      <c r="C816" s="170">
        <f t="shared" si="186"/>
        <v>3487.8399999999997</v>
      </c>
      <c r="D816" s="170">
        <f t="shared" si="186"/>
        <v>2608.3599999999997</v>
      </c>
      <c r="E816" s="170">
        <f t="shared" si="186"/>
        <v>2608.3599999999997</v>
      </c>
      <c r="F816" s="170">
        <f t="shared" si="186"/>
        <v>2608.3599999999997</v>
      </c>
      <c r="G816" s="170">
        <f t="shared" si="186"/>
        <v>2608.3599999999997</v>
      </c>
      <c r="H816" s="170">
        <f t="shared" si="186"/>
        <v>2608.3599999999997</v>
      </c>
      <c r="I816" s="170">
        <f t="shared" si="186"/>
        <v>2608.3599999999997</v>
      </c>
      <c r="J816" s="170">
        <f t="shared" si="186"/>
        <v>2608.3599999999997</v>
      </c>
      <c r="K816" s="170">
        <f t="shared" si="186"/>
        <v>2680.5099999999998</v>
      </c>
      <c r="L816" s="170">
        <f t="shared" si="186"/>
        <v>3237.2299999999996</v>
      </c>
      <c r="M816" s="170">
        <f t="shared" si="186"/>
        <v>3236.7999999999997</v>
      </c>
      <c r="N816" s="170">
        <f t="shared" si="186"/>
        <v>3235.3099999999995</v>
      </c>
      <c r="O816" s="170">
        <f t="shared" si="186"/>
        <v>3235.2299999999996</v>
      </c>
      <c r="P816" s="170">
        <f t="shared" si="186"/>
        <v>3235.97</v>
      </c>
      <c r="Q816" s="170">
        <f t="shared" si="186"/>
        <v>3236.2699999999995</v>
      </c>
      <c r="R816" s="170">
        <f t="shared" si="189"/>
        <v>3237.7099999999996</v>
      </c>
      <c r="S816" s="170">
        <f t="shared" si="188"/>
        <v>3237.7599999999998</v>
      </c>
      <c r="T816" s="170">
        <f t="shared" si="188"/>
        <v>3235.7699999999995</v>
      </c>
      <c r="U816" s="170">
        <f t="shared" si="188"/>
        <v>3237.3199999999997</v>
      </c>
      <c r="V816" s="170">
        <f t="shared" si="188"/>
        <v>3234.5099999999998</v>
      </c>
      <c r="W816" s="170">
        <f t="shared" si="188"/>
        <v>2608.3599999999997</v>
      </c>
      <c r="X816" s="170">
        <f t="shared" si="188"/>
        <v>2608.3599999999997</v>
      </c>
      <c r="Y816" s="170">
        <f t="shared" si="188"/>
        <v>2608.3599999999997</v>
      </c>
      <c r="Z816" s="37"/>
      <c r="AA816" s="41">
        <v>879.24</v>
      </c>
      <c r="AB816" s="39">
        <v>879.48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0</v>
      </c>
      <c r="AI816" s="39">
        <v>0</v>
      </c>
      <c r="AJ816" s="39">
        <v>72.150000000000006</v>
      </c>
      <c r="AK816" s="39">
        <v>628.87</v>
      </c>
      <c r="AL816" s="39">
        <v>628.44000000000005</v>
      </c>
      <c r="AM816" s="39">
        <v>626.95000000000005</v>
      </c>
      <c r="AN816" s="39">
        <v>626.87</v>
      </c>
      <c r="AO816" s="39">
        <v>627.61</v>
      </c>
      <c r="AP816" s="39">
        <v>627.91</v>
      </c>
      <c r="AQ816" s="39">
        <v>629.35</v>
      </c>
      <c r="AR816" s="39">
        <v>629.4</v>
      </c>
      <c r="AS816" s="39">
        <v>627.41</v>
      </c>
      <c r="AT816" s="39">
        <v>628.96</v>
      </c>
      <c r="AU816" s="39">
        <v>626.15</v>
      </c>
      <c r="AV816" s="39">
        <v>0</v>
      </c>
      <c r="AW816" s="39">
        <v>0</v>
      </c>
      <c r="AX816" s="155">
        <v>0</v>
      </c>
      <c r="AY816" s="340">
        <v>0</v>
      </c>
      <c r="AZ816" s="161">
        <v>0</v>
      </c>
      <c r="BA816" s="68">
        <v>2608.3599999999997</v>
      </c>
      <c r="BB816" s="4"/>
    </row>
    <row r="817" spans="1:54">
      <c r="A817" s="47">
        <v>16</v>
      </c>
      <c r="B817" s="170">
        <f t="shared" si="187"/>
        <v>3667.5154339999995</v>
      </c>
      <c r="C817" s="170">
        <f t="shared" si="186"/>
        <v>3667.0254339999992</v>
      </c>
      <c r="D817" s="170">
        <f t="shared" si="186"/>
        <v>3667.3554339999996</v>
      </c>
      <c r="E817" s="170">
        <f t="shared" si="186"/>
        <v>3668.3654339999994</v>
      </c>
      <c r="F817" s="170">
        <f t="shared" si="186"/>
        <v>3667.9854339999993</v>
      </c>
      <c r="G817" s="170">
        <f t="shared" si="186"/>
        <v>3670.7254339999995</v>
      </c>
      <c r="H817" s="170">
        <f t="shared" si="186"/>
        <v>3675.8954339999996</v>
      </c>
      <c r="I817" s="170">
        <f t="shared" si="186"/>
        <v>3683.9354339999995</v>
      </c>
      <c r="J817" s="170">
        <f t="shared" si="186"/>
        <v>3755.0654339999996</v>
      </c>
      <c r="K817" s="170">
        <f t="shared" si="186"/>
        <v>3814.3254339999994</v>
      </c>
      <c r="L817" s="170">
        <f t="shared" si="186"/>
        <v>3825.1554339999993</v>
      </c>
      <c r="M817" s="170">
        <f t="shared" si="186"/>
        <v>3813.3554339999991</v>
      </c>
      <c r="N817" s="170">
        <f t="shared" si="186"/>
        <v>3804.5654339999992</v>
      </c>
      <c r="O817" s="170">
        <f t="shared" si="186"/>
        <v>3804.6854339999995</v>
      </c>
      <c r="P817" s="170">
        <f t="shared" si="186"/>
        <v>3829.1654339999995</v>
      </c>
      <c r="Q817" s="170">
        <f t="shared" si="186"/>
        <v>3880.1354339999998</v>
      </c>
      <c r="R817" s="170">
        <f t="shared" si="189"/>
        <v>3913.4154339999995</v>
      </c>
      <c r="S817" s="170">
        <f t="shared" si="188"/>
        <v>3920.3054339999994</v>
      </c>
      <c r="T817" s="170">
        <f t="shared" si="188"/>
        <v>3945.6654339999995</v>
      </c>
      <c r="U817" s="170">
        <f t="shared" si="188"/>
        <v>3871.4554339999995</v>
      </c>
      <c r="V817" s="170">
        <f t="shared" si="188"/>
        <v>3688.7254339999995</v>
      </c>
      <c r="W817" s="170">
        <f t="shared" si="188"/>
        <v>3683.5954339999994</v>
      </c>
      <c r="X817" s="170">
        <f t="shared" si="188"/>
        <v>3678.0054339999997</v>
      </c>
      <c r="Y817" s="170">
        <f t="shared" si="188"/>
        <v>3668.8054339999994</v>
      </c>
      <c r="Z817" s="37"/>
      <c r="AA817" s="41">
        <v>897.27</v>
      </c>
      <c r="AB817" s="39">
        <v>896.78</v>
      </c>
      <c r="AC817" s="39">
        <v>897.11</v>
      </c>
      <c r="AD817" s="39">
        <v>898.12</v>
      </c>
      <c r="AE817" s="39">
        <v>897.74</v>
      </c>
      <c r="AF817" s="39">
        <v>900.48</v>
      </c>
      <c r="AG817" s="39">
        <v>905.65</v>
      </c>
      <c r="AH817" s="39">
        <v>913.69</v>
      </c>
      <c r="AI817" s="39">
        <v>984.82</v>
      </c>
      <c r="AJ817" s="39">
        <v>1044.08</v>
      </c>
      <c r="AK817" s="39">
        <v>1054.9100000000001</v>
      </c>
      <c r="AL817" s="39">
        <v>1043.1099999999999</v>
      </c>
      <c r="AM817" s="39">
        <v>1034.32</v>
      </c>
      <c r="AN817" s="39">
        <v>1034.44</v>
      </c>
      <c r="AO817" s="39">
        <v>1058.92</v>
      </c>
      <c r="AP817" s="39">
        <v>1109.8900000000001</v>
      </c>
      <c r="AQ817" s="39">
        <v>1143.17</v>
      </c>
      <c r="AR817" s="39">
        <v>1150.06</v>
      </c>
      <c r="AS817" s="39">
        <v>1175.42</v>
      </c>
      <c r="AT817" s="39">
        <v>1101.21</v>
      </c>
      <c r="AU817" s="39">
        <v>918.48</v>
      </c>
      <c r="AV817" s="39">
        <v>913.35</v>
      </c>
      <c r="AW817" s="39">
        <v>907.76</v>
      </c>
      <c r="AX817" s="155">
        <v>898.56</v>
      </c>
      <c r="AY817" s="340">
        <v>158.62</v>
      </c>
      <c r="AZ817" s="161">
        <v>3.2654339999999999</v>
      </c>
      <c r="BA817" s="68">
        <v>2608.3599999999997</v>
      </c>
      <c r="BB817" s="4"/>
    </row>
    <row r="818" spans="1:54">
      <c r="A818" s="47">
        <v>17</v>
      </c>
      <c r="B818" s="170">
        <f t="shared" si="187"/>
        <v>3666.5554339999994</v>
      </c>
      <c r="C818" s="170">
        <f t="shared" si="187"/>
        <v>3665.4754339999995</v>
      </c>
      <c r="D818" s="170">
        <f t="shared" si="187"/>
        <v>3666.6054339999996</v>
      </c>
      <c r="E818" s="170">
        <f t="shared" si="187"/>
        <v>3669.7454339999995</v>
      </c>
      <c r="F818" s="170">
        <f t="shared" si="187"/>
        <v>3677.0654339999996</v>
      </c>
      <c r="G818" s="170">
        <f t="shared" si="187"/>
        <v>3682.1654339999995</v>
      </c>
      <c r="H818" s="170">
        <f t="shared" si="187"/>
        <v>3706.3354339999996</v>
      </c>
      <c r="I818" s="170">
        <f t="shared" si="187"/>
        <v>3798.1454339999996</v>
      </c>
      <c r="J818" s="170">
        <f t="shared" si="187"/>
        <v>3823.0254339999992</v>
      </c>
      <c r="K818" s="170">
        <f t="shared" si="187"/>
        <v>3820.7654339999995</v>
      </c>
      <c r="L818" s="170">
        <f t="shared" si="187"/>
        <v>3797.6454339999996</v>
      </c>
      <c r="M818" s="170">
        <f t="shared" si="187"/>
        <v>3797.6154339999994</v>
      </c>
      <c r="N818" s="170">
        <f t="shared" si="187"/>
        <v>3788.3054339999994</v>
      </c>
      <c r="O818" s="170">
        <f t="shared" si="187"/>
        <v>3701.0354339999994</v>
      </c>
      <c r="P818" s="170">
        <f t="shared" si="187"/>
        <v>3744.1454339999996</v>
      </c>
      <c r="Q818" s="170">
        <f t="shared" si="187"/>
        <v>3819.2454339999995</v>
      </c>
      <c r="R818" s="170">
        <f t="shared" si="189"/>
        <v>3827.8454339999994</v>
      </c>
      <c r="S818" s="170">
        <f t="shared" si="188"/>
        <v>3795.1254339999996</v>
      </c>
      <c r="T818" s="170">
        <f t="shared" si="188"/>
        <v>3792.6154339999994</v>
      </c>
      <c r="U818" s="170">
        <f t="shared" si="188"/>
        <v>3696.9154339999995</v>
      </c>
      <c r="V818" s="170">
        <f t="shared" si="188"/>
        <v>3693.0354339999994</v>
      </c>
      <c r="W818" s="170">
        <f t="shared" si="188"/>
        <v>3679.9854339999993</v>
      </c>
      <c r="X818" s="170">
        <f t="shared" si="188"/>
        <v>3671.7154339999997</v>
      </c>
      <c r="Y818" s="170">
        <f t="shared" si="188"/>
        <v>3664.8254339999994</v>
      </c>
      <c r="Z818" s="37"/>
      <c r="AA818" s="41">
        <v>896.31</v>
      </c>
      <c r="AB818" s="39">
        <v>895.23</v>
      </c>
      <c r="AC818" s="39">
        <v>896.36</v>
      </c>
      <c r="AD818" s="39">
        <v>899.5</v>
      </c>
      <c r="AE818" s="39">
        <v>906.82</v>
      </c>
      <c r="AF818" s="39">
        <v>911.92</v>
      </c>
      <c r="AG818" s="39">
        <v>936.09</v>
      </c>
      <c r="AH818" s="39">
        <v>1027.9000000000001</v>
      </c>
      <c r="AI818" s="39">
        <v>1052.78</v>
      </c>
      <c r="AJ818" s="39">
        <v>1050.52</v>
      </c>
      <c r="AK818" s="39">
        <v>1027.4000000000001</v>
      </c>
      <c r="AL818" s="39">
        <v>1027.3699999999999</v>
      </c>
      <c r="AM818" s="39">
        <v>1018.06</v>
      </c>
      <c r="AN818" s="39">
        <v>930.79</v>
      </c>
      <c r="AO818" s="39">
        <v>973.9</v>
      </c>
      <c r="AP818" s="39">
        <v>1049</v>
      </c>
      <c r="AQ818" s="39">
        <v>1057.5999999999999</v>
      </c>
      <c r="AR818" s="39">
        <v>1024.8800000000001</v>
      </c>
      <c r="AS818" s="39">
        <v>1022.37</v>
      </c>
      <c r="AT818" s="39">
        <v>926.67</v>
      </c>
      <c r="AU818" s="39">
        <v>922.79</v>
      </c>
      <c r="AV818" s="39">
        <v>909.74</v>
      </c>
      <c r="AW818" s="39">
        <v>901.47</v>
      </c>
      <c r="AX818" s="155">
        <v>894.58</v>
      </c>
      <c r="AY818" s="340">
        <v>158.62</v>
      </c>
      <c r="AZ818" s="161">
        <v>3.2654339999999999</v>
      </c>
      <c r="BA818" s="68">
        <v>2608.3599999999997</v>
      </c>
      <c r="BB818" s="4"/>
    </row>
    <row r="819" spans="1:54">
      <c r="A819" s="47">
        <v>18</v>
      </c>
      <c r="B819" s="170">
        <f t="shared" si="187"/>
        <v>2608.3599999999997</v>
      </c>
      <c r="C819" s="170">
        <f t="shared" si="187"/>
        <v>2608.3599999999997</v>
      </c>
      <c r="D819" s="170">
        <f t="shared" si="187"/>
        <v>2608.3599999999997</v>
      </c>
      <c r="E819" s="170">
        <f t="shared" si="187"/>
        <v>2608.3599999999997</v>
      </c>
      <c r="F819" s="170">
        <f t="shared" si="187"/>
        <v>2608.3599999999997</v>
      </c>
      <c r="G819" s="170">
        <f t="shared" si="187"/>
        <v>2608.3599999999997</v>
      </c>
      <c r="H819" s="170">
        <f t="shared" si="187"/>
        <v>2608.3599999999997</v>
      </c>
      <c r="I819" s="170">
        <f t="shared" si="187"/>
        <v>3588.72</v>
      </c>
      <c r="J819" s="170">
        <f t="shared" si="187"/>
        <v>3537.5899999999997</v>
      </c>
      <c r="K819" s="170">
        <f t="shared" si="187"/>
        <v>2608.3599999999997</v>
      </c>
      <c r="L819" s="170">
        <f t="shared" si="187"/>
        <v>2608.3599999999997</v>
      </c>
      <c r="M819" s="170">
        <f t="shared" si="187"/>
        <v>2608.3599999999997</v>
      </c>
      <c r="N819" s="170">
        <f t="shared" si="187"/>
        <v>2608.3599999999997</v>
      </c>
      <c r="O819" s="170">
        <f t="shared" si="187"/>
        <v>2608.3599999999997</v>
      </c>
      <c r="P819" s="170">
        <f t="shared" si="187"/>
        <v>2608.3599999999997</v>
      </c>
      <c r="Q819" s="170">
        <f t="shared" si="187"/>
        <v>3524.5099999999998</v>
      </c>
      <c r="R819" s="170">
        <f t="shared" si="189"/>
        <v>2608.3599999999997</v>
      </c>
      <c r="S819" s="170">
        <f t="shared" si="188"/>
        <v>2608.3599999999997</v>
      </c>
      <c r="T819" s="170">
        <f t="shared" si="188"/>
        <v>2608.3599999999997</v>
      </c>
      <c r="U819" s="170">
        <f t="shared" si="188"/>
        <v>3507.0099999999998</v>
      </c>
      <c r="V819" s="170">
        <f t="shared" si="188"/>
        <v>2608.3599999999997</v>
      </c>
      <c r="W819" s="170">
        <f t="shared" si="188"/>
        <v>2608.3599999999997</v>
      </c>
      <c r="X819" s="170">
        <f t="shared" si="188"/>
        <v>2608.3599999999997</v>
      </c>
      <c r="Y819" s="170">
        <f t="shared" si="188"/>
        <v>2608.3599999999997</v>
      </c>
      <c r="Z819" s="37"/>
      <c r="AA819" s="41">
        <v>0</v>
      </c>
      <c r="AB819" s="39">
        <v>0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980.36</v>
      </c>
      <c r="AI819" s="39">
        <v>929.23</v>
      </c>
      <c r="AJ819" s="39">
        <v>0</v>
      </c>
      <c r="AK819" s="39">
        <v>0</v>
      </c>
      <c r="AL819" s="39">
        <v>0</v>
      </c>
      <c r="AM819" s="39">
        <v>0</v>
      </c>
      <c r="AN819" s="39">
        <v>0</v>
      </c>
      <c r="AO819" s="39">
        <v>0</v>
      </c>
      <c r="AP819" s="39">
        <v>916.15</v>
      </c>
      <c r="AQ819" s="39">
        <v>0</v>
      </c>
      <c r="AR819" s="39">
        <v>0</v>
      </c>
      <c r="AS819" s="39">
        <v>0</v>
      </c>
      <c r="AT819" s="39">
        <v>898.65</v>
      </c>
      <c r="AU819" s="39">
        <v>0</v>
      </c>
      <c r="AV819" s="39">
        <v>0</v>
      </c>
      <c r="AW819" s="39">
        <v>0</v>
      </c>
      <c r="AX819" s="155">
        <v>0</v>
      </c>
      <c r="AY819" s="340">
        <v>0</v>
      </c>
      <c r="AZ819" s="161">
        <v>0</v>
      </c>
      <c r="BA819" s="68">
        <v>2608.3599999999997</v>
      </c>
      <c r="BB819" s="4"/>
    </row>
    <row r="820" spans="1:54">
      <c r="A820" s="47">
        <v>19</v>
      </c>
      <c r="B820" s="170">
        <f t="shared" si="187"/>
        <v>3382.4354339999995</v>
      </c>
      <c r="C820" s="170">
        <f t="shared" si="187"/>
        <v>3382.3354339999996</v>
      </c>
      <c r="D820" s="170">
        <f t="shared" si="187"/>
        <v>3383.0254339999992</v>
      </c>
      <c r="E820" s="170">
        <f t="shared" si="187"/>
        <v>3384.5954339999994</v>
      </c>
      <c r="F820" s="170">
        <f t="shared" si="187"/>
        <v>3388.2554339999997</v>
      </c>
      <c r="G820" s="170">
        <f t="shared" si="187"/>
        <v>3667.1754339999993</v>
      </c>
      <c r="H820" s="170">
        <f t="shared" si="187"/>
        <v>3735.6054339999996</v>
      </c>
      <c r="I820" s="170">
        <f t="shared" si="187"/>
        <v>3764.2454339999995</v>
      </c>
      <c r="J820" s="170">
        <f t="shared" si="187"/>
        <v>3779.7954339999997</v>
      </c>
      <c r="K820" s="170">
        <f t="shared" si="187"/>
        <v>3776.4954339999995</v>
      </c>
      <c r="L820" s="170">
        <f t="shared" si="187"/>
        <v>3760.0254339999992</v>
      </c>
      <c r="M820" s="170">
        <f t="shared" si="187"/>
        <v>3761.1754339999993</v>
      </c>
      <c r="N820" s="170">
        <f t="shared" si="187"/>
        <v>3745.7354339999993</v>
      </c>
      <c r="O820" s="170">
        <f t="shared" si="187"/>
        <v>3765.2554339999997</v>
      </c>
      <c r="P820" s="170">
        <f t="shared" si="187"/>
        <v>3775.0654339999996</v>
      </c>
      <c r="Q820" s="170">
        <f t="shared" si="187"/>
        <v>3799.9254339999998</v>
      </c>
      <c r="R820" s="170">
        <f t="shared" si="189"/>
        <v>3805.0454339999997</v>
      </c>
      <c r="S820" s="170">
        <f t="shared" si="188"/>
        <v>3818.4154339999995</v>
      </c>
      <c r="T820" s="170">
        <f t="shared" si="188"/>
        <v>3782.4354339999995</v>
      </c>
      <c r="U820" s="170">
        <f t="shared" si="188"/>
        <v>3728.1454339999996</v>
      </c>
      <c r="V820" s="170">
        <f t="shared" si="188"/>
        <v>3680.7854339999994</v>
      </c>
      <c r="W820" s="170">
        <f t="shared" si="188"/>
        <v>3676.0154339999995</v>
      </c>
      <c r="X820" s="170">
        <f t="shared" si="188"/>
        <v>3663.9454339999993</v>
      </c>
      <c r="Y820" s="170">
        <f t="shared" si="188"/>
        <v>3659.7854339999994</v>
      </c>
      <c r="Z820" s="37"/>
      <c r="AA820" s="41">
        <v>612.19000000000005</v>
      </c>
      <c r="AB820" s="39">
        <v>612.09</v>
      </c>
      <c r="AC820" s="39">
        <v>612.78</v>
      </c>
      <c r="AD820" s="39">
        <v>614.35</v>
      </c>
      <c r="AE820" s="39">
        <v>618.01</v>
      </c>
      <c r="AF820" s="39">
        <v>896.93</v>
      </c>
      <c r="AG820" s="39">
        <v>965.36</v>
      </c>
      <c r="AH820" s="39">
        <v>994</v>
      </c>
      <c r="AI820" s="39">
        <v>1009.55</v>
      </c>
      <c r="AJ820" s="39">
        <v>1006.2500000000001</v>
      </c>
      <c r="AK820" s="39">
        <v>989.78</v>
      </c>
      <c r="AL820" s="39">
        <v>990.93</v>
      </c>
      <c r="AM820" s="39">
        <v>975.49</v>
      </c>
      <c r="AN820" s="39">
        <v>995.01</v>
      </c>
      <c r="AO820" s="39">
        <v>1004.82</v>
      </c>
      <c r="AP820" s="39">
        <v>1029.68</v>
      </c>
      <c r="AQ820" s="39">
        <v>1034.8</v>
      </c>
      <c r="AR820" s="39">
        <v>1048.17</v>
      </c>
      <c r="AS820" s="39">
        <v>1012.1900000000002</v>
      </c>
      <c r="AT820" s="39">
        <v>957.9</v>
      </c>
      <c r="AU820" s="39">
        <v>910.54</v>
      </c>
      <c r="AV820" s="39">
        <v>905.77</v>
      </c>
      <c r="AW820" s="39">
        <v>893.7</v>
      </c>
      <c r="AX820" s="155">
        <v>889.54</v>
      </c>
      <c r="AY820" s="340">
        <v>158.62</v>
      </c>
      <c r="AZ820" s="161">
        <v>3.2654339999999999</v>
      </c>
      <c r="BA820" s="68">
        <v>2608.3599999999997</v>
      </c>
      <c r="BB820" s="4"/>
    </row>
    <row r="821" spans="1:54">
      <c r="A821" s="47">
        <v>20</v>
      </c>
      <c r="B821" s="170">
        <f t="shared" si="187"/>
        <v>3384.6754339999993</v>
      </c>
      <c r="C821" s="170">
        <f t="shared" si="187"/>
        <v>3384.3754339999996</v>
      </c>
      <c r="D821" s="170">
        <f t="shared" si="187"/>
        <v>3384.2454339999995</v>
      </c>
      <c r="E821" s="170">
        <f t="shared" si="187"/>
        <v>3385.8154339999996</v>
      </c>
      <c r="F821" s="170">
        <f t="shared" si="187"/>
        <v>3389.2754339999992</v>
      </c>
      <c r="G821" s="170">
        <f t="shared" si="187"/>
        <v>3394.0254339999992</v>
      </c>
      <c r="H821" s="170">
        <f t="shared" si="187"/>
        <v>3391.6254339999996</v>
      </c>
      <c r="I821" s="170">
        <f t="shared" si="187"/>
        <v>3387.4754339999995</v>
      </c>
      <c r="J821" s="170">
        <f t="shared" si="187"/>
        <v>3386.1854339999995</v>
      </c>
      <c r="K821" s="170">
        <f t="shared" si="187"/>
        <v>3386.0254339999992</v>
      </c>
      <c r="L821" s="170">
        <f t="shared" si="187"/>
        <v>3386.3954339999996</v>
      </c>
      <c r="M821" s="170">
        <f t="shared" si="187"/>
        <v>3386.1654339999995</v>
      </c>
      <c r="N821" s="170">
        <f t="shared" si="187"/>
        <v>3388.0954339999994</v>
      </c>
      <c r="O821" s="170">
        <f t="shared" si="187"/>
        <v>3388.5854339999996</v>
      </c>
      <c r="P821" s="170">
        <f t="shared" si="187"/>
        <v>3742.6654339999995</v>
      </c>
      <c r="Q821" s="170">
        <f t="shared" si="187"/>
        <v>3761.1354339999993</v>
      </c>
      <c r="R821" s="170">
        <f t="shared" si="189"/>
        <v>3715.5354339999994</v>
      </c>
      <c r="S821" s="170">
        <f t="shared" si="188"/>
        <v>3757.4654339999997</v>
      </c>
      <c r="T821" s="170">
        <f t="shared" si="188"/>
        <v>3753.0954339999994</v>
      </c>
      <c r="U821" s="170">
        <f t="shared" si="188"/>
        <v>3671.1654339999995</v>
      </c>
      <c r="V821" s="170">
        <f t="shared" si="188"/>
        <v>3389.9554339999995</v>
      </c>
      <c r="W821" s="170">
        <f t="shared" si="188"/>
        <v>3387.2554339999997</v>
      </c>
      <c r="X821" s="170">
        <f t="shared" si="188"/>
        <v>3385.4954339999995</v>
      </c>
      <c r="Y821" s="170">
        <f t="shared" si="188"/>
        <v>3383.8354339999996</v>
      </c>
      <c r="Z821" s="37"/>
      <c r="AA821" s="41">
        <v>614.42999999999995</v>
      </c>
      <c r="AB821" s="39">
        <v>614.13</v>
      </c>
      <c r="AC821" s="39">
        <v>614</v>
      </c>
      <c r="AD821" s="39">
        <v>615.57000000000005</v>
      </c>
      <c r="AE821" s="39">
        <v>619.03</v>
      </c>
      <c r="AF821" s="39">
        <v>623.78</v>
      </c>
      <c r="AG821" s="39">
        <v>621.38</v>
      </c>
      <c r="AH821" s="39">
        <v>617.23</v>
      </c>
      <c r="AI821" s="39">
        <v>615.94000000000005</v>
      </c>
      <c r="AJ821" s="39">
        <v>615.78</v>
      </c>
      <c r="AK821" s="39">
        <v>616.15</v>
      </c>
      <c r="AL821" s="39">
        <v>615.91999999999996</v>
      </c>
      <c r="AM821" s="39">
        <v>617.85</v>
      </c>
      <c r="AN821" s="39">
        <v>618.34</v>
      </c>
      <c r="AO821" s="39">
        <v>972.42</v>
      </c>
      <c r="AP821" s="39">
        <v>990.89</v>
      </c>
      <c r="AQ821" s="39">
        <v>945.29</v>
      </c>
      <c r="AR821" s="39">
        <v>987.22</v>
      </c>
      <c r="AS821" s="39">
        <v>982.85</v>
      </c>
      <c r="AT821" s="39">
        <v>900.92</v>
      </c>
      <c r="AU821" s="39">
        <v>619.71</v>
      </c>
      <c r="AV821" s="39">
        <v>617.01</v>
      </c>
      <c r="AW821" s="39">
        <v>615.25</v>
      </c>
      <c r="AX821" s="155">
        <v>613.59</v>
      </c>
      <c r="AY821" s="340">
        <v>158.62</v>
      </c>
      <c r="AZ821" s="161">
        <v>3.2654339999999999</v>
      </c>
      <c r="BA821" s="68">
        <v>2608.3599999999997</v>
      </c>
      <c r="BB821" s="4"/>
    </row>
    <row r="822" spans="1:54">
      <c r="A822" s="47">
        <v>21</v>
      </c>
      <c r="B822" s="170">
        <f t="shared" si="187"/>
        <v>3382.7154339999997</v>
      </c>
      <c r="C822" s="170">
        <f t="shared" si="187"/>
        <v>3382.4054339999993</v>
      </c>
      <c r="D822" s="170">
        <f t="shared" si="187"/>
        <v>3383.1854339999995</v>
      </c>
      <c r="E822" s="170">
        <f t="shared" si="187"/>
        <v>3649.4554339999995</v>
      </c>
      <c r="F822" s="170">
        <f t="shared" si="187"/>
        <v>3667.0954339999994</v>
      </c>
      <c r="G822" s="170">
        <f t="shared" si="187"/>
        <v>3677.9054339999993</v>
      </c>
      <c r="H822" s="170">
        <f t="shared" si="187"/>
        <v>3684.7854339999994</v>
      </c>
      <c r="I822" s="170">
        <f t="shared" si="187"/>
        <v>3746.3954339999996</v>
      </c>
      <c r="J822" s="170">
        <f t="shared" si="187"/>
        <v>3768.1254339999996</v>
      </c>
      <c r="K822" s="170">
        <f t="shared" si="187"/>
        <v>3771.9454339999993</v>
      </c>
      <c r="L822" s="170">
        <f t="shared" si="187"/>
        <v>3771.1954339999993</v>
      </c>
      <c r="M822" s="170">
        <f t="shared" si="187"/>
        <v>3775.3654339999994</v>
      </c>
      <c r="N822" s="170">
        <f t="shared" si="187"/>
        <v>3772.5054339999992</v>
      </c>
      <c r="O822" s="170">
        <f t="shared" si="187"/>
        <v>3769.6354339999993</v>
      </c>
      <c r="P822" s="170">
        <f t="shared" si="187"/>
        <v>3770.0154339999995</v>
      </c>
      <c r="Q822" s="170">
        <f t="shared" si="187"/>
        <v>3789.4454339999998</v>
      </c>
      <c r="R822" s="170">
        <f t="shared" si="189"/>
        <v>3816.4154339999995</v>
      </c>
      <c r="S822" s="170">
        <f t="shared" si="188"/>
        <v>3789.8454339999994</v>
      </c>
      <c r="T822" s="170">
        <f t="shared" si="188"/>
        <v>3860.9854339999993</v>
      </c>
      <c r="U822" s="170">
        <f t="shared" si="188"/>
        <v>3818.2554339999997</v>
      </c>
      <c r="V822" s="170">
        <f t="shared" si="188"/>
        <v>3712.0954339999994</v>
      </c>
      <c r="W822" s="170">
        <f t="shared" si="188"/>
        <v>3671.0754339999994</v>
      </c>
      <c r="X822" s="170">
        <f t="shared" si="188"/>
        <v>3666.3454339999994</v>
      </c>
      <c r="Y822" s="170">
        <f t="shared" si="188"/>
        <v>3660.2454339999995</v>
      </c>
      <c r="Z822" s="37"/>
      <c r="AA822" s="41">
        <v>612.47</v>
      </c>
      <c r="AB822" s="39">
        <v>612.16</v>
      </c>
      <c r="AC822" s="39">
        <v>612.94000000000005</v>
      </c>
      <c r="AD822" s="39">
        <v>879.21</v>
      </c>
      <c r="AE822" s="39">
        <v>896.85</v>
      </c>
      <c r="AF822" s="39">
        <v>907.66</v>
      </c>
      <c r="AG822" s="39">
        <v>914.54</v>
      </c>
      <c r="AH822" s="39">
        <v>976.15</v>
      </c>
      <c r="AI822" s="39">
        <v>997.88</v>
      </c>
      <c r="AJ822" s="39">
        <v>1001.7</v>
      </c>
      <c r="AK822" s="39">
        <v>1000.95</v>
      </c>
      <c r="AL822" s="39">
        <v>1005.12</v>
      </c>
      <c r="AM822" s="39">
        <v>1002.2599999999999</v>
      </c>
      <c r="AN822" s="39">
        <v>999.39</v>
      </c>
      <c r="AO822" s="39">
        <v>999.77</v>
      </c>
      <c r="AP822" s="39">
        <v>1019.2000000000002</v>
      </c>
      <c r="AQ822" s="39">
        <v>1046.17</v>
      </c>
      <c r="AR822" s="39">
        <v>1019.6</v>
      </c>
      <c r="AS822" s="39">
        <v>1090.74</v>
      </c>
      <c r="AT822" s="39">
        <v>1048.01</v>
      </c>
      <c r="AU822" s="39">
        <v>941.85</v>
      </c>
      <c r="AV822" s="39">
        <v>900.83</v>
      </c>
      <c r="AW822" s="39">
        <v>896.1</v>
      </c>
      <c r="AX822" s="155">
        <v>890</v>
      </c>
      <c r="AY822" s="340">
        <v>158.62</v>
      </c>
      <c r="AZ822" s="161">
        <v>3.2654339999999999</v>
      </c>
      <c r="BA822" s="68">
        <v>2608.3599999999997</v>
      </c>
      <c r="BB822" s="4"/>
    </row>
    <row r="823" spans="1:54">
      <c r="A823" s="47">
        <v>22</v>
      </c>
      <c r="B823" s="170">
        <f t="shared" si="187"/>
        <v>3377.9454339999993</v>
      </c>
      <c r="C823" s="170">
        <f t="shared" si="187"/>
        <v>3379.4854339999993</v>
      </c>
      <c r="D823" s="170">
        <f t="shared" si="187"/>
        <v>3380.4654339999997</v>
      </c>
      <c r="E823" s="170">
        <f t="shared" si="187"/>
        <v>3381.3054339999994</v>
      </c>
      <c r="F823" s="170">
        <f t="shared" si="187"/>
        <v>3381.9254339999993</v>
      </c>
      <c r="G823" s="170">
        <f t="shared" si="187"/>
        <v>3381.8854339999993</v>
      </c>
      <c r="H823" s="170">
        <f t="shared" si="187"/>
        <v>3673.7854339999994</v>
      </c>
      <c r="I823" s="170">
        <f t="shared" si="187"/>
        <v>3681.9154339999995</v>
      </c>
      <c r="J823" s="170">
        <f t="shared" si="187"/>
        <v>3804.4554339999995</v>
      </c>
      <c r="K823" s="170">
        <f t="shared" si="187"/>
        <v>3823.0454339999997</v>
      </c>
      <c r="L823" s="170">
        <f t="shared" si="187"/>
        <v>3813.1754339999998</v>
      </c>
      <c r="M823" s="170">
        <f t="shared" si="187"/>
        <v>3802.4254339999998</v>
      </c>
      <c r="N823" s="170">
        <f t="shared" si="187"/>
        <v>3764.6254339999996</v>
      </c>
      <c r="O823" s="170">
        <f t="shared" si="187"/>
        <v>3763.2254339999995</v>
      </c>
      <c r="P823" s="170">
        <f t="shared" si="187"/>
        <v>3792.4554339999995</v>
      </c>
      <c r="Q823" s="170">
        <f t="shared" si="187"/>
        <v>3851.6854339999995</v>
      </c>
      <c r="R823" s="170">
        <f t="shared" si="189"/>
        <v>3870.1254339999996</v>
      </c>
      <c r="S823" s="170">
        <f t="shared" si="188"/>
        <v>3866.4954339999995</v>
      </c>
      <c r="T823" s="170">
        <f t="shared" si="188"/>
        <v>3861.8554339999991</v>
      </c>
      <c r="U823" s="170">
        <f t="shared" si="188"/>
        <v>3768.7754339999992</v>
      </c>
      <c r="V823" s="170">
        <f t="shared" si="188"/>
        <v>3679.9054339999993</v>
      </c>
      <c r="W823" s="170">
        <f t="shared" si="188"/>
        <v>3672.5454339999997</v>
      </c>
      <c r="X823" s="170">
        <f t="shared" si="188"/>
        <v>3666.9854339999993</v>
      </c>
      <c r="Y823" s="170">
        <f t="shared" si="188"/>
        <v>3381.0354339999994</v>
      </c>
      <c r="Z823" s="37"/>
      <c r="AA823" s="41">
        <v>607.70000000000005</v>
      </c>
      <c r="AB823" s="39">
        <v>609.24</v>
      </c>
      <c r="AC823" s="39">
        <v>610.22</v>
      </c>
      <c r="AD823" s="39">
        <v>611.05999999999995</v>
      </c>
      <c r="AE823" s="39">
        <v>611.67999999999995</v>
      </c>
      <c r="AF823" s="39">
        <v>611.64</v>
      </c>
      <c r="AG823" s="39">
        <v>903.54</v>
      </c>
      <c r="AH823" s="39">
        <v>911.67</v>
      </c>
      <c r="AI823" s="39">
        <v>1034.21</v>
      </c>
      <c r="AJ823" s="39">
        <v>1052.8</v>
      </c>
      <c r="AK823" s="39">
        <v>1042.93</v>
      </c>
      <c r="AL823" s="39">
        <v>1032.18</v>
      </c>
      <c r="AM823" s="39">
        <v>994.38</v>
      </c>
      <c r="AN823" s="39">
        <v>992.98</v>
      </c>
      <c r="AO823" s="39">
        <v>1022.21</v>
      </c>
      <c r="AP823" s="39">
        <v>1081.44</v>
      </c>
      <c r="AQ823" s="39">
        <v>1099.8800000000001</v>
      </c>
      <c r="AR823" s="39">
        <v>1096.25</v>
      </c>
      <c r="AS823" s="39">
        <v>1091.6099999999999</v>
      </c>
      <c r="AT823" s="39">
        <v>998.53</v>
      </c>
      <c r="AU823" s="39">
        <v>909.66</v>
      </c>
      <c r="AV823" s="39">
        <v>902.3</v>
      </c>
      <c r="AW823" s="39">
        <v>896.74</v>
      </c>
      <c r="AX823" s="155">
        <v>610.79</v>
      </c>
      <c r="AY823" s="340">
        <v>158.62</v>
      </c>
      <c r="AZ823" s="161">
        <v>3.2654339999999999</v>
      </c>
      <c r="BA823" s="68">
        <v>2608.3599999999997</v>
      </c>
      <c r="BB823" s="4"/>
    </row>
    <row r="824" spans="1:54">
      <c r="A824" s="47">
        <v>23</v>
      </c>
      <c r="B824" s="170">
        <f t="shared" si="187"/>
        <v>3642.4354339999995</v>
      </c>
      <c r="C824" s="170">
        <f t="shared" si="187"/>
        <v>3641.9354339999995</v>
      </c>
      <c r="D824" s="170">
        <f t="shared" si="187"/>
        <v>3641.3454339999994</v>
      </c>
      <c r="E824" s="170">
        <f t="shared" si="187"/>
        <v>3641.7154339999997</v>
      </c>
      <c r="F824" s="170">
        <f t="shared" si="187"/>
        <v>3642.7754339999992</v>
      </c>
      <c r="G824" s="170">
        <f t="shared" si="187"/>
        <v>3643.8454339999994</v>
      </c>
      <c r="H824" s="170">
        <f t="shared" si="187"/>
        <v>3645.0154339999995</v>
      </c>
      <c r="I824" s="170">
        <f t="shared" si="187"/>
        <v>3656.0654339999996</v>
      </c>
      <c r="J824" s="170">
        <f t="shared" si="187"/>
        <v>3657.7254339999995</v>
      </c>
      <c r="K824" s="170">
        <f t="shared" si="187"/>
        <v>3646.0454339999997</v>
      </c>
      <c r="L824" s="170">
        <f t="shared" si="187"/>
        <v>3646.6654339999995</v>
      </c>
      <c r="M824" s="170">
        <f t="shared" si="187"/>
        <v>3635.8854339999993</v>
      </c>
      <c r="N824" s="170">
        <f t="shared" si="187"/>
        <v>3631.8954339999996</v>
      </c>
      <c r="O824" s="170">
        <f t="shared" si="187"/>
        <v>3630.8754339999996</v>
      </c>
      <c r="P824" s="170">
        <f t="shared" si="187"/>
        <v>3640.4154339999995</v>
      </c>
      <c r="Q824" s="170">
        <f t="shared" si="187"/>
        <v>3725.5454339999997</v>
      </c>
      <c r="R824" s="170">
        <f t="shared" si="189"/>
        <v>3749.6054339999996</v>
      </c>
      <c r="S824" s="170">
        <f t="shared" si="188"/>
        <v>3751.8454339999994</v>
      </c>
      <c r="T824" s="170">
        <f t="shared" si="188"/>
        <v>3754.0754339999994</v>
      </c>
      <c r="U824" s="170">
        <f t="shared" si="188"/>
        <v>3709.9854339999993</v>
      </c>
      <c r="V824" s="170">
        <f t="shared" si="188"/>
        <v>3660.4054339999993</v>
      </c>
      <c r="W824" s="170">
        <f t="shared" si="188"/>
        <v>3652.8254339999994</v>
      </c>
      <c r="X824" s="170">
        <f t="shared" si="188"/>
        <v>3648.4654339999997</v>
      </c>
      <c r="Y824" s="170">
        <f t="shared" si="188"/>
        <v>3643.3354339999996</v>
      </c>
      <c r="Z824" s="37"/>
      <c r="AA824" s="41">
        <v>872.19</v>
      </c>
      <c r="AB824" s="39">
        <v>871.69</v>
      </c>
      <c r="AC824" s="39">
        <v>871.1</v>
      </c>
      <c r="AD824" s="39">
        <v>871.47</v>
      </c>
      <c r="AE824" s="39">
        <v>872.53</v>
      </c>
      <c r="AF824" s="39">
        <v>873.6</v>
      </c>
      <c r="AG824" s="39">
        <v>874.77</v>
      </c>
      <c r="AH824" s="39">
        <v>885.82</v>
      </c>
      <c r="AI824" s="39">
        <v>887.48</v>
      </c>
      <c r="AJ824" s="39">
        <v>875.8</v>
      </c>
      <c r="AK824" s="39">
        <v>876.42</v>
      </c>
      <c r="AL824" s="39">
        <v>865.64</v>
      </c>
      <c r="AM824" s="39">
        <v>861.65</v>
      </c>
      <c r="AN824" s="39">
        <v>860.63</v>
      </c>
      <c r="AO824" s="39">
        <v>870.17</v>
      </c>
      <c r="AP824" s="39">
        <v>955.3</v>
      </c>
      <c r="AQ824" s="39">
        <v>979.36</v>
      </c>
      <c r="AR824" s="39">
        <v>981.6</v>
      </c>
      <c r="AS824" s="39">
        <v>983.83</v>
      </c>
      <c r="AT824" s="39">
        <v>939.74</v>
      </c>
      <c r="AU824" s="39">
        <v>890.16</v>
      </c>
      <c r="AV824" s="39">
        <v>882.58</v>
      </c>
      <c r="AW824" s="39">
        <v>878.22</v>
      </c>
      <c r="AX824" s="155">
        <v>873.09</v>
      </c>
      <c r="AY824" s="340">
        <v>158.62</v>
      </c>
      <c r="AZ824" s="161">
        <v>3.2654339999999999</v>
      </c>
      <c r="BA824" s="68">
        <v>2608.3599999999997</v>
      </c>
      <c r="BB824" s="4"/>
    </row>
    <row r="825" spans="1:54">
      <c r="A825" s="47">
        <v>24</v>
      </c>
      <c r="B825" s="170">
        <f t="shared" si="187"/>
        <v>3643.2254339999995</v>
      </c>
      <c r="C825" s="170">
        <f t="shared" si="187"/>
        <v>3642.6454339999996</v>
      </c>
      <c r="D825" s="170">
        <f t="shared" si="187"/>
        <v>3642.5654339999996</v>
      </c>
      <c r="E825" s="170">
        <f t="shared" si="187"/>
        <v>3643.2454339999995</v>
      </c>
      <c r="F825" s="170">
        <f t="shared" si="187"/>
        <v>3644.1754339999993</v>
      </c>
      <c r="G825" s="170">
        <f t="shared" si="187"/>
        <v>3645.6354339999993</v>
      </c>
      <c r="H825" s="170">
        <f t="shared" si="187"/>
        <v>3648.1654339999995</v>
      </c>
      <c r="I825" s="170">
        <f t="shared" si="187"/>
        <v>3657.1854339999995</v>
      </c>
      <c r="J825" s="170">
        <f t="shared" si="187"/>
        <v>3664.1254339999996</v>
      </c>
      <c r="K825" s="170">
        <f t="shared" si="187"/>
        <v>3726.9854339999993</v>
      </c>
      <c r="L825" s="170">
        <f t="shared" si="187"/>
        <v>3699.9154339999995</v>
      </c>
      <c r="M825" s="170">
        <f t="shared" si="187"/>
        <v>3718.4554339999995</v>
      </c>
      <c r="N825" s="170">
        <f t="shared" si="187"/>
        <v>3699.8254339999994</v>
      </c>
      <c r="O825" s="170">
        <f t="shared" si="187"/>
        <v>3693.9854339999993</v>
      </c>
      <c r="P825" s="170">
        <f t="shared" si="187"/>
        <v>3703.5654339999996</v>
      </c>
      <c r="Q825" s="170">
        <f t="shared" si="187"/>
        <v>3755.5254339999992</v>
      </c>
      <c r="R825" s="170">
        <f t="shared" si="189"/>
        <v>3783.0354339999994</v>
      </c>
      <c r="S825" s="170">
        <f t="shared" si="188"/>
        <v>3786.1654339999995</v>
      </c>
      <c r="T825" s="170">
        <f t="shared" si="188"/>
        <v>3801.4854339999993</v>
      </c>
      <c r="U825" s="170">
        <f t="shared" si="188"/>
        <v>3757.8654339999994</v>
      </c>
      <c r="V825" s="170">
        <f t="shared" si="188"/>
        <v>3663.6554339999993</v>
      </c>
      <c r="W825" s="170">
        <f t="shared" si="188"/>
        <v>3654.3754339999996</v>
      </c>
      <c r="X825" s="170">
        <f t="shared" si="188"/>
        <v>3649.9954339999995</v>
      </c>
      <c r="Y825" s="170">
        <f t="shared" si="188"/>
        <v>3644.8054339999994</v>
      </c>
      <c r="Z825" s="37"/>
      <c r="AA825" s="41">
        <v>872.98</v>
      </c>
      <c r="AB825" s="39">
        <v>872.4</v>
      </c>
      <c r="AC825" s="39">
        <v>872.32</v>
      </c>
      <c r="AD825" s="39">
        <v>873</v>
      </c>
      <c r="AE825" s="39">
        <v>873.93</v>
      </c>
      <c r="AF825" s="39">
        <v>875.39</v>
      </c>
      <c r="AG825" s="39">
        <v>877.92</v>
      </c>
      <c r="AH825" s="39">
        <v>886.94</v>
      </c>
      <c r="AI825" s="39">
        <v>893.88</v>
      </c>
      <c r="AJ825" s="39">
        <v>956.74</v>
      </c>
      <c r="AK825" s="39">
        <v>929.67</v>
      </c>
      <c r="AL825" s="39">
        <v>948.21</v>
      </c>
      <c r="AM825" s="39">
        <v>929.58</v>
      </c>
      <c r="AN825" s="39">
        <v>923.74</v>
      </c>
      <c r="AO825" s="39">
        <v>933.32</v>
      </c>
      <c r="AP825" s="39">
        <v>985.28</v>
      </c>
      <c r="AQ825" s="39">
        <v>1012.7899999999998</v>
      </c>
      <c r="AR825" s="39">
        <v>1015.92</v>
      </c>
      <c r="AS825" s="39">
        <v>1031.24</v>
      </c>
      <c r="AT825" s="39">
        <v>987.62</v>
      </c>
      <c r="AU825" s="39">
        <v>893.41</v>
      </c>
      <c r="AV825" s="39">
        <v>884.13</v>
      </c>
      <c r="AW825" s="39">
        <v>879.75</v>
      </c>
      <c r="AX825" s="155">
        <v>874.56</v>
      </c>
      <c r="AY825" s="340">
        <v>158.62</v>
      </c>
      <c r="AZ825" s="161">
        <v>3.2654339999999999</v>
      </c>
      <c r="BA825" s="68">
        <v>2608.3599999999997</v>
      </c>
      <c r="BB825" s="4"/>
    </row>
    <row r="826" spans="1:54">
      <c r="A826" s="47">
        <v>25</v>
      </c>
      <c r="B826" s="170">
        <f t="shared" si="187"/>
        <v>3641.0554339999994</v>
      </c>
      <c r="C826" s="170">
        <f t="shared" si="187"/>
        <v>3632.1754339999993</v>
      </c>
      <c r="D826" s="170">
        <f t="shared" si="187"/>
        <v>3630.0154339999995</v>
      </c>
      <c r="E826" s="170">
        <f t="shared" si="187"/>
        <v>3631.4454339999993</v>
      </c>
      <c r="F826" s="170">
        <f t="shared" si="187"/>
        <v>3648.0754339999994</v>
      </c>
      <c r="G826" s="170">
        <f t="shared" si="187"/>
        <v>3658.1154339999994</v>
      </c>
      <c r="H826" s="170">
        <f t="shared" si="187"/>
        <v>3665.7954339999997</v>
      </c>
      <c r="I826" s="170">
        <f t="shared" si="187"/>
        <v>3785.4354339999995</v>
      </c>
      <c r="J826" s="170">
        <f t="shared" si="187"/>
        <v>3766.4654339999997</v>
      </c>
      <c r="K826" s="170">
        <f t="shared" si="187"/>
        <v>3745.2854339999994</v>
      </c>
      <c r="L826" s="170">
        <f t="shared" si="187"/>
        <v>3727.8154339999996</v>
      </c>
      <c r="M826" s="170">
        <f t="shared" si="187"/>
        <v>3722.0854339999996</v>
      </c>
      <c r="N826" s="170">
        <f t="shared" si="187"/>
        <v>3690.7554339999997</v>
      </c>
      <c r="O826" s="170">
        <f t="shared" si="187"/>
        <v>3731.1854339999995</v>
      </c>
      <c r="P826" s="170">
        <f t="shared" si="187"/>
        <v>3692.8754339999996</v>
      </c>
      <c r="Q826" s="170">
        <f t="shared" si="187"/>
        <v>3697.5954339999994</v>
      </c>
      <c r="R826" s="170">
        <f t="shared" si="189"/>
        <v>3744.1854339999995</v>
      </c>
      <c r="S826" s="170">
        <f t="shared" si="188"/>
        <v>3732.8354339999996</v>
      </c>
      <c r="T826" s="170">
        <f t="shared" si="188"/>
        <v>3687.2554339999997</v>
      </c>
      <c r="U826" s="170">
        <f t="shared" si="188"/>
        <v>3660.3654339999994</v>
      </c>
      <c r="V826" s="170">
        <f t="shared" si="188"/>
        <v>3654.4754339999995</v>
      </c>
      <c r="W826" s="170">
        <f t="shared" si="188"/>
        <v>3651.7754339999992</v>
      </c>
      <c r="X826" s="170">
        <f t="shared" si="188"/>
        <v>3643.0854339999996</v>
      </c>
      <c r="Y826" s="170">
        <f t="shared" si="188"/>
        <v>3629.2254339999995</v>
      </c>
      <c r="Z826" s="37"/>
      <c r="AA826" s="41">
        <v>870.81</v>
      </c>
      <c r="AB826" s="39">
        <v>861.93</v>
      </c>
      <c r="AC826" s="39">
        <v>859.77</v>
      </c>
      <c r="AD826" s="39">
        <v>861.2</v>
      </c>
      <c r="AE826" s="39">
        <v>877.83</v>
      </c>
      <c r="AF826" s="39">
        <v>887.87</v>
      </c>
      <c r="AG826" s="39">
        <v>895.55</v>
      </c>
      <c r="AH826" s="39">
        <v>1015.19</v>
      </c>
      <c r="AI826" s="39">
        <v>996.22</v>
      </c>
      <c r="AJ826" s="39">
        <v>975.04</v>
      </c>
      <c r="AK826" s="39">
        <v>957.57</v>
      </c>
      <c r="AL826" s="39">
        <v>951.84</v>
      </c>
      <c r="AM826" s="39">
        <v>920.51</v>
      </c>
      <c r="AN826" s="39">
        <v>960.94</v>
      </c>
      <c r="AO826" s="39">
        <v>922.63</v>
      </c>
      <c r="AP826" s="39">
        <v>927.35</v>
      </c>
      <c r="AQ826" s="39">
        <v>973.94</v>
      </c>
      <c r="AR826" s="39">
        <v>962.59</v>
      </c>
      <c r="AS826" s="39">
        <v>917.01</v>
      </c>
      <c r="AT826" s="39">
        <v>890.12</v>
      </c>
      <c r="AU826" s="39">
        <v>884.23</v>
      </c>
      <c r="AV826" s="39">
        <v>881.53</v>
      </c>
      <c r="AW826" s="39">
        <v>872.84</v>
      </c>
      <c r="AX826" s="155">
        <v>858.98</v>
      </c>
      <c r="AY826" s="340">
        <v>158.62</v>
      </c>
      <c r="AZ826" s="161">
        <v>3.2654339999999999</v>
      </c>
      <c r="BA826" s="68">
        <v>2608.3599999999997</v>
      </c>
      <c r="BB826" s="4"/>
    </row>
    <row r="827" spans="1:54">
      <c r="A827" s="47">
        <v>26</v>
      </c>
      <c r="B827" s="170">
        <f t="shared" si="187"/>
        <v>3629.0254339999992</v>
      </c>
      <c r="C827" s="170">
        <f t="shared" si="187"/>
        <v>3629.4754339999995</v>
      </c>
      <c r="D827" s="170">
        <f t="shared" si="187"/>
        <v>3629.1954339999993</v>
      </c>
      <c r="E827" s="170">
        <f t="shared" si="187"/>
        <v>3634.4754339999995</v>
      </c>
      <c r="F827" s="170">
        <f t="shared" si="187"/>
        <v>3648.7254339999995</v>
      </c>
      <c r="G827" s="170">
        <f t="shared" si="187"/>
        <v>3659.7454339999995</v>
      </c>
      <c r="H827" s="170">
        <f t="shared" si="187"/>
        <v>3667.3054339999994</v>
      </c>
      <c r="I827" s="170">
        <f t="shared" si="187"/>
        <v>3813.8954339999996</v>
      </c>
      <c r="J827" s="170">
        <f t="shared" si="187"/>
        <v>3816.9954339999995</v>
      </c>
      <c r="K827" s="170">
        <f t="shared" si="187"/>
        <v>3819.2354339999993</v>
      </c>
      <c r="L827" s="170">
        <f t="shared" si="187"/>
        <v>3813.0154339999995</v>
      </c>
      <c r="M827" s="170">
        <f t="shared" si="187"/>
        <v>3826.2554339999997</v>
      </c>
      <c r="N827" s="170">
        <f t="shared" si="187"/>
        <v>3806.3454339999994</v>
      </c>
      <c r="O827" s="170">
        <f t="shared" si="187"/>
        <v>3844.8754339999996</v>
      </c>
      <c r="P827" s="170">
        <f t="shared" si="187"/>
        <v>3821.3454339999994</v>
      </c>
      <c r="Q827" s="170">
        <f t="shared" si="187"/>
        <v>3816.9854339999993</v>
      </c>
      <c r="R827" s="170">
        <f t="shared" si="189"/>
        <v>3824.1554339999993</v>
      </c>
      <c r="S827" s="170">
        <f t="shared" si="188"/>
        <v>3805.9254339999998</v>
      </c>
      <c r="T827" s="170">
        <f t="shared" si="188"/>
        <v>3754.2754339999992</v>
      </c>
      <c r="U827" s="170">
        <f t="shared" si="188"/>
        <v>3726.2254339999995</v>
      </c>
      <c r="V827" s="170">
        <f t="shared" si="188"/>
        <v>3659.4354339999995</v>
      </c>
      <c r="W827" s="170">
        <f t="shared" si="188"/>
        <v>3654.9254339999993</v>
      </c>
      <c r="X827" s="170">
        <f t="shared" si="188"/>
        <v>3645.3154339999996</v>
      </c>
      <c r="Y827" s="170">
        <f t="shared" si="188"/>
        <v>3630.1454339999996</v>
      </c>
      <c r="Z827" s="37"/>
      <c r="AA827" s="41">
        <v>858.78</v>
      </c>
      <c r="AB827" s="39">
        <v>859.23</v>
      </c>
      <c r="AC827" s="39">
        <v>858.95</v>
      </c>
      <c r="AD827" s="39">
        <v>864.23</v>
      </c>
      <c r="AE827" s="39">
        <v>878.48</v>
      </c>
      <c r="AF827" s="39">
        <v>889.5</v>
      </c>
      <c r="AG827" s="39">
        <v>897.06</v>
      </c>
      <c r="AH827" s="39">
        <v>1043.6500000000001</v>
      </c>
      <c r="AI827" s="39">
        <v>1046.75</v>
      </c>
      <c r="AJ827" s="39">
        <v>1048.99</v>
      </c>
      <c r="AK827" s="39">
        <v>1042.77</v>
      </c>
      <c r="AL827" s="39">
        <v>1056.01</v>
      </c>
      <c r="AM827" s="39">
        <v>1036.0999999999999</v>
      </c>
      <c r="AN827" s="39">
        <v>1074.6300000000001</v>
      </c>
      <c r="AO827" s="39">
        <v>1051.0999999999999</v>
      </c>
      <c r="AP827" s="39">
        <v>1046.74</v>
      </c>
      <c r="AQ827" s="39">
        <v>1053.9100000000001</v>
      </c>
      <c r="AR827" s="39">
        <v>1035.68</v>
      </c>
      <c r="AS827" s="39">
        <v>984.03</v>
      </c>
      <c r="AT827" s="39">
        <v>955.98</v>
      </c>
      <c r="AU827" s="39">
        <v>889.19</v>
      </c>
      <c r="AV827" s="39">
        <v>884.68</v>
      </c>
      <c r="AW827" s="39">
        <v>875.07</v>
      </c>
      <c r="AX827" s="155">
        <v>859.9</v>
      </c>
      <c r="AY827" s="340">
        <v>158.62</v>
      </c>
      <c r="AZ827" s="161">
        <v>3.2654339999999999</v>
      </c>
      <c r="BA827" s="68">
        <v>2608.3599999999997</v>
      </c>
      <c r="BB827" s="4"/>
    </row>
    <row r="828" spans="1:54">
      <c r="A828" s="47">
        <v>27</v>
      </c>
      <c r="B828" s="170">
        <f t="shared" si="187"/>
        <v>3634.1554339999993</v>
      </c>
      <c r="C828" s="170">
        <f t="shared" si="187"/>
        <v>3629.6054339999996</v>
      </c>
      <c r="D828" s="170">
        <f t="shared" si="187"/>
        <v>3629.0754339999994</v>
      </c>
      <c r="E828" s="170">
        <f t="shared" si="187"/>
        <v>3630.8154339999996</v>
      </c>
      <c r="F828" s="170">
        <f t="shared" si="187"/>
        <v>3647.0254339999992</v>
      </c>
      <c r="G828" s="170">
        <f t="shared" si="187"/>
        <v>3660.3554339999996</v>
      </c>
      <c r="H828" s="170">
        <f t="shared" si="187"/>
        <v>3664.3254339999994</v>
      </c>
      <c r="I828" s="170">
        <f t="shared" si="187"/>
        <v>3711.2854339999994</v>
      </c>
      <c r="J828" s="170">
        <f t="shared" si="187"/>
        <v>3828.9654339999997</v>
      </c>
      <c r="K828" s="170">
        <f t="shared" si="187"/>
        <v>3834.4354339999995</v>
      </c>
      <c r="L828" s="170">
        <f t="shared" si="187"/>
        <v>3784.8854339999993</v>
      </c>
      <c r="M828" s="170">
        <f t="shared" si="187"/>
        <v>3741.6054339999996</v>
      </c>
      <c r="N828" s="170">
        <f t="shared" si="187"/>
        <v>3748.7054339999995</v>
      </c>
      <c r="O828" s="170">
        <f t="shared" si="187"/>
        <v>3720.1854339999995</v>
      </c>
      <c r="P828" s="170">
        <f t="shared" si="187"/>
        <v>3659.3454339999994</v>
      </c>
      <c r="Q828" s="170">
        <f t="shared" si="187"/>
        <v>3706.4754339999995</v>
      </c>
      <c r="R828" s="170">
        <f t="shared" si="189"/>
        <v>3664.9354339999995</v>
      </c>
      <c r="S828" s="170">
        <f t="shared" si="188"/>
        <v>3665.6854339999995</v>
      </c>
      <c r="T828" s="170">
        <f t="shared" si="188"/>
        <v>3664.4654339999997</v>
      </c>
      <c r="U828" s="170">
        <f t="shared" si="188"/>
        <v>3662.3254339999994</v>
      </c>
      <c r="V828" s="170">
        <f t="shared" si="188"/>
        <v>3660.0454339999997</v>
      </c>
      <c r="W828" s="170">
        <f t="shared" si="188"/>
        <v>3649.0954339999994</v>
      </c>
      <c r="X828" s="170">
        <f t="shared" si="188"/>
        <v>3646.9654339999997</v>
      </c>
      <c r="Y828" s="170">
        <f t="shared" si="188"/>
        <v>3633.1554339999993</v>
      </c>
      <c r="Z828" s="37"/>
      <c r="AA828" s="41">
        <v>863.91</v>
      </c>
      <c r="AB828" s="39">
        <v>859.36</v>
      </c>
      <c r="AC828" s="39">
        <v>858.83</v>
      </c>
      <c r="AD828" s="39">
        <v>860.57</v>
      </c>
      <c r="AE828" s="39">
        <v>876.78</v>
      </c>
      <c r="AF828" s="39">
        <v>890.11</v>
      </c>
      <c r="AG828" s="39">
        <v>894.08</v>
      </c>
      <c r="AH828" s="39">
        <v>941.04</v>
      </c>
      <c r="AI828" s="39">
        <v>1058.72</v>
      </c>
      <c r="AJ828" s="39">
        <v>1064.19</v>
      </c>
      <c r="AK828" s="39">
        <v>1014.64</v>
      </c>
      <c r="AL828" s="39">
        <v>971.36</v>
      </c>
      <c r="AM828" s="39">
        <v>978.46</v>
      </c>
      <c r="AN828" s="39">
        <v>949.94</v>
      </c>
      <c r="AO828" s="39">
        <v>889.1</v>
      </c>
      <c r="AP828" s="39">
        <v>936.23</v>
      </c>
      <c r="AQ828" s="39">
        <v>894.69</v>
      </c>
      <c r="AR828" s="39">
        <v>895.44</v>
      </c>
      <c r="AS828" s="39">
        <v>894.22</v>
      </c>
      <c r="AT828" s="39">
        <v>892.08</v>
      </c>
      <c r="AU828" s="39">
        <v>889.8</v>
      </c>
      <c r="AV828" s="39">
        <v>878.85</v>
      </c>
      <c r="AW828" s="39">
        <v>876.72</v>
      </c>
      <c r="AX828" s="155">
        <v>862.91</v>
      </c>
      <c r="AY828" s="340">
        <v>158.62</v>
      </c>
      <c r="AZ828" s="161">
        <v>3.2654339999999999</v>
      </c>
      <c r="BA828" s="68">
        <v>2608.3599999999997</v>
      </c>
      <c r="BB828" s="4"/>
    </row>
    <row r="829" spans="1:54">
      <c r="A829" s="47">
        <v>28</v>
      </c>
      <c r="B829" s="170">
        <f t="shared" si="187"/>
        <v>3669.1254339999996</v>
      </c>
      <c r="C829" s="170">
        <f t="shared" si="187"/>
        <v>3669.9454339999993</v>
      </c>
      <c r="D829" s="170">
        <f t="shared" si="187"/>
        <v>3662.8654339999994</v>
      </c>
      <c r="E829" s="170">
        <f t="shared" si="187"/>
        <v>3669.1054339999996</v>
      </c>
      <c r="F829" s="170">
        <f t="shared" si="187"/>
        <v>3681.1154339999994</v>
      </c>
      <c r="G829" s="170">
        <f t="shared" si="187"/>
        <v>3686.9754339999995</v>
      </c>
      <c r="H829" s="170">
        <f t="shared" si="187"/>
        <v>3716.0654339999996</v>
      </c>
      <c r="I829" s="170">
        <f t="shared" si="187"/>
        <v>3916.7654339999995</v>
      </c>
      <c r="J829" s="170">
        <f t="shared" si="187"/>
        <v>3904.0454339999997</v>
      </c>
      <c r="K829" s="170">
        <f t="shared" si="187"/>
        <v>3952.3354339999996</v>
      </c>
      <c r="L829" s="170">
        <f t="shared" si="187"/>
        <v>3879.1654339999995</v>
      </c>
      <c r="M829" s="170">
        <f t="shared" si="187"/>
        <v>3876.6554339999993</v>
      </c>
      <c r="N829" s="170">
        <f t="shared" si="187"/>
        <v>3792.4354339999995</v>
      </c>
      <c r="O829" s="170">
        <f t="shared" si="187"/>
        <v>3858.7854339999994</v>
      </c>
      <c r="P829" s="170">
        <f t="shared" si="187"/>
        <v>3935.7054339999995</v>
      </c>
      <c r="Q829" s="170">
        <f t="shared" si="187"/>
        <v>3959.7254339999995</v>
      </c>
      <c r="R829" s="170">
        <f t="shared" si="189"/>
        <v>3965.1454339999996</v>
      </c>
      <c r="S829" s="170">
        <f t="shared" si="188"/>
        <v>3958.3854339999998</v>
      </c>
      <c r="T829" s="170">
        <f t="shared" si="188"/>
        <v>3971.5054339999997</v>
      </c>
      <c r="U829" s="170">
        <f t="shared" si="188"/>
        <v>3728.9754339999995</v>
      </c>
      <c r="V829" s="170">
        <f t="shared" si="188"/>
        <v>3692.9254339999993</v>
      </c>
      <c r="W829" s="170">
        <f t="shared" si="188"/>
        <v>3687.9754339999995</v>
      </c>
      <c r="X829" s="170">
        <f t="shared" si="188"/>
        <v>3682.3554339999996</v>
      </c>
      <c r="Y829" s="170">
        <f t="shared" si="188"/>
        <v>3678.8354339999996</v>
      </c>
      <c r="Z829" s="37"/>
      <c r="AA829" s="41">
        <v>898.88</v>
      </c>
      <c r="AB829" s="39">
        <v>899.7</v>
      </c>
      <c r="AC829" s="39">
        <v>892.62</v>
      </c>
      <c r="AD829" s="39">
        <v>898.86</v>
      </c>
      <c r="AE829" s="39">
        <v>910.87</v>
      </c>
      <c r="AF829" s="39">
        <v>916.73</v>
      </c>
      <c r="AG829" s="39">
        <v>945.82</v>
      </c>
      <c r="AH829" s="39">
        <v>1146.52</v>
      </c>
      <c r="AI829" s="39">
        <v>1133.8</v>
      </c>
      <c r="AJ829" s="39">
        <v>1182.0899999999999</v>
      </c>
      <c r="AK829" s="39">
        <v>1108.92</v>
      </c>
      <c r="AL829" s="39">
        <v>1106.4100000000001</v>
      </c>
      <c r="AM829" s="39">
        <v>1022.1900000000002</v>
      </c>
      <c r="AN829" s="39">
        <v>1088.54</v>
      </c>
      <c r="AO829" s="39">
        <v>1165.46</v>
      </c>
      <c r="AP829" s="39">
        <v>1189.48</v>
      </c>
      <c r="AQ829" s="39">
        <v>1194.9000000000001</v>
      </c>
      <c r="AR829" s="39">
        <v>1188.1400000000001</v>
      </c>
      <c r="AS829" s="39">
        <v>1201.26</v>
      </c>
      <c r="AT829" s="39">
        <v>958.73</v>
      </c>
      <c r="AU829" s="39">
        <v>922.68</v>
      </c>
      <c r="AV829" s="39">
        <v>917.73</v>
      </c>
      <c r="AW829" s="39">
        <v>912.11</v>
      </c>
      <c r="AX829" s="155">
        <v>908.59</v>
      </c>
      <c r="AY829" s="340">
        <v>158.62</v>
      </c>
      <c r="AZ829" s="161">
        <v>3.2654339999999999</v>
      </c>
      <c r="BA829" s="68">
        <v>2608.3599999999997</v>
      </c>
      <c r="BB829" s="4"/>
    </row>
    <row r="830" spans="1:54">
      <c r="A830" s="47">
        <v>29</v>
      </c>
      <c r="B830" s="170">
        <f t="shared" si="187"/>
        <v>3677.8654339999994</v>
      </c>
      <c r="C830" s="170">
        <f t="shared" si="187"/>
        <v>3677.3954339999996</v>
      </c>
      <c r="D830" s="170">
        <f t="shared" si="187"/>
        <v>3677.6854339999995</v>
      </c>
      <c r="E830" s="170">
        <f t="shared" si="187"/>
        <v>3678.6154339999994</v>
      </c>
      <c r="F830" s="170">
        <f t="shared" si="187"/>
        <v>3680.7354339999993</v>
      </c>
      <c r="G830" s="170">
        <f t="shared" si="187"/>
        <v>3679.3654339999994</v>
      </c>
      <c r="H830" s="170">
        <f t="shared" si="187"/>
        <v>3685.2354339999993</v>
      </c>
      <c r="I830" s="170">
        <f t="shared" si="187"/>
        <v>3739.6454339999996</v>
      </c>
      <c r="J830" s="170">
        <f t="shared" si="187"/>
        <v>3898.4354339999995</v>
      </c>
      <c r="K830" s="170">
        <f t="shared" si="187"/>
        <v>3954.0354339999994</v>
      </c>
      <c r="L830" s="170">
        <f t="shared" si="187"/>
        <v>3975.8054339999994</v>
      </c>
      <c r="M830" s="170">
        <f t="shared" si="187"/>
        <v>3963.1954339999993</v>
      </c>
      <c r="N830" s="170">
        <f t="shared" si="187"/>
        <v>3956.9754339999995</v>
      </c>
      <c r="O830" s="170">
        <f t="shared" si="187"/>
        <v>3950.6554339999993</v>
      </c>
      <c r="P830" s="170">
        <f t="shared" si="187"/>
        <v>3953.1154339999994</v>
      </c>
      <c r="Q830" s="170">
        <f t="shared" si="187"/>
        <v>3975.7754339999992</v>
      </c>
      <c r="R830" s="170">
        <f t="shared" si="189"/>
        <v>4018.9354339999995</v>
      </c>
      <c r="S830" s="170">
        <f t="shared" si="188"/>
        <v>3996.1554339999993</v>
      </c>
      <c r="T830" s="170">
        <f t="shared" si="188"/>
        <v>3952.9754339999995</v>
      </c>
      <c r="U830" s="170">
        <f t="shared" si="188"/>
        <v>3880.2054339999995</v>
      </c>
      <c r="V830" s="170">
        <f t="shared" si="188"/>
        <v>3830.4354339999995</v>
      </c>
      <c r="W830" s="170">
        <f t="shared" si="188"/>
        <v>3684.6754339999993</v>
      </c>
      <c r="X830" s="170">
        <f t="shared" si="188"/>
        <v>3679.9054339999993</v>
      </c>
      <c r="Y830" s="170">
        <f t="shared" si="188"/>
        <v>3671.9454339999993</v>
      </c>
      <c r="Z830" s="37"/>
      <c r="AA830" s="41">
        <v>907.62</v>
      </c>
      <c r="AB830" s="39">
        <v>907.15</v>
      </c>
      <c r="AC830" s="39">
        <v>907.44</v>
      </c>
      <c r="AD830" s="39">
        <v>908.37</v>
      </c>
      <c r="AE830" s="39">
        <v>910.49</v>
      </c>
      <c r="AF830" s="39">
        <v>909.12</v>
      </c>
      <c r="AG830" s="39">
        <v>914.99</v>
      </c>
      <c r="AH830" s="39">
        <v>969.4</v>
      </c>
      <c r="AI830" s="39">
        <v>1128.19</v>
      </c>
      <c r="AJ830" s="39">
        <v>1183.79</v>
      </c>
      <c r="AK830" s="39">
        <v>1205.56</v>
      </c>
      <c r="AL830" s="39">
        <v>1192.95</v>
      </c>
      <c r="AM830" s="39">
        <v>1186.73</v>
      </c>
      <c r="AN830" s="39">
        <v>1180.4100000000001</v>
      </c>
      <c r="AO830" s="39">
        <v>1182.8699999999999</v>
      </c>
      <c r="AP830" s="39">
        <v>1205.53</v>
      </c>
      <c r="AQ830" s="39">
        <v>1248.69</v>
      </c>
      <c r="AR830" s="39">
        <v>1225.9100000000001</v>
      </c>
      <c r="AS830" s="39">
        <v>1182.73</v>
      </c>
      <c r="AT830" s="39">
        <v>1109.96</v>
      </c>
      <c r="AU830" s="39">
        <v>1060.19</v>
      </c>
      <c r="AV830" s="39">
        <v>914.43</v>
      </c>
      <c r="AW830" s="39">
        <v>909.66</v>
      </c>
      <c r="AX830" s="155">
        <v>901.7</v>
      </c>
      <c r="AY830" s="340">
        <v>158.62</v>
      </c>
      <c r="AZ830" s="161">
        <v>3.2654339999999999</v>
      </c>
      <c r="BA830" s="68">
        <v>2608.3599999999997</v>
      </c>
      <c r="BB830" s="4"/>
    </row>
    <row r="831" spans="1:54">
      <c r="A831" s="47">
        <v>30</v>
      </c>
      <c r="B831" s="170">
        <f t="shared" si="187"/>
        <v>0</v>
      </c>
      <c r="C831" s="170">
        <f t="shared" si="187"/>
        <v>0</v>
      </c>
      <c r="D831" s="170">
        <f t="shared" si="187"/>
        <v>0</v>
      </c>
      <c r="E831" s="170">
        <f t="shared" si="187"/>
        <v>0</v>
      </c>
      <c r="F831" s="170">
        <f t="shared" si="187"/>
        <v>0</v>
      </c>
      <c r="G831" s="170">
        <f t="shared" si="187"/>
        <v>0</v>
      </c>
      <c r="H831" s="170">
        <f t="shared" si="187"/>
        <v>0</v>
      </c>
      <c r="I831" s="170">
        <f t="shared" si="187"/>
        <v>0</v>
      </c>
      <c r="J831" s="170">
        <f t="shared" si="187"/>
        <v>0</v>
      </c>
      <c r="K831" s="170">
        <f t="shared" si="187"/>
        <v>0</v>
      </c>
      <c r="L831" s="170">
        <f t="shared" si="187"/>
        <v>0</v>
      </c>
      <c r="M831" s="170">
        <f t="shared" si="187"/>
        <v>0</v>
      </c>
      <c r="N831" s="170">
        <f t="shared" si="187"/>
        <v>0</v>
      </c>
      <c r="O831" s="170">
        <f t="shared" si="187"/>
        <v>0</v>
      </c>
      <c r="P831" s="170">
        <f t="shared" si="187"/>
        <v>0</v>
      </c>
      <c r="Q831" s="170">
        <f t="shared" si="187"/>
        <v>0</v>
      </c>
      <c r="R831" s="170">
        <f t="shared" si="189"/>
        <v>0</v>
      </c>
      <c r="S831" s="170">
        <f t="shared" si="188"/>
        <v>0</v>
      </c>
      <c r="T831" s="170">
        <f t="shared" si="188"/>
        <v>0</v>
      </c>
      <c r="U831" s="170">
        <f t="shared" si="188"/>
        <v>0</v>
      </c>
      <c r="V831" s="170">
        <f t="shared" si="188"/>
        <v>0</v>
      </c>
      <c r="W831" s="170">
        <f t="shared" si="188"/>
        <v>0</v>
      </c>
      <c r="X831" s="170">
        <f t="shared" si="188"/>
        <v>0</v>
      </c>
      <c r="Y831" s="170">
        <f t="shared" si="188"/>
        <v>0</v>
      </c>
      <c r="Z831" s="37"/>
      <c r="AA831" s="41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0</v>
      </c>
      <c r="AI831" s="39">
        <v>0</v>
      </c>
      <c r="AJ831" s="39">
        <v>0</v>
      </c>
      <c r="AK831" s="39">
        <v>0</v>
      </c>
      <c r="AL831" s="39">
        <v>0</v>
      </c>
      <c r="AM831" s="39">
        <v>0</v>
      </c>
      <c r="AN831" s="39">
        <v>0</v>
      </c>
      <c r="AO831" s="39">
        <v>0</v>
      </c>
      <c r="AP831" s="39">
        <v>0</v>
      </c>
      <c r="AQ831" s="39">
        <v>0</v>
      </c>
      <c r="AR831" s="39">
        <v>0</v>
      </c>
      <c r="AS831" s="39">
        <v>0</v>
      </c>
      <c r="AT831" s="39">
        <v>0</v>
      </c>
      <c r="AU831" s="39">
        <v>0</v>
      </c>
      <c r="AV831" s="39">
        <v>0</v>
      </c>
      <c r="AW831" s="39">
        <v>0</v>
      </c>
      <c r="AX831" s="155">
        <v>0</v>
      </c>
      <c r="AY831" s="340">
        <v>0</v>
      </c>
      <c r="AZ831" s="161">
        <v>0</v>
      </c>
      <c r="BA831" s="68"/>
      <c r="BB831" s="4"/>
    </row>
    <row r="832" spans="1:54" ht="13.5" thickBot="1">
      <c r="A832" s="154">
        <v>31</v>
      </c>
      <c r="B832" s="170">
        <f t="shared" si="187"/>
        <v>0</v>
      </c>
      <c r="C832" s="170">
        <f t="shared" si="187"/>
        <v>0</v>
      </c>
      <c r="D832" s="170">
        <f t="shared" si="187"/>
        <v>0</v>
      </c>
      <c r="E832" s="170">
        <f t="shared" si="187"/>
        <v>0</v>
      </c>
      <c r="F832" s="170">
        <f t="shared" si="187"/>
        <v>0</v>
      </c>
      <c r="G832" s="170">
        <f t="shared" si="187"/>
        <v>0</v>
      </c>
      <c r="H832" s="170">
        <f t="shared" si="187"/>
        <v>0</v>
      </c>
      <c r="I832" s="170">
        <f t="shared" si="187"/>
        <v>0</v>
      </c>
      <c r="J832" s="170">
        <f t="shared" si="187"/>
        <v>0</v>
      </c>
      <c r="K832" s="170">
        <f t="shared" si="187"/>
        <v>0</v>
      </c>
      <c r="L832" s="170">
        <f t="shared" si="187"/>
        <v>0</v>
      </c>
      <c r="M832" s="170">
        <f t="shared" si="187"/>
        <v>0</v>
      </c>
      <c r="N832" s="170">
        <f t="shared" si="187"/>
        <v>0</v>
      </c>
      <c r="O832" s="170">
        <f t="shared" si="187"/>
        <v>0</v>
      </c>
      <c r="P832" s="170">
        <f t="shared" si="187"/>
        <v>0</v>
      </c>
      <c r="Q832" s="170">
        <f t="shared" si="187"/>
        <v>0</v>
      </c>
      <c r="R832" s="170">
        <f t="shared" si="189"/>
        <v>0</v>
      </c>
      <c r="S832" s="170">
        <f t="shared" si="188"/>
        <v>0</v>
      </c>
      <c r="T832" s="170">
        <f t="shared" si="188"/>
        <v>0</v>
      </c>
      <c r="U832" s="170">
        <f t="shared" si="188"/>
        <v>0</v>
      </c>
      <c r="V832" s="170">
        <f t="shared" si="188"/>
        <v>0</v>
      </c>
      <c r="W832" s="170">
        <f t="shared" si="188"/>
        <v>0</v>
      </c>
      <c r="X832" s="170">
        <f t="shared" si="188"/>
        <v>0</v>
      </c>
      <c r="Y832" s="170">
        <f t="shared" si="188"/>
        <v>0</v>
      </c>
      <c r="Z832" s="37"/>
      <c r="AA832" s="72">
        <v>0</v>
      </c>
      <c r="AB832" s="73">
        <v>0</v>
      </c>
      <c r="AC832" s="73">
        <v>0</v>
      </c>
      <c r="AD832" s="73">
        <v>0</v>
      </c>
      <c r="AE832" s="73">
        <v>0</v>
      </c>
      <c r="AF832" s="73">
        <v>0</v>
      </c>
      <c r="AG832" s="73">
        <v>0</v>
      </c>
      <c r="AH832" s="73">
        <v>0</v>
      </c>
      <c r="AI832" s="73">
        <v>0</v>
      </c>
      <c r="AJ832" s="73">
        <v>0</v>
      </c>
      <c r="AK832" s="73">
        <v>0</v>
      </c>
      <c r="AL832" s="73">
        <v>0</v>
      </c>
      <c r="AM832" s="73">
        <v>0</v>
      </c>
      <c r="AN832" s="73">
        <v>0</v>
      </c>
      <c r="AO832" s="73">
        <v>0</v>
      </c>
      <c r="AP832" s="73">
        <v>0</v>
      </c>
      <c r="AQ832" s="73">
        <v>0</v>
      </c>
      <c r="AR832" s="73">
        <v>0</v>
      </c>
      <c r="AS832" s="73">
        <v>0</v>
      </c>
      <c r="AT832" s="73">
        <v>0</v>
      </c>
      <c r="AU832" s="73">
        <v>0</v>
      </c>
      <c r="AV832" s="73">
        <v>0</v>
      </c>
      <c r="AW832" s="73">
        <v>0</v>
      </c>
      <c r="AX832" s="156">
        <v>0</v>
      </c>
      <c r="AY832" s="341">
        <v>0</v>
      </c>
      <c r="AZ832" s="182">
        <v>0</v>
      </c>
      <c r="BA832" s="144"/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627364.02999999886</v>
      </c>
    </row>
    <row r="835" spans="1:54" ht="39" customHeight="1">
      <c r="A835" s="444" t="s">
        <v>2</v>
      </c>
      <c r="B835" s="447" t="s">
        <v>195</v>
      </c>
      <c r="C835" s="447"/>
      <c r="D835" s="447"/>
      <c r="E835" s="447"/>
      <c r="F835" s="447"/>
      <c r="G835" s="447"/>
      <c r="H835" s="447"/>
      <c r="I835" s="447"/>
      <c r="J835" s="447"/>
      <c r="K835" s="447"/>
      <c r="L835" s="447"/>
      <c r="M835" s="447"/>
      <c r="N835" s="447"/>
      <c r="O835" s="447"/>
      <c r="P835" s="447"/>
      <c r="Q835" s="447"/>
      <c r="R835" s="447"/>
      <c r="S835" s="447"/>
      <c r="T835" s="447"/>
      <c r="U835" s="447"/>
      <c r="V835" s="447"/>
      <c r="W835" s="447"/>
      <c r="X835" s="447"/>
      <c r="Y835" s="448"/>
      <c r="AA835" s="450" t="s">
        <v>174</v>
      </c>
      <c r="AB835" s="451"/>
      <c r="AC835" s="451"/>
      <c r="AD835" s="451"/>
      <c r="AE835" s="451"/>
      <c r="AF835" s="451"/>
      <c r="AG835" s="451"/>
      <c r="AH835" s="451"/>
      <c r="AI835" s="451"/>
      <c r="AJ835" s="451"/>
      <c r="AK835" s="451"/>
      <c r="AL835" s="451"/>
      <c r="AM835" s="451"/>
      <c r="AN835" s="451"/>
      <c r="AO835" s="451"/>
      <c r="AP835" s="451"/>
      <c r="AQ835" s="451"/>
      <c r="AR835" s="451"/>
      <c r="AS835" s="451"/>
      <c r="AT835" s="451"/>
      <c r="AU835" s="451"/>
      <c r="AV835" s="451"/>
      <c r="AW835" s="451"/>
      <c r="AX835" s="575"/>
      <c r="AY835" s="576"/>
      <c r="AZ835" s="145"/>
      <c r="BA835" s="574"/>
      <c r="BB835" s="574"/>
    </row>
    <row r="836" spans="1:54" ht="41.25" customHeight="1">
      <c r="A836" s="445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77"/>
      <c r="AZ836" s="146"/>
      <c r="BA836" s="134"/>
      <c r="BB836" s="133"/>
    </row>
    <row r="837" spans="1:54" s="173" customFormat="1" ht="16.149999999999999" customHeight="1">
      <c r="A837" s="437" t="s">
        <v>222</v>
      </c>
      <c r="B837" s="438"/>
      <c r="C837" s="438"/>
      <c r="D837" s="438"/>
      <c r="E837" s="438"/>
      <c r="F837" s="438"/>
      <c r="G837" s="438"/>
      <c r="H837" s="438"/>
      <c r="I837" s="438"/>
      <c r="J837" s="438"/>
      <c r="K837" s="438"/>
      <c r="L837" s="438"/>
      <c r="M837" s="438"/>
      <c r="N837" s="438"/>
      <c r="O837" s="438"/>
      <c r="P837" s="438"/>
      <c r="Q837" s="438"/>
      <c r="R837" s="438"/>
      <c r="S837" s="438"/>
      <c r="T837" s="438"/>
      <c r="U837" s="438"/>
      <c r="V837" s="438"/>
      <c r="W837" s="438"/>
      <c r="X837" s="438"/>
      <c r="Y837" s="439"/>
      <c r="Z837" s="183"/>
      <c r="AA837" s="437">
        <v>2</v>
      </c>
      <c r="AB837" s="438"/>
      <c r="AC837" s="438"/>
      <c r="AD837" s="438"/>
      <c r="AE837" s="438"/>
      <c r="AF837" s="438"/>
      <c r="AG837" s="438"/>
      <c r="AH837" s="438"/>
      <c r="AI837" s="438"/>
      <c r="AJ837" s="438"/>
      <c r="AK837" s="438"/>
      <c r="AL837" s="438"/>
      <c r="AM837" s="438"/>
      <c r="AN837" s="438"/>
      <c r="AO837" s="438"/>
      <c r="AP837" s="438"/>
      <c r="AQ837" s="438"/>
      <c r="AR837" s="438"/>
      <c r="AS837" s="438"/>
      <c r="AT837" s="438"/>
      <c r="AU837" s="438"/>
      <c r="AV837" s="438"/>
      <c r="AW837" s="438"/>
      <c r="AX837" s="573"/>
      <c r="AY837" s="356"/>
      <c r="AZ837" s="179"/>
      <c r="BA837" s="171"/>
    </row>
    <row r="838" spans="1:54" ht="18" customHeight="1">
      <c r="A838" s="47">
        <v>1</v>
      </c>
      <c r="B838" s="170">
        <f>AA838+$AY838</f>
        <v>0</v>
      </c>
      <c r="C838" s="170">
        <f t="shared" ref="C838:Y853" si="190">AB838+$AY838</f>
        <v>0</v>
      </c>
      <c r="D838" s="170">
        <f t="shared" si="190"/>
        <v>0</v>
      </c>
      <c r="E838" s="170">
        <f t="shared" si="190"/>
        <v>0</v>
      </c>
      <c r="F838" s="170">
        <f t="shared" si="190"/>
        <v>0</v>
      </c>
      <c r="G838" s="170">
        <f t="shared" si="190"/>
        <v>0</v>
      </c>
      <c r="H838" s="170">
        <f t="shared" si="190"/>
        <v>0</v>
      </c>
      <c r="I838" s="170">
        <f t="shared" si="190"/>
        <v>0.39</v>
      </c>
      <c r="J838" s="170">
        <f t="shared" si="190"/>
        <v>0</v>
      </c>
      <c r="K838" s="170">
        <f t="shared" si="190"/>
        <v>0</v>
      </c>
      <c r="L838" s="170">
        <f t="shared" si="190"/>
        <v>0</v>
      </c>
      <c r="M838" s="170">
        <f t="shared" si="190"/>
        <v>0</v>
      </c>
      <c r="N838" s="170">
        <f t="shared" si="190"/>
        <v>0</v>
      </c>
      <c r="O838" s="170">
        <f t="shared" si="190"/>
        <v>0</v>
      </c>
      <c r="P838" s="170">
        <f t="shared" si="190"/>
        <v>0</v>
      </c>
      <c r="Q838" s="170">
        <f t="shared" si="190"/>
        <v>0</v>
      </c>
      <c r="R838" s="170">
        <f t="shared" si="190"/>
        <v>0</v>
      </c>
      <c r="S838" s="170">
        <f t="shared" si="190"/>
        <v>0</v>
      </c>
      <c r="T838" s="170">
        <f t="shared" si="190"/>
        <v>0</v>
      </c>
      <c r="U838" s="170">
        <f t="shared" si="190"/>
        <v>0.91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0</v>
      </c>
      <c r="Z838" s="37"/>
      <c r="AA838" s="218">
        <v>0</v>
      </c>
      <c r="AB838" s="219">
        <v>0</v>
      </c>
      <c r="AC838" s="219">
        <v>0</v>
      </c>
      <c r="AD838" s="219">
        <v>0</v>
      </c>
      <c r="AE838" s="219">
        <v>0</v>
      </c>
      <c r="AF838" s="219">
        <v>0</v>
      </c>
      <c r="AG838" s="219">
        <v>0</v>
      </c>
      <c r="AH838" s="219">
        <v>0.39</v>
      </c>
      <c r="AI838" s="219">
        <v>0</v>
      </c>
      <c r="AJ838" s="219">
        <v>0</v>
      </c>
      <c r="AK838" s="219">
        <v>0</v>
      </c>
      <c r="AL838" s="219">
        <v>0</v>
      </c>
      <c r="AM838" s="219">
        <v>0</v>
      </c>
      <c r="AN838" s="219">
        <v>0</v>
      </c>
      <c r="AO838" s="219">
        <v>0</v>
      </c>
      <c r="AP838" s="219">
        <v>0</v>
      </c>
      <c r="AQ838" s="219">
        <v>0</v>
      </c>
      <c r="AR838" s="219">
        <v>0</v>
      </c>
      <c r="AS838" s="219">
        <v>0</v>
      </c>
      <c r="AT838" s="219">
        <v>0.91</v>
      </c>
      <c r="AU838" s="219">
        <v>0</v>
      </c>
      <c r="AV838" s="219">
        <v>0</v>
      </c>
      <c r="AW838" s="219">
        <v>0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5.7</v>
      </c>
      <c r="C839" s="170">
        <f t="shared" si="190"/>
        <v>0</v>
      </c>
      <c r="D839" s="170">
        <f t="shared" si="190"/>
        <v>0</v>
      </c>
      <c r="E839" s="170">
        <f t="shared" si="190"/>
        <v>0</v>
      </c>
      <c r="F839" s="170">
        <f t="shared" si="190"/>
        <v>0</v>
      </c>
      <c r="G839" s="170">
        <f t="shared" si="190"/>
        <v>4.68</v>
      </c>
      <c r="H839" s="170">
        <f t="shared" si="190"/>
        <v>20.47</v>
      </c>
      <c r="I839" s="170">
        <f t="shared" si="190"/>
        <v>0.6</v>
      </c>
      <c r="J839" s="170">
        <f t="shared" si="190"/>
        <v>13.23</v>
      </c>
      <c r="K839" s="170">
        <f t="shared" si="190"/>
        <v>0</v>
      </c>
      <c r="L839" s="170">
        <f t="shared" si="190"/>
        <v>0.01</v>
      </c>
      <c r="M839" s="170">
        <f t="shared" si="190"/>
        <v>0</v>
      </c>
      <c r="N839" s="170">
        <f t="shared" si="190"/>
        <v>0</v>
      </c>
      <c r="O839" s="170">
        <f t="shared" si="190"/>
        <v>0</v>
      </c>
      <c r="P839" s="170">
        <f t="shared" si="190"/>
        <v>0</v>
      </c>
      <c r="Q839" s="170">
        <f t="shared" si="190"/>
        <v>0</v>
      </c>
      <c r="R839" s="170">
        <f t="shared" si="190"/>
        <v>0</v>
      </c>
      <c r="S839" s="170">
        <f t="shared" ref="S839:Y868" si="192">AR839+$AY839</f>
        <v>0</v>
      </c>
      <c r="T839" s="170">
        <f t="shared" si="192"/>
        <v>0</v>
      </c>
      <c r="U839" s="170">
        <f t="shared" si="192"/>
        <v>0</v>
      </c>
      <c r="V839" s="170">
        <f t="shared" si="192"/>
        <v>0</v>
      </c>
      <c r="W839" s="170">
        <f t="shared" si="192"/>
        <v>0</v>
      </c>
      <c r="X839" s="170">
        <f t="shared" si="192"/>
        <v>0</v>
      </c>
      <c r="Y839" s="170">
        <f t="shared" si="192"/>
        <v>0</v>
      </c>
      <c r="Z839" s="37"/>
      <c r="AA839" s="221">
        <v>5.7</v>
      </c>
      <c r="AB839" s="219">
        <v>0</v>
      </c>
      <c r="AC839" s="219">
        <v>0</v>
      </c>
      <c r="AD839" s="219">
        <v>0</v>
      </c>
      <c r="AE839" s="219">
        <v>0</v>
      </c>
      <c r="AF839" s="219">
        <v>4.68</v>
      </c>
      <c r="AG839" s="219">
        <v>20.47</v>
      </c>
      <c r="AH839" s="219">
        <v>0.6</v>
      </c>
      <c r="AI839" s="219">
        <v>13.23</v>
      </c>
      <c r="AJ839" s="219">
        <v>0</v>
      </c>
      <c r="AK839" s="219">
        <v>0.01</v>
      </c>
      <c r="AL839" s="219">
        <v>0</v>
      </c>
      <c r="AM839" s="219">
        <v>0</v>
      </c>
      <c r="AN839" s="219">
        <v>0</v>
      </c>
      <c r="AO839" s="219">
        <v>0</v>
      </c>
      <c r="AP839" s="219">
        <v>0</v>
      </c>
      <c r="AQ839" s="219">
        <v>0</v>
      </c>
      <c r="AR839" s="219">
        <v>0</v>
      </c>
      <c r="AS839" s="219">
        <v>0</v>
      </c>
      <c r="AT839" s="219">
        <v>0</v>
      </c>
      <c r="AU839" s="219">
        <v>0</v>
      </c>
      <c r="AV839" s="219">
        <v>0</v>
      </c>
      <c r="AW839" s="219">
        <v>0</v>
      </c>
      <c r="AX839" s="220">
        <v>0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11.35</v>
      </c>
      <c r="C840" s="170">
        <f t="shared" si="190"/>
        <v>0</v>
      </c>
      <c r="D840" s="170">
        <f t="shared" si="190"/>
        <v>0.62</v>
      </c>
      <c r="E840" s="170">
        <f t="shared" si="190"/>
        <v>6.1</v>
      </c>
      <c r="F840" s="170">
        <f t="shared" si="190"/>
        <v>33.049999999999997</v>
      </c>
      <c r="G840" s="170">
        <f t="shared" si="190"/>
        <v>152.44999999999999</v>
      </c>
      <c r="H840" s="170">
        <f t="shared" si="190"/>
        <v>167.28</v>
      </c>
      <c r="I840" s="170">
        <f t="shared" si="190"/>
        <v>104.9</v>
      </c>
      <c r="J840" s="170">
        <f t="shared" si="190"/>
        <v>105</v>
      </c>
      <c r="K840" s="170">
        <f t="shared" si="190"/>
        <v>47.98</v>
      </c>
      <c r="L840" s="170">
        <f t="shared" si="190"/>
        <v>0</v>
      </c>
      <c r="M840" s="170">
        <f t="shared" si="190"/>
        <v>2.4900000000000002</v>
      </c>
      <c r="N840" s="170">
        <f t="shared" si="190"/>
        <v>36.29</v>
      </c>
      <c r="O840" s="170">
        <f t="shared" si="190"/>
        <v>145.38999999999999</v>
      </c>
      <c r="P840" s="170">
        <f t="shared" si="190"/>
        <v>153.91999999999999</v>
      </c>
      <c r="Q840" s="170">
        <f t="shared" si="190"/>
        <v>0</v>
      </c>
      <c r="R840" s="170">
        <f t="shared" si="190"/>
        <v>0</v>
      </c>
      <c r="S840" s="170">
        <f t="shared" si="192"/>
        <v>0</v>
      </c>
      <c r="T840" s="170">
        <f t="shared" si="192"/>
        <v>0</v>
      </c>
      <c r="U840" s="170">
        <f t="shared" si="192"/>
        <v>0.01</v>
      </c>
      <c r="V840" s="170">
        <f t="shared" si="192"/>
        <v>0</v>
      </c>
      <c r="W840" s="170">
        <f t="shared" si="192"/>
        <v>0</v>
      </c>
      <c r="X840" s="170">
        <f t="shared" si="192"/>
        <v>0</v>
      </c>
      <c r="Y840" s="170">
        <f t="shared" si="192"/>
        <v>0</v>
      </c>
      <c r="Z840" s="37"/>
      <c r="AA840" s="221">
        <v>11.35</v>
      </c>
      <c r="AB840" s="219">
        <v>0</v>
      </c>
      <c r="AC840" s="219">
        <v>0.62</v>
      </c>
      <c r="AD840" s="219">
        <v>6.1</v>
      </c>
      <c r="AE840" s="219">
        <v>33.049999999999997</v>
      </c>
      <c r="AF840" s="219">
        <v>152.44999999999999</v>
      </c>
      <c r="AG840" s="219">
        <v>167.28</v>
      </c>
      <c r="AH840" s="219">
        <v>104.9</v>
      </c>
      <c r="AI840" s="219">
        <v>105</v>
      </c>
      <c r="AJ840" s="219">
        <v>47.98</v>
      </c>
      <c r="AK840" s="219">
        <v>0</v>
      </c>
      <c r="AL840" s="219">
        <v>2.4900000000000002</v>
      </c>
      <c r="AM840" s="219">
        <v>36.29</v>
      </c>
      <c r="AN840" s="219">
        <v>145.38999999999999</v>
      </c>
      <c r="AO840" s="219">
        <v>153.91999999999999</v>
      </c>
      <c r="AP840" s="219">
        <v>0</v>
      </c>
      <c r="AQ840" s="219">
        <v>0</v>
      </c>
      <c r="AR840" s="219">
        <v>0</v>
      </c>
      <c r="AS840" s="219">
        <v>0</v>
      </c>
      <c r="AT840" s="219">
        <v>0.01</v>
      </c>
      <c r="AU840" s="219">
        <v>0</v>
      </c>
      <c r="AV840" s="219">
        <v>0</v>
      </c>
      <c r="AW840" s="219">
        <v>0</v>
      </c>
      <c r="AX840" s="220">
        <v>0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10.53</v>
      </c>
      <c r="C841" s="170">
        <f t="shared" si="190"/>
        <v>5.46</v>
      </c>
      <c r="D841" s="170">
        <f t="shared" si="190"/>
        <v>0</v>
      </c>
      <c r="E841" s="170">
        <f t="shared" si="190"/>
        <v>0</v>
      </c>
      <c r="F841" s="170">
        <f t="shared" si="190"/>
        <v>0</v>
      </c>
      <c r="G841" s="170">
        <f t="shared" si="190"/>
        <v>24.07</v>
      </c>
      <c r="H841" s="170">
        <f t="shared" si="190"/>
        <v>31</v>
      </c>
      <c r="I841" s="170">
        <f t="shared" si="190"/>
        <v>0</v>
      </c>
      <c r="J841" s="170">
        <f t="shared" si="190"/>
        <v>0</v>
      </c>
      <c r="K841" s="170">
        <f t="shared" si="190"/>
        <v>0</v>
      </c>
      <c r="L841" s="170">
        <f t="shared" si="190"/>
        <v>0</v>
      </c>
      <c r="M841" s="170">
        <f t="shared" si="190"/>
        <v>0</v>
      </c>
      <c r="N841" s="170">
        <f t="shared" si="190"/>
        <v>0</v>
      </c>
      <c r="O841" s="170">
        <f t="shared" si="190"/>
        <v>0</v>
      </c>
      <c r="P841" s="170">
        <f t="shared" si="190"/>
        <v>0</v>
      </c>
      <c r="Q841" s="170">
        <f t="shared" si="190"/>
        <v>0</v>
      </c>
      <c r="R841" s="170">
        <f t="shared" si="190"/>
        <v>0</v>
      </c>
      <c r="S841" s="170">
        <f t="shared" si="192"/>
        <v>0</v>
      </c>
      <c r="T841" s="170">
        <f t="shared" si="192"/>
        <v>0</v>
      </c>
      <c r="U841" s="170">
        <f t="shared" si="192"/>
        <v>0</v>
      </c>
      <c r="V841" s="170">
        <f t="shared" si="192"/>
        <v>0</v>
      </c>
      <c r="W841" s="170">
        <f t="shared" si="192"/>
        <v>0</v>
      </c>
      <c r="X841" s="170">
        <f t="shared" si="192"/>
        <v>0</v>
      </c>
      <c r="Y841" s="170">
        <f t="shared" si="192"/>
        <v>0</v>
      </c>
      <c r="Z841" s="37"/>
      <c r="AA841" s="221">
        <v>10.53</v>
      </c>
      <c r="AB841" s="219">
        <v>5.46</v>
      </c>
      <c r="AC841" s="219">
        <v>0</v>
      </c>
      <c r="AD841" s="219">
        <v>0</v>
      </c>
      <c r="AE841" s="219">
        <v>0</v>
      </c>
      <c r="AF841" s="219">
        <v>24.07</v>
      </c>
      <c r="AG841" s="219">
        <v>31</v>
      </c>
      <c r="AH841" s="219">
        <v>0</v>
      </c>
      <c r="AI841" s="219">
        <v>0</v>
      </c>
      <c r="AJ841" s="219">
        <v>0</v>
      </c>
      <c r="AK841" s="219">
        <v>0</v>
      </c>
      <c r="AL841" s="219">
        <v>0</v>
      </c>
      <c r="AM841" s="219">
        <v>0</v>
      </c>
      <c r="AN841" s="219">
        <v>0</v>
      </c>
      <c r="AO841" s="219">
        <v>0</v>
      </c>
      <c r="AP841" s="219">
        <v>0</v>
      </c>
      <c r="AQ841" s="219">
        <v>0</v>
      </c>
      <c r="AR841" s="219">
        <v>0</v>
      </c>
      <c r="AS841" s="219">
        <v>0</v>
      </c>
      <c r="AT841" s="219">
        <v>0</v>
      </c>
      <c r="AU841" s="219">
        <v>0</v>
      </c>
      <c r="AV841" s="219">
        <v>0</v>
      </c>
      <c r="AW841" s="219">
        <v>0</v>
      </c>
      <c r="AX841" s="220">
        <v>0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0</v>
      </c>
      <c r="C842" s="170">
        <f t="shared" si="190"/>
        <v>0</v>
      </c>
      <c r="D842" s="170">
        <f t="shared" si="190"/>
        <v>0</v>
      </c>
      <c r="E842" s="170">
        <f t="shared" si="190"/>
        <v>0</v>
      </c>
      <c r="F842" s="170">
        <f t="shared" si="190"/>
        <v>0</v>
      </c>
      <c r="G842" s="170">
        <f t="shared" si="190"/>
        <v>3.27</v>
      </c>
      <c r="H842" s="170">
        <f t="shared" si="190"/>
        <v>0</v>
      </c>
      <c r="I842" s="170">
        <f t="shared" si="190"/>
        <v>0</v>
      </c>
      <c r="J842" s="170">
        <f t="shared" si="190"/>
        <v>0</v>
      </c>
      <c r="K842" s="170">
        <f t="shared" si="190"/>
        <v>0</v>
      </c>
      <c r="L842" s="170">
        <f t="shared" si="190"/>
        <v>0</v>
      </c>
      <c r="M842" s="170">
        <f t="shared" si="190"/>
        <v>0</v>
      </c>
      <c r="N842" s="170">
        <f t="shared" si="190"/>
        <v>0</v>
      </c>
      <c r="O842" s="170">
        <f t="shared" si="190"/>
        <v>0</v>
      </c>
      <c r="P842" s="170">
        <f t="shared" si="190"/>
        <v>0</v>
      </c>
      <c r="Q842" s="170">
        <f t="shared" si="190"/>
        <v>0</v>
      </c>
      <c r="R842" s="170">
        <f t="shared" si="190"/>
        <v>0</v>
      </c>
      <c r="S842" s="170">
        <f t="shared" si="192"/>
        <v>0</v>
      </c>
      <c r="T842" s="170">
        <f t="shared" si="192"/>
        <v>0</v>
      </c>
      <c r="U842" s="170">
        <f t="shared" si="192"/>
        <v>0</v>
      </c>
      <c r="V842" s="170">
        <f t="shared" si="192"/>
        <v>0</v>
      </c>
      <c r="W842" s="170">
        <f t="shared" si="192"/>
        <v>0</v>
      </c>
      <c r="X842" s="170">
        <f t="shared" si="192"/>
        <v>0.01</v>
      </c>
      <c r="Y842" s="170">
        <f t="shared" si="192"/>
        <v>0</v>
      </c>
      <c r="Z842" s="37"/>
      <c r="AA842" s="221">
        <v>0</v>
      </c>
      <c r="AB842" s="219">
        <v>0</v>
      </c>
      <c r="AC842" s="219">
        <v>0</v>
      </c>
      <c r="AD842" s="219">
        <v>0</v>
      </c>
      <c r="AE842" s="219">
        <v>0</v>
      </c>
      <c r="AF842" s="219">
        <v>3.27</v>
      </c>
      <c r="AG842" s="219">
        <v>0</v>
      </c>
      <c r="AH842" s="219">
        <v>0</v>
      </c>
      <c r="AI842" s="219">
        <v>0</v>
      </c>
      <c r="AJ842" s="219">
        <v>0</v>
      </c>
      <c r="AK842" s="219">
        <v>0</v>
      </c>
      <c r="AL842" s="219">
        <v>0</v>
      </c>
      <c r="AM842" s="219">
        <v>0</v>
      </c>
      <c r="AN842" s="219">
        <v>0</v>
      </c>
      <c r="AO842" s="219">
        <v>0</v>
      </c>
      <c r="AP842" s="219">
        <v>0</v>
      </c>
      <c r="AQ842" s="219">
        <v>0</v>
      </c>
      <c r="AR842" s="219">
        <v>0</v>
      </c>
      <c r="AS842" s="219">
        <v>0</v>
      </c>
      <c r="AT842" s="219">
        <v>0</v>
      </c>
      <c r="AU842" s="219">
        <v>0</v>
      </c>
      <c r="AV842" s="219">
        <v>0</v>
      </c>
      <c r="AW842" s="219">
        <v>0.01</v>
      </c>
      <c r="AX842" s="220">
        <v>0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12.29</v>
      </c>
      <c r="C843" s="170">
        <f t="shared" si="190"/>
        <v>0</v>
      </c>
      <c r="D843" s="170">
        <f t="shared" si="190"/>
        <v>0</v>
      </c>
      <c r="E843" s="170">
        <f t="shared" si="190"/>
        <v>6.26</v>
      </c>
      <c r="F843" s="170">
        <f t="shared" si="190"/>
        <v>10.31</v>
      </c>
      <c r="G843" s="170">
        <f t="shared" si="190"/>
        <v>8.41</v>
      </c>
      <c r="H843" s="170">
        <f t="shared" si="190"/>
        <v>78.459999999999994</v>
      </c>
      <c r="I843" s="170">
        <f t="shared" si="190"/>
        <v>0</v>
      </c>
      <c r="J843" s="170">
        <f t="shared" si="190"/>
        <v>0</v>
      </c>
      <c r="K843" s="170">
        <f t="shared" si="190"/>
        <v>0</v>
      </c>
      <c r="L843" s="170">
        <f t="shared" si="190"/>
        <v>0</v>
      </c>
      <c r="M843" s="170">
        <f t="shared" si="190"/>
        <v>0</v>
      </c>
      <c r="N843" s="170">
        <f t="shared" si="190"/>
        <v>0</v>
      </c>
      <c r="O843" s="170">
        <f t="shared" si="190"/>
        <v>0</v>
      </c>
      <c r="P843" s="170">
        <f t="shared" si="190"/>
        <v>0</v>
      </c>
      <c r="Q843" s="170">
        <f t="shared" si="190"/>
        <v>0</v>
      </c>
      <c r="R843" s="170">
        <f t="shared" si="190"/>
        <v>0</v>
      </c>
      <c r="S843" s="170">
        <f t="shared" si="192"/>
        <v>0</v>
      </c>
      <c r="T843" s="170">
        <f t="shared" si="192"/>
        <v>0</v>
      </c>
      <c r="U843" s="170">
        <f t="shared" si="192"/>
        <v>0</v>
      </c>
      <c r="V843" s="170">
        <f t="shared" si="192"/>
        <v>0</v>
      </c>
      <c r="W843" s="170">
        <f t="shared" si="192"/>
        <v>0</v>
      </c>
      <c r="X843" s="170">
        <f t="shared" si="192"/>
        <v>0</v>
      </c>
      <c r="Y843" s="170">
        <f t="shared" si="192"/>
        <v>0</v>
      </c>
      <c r="Z843" s="37"/>
      <c r="AA843" s="221">
        <v>12.29</v>
      </c>
      <c r="AB843" s="219">
        <v>0</v>
      </c>
      <c r="AC843" s="219">
        <v>0</v>
      </c>
      <c r="AD843" s="219">
        <v>6.26</v>
      </c>
      <c r="AE843" s="219">
        <v>10.31</v>
      </c>
      <c r="AF843" s="219">
        <v>8.41</v>
      </c>
      <c r="AG843" s="219">
        <v>78.459999999999994</v>
      </c>
      <c r="AH843" s="219">
        <v>0</v>
      </c>
      <c r="AI843" s="219">
        <v>0</v>
      </c>
      <c r="AJ843" s="219">
        <v>0</v>
      </c>
      <c r="AK843" s="219">
        <v>0</v>
      </c>
      <c r="AL843" s="219">
        <v>0</v>
      </c>
      <c r="AM843" s="219">
        <v>0</v>
      </c>
      <c r="AN843" s="219">
        <v>0</v>
      </c>
      <c r="AO843" s="219">
        <v>0</v>
      </c>
      <c r="AP843" s="219">
        <v>0</v>
      </c>
      <c r="AQ843" s="219">
        <v>0</v>
      </c>
      <c r="AR843" s="219">
        <v>0</v>
      </c>
      <c r="AS843" s="219">
        <v>0</v>
      </c>
      <c r="AT843" s="219">
        <v>0</v>
      </c>
      <c r="AU843" s="219">
        <v>0</v>
      </c>
      <c r="AV843" s="219">
        <v>0</v>
      </c>
      <c r="AW843" s="219">
        <v>0</v>
      </c>
      <c r="AX843" s="220">
        <v>0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6.1</v>
      </c>
      <c r="C844" s="170">
        <f t="shared" si="190"/>
        <v>3.92</v>
      </c>
      <c r="D844" s="170">
        <f t="shared" si="190"/>
        <v>0</v>
      </c>
      <c r="E844" s="170">
        <f t="shared" si="190"/>
        <v>6.47</v>
      </c>
      <c r="F844" s="170">
        <f t="shared" si="190"/>
        <v>0</v>
      </c>
      <c r="G844" s="170">
        <f t="shared" si="190"/>
        <v>10.9</v>
      </c>
      <c r="H844" s="170">
        <f t="shared" si="190"/>
        <v>18.52</v>
      </c>
      <c r="I844" s="170">
        <f t="shared" si="190"/>
        <v>0</v>
      </c>
      <c r="J844" s="170">
        <f t="shared" si="190"/>
        <v>0</v>
      </c>
      <c r="K844" s="170">
        <f t="shared" si="190"/>
        <v>0</v>
      </c>
      <c r="L844" s="170">
        <f t="shared" si="190"/>
        <v>0.01</v>
      </c>
      <c r="M844" s="170">
        <f t="shared" si="190"/>
        <v>0.01</v>
      </c>
      <c r="N844" s="170">
        <f t="shared" si="190"/>
        <v>0</v>
      </c>
      <c r="O844" s="170">
        <f t="shared" si="190"/>
        <v>0</v>
      </c>
      <c r="P844" s="170">
        <f t="shared" si="190"/>
        <v>0</v>
      </c>
      <c r="Q844" s="170">
        <f t="shared" si="190"/>
        <v>0</v>
      </c>
      <c r="R844" s="170">
        <f t="shared" si="190"/>
        <v>0</v>
      </c>
      <c r="S844" s="170">
        <f t="shared" si="192"/>
        <v>0</v>
      </c>
      <c r="T844" s="170">
        <f t="shared" si="192"/>
        <v>0</v>
      </c>
      <c r="U844" s="170">
        <f t="shared" si="192"/>
        <v>0</v>
      </c>
      <c r="V844" s="170">
        <f t="shared" si="192"/>
        <v>0</v>
      </c>
      <c r="W844" s="170">
        <f t="shared" si="192"/>
        <v>0</v>
      </c>
      <c r="X844" s="170">
        <f t="shared" si="192"/>
        <v>0</v>
      </c>
      <c r="Y844" s="170">
        <f t="shared" si="192"/>
        <v>0</v>
      </c>
      <c r="Z844" s="37"/>
      <c r="AA844" s="221">
        <v>6.1</v>
      </c>
      <c r="AB844" s="219">
        <v>3.92</v>
      </c>
      <c r="AC844" s="219">
        <v>0</v>
      </c>
      <c r="AD844" s="219">
        <v>6.47</v>
      </c>
      <c r="AE844" s="219">
        <v>0</v>
      </c>
      <c r="AF844" s="219">
        <v>10.9</v>
      </c>
      <c r="AG844" s="219">
        <v>18.52</v>
      </c>
      <c r="AH844" s="219">
        <v>0</v>
      </c>
      <c r="AI844" s="219">
        <v>0</v>
      </c>
      <c r="AJ844" s="219">
        <v>0</v>
      </c>
      <c r="AK844" s="219">
        <v>0.01</v>
      </c>
      <c r="AL844" s="219">
        <v>0.01</v>
      </c>
      <c r="AM844" s="219">
        <v>0</v>
      </c>
      <c r="AN844" s="219">
        <v>0</v>
      </c>
      <c r="AO844" s="219">
        <v>0</v>
      </c>
      <c r="AP844" s="219">
        <v>0</v>
      </c>
      <c r="AQ844" s="219">
        <v>0</v>
      </c>
      <c r="AR844" s="219">
        <v>0</v>
      </c>
      <c r="AS844" s="219">
        <v>0</v>
      </c>
      <c r="AT844" s="219">
        <v>0</v>
      </c>
      <c r="AU844" s="219">
        <v>0</v>
      </c>
      <c r="AV844" s="219">
        <v>0</v>
      </c>
      <c r="AW844" s="219">
        <v>0</v>
      </c>
      <c r="AX844" s="220">
        <v>0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0</v>
      </c>
      <c r="C845" s="170">
        <f t="shared" si="190"/>
        <v>0</v>
      </c>
      <c r="D845" s="170">
        <f t="shared" si="190"/>
        <v>1.8</v>
      </c>
      <c r="E845" s="170">
        <f t="shared" si="190"/>
        <v>1.86</v>
      </c>
      <c r="F845" s="170">
        <f t="shared" si="190"/>
        <v>0</v>
      </c>
      <c r="G845" s="170">
        <f t="shared" si="190"/>
        <v>8.98</v>
      </c>
      <c r="H845" s="170">
        <f t="shared" si="190"/>
        <v>90.3</v>
      </c>
      <c r="I845" s="170">
        <f t="shared" si="190"/>
        <v>79.489999999999995</v>
      </c>
      <c r="J845" s="170">
        <f t="shared" si="190"/>
        <v>60.5</v>
      </c>
      <c r="K845" s="170">
        <f t="shared" si="190"/>
        <v>25.31</v>
      </c>
      <c r="L845" s="170">
        <f t="shared" si="190"/>
        <v>3.88</v>
      </c>
      <c r="M845" s="170">
        <f t="shared" si="190"/>
        <v>0</v>
      </c>
      <c r="N845" s="170">
        <f t="shared" si="190"/>
        <v>0</v>
      </c>
      <c r="O845" s="170">
        <f t="shared" si="190"/>
        <v>0</v>
      </c>
      <c r="P845" s="170">
        <f t="shared" si="190"/>
        <v>0</v>
      </c>
      <c r="Q845" s="170">
        <f t="shared" si="190"/>
        <v>0</v>
      </c>
      <c r="R845" s="170">
        <f t="shared" si="190"/>
        <v>0</v>
      </c>
      <c r="S845" s="170">
        <f t="shared" si="192"/>
        <v>0</v>
      </c>
      <c r="T845" s="170">
        <f t="shared" si="192"/>
        <v>0</v>
      </c>
      <c r="U845" s="170">
        <f t="shared" si="192"/>
        <v>0</v>
      </c>
      <c r="V845" s="170">
        <f t="shared" si="192"/>
        <v>0</v>
      </c>
      <c r="W845" s="170">
        <f t="shared" si="192"/>
        <v>0.01</v>
      </c>
      <c r="X845" s="170">
        <f t="shared" si="192"/>
        <v>0</v>
      </c>
      <c r="Y845" s="170">
        <f t="shared" si="192"/>
        <v>0</v>
      </c>
      <c r="Z845" s="37"/>
      <c r="AA845" s="221">
        <v>0</v>
      </c>
      <c r="AB845" s="219">
        <v>0</v>
      </c>
      <c r="AC845" s="219">
        <v>1.8</v>
      </c>
      <c r="AD845" s="219">
        <v>1.86</v>
      </c>
      <c r="AE845" s="219">
        <v>0</v>
      </c>
      <c r="AF845" s="219">
        <v>8.98</v>
      </c>
      <c r="AG845" s="219">
        <v>90.3</v>
      </c>
      <c r="AH845" s="219">
        <v>79.489999999999995</v>
      </c>
      <c r="AI845" s="219">
        <v>60.5</v>
      </c>
      <c r="AJ845" s="219">
        <v>25.31</v>
      </c>
      <c r="AK845" s="219">
        <v>3.88</v>
      </c>
      <c r="AL845" s="219">
        <v>0</v>
      </c>
      <c r="AM845" s="219">
        <v>0</v>
      </c>
      <c r="AN845" s="219">
        <v>0</v>
      </c>
      <c r="AO845" s="219">
        <v>0</v>
      </c>
      <c r="AP845" s="219">
        <v>0</v>
      </c>
      <c r="AQ845" s="219">
        <v>0</v>
      </c>
      <c r="AR845" s="219">
        <v>0</v>
      </c>
      <c r="AS845" s="219">
        <v>0</v>
      </c>
      <c r="AT845" s="219">
        <v>0</v>
      </c>
      <c r="AU845" s="219">
        <v>0</v>
      </c>
      <c r="AV845" s="219">
        <v>0.01</v>
      </c>
      <c r="AW845" s="219">
        <v>0</v>
      </c>
      <c r="AX845" s="220">
        <v>0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9.6199999999999992</v>
      </c>
      <c r="C846" s="170">
        <f t="shared" si="190"/>
        <v>0</v>
      </c>
      <c r="D846" s="170">
        <f t="shared" si="190"/>
        <v>0</v>
      </c>
      <c r="E846" s="170">
        <f t="shared" si="190"/>
        <v>0</v>
      </c>
      <c r="F846" s="170">
        <f t="shared" si="190"/>
        <v>4.55</v>
      </c>
      <c r="G846" s="170">
        <f t="shared" si="190"/>
        <v>13.68</v>
      </c>
      <c r="H846" s="170">
        <f t="shared" si="190"/>
        <v>19.43</v>
      </c>
      <c r="I846" s="170">
        <f t="shared" si="190"/>
        <v>66.94</v>
      </c>
      <c r="J846" s="170">
        <f t="shared" si="190"/>
        <v>5.58</v>
      </c>
      <c r="K846" s="170">
        <f t="shared" si="190"/>
        <v>0</v>
      </c>
      <c r="L846" s="170">
        <f t="shared" si="190"/>
        <v>0</v>
      </c>
      <c r="M846" s="170">
        <f t="shared" si="190"/>
        <v>0</v>
      </c>
      <c r="N846" s="170">
        <f t="shared" si="190"/>
        <v>0</v>
      </c>
      <c r="O846" s="170">
        <f t="shared" si="190"/>
        <v>0</v>
      </c>
      <c r="P846" s="170">
        <f t="shared" si="190"/>
        <v>0</v>
      </c>
      <c r="Q846" s="170">
        <f t="shared" si="190"/>
        <v>0</v>
      </c>
      <c r="R846" s="170">
        <f t="shared" ref="R846:R868" si="193">AQ846+$AY846</f>
        <v>0</v>
      </c>
      <c r="S846" s="170">
        <f t="shared" si="192"/>
        <v>0</v>
      </c>
      <c r="T846" s="170">
        <f t="shared" si="192"/>
        <v>0</v>
      </c>
      <c r="U846" s="170">
        <f t="shared" si="192"/>
        <v>0</v>
      </c>
      <c r="V846" s="170">
        <f t="shared" si="192"/>
        <v>15.43</v>
      </c>
      <c r="W846" s="170">
        <f t="shared" si="192"/>
        <v>0</v>
      </c>
      <c r="X846" s="170">
        <f t="shared" si="192"/>
        <v>0.01</v>
      </c>
      <c r="Y846" s="170">
        <f t="shared" si="192"/>
        <v>0</v>
      </c>
      <c r="Z846" s="37"/>
      <c r="AA846" s="221">
        <v>9.6199999999999992</v>
      </c>
      <c r="AB846" s="219">
        <v>0</v>
      </c>
      <c r="AC846" s="219">
        <v>0</v>
      </c>
      <c r="AD846" s="219">
        <v>0</v>
      </c>
      <c r="AE846" s="219">
        <v>4.55</v>
      </c>
      <c r="AF846" s="219">
        <v>13.68</v>
      </c>
      <c r="AG846" s="219">
        <v>19.43</v>
      </c>
      <c r="AH846" s="219">
        <v>66.94</v>
      </c>
      <c r="AI846" s="219">
        <v>5.58</v>
      </c>
      <c r="AJ846" s="219">
        <v>0</v>
      </c>
      <c r="AK846" s="219">
        <v>0</v>
      </c>
      <c r="AL846" s="219">
        <v>0</v>
      </c>
      <c r="AM846" s="219">
        <v>0</v>
      </c>
      <c r="AN846" s="219">
        <v>0</v>
      </c>
      <c r="AO846" s="219">
        <v>0</v>
      </c>
      <c r="AP846" s="219">
        <v>0</v>
      </c>
      <c r="AQ846" s="219">
        <v>0</v>
      </c>
      <c r="AR846" s="219">
        <v>0</v>
      </c>
      <c r="AS846" s="219">
        <v>0</v>
      </c>
      <c r="AT846" s="219">
        <v>0</v>
      </c>
      <c r="AU846" s="219">
        <v>15.43</v>
      </c>
      <c r="AV846" s="219">
        <v>0</v>
      </c>
      <c r="AW846" s="219">
        <v>0.01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0</v>
      </c>
      <c r="C847" s="170">
        <f t="shared" si="190"/>
        <v>0</v>
      </c>
      <c r="D847" s="170">
        <f t="shared" si="190"/>
        <v>0</v>
      </c>
      <c r="E847" s="170">
        <f t="shared" si="190"/>
        <v>0</v>
      </c>
      <c r="F847" s="170">
        <f t="shared" si="190"/>
        <v>28.64</v>
      </c>
      <c r="G847" s="170">
        <f t="shared" si="190"/>
        <v>14.96</v>
      </c>
      <c r="H847" s="170">
        <f t="shared" si="190"/>
        <v>55.04</v>
      </c>
      <c r="I847" s="170">
        <f t="shared" si="190"/>
        <v>52.21</v>
      </c>
      <c r="J847" s="170">
        <f t="shared" si="190"/>
        <v>29.58</v>
      </c>
      <c r="K847" s="170">
        <f t="shared" si="190"/>
        <v>0</v>
      </c>
      <c r="L847" s="170">
        <f t="shared" si="190"/>
        <v>0</v>
      </c>
      <c r="M847" s="170">
        <f t="shared" si="190"/>
        <v>0</v>
      </c>
      <c r="N847" s="170">
        <f t="shared" si="190"/>
        <v>0.01</v>
      </c>
      <c r="O847" s="170">
        <f t="shared" si="190"/>
        <v>0</v>
      </c>
      <c r="P847" s="170">
        <f t="shared" si="190"/>
        <v>0</v>
      </c>
      <c r="Q847" s="170">
        <f t="shared" si="190"/>
        <v>0</v>
      </c>
      <c r="R847" s="170">
        <f t="shared" si="193"/>
        <v>0</v>
      </c>
      <c r="S847" s="170">
        <f t="shared" si="192"/>
        <v>0</v>
      </c>
      <c r="T847" s="170">
        <f t="shared" si="192"/>
        <v>7.92</v>
      </c>
      <c r="U847" s="170">
        <f t="shared" si="192"/>
        <v>7.45</v>
      </c>
      <c r="V847" s="170">
        <f t="shared" si="192"/>
        <v>0</v>
      </c>
      <c r="W847" s="170">
        <f t="shared" si="192"/>
        <v>5</v>
      </c>
      <c r="X847" s="170">
        <f t="shared" si="192"/>
        <v>0</v>
      </c>
      <c r="Y847" s="170">
        <f t="shared" si="192"/>
        <v>0</v>
      </c>
      <c r="Z847" s="37"/>
      <c r="AA847" s="221">
        <v>0</v>
      </c>
      <c r="AB847" s="219">
        <v>0</v>
      </c>
      <c r="AC847" s="219">
        <v>0</v>
      </c>
      <c r="AD847" s="219">
        <v>0</v>
      </c>
      <c r="AE847" s="219">
        <v>28.64</v>
      </c>
      <c r="AF847" s="219">
        <v>14.96</v>
      </c>
      <c r="AG847" s="219">
        <v>55.04</v>
      </c>
      <c r="AH847" s="219">
        <v>52.21</v>
      </c>
      <c r="AI847" s="219">
        <v>29.58</v>
      </c>
      <c r="AJ847" s="219">
        <v>0</v>
      </c>
      <c r="AK847" s="219">
        <v>0</v>
      </c>
      <c r="AL847" s="219">
        <v>0</v>
      </c>
      <c r="AM847" s="219">
        <v>0.01</v>
      </c>
      <c r="AN847" s="219">
        <v>0</v>
      </c>
      <c r="AO847" s="219">
        <v>0</v>
      </c>
      <c r="AP847" s="219">
        <v>0</v>
      </c>
      <c r="AQ847" s="219">
        <v>0</v>
      </c>
      <c r="AR847" s="219">
        <v>0</v>
      </c>
      <c r="AS847" s="219">
        <v>7.92</v>
      </c>
      <c r="AT847" s="219">
        <v>7.45</v>
      </c>
      <c r="AU847" s="219">
        <v>0</v>
      </c>
      <c r="AV847" s="219">
        <v>5</v>
      </c>
      <c r="AW847" s="219">
        <v>0</v>
      </c>
      <c r="AX847" s="220">
        <v>0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0</v>
      </c>
      <c r="C848" s="170">
        <f t="shared" si="190"/>
        <v>0</v>
      </c>
      <c r="D848" s="170">
        <f t="shared" si="190"/>
        <v>0</v>
      </c>
      <c r="E848" s="170">
        <f t="shared" si="190"/>
        <v>13.23</v>
      </c>
      <c r="F848" s="170">
        <f t="shared" si="190"/>
        <v>18.87</v>
      </c>
      <c r="G848" s="170">
        <f t="shared" si="190"/>
        <v>0</v>
      </c>
      <c r="H848" s="170">
        <f t="shared" si="190"/>
        <v>119.9</v>
      </c>
      <c r="I848" s="170">
        <f t="shared" si="190"/>
        <v>78.13</v>
      </c>
      <c r="J848" s="170">
        <f t="shared" si="190"/>
        <v>0</v>
      </c>
      <c r="K848" s="170">
        <f t="shared" si="190"/>
        <v>0</v>
      </c>
      <c r="L848" s="170">
        <f t="shared" si="190"/>
        <v>0</v>
      </c>
      <c r="M848" s="170">
        <f t="shared" si="190"/>
        <v>0</v>
      </c>
      <c r="N848" s="170">
        <f t="shared" si="190"/>
        <v>0</v>
      </c>
      <c r="O848" s="170">
        <f t="shared" si="190"/>
        <v>0</v>
      </c>
      <c r="P848" s="170">
        <f t="shared" si="190"/>
        <v>0.01</v>
      </c>
      <c r="Q848" s="170">
        <f t="shared" si="190"/>
        <v>0</v>
      </c>
      <c r="R848" s="170">
        <f t="shared" si="193"/>
        <v>0</v>
      </c>
      <c r="S848" s="170">
        <f t="shared" si="192"/>
        <v>0</v>
      </c>
      <c r="T848" s="170">
        <f t="shared" si="192"/>
        <v>0</v>
      </c>
      <c r="U848" s="170">
        <f t="shared" si="192"/>
        <v>0</v>
      </c>
      <c r="V848" s="170">
        <f t="shared" si="192"/>
        <v>57.16</v>
      </c>
      <c r="W848" s="170">
        <f t="shared" si="192"/>
        <v>11.72</v>
      </c>
      <c r="X848" s="170">
        <f t="shared" si="192"/>
        <v>7.62</v>
      </c>
      <c r="Y848" s="170">
        <f t="shared" si="192"/>
        <v>0</v>
      </c>
      <c r="Z848" s="37"/>
      <c r="AA848" s="218">
        <v>0</v>
      </c>
      <c r="AB848" s="219">
        <v>0</v>
      </c>
      <c r="AC848" s="219">
        <v>0</v>
      </c>
      <c r="AD848" s="219">
        <v>13.23</v>
      </c>
      <c r="AE848" s="219">
        <v>18.87</v>
      </c>
      <c r="AF848" s="219">
        <v>0</v>
      </c>
      <c r="AG848" s="219">
        <v>119.9</v>
      </c>
      <c r="AH848" s="219">
        <v>78.13</v>
      </c>
      <c r="AI848" s="219">
        <v>0</v>
      </c>
      <c r="AJ848" s="219">
        <v>0</v>
      </c>
      <c r="AK848" s="219">
        <v>0</v>
      </c>
      <c r="AL848" s="219">
        <v>0</v>
      </c>
      <c r="AM848" s="219">
        <v>0</v>
      </c>
      <c r="AN848" s="219">
        <v>0</v>
      </c>
      <c r="AO848" s="219">
        <v>0.01</v>
      </c>
      <c r="AP848" s="219">
        <v>0</v>
      </c>
      <c r="AQ848" s="219">
        <v>0</v>
      </c>
      <c r="AR848" s="219">
        <v>0</v>
      </c>
      <c r="AS848" s="219">
        <v>0</v>
      </c>
      <c r="AT848" s="219">
        <v>0</v>
      </c>
      <c r="AU848" s="219">
        <v>57.16</v>
      </c>
      <c r="AV848" s="219">
        <v>11.72</v>
      </c>
      <c r="AW848" s="219">
        <v>7.62</v>
      </c>
      <c r="AX848" s="220">
        <v>0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16.98</v>
      </c>
      <c r="C849" s="170">
        <f t="shared" si="190"/>
        <v>15.94</v>
      </c>
      <c r="D849" s="170">
        <f t="shared" si="190"/>
        <v>13.91</v>
      </c>
      <c r="E849" s="170">
        <f t="shared" si="190"/>
        <v>0</v>
      </c>
      <c r="F849" s="170">
        <f t="shared" si="190"/>
        <v>0</v>
      </c>
      <c r="G849" s="170">
        <f t="shared" si="190"/>
        <v>6.5</v>
      </c>
      <c r="H849" s="170">
        <f t="shared" si="190"/>
        <v>6.13</v>
      </c>
      <c r="I849" s="170">
        <f t="shared" si="190"/>
        <v>0</v>
      </c>
      <c r="J849" s="170">
        <f t="shared" si="190"/>
        <v>0</v>
      </c>
      <c r="K849" s="170">
        <f t="shared" si="190"/>
        <v>0</v>
      </c>
      <c r="L849" s="170">
        <f t="shared" si="190"/>
        <v>0</v>
      </c>
      <c r="M849" s="170">
        <f t="shared" si="190"/>
        <v>0</v>
      </c>
      <c r="N849" s="170">
        <f t="shared" si="190"/>
        <v>0</v>
      </c>
      <c r="O849" s="170">
        <f t="shared" si="190"/>
        <v>0</v>
      </c>
      <c r="P849" s="170">
        <f t="shared" si="190"/>
        <v>0</v>
      </c>
      <c r="Q849" s="170">
        <f t="shared" si="190"/>
        <v>0</v>
      </c>
      <c r="R849" s="170">
        <f t="shared" si="193"/>
        <v>0</v>
      </c>
      <c r="S849" s="170">
        <f t="shared" si="192"/>
        <v>0</v>
      </c>
      <c r="T849" s="170">
        <f t="shared" si="192"/>
        <v>0</v>
      </c>
      <c r="U849" s="170">
        <f t="shared" si="192"/>
        <v>0</v>
      </c>
      <c r="V849" s="170">
        <f t="shared" si="192"/>
        <v>0</v>
      </c>
      <c r="W849" s="170">
        <f t="shared" si="192"/>
        <v>0</v>
      </c>
      <c r="X849" s="170">
        <f t="shared" si="192"/>
        <v>0</v>
      </c>
      <c r="Y849" s="170">
        <f t="shared" si="192"/>
        <v>0</v>
      </c>
      <c r="Z849" s="37"/>
      <c r="AA849" s="218">
        <v>16.98</v>
      </c>
      <c r="AB849" s="219">
        <v>15.94</v>
      </c>
      <c r="AC849" s="219">
        <v>13.91</v>
      </c>
      <c r="AD849" s="219">
        <v>0</v>
      </c>
      <c r="AE849" s="219">
        <v>0</v>
      </c>
      <c r="AF849" s="219">
        <v>6.5</v>
      </c>
      <c r="AG849" s="219">
        <v>6.13</v>
      </c>
      <c r="AH849" s="219">
        <v>0</v>
      </c>
      <c r="AI849" s="219">
        <v>0</v>
      </c>
      <c r="AJ849" s="219">
        <v>0</v>
      </c>
      <c r="AK849" s="219">
        <v>0</v>
      </c>
      <c r="AL849" s="219">
        <v>0</v>
      </c>
      <c r="AM849" s="219">
        <v>0</v>
      </c>
      <c r="AN849" s="219">
        <v>0</v>
      </c>
      <c r="AO849" s="219">
        <v>0</v>
      </c>
      <c r="AP849" s="219">
        <v>0</v>
      </c>
      <c r="AQ849" s="219">
        <v>0</v>
      </c>
      <c r="AR849" s="219">
        <v>0</v>
      </c>
      <c r="AS849" s="219">
        <v>0</v>
      </c>
      <c r="AT849" s="219">
        <v>0</v>
      </c>
      <c r="AU849" s="219">
        <v>0</v>
      </c>
      <c r="AV849" s="219">
        <v>0</v>
      </c>
      <c r="AW849" s="219">
        <v>0</v>
      </c>
      <c r="AX849" s="220">
        <v>0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0</v>
      </c>
      <c r="D850" s="170">
        <f t="shared" si="190"/>
        <v>0.01</v>
      </c>
      <c r="E850" s="170">
        <f t="shared" si="190"/>
        <v>0</v>
      </c>
      <c r="F850" s="170">
        <f t="shared" si="190"/>
        <v>0</v>
      </c>
      <c r="G850" s="170">
        <f t="shared" si="190"/>
        <v>0</v>
      </c>
      <c r="H850" s="170">
        <f t="shared" si="190"/>
        <v>12.47</v>
      </c>
      <c r="I850" s="170">
        <f t="shared" si="190"/>
        <v>0</v>
      </c>
      <c r="J850" s="170">
        <f t="shared" si="190"/>
        <v>0</v>
      </c>
      <c r="K850" s="170">
        <f t="shared" si="190"/>
        <v>0</v>
      </c>
      <c r="L850" s="170">
        <f t="shared" si="190"/>
        <v>0</v>
      </c>
      <c r="M850" s="170">
        <f t="shared" si="190"/>
        <v>0</v>
      </c>
      <c r="N850" s="170">
        <f t="shared" si="190"/>
        <v>0</v>
      </c>
      <c r="O850" s="170">
        <f t="shared" si="190"/>
        <v>0</v>
      </c>
      <c r="P850" s="170">
        <f t="shared" si="190"/>
        <v>0</v>
      </c>
      <c r="Q850" s="170">
        <f t="shared" si="190"/>
        <v>0</v>
      </c>
      <c r="R850" s="170">
        <f t="shared" si="193"/>
        <v>0</v>
      </c>
      <c r="S850" s="170">
        <f t="shared" si="192"/>
        <v>0</v>
      </c>
      <c r="T850" s="170">
        <f t="shared" si="192"/>
        <v>0</v>
      </c>
      <c r="U850" s="170">
        <f t="shared" si="192"/>
        <v>0</v>
      </c>
      <c r="V850" s="170">
        <f t="shared" si="192"/>
        <v>0</v>
      </c>
      <c r="W850" s="170">
        <f t="shared" si="192"/>
        <v>0.01</v>
      </c>
      <c r="X850" s="170">
        <f t="shared" si="192"/>
        <v>0.01</v>
      </c>
      <c r="Y850" s="170">
        <f t="shared" si="192"/>
        <v>0</v>
      </c>
      <c r="Z850" s="37"/>
      <c r="AA850" s="218">
        <v>0</v>
      </c>
      <c r="AB850" s="219">
        <v>0</v>
      </c>
      <c r="AC850" s="219">
        <v>0.01</v>
      </c>
      <c r="AD850" s="219">
        <v>0</v>
      </c>
      <c r="AE850" s="219">
        <v>0</v>
      </c>
      <c r="AF850" s="219">
        <v>0</v>
      </c>
      <c r="AG850" s="219">
        <v>12.47</v>
      </c>
      <c r="AH850" s="219">
        <v>0</v>
      </c>
      <c r="AI850" s="219">
        <v>0</v>
      </c>
      <c r="AJ850" s="219">
        <v>0</v>
      </c>
      <c r="AK850" s="219">
        <v>0</v>
      </c>
      <c r="AL850" s="219">
        <v>0</v>
      </c>
      <c r="AM850" s="219">
        <v>0</v>
      </c>
      <c r="AN850" s="219">
        <v>0</v>
      </c>
      <c r="AO850" s="219">
        <v>0</v>
      </c>
      <c r="AP850" s="219">
        <v>0</v>
      </c>
      <c r="AQ850" s="219">
        <v>0</v>
      </c>
      <c r="AR850" s="219">
        <v>0</v>
      </c>
      <c r="AS850" s="219">
        <v>0</v>
      </c>
      <c r="AT850" s="219">
        <v>0</v>
      </c>
      <c r="AU850" s="219">
        <v>0</v>
      </c>
      <c r="AV850" s="219">
        <v>0.01</v>
      </c>
      <c r="AW850" s="219">
        <v>0.01</v>
      </c>
      <c r="AX850" s="220">
        <v>0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0.01</v>
      </c>
      <c r="C851" s="170">
        <f t="shared" si="190"/>
        <v>0</v>
      </c>
      <c r="D851" s="170">
        <f t="shared" si="190"/>
        <v>0.01</v>
      </c>
      <c r="E851" s="170">
        <f t="shared" si="190"/>
        <v>0.01</v>
      </c>
      <c r="F851" s="170">
        <f t="shared" si="190"/>
        <v>8.5</v>
      </c>
      <c r="G851" s="170">
        <f t="shared" si="190"/>
        <v>25</v>
      </c>
      <c r="H851" s="170">
        <f t="shared" si="190"/>
        <v>12.22</v>
      </c>
      <c r="I851" s="170">
        <f t="shared" si="190"/>
        <v>0</v>
      </c>
      <c r="J851" s="170">
        <f t="shared" si="190"/>
        <v>12.77</v>
      </c>
      <c r="K851" s="170">
        <f t="shared" si="190"/>
        <v>0</v>
      </c>
      <c r="L851" s="170">
        <f t="shared" si="190"/>
        <v>0</v>
      </c>
      <c r="M851" s="170">
        <f t="shared" si="190"/>
        <v>0</v>
      </c>
      <c r="N851" s="170">
        <f t="shared" si="190"/>
        <v>0</v>
      </c>
      <c r="O851" s="170">
        <f t="shared" si="190"/>
        <v>0</v>
      </c>
      <c r="P851" s="170">
        <f t="shared" si="190"/>
        <v>0</v>
      </c>
      <c r="Q851" s="170">
        <f t="shared" si="190"/>
        <v>0</v>
      </c>
      <c r="R851" s="170">
        <f t="shared" si="193"/>
        <v>0</v>
      </c>
      <c r="S851" s="170">
        <f t="shared" si="192"/>
        <v>0</v>
      </c>
      <c r="T851" s="170">
        <f t="shared" si="192"/>
        <v>0</v>
      </c>
      <c r="U851" s="170">
        <f t="shared" si="192"/>
        <v>0</v>
      </c>
      <c r="V851" s="170">
        <f t="shared" si="192"/>
        <v>0</v>
      </c>
      <c r="W851" s="170">
        <f t="shared" si="192"/>
        <v>0</v>
      </c>
      <c r="X851" s="170">
        <f t="shared" si="192"/>
        <v>0</v>
      </c>
      <c r="Y851" s="170">
        <f t="shared" si="192"/>
        <v>0</v>
      </c>
      <c r="Z851" s="37"/>
      <c r="AA851" s="218">
        <v>0.01</v>
      </c>
      <c r="AB851" s="219">
        <v>0</v>
      </c>
      <c r="AC851" s="219">
        <v>0.01</v>
      </c>
      <c r="AD851" s="219">
        <v>0.01</v>
      </c>
      <c r="AE851" s="219">
        <v>8.5</v>
      </c>
      <c r="AF851" s="219">
        <v>25</v>
      </c>
      <c r="AG851" s="219">
        <v>12.22</v>
      </c>
      <c r="AH851" s="219">
        <v>0</v>
      </c>
      <c r="AI851" s="219">
        <v>12.77</v>
      </c>
      <c r="AJ851" s="219">
        <v>0</v>
      </c>
      <c r="AK851" s="219">
        <v>0</v>
      </c>
      <c r="AL851" s="219">
        <v>0</v>
      </c>
      <c r="AM851" s="219">
        <v>0</v>
      </c>
      <c r="AN851" s="219">
        <v>0</v>
      </c>
      <c r="AO851" s="219">
        <v>0</v>
      </c>
      <c r="AP851" s="219">
        <v>0</v>
      </c>
      <c r="AQ851" s="219">
        <v>0</v>
      </c>
      <c r="AR851" s="219">
        <v>0</v>
      </c>
      <c r="AS851" s="219">
        <v>0</v>
      </c>
      <c r="AT851" s="219">
        <v>0</v>
      </c>
      <c r="AU851" s="219">
        <v>0</v>
      </c>
      <c r="AV851" s="219">
        <v>0</v>
      </c>
      <c r="AW851" s="219">
        <v>0</v>
      </c>
      <c r="AX851" s="220">
        <v>0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0</v>
      </c>
      <c r="C852" s="170">
        <f t="shared" si="190"/>
        <v>0</v>
      </c>
      <c r="D852" s="170">
        <f t="shared" si="190"/>
        <v>667.71</v>
      </c>
      <c r="E852" s="170">
        <f t="shared" si="190"/>
        <v>668.91</v>
      </c>
      <c r="F852" s="170">
        <f t="shared" si="190"/>
        <v>670.23</v>
      </c>
      <c r="G852" s="170">
        <f t="shared" si="190"/>
        <v>0</v>
      </c>
      <c r="H852" s="170">
        <f t="shared" si="190"/>
        <v>0</v>
      </c>
      <c r="I852" s="170">
        <f t="shared" si="190"/>
        <v>0</v>
      </c>
      <c r="J852" s="170">
        <f t="shared" si="190"/>
        <v>0</v>
      </c>
      <c r="K852" s="170">
        <f t="shared" si="190"/>
        <v>0</v>
      </c>
      <c r="L852" s="170">
        <f t="shared" si="190"/>
        <v>0</v>
      </c>
      <c r="M852" s="170">
        <f t="shared" si="190"/>
        <v>0</v>
      </c>
      <c r="N852" s="170">
        <f t="shared" si="190"/>
        <v>0</v>
      </c>
      <c r="O852" s="170">
        <f t="shared" si="190"/>
        <v>0</v>
      </c>
      <c r="P852" s="170">
        <f t="shared" si="190"/>
        <v>0</v>
      </c>
      <c r="Q852" s="170">
        <f t="shared" si="190"/>
        <v>0</v>
      </c>
      <c r="R852" s="170">
        <f t="shared" si="193"/>
        <v>0</v>
      </c>
      <c r="S852" s="170">
        <f t="shared" si="192"/>
        <v>0</v>
      </c>
      <c r="T852" s="170">
        <f t="shared" si="192"/>
        <v>0</v>
      </c>
      <c r="U852" s="170">
        <f t="shared" si="192"/>
        <v>0</v>
      </c>
      <c r="V852" s="170">
        <f t="shared" si="192"/>
        <v>0</v>
      </c>
      <c r="W852" s="170">
        <f t="shared" si="192"/>
        <v>0</v>
      </c>
      <c r="X852" s="170">
        <f t="shared" si="192"/>
        <v>0</v>
      </c>
      <c r="Y852" s="170">
        <f t="shared" si="192"/>
        <v>1.47</v>
      </c>
      <c r="Z852" s="37"/>
      <c r="AA852" s="218">
        <v>0</v>
      </c>
      <c r="AB852" s="219">
        <v>0</v>
      </c>
      <c r="AC852" s="219">
        <v>667.71</v>
      </c>
      <c r="AD852" s="219">
        <v>668.91</v>
      </c>
      <c r="AE852" s="219">
        <v>670.23</v>
      </c>
      <c r="AF852" s="219">
        <v>0</v>
      </c>
      <c r="AG852" s="219">
        <v>0</v>
      </c>
      <c r="AH852" s="219">
        <v>0</v>
      </c>
      <c r="AI852" s="219">
        <v>0</v>
      </c>
      <c r="AJ852" s="219">
        <v>0</v>
      </c>
      <c r="AK852" s="219">
        <v>0</v>
      </c>
      <c r="AL852" s="219">
        <v>0</v>
      </c>
      <c r="AM852" s="219">
        <v>0</v>
      </c>
      <c r="AN852" s="219">
        <v>0</v>
      </c>
      <c r="AO852" s="219">
        <v>0</v>
      </c>
      <c r="AP852" s="219">
        <v>0</v>
      </c>
      <c r="AQ852" s="219">
        <v>0</v>
      </c>
      <c r="AR852" s="219">
        <v>0</v>
      </c>
      <c r="AS852" s="219">
        <v>0</v>
      </c>
      <c r="AT852" s="219">
        <v>0</v>
      </c>
      <c r="AU852" s="219">
        <v>0</v>
      </c>
      <c r="AV852" s="219">
        <v>0</v>
      </c>
      <c r="AW852" s="219">
        <v>0</v>
      </c>
      <c r="AX852" s="220">
        <v>1.47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0</v>
      </c>
      <c r="D853" s="170">
        <f t="shared" si="190"/>
        <v>0</v>
      </c>
      <c r="E853" s="170">
        <f t="shared" si="190"/>
        <v>0.01</v>
      </c>
      <c r="F853" s="170">
        <f t="shared" si="190"/>
        <v>0</v>
      </c>
      <c r="G853" s="170">
        <f t="shared" si="190"/>
        <v>0</v>
      </c>
      <c r="H853" s="170">
        <f t="shared" si="190"/>
        <v>0</v>
      </c>
      <c r="I853" s="170">
        <f t="shared" si="190"/>
        <v>0</v>
      </c>
      <c r="J853" s="170">
        <f t="shared" si="190"/>
        <v>0</v>
      </c>
      <c r="K853" s="170">
        <f t="shared" si="190"/>
        <v>0</v>
      </c>
      <c r="L853" s="170">
        <f t="shared" si="190"/>
        <v>0</v>
      </c>
      <c r="M853" s="170">
        <f t="shared" si="190"/>
        <v>0</v>
      </c>
      <c r="N853" s="170">
        <f t="shared" si="190"/>
        <v>0</v>
      </c>
      <c r="O853" s="170">
        <f t="shared" si="190"/>
        <v>0.01</v>
      </c>
      <c r="P853" s="170">
        <f t="shared" si="190"/>
        <v>0</v>
      </c>
      <c r="Q853" s="170">
        <f t="shared" si="190"/>
        <v>0</v>
      </c>
      <c r="R853" s="170">
        <f t="shared" si="193"/>
        <v>0</v>
      </c>
      <c r="S853" s="170">
        <f t="shared" si="192"/>
        <v>0</v>
      </c>
      <c r="T853" s="170">
        <f t="shared" si="192"/>
        <v>0</v>
      </c>
      <c r="U853" s="170">
        <f t="shared" si="192"/>
        <v>0</v>
      </c>
      <c r="V853" s="170">
        <f t="shared" si="192"/>
        <v>0</v>
      </c>
      <c r="W853" s="170">
        <f t="shared" si="192"/>
        <v>0</v>
      </c>
      <c r="X853" s="170">
        <f t="shared" si="192"/>
        <v>0</v>
      </c>
      <c r="Y853" s="170">
        <f t="shared" si="192"/>
        <v>0</v>
      </c>
      <c r="Z853" s="37"/>
      <c r="AA853" s="218">
        <v>0</v>
      </c>
      <c r="AB853" s="219">
        <v>0</v>
      </c>
      <c r="AC853" s="219">
        <v>0</v>
      </c>
      <c r="AD853" s="219">
        <v>0.01</v>
      </c>
      <c r="AE853" s="219">
        <v>0</v>
      </c>
      <c r="AF853" s="219">
        <v>0</v>
      </c>
      <c r="AG853" s="219">
        <v>0</v>
      </c>
      <c r="AH853" s="219">
        <v>0</v>
      </c>
      <c r="AI853" s="219">
        <v>0</v>
      </c>
      <c r="AJ853" s="219">
        <v>0</v>
      </c>
      <c r="AK853" s="219">
        <v>0</v>
      </c>
      <c r="AL853" s="219">
        <v>0</v>
      </c>
      <c r="AM853" s="219">
        <v>0</v>
      </c>
      <c r="AN853" s="219">
        <v>0.01</v>
      </c>
      <c r="AO853" s="219">
        <v>0</v>
      </c>
      <c r="AP853" s="219">
        <v>0</v>
      </c>
      <c r="AQ853" s="219">
        <v>0</v>
      </c>
      <c r="AR853" s="219">
        <v>0</v>
      </c>
      <c r="AS853" s="219">
        <v>0</v>
      </c>
      <c r="AT853" s="219">
        <v>0</v>
      </c>
      <c r="AU853" s="219">
        <v>0</v>
      </c>
      <c r="AV853" s="219">
        <v>0</v>
      </c>
      <c r="AW853" s="219">
        <v>0</v>
      </c>
      <c r="AX853" s="220">
        <v>0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0</v>
      </c>
      <c r="D854" s="170">
        <f t="shared" si="191"/>
        <v>0</v>
      </c>
      <c r="E854" s="170">
        <f t="shared" si="191"/>
        <v>0</v>
      </c>
      <c r="F854" s="170">
        <f t="shared" si="191"/>
        <v>0</v>
      </c>
      <c r="G854" s="170">
        <f t="shared" si="191"/>
        <v>0</v>
      </c>
      <c r="H854" s="170">
        <f t="shared" si="191"/>
        <v>0</v>
      </c>
      <c r="I854" s="170">
        <f t="shared" si="191"/>
        <v>0</v>
      </c>
      <c r="J854" s="170">
        <f t="shared" si="191"/>
        <v>0</v>
      </c>
      <c r="K854" s="170">
        <f t="shared" si="191"/>
        <v>0</v>
      </c>
      <c r="L854" s="170">
        <f t="shared" si="191"/>
        <v>0</v>
      </c>
      <c r="M854" s="170">
        <f t="shared" si="191"/>
        <v>0</v>
      </c>
      <c r="N854" s="170">
        <f t="shared" si="191"/>
        <v>0</v>
      </c>
      <c r="O854" s="170">
        <f t="shared" si="191"/>
        <v>0</v>
      </c>
      <c r="P854" s="170">
        <f t="shared" si="191"/>
        <v>0</v>
      </c>
      <c r="Q854" s="170">
        <f t="shared" si="191"/>
        <v>0</v>
      </c>
      <c r="R854" s="170">
        <f t="shared" si="193"/>
        <v>0</v>
      </c>
      <c r="S854" s="170">
        <f t="shared" si="192"/>
        <v>0</v>
      </c>
      <c r="T854" s="170">
        <f t="shared" si="192"/>
        <v>0</v>
      </c>
      <c r="U854" s="170">
        <f t="shared" si="192"/>
        <v>0</v>
      </c>
      <c r="V854" s="170">
        <f t="shared" si="192"/>
        <v>0.01</v>
      </c>
      <c r="W854" s="170">
        <f t="shared" si="192"/>
        <v>0.01</v>
      </c>
      <c r="X854" s="170">
        <f t="shared" si="192"/>
        <v>0</v>
      </c>
      <c r="Y854" s="170">
        <f t="shared" si="192"/>
        <v>0</v>
      </c>
      <c r="Z854" s="37"/>
      <c r="AA854" s="218">
        <v>0</v>
      </c>
      <c r="AB854" s="219">
        <v>0</v>
      </c>
      <c r="AC854" s="219">
        <v>0</v>
      </c>
      <c r="AD854" s="219">
        <v>0</v>
      </c>
      <c r="AE854" s="219">
        <v>0</v>
      </c>
      <c r="AF854" s="219">
        <v>0</v>
      </c>
      <c r="AG854" s="219">
        <v>0</v>
      </c>
      <c r="AH854" s="219">
        <v>0</v>
      </c>
      <c r="AI854" s="219">
        <v>0</v>
      </c>
      <c r="AJ854" s="219">
        <v>0</v>
      </c>
      <c r="AK854" s="219">
        <v>0</v>
      </c>
      <c r="AL854" s="219">
        <v>0</v>
      </c>
      <c r="AM854" s="219">
        <v>0</v>
      </c>
      <c r="AN854" s="219">
        <v>0</v>
      </c>
      <c r="AO854" s="219">
        <v>0</v>
      </c>
      <c r="AP854" s="219">
        <v>0</v>
      </c>
      <c r="AQ854" s="219">
        <v>0</v>
      </c>
      <c r="AR854" s="219">
        <v>0</v>
      </c>
      <c r="AS854" s="219">
        <v>0</v>
      </c>
      <c r="AT854" s="219">
        <v>0</v>
      </c>
      <c r="AU854" s="219">
        <v>0.01</v>
      </c>
      <c r="AV854" s="219">
        <v>0.01</v>
      </c>
      <c r="AW854" s="219">
        <v>0</v>
      </c>
      <c r="AX854" s="220">
        <v>0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650.03</v>
      </c>
      <c r="C855" s="170">
        <f t="shared" si="191"/>
        <v>648.80999999999995</v>
      </c>
      <c r="D855" s="170">
        <f t="shared" si="191"/>
        <v>0</v>
      </c>
      <c r="E855" s="170">
        <f t="shared" si="191"/>
        <v>0</v>
      </c>
      <c r="F855" s="170">
        <f t="shared" si="191"/>
        <v>651.91999999999996</v>
      </c>
      <c r="G855" s="170">
        <f t="shared" si="191"/>
        <v>0</v>
      </c>
      <c r="H855" s="170">
        <f t="shared" si="191"/>
        <v>656.98</v>
      </c>
      <c r="I855" s="170">
        <f t="shared" si="191"/>
        <v>0</v>
      </c>
      <c r="J855" s="170">
        <f t="shared" si="191"/>
        <v>0</v>
      </c>
      <c r="K855" s="170">
        <f t="shared" si="191"/>
        <v>659.3</v>
      </c>
      <c r="L855" s="170">
        <f t="shared" si="191"/>
        <v>660.35</v>
      </c>
      <c r="M855" s="170">
        <f t="shared" si="191"/>
        <v>660.73</v>
      </c>
      <c r="N855" s="170">
        <f t="shared" si="191"/>
        <v>660.92</v>
      </c>
      <c r="O855" s="170">
        <f t="shared" si="191"/>
        <v>660.59</v>
      </c>
      <c r="P855" s="170">
        <f t="shared" si="191"/>
        <v>659.4</v>
      </c>
      <c r="Q855" s="170">
        <f t="shared" si="191"/>
        <v>0</v>
      </c>
      <c r="R855" s="170">
        <f t="shared" si="193"/>
        <v>659.22</v>
      </c>
      <c r="S855" s="170">
        <f t="shared" si="192"/>
        <v>661.91</v>
      </c>
      <c r="T855" s="170">
        <f t="shared" si="192"/>
        <v>993.59</v>
      </c>
      <c r="U855" s="170">
        <f t="shared" si="192"/>
        <v>0</v>
      </c>
      <c r="V855" s="170">
        <f t="shared" si="192"/>
        <v>824.41</v>
      </c>
      <c r="W855" s="170">
        <f t="shared" si="192"/>
        <v>606.76</v>
      </c>
      <c r="X855" s="170">
        <f t="shared" si="192"/>
        <v>807.81</v>
      </c>
      <c r="Y855" s="170">
        <f t="shared" si="192"/>
        <v>685.37</v>
      </c>
      <c r="Z855" s="37"/>
      <c r="AA855" s="218">
        <v>650.03</v>
      </c>
      <c r="AB855" s="219">
        <v>648.80999999999995</v>
      </c>
      <c r="AC855" s="219">
        <v>0</v>
      </c>
      <c r="AD855" s="219">
        <v>0</v>
      </c>
      <c r="AE855" s="219">
        <v>651.91999999999996</v>
      </c>
      <c r="AF855" s="219">
        <v>0</v>
      </c>
      <c r="AG855" s="219">
        <v>656.98</v>
      </c>
      <c r="AH855" s="219">
        <v>0</v>
      </c>
      <c r="AI855" s="219">
        <v>0</v>
      </c>
      <c r="AJ855" s="219">
        <v>659.3</v>
      </c>
      <c r="AK855" s="219">
        <v>660.35</v>
      </c>
      <c r="AL855" s="219">
        <v>660.73</v>
      </c>
      <c r="AM855" s="219">
        <v>660.92</v>
      </c>
      <c r="AN855" s="219">
        <v>660.59</v>
      </c>
      <c r="AO855" s="219">
        <v>659.4</v>
      </c>
      <c r="AP855" s="219">
        <v>0</v>
      </c>
      <c r="AQ855" s="219">
        <v>659.22</v>
      </c>
      <c r="AR855" s="219">
        <v>661.91</v>
      </c>
      <c r="AS855" s="219">
        <v>993.59</v>
      </c>
      <c r="AT855" s="219">
        <v>0</v>
      </c>
      <c r="AU855" s="219">
        <v>824.41</v>
      </c>
      <c r="AV855" s="219">
        <v>606.76</v>
      </c>
      <c r="AW855" s="219">
        <v>807.81</v>
      </c>
      <c r="AX855" s="220">
        <v>685.37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212.27</v>
      </c>
      <c r="C856" s="170">
        <f t="shared" si="191"/>
        <v>157.88</v>
      </c>
      <c r="D856" s="170">
        <f t="shared" si="191"/>
        <v>69.17</v>
      </c>
      <c r="E856" s="170">
        <f t="shared" si="191"/>
        <v>0</v>
      </c>
      <c r="F856" s="170">
        <f t="shared" si="191"/>
        <v>192.32</v>
      </c>
      <c r="G856" s="170">
        <f t="shared" si="191"/>
        <v>0</v>
      </c>
      <c r="H856" s="170">
        <f t="shared" si="191"/>
        <v>0</v>
      </c>
      <c r="I856" s="170">
        <f t="shared" si="191"/>
        <v>0</v>
      </c>
      <c r="J856" s="170">
        <f t="shared" si="191"/>
        <v>0</v>
      </c>
      <c r="K856" s="170">
        <f t="shared" si="191"/>
        <v>0</v>
      </c>
      <c r="L856" s="170">
        <f t="shared" si="191"/>
        <v>0</v>
      </c>
      <c r="M856" s="170">
        <f t="shared" si="191"/>
        <v>0</v>
      </c>
      <c r="N856" s="170">
        <f t="shared" si="191"/>
        <v>0</v>
      </c>
      <c r="O856" s="170">
        <f t="shared" si="191"/>
        <v>0</v>
      </c>
      <c r="P856" s="170">
        <f t="shared" si="191"/>
        <v>0</v>
      </c>
      <c r="Q856" s="170">
        <f t="shared" si="191"/>
        <v>0</v>
      </c>
      <c r="R856" s="170">
        <f t="shared" si="193"/>
        <v>0</v>
      </c>
      <c r="S856" s="170">
        <f t="shared" si="192"/>
        <v>0</v>
      </c>
      <c r="T856" s="170">
        <f t="shared" si="192"/>
        <v>0</v>
      </c>
      <c r="U856" s="170">
        <f t="shared" si="192"/>
        <v>0</v>
      </c>
      <c r="V856" s="170">
        <f t="shared" si="192"/>
        <v>0.01</v>
      </c>
      <c r="W856" s="170">
        <f t="shared" si="192"/>
        <v>0</v>
      </c>
      <c r="X856" s="170">
        <f t="shared" si="192"/>
        <v>0.01</v>
      </c>
      <c r="Y856" s="170">
        <f t="shared" si="192"/>
        <v>0</v>
      </c>
      <c r="Z856" s="37"/>
      <c r="AA856" s="218">
        <v>212.27</v>
      </c>
      <c r="AB856" s="219">
        <v>157.88</v>
      </c>
      <c r="AC856" s="219">
        <v>69.17</v>
      </c>
      <c r="AD856" s="219">
        <v>0</v>
      </c>
      <c r="AE856" s="219">
        <v>192.32</v>
      </c>
      <c r="AF856" s="219">
        <v>0</v>
      </c>
      <c r="AG856" s="219">
        <v>0</v>
      </c>
      <c r="AH856" s="219">
        <v>0</v>
      </c>
      <c r="AI856" s="219">
        <v>0</v>
      </c>
      <c r="AJ856" s="219">
        <v>0</v>
      </c>
      <c r="AK856" s="219">
        <v>0</v>
      </c>
      <c r="AL856" s="219">
        <v>0</v>
      </c>
      <c r="AM856" s="219">
        <v>0</v>
      </c>
      <c r="AN856" s="219">
        <v>0</v>
      </c>
      <c r="AO856" s="219">
        <v>0</v>
      </c>
      <c r="AP856" s="219">
        <v>0</v>
      </c>
      <c r="AQ856" s="219">
        <v>0</v>
      </c>
      <c r="AR856" s="219">
        <v>0</v>
      </c>
      <c r="AS856" s="219">
        <v>0</v>
      </c>
      <c r="AT856" s="219">
        <v>0</v>
      </c>
      <c r="AU856" s="219">
        <v>0.01</v>
      </c>
      <c r="AV856" s="219">
        <v>0</v>
      </c>
      <c r="AW856" s="219">
        <v>0.01</v>
      </c>
      <c r="AX856" s="220">
        <v>0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2.2400000000000002</v>
      </c>
      <c r="C857" s="170">
        <f t="shared" si="191"/>
        <v>2.85</v>
      </c>
      <c r="D857" s="170">
        <f t="shared" si="191"/>
        <v>3.2</v>
      </c>
      <c r="E857" s="170">
        <f t="shared" si="191"/>
        <v>4.03</v>
      </c>
      <c r="F857" s="170">
        <f t="shared" si="191"/>
        <v>5.8</v>
      </c>
      <c r="G857" s="170">
        <f t="shared" si="191"/>
        <v>3.47</v>
      </c>
      <c r="H857" s="170">
        <f t="shared" si="191"/>
        <v>3.95</v>
      </c>
      <c r="I857" s="170">
        <f t="shared" si="191"/>
        <v>4.71</v>
      </c>
      <c r="J857" s="170">
        <f t="shared" si="191"/>
        <v>4.79</v>
      </c>
      <c r="K857" s="170">
        <f t="shared" si="191"/>
        <v>8.33</v>
      </c>
      <c r="L857" s="170">
        <f t="shared" si="191"/>
        <v>8.0399999999999991</v>
      </c>
      <c r="M857" s="170">
        <f t="shared" si="191"/>
        <v>6.2</v>
      </c>
      <c r="N857" s="170">
        <f t="shared" si="191"/>
        <v>7.1</v>
      </c>
      <c r="O857" s="170">
        <f t="shared" si="191"/>
        <v>7.69</v>
      </c>
      <c r="P857" s="170">
        <f t="shared" si="191"/>
        <v>0</v>
      </c>
      <c r="Q857" s="170">
        <f t="shared" si="191"/>
        <v>0</v>
      </c>
      <c r="R857" s="170">
        <f t="shared" si="193"/>
        <v>0</v>
      </c>
      <c r="S857" s="170">
        <f t="shared" si="192"/>
        <v>0</v>
      </c>
      <c r="T857" s="170">
        <f t="shared" si="192"/>
        <v>0</v>
      </c>
      <c r="U857" s="170">
        <f t="shared" si="192"/>
        <v>0</v>
      </c>
      <c r="V857" s="170">
        <f t="shared" si="192"/>
        <v>3.08</v>
      </c>
      <c r="W857" s="170">
        <f t="shared" si="192"/>
        <v>5.04</v>
      </c>
      <c r="X857" s="170">
        <f t="shared" si="192"/>
        <v>4.87</v>
      </c>
      <c r="Y857" s="170">
        <f t="shared" si="192"/>
        <v>5.66</v>
      </c>
      <c r="Z857" s="37"/>
      <c r="AA857" s="218">
        <v>2.2400000000000002</v>
      </c>
      <c r="AB857" s="219">
        <v>2.85</v>
      </c>
      <c r="AC857" s="219">
        <v>3.2</v>
      </c>
      <c r="AD857" s="219">
        <v>4.03</v>
      </c>
      <c r="AE857" s="219">
        <v>5.8</v>
      </c>
      <c r="AF857" s="219">
        <v>3.47</v>
      </c>
      <c r="AG857" s="219">
        <v>3.95</v>
      </c>
      <c r="AH857" s="219">
        <v>4.71</v>
      </c>
      <c r="AI857" s="219">
        <v>4.79</v>
      </c>
      <c r="AJ857" s="219">
        <v>8.33</v>
      </c>
      <c r="AK857" s="219">
        <v>8.0399999999999991</v>
      </c>
      <c r="AL857" s="219">
        <v>6.2</v>
      </c>
      <c r="AM857" s="219">
        <v>7.1</v>
      </c>
      <c r="AN857" s="219">
        <v>7.69</v>
      </c>
      <c r="AO857" s="219">
        <v>0</v>
      </c>
      <c r="AP857" s="219">
        <v>0</v>
      </c>
      <c r="AQ857" s="219">
        <v>0</v>
      </c>
      <c r="AR857" s="219">
        <v>0</v>
      </c>
      <c r="AS857" s="219">
        <v>0</v>
      </c>
      <c r="AT857" s="219">
        <v>0</v>
      </c>
      <c r="AU857" s="219">
        <v>3.08</v>
      </c>
      <c r="AV857" s="219">
        <v>5.04</v>
      </c>
      <c r="AW857" s="219">
        <v>4.87</v>
      </c>
      <c r="AX857" s="220">
        <v>5.66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7.55</v>
      </c>
      <c r="C858" s="170">
        <f t="shared" si="191"/>
        <v>7.39</v>
      </c>
      <c r="D858" s="170">
        <f t="shared" si="191"/>
        <v>7.14</v>
      </c>
      <c r="E858" s="170">
        <f t="shared" si="191"/>
        <v>0</v>
      </c>
      <c r="F858" s="170">
        <f t="shared" si="191"/>
        <v>0</v>
      </c>
      <c r="G858" s="170">
        <f t="shared" si="191"/>
        <v>0</v>
      </c>
      <c r="H858" s="170">
        <f t="shared" si="191"/>
        <v>0</v>
      </c>
      <c r="I858" s="170">
        <f t="shared" si="191"/>
        <v>0</v>
      </c>
      <c r="J858" s="170">
        <f t="shared" si="191"/>
        <v>0</v>
      </c>
      <c r="K858" s="170">
        <f t="shared" si="191"/>
        <v>0</v>
      </c>
      <c r="L858" s="170">
        <f t="shared" si="191"/>
        <v>0</v>
      </c>
      <c r="M858" s="170">
        <f t="shared" si="191"/>
        <v>0</v>
      </c>
      <c r="N858" s="170">
        <f t="shared" si="191"/>
        <v>0</v>
      </c>
      <c r="O858" s="170">
        <f t="shared" si="191"/>
        <v>0</v>
      </c>
      <c r="P858" s="170">
        <f t="shared" si="191"/>
        <v>0</v>
      </c>
      <c r="Q858" s="170">
        <f t="shared" si="191"/>
        <v>0.01</v>
      </c>
      <c r="R858" s="170">
        <f t="shared" si="193"/>
        <v>0</v>
      </c>
      <c r="S858" s="170">
        <f t="shared" si="192"/>
        <v>0</v>
      </c>
      <c r="T858" s="170">
        <f t="shared" si="192"/>
        <v>0</v>
      </c>
      <c r="U858" s="170">
        <f t="shared" si="192"/>
        <v>0</v>
      </c>
      <c r="V858" s="170">
        <f t="shared" si="192"/>
        <v>0</v>
      </c>
      <c r="W858" s="170">
        <f t="shared" si="192"/>
        <v>0</v>
      </c>
      <c r="X858" s="170">
        <f t="shared" si="192"/>
        <v>0</v>
      </c>
      <c r="Y858" s="170">
        <f t="shared" si="192"/>
        <v>0</v>
      </c>
      <c r="Z858" s="37"/>
      <c r="AA858" s="218">
        <v>7.55</v>
      </c>
      <c r="AB858" s="219">
        <v>7.39</v>
      </c>
      <c r="AC858" s="219">
        <v>7.14</v>
      </c>
      <c r="AD858" s="219">
        <v>0</v>
      </c>
      <c r="AE858" s="219">
        <v>0</v>
      </c>
      <c r="AF858" s="219">
        <v>0</v>
      </c>
      <c r="AG858" s="219">
        <v>0</v>
      </c>
      <c r="AH858" s="219">
        <v>0</v>
      </c>
      <c r="AI858" s="219">
        <v>0</v>
      </c>
      <c r="AJ858" s="219">
        <v>0</v>
      </c>
      <c r="AK858" s="219">
        <v>0</v>
      </c>
      <c r="AL858" s="219">
        <v>0</v>
      </c>
      <c r="AM858" s="219">
        <v>0</v>
      </c>
      <c r="AN858" s="219">
        <v>0</v>
      </c>
      <c r="AO858" s="219">
        <v>0</v>
      </c>
      <c r="AP858" s="219">
        <v>0.01</v>
      </c>
      <c r="AQ858" s="219">
        <v>0</v>
      </c>
      <c r="AR858" s="219">
        <v>0</v>
      </c>
      <c r="AS858" s="219">
        <v>0</v>
      </c>
      <c r="AT858" s="219">
        <v>0</v>
      </c>
      <c r="AU858" s="219">
        <v>0</v>
      </c>
      <c r="AV858" s="219">
        <v>0</v>
      </c>
      <c r="AW858" s="219">
        <v>0</v>
      </c>
      <c r="AX858" s="220">
        <v>0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5.01</v>
      </c>
      <c r="C859" s="170">
        <f t="shared" si="191"/>
        <v>5.3</v>
      </c>
      <c r="D859" s="170">
        <f t="shared" si="191"/>
        <v>4.51</v>
      </c>
      <c r="E859" s="170">
        <f t="shared" si="191"/>
        <v>4.57</v>
      </c>
      <c r="F859" s="170">
        <f t="shared" si="191"/>
        <v>4.4800000000000004</v>
      </c>
      <c r="G859" s="170">
        <f t="shared" si="191"/>
        <v>4.37</v>
      </c>
      <c r="H859" s="170">
        <f t="shared" si="191"/>
        <v>0.01</v>
      </c>
      <c r="I859" s="170">
        <f t="shared" si="191"/>
        <v>0</v>
      </c>
      <c r="J859" s="170">
        <f t="shared" si="191"/>
        <v>0</v>
      </c>
      <c r="K859" s="170">
        <f t="shared" si="191"/>
        <v>0</v>
      </c>
      <c r="L859" s="170">
        <f t="shared" si="191"/>
        <v>0</v>
      </c>
      <c r="M859" s="170">
        <f t="shared" si="191"/>
        <v>0</v>
      </c>
      <c r="N859" s="170">
        <f t="shared" si="191"/>
        <v>0</v>
      </c>
      <c r="O859" s="170">
        <f t="shared" si="191"/>
        <v>0</v>
      </c>
      <c r="P859" s="170">
        <f t="shared" si="191"/>
        <v>0</v>
      </c>
      <c r="Q859" s="170">
        <f t="shared" si="191"/>
        <v>0</v>
      </c>
      <c r="R859" s="170">
        <f t="shared" si="193"/>
        <v>0</v>
      </c>
      <c r="S859" s="170">
        <f t="shared" si="192"/>
        <v>0</v>
      </c>
      <c r="T859" s="170">
        <f t="shared" si="192"/>
        <v>0</v>
      </c>
      <c r="U859" s="170">
        <f t="shared" si="192"/>
        <v>0</v>
      </c>
      <c r="V859" s="170">
        <f t="shared" si="192"/>
        <v>0</v>
      </c>
      <c r="W859" s="170">
        <f t="shared" si="192"/>
        <v>0</v>
      </c>
      <c r="X859" s="170">
        <f t="shared" si="192"/>
        <v>0</v>
      </c>
      <c r="Y859" s="170">
        <f t="shared" si="192"/>
        <v>33.799999999999997</v>
      </c>
      <c r="Z859" s="37"/>
      <c r="AA859" s="218">
        <v>5.01</v>
      </c>
      <c r="AB859" s="219">
        <v>5.3</v>
      </c>
      <c r="AC859" s="219">
        <v>4.51</v>
      </c>
      <c r="AD859" s="219">
        <v>4.57</v>
      </c>
      <c r="AE859" s="219">
        <v>4.4800000000000004</v>
      </c>
      <c r="AF859" s="219">
        <v>4.37</v>
      </c>
      <c r="AG859" s="219">
        <v>0.01</v>
      </c>
      <c r="AH859" s="219">
        <v>0</v>
      </c>
      <c r="AI859" s="219">
        <v>0</v>
      </c>
      <c r="AJ859" s="219">
        <v>0</v>
      </c>
      <c r="AK859" s="219">
        <v>0</v>
      </c>
      <c r="AL859" s="219">
        <v>0</v>
      </c>
      <c r="AM859" s="219">
        <v>0</v>
      </c>
      <c r="AN859" s="219">
        <v>0</v>
      </c>
      <c r="AO859" s="219">
        <v>0</v>
      </c>
      <c r="AP859" s="219">
        <v>0</v>
      </c>
      <c r="AQ859" s="219">
        <v>0</v>
      </c>
      <c r="AR859" s="219">
        <v>0</v>
      </c>
      <c r="AS859" s="219">
        <v>0</v>
      </c>
      <c r="AT859" s="219">
        <v>0</v>
      </c>
      <c r="AU859" s="219">
        <v>0</v>
      </c>
      <c r="AV859" s="219">
        <v>0</v>
      </c>
      <c r="AW859" s="219">
        <v>0</v>
      </c>
      <c r="AX859" s="220">
        <v>33.799999999999997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0</v>
      </c>
      <c r="C860" s="170">
        <f t="shared" si="191"/>
        <v>0</v>
      </c>
      <c r="D860" s="170">
        <f t="shared" si="191"/>
        <v>0</v>
      </c>
      <c r="E860" s="170">
        <f t="shared" si="191"/>
        <v>0</v>
      </c>
      <c r="F860" s="170">
        <f t="shared" si="191"/>
        <v>3.45</v>
      </c>
      <c r="G860" s="170">
        <f t="shared" si="191"/>
        <v>0</v>
      </c>
      <c r="H860" s="170">
        <f t="shared" si="191"/>
        <v>10.53</v>
      </c>
      <c r="I860" s="170">
        <f t="shared" si="191"/>
        <v>0</v>
      </c>
      <c r="J860" s="170">
        <f t="shared" si="191"/>
        <v>9.73</v>
      </c>
      <c r="K860" s="170">
        <f t="shared" si="191"/>
        <v>0</v>
      </c>
      <c r="L860" s="170">
        <f t="shared" si="191"/>
        <v>0</v>
      </c>
      <c r="M860" s="170">
        <f t="shared" si="191"/>
        <v>0</v>
      </c>
      <c r="N860" s="170">
        <f t="shared" si="191"/>
        <v>0</v>
      </c>
      <c r="O860" s="170">
        <f t="shared" si="191"/>
        <v>0</v>
      </c>
      <c r="P860" s="170">
        <f t="shared" si="191"/>
        <v>0</v>
      </c>
      <c r="Q860" s="170">
        <f t="shared" si="191"/>
        <v>0</v>
      </c>
      <c r="R860" s="170">
        <f t="shared" si="193"/>
        <v>0</v>
      </c>
      <c r="S860" s="170">
        <f t="shared" si="192"/>
        <v>0</v>
      </c>
      <c r="T860" s="170">
        <f t="shared" si="192"/>
        <v>0</v>
      </c>
      <c r="U860" s="170">
        <f t="shared" si="192"/>
        <v>0</v>
      </c>
      <c r="V860" s="170">
        <f t="shared" si="192"/>
        <v>0</v>
      </c>
      <c r="W860" s="170">
        <f t="shared" si="192"/>
        <v>0</v>
      </c>
      <c r="X860" s="170">
        <f t="shared" si="192"/>
        <v>0</v>
      </c>
      <c r="Y860" s="170">
        <f t="shared" si="192"/>
        <v>0</v>
      </c>
      <c r="Z860" s="37"/>
      <c r="AA860" s="218">
        <v>0</v>
      </c>
      <c r="AB860" s="219">
        <v>0</v>
      </c>
      <c r="AC860" s="219">
        <v>0</v>
      </c>
      <c r="AD860" s="219">
        <v>0</v>
      </c>
      <c r="AE860" s="219">
        <v>3.45</v>
      </c>
      <c r="AF860" s="219">
        <v>0</v>
      </c>
      <c r="AG860" s="219">
        <v>10.53</v>
      </c>
      <c r="AH860" s="219">
        <v>0</v>
      </c>
      <c r="AI860" s="219">
        <v>9.73</v>
      </c>
      <c r="AJ860" s="219">
        <v>0</v>
      </c>
      <c r="AK860" s="219">
        <v>0</v>
      </c>
      <c r="AL860" s="219">
        <v>0</v>
      </c>
      <c r="AM860" s="219">
        <v>0</v>
      </c>
      <c r="AN860" s="219">
        <v>0</v>
      </c>
      <c r="AO860" s="219">
        <v>0</v>
      </c>
      <c r="AP860" s="219">
        <v>0</v>
      </c>
      <c r="AQ860" s="219">
        <v>0</v>
      </c>
      <c r="AR860" s="219">
        <v>0</v>
      </c>
      <c r="AS860" s="219">
        <v>0</v>
      </c>
      <c r="AT860" s="219">
        <v>0</v>
      </c>
      <c r="AU860" s="219">
        <v>0</v>
      </c>
      <c r="AV860" s="219">
        <v>0</v>
      </c>
      <c r="AW860" s="219">
        <v>0</v>
      </c>
      <c r="AX860" s="220">
        <v>0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0.01</v>
      </c>
      <c r="C861" s="170">
        <f t="shared" si="191"/>
        <v>0</v>
      </c>
      <c r="D861" s="170">
        <f t="shared" si="191"/>
        <v>0</v>
      </c>
      <c r="E861" s="170">
        <f t="shared" si="191"/>
        <v>0</v>
      </c>
      <c r="F861" s="170">
        <f t="shared" si="191"/>
        <v>0</v>
      </c>
      <c r="G861" s="170">
        <f t="shared" si="191"/>
        <v>0</v>
      </c>
      <c r="H861" s="170">
        <f t="shared" si="191"/>
        <v>0</v>
      </c>
      <c r="I861" s="170">
        <f t="shared" si="191"/>
        <v>0</v>
      </c>
      <c r="J861" s="170">
        <f t="shared" si="191"/>
        <v>0</v>
      </c>
      <c r="K861" s="170">
        <f t="shared" si="191"/>
        <v>0</v>
      </c>
      <c r="L861" s="170">
        <f t="shared" si="191"/>
        <v>0</v>
      </c>
      <c r="M861" s="170">
        <f t="shared" si="191"/>
        <v>0</v>
      </c>
      <c r="N861" s="170">
        <f t="shared" si="191"/>
        <v>0</v>
      </c>
      <c r="O861" s="170">
        <f t="shared" si="191"/>
        <v>0</v>
      </c>
      <c r="P861" s="170">
        <f t="shared" si="191"/>
        <v>0</v>
      </c>
      <c r="Q861" s="170">
        <f t="shared" si="191"/>
        <v>0</v>
      </c>
      <c r="R861" s="170">
        <f t="shared" si="193"/>
        <v>0</v>
      </c>
      <c r="S861" s="170">
        <f t="shared" si="192"/>
        <v>0</v>
      </c>
      <c r="T861" s="170">
        <f t="shared" si="192"/>
        <v>0</v>
      </c>
      <c r="U861" s="170">
        <f t="shared" si="192"/>
        <v>0</v>
      </c>
      <c r="V861" s="170">
        <f t="shared" si="192"/>
        <v>0</v>
      </c>
      <c r="W861" s="170">
        <f t="shared" si="192"/>
        <v>0</v>
      </c>
      <c r="X861" s="170">
        <f t="shared" si="192"/>
        <v>0</v>
      </c>
      <c r="Y861" s="170">
        <f t="shared" si="192"/>
        <v>0</v>
      </c>
      <c r="Z861" s="37"/>
      <c r="AA861" s="218">
        <v>0.01</v>
      </c>
      <c r="AB861" s="219">
        <v>0</v>
      </c>
      <c r="AC861" s="219">
        <v>0</v>
      </c>
      <c r="AD861" s="219">
        <v>0</v>
      </c>
      <c r="AE861" s="219">
        <v>0</v>
      </c>
      <c r="AF861" s="219">
        <v>0</v>
      </c>
      <c r="AG861" s="219">
        <v>0</v>
      </c>
      <c r="AH861" s="219">
        <v>0</v>
      </c>
      <c r="AI861" s="219">
        <v>0</v>
      </c>
      <c r="AJ861" s="219">
        <v>0</v>
      </c>
      <c r="AK861" s="219">
        <v>0</v>
      </c>
      <c r="AL861" s="219">
        <v>0</v>
      </c>
      <c r="AM861" s="219">
        <v>0</v>
      </c>
      <c r="AN861" s="219">
        <v>0</v>
      </c>
      <c r="AO861" s="219">
        <v>0</v>
      </c>
      <c r="AP861" s="219">
        <v>0</v>
      </c>
      <c r="AQ861" s="219">
        <v>0</v>
      </c>
      <c r="AR861" s="219">
        <v>0</v>
      </c>
      <c r="AS861" s="219">
        <v>0</v>
      </c>
      <c r="AT861" s="219">
        <v>0</v>
      </c>
      <c r="AU861" s="219">
        <v>0</v>
      </c>
      <c r="AV861" s="219">
        <v>0</v>
      </c>
      <c r="AW861" s="219">
        <v>0</v>
      </c>
      <c r="AX861" s="220">
        <v>0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0</v>
      </c>
      <c r="C862" s="170">
        <f t="shared" si="191"/>
        <v>0</v>
      </c>
      <c r="D862" s="170">
        <f t="shared" si="191"/>
        <v>0</v>
      </c>
      <c r="E862" s="170">
        <f t="shared" si="191"/>
        <v>0</v>
      </c>
      <c r="F862" s="170">
        <f t="shared" si="191"/>
        <v>13.04</v>
      </c>
      <c r="G862" s="170">
        <f t="shared" si="191"/>
        <v>12.78</v>
      </c>
      <c r="H862" s="170">
        <f t="shared" si="191"/>
        <v>43.4</v>
      </c>
      <c r="I862" s="170">
        <f t="shared" si="191"/>
        <v>0</v>
      </c>
      <c r="J862" s="170">
        <f t="shared" si="191"/>
        <v>20.81</v>
      </c>
      <c r="K862" s="170">
        <f t="shared" si="191"/>
        <v>0</v>
      </c>
      <c r="L862" s="170">
        <f t="shared" si="191"/>
        <v>0</v>
      </c>
      <c r="M862" s="170">
        <f t="shared" si="191"/>
        <v>0</v>
      </c>
      <c r="N862" s="170">
        <f t="shared" si="191"/>
        <v>0</v>
      </c>
      <c r="O862" s="170">
        <f t="shared" si="191"/>
        <v>0</v>
      </c>
      <c r="P862" s="170">
        <f t="shared" si="191"/>
        <v>0</v>
      </c>
      <c r="Q862" s="170">
        <f t="shared" si="191"/>
        <v>0.01</v>
      </c>
      <c r="R862" s="170">
        <f t="shared" si="193"/>
        <v>0</v>
      </c>
      <c r="S862" s="170">
        <f t="shared" si="192"/>
        <v>0</v>
      </c>
      <c r="T862" s="170">
        <f t="shared" si="192"/>
        <v>12</v>
      </c>
      <c r="U862" s="170">
        <f t="shared" si="192"/>
        <v>0</v>
      </c>
      <c r="V862" s="170">
        <f t="shared" si="192"/>
        <v>0</v>
      </c>
      <c r="W862" s="170">
        <f t="shared" si="192"/>
        <v>0</v>
      </c>
      <c r="X862" s="170">
        <f t="shared" si="192"/>
        <v>0</v>
      </c>
      <c r="Y862" s="170">
        <f t="shared" si="192"/>
        <v>0.01</v>
      </c>
      <c r="Z862" s="37"/>
      <c r="AA862" s="218">
        <v>0</v>
      </c>
      <c r="AB862" s="219">
        <v>0</v>
      </c>
      <c r="AC862" s="219">
        <v>0</v>
      </c>
      <c r="AD862" s="219">
        <v>0</v>
      </c>
      <c r="AE862" s="219">
        <v>13.04</v>
      </c>
      <c r="AF862" s="219">
        <v>12.78</v>
      </c>
      <c r="AG862" s="219">
        <v>43.4</v>
      </c>
      <c r="AH862" s="219">
        <v>0</v>
      </c>
      <c r="AI862" s="219">
        <v>20.81</v>
      </c>
      <c r="AJ862" s="219">
        <v>0</v>
      </c>
      <c r="AK862" s="219">
        <v>0</v>
      </c>
      <c r="AL862" s="219">
        <v>0</v>
      </c>
      <c r="AM862" s="219">
        <v>0</v>
      </c>
      <c r="AN862" s="219">
        <v>0</v>
      </c>
      <c r="AO862" s="219">
        <v>0</v>
      </c>
      <c r="AP862" s="219">
        <v>0.01</v>
      </c>
      <c r="AQ862" s="219">
        <v>0</v>
      </c>
      <c r="AR862" s="219">
        <v>0</v>
      </c>
      <c r="AS862" s="219">
        <v>12</v>
      </c>
      <c r="AT862" s="219">
        <v>0</v>
      </c>
      <c r="AU862" s="219">
        <v>0</v>
      </c>
      <c r="AV862" s="219">
        <v>0</v>
      </c>
      <c r="AW862" s="219">
        <v>0</v>
      </c>
      <c r="AX862" s="220">
        <v>0.01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0</v>
      </c>
      <c r="C863" s="170">
        <f t="shared" si="191"/>
        <v>0</v>
      </c>
      <c r="D863" s="170">
        <f t="shared" si="191"/>
        <v>0</v>
      </c>
      <c r="E863" s="170">
        <f t="shared" si="191"/>
        <v>0</v>
      </c>
      <c r="F863" s="170">
        <f t="shared" si="191"/>
        <v>9.85</v>
      </c>
      <c r="G863" s="170">
        <f t="shared" si="191"/>
        <v>8.4499999999999993</v>
      </c>
      <c r="H863" s="170">
        <f t="shared" si="191"/>
        <v>93.14</v>
      </c>
      <c r="I863" s="170">
        <f t="shared" si="191"/>
        <v>0</v>
      </c>
      <c r="J863" s="170">
        <f t="shared" si="191"/>
        <v>0</v>
      </c>
      <c r="K863" s="170">
        <f t="shared" si="191"/>
        <v>0</v>
      </c>
      <c r="L863" s="170">
        <f t="shared" si="191"/>
        <v>0</v>
      </c>
      <c r="M863" s="170">
        <f t="shared" si="191"/>
        <v>0</v>
      </c>
      <c r="N863" s="170">
        <f t="shared" si="191"/>
        <v>0</v>
      </c>
      <c r="O863" s="170">
        <f t="shared" si="191"/>
        <v>0</v>
      </c>
      <c r="P863" s="170">
        <f t="shared" si="191"/>
        <v>0</v>
      </c>
      <c r="Q863" s="170">
        <f t="shared" si="191"/>
        <v>0</v>
      </c>
      <c r="R863" s="170">
        <f t="shared" si="193"/>
        <v>0</v>
      </c>
      <c r="S863" s="170">
        <f t="shared" si="192"/>
        <v>0</v>
      </c>
      <c r="T863" s="170">
        <f t="shared" si="192"/>
        <v>0</v>
      </c>
      <c r="U863" s="170">
        <f t="shared" si="192"/>
        <v>0</v>
      </c>
      <c r="V863" s="170">
        <f t="shared" si="192"/>
        <v>0</v>
      </c>
      <c r="W863" s="170">
        <f t="shared" si="192"/>
        <v>0</v>
      </c>
      <c r="X863" s="170">
        <f t="shared" si="192"/>
        <v>0</v>
      </c>
      <c r="Y863" s="170">
        <f t="shared" si="192"/>
        <v>0</v>
      </c>
      <c r="Z863" s="37"/>
      <c r="AA863" s="218">
        <v>0</v>
      </c>
      <c r="AB863" s="219">
        <v>0</v>
      </c>
      <c r="AC863" s="219">
        <v>0</v>
      </c>
      <c r="AD863" s="219">
        <v>0</v>
      </c>
      <c r="AE863" s="219">
        <v>9.85</v>
      </c>
      <c r="AF863" s="219">
        <v>8.4499999999999993</v>
      </c>
      <c r="AG863" s="219">
        <v>93.14</v>
      </c>
      <c r="AH863" s="219">
        <v>0</v>
      </c>
      <c r="AI863" s="219">
        <v>0</v>
      </c>
      <c r="AJ863" s="219">
        <v>0</v>
      </c>
      <c r="AK863" s="219">
        <v>0</v>
      </c>
      <c r="AL863" s="219">
        <v>0</v>
      </c>
      <c r="AM863" s="219">
        <v>0</v>
      </c>
      <c r="AN863" s="219">
        <v>0</v>
      </c>
      <c r="AO863" s="219">
        <v>0</v>
      </c>
      <c r="AP863" s="219">
        <v>0</v>
      </c>
      <c r="AQ863" s="219">
        <v>0</v>
      </c>
      <c r="AR863" s="219">
        <v>0</v>
      </c>
      <c r="AS863" s="219">
        <v>0</v>
      </c>
      <c r="AT863" s="219">
        <v>0</v>
      </c>
      <c r="AU863" s="219">
        <v>0</v>
      </c>
      <c r="AV863" s="219">
        <v>0</v>
      </c>
      <c r="AW863" s="219">
        <v>0</v>
      </c>
      <c r="AX863" s="220">
        <v>0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0</v>
      </c>
      <c r="D864" s="170">
        <f t="shared" si="191"/>
        <v>0</v>
      </c>
      <c r="E864" s="170">
        <f t="shared" si="191"/>
        <v>0</v>
      </c>
      <c r="F864" s="170">
        <f t="shared" si="191"/>
        <v>12.17</v>
      </c>
      <c r="G864" s="170">
        <f t="shared" si="191"/>
        <v>9.9499999999999993</v>
      </c>
      <c r="H864" s="170">
        <f t="shared" si="191"/>
        <v>166.86</v>
      </c>
      <c r="I864" s="170">
        <f t="shared" si="191"/>
        <v>84.49</v>
      </c>
      <c r="J864" s="170">
        <f t="shared" si="191"/>
        <v>6.55</v>
      </c>
      <c r="K864" s="170">
        <f t="shared" si="191"/>
        <v>0</v>
      </c>
      <c r="L864" s="170">
        <f t="shared" si="191"/>
        <v>0</v>
      </c>
      <c r="M864" s="170">
        <f t="shared" si="191"/>
        <v>0</v>
      </c>
      <c r="N864" s="170">
        <f t="shared" si="191"/>
        <v>0</v>
      </c>
      <c r="O864" s="170">
        <f t="shared" si="191"/>
        <v>0</v>
      </c>
      <c r="P864" s="170">
        <f t="shared" si="191"/>
        <v>18.39</v>
      </c>
      <c r="Q864" s="170">
        <f t="shared" si="191"/>
        <v>23.18</v>
      </c>
      <c r="R864" s="170">
        <f t="shared" si="193"/>
        <v>15.19</v>
      </c>
      <c r="S864" s="170">
        <f t="shared" si="192"/>
        <v>0</v>
      </c>
      <c r="T864" s="170">
        <f t="shared" si="192"/>
        <v>0</v>
      </c>
      <c r="U864" s="170">
        <f t="shared" si="192"/>
        <v>0</v>
      </c>
      <c r="V864" s="170">
        <f t="shared" si="192"/>
        <v>0</v>
      </c>
      <c r="W864" s="170">
        <f t="shared" si="192"/>
        <v>0</v>
      </c>
      <c r="X864" s="170">
        <f t="shared" si="192"/>
        <v>0</v>
      </c>
      <c r="Y864" s="170">
        <f t="shared" si="192"/>
        <v>0</v>
      </c>
      <c r="Z864" s="37"/>
      <c r="AA864" s="218">
        <v>0</v>
      </c>
      <c r="AB864" s="219">
        <v>0</v>
      </c>
      <c r="AC864" s="219">
        <v>0</v>
      </c>
      <c r="AD864" s="219">
        <v>0</v>
      </c>
      <c r="AE864" s="219">
        <v>12.17</v>
      </c>
      <c r="AF864" s="219">
        <v>9.9499999999999993</v>
      </c>
      <c r="AG864" s="219">
        <v>166.86</v>
      </c>
      <c r="AH864" s="219">
        <v>84.49</v>
      </c>
      <c r="AI864" s="219">
        <v>6.55</v>
      </c>
      <c r="AJ864" s="219">
        <v>0</v>
      </c>
      <c r="AK864" s="219">
        <v>0</v>
      </c>
      <c r="AL864" s="219">
        <v>0</v>
      </c>
      <c r="AM864" s="219">
        <v>0</v>
      </c>
      <c r="AN864" s="219">
        <v>0</v>
      </c>
      <c r="AO864" s="219">
        <v>18.39</v>
      </c>
      <c r="AP864" s="219">
        <v>23.18</v>
      </c>
      <c r="AQ864" s="219">
        <v>15.19</v>
      </c>
      <c r="AR864" s="219">
        <v>0</v>
      </c>
      <c r="AS864" s="219">
        <v>0</v>
      </c>
      <c r="AT864" s="219">
        <v>0</v>
      </c>
      <c r="AU864" s="219">
        <v>0</v>
      </c>
      <c r="AV864" s="219">
        <v>0</v>
      </c>
      <c r="AW864" s="219">
        <v>0</v>
      </c>
      <c r="AX864" s="220">
        <v>0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0</v>
      </c>
      <c r="C865" s="170">
        <f t="shared" si="191"/>
        <v>0</v>
      </c>
      <c r="D865" s="170">
        <f t="shared" si="191"/>
        <v>0</v>
      </c>
      <c r="E865" s="170">
        <f t="shared" si="191"/>
        <v>16.760000000000002</v>
      </c>
      <c r="F865" s="170">
        <f t="shared" si="191"/>
        <v>13.04</v>
      </c>
      <c r="G865" s="170">
        <f t="shared" si="191"/>
        <v>38.53</v>
      </c>
      <c r="H865" s="170">
        <f t="shared" si="191"/>
        <v>76.64</v>
      </c>
      <c r="I865" s="170">
        <f t="shared" si="191"/>
        <v>0</v>
      </c>
      <c r="J865" s="170">
        <f t="shared" si="191"/>
        <v>0</v>
      </c>
      <c r="K865" s="170">
        <f t="shared" si="191"/>
        <v>0</v>
      </c>
      <c r="L865" s="170">
        <f t="shared" si="191"/>
        <v>0</v>
      </c>
      <c r="M865" s="170">
        <f t="shared" si="191"/>
        <v>0</v>
      </c>
      <c r="N865" s="170">
        <f t="shared" si="191"/>
        <v>0</v>
      </c>
      <c r="O865" s="170">
        <f t="shared" si="191"/>
        <v>0</v>
      </c>
      <c r="P865" s="170">
        <f t="shared" si="191"/>
        <v>44.96</v>
      </c>
      <c r="Q865" s="170">
        <f t="shared" si="191"/>
        <v>33.880000000000003</v>
      </c>
      <c r="R865" s="170">
        <f t="shared" si="193"/>
        <v>31.59</v>
      </c>
      <c r="S865" s="170">
        <f t="shared" si="192"/>
        <v>25.08</v>
      </c>
      <c r="T865" s="170">
        <f t="shared" si="192"/>
        <v>0</v>
      </c>
      <c r="U865" s="170">
        <f t="shared" si="192"/>
        <v>0</v>
      </c>
      <c r="V865" s="170">
        <f t="shared" si="192"/>
        <v>0.01</v>
      </c>
      <c r="W865" s="170">
        <f t="shared" si="192"/>
        <v>0</v>
      </c>
      <c r="X865" s="170">
        <f t="shared" si="192"/>
        <v>0</v>
      </c>
      <c r="Y865" s="170">
        <f t="shared" si="192"/>
        <v>0</v>
      </c>
      <c r="Z865" s="37"/>
      <c r="AA865" s="218">
        <v>0</v>
      </c>
      <c r="AB865" s="219">
        <v>0</v>
      </c>
      <c r="AC865" s="219">
        <v>0</v>
      </c>
      <c r="AD865" s="219">
        <v>16.760000000000002</v>
      </c>
      <c r="AE865" s="219">
        <v>13.04</v>
      </c>
      <c r="AF865" s="219">
        <v>38.53</v>
      </c>
      <c r="AG865" s="219">
        <v>76.64</v>
      </c>
      <c r="AH865" s="219">
        <v>0</v>
      </c>
      <c r="AI865" s="219">
        <v>0</v>
      </c>
      <c r="AJ865" s="219">
        <v>0</v>
      </c>
      <c r="AK865" s="219">
        <v>0</v>
      </c>
      <c r="AL865" s="219">
        <v>0</v>
      </c>
      <c r="AM865" s="219">
        <v>0</v>
      </c>
      <c r="AN865" s="219">
        <v>0</v>
      </c>
      <c r="AO865" s="219">
        <v>44.96</v>
      </c>
      <c r="AP865" s="219">
        <v>33.880000000000003</v>
      </c>
      <c r="AQ865" s="219">
        <v>31.59</v>
      </c>
      <c r="AR865" s="219">
        <v>25.08</v>
      </c>
      <c r="AS865" s="219">
        <v>0</v>
      </c>
      <c r="AT865" s="219">
        <v>0</v>
      </c>
      <c r="AU865" s="219">
        <v>0.01</v>
      </c>
      <c r="AV865" s="219">
        <v>0</v>
      </c>
      <c r="AW865" s="219">
        <v>0</v>
      </c>
      <c r="AX865" s="220">
        <v>0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0.01</v>
      </c>
      <c r="C866" s="170">
        <f t="shared" si="191"/>
        <v>0</v>
      </c>
      <c r="D866" s="170">
        <f t="shared" si="191"/>
        <v>0.01</v>
      </c>
      <c r="E866" s="170">
        <f t="shared" si="191"/>
        <v>0</v>
      </c>
      <c r="F866" s="170">
        <f t="shared" si="191"/>
        <v>4.1399999999999997</v>
      </c>
      <c r="G866" s="170">
        <f t="shared" si="191"/>
        <v>22.05</v>
      </c>
      <c r="H866" s="170">
        <f t="shared" si="191"/>
        <v>39.75</v>
      </c>
      <c r="I866" s="170">
        <f t="shared" si="191"/>
        <v>34.6</v>
      </c>
      <c r="J866" s="170">
        <f t="shared" si="191"/>
        <v>1.2</v>
      </c>
      <c r="K866" s="170">
        <f t="shared" si="191"/>
        <v>0</v>
      </c>
      <c r="L866" s="170">
        <f t="shared" si="191"/>
        <v>0.01</v>
      </c>
      <c r="M866" s="170">
        <f t="shared" si="191"/>
        <v>0</v>
      </c>
      <c r="N866" s="170">
        <f t="shared" si="191"/>
        <v>0</v>
      </c>
      <c r="O866" s="170">
        <f t="shared" si="191"/>
        <v>0</v>
      </c>
      <c r="P866" s="170">
        <f t="shared" si="191"/>
        <v>0</v>
      </c>
      <c r="Q866" s="170">
        <f t="shared" si="191"/>
        <v>0</v>
      </c>
      <c r="R866" s="170">
        <f t="shared" si="193"/>
        <v>0</v>
      </c>
      <c r="S866" s="170">
        <f t="shared" si="192"/>
        <v>0</v>
      </c>
      <c r="T866" s="170">
        <f t="shared" si="192"/>
        <v>0</v>
      </c>
      <c r="U866" s="170">
        <f t="shared" si="192"/>
        <v>0</v>
      </c>
      <c r="V866" s="170">
        <f t="shared" si="192"/>
        <v>0</v>
      </c>
      <c r="W866" s="170">
        <f t="shared" si="192"/>
        <v>0</v>
      </c>
      <c r="X866" s="170">
        <f t="shared" si="192"/>
        <v>4.99</v>
      </c>
      <c r="Y866" s="170">
        <f t="shared" si="192"/>
        <v>0</v>
      </c>
      <c r="Z866" s="37"/>
      <c r="AA866" s="218">
        <v>0.01</v>
      </c>
      <c r="AB866" s="219">
        <v>0</v>
      </c>
      <c r="AC866" s="219">
        <v>0.01</v>
      </c>
      <c r="AD866" s="219">
        <v>0</v>
      </c>
      <c r="AE866" s="219">
        <v>4.1399999999999997</v>
      </c>
      <c r="AF866" s="219">
        <v>22.05</v>
      </c>
      <c r="AG866" s="219">
        <v>39.75</v>
      </c>
      <c r="AH866" s="219">
        <v>34.6</v>
      </c>
      <c r="AI866" s="219">
        <v>1.2</v>
      </c>
      <c r="AJ866" s="219">
        <v>0</v>
      </c>
      <c r="AK866" s="219">
        <v>0.01</v>
      </c>
      <c r="AL866" s="219">
        <v>0</v>
      </c>
      <c r="AM866" s="219">
        <v>0</v>
      </c>
      <c r="AN866" s="219">
        <v>0</v>
      </c>
      <c r="AO866" s="219">
        <v>0</v>
      </c>
      <c r="AP866" s="219">
        <v>0</v>
      </c>
      <c r="AQ866" s="219">
        <v>0</v>
      </c>
      <c r="AR866" s="219">
        <v>0</v>
      </c>
      <c r="AS866" s="219">
        <v>0</v>
      </c>
      <c r="AT866" s="219">
        <v>0</v>
      </c>
      <c r="AU866" s="219">
        <v>0</v>
      </c>
      <c r="AV866" s="219">
        <v>0</v>
      </c>
      <c r="AW866" s="219">
        <v>4.99</v>
      </c>
      <c r="AX866" s="220">
        <v>0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0</v>
      </c>
      <c r="C867" s="170">
        <f t="shared" si="191"/>
        <v>0</v>
      </c>
      <c r="D867" s="170">
        <f t="shared" si="191"/>
        <v>0</v>
      </c>
      <c r="E867" s="170">
        <f t="shared" si="191"/>
        <v>0</v>
      </c>
      <c r="F867" s="170">
        <f t="shared" si="191"/>
        <v>0</v>
      </c>
      <c r="G867" s="170">
        <f t="shared" si="191"/>
        <v>0</v>
      </c>
      <c r="H867" s="170">
        <f t="shared" si="191"/>
        <v>0</v>
      </c>
      <c r="I867" s="170">
        <f t="shared" si="191"/>
        <v>0</v>
      </c>
      <c r="J867" s="170">
        <f t="shared" si="191"/>
        <v>0</v>
      </c>
      <c r="K867" s="170">
        <f t="shared" si="191"/>
        <v>0</v>
      </c>
      <c r="L867" s="170">
        <f t="shared" si="191"/>
        <v>0</v>
      </c>
      <c r="M867" s="170">
        <f t="shared" si="191"/>
        <v>0</v>
      </c>
      <c r="N867" s="170">
        <f t="shared" si="191"/>
        <v>0</v>
      </c>
      <c r="O867" s="170">
        <f t="shared" si="191"/>
        <v>0</v>
      </c>
      <c r="P867" s="170">
        <f t="shared" si="191"/>
        <v>0</v>
      </c>
      <c r="Q867" s="170">
        <f t="shared" si="191"/>
        <v>0</v>
      </c>
      <c r="R867" s="170">
        <f t="shared" si="193"/>
        <v>0</v>
      </c>
      <c r="S867" s="170">
        <f t="shared" si="192"/>
        <v>0</v>
      </c>
      <c r="T867" s="170">
        <f t="shared" si="192"/>
        <v>0</v>
      </c>
      <c r="U867" s="170">
        <f t="shared" si="192"/>
        <v>0</v>
      </c>
      <c r="V867" s="170">
        <f t="shared" si="192"/>
        <v>0</v>
      </c>
      <c r="W867" s="170">
        <f t="shared" si="192"/>
        <v>0</v>
      </c>
      <c r="X867" s="170">
        <f t="shared" si="192"/>
        <v>0</v>
      </c>
      <c r="Y867" s="170">
        <f t="shared" si="192"/>
        <v>0</v>
      </c>
      <c r="Z867" s="37"/>
      <c r="AA867" s="218">
        <v>0</v>
      </c>
      <c r="AB867" s="219">
        <v>0</v>
      </c>
      <c r="AC867" s="219">
        <v>0</v>
      </c>
      <c r="AD867" s="219">
        <v>0</v>
      </c>
      <c r="AE867" s="219">
        <v>0</v>
      </c>
      <c r="AF867" s="219">
        <v>0</v>
      </c>
      <c r="AG867" s="219">
        <v>0</v>
      </c>
      <c r="AH867" s="219">
        <v>0</v>
      </c>
      <c r="AI867" s="219">
        <v>0</v>
      </c>
      <c r="AJ867" s="219">
        <v>0</v>
      </c>
      <c r="AK867" s="219">
        <v>0</v>
      </c>
      <c r="AL867" s="219">
        <v>0</v>
      </c>
      <c r="AM867" s="219">
        <v>0</v>
      </c>
      <c r="AN867" s="219">
        <v>0</v>
      </c>
      <c r="AO867" s="219">
        <v>0</v>
      </c>
      <c r="AP867" s="219">
        <v>0</v>
      </c>
      <c r="AQ867" s="219">
        <v>0</v>
      </c>
      <c r="AR867" s="219">
        <v>0</v>
      </c>
      <c r="AS867" s="219">
        <v>0</v>
      </c>
      <c r="AT867" s="219">
        <v>0</v>
      </c>
      <c r="AU867" s="219">
        <v>0</v>
      </c>
      <c r="AV867" s="219">
        <v>0</v>
      </c>
      <c r="AW867" s="219">
        <v>0</v>
      </c>
      <c r="AX867" s="220">
        <v>0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</v>
      </c>
      <c r="C868" s="170">
        <f t="shared" si="191"/>
        <v>0</v>
      </c>
      <c r="D868" s="170">
        <f t="shared" si="191"/>
        <v>0</v>
      </c>
      <c r="E868" s="170">
        <f t="shared" si="191"/>
        <v>0</v>
      </c>
      <c r="F868" s="170">
        <f t="shared" si="191"/>
        <v>0</v>
      </c>
      <c r="G868" s="170">
        <f t="shared" si="191"/>
        <v>0</v>
      </c>
      <c r="H868" s="170">
        <f t="shared" si="191"/>
        <v>0</v>
      </c>
      <c r="I868" s="170">
        <f t="shared" si="191"/>
        <v>0</v>
      </c>
      <c r="J868" s="170">
        <f t="shared" si="191"/>
        <v>0</v>
      </c>
      <c r="K868" s="170">
        <f t="shared" si="191"/>
        <v>0</v>
      </c>
      <c r="L868" s="170">
        <f t="shared" si="191"/>
        <v>0</v>
      </c>
      <c r="M868" s="170">
        <f t="shared" si="191"/>
        <v>0</v>
      </c>
      <c r="N868" s="170">
        <f t="shared" si="191"/>
        <v>0</v>
      </c>
      <c r="O868" s="170">
        <f t="shared" si="191"/>
        <v>0</v>
      </c>
      <c r="P868" s="170">
        <f t="shared" si="191"/>
        <v>0</v>
      </c>
      <c r="Q868" s="170">
        <f t="shared" si="191"/>
        <v>0</v>
      </c>
      <c r="R868" s="170">
        <f t="shared" si="193"/>
        <v>0</v>
      </c>
      <c r="S868" s="170">
        <f t="shared" si="192"/>
        <v>0</v>
      </c>
      <c r="T868" s="170">
        <f t="shared" si="192"/>
        <v>0</v>
      </c>
      <c r="U868" s="170">
        <f t="shared" si="192"/>
        <v>0</v>
      </c>
      <c r="V868" s="170">
        <f t="shared" si="192"/>
        <v>0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2">
        <v>0</v>
      </c>
      <c r="AB868" s="223">
        <v>0</v>
      </c>
      <c r="AC868" s="223">
        <v>0</v>
      </c>
      <c r="AD868" s="223">
        <v>0</v>
      </c>
      <c r="AE868" s="223">
        <v>0</v>
      </c>
      <c r="AF868" s="223">
        <v>0</v>
      </c>
      <c r="AG868" s="223">
        <v>0</v>
      </c>
      <c r="AH868" s="223">
        <v>0</v>
      </c>
      <c r="AI868" s="223">
        <v>0</v>
      </c>
      <c r="AJ868" s="223">
        <v>0</v>
      </c>
      <c r="AK868" s="223">
        <v>0</v>
      </c>
      <c r="AL868" s="223">
        <v>0</v>
      </c>
      <c r="AM868" s="223">
        <v>0</v>
      </c>
      <c r="AN868" s="223">
        <v>0</v>
      </c>
      <c r="AO868" s="223">
        <v>0</v>
      </c>
      <c r="AP868" s="223">
        <v>0</v>
      </c>
      <c r="AQ868" s="223">
        <v>0</v>
      </c>
      <c r="AR868" s="223">
        <v>0</v>
      </c>
      <c r="AS868" s="223">
        <v>0</v>
      </c>
      <c r="AT868" s="223">
        <v>0</v>
      </c>
      <c r="AU868" s="223">
        <v>0</v>
      </c>
      <c r="AV868" s="223">
        <v>0</v>
      </c>
      <c r="AW868" s="223">
        <v>0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17878.669999999973</v>
      </c>
      <c r="AB870" s="64"/>
      <c r="AC870" s="64"/>
    </row>
    <row r="871" spans="1:54" ht="33" customHeight="1">
      <c r="A871" s="444" t="s">
        <v>2</v>
      </c>
      <c r="B871" s="447" t="s">
        <v>197</v>
      </c>
      <c r="C871" s="447"/>
      <c r="D871" s="447"/>
      <c r="E871" s="447"/>
      <c r="F871" s="447"/>
      <c r="G871" s="447"/>
      <c r="H871" s="447"/>
      <c r="I871" s="447"/>
      <c r="J871" s="447"/>
      <c r="K871" s="447"/>
      <c r="L871" s="447"/>
      <c r="M871" s="447"/>
      <c r="N871" s="447"/>
      <c r="O871" s="447"/>
      <c r="P871" s="447"/>
      <c r="Q871" s="447"/>
      <c r="R871" s="447"/>
      <c r="S871" s="447"/>
      <c r="T871" s="447"/>
      <c r="U871" s="447"/>
      <c r="V871" s="447"/>
      <c r="W871" s="447"/>
      <c r="X871" s="447"/>
      <c r="Y871" s="448"/>
      <c r="AA871" s="450" t="s">
        <v>175</v>
      </c>
      <c r="AB871" s="451"/>
      <c r="AC871" s="451"/>
      <c r="AD871" s="451"/>
      <c r="AE871" s="451"/>
      <c r="AF871" s="451"/>
      <c r="AG871" s="451"/>
      <c r="AH871" s="451"/>
      <c r="AI871" s="451"/>
      <c r="AJ871" s="451"/>
      <c r="AK871" s="451"/>
      <c r="AL871" s="451"/>
      <c r="AM871" s="451"/>
      <c r="AN871" s="451"/>
      <c r="AO871" s="451"/>
      <c r="AP871" s="451"/>
      <c r="AQ871" s="451"/>
      <c r="AR871" s="451"/>
      <c r="AS871" s="451"/>
      <c r="AT871" s="451"/>
      <c r="AU871" s="451"/>
      <c r="AV871" s="451"/>
      <c r="AW871" s="451"/>
      <c r="AX871" s="575"/>
      <c r="AY871" s="576"/>
      <c r="AZ871" s="145"/>
      <c r="BA871" s="574"/>
      <c r="BB871" s="574"/>
    </row>
    <row r="872" spans="1:54" ht="42.75" customHeight="1">
      <c r="A872" s="445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77"/>
      <c r="AZ872" s="146"/>
      <c r="BA872" s="134"/>
      <c r="BB872" s="133"/>
    </row>
    <row r="873" spans="1:54" s="173" customFormat="1" ht="16.149999999999999" customHeight="1">
      <c r="A873" s="437" t="s">
        <v>222</v>
      </c>
      <c r="B873" s="438"/>
      <c r="C873" s="438"/>
      <c r="D873" s="438"/>
      <c r="E873" s="438"/>
      <c r="F873" s="438"/>
      <c r="G873" s="438"/>
      <c r="H873" s="438"/>
      <c r="I873" s="438"/>
      <c r="J873" s="438"/>
      <c r="K873" s="438"/>
      <c r="L873" s="438"/>
      <c r="M873" s="438"/>
      <c r="N873" s="438"/>
      <c r="O873" s="438"/>
      <c r="P873" s="438"/>
      <c r="Q873" s="438"/>
      <c r="R873" s="438"/>
      <c r="S873" s="438"/>
      <c r="T873" s="438"/>
      <c r="U873" s="438"/>
      <c r="V873" s="438"/>
      <c r="W873" s="438"/>
      <c r="X873" s="438"/>
      <c r="Y873" s="439"/>
      <c r="Z873" s="183"/>
      <c r="AA873" s="437">
        <v>2</v>
      </c>
      <c r="AB873" s="438"/>
      <c r="AC873" s="438"/>
      <c r="AD873" s="438"/>
      <c r="AE873" s="438"/>
      <c r="AF873" s="438"/>
      <c r="AG873" s="438"/>
      <c r="AH873" s="438"/>
      <c r="AI873" s="438"/>
      <c r="AJ873" s="438"/>
      <c r="AK873" s="438"/>
      <c r="AL873" s="438"/>
      <c r="AM873" s="438"/>
      <c r="AN873" s="438"/>
      <c r="AO873" s="438"/>
      <c r="AP873" s="438"/>
      <c r="AQ873" s="438"/>
      <c r="AR873" s="438"/>
      <c r="AS873" s="438"/>
      <c r="AT873" s="438"/>
      <c r="AU873" s="438"/>
      <c r="AV873" s="438"/>
      <c r="AW873" s="438"/>
      <c r="AX873" s="573"/>
      <c r="AY873" s="356"/>
      <c r="AZ873" s="179"/>
      <c r="BA873" s="171"/>
    </row>
    <row r="874" spans="1:54">
      <c r="A874" s="47">
        <v>1</v>
      </c>
      <c r="B874" s="170">
        <f>AA874+$AY874</f>
        <v>86.89</v>
      </c>
      <c r="C874" s="170">
        <f t="shared" ref="C874:Y889" si="194">AB874+$AY874</f>
        <v>140.46</v>
      </c>
      <c r="D874" s="170">
        <f t="shared" si="194"/>
        <v>138.91999999999999</v>
      </c>
      <c r="E874" s="170">
        <f t="shared" si="194"/>
        <v>141.28</v>
      </c>
      <c r="F874" s="170">
        <f t="shared" si="194"/>
        <v>42.06</v>
      </c>
      <c r="G874" s="170">
        <f t="shared" si="194"/>
        <v>27.35</v>
      </c>
      <c r="H874" s="170">
        <f t="shared" si="194"/>
        <v>33.700000000000003</v>
      </c>
      <c r="I874" s="170">
        <f t="shared" si="194"/>
        <v>0</v>
      </c>
      <c r="J874" s="170">
        <f t="shared" si="194"/>
        <v>4.18</v>
      </c>
      <c r="K874" s="170">
        <f t="shared" si="194"/>
        <v>73.209999999999994</v>
      </c>
      <c r="L874" s="170">
        <f t="shared" si="194"/>
        <v>2.69</v>
      </c>
      <c r="M874" s="170">
        <f t="shared" si="194"/>
        <v>30.77</v>
      </c>
      <c r="N874" s="170">
        <f t="shared" si="194"/>
        <v>19.53</v>
      </c>
      <c r="O874" s="170">
        <f t="shared" si="194"/>
        <v>0.64</v>
      </c>
      <c r="P874" s="170">
        <f t="shared" si="194"/>
        <v>7.24</v>
      </c>
      <c r="Q874" s="170">
        <f t="shared" si="194"/>
        <v>19.079999999999998</v>
      </c>
      <c r="R874" s="170">
        <f t="shared" si="194"/>
        <v>20.83</v>
      </c>
      <c r="S874" s="170">
        <f t="shared" si="194"/>
        <v>8.5299999999999994</v>
      </c>
      <c r="T874" s="170">
        <f t="shared" si="194"/>
        <v>71.319999999999993</v>
      </c>
      <c r="U874" s="170">
        <f t="shared" si="194"/>
        <v>0</v>
      </c>
      <c r="V874" s="170">
        <f t="shared" si="194"/>
        <v>86.67</v>
      </c>
      <c r="W874" s="170">
        <f t="shared" si="194"/>
        <v>125.61</v>
      </c>
      <c r="X874" s="170">
        <f t="shared" si="194"/>
        <v>905.73</v>
      </c>
      <c r="Y874" s="170">
        <f t="shared" si="194"/>
        <v>225.26</v>
      </c>
      <c r="Z874" s="37"/>
      <c r="AA874" s="41">
        <v>86.89</v>
      </c>
      <c r="AB874" s="39">
        <v>140.46</v>
      </c>
      <c r="AC874" s="39">
        <v>138.91999999999999</v>
      </c>
      <c r="AD874" s="39">
        <v>141.28</v>
      </c>
      <c r="AE874" s="39">
        <v>42.06</v>
      </c>
      <c r="AF874" s="39">
        <v>27.35</v>
      </c>
      <c r="AG874" s="39">
        <v>33.700000000000003</v>
      </c>
      <c r="AH874" s="39">
        <v>0</v>
      </c>
      <c r="AI874" s="39">
        <v>4.18</v>
      </c>
      <c r="AJ874" s="39">
        <v>73.209999999999994</v>
      </c>
      <c r="AK874" s="39">
        <v>2.69</v>
      </c>
      <c r="AL874" s="39">
        <v>30.77</v>
      </c>
      <c r="AM874" s="39">
        <v>19.53</v>
      </c>
      <c r="AN874" s="39">
        <v>0.64</v>
      </c>
      <c r="AO874" s="39">
        <v>7.24</v>
      </c>
      <c r="AP874" s="39">
        <v>19.079999999999998</v>
      </c>
      <c r="AQ874" s="39">
        <v>20.83</v>
      </c>
      <c r="AR874" s="39">
        <v>8.5299999999999994</v>
      </c>
      <c r="AS874" s="39">
        <v>71.319999999999993</v>
      </c>
      <c r="AT874" s="39">
        <v>0</v>
      </c>
      <c r="AU874" s="39">
        <v>86.67</v>
      </c>
      <c r="AV874" s="39">
        <v>125.61</v>
      </c>
      <c r="AW874" s="39">
        <v>905.73</v>
      </c>
      <c r="AX874" s="155">
        <v>225.26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0</v>
      </c>
      <c r="C875" s="170">
        <f t="shared" si="194"/>
        <v>120.09</v>
      </c>
      <c r="D875" s="170">
        <f t="shared" si="194"/>
        <v>118.52</v>
      </c>
      <c r="E875" s="170">
        <f t="shared" si="194"/>
        <v>156.32</v>
      </c>
      <c r="F875" s="170">
        <f t="shared" si="194"/>
        <v>144.68</v>
      </c>
      <c r="G875" s="170">
        <f t="shared" si="194"/>
        <v>0</v>
      </c>
      <c r="H875" s="170">
        <f t="shared" si="194"/>
        <v>0</v>
      </c>
      <c r="I875" s="170">
        <f t="shared" si="194"/>
        <v>0</v>
      </c>
      <c r="J875" s="170">
        <f t="shared" si="194"/>
        <v>0</v>
      </c>
      <c r="K875" s="170">
        <f t="shared" si="194"/>
        <v>36.25</v>
      </c>
      <c r="L875" s="170">
        <f t="shared" si="194"/>
        <v>55.7</v>
      </c>
      <c r="M875" s="170">
        <f t="shared" si="194"/>
        <v>100.67</v>
      </c>
      <c r="N875" s="170">
        <f t="shared" si="194"/>
        <v>116.92</v>
      </c>
      <c r="O875" s="170">
        <f t="shared" si="194"/>
        <v>108.59</v>
      </c>
      <c r="P875" s="170">
        <f t="shared" si="194"/>
        <v>89.2</v>
      </c>
      <c r="Q875" s="170">
        <f t="shared" si="194"/>
        <v>83.01</v>
      </c>
      <c r="R875" s="170">
        <f t="shared" si="194"/>
        <v>66.41</v>
      </c>
      <c r="S875" s="170">
        <f t="shared" ref="S875:Y904" si="196">AR875+$AY875</f>
        <v>52.94</v>
      </c>
      <c r="T875" s="170">
        <f t="shared" si="196"/>
        <v>99.8</v>
      </c>
      <c r="U875" s="170">
        <f t="shared" si="196"/>
        <v>65.19</v>
      </c>
      <c r="V875" s="170">
        <f t="shared" si="196"/>
        <v>108.97</v>
      </c>
      <c r="W875" s="170">
        <f t="shared" si="196"/>
        <v>61.94</v>
      </c>
      <c r="X875" s="170">
        <f t="shared" si="196"/>
        <v>167.32</v>
      </c>
      <c r="Y875" s="170">
        <f t="shared" si="196"/>
        <v>913.61</v>
      </c>
      <c r="Z875" s="37"/>
      <c r="AA875" s="38">
        <v>0</v>
      </c>
      <c r="AB875" s="39">
        <v>120.09</v>
      </c>
      <c r="AC875" s="39">
        <v>118.52</v>
      </c>
      <c r="AD875" s="39">
        <v>156.32</v>
      </c>
      <c r="AE875" s="39">
        <v>144.68</v>
      </c>
      <c r="AF875" s="39">
        <v>0</v>
      </c>
      <c r="AG875" s="39">
        <v>0</v>
      </c>
      <c r="AH875" s="39">
        <v>0</v>
      </c>
      <c r="AI875" s="39">
        <v>0</v>
      </c>
      <c r="AJ875" s="39">
        <v>36.25</v>
      </c>
      <c r="AK875" s="39">
        <v>55.7</v>
      </c>
      <c r="AL875" s="39">
        <v>100.67</v>
      </c>
      <c r="AM875" s="39">
        <v>116.92</v>
      </c>
      <c r="AN875" s="39">
        <v>108.59</v>
      </c>
      <c r="AO875" s="39">
        <v>89.2</v>
      </c>
      <c r="AP875" s="39">
        <v>83.01</v>
      </c>
      <c r="AQ875" s="39">
        <v>66.41</v>
      </c>
      <c r="AR875" s="39">
        <v>52.94</v>
      </c>
      <c r="AS875" s="39">
        <v>99.8</v>
      </c>
      <c r="AT875" s="39">
        <v>65.19</v>
      </c>
      <c r="AU875" s="39">
        <v>108.97</v>
      </c>
      <c r="AV875" s="39">
        <v>61.94</v>
      </c>
      <c r="AW875" s="39">
        <v>167.32</v>
      </c>
      <c r="AX875" s="155">
        <v>913.61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0</v>
      </c>
      <c r="C876" s="170">
        <f t="shared" si="194"/>
        <v>17.91</v>
      </c>
      <c r="D876" s="170">
        <f t="shared" si="194"/>
        <v>0</v>
      </c>
      <c r="E876" s="170">
        <f t="shared" si="194"/>
        <v>0</v>
      </c>
      <c r="F876" s="170">
        <f t="shared" si="194"/>
        <v>0</v>
      </c>
      <c r="G876" s="170">
        <f t="shared" si="194"/>
        <v>0</v>
      </c>
      <c r="H876" s="170">
        <f t="shared" si="194"/>
        <v>0</v>
      </c>
      <c r="I876" s="170">
        <f t="shared" si="194"/>
        <v>0</v>
      </c>
      <c r="J876" s="170">
        <f t="shared" si="194"/>
        <v>0</v>
      </c>
      <c r="K876" s="170">
        <f t="shared" si="194"/>
        <v>0</v>
      </c>
      <c r="L876" s="170">
        <f t="shared" si="194"/>
        <v>7.1</v>
      </c>
      <c r="M876" s="170">
        <f t="shared" si="194"/>
        <v>0</v>
      </c>
      <c r="N876" s="170">
        <f t="shared" si="194"/>
        <v>0</v>
      </c>
      <c r="O876" s="170">
        <f t="shared" si="194"/>
        <v>0</v>
      </c>
      <c r="P876" s="170">
        <f t="shared" si="194"/>
        <v>0</v>
      </c>
      <c r="Q876" s="170">
        <f t="shared" si="194"/>
        <v>87.79</v>
      </c>
      <c r="R876" s="170">
        <f t="shared" si="194"/>
        <v>106.72</v>
      </c>
      <c r="S876" s="170">
        <f t="shared" si="196"/>
        <v>110.12</v>
      </c>
      <c r="T876" s="170">
        <f t="shared" si="196"/>
        <v>156.33000000000001</v>
      </c>
      <c r="U876" s="170">
        <f t="shared" si="196"/>
        <v>132.53</v>
      </c>
      <c r="V876" s="170">
        <f t="shared" si="196"/>
        <v>140.87</v>
      </c>
      <c r="W876" s="170">
        <f t="shared" si="196"/>
        <v>187.72</v>
      </c>
      <c r="X876" s="170">
        <f t="shared" si="196"/>
        <v>23.36</v>
      </c>
      <c r="Y876" s="170">
        <f t="shared" si="196"/>
        <v>150.63999999999999</v>
      </c>
      <c r="Z876" s="37"/>
      <c r="AA876" s="38">
        <v>0</v>
      </c>
      <c r="AB876" s="39">
        <v>17.91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0</v>
      </c>
      <c r="AI876" s="39">
        <v>0</v>
      </c>
      <c r="AJ876" s="39">
        <v>0</v>
      </c>
      <c r="AK876" s="39">
        <v>7.1</v>
      </c>
      <c r="AL876" s="39">
        <v>0</v>
      </c>
      <c r="AM876" s="39">
        <v>0</v>
      </c>
      <c r="AN876" s="39">
        <v>0</v>
      </c>
      <c r="AO876" s="39">
        <v>0</v>
      </c>
      <c r="AP876" s="39">
        <v>87.79</v>
      </c>
      <c r="AQ876" s="39">
        <v>106.72</v>
      </c>
      <c r="AR876" s="39">
        <v>110.12</v>
      </c>
      <c r="AS876" s="39">
        <v>156.33000000000001</v>
      </c>
      <c r="AT876" s="39">
        <v>132.53</v>
      </c>
      <c r="AU876" s="39">
        <v>140.87</v>
      </c>
      <c r="AV876" s="39">
        <v>187.72</v>
      </c>
      <c r="AW876" s="39">
        <v>23.36</v>
      </c>
      <c r="AX876" s="155">
        <v>150.63999999999999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0</v>
      </c>
      <c r="C877" s="170">
        <f t="shared" si="194"/>
        <v>0</v>
      </c>
      <c r="D877" s="170">
        <f t="shared" si="194"/>
        <v>31.39</v>
      </c>
      <c r="E877" s="170">
        <f t="shared" si="194"/>
        <v>52.4</v>
      </c>
      <c r="F877" s="170">
        <f t="shared" si="194"/>
        <v>8.36</v>
      </c>
      <c r="G877" s="170">
        <f t="shared" si="194"/>
        <v>0</v>
      </c>
      <c r="H877" s="170">
        <f t="shared" si="194"/>
        <v>0</v>
      </c>
      <c r="I877" s="170">
        <f t="shared" si="194"/>
        <v>63.03</v>
      </c>
      <c r="J877" s="170">
        <f t="shared" si="194"/>
        <v>76.92</v>
      </c>
      <c r="K877" s="170">
        <f t="shared" si="194"/>
        <v>193.27</v>
      </c>
      <c r="L877" s="170">
        <f t="shared" si="194"/>
        <v>252.02</v>
      </c>
      <c r="M877" s="170">
        <f t="shared" si="194"/>
        <v>276.88</v>
      </c>
      <c r="N877" s="170">
        <f t="shared" si="194"/>
        <v>204.06</v>
      </c>
      <c r="O877" s="170">
        <f t="shared" si="194"/>
        <v>192.28</v>
      </c>
      <c r="P877" s="170">
        <f t="shared" si="194"/>
        <v>196.13</v>
      </c>
      <c r="Q877" s="170">
        <f t="shared" si="194"/>
        <v>180.86</v>
      </c>
      <c r="R877" s="170">
        <f t="shared" si="194"/>
        <v>317.25</v>
      </c>
      <c r="S877" s="170">
        <f t="shared" si="196"/>
        <v>191.14</v>
      </c>
      <c r="T877" s="170">
        <f t="shared" si="196"/>
        <v>289.67</v>
      </c>
      <c r="U877" s="170">
        <f t="shared" si="196"/>
        <v>286.51</v>
      </c>
      <c r="V877" s="170">
        <f t="shared" si="196"/>
        <v>151.16</v>
      </c>
      <c r="W877" s="170">
        <f t="shared" si="196"/>
        <v>160.59</v>
      </c>
      <c r="X877" s="170">
        <f t="shared" si="196"/>
        <v>259.61</v>
      </c>
      <c r="Y877" s="170">
        <f t="shared" si="196"/>
        <v>197.6</v>
      </c>
      <c r="Z877" s="37"/>
      <c r="AA877" s="38">
        <v>0</v>
      </c>
      <c r="AB877" s="39">
        <v>0</v>
      </c>
      <c r="AC877" s="39">
        <v>31.39</v>
      </c>
      <c r="AD877" s="39">
        <v>52.4</v>
      </c>
      <c r="AE877" s="39">
        <v>8.36</v>
      </c>
      <c r="AF877" s="39">
        <v>0</v>
      </c>
      <c r="AG877" s="39">
        <v>0</v>
      </c>
      <c r="AH877" s="39">
        <v>63.03</v>
      </c>
      <c r="AI877" s="39">
        <v>76.92</v>
      </c>
      <c r="AJ877" s="39">
        <v>193.27</v>
      </c>
      <c r="AK877" s="39">
        <v>252.02</v>
      </c>
      <c r="AL877" s="39">
        <v>276.88</v>
      </c>
      <c r="AM877" s="39">
        <v>204.06</v>
      </c>
      <c r="AN877" s="39">
        <v>192.28</v>
      </c>
      <c r="AO877" s="39">
        <v>196.13</v>
      </c>
      <c r="AP877" s="39">
        <v>180.86</v>
      </c>
      <c r="AQ877" s="39">
        <v>317.25</v>
      </c>
      <c r="AR877" s="39">
        <v>191.14</v>
      </c>
      <c r="AS877" s="39">
        <v>289.67</v>
      </c>
      <c r="AT877" s="39">
        <v>286.51</v>
      </c>
      <c r="AU877" s="39">
        <v>151.16</v>
      </c>
      <c r="AV877" s="39">
        <v>160.59</v>
      </c>
      <c r="AW877" s="39">
        <v>259.61</v>
      </c>
      <c r="AX877" s="155">
        <v>197.6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58.8</v>
      </c>
      <c r="C878" s="170">
        <f t="shared" si="194"/>
        <v>89.69</v>
      </c>
      <c r="D878" s="170">
        <f t="shared" si="194"/>
        <v>143.19</v>
      </c>
      <c r="E878" s="170">
        <f t="shared" si="194"/>
        <v>123.16</v>
      </c>
      <c r="F878" s="170">
        <f t="shared" si="194"/>
        <v>89.98</v>
      </c>
      <c r="G878" s="170">
        <f t="shared" si="194"/>
        <v>0</v>
      </c>
      <c r="H878" s="170">
        <f t="shared" si="194"/>
        <v>25.95</v>
      </c>
      <c r="I878" s="170">
        <f t="shared" si="194"/>
        <v>73.599999999999994</v>
      </c>
      <c r="J878" s="170">
        <f t="shared" si="194"/>
        <v>187.28</v>
      </c>
      <c r="K878" s="170">
        <f t="shared" si="194"/>
        <v>222.49</v>
      </c>
      <c r="L878" s="170">
        <f t="shared" si="194"/>
        <v>267.24</v>
      </c>
      <c r="M878" s="170">
        <f t="shared" si="194"/>
        <v>328.15</v>
      </c>
      <c r="N878" s="170">
        <f t="shared" si="194"/>
        <v>307.87</v>
      </c>
      <c r="O878" s="170">
        <f t="shared" si="194"/>
        <v>14.91</v>
      </c>
      <c r="P878" s="170">
        <f t="shared" si="194"/>
        <v>101.24</v>
      </c>
      <c r="Q878" s="170">
        <f t="shared" si="194"/>
        <v>156.26</v>
      </c>
      <c r="R878" s="170">
        <f t="shared" si="194"/>
        <v>211.67</v>
      </c>
      <c r="S878" s="170">
        <f t="shared" si="196"/>
        <v>136.16</v>
      </c>
      <c r="T878" s="170">
        <f t="shared" si="196"/>
        <v>254.26999999999998</v>
      </c>
      <c r="U878" s="170">
        <f t="shared" si="196"/>
        <v>364.87</v>
      </c>
      <c r="V878" s="170">
        <f t="shared" si="196"/>
        <v>207.79</v>
      </c>
      <c r="W878" s="170">
        <f t="shared" si="196"/>
        <v>224.03</v>
      </c>
      <c r="X878" s="170">
        <f t="shared" si="196"/>
        <v>269.35000000000002</v>
      </c>
      <c r="Y878" s="170">
        <f t="shared" si="196"/>
        <v>267.42</v>
      </c>
      <c r="Z878" s="37"/>
      <c r="AA878" s="38">
        <v>58.8</v>
      </c>
      <c r="AB878" s="39">
        <v>89.69</v>
      </c>
      <c r="AC878" s="39">
        <v>143.19</v>
      </c>
      <c r="AD878" s="39">
        <v>123.16</v>
      </c>
      <c r="AE878" s="39">
        <v>89.98</v>
      </c>
      <c r="AF878" s="39">
        <v>0</v>
      </c>
      <c r="AG878" s="39">
        <v>25.95</v>
      </c>
      <c r="AH878" s="39">
        <v>73.599999999999994</v>
      </c>
      <c r="AI878" s="39">
        <v>187.28</v>
      </c>
      <c r="AJ878" s="39">
        <v>222.49</v>
      </c>
      <c r="AK878" s="39">
        <v>267.24</v>
      </c>
      <c r="AL878" s="39">
        <v>328.15</v>
      </c>
      <c r="AM878" s="39">
        <v>307.87</v>
      </c>
      <c r="AN878" s="39">
        <v>14.91</v>
      </c>
      <c r="AO878" s="39">
        <v>101.24</v>
      </c>
      <c r="AP878" s="39">
        <v>156.26</v>
      </c>
      <c r="AQ878" s="39">
        <v>211.67</v>
      </c>
      <c r="AR878" s="39">
        <v>136.16</v>
      </c>
      <c r="AS878" s="39">
        <v>254.26999999999998</v>
      </c>
      <c r="AT878" s="39">
        <v>364.87</v>
      </c>
      <c r="AU878" s="39">
        <v>207.79</v>
      </c>
      <c r="AV878" s="39">
        <v>224.03</v>
      </c>
      <c r="AW878" s="39">
        <v>269.35000000000002</v>
      </c>
      <c r="AX878" s="155">
        <v>267.42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0</v>
      </c>
      <c r="C879" s="170">
        <f t="shared" si="194"/>
        <v>58.88</v>
      </c>
      <c r="D879" s="170">
        <f t="shared" si="194"/>
        <v>23.2</v>
      </c>
      <c r="E879" s="170">
        <f t="shared" si="194"/>
        <v>0</v>
      </c>
      <c r="F879" s="170">
        <f t="shared" si="194"/>
        <v>0</v>
      </c>
      <c r="G879" s="170">
        <f t="shared" si="194"/>
        <v>0</v>
      </c>
      <c r="H879" s="170">
        <f t="shared" si="194"/>
        <v>0</v>
      </c>
      <c r="I879" s="170">
        <f t="shared" si="194"/>
        <v>47.51</v>
      </c>
      <c r="J879" s="170">
        <f t="shared" si="194"/>
        <v>29.46</v>
      </c>
      <c r="K879" s="170">
        <f t="shared" si="194"/>
        <v>127.41</v>
      </c>
      <c r="L879" s="170">
        <f t="shared" si="194"/>
        <v>185.27</v>
      </c>
      <c r="M879" s="170">
        <f t="shared" si="194"/>
        <v>209.91</v>
      </c>
      <c r="N879" s="170">
        <f t="shared" si="194"/>
        <v>218.55</v>
      </c>
      <c r="O879" s="170">
        <f t="shared" si="194"/>
        <v>191.6</v>
      </c>
      <c r="P879" s="170">
        <f t="shared" si="194"/>
        <v>106.04</v>
      </c>
      <c r="Q879" s="170">
        <f t="shared" si="194"/>
        <v>104</v>
      </c>
      <c r="R879" s="170">
        <f t="shared" si="194"/>
        <v>128.79</v>
      </c>
      <c r="S879" s="170">
        <f t="shared" si="196"/>
        <v>144.47999999999999</v>
      </c>
      <c r="T879" s="170">
        <f t="shared" si="196"/>
        <v>165.85</v>
      </c>
      <c r="U879" s="170">
        <f t="shared" si="196"/>
        <v>186.05</v>
      </c>
      <c r="V879" s="170">
        <f t="shared" si="196"/>
        <v>107.09</v>
      </c>
      <c r="W879" s="170">
        <f t="shared" si="196"/>
        <v>46.47</v>
      </c>
      <c r="X879" s="170">
        <f t="shared" si="196"/>
        <v>146.77000000000001</v>
      </c>
      <c r="Y879" s="170">
        <f t="shared" si="196"/>
        <v>95.44</v>
      </c>
      <c r="Z879" s="37"/>
      <c r="AA879" s="38">
        <v>0</v>
      </c>
      <c r="AB879" s="39">
        <v>58.88</v>
      </c>
      <c r="AC879" s="39">
        <v>23.2</v>
      </c>
      <c r="AD879" s="39">
        <v>0</v>
      </c>
      <c r="AE879" s="39">
        <v>0</v>
      </c>
      <c r="AF879" s="39">
        <v>0</v>
      </c>
      <c r="AG879" s="39">
        <v>0</v>
      </c>
      <c r="AH879" s="39">
        <v>47.51</v>
      </c>
      <c r="AI879" s="39">
        <v>29.46</v>
      </c>
      <c r="AJ879" s="39">
        <v>127.41</v>
      </c>
      <c r="AK879" s="39">
        <v>185.27</v>
      </c>
      <c r="AL879" s="39">
        <v>209.91</v>
      </c>
      <c r="AM879" s="39">
        <v>218.55</v>
      </c>
      <c r="AN879" s="39">
        <v>191.6</v>
      </c>
      <c r="AO879" s="39">
        <v>106.04</v>
      </c>
      <c r="AP879" s="39">
        <v>104</v>
      </c>
      <c r="AQ879" s="39">
        <v>128.79</v>
      </c>
      <c r="AR879" s="39">
        <v>144.47999999999999</v>
      </c>
      <c r="AS879" s="39">
        <v>165.85</v>
      </c>
      <c r="AT879" s="39">
        <v>186.05</v>
      </c>
      <c r="AU879" s="39">
        <v>107.09</v>
      </c>
      <c r="AV879" s="39">
        <v>46.47</v>
      </c>
      <c r="AW879" s="39">
        <v>146.77000000000001</v>
      </c>
      <c r="AX879" s="155">
        <v>95.44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0</v>
      </c>
      <c r="C880" s="170">
        <f t="shared" si="194"/>
        <v>0</v>
      </c>
      <c r="D880" s="170">
        <f t="shared" si="194"/>
        <v>21.31</v>
      </c>
      <c r="E880" s="170">
        <f t="shared" si="194"/>
        <v>0</v>
      </c>
      <c r="F880" s="170">
        <f t="shared" si="194"/>
        <v>6.24</v>
      </c>
      <c r="G880" s="170">
        <f t="shared" si="194"/>
        <v>0</v>
      </c>
      <c r="H880" s="170">
        <f t="shared" si="194"/>
        <v>0</v>
      </c>
      <c r="I880" s="170">
        <f t="shared" si="194"/>
        <v>8.6300000000000008</v>
      </c>
      <c r="J880" s="170">
        <f t="shared" si="194"/>
        <v>30.7</v>
      </c>
      <c r="K880" s="170">
        <f t="shared" si="194"/>
        <v>58.41</v>
      </c>
      <c r="L880" s="170">
        <f t="shared" si="194"/>
        <v>235.56</v>
      </c>
      <c r="M880" s="170">
        <f t="shared" si="194"/>
        <v>202.07</v>
      </c>
      <c r="N880" s="170">
        <f t="shared" si="194"/>
        <v>112.14</v>
      </c>
      <c r="O880" s="170">
        <f t="shared" si="194"/>
        <v>106.51</v>
      </c>
      <c r="P880" s="170">
        <f t="shared" si="194"/>
        <v>15.1</v>
      </c>
      <c r="Q880" s="170">
        <f t="shared" si="194"/>
        <v>15.19</v>
      </c>
      <c r="R880" s="170">
        <f t="shared" si="194"/>
        <v>83.99</v>
      </c>
      <c r="S880" s="170">
        <f t="shared" si="196"/>
        <v>158.27000000000001</v>
      </c>
      <c r="T880" s="170">
        <f t="shared" si="196"/>
        <v>146.62</v>
      </c>
      <c r="U880" s="170">
        <f t="shared" si="196"/>
        <v>239.86</v>
      </c>
      <c r="V880" s="170">
        <f t="shared" si="196"/>
        <v>98.01</v>
      </c>
      <c r="W880" s="170">
        <f t="shared" si="196"/>
        <v>86.43</v>
      </c>
      <c r="X880" s="170">
        <f t="shared" si="196"/>
        <v>134.80000000000001</v>
      </c>
      <c r="Y880" s="170">
        <f t="shared" si="196"/>
        <v>133.94</v>
      </c>
      <c r="Z880" s="37"/>
      <c r="AA880" s="38">
        <v>0</v>
      </c>
      <c r="AB880" s="39">
        <v>0</v>
      </c>
      <c r="AC880" s="39">
        <v>21.31</v>
      </c>
      <c r="AD880" s="39">
        <v>0</v>
      </c>
      <c r="AE880" s="39">
        <v>6.24</v>
      </c>
      <c r="AF880" s="39">
        <v>0</v>
      </c>
      <c r="AG880" s="39">
        <v>0</v>
      </c>
      <c r="AH880" s="39">
        <v>8.6300000000000008</v>
      </c>
      <c r="AI880" s="39">
        <v>30.7</v>
      </c>
      <c r="AJ880" s="39">
        <v>58.41</v>
      </c>
      <c r="AK880" s="39">
        <v>235.56</v>
      </c>
      <c r="AL880" s="39">
        <v>202.07</v>
      </c>
      <c r="AM880" s="39">
        <v>112.14</v>
      </c>
      <c r="AN880" s="39">
        <v>106.51</v>
      </c>
      <c r="AO880" s="39">
        <v>15.1</v>
      </c>
      <c r="AP880" s="39">
        <v>15.19</v>
      </c>
      <c r="AQ880" s="39">
        <v>83.99</v>
      </c>
      <c r="AR880" s="39">
        <v>158.27000000000001</v>
      </c>
      <c r="AS880" s="39">
        <v>146.62</v>
      </c>
      <c r="AT880" s="39">
        <v>239.86</v>
      </c>
      <c r="AU880" s="39">
        <v>98.01</v>
      </c>
      <c r="AV880" s="39">
        <v>86.43</v>
      </c>
      <c r="AW880" s="39">
        <v>134.80000000000001</v>
      </c>
      <c r="AX880" s="155">
        <v>133.94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6.49</v>
      </c>
      <c r="C881" s="170">
        <f t="shared" si="194"/>
        <v>4.3600000000000003</v>
      </c>
      <c r="D881" s="170">
        <f t="shared" si="194"/>
        <v>0</v>
      </c>
      <c r="E881" s="170">
        <f t="shared" si="194"/>
        <v>0</v>
      </c>
      <c r="F881" s="170">
        <f t="shared" si="194"/>
        <v>1.66</v>
      </c>
      <c r="G881" s="170">
        <f t="shared" si="194"/>
        <v>0</v>
      </c>
      <c r="H881" s="170">
        <f t="shared" si="194"/>
        <v>0</v>
      </c>
      <c r="I881" s="170">
        <f t="shared" si="194"/>
        <v>0</v>
      </c>
      <c r="J881" s="170">
        <f t="shared" si="194"/>
        <v>0</v>
      </c>
      <c r="K881" s="170">
        <f t="shared" si="194"/>
        <v>0</v>
      </c>
      <c r="L881" s="170">
        <f t="shared" si="194"/>
        <v>0</v>
      </c>
      <c r="M881" s="170">
        <f t="shared" si="194"/>
        <v>24.28</v>
      </c>
      <c r="N881" s="170">
        <f t="shared" si="194"/>
        <v>43.58</v>
      </c>
      <c r="O881" s="170">
        <f t="shared" si="194"/>
        <v>57.23</v>
      </c>
      <c r="P881" s="170">
        <f t="shared" si="194"/>
        <v>68.23</v>
      </c>
      <c r="Q881" s="170">
        <f t="shared" si="194"/>
        <v>167.54</v>
      </c>
      <c r="R881" s="170">
        <f t="shared" si="194"/>
        <v>278.20999999999998</v>
      </c>
      <c r="S881" s="170">
        <f t="shared" si="196"/>
        <v>281.32</v>
      </c>
      <c r="T881" s="170">
        <f t="shared" si="196"/>
        <v>280.5</v>
      </c>
      <c r="U881" s="170">
        <f t="shared" si="196"/>
        <v>269.67</v>
      </c>
      <c r="V881" s="170">
        <f t="shared" si="196"/>
        <v>124.31</v>
      </c>
      <c r="W881" s="170">
        <f t="shared" si="196"/>
        <v>66.39</v>
      </c>
      <c r="X881" s="170">
        <f t="shared" si="196"/>
        <v>215.62</v>
      </c>
      <c r="Y881" s="170">
        <f t="shared" si="196"/>
        <v>213.61</v>
      </c>
      <c r="Z881" s="37"/>
      <c r="AA881" s="38">
        <v>6.49</v>
      </c>
      <c r="AB881" s="39">
        <v>4.3600000000000003</v>
      </c>
      <c r="AC881" s="39">
        <v>0</v>
      </c>
      <c r="AD881" s="39">
        <v>0</v>
      </c>
      <c r="AE881" s="39">
        <v>1.66</v>
      </c>
      <c r="AF881" s="39">
        <v>0</v>
      </c>
      <c r="AG881" s="39">
        <v>0</v>
      </c>
      <c r="AH881" s="39">
        <v>0</v>
      </c>
      <c r="AI881" s="39">
        <v>0</v>
      </c>
      <c r="AJ881" s="39">
        <v>0</v>
      </c>
      <c r="AK881" s="39">
        <v>0</v>
      </c>
      <c r="AL881" s="39">
        <v>24.28</v>
      </c>
      <c r="AM881" s="39">
        <v>43.58</v>
      </c>
      <c r="AN881" s="39">
        <v>57.23</v>
      </c>
      <c r="AO881" s="39">
        <v>68.23</v>
      </c>
      <c r="AP881" s="39">
        <v>167.54</v>
      </c>
      <c r="AQ881" s="39">
        <v>278.20999999999998</v>
      </c>
      <c r="AR881" s="39">
        <v>281.32</v>
      </c>
      <c r="AS881" s="39">
        <v>280.5</v>
      </c>
      <c r="AT881" s="39">
        <v>269.67</v>
      </c>
      <c r="AU881" s="39">
        <v>124.31</v>
      </c>
      <c r="AV881" s="39">
        <v>66.39</v>
      </c>
      <c r="AW881" s="39">
        <v>215.62</v>
      </c>
      <c r="AX881" s="155">
        <v>213.61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0</v>
      </c>
      <c r="C882" s="170">
        <f t="shared" si="194"/>
        <v>22.18</v>
      </c>
      <c r="D882" s="170">
        <f t="shared" si="194"/>
        <v>93.07</v>
      </c>
      <c r="E882" s="170">
        <f t="shared" si="194"/>
        <v>64.900000000000006</v>
      </c>
      <c r="F882" s="170">
        <f t="shared" si="194"/>
        <v>0</v>
      </c>
      <c r="G882" s="170">
        <f t="shared" si="194"/>
        <v>0</v>
      </c>
      <c r="H882" s="170">
        <f t="shared" si="194"/>
        <v>0</v>
      </c>
      <c r="I882" s="170">
        <f t="shared" si="194"/>
        <v>0</v>
      </c>
      <c r="J882" s="170">
        <f t="shared" si="194"/>
        <v>0</v>
      </c>
      <c r="K882" s="170">
        <f t="shared" si="194"/>
        <v>306.14</v>
      </c>
      <c r="L882" s="170">
        <f t="shared" si="194"/>
        <v>158.4</v>
      </c>
      <c r="M882" s="170">
        <f t="shared" si="194"/>
        <v>83.77</v>
      </c>
      <c r="N882" s="170">
        <f t="shared" si="194"/>
        <v>200.42</v>
      </c>
      <c r="O882" s="170">
        <f t="shared" si="194"/>
        <v>15.880000000000003</v>
      </c>
      <c r="P882" s="170">
        <f t="shared" si="194"/>
        <v>39.229999999999997</v>
      </c>
      <c r="Q882" s="170">
        <f t="shared" si="194"/>
        <v>80.42</v>
      </c>
      <c r="R882" s="170">
        <f t="shared" ref="R882:R904" si="197">AQ882+$AY882</f>
        <v>77.16</v>
      </c>
      <c r="S882" s="170">
        <f t="shared" si="196"/>
        <v>93.62</v>
      </c>
      <c r="T882" s="170">
        <f t="shared" si="196"/>
        <v>108.98</v>
      </c>
      <c r="U882" s="170">
        <f t="shared" si="196"/>
        <v>87.97</v>
      </c>
      <c r="V882" s="170">
        <f t="shared" si="196"/>
        <v>0</v>
      </c>
      <c r="W882" s="170">
        <f t="shared" si="196"/>
        <v>163.99</v>
      </c>
      <c r="X882" s="170">
        <f t="shared" si="196"/>
        <v>196.07</v>
      </c>
      <c r="Y882" s="170">
        <f t="shared" si="196"/>
        <v>164.35</v>
      </c>
      <c r="Z882" s="37"/>
      <c r="AA882" s="38">
        <v>0</v>
      </c>
      <c r="AB882" s="39">
        <v>22.18</v>
      </c>
      <c r="AC882" s="39">
        <v>93.07</v>
      </c>
      <c r="AD882" s="39">
        <v>64.900000000000006</v>
      </c>
      <c r="AE882" s="39">
        <v>0</v>
      </c>
      <c r="AF882" s="39">
        <v>0</v>
      </c>
      <c r="AG882" s="39">
        <v>0</v>
      </c>
      <c r="AH882" s="39">
        <v>0</v>
      </c>
      <c r="AI882" s="39">
        <v>0</v>
      </c>
      <c r="AJ882" s="39">
        <v>306.14</v>
      </c>
      <c r="AK882" s="39">
        <v>158.4</v>
      </c>
      <c r="AL882" s="39">
        <v>83.77</v>
      </c>
      <c r="AM882" s="39">
        <v>200.42</v>
      </c>
      <c r="AN882" s="39">
        <v>15.880000000000003</v>
      </c>
      <c r="AO882" s="39">
        <v>39.229999999999997</v>
      </c>
      <c r="AP882" s="39">
        <v>80.42</v>
      </c>
      <c r="AQ882" s="39">
        <v>77.16</v>
      </c>
      <c r="AR882" s="39">
        <v>93.62</v>
      </c>
      <c r="AS882" s="39">
        <v>108.98</v>
      </c>
      <c r="AT882" s="39">
        <v>87.97</v>
      </c>
      <c r="AU882" s="39">
        <v>0</v>
      </c>
      <c r="AV882" s="39">
        <v>163.99</v>
      </c>
      <c r="AW882" s="39">
        <v>196.07</v>
      </c>
      <c r="AX882" s="155">
        <v>164.35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46.41</v>
      </c>
      <c r="C883" s="170">
        <f t="shared" si="194"/>
        <v>100.91</v>
      </c>
      <c r="D883" s="170">
        <f t="shared" si="194"/>
        <v>36.020000000000003</v>
      </c>
      <c r="E883" s="170">
        <f t="shared" si="194"/>
        <v>13.82</v>
      </c>
      <c r="F883" s="170">
        <f t="shared" si="194"/>
        <v>0</v>
      </c>
      <c r="G883" s="170">
        <f t="shared" si="194"/>
        <v>0</v>
      </c>
      <c r="H883" s="170">
        <f t="shared" si="194"/>
        <v>0</v>
      </c>
      <c r="I883" s="170">
        <f t="shared" si="194"/>
        <v>0</v>
      </c>
      <c r="J883" s="170">
        <f t="shared" si="194"/>
        <v>0</v>
      </c>
      <c r="K883" s="170">
        <f t="shared" si="194"/>
        <v>128.54</v>
      </c>
      <c r="L883" s="170">
        <f t="shared" si="194"/>
        <v>65.53</v>
      </c>
      <c r="M883" s="170">
        <f t="shared" si="194"/>
        <v>124.49</v>
      </c>
      <c r="N883" s="170">
        <f t="shared" si="194"/>
        <v>145.55000000000001</v>
      </c>
      <c r="O883" s="170">
        <f t="shared" si="194"/>
        <v>21.52</v>
      </c>
      <c r="P883" s="170">
        <f t="shared" si="194"/>
        <v>101.67</v>
      </c>
      <c r="Q883" s="170">
        <f t="shared" si="194"/>
        <v>349.39</v>
      </c>
      <c r="R883" s="170">
        <f t="shared" si="197"/>
        <v>0.43</v>
      </c>
      <c r="S883" s="170">
        <f t="shared" si="196"/>
        <v>1.66</v>
      </c>
      <c r="T883" s="170">
        <f t="shared" si="196"/>
        <v>0</v>
      </c>
      <c r="U883" s="170">
        <f t="shared" si="196"/>
        <v>0</v>
      </c>
      <c r="V883" s="170">
        <f t="shared" si="196"/>
        <v>7.87</v>
      </c>
      <c r="W883" s="170">
        <f t="shared" si="196"/>
        <v>0</v>
      </c>
      <c r="X883" s="170">
        <f t="shared" si="196"/>
        <v>31.02</v>
      </c>
      <c r="Y883" s="170">
        <f t="shared" si="196"/>
        <v>37.1</v>
      </c>
      <c r="Z883" s="37"/>
      <c r="AA883" s="38">
        <v>46.41</v>
      </c>
      <c r="AB883" s="39">
        <v>100.91</v>
      </c>
      <c r="AC883" s="39">
        <v>36.020000000000003</v>
      </c>
      <c r="AD883" s="39">
        <v>13.82</v>
      </c>
      <c r="AE883" s="39">
        <v>0</v>
      </c>
      <c r="AF883" s="39">
        <v>0</v>
      </c>
      <c r="AG883" s="39">
        <v>0</v>
      </c>
      <c r="AH883" s="39">
        <v>0</v>
      </c>
      <c r="AI883" s="39">
        <v>0</v>
      </c>
      <c r="AJ883" s="39">
        <v>128.54</v>
      </c>
      <c r="AK883" s="39">
        <v>65.53</v>
      </c>
      <c r="AL883" s="39">
        <v>124.49</v>
      </c>
      <c r="AM883" s="39">
        <v>145.55000000000001</v>
      </c>
      <c r="AN883" s="39">
        <v>21.52</v>
      </c>
      <c r="AO883" s="39">
        <v>101.67</v>
      </c>
      <c r="AP883" s="39">
        <v>349.39</v>
      </c>
      <c r="AQ883" s="39">
        <v>0.43</v>
      </c>
      <c r="AR883" s="39">
        <v>1.66</v>
      </c>
      <c r="AS883" s="39">
        <v>0</v>
      </c>
      <c r="AT883" s="39">
        <v>0</v>
      </c>
      <c r="AU883" s="39">
        <v>7.87</v>
      </c>
      <c r="AV883" s="39">
        <v>0</v>
      </c>
      <c r="AW883" s="39">
        <v>31.02</v>
      </c>
      <c r="AX883" s="155">
        <v>37.1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73.72</v>
      </c>
      <c r="C884" s="170">
        <f t="shared" si="194"/>
        <v>55.73</v>
      </c>
      <c r="D884" s="170">
        <f t="shared" si="194"/>
        <v>46.13</v>
      </c>
      <c r="E884" s="170">
        <f t="shared" si="194"/>
        <v>0</v>
      </c>
      <c r="F884" s="170">
        <f t="shared" si="194"/>
        <v>0</v>
      </c>
      <c r="G884" s="170">
        <f t="shared" si="194"/>
        <v>3.57</v>
      </c>
      <c r="H884" s="170">
        <f t="shared" si="194"/>
        <v>0</v>
      </c>
      <c r="I884" s="170">
        <f t="shared" si="194"/>
        <v>0</v>
      </c>
      <c r="J884" s="170">
        <f t="shared" si="194"/>
        <v>141.21</v>
      </c>
      <c r="K884" s="170">
        <f t="shared" si="194"/>
        <v>273.88</v>
      </c>
      <c r="L884" s="170">
        <f t="shared" si="194"/>
        <v>260.64</v>
      </c>
      <c r="M884" s="170">
        <f t="shared" si="194"/>
        <v>314.7</v>
      </c>
      <c r="N884" s="170">
        <f t="shared" si="194"/>
        <v>282.29000000000002</v>
      </c>
      <c r="O884" s="170">
        <f t="shared" si="194"/>
        <v>106.14</v>
      </c>
      <c r="P884" s="170">
        <f t="shared" si="194"/>
        <v>305.08999999999997</v>
      </c>
      <c r="Q884" s="170">
        <f t="shared" si="194"/>
        <v>172.22</v>
      </c>
      <c r="R884" s="170">
        <f t="shared" si="197"/>
        <v>41.31</v>
      </c>
      <c r="S884" s="170">
        <f t="shared" si="196"/>
        <v>256.55</v>
      </c>
      <c r="T884" s="170">
        <f t="shared" si="196"/>
        <v>227.46</v>
      </c>
      <c r="U884" s="170">
        <f t="shared" si="196"/>
        <v>344.9</v>
      </c>
      <c r="V884" s="170">
        <f t="shared" si="196"/>
        <v>0</v>
      </c>
      <c r="W884" s="170">
        <f t="shared" si="196"/>
        <v>0</v>
      </c>
      <c r="X884" s="170">
        <f t="shared" si="196"/>
        <v>0</v>
      </c>
      <c r="Y884" s="170">
        <f t="shared" si="196"/>
        <v>49.43</v>
      </c>
      <c r="Z884" s="37"/>
      <c r="AA884" s="41">
        <v>73.72</v>
      </c>
      <c r="AB884" s="39">
        <v>55.73</v>
      </c>
      <c r="AC884" s="39">
        <v>46.13</v>
      </c>
      <c r="AD884" s="39">
        <v>0</v>
      </c>
      <c r="AE884" s="39">
        <v>0</v>
      </c>
      <c r="AF884" s="39">
        <v>3.57</v>
      </c>
      <c r="AG884" s="39">
        <v>0</v>
      </c>
      <c r="AH884" s="39">
        <v>0</v>
      </c>
      <c r="AI884" s="39">
        <v>141.21</v>
      </c>
      <c r="AJ884" s="39">
        <v>273.88</v>
      </c>
      <c r="AK884" s="39">
        <v>260.64</v>
      </c>
      <c r="AL884" s="39">
        <v>314.7</v>
      </c>
      <c r="AM884" s="39">
        <v>282.29000000000002</v>
      </c>
      <c r="AN884" s="39">
        <v>106.14</v>
      </c>
      <c r="AO884" s="39">
        <v>305.08999999999997</v>
      </c>
      <c r="AP884" s="39">
        <v>172.22</v>
      </c>
      <c r="AQ884" s="39">
        <v>41.31</v>
      </c>
      <c r="AR884" s="39">
        <v>256.55</v>
      </c>
      <c r="AS884" s="39">
        <v>227.46</v>
      </c>
      <c r="AT884" s="39">
        <v>344.9</v>
      </c>
      <c r="AU884" s="39">
        <v>0</v>
      </c>
      <c r="AV884" s="39">
        <v>0</v>
      </c>
      <c r="AW884" s="39">
        <v>0</v>
      </c>
      <c r="AX884" s="155">
        <v>49.43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0</v>
      </c>
      <c r="C885" s="170">
        <f t="shared" si="194"/>
        <v>0</v>
      </c>
      <c r="D885" s="170">
        <f t="shared" si="194"/>
        <v>0</v>
      </c>
      <c r="E885" s="170">
        <f t="shared" si="194"/>
        <v>183.37</v>
      </c>
      <c r="F885" s="170">
        <f t="shared" si="194"/>
        <v>45.86</v>
      </c>
      <c r="G885" s="170">
        <f t="shared" si="194"/>
        <v>0</v>
      </c>
      <c r="H885" s="170">
        <f t="shared" si="194"/>
        <v>0</v>
      </c>
      <c r="I885" s="170">
        <f t="shared" si="194"/>
        <v>70.34</v>
      </c>
      <c r="J885" s="170">
        <f t="shared" si="194"/>
        <v>43.99</v>
      </c>
      <c r="K885" s="170">
        <f t="shared" si="194"/>
        <v>86.06</v>
      </c>
      <c r="L885" s="170">
        <f t="shared" si="194"/>
        <v>86.14</v>
      </c>
      <c r="M885" s="170">
        <f t="shared" si="194"/>
        <v>328.6</v>
      </c>
      <c r="N885" s="170">
        <f t="shared" si="194"/>
        <v>182.55</v>
      </c>
      <c r="O885" s="170">
        <f t="shared" si="194"/>
        <v>175.84</v>
      </c>
      <c r="P885" s="170">
        <f t="shared" si="194"/>
        <v>200.82</v>
      </c>
      <c r="Q885" s="170">
        <f t="shared" si="194"/>
        <v>177.41</v>
      </c>
      <c r="R885" s="170">
        <f t="shared" si="197"/>
        <v>351.83</v>
      </c>
      <c r="S885" s="170">
        <f t="shared" si="196"/>
        <v>186.84</v>
      </c>
      <c r="T885" s="170">
        <f t="shared" si="196"/>
        <v>220.53</v>
      </c>
      <c r="U885" s="170">
        <f t="shared" si="196"/>
        <v>245.6</v>
      </c>
      <c r="V885" s="170">
        <f t="shared" si="196"/>
        <v>168.57</v>
      </c>
      <c r="W885" s="170">
        <f t="shared" si="196"/>
        <v>144.63999999999999</v>
      </c>
      <c r="X885" s="170">
        <f t="shared" si="196"/>
        <v>195.55</v>
      </c>
      <c r="Y885" s="170">
        <f t="shared" si="196"/>
        <v>911.84</v>
      </c>
      <c r="Z885" s="37"/>
      <c r="AA885" s="41">
        <v>0</v>
      </c>
      <c r="AB885" s="39">
        <v>0</v>
      </c>
      <c r="AC885" s="39">
        <v>0</v>
      </c>
      <c r="AD885" s="39">
        <v>183.37</v>
      </c>
      <c r="AE885" s="39">
        <v>45.86</v>
      </c>
      <c r="AF885" s="39">
        <v>0</v>
      </c>
      <c r="AG885" s="39">
        <v>0</v>
      </c>
      <c r="AH885" s="39">
        <v>70.34</v>
      </c>
      <c r="AI885" s="39">
        <v>43.99</v>
      </c>
      <c r="AJ885" s="39">
        <v>86.06</v>
      </c>
      <c r="AK885" s="39">
        <v>86.14</v>
      </c>
      <c r="AL885" s="39">
        <v>328.6</v>
      </c>
      <c r="AM885" s="39">
        <v>182.55</v>
      </c>
      <c r="AN885" s="39">
        <v>175.84</v>
      </c>
      <c r="AO885" s="39">
        <v>200.82</v>
      </c>
      <c r="AP885" s="39">
        <v>177.41</v>
      </c>
      <c r="AQ885" s="39">
        <v>351.83</v>
      </c>
      <c r="AR885" s="39">
        <v>186.84</v>
      </c>
      <c r="AS885" s="39">
        <v>220.53</v>
      </c>
      <c r="AT885" s="39">
        <v>245.6</v>
      </c>
      <c r="AU885" s="39">
        <v>168.57</v>
      </c>
      <c r="AV885" s="39">
        <v>144.63999999999999</v>
      </c>
      <c r="AW885" s="39">
        <v>195.55</v>
      </c>
      <c r="AX885" s="155">
        <v>911.84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38.82</v>
      </c>
      <c r="C886" s="170">
        <f t="shared" si="194"/>
        <v>93.72</v>
      </c>
      <c r="D886" s="170">
        <f t="shared" si="194"/>
        <v>91.3</v>
      </c>
      <c r="E886" s="170">
        <f t="shared" si="194"/>
        <v>110.48</v>
      </c>
      <c r="F886" s="170">
        <f t="shared" si="194"/>
        <v>52.65</v>
      </c>
      <c r="G886" s="170">
        <f t="shared" si="194"/>
        <v>19.41</v>
      </c>
      <c r="H886" s="170">
        <f t="shared" si="194"/>
        <v>0</v>
      </c>
      <c r="I886" s="170">
        <f t="shared" si="194"/>
        <v>74.260000000000005</v>
      </c>
      <c r="J886" s="170">
        <f t="shared" si="194"/>
        <v>145.22999999999999</v>
      </c>
      <c r="K886" s="170">
        <f t="shared" si="194"/>
        <v>119.54</v>
      </c>
      <c r="L886" s="170">
        <f t="shared" si="194"/>
        <v>138.97</v>
      </c>
      <c r="M886" s="170">
        <f t="shared" si="194"/>
        <v>200.26</v>
      </c>
      <c r="N886" s="170">
        <f t="shared" si="194"/>
        <v>195.38</v>
      </c>
      <c r="O886" s="170">
        <f t="shared" si="194"/>
        <v>168.68</v>
      </c>
      <c r="P886" s="170">
        <f t="shared" si="194"/>
        <v>156.36000000000001</v>
      </c>
      <c r="Q886" s="170">
        <f t="shared" si="194"/>
        <v>240.81</v>
      </c>
      <c r="R886" s="170">
        <f t="shared" si="197"/>
        <v>163.66</v>
      </c>
      <c r="S886" s="170">
        <f t="shared" si="196"/>
        <v>185.27</v>
      </c>
      <c r="T886" s="170">
        <f t="shared" si="196"/>
        <v>93.62</v>
      </c>
      <c r="U886" s="170">
        <f t="shared" si="196"/>
        <v>191.37</v>
      </c>
      <c r="V886" s="170">
        <f t="shared" si="196"/>
        <v>167.09</v>
      </c>
      <c r="W886" s="170">
        <f t="shared" si="196"/>
        <v>157.21</v>
      </c>
      <c r="X886" s="170">
        <f t="shared" si="196"/>
        <v>144.30000000000001</v>
      </c>
      <c r="Y886" s="170">
        <f t="shared" si="196"/>
        <v>119.66</v>
      </c>
      <c r="Z886" s="37"/>
      <c r="AA886" s="41">
        <v>38.82</v>
      </c>
      <c r="AB886" s="39">
        <v>93.72</v>
      </c>
      <c r="AC886" s="39">
        <v>91.3</v>
      </c>
      <c r="AD886" s="39">
        <v>110.48</v>
      </c>
      <c r="AE886" s="39">
        <v>52.65</v>
      </c>
      <c r="AF886" s="39">
        <v>19.41</v>
      </c>
      <c r="AG886" s="39">
        <v>0</v>
      </c>
      <c r="AH886" s="39">
        <v>74.260000000000005</v>
      </c>
      <c r="AI886" s="39">
        <v>145.22999999999999</v>
      </c>
      <c r="AJ886" s="39">
        <v>119.54</v>
      </c>
      <c r="AK886" s="39">
        <v>138.97</v>
      </c>
      <c r="AL886" s="39">
        <v>200.26</v>
      </c>
      <c r="AM886" s="39">
        <v>195.38</v>
      </c>
      <c r="AN886" s="39">
        <v>168.68</v>
      </c>
      <c r="AO886" s="39">
        <v>156.36000000000001</v>
      </c>
      <c r="AP886" s="39">
        <v>240.81</v>
      </c>
      <c r="AQ886" s="39">
        <v>163.66</v>
      </c>
      <c r="AR886" s="39">
        <v>185.27</v>
      </c>
      <c r="AS886" s="39">
        <v>93.62</v>
      </c>
      <c r="AT886" s="39">
        <v>191.37</v>
      </c>
      <c r="AU886" s="39">
        <v>167.09</v>
      </c>
      <c r="AV886" s="39">
        <v>157.21</v>
      </c>
      <c r="AW886" s="39">
        <v>144.30000000000001</v>
      </c>
      <c r="AX886" s="155">
        <v>119.66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889.07</v>
      </c>
      <c r="C887" s="170">
        <f t="shared" si="194"/>
        <v>888.44</v>
      </c>
      <c r="D887" s="170">
        <f t="shared" si="194"/>
        <v>71.47</v>
      </c>
      <c r="E887" s="170">
        <f t="shared" si="194"/>
        <v>10.8</v>
      </c>
      <c r="F887" s="170">
        <f t="shared" si="194"/>
        <v>0</v>
      </c>
      <c r="G887" s="170">
        <f t="shared" si="194"/>
        <v>0</v>
      </c>
      <c r="H887" s="170">
        <f t="shared" si="194"/>
        <v>0</v>
      </c>
      <c r="I887" s="170">
        <f t="shared" si="194"/>
        <v>75.39</v>
      </c>
      <c r="J887" s="170">
        <f t="shared" si="194"/>
        <v>0</v>
      </c>
      <c r="K887" s="170">
        <f t="shared" si="194"/>
        <v>108.36</v>
      </c>
      <c r="L887" s="170">
        <f t="shared" si="194"/>
        <v>77.17</v>
      </c>
      <c r="M887" s="170">
        <f t="shared" si="194"/>
        <v>138.26</v>
      </c>
      <c r="N887" s="170">
        <f t="shared" si="194"/>
        <v>124.72</v>
      </c>
      <c r="O887" s="170">
        <f t="shared" si="194"/>
        <v>55.03</v>
      </c>
      <c r="P887" s="170">
        <f t="shared" si="194"/>
        <v>127.62</v>
      </c>
      <c r="Q887" s="170">
        <f t="shared" si="194"/>
        <v>68.290000000000006</v>
      </c>
      <c r="R887" s="170">
        <f t="shared" si="197"/>
        <v>214.99</v>
      </c>
      <c r="S887" s="170">
        <f t="shared" si="196"/>
        <v>204.93</v>
      </c>
      <c r="T887" s="170">
        <f t="shared" si="196"/>
        <v>161.47999999999999</v>
      </c>
      <c r="U887" s="170">
        <f t="shared" si="196"/>
        <v>179.48</v>
      </c>
      <c r="V887" s="170">
        <f t="shared" si="196"/>
        <v>175.75</v>
      </c>
      <c r="W887" s="170">
        <f t="shared" si="196"/>
        <v>147.77000000000001</v>
      </c>
      <c r="X887" s="170">
        <f t="shared" si="196"/>
        <v>164.01</v>
      </c>
      <c r="Y887" s="170">
        <f t="shared" si="196"/>
        <v>910.36</v>
      </c>
      <c r="Z887" s="37"/>
      <c r="AA887" s="41">
        <v>889.07</v>
      </c>
      <c r="AB887" s="39">
        <v>888.44</v>
      </c>
      <c r="AC887" s="39">
        <v>71.47</v>
      </c>
      <c r="AD887" s="39">
        <v>10.8</v>
      </c>
      <c r="AE887" s="39">
        <v>0</v>
      </c>
      <c r="AF887" s="39">
        <v>0</v>
      </c>
      <c r="AG887" s="39">
        <v>0</v>
      </c>
      <c r="AH887" s="39">
        <v>75.39</v>
      </c>
      <c r="AI887" s="39">
        <v>0</v>
      </c>
      <c r="AJ887" s="39">
        <v>108.36</v>
      </c>
      <c r="AK887" s="39">
        <v>77.17</v>
      </c>
      <c r="AL887" s="39">
        <v>138.26</v>
      </c>
      <c r="AM887" s="39">
        <v>124.72</v>
      </c>
      <c r="AN887" s="39">
        <v>55.03</v>
      </c>
      <c r="AO887" s="39">
        <v>127.62</v>
      </c>
      <c r="AP887" s="39">
        <v>68.290000000000006</v>
      </c>
      <c r="AQ887" s="39">
        <v>214.99</v>
      </c>
      <c r="AR887" s="39">
        <v>204.93</v>
      </c>
      <c r="AS887" s="39">
        <v>161.47999999999999</v>
      </c>
      <c r="AT887" s="39">
        <v>179.48</v>
      </c>
      <c r="AU887" s="39">
        <v>175.75</v>
      </c>
      <c r="AV887" s="39">
        <v>147.77000000000001</v>
      </c>
      <c r="AW887" s="39">
        <v>164.01</v>
      </c>
      <c r="AX887" s="155">
        <v>910.36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17.16</v>
      </c>
      <c r="C888" s="170">
        <f t="shared" si="194"/>
        <v>27.93</v>
      </c>
      <c r="D888" s="170">
        <f t="shared" si="194"/>
        <v>0</v>
      </c>
      <c r="E888" s="170">
        <f t="shared" si="194"/>
        <v>0</v>
      </c>
      <c r="F888" s="170">
        <f t="shared" si="194"/>
        <v>0</v>
      </c>
      <c r="G888" s="170">
        <f t="shared" si="194"/>
        <v>0</v>
      </c>
      <c r="H888" s="170">
        <f t="shared" si="194"/>
        <v>0</v>
      </c>
      <c r="I888" s="170">
        <f t="shared" si="194"/>
        <v>0</v>
      </c>
      <c r="J888" s="170">
        <f t="shared" si="194"/>
        <v>0</v>
      </c>
      <c r="K888" s="170">
        <f t="shared" si="194"/>
        <v>108.78</v>
      </c>
      <c r="L888" s="170">
        <f t="shared" si="194"/>
        <v>666.95</v>
      </c>
      <c r="M888" s="170">
        <f t="shared" si="194"/>
        <v>666.35</v>
      </c>
      <c r="N888" s="170">
        <f t="shared" si="194"/>
        <v>665.19</v>
      </c>
      <c r="O888" s="170">
        <f t="shared" si="194"/>
        <v>664.8</v>
      </c>
      <c r="P888" s="170">
        <f t="shared" si="194"/>
        <v>665.3</v>
      </c>
      <c r="Q888" s="170">
        <f t="shared" si="194"/>
        <v>665.99</v>
      </c>
      <c r="R888" s="170">
        <f t="shared" si="197"/>
        <v>667.57</v>
      </c>
      <c r="S888" s="170">
        <f t="shared" si="196"/>
        <v>667.35</v>
      </c>
      <c r="T888" s="170">
        <f t="shared" si="196"/>
        <v>666.78</v>
      </c>
      <c r="U888" s="170">
        <f t="shared" si="196"/>
        <v>667.41</v>
      </c>
      <c r="V888" s="170">
        <f t="shared" si="196"/>
        <v>665.24</v>
      </c>
      <c r="W888" s="170">
        <f t="shared" si="196"/>
        <v>0</v>
      </c>
      <c r="X888" s="170">
        <f t="shared" si="196"/>
        <v>0</v>
      </c>
      <c r="Y888" s="170">
        <f t="shared" si="196"/>
        <v>0</v>
      </c>
      <c r="Z888" s="37"/>
      <c r="AA888" s="41">
        <v>17.16</v>
      </c>
      <c r="AB888" s="39">
        <v>27.93</v>
      </c>
      <c r="AC888" s="39">
        <v>0</v>
      </c>
      <c r="AD888" s="39">
        <v>0</v>
      </c>
      <c r="AE888" s="39">
        <v>0</v>
      </c>
      <c r="AF888" s="39">
        <v>0</v>
      </c>
      <c r="AG888" s="39">
        <v>0</v>
      </c>
      <c r="AH888" s="39">
        <v>0</v>
      </c>
      <c r="AI888" s="39">
        <v>0</v>
      </c>
      <c r="AJ888" s="39">
        <v>108.78</v>
      </c>
      <c r="AK888" s="39">
        <v>666.95</v>
      </c>
      <c r="AL888" s="39">
        <v>666.35</v>
      </c>
      <c r="AM888" s="39">
        <v>665.19</v>
      </c>
      <c r="AN888" s="39">
        <v>664.8</v>
      </c>
      <c r="AO888" s="39">
        <v>665.3</v>
      </c>
      <c r="AP888" s="39">
        <v>665.99</v>
      </c>
      <c r="AQ888" s="39">
        <v>667.57</v>
      </c>
      <c r="AR888" s="39">
        <v>667.35</v>
      </c>
      <c r="AS888" s="39">
        <v>666.78</v>
      </c>
      <c r="AT888" s="39">
        <v>667.41</v>
      </c>
      <c r="AU888" s="39">
        <v>665.24</v>
      </c>
      <c r="AV888" s="39">
        <v>0</v>
      </c>
      <c r="AW888" s="39">
        <v>0</v>
      </c>
      <c r="AX888" s="155">
        <v>0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15.4</v>
      </c>
      <c r="C889" s="170">
        <f t="shared" si="194"/>
        <v>263.99</v>
      </c>
      <c r="D889" s="170">
        <f t="shared" si="194"/>
        <v>263.92</v>
      </c>
      <c r="E889" s="170">
        <f t="shared" si="194"/>
        <v>928.11</v>
      </c>
      <c r="F889" s="170">
        <f t="shared" si="194"/>
        <v>927.45</v>
      </c>
      <c r="G889" s="170">
        <f t="shared" si="194"/>
        <v>930.21</v>
      </c>
      <c r="H889" s="170">
        <f t="shared" si="194"/>
        <v>934.81</v>
      </c>
      <c r="I889" s="170">
        <f t="shared" si="194"/>
        <v>943.46</v>
      </c>
      <c r="J889" s="170">
        <f t="shared" si="194"/>
        <v>1019.5600000000001</v>
      </c>
      <c r="K889" s="170">
        <f t="shared" si="194"/>
        <v>403.53</v>
      </c>
      <c r="L889" s="170">
        <f t="shared" si="194"/>
        <v>1092.6099999999999</v>
      </c>
      <c r="M889" s="170">
        <f t="shared" si="194"/>
        <v>1080.81</v>
      </c>
      <c r="N889" s="170">
        <f t="shared" si="194"/>
        <v>1071.97</v>
      </c>
      <c r="O889" s="170">
        <f t="shared" si="194"/>
        <v>1071.97</v>
      </c>
      <c r="P889" s="170">
        <f t="shared" si="194"/>
        <v>1096.67</v>
      </c>
      <c r="Q889" s="170">
        <f t="shared" si="194"/>
        <v>1148.4000000000001</v>
      </c>
      <c r="R889" s="170">
        <f t="shared" si="197"/>
        <v>1181.75</v>
      </c>
      <c r="S889" s="170">
        <f t="shared" si="196"/>
        <v>1189.78</v>
      </c>
      <c r="T889" s="170">
        <f t="shared" si="196"/>
        <v>1217.23</v>
      </c>
      <c r="U889" s="170">
        <f t="shared" si="196"/>
        <v>476.19</v>
      </c>
      <c r="V889" s="170">
        <f t="shared" si="196"/>
        <v>953.25</v>
      </c>
      <c r="W889" s="170">
        <f t="shared" si="196"/>
        <v>947.49</v>
      </c>
      <c r="X889" s="170">
        <f t="shared" si="196"/>
        <v>940.96</v>
      </c>
      <c r="Y889" s="170">
        <f t="shared" si="196"/>
        <v>929.29</v>
      </c>
      <c r="Z889" s="37"/>
      <c r="AA889" s="41">
        <v>15.4</v>
      </c>
      <c r="AB889" s="39">
        <v>263.99</v>
      </c>
      <c r="AC889" s="39">
        <v>263.92</v>
      </c>
      <c r="AD889" s="39">
        <v>928.11</v>
      </c>
      <c r="AE889" s="39">
        <v>927.45</v>
      </c>
      <c r="AF889" s="39">
        <v>930.21</v>
      </c>
      <c r="AG889" s="39">
        <v>934.81</v>
      </c>
      <c r="AH889" s="39">
        <v>943.46</v>
      </c>
      <c r="AI889" s="39">
        <v>1019.5600000000001</v>
      </c>
      <c r="AJ889" s="39">
        <v>403.53</v>
      </c>
      <c r="AK889" s="39">
        <v>1092.6099999999999</v>
      </c>
      <c r="AL889" s="39">
        <v>1080.81</v>
      </c>
      <c r="AM889" s="39">
        <v>1071.97</v>
      </c>
      <c r="AN889" s="39">
        <v>1071.97</v>
      </c>
      <c r="AO889" s="39">
        <v>1096.67</v>
      </c>
      <c r="AP889" s="39">
        <v>1148.4000000000001</v>
      </c>
      <c r="AQ889" s="39">
        <v>1181.75</v>
      </c>
      <c r="AR889" s="39">
        <v>1189.78</v>
      </c>
      <c r="AS889" s="39">
        <v>1217.23</v>
      </c>
      <c r="AT889" s="39">
        <v>476.19</v>
      </c>
      <c r="AU889" s="39">
        <v>953.25</v>
      </c>
      <c r="AV889" s="39">
        <v>947.49</v>
      </c>
      <c r="AW889" s="39">
        <v>940.96</v>
      </c>
      <c r="AX889" s="155">
        <v>929.29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269.14999999999998</v>
      </c>
      <c r="C890" s="170">
        <f t="shared" si="195"/>
        <v>925.75</v>
      </c>
      <c r="D890" s="170">
        <f t="shared" si="195"/>
        <v>926.3</v>
      </c>
      <c r="E890" s="170">
        <f t="shared" si="195"/>
        <v>928.99</v>
      </c>
      <c r="F890" s="170">
        <f t="shared" si="195"/>
        <v>935.93</v>
      </c>
      <c r="G890" s="170">
        <f t="shared" si="195"/>
        <v>942.02</v>
      </c>
      <c r="H890" s="170">
        <f t="shared" si="195"/>
        <v>968.47</v>
      </c>
      <c r="I890" s="170">
        <f t="shared" si="195"/>
        <v>1064.57</v>
      </c>
      <c r="J890" s="170">
        <f t="shared" si="195"/>
        <v>1090.3800000000001</v>
      </c>
      <c r="K890" s="170">
        <f t="shared" si="195"/>
        <v>1089.1500000000001</v>
      </c>
      <c r="L890" s="170">
        <f t="shared" si="195"/>
        <v>401.34</v>
      </c>
      <c r="M890" s="170">
        <f t="shared" si="195"/>
        <v>1065.95</v>
      </c>
      <c r="N890" s="170">
        <f t="shared" si="195"/>
        <v>1056.04</v>
      </c>
      <c r="O890" s="170">
        <f t="shared" si="195"/>
        <v>965.33</v>
      </c>
      <c r="P890" s="170">
        <f t="shared" si="195"/>
        <v>1010</v>
      </c>
      <c r="Q890" s="170">
        <f t="shared" si="195"/>
        <v>1086.76</v>
      </c>
      <c r="R890" s="170">
        <f t="shared" si="197"/>
        <v>430.4</v>
      </c>
      <c r="S890" s="170">
        <f t="shared" si="196"/>
        <v>397.98</v>
      </c>
      <c r="T890" s="170">
        <f t="shared" si="196"/>
        <v>1060.8399999999999</v>
      </c>
      <c r="U890" s="170">
        <f t="shared" si="196"/>
        <v>301.8</v>
      </c>
      <c r="V890" s="170">
        <f t="shared" si="196"/>
        <v>956.53</v>
      </c>
      <c r="W890" s="170">
        <f t="shared" si="196"/>
        <v>942.42</v>
      </c>
      <c r="X890" s="170">
        <f t="shared" si="196"/>
        <v>933.41</v>
      </c>
      <c r="Y890" s="170">
        <f t="shared" si="196"/>
        <v>925.96</v>
      </c>
      <c r="Z890" s="37"/>
      <c r="AA890" s="41">
        <v>269.14999999999998</v>
      </c>
      <c r="AB890" s="39">
        <v>925.75</v>
      </c>
      <c r="AC890" s="39">
        <v>926.3</v>
      </c>
      <c r="AD890" s="39">
        <v>928.99</v>
      </c>
      <c r="AE890" s="39">
        <v>935.93</v>
      </c>
      <c r="AF890" s="39">
        <v>942.02</v>
      </c>
      <c r="AG890" s="39">
        <v>968.47</v>
      </c>
      <c r="AH890" s="39">
        <v>1064.57</v>
      </c>
      <c r="AI890" s="39">
        <v>1090.3800000000001</v>
      </c>
      <c r="AJ890" s="39">
        <v>1089.1500000000001</v>
      </c>
      <c r="AK890" s="39">
        <v>401.34</v>
      </c>
      <c r="AL890" s="39">
        <v>1065.95</v>
      </c>
      <c r="AM890" s="39">
        <v>1056.04</v>
      </c>
      <c r="AN890" s="39">
        <v>965.33</v>
      </c>
      <c r="AO890" s="39">
        <v>1010</v>
      </c>
      <c r="AP890" s="39">
        <v>1086.76</v>
      </c>
      <c r="AQ890" s="39">
        <v>430.4</v>
      </c>
      <c r="AR890" s="39">
        <v>397.98</v>
      </c>
      <c r="AS890" s="39">
        <v>1060.8399999999999</v>
      </c>
      <c r="AT890" s="39">
        <v>301.8</v>
      </c>
      <c r="AU890" s="39">
        <v>956.53</v>
      </c>
      <c r="AV890" s="39">
        <v>942.42</v>
      </c>
      <c r="AW890" s="39">
        <v>933.41</v>
      </c>
      <c r="AX890" s="155">
        <v>925.96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0</v>
      </c>
      <c r="C891" s="170">
        <f t="shared" si="195"/>
        <v>0</v>
      </c>
      <c r="D891" s="170">
        <f t="shared" si="195"/>
        <v>0</v>
      </c>
      <c r="E891" s="170">
        <f t="shared" si="195"/>
        <v>0</v>
      </c>
      <c r="F891" s="170">
        <f t="shared" si="195"/>
        <v>0</v>
      </c>
      <c r="G891" s="170">
        <f t="shared" si="195"/>
        <v>0</v>
      </c>
      <c r="H891" s="170">
        <f t="shared" si="195"/>
        <v>0</v>
      </c>
      <c r="I891" s="170">
        <f t="shared" si="195"/>
        <v>358.15</v>
      </c>
      <c r="J891" s="170">
        <f t="shared" si="195"/>
        <v>304.39999999999998</v>
      </c>
      <c r="K891" s="170">
        <f t="shared" si="195"/>
        <v>0</v>
      </c>
      <c r="L891" s="170">
        <f t="shared" si="195"/>
        <v>0</v>
      </c>
      <c r="M891" s="170">
        <f t="shared" si="195"/>
        <v>0</v>
      </c>
      <c r="N891" s="170">
        <f t="shared" si="195"/>
        <v>0</v>
      </c>
      <c r="O891" s="170">
        <f t="shared" si="195"/>
        <v>0</v>
      </c>
      <c r="P891" s="170">
        <f t="shared" si="195"/>
        <v>0</v>
      </c>
      <c r="Q891" s="170">
        <f t="shared" si="195"/>
        <v>291.72000000000003</v>
      </c>
      <c r="R891" s="170">
        <f t="shared" si="197"/>
        <v>0</v>
      </c>
      <c r="S891" s="170">
        <f t="shared" si="196"/>
        <v>0</v>
      </c>
      <c r="T891" s="170">
        <f t="shared" si="196"/>
        <v>0</v>
      </c>
      <c r="U891" s="170">
        <f t="shared" si="196"/>
        <v>91.61</v>
      </c>
      <c r="V891" s="170">
        <f t="shared" si="196"/>
        <v>0</v>
      </c>
      <c r="W891" s="170">
        <f t="shared" si="196"/>
        <v>0</v>
      </c>
      <c r="X891" s="170">
        <f t="shared" si="196"/>
        <v>0</v>
      </c>
      <c r="Y891" s="170">
        <f t="shared" si="196"/>
        <v>0</v>
      </c>
      <c r="Z891" s="37"/>
      <c r="AA891" s="41">
        <v>0</v>
      </c>
      <c r="AB891" s="39">
        <v>0</v>
      </c>
      <c r="AC891" s="39">
        <v>0</v>
      </c>
      <c r="AD891" s="39">
        <v>0</v>
      </c>
      <c r="AE891" s="39">
        <v>0</v>
      </c>
      <c r="AF891" s="39">
        <v>0</v>
      </c>
      <c r="AG891" s="39">
        <v>0</v>
      </c>
      <c r="AH891" s="39">
        <v>358.15</v>
      </c>
      <c r="AI891" s="39">
        <v>304.39999999999998</v>
      </c>
      <c r="AJ891" s="39">
        <v>0</v>
      </c>
      <c r="AK891" s="39">
        <v>0</v>
      </c>
      <c r="AL891" s="39">
        <v>0</v>
      </c>
      <c r="AM891" s="39">
        <v>0</v>
      </c>
      <c r="AN891" s="39">
        <v>0</v>
      </c>
      <c r="AO891" s="39">
        <v>0</v>
      </c>
      <c r="AP891" s="39">
        <v>291.72000000000003</v>
      </c>
      <c r="AQ891" s="39">
        <v>0</v>
      </c>
      <c r="AR891" s="39">
        <v>0</v>
      </c>
      <c r="AS891" s="39">
        <v>0</v>
      </c>
      <c r="AT891" s="39">
        <v>91.61</v>
      </c>
      <c r="AU891" s="39">
        <v>0</v>
      </c>
      <c r="AV891" s="39">
        <v>0</v>
      </c>
      <c r="AW891" s="39">
        <v>0</v>
      </c>
      <c r="AX891" s="155">
        <v>0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0</v>
      </c>
      <c r="C892" s="170">
        <f t="shared" si="195"/>
        <v>0</v>
      </c>
      <c r="D892" s="170">
        <f t="shared" si="195"/>
        <v>0</v>
      </c>
      <c r="E892" s="170">
        <f t="shared" si="195"/>
        <v>23.69</v>
      </c>
      <c r="F892" s="170">
        <f t="shared" si="195"/>
        <v>0</v>
      </c>
      <c r="G892" s="170">
        <f t="shared" si="195"/>
        <v>2.11</v>
      </c>
      <c r="H892" s="170">
        <f t="shared" si="195"/>
        <v>54.58</v>
      </c>
      <c r="I892" s="170">
        <f t="shared" si="195"/>
        <v>96.94</v>
      </c>
      <c r="J892" s="170">
        <f t="shared" si="195"/>
        <v>70.39</v>
      </c>
      <c r="K892" s="170">
        <f t="shared" si="195"/>
        <v>1045.6199999999999</v>
      </c>
      <c r="L892" s="170">
        <f t="shared" si="195"/>
        <v>368.02</v>
      </c>
      <c r="M892" s="170">
        <f t="shared" si="195"/>
        <v>370.97</v>
      </c>
      <c r="N892" s="170">
        <f t="shared" si="195"/>
        <v>354.82</v>
      </c>
      <c r="O892" s="170">
        <f t="shared" si="195"/>
        <v>378.5</v>
      </c>
      <c r="P892" s="170">
        <f t="shared" si="195"/>
        <v>387.36</v>
      </c>
      <c r="Q892" s="170">
        <f t="shared" si="195"/>
        <v>411.54</v>
      </c>
      <c r="R892" s="170">
        <f t="shared" si="197"/>
        <v>414.5</v>
      </c>
      <c r="S892" s="170">
        <f t="shared" si="196"/>
        <v>427.66</v>
      </c>
      <c r="T892" s="170">
        <f t="shared" si="196"/>
        <v>392.18</v>
      </c>
      <c r="U892" s="170">
        <f t="shared" si="196"/>
        <v>336.15</v>
      </c>
      <c r="V892" s="170">
        <f t="shared" si="196"/>
        <v>289.83</v>
      </c>
      <c r="W892" s="170">
        <f t="shared" si="196"/>
        <v>287.81</v>
      </c>
      <c r="X892" s="170">
        <f t="shared" si="196"/>
        <v>277.25</v>
      </c>
      <c r="Y892" s="170">
        <f t="shared" si="196"/>
        <v>274.18</v>
      </c>
      <c r="Z892" s="37"/>
      <c r="AA892" s="41">
        <v>0</v>
      </c>
      <c r="AB892" s="39">
        <v>0</v>
      </c>
      <c r="AC892" s="39">
        <v>0</v>
      </c>
      <c r="AD892" s="39">
        <v>23.69</v>
      </c>
      <c r="AE892" s="39">
        <v>0</v>
      </c>
      <c r="AF892" s="39">
        <v>2.11</v>
      </c>
      <c r="AG892" s="39">
        <v>54.58</v>
      </c>
      <c r="AH892" s="39">
        <v>96.94</v>
      </c>
      <c r="AI892" s="39">
        <v>70.39</v>
      </c>
      <c r="AJ892" s="39">
        <v>1045.6199999999999</v>
      </c>
      <c r="AK892" s="39">
        <v>368.02</v>
      </c>
      <c r="AL892" s="39">
        <v>370.97</v>
      </c>
      <c r="AM892" s="39">
        <v>354.82</v>
      </c>
      <c r="AN892" s="39">
        <v>378.5</v>
      </c>
      <c r="AO892" s="39">
        <v>387.36</v>
      </c>
      <c r="AP892" s="39">
        <v>411.54</v>
      </c>
      <c r="AQ892" s="39">
        <v>414.5</v>
      </c>
      <c r="AR892" s="39">
        <v>427.66</v>
      </c>
      <c r="AS892" s="39">
        <v>392.18</v>
      </c>
      <c r="AT892" s="39">
        <v>336.15</v>
      </c>
      <c r="AU892" s="39">
        <v>289.83</v>
      </c>
      <c r="AV892" s="39">
        <v>287.81</v>
      </c>
      <c r="AW892" s="39">
        <v>277.25</v>
      </c>
      <c r="AX892" s="155">
        <v>274.18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0</v>
      </c>
      <c r="C893" s="170">
        <f t="shared" si="195"/>
        <v>0</v>
      </c>
      <c r="D893" s="170">
        <f t="shared" si="195"/>
        <v>0</v>
      </c>
      <c r="E893" s="170">
        <f t="shared" si="195"/>
        <v>0</v>
      </c>
      <c r="F893" s="170">
        <f t="shared" si="195"/>
        <v>0</v>
      </c>
      <c r="G893" s="170">
        <f t="shared" si="195"/>
        <v>0</v>
      </c>
      <c r="H893" s="170">
        <f t="shared" si="195"/>
        <v>0</v>
      </c>
      <c r="I893" s="170">
        <f t="shared" si="195"/>
        <v>0</v>
      </c>
      <c r="J893" s="170">
        <f t="shared" si="195"/>
        <v>0</v>
      </c>
      <c r="K893" s="170">
        <f t="shared" si="195"/>
        <v>0</v>
      </c>
      <c r="L893" s="170">
        <f t="shared" si="195"/>
        <v>0</v>
      </c>
      <c r="M893" s="170">
        <f t="shared" si="195"/>
        <v>0</v>
      </c>
      <c r="N893" s="170">
        <f t="shared" si="195"/>
        <v>0</v>
      </c>
      <c r="O893" s="170">
        <f t="shared" si="195"/>
        <v>0</v>
      </c>
      <c r="P893" s="170">
        <f t="shared" si="195"/>
        <v>351.38</v>
      </c>
      <c r="Q893" s="170">
        <f t="shared" si="195"/>
        <v>368.48</v>
      </c>
      <c r="R893" s="170">
        <f t="shared" si="197"/>
        <v>318.42</v>
      </c>
      <c r="S893" s="170">
        <f t="shared" si="196"/>
        <v>363.12</v>
      </c>
      <c r="T893" s="170">
        <f t="shared" si="196"/>
        <v>361.01</v>
      </c>
      <c r="U893" s="170">
        <f t="shared" si="196"/>
        <v>276.68</v>
      </c>
      <c r="V893" s="170">
        <f t="shared" si="196"/>
        <v>0</v>
      </c>
      <c r="W893" s="170">
        <f t="shared" si="196"/>
        <v>0</v>
      </c>
      <c r="X893" s="170">
        <f t="shared" si="196"/>
        <v>0</v>
      </c>
      <c r="Y893" s="170">
        <f t="shared" si="196"/>
        <v>0</v>
      </c>
      <c r="Z893" s="37"/>
      <c r="AA893" s="41">
        <v>0</v>
      </c>
      <c r="AB893" s="39">
        <v>0</v>
      </c>
      <c r="AC893" s="39">
        <v>0</v>
      </c>
      <c r="AD893" s="39">
        <v>0</v>
      </c>
      <c r="AE893" s="39">
        <v>0</v>
      </c>
      <c r="AF893" s="39">
        <v>0</v>
      </c>
      <c r="AG893" s="39">
        <v>0</v>
      </c>
      <c r="AH893" s="39">
        <v>0</v>
      </c>
      <c r="AI893" s="39">
        <v>0</v>
      </c>
      <c r="AJ893" s="39">
        <v>0</v>
      </c>
      <c r="AK893" s="39">
        <v>0</v>
      </c>
      <c r="AL893" s="39">
        <v>0</v>
      </c>
      <c r="AM893" s="39">
        <v>0</v>
      </c>
      <c r="AN893" s="39">
        <v>0</v>
      </c>
      <c r="AO893" s="39">
        <v>351.38</v>
      </c>
      <c r="AP893" s="39">
        <v>368.48</v>
      </c>
      <c r="AQ893" s="39">
        <v>318.42</v>
      </c>
      <c r="AR893" s="39">
        <v>363.12</v>
      </c>
      <c r="AS893" s="39">
        <v>361.01</v>
      </c>
      <c r="AT893" s="39">
        <v>276.68</v>
      </c>
      <c r="AU893" s="39">
        <v>0</v>
      </c>
      <c r="AV893" s="39">
        <v>0</v>
      </c>
      <c r="AW893" s="39">
        <v>0</v>
      </c>
      <c r="AX893" s="155">
        <v>0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0</v>
      </c>
      <c r="C894" s="170">
        <f t="shared" si="195"/>
        <v>0</v>
      </c>
      <c r="D894" s="170">
        <f t="shared" si="195"/>
        <v>0</v>
      </c>
      <c r="E894" s="170">
        <f t="shared" si="195"/>
        <v>257.48</v>
      </c>
      <c r="F894" s="170">
        <f t="shared" si="195"/>
        <v>269.72000000000003</v>
      </c>
      <c r="G894" s="170">
        <f t="shared" si="195"/>
        <v>278.33999999999997</v>
      </c>
      <c r="H894" s="170">
        <f t="shared" si="195"/>
        <v>286.42</v>
      </c>
      <c r="I894" s="170">
        <f t="shared" si="195"/>
        <v>350.96</v>
      </c>
      <c r="J894" s="170">
        <f t="shared" si="195"/>
        <v>376.27</v>
      </c>
      <c r="K894" s="170">
        <f t="shared" si="195"/>
        <v>380.82</v>
      </c>
      <c r="L894" s="170">
        <f t="shared" si="195"/>
        <v>380.43</v>
      </c>
      <c r="M894" s="170">
        <f t="shared" si="195"/>
        <v>385.98</v>
      </c>
      <c r="N894" s="170">
        <f t="shared" si="195"/>
        <v>382.83</v>
      </c>
      <c r="O894" s="170">
        <f t="shared" si="195"/>
        <v>380.05</v>
      </c>
      <c r="P894" s="170">
        <f t="shared" si="195"/>
        <v>380.93</v>
      </c>
      <c r="Q894" s="170">
        <f t="shared" si="195"/>
        <v>398.62</v>
      </c>
      <c r="R894" s="170">
        <f t="shared" si="197"/>
        <v>424.21</v>
      </c>
      <c r="S894" s="170">
        <f t="shared" si="196"/>
        <v>395.98</v>
      </c>
      <c r="T894" s="170">
        <f t="shared" si="196"/>
        <v>472.9</v>
      </c>
      <c r="U894" s="170">
        <f t="shared" si="196"/>
        <v>430.73</v>
      </c>
      <c r="V894" s="170">
        <f t="shared" si="196"/>
        <v>322.95999999999998</v>
      </c>
      <c r="W894" s="170">
        <f t="shared" si="196"/>
        <v>282.02999999999997</v>
      </c>
      <c r="X894" s="170">
        <f t="shared" si="196"/>
        <v>278.88</v>
      </c>
      <c r="Y894" s="170">
        <f t="shared" si="196"/>
        <v>272.54000000000002</v>
      </c>
      <c r="Z894" s="37"/>
      <c r="AA894" s="41">
        <v>0</v>
      </c>
      <c r="AB894" s="39">
        <v>0</v>
      </c>
      <c r="AC894" s="39">
        <v>0</v>
      </c>
      <c r="AD894" s="39">
        <v>257.48</v>
      </c>
      <c r="AE894" s="39">
        <v>269.72000000000003</v>
      </c>
      <c r="AF894" s="39">
        <v>278.33999999999997</v>
      </c>
      <c r="AG894" s="39">
        <v>286.42</v>
      </c>
      <c r="AH894" s="39">
        <v>350.96</v>
      </c>
      <c r="AI894" s="39">
        <v>376.27</v>
      </c>
      <c r="AJ894" s="39">
        <v>380.82</v>
      </c>
      <c r="AK894" s="39">
        <v>380.43</v>
      </c>
      <c r="AL894" s="39">
        <v>385.98</v>
      </c>
      <c r="AM894" s="39">
        <v>382.83</v>
      </c>
      <c r="AN894" s="39">
        <v>380.05</v>
      </c>
      <c r="AO894" s="39">
        <v>380.93</v>
      </c>
      <c r="AP894" s="39">
        <v>398.62</v>
      </c>
      <c r="AQ894" s="39">
        <v>424.21</v>
      </c>
      <c r="AR894" s="39">
        <v>395.98</v>
      </c>
      <c r="AS894" s="39">
        <v>472.9</v>
      </c>
      <c r="AT894" s="39">
        <v>430.73</v>
      </c>
      <c r="AU894" s="39">
        <v>322.95999999999998</v>
      </c>
      <c r="AV894" s="39">
        <v>282.02999999999997</v>
      </c>
      <c r="AW894" s="39">
        <v>278.88</v>
      </c>
      <c r="AX894" s="155">
        <v>272.54000000000002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0</v>
      </c>
      <c r="C895" s="170">
        <f t="shared" si="195"/>
        <v>0</v>
      </c>
      <c r="D895" s="170">
        <f t="shared" si="195"/>
        <v>0</v>
      </c>
      <c r="E895" s="170">
        <f t="shared" si="195"/>
        <v>0</v>
      </c>
      <c r="F895" s="170">
        <f t="shared" si="195"/>
        <v>0</v>
      </c>
      <c r="G895" s="170">
        <f t="shared" si="195"/>
        <v>0</v>
      </c>
      <c r="H895" s="170">
        <f t="shared" si="195"/>
        <v>286.99</v>
      </c>
      <c r="I895" s="170">
        <f t="shared" si="195"/>
        <v>286.36</v>
      </c>
      <c r="J895" s="170">
        <f t="shared" si="195"/>
        <v>413.43</v>
      </c>
      <c r="K895" s="170">
        <f t="shared" si="195"/>
        <v>431.7</v>
      </c>
      <c r="L895" s="170">
        <f t="shared" si="195"/>
        <v>419.24</v>
      </c>
      <c r="M895" s="170">
        <f t="shared" si="195"/>
        <v>410.18</v>
      </c>
      <c r="N895" s="170">
        <f t="shared" si="195"/>
        <v>372.26</v>
      </c>
      <c r="O895" s="170">
        <f t="shared" si="195"/>
        <v>372.05</v>
      </c>
      <c r="P895" s="170">
        <f t="shared" si="195"/>
        <v>403.19</v>
      </c>
      <c r="Q895" s="170">
        <f t="shared" si="195"/>
        <v>464.48</v>
      </c>
      <c r="R895" s="170">
        <f t="shared" si="197"/>
        <v>481.22</v>
      </c>
      <c r="S895" s="170">
        <f t="shared" si="196"/>
        <v>390.97</v>
      </c>
      <c r="T895" s="170">
        <f t="shared" si="196"/>
        <v>326.47000000000003</v>
      </c>
      <c r="U895" s="170">
        <f t="shared" si="196"/>
        <v>200.38</v>
      </c>
      <c r="V895" s="170">
        <f t="shared" si="196"/>
        <v>99.97</v>
      </c>
      <c r="W895" s="170">
        <f t="shared" si="196"/>
        <v>70.44</v>
      </c>
      <c r="X895" s="170">
        <f t="shared" si="196"/>
        <v>111.85</v>
      </c>
      <c r="Y895" s="170">
        <f t="shared" si="196"/>
        <v>0</v>
      </c>
      <c r="Z895" s="37"/>
      <c r="AA895" s="41">
        <v>0</v>
      </c>
      <c r="AB895" s="39">
        <v>0</v>
      </c>
      <c r="AC895" s="39">
        <v>0</v>
      </c>
      <c r="AD895" s="39">
        <v>0</v>
      </c>
      <c r="AE895" s="39">
        <v>0</v>
      </c>
      <c r="AF895" s="39">
        <v>0</v>
      </c>
      <c r="AG895" s="39">
        <v>286.99</v>
      </c>
      <c r="AH895" s="39">
        <v>286.36</v>
      </c>
      <c r="AI895" s="39">
        <v>413.43</v>
      </c>
      <c r="AJ895" s="39">
        <v>431.7</v>
      </c>
      <c r="AK895" s="39">
        <v>419.24</v>
      </c>
      <c r="AL895" s="39">
        <v>410.18</v>
      </c>
      <c r="AM895" s="39">
        <v>372.26</v>
      </c>
      <c r="AN895" s="39">
        <v>372.05</v>
      </c>
      <c r="AO895" s="39">
        <v>403.19</v>
      </c>
      <c r="AP895" s="39">
        <v>464.48</v>
      </c>
      <c r="AQ895" s="39">
        <v>481.22</v>
      </c>
      <c r="AR895" s="39">
        <v>390.97</v>
      </c>
      <c r="AS895" s="39">
        <v>326.47000000000003</v>
      </c>
      <c r="AT895" s="39">
        <v>200.38</v>
      </c>
      <c r="AU895" s="39">
        <v>99.97</v>
      </c>
      <c r="AV895" s="39">
        <v>70.44</v>
      </c>
      <c r="AW895" s="39">
        <v>111.85</v>
      </c>
      <c r="AX895" s="155">
        <v>0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26.3</v>
      </c>
      <c r="C896" s="170">
        <f t="shared" si="195"/>
        <v>57.18</v>
      </c>
      <c r="D896" s="170">
        <f t="shared" si="195"/>
        <v>80.86</v>
      </c>
      <c r="E896" s="170">
        <f t="shared" si="195"/>
        <v>69.94</v>
      </c>
      <c r="F896" s="170">
        <f t="shared" si="195"/>
        <v>0</v>
      </c>
      <c r="G896" s="170">
        <f t="shared" si="195"/>
        <v>2.04</v>
      </c>
      <c r="H896" s="170">
        <f t="shared" si="195"/>
        <v>0</v>
      </c>
      <c r="I896" s="170">
        <f t="shared" si="195"/>
        <v>43.29</v>
      </c>
      <c r="J896" s="170">
        <f t="shared" si="195"/>
        <v>0</v>
      </c>
      <c r="K896" s="170">
        <f t="shared" si="195"/>
        <v>97.02</v>
      </c>
      <c r="L896" s="170">
        <f t="shared" si="195"/>
        <v>205.33</v>
      </c>
      <c r="M896" s="170">
        <f t="shared" si="195"/>
        <v>155.65</v>
      </c>
      <c r="N896" s="170">
        <f t="shared" si="195"/>
        <v>143.97</v>
      </c>
      <c r="O896" s="170">
        <f t="shared" si="195"/>
        <v>134.66999999999999</v>
      </c>
      <c r="P896" s="170">
        <f t="shared" si="195"/>
        <v>140.77000000000001</v>
      </c>
      <c r="Q896" s="170">
        <f t="shared" si="195"/>
        <v>411.27</v>
      </c>
      <c r="R896" s="170">
        <f t="shared" si="197"/>
        <v>330.51</v>
      </c>
      <c r="S896" s="170">
        <f t="shared" si="196"/>
        <v>214.53</v>
      </c>
      <c r="T896" s="170">
        <f t="shared" si="196"/>
        <v>237.01</v>
      </c>
      <c r="U896" s="170">
        <f t="shared" si="196"/>
        <v>390.1</v>
      </c>
      <c r="V896" s="170">
        <f t="shared" si="196"/>
        <v>229.94</v>
      </c>
      <c r="W896" s="170">
        <f t="shared" si="196"/>
        <v>217.78</v>
      </c>
      <c r="X896" s="170">
        <f t="shared" si="196"/>
        <v>913.43</v>
      </c>
      <c r="Y896" s="170">
        <f t="shared" si="196"/>
        <v>904.69</v>
      </c>
      <c r="Z896" s="37"/>
      <c r="AA896" s="41">
        <v>26.3</v>
      </c>
      <c r="AB896" s="39">
        <v>57.18</v>
      </c>
      <c r="AC896" s="39">
        <v>80.86</v>
      </c>
      <c r="AD896" s="39">
        <v>69.94</v>
      </c>
      <c r="AE896" s="39">
        <v>0</v>
      </c>
      <c r="AF896" s="39">
        <v>2.04</v>
      </c>
      <c r="AG896" s="39">
        <v>0</v>
      </c>
      <c r="AH896" s="39">
        <v>43.29</v>
      </c>
      <c r="AI896" s="39">
        <v>0</v>
      </c>
      <c r="AJ896" s="39">
        <v>97.02</v>
      </c>
      <c r="AK896" s="39">
        <v>205.33</v>
      </c>
      <c r="AL896" s="39">
        <v>155.65</v>
      </c>
      <c r="AM896" s="39">
        <v>143.97</v>
      </c>
      <c r="AN896" s="39">
        <v>134.66999999999999</v>
      </c>
      <c r="AO896" s="39">
        <v>140.77000000000001</v>
      </c>
      <c r="AP896" s="39">
        <v>411.27</v>
      </c>
      <c r="AQ896" s="39">
        <v>330.51</v>
      </c>
      <c r="AR896" s="39">
        <v>214.53</v>
      </c>
      <c r="AS896" s="39">
        <v>237.01</v>
      </c>
      <c r="AT896" s="39">
        <v>390.1</v>
      </c>
      <c r="AU896" s="39">
        <v>229.94</v>
      </c>
      <c r="AV896" s="39">
        <v>217.78</v>
      </c>
      <c r="AW896" s="39">
        <v>913.43</v>
      </c>
      <c r="AX896" s="155">
        <v>904.69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89.26</v>
      </c>
      <c r="C897" s="170">
        <f t="shared" si="195"/>
        <v>115.24</v>
      </c>
      <c r="D897" s="170">
        <f t="shared" si="195"/>
        <v>133.35</v>
      </c>
      <c r="E897" s="170">
        <f t="shared" si="195"/>
        <v>101.41</v>
      </c>
      <c r="F897" s="170">
        <f t="shared" si="195"/>
        <v>71.38</v>
      </c>
      <c r="G897" s="170">
        <f t="shared" si="195"/>
        <v>101.48</v>
      </c>
      <c r="H897" s="170">
        <f t="shared" si="195"/>
        <v>114.48</v>
      </c>
      <c r="I897" s="170">
        <f t="shared" si="195"/>
        <v>199.26</v>
      </c>
      <c r="J897" s="170">
        <f t="shared" si="195"/>
        <v>137.66999999999999</v>
      </c>
      <c r="K897" s="170">
        <f t="shared" si="195"/>
        <v>157.16999999999999</v>
      </c>
      <c r="L897" s="170">
        <f t="shared" si="195"/>
        <v>82.44</v>
      </c>
      <c r="M897" s="170">
        <f t="shared" si="195"/>
        <v>117.37</v>
      </c>
      <c r="N897" s="170">
        <f t="shared" si="195"/>
        <v>179.51</v>
      </c>
      <c r="O897" s="170">
        <f t="shared" si="195"/>
        <v>126.34</v>
      </c>
      <c r="P897" s="170">
        <f t="shared" si="195"/>
        <v>147.5</v>
      </c>
      <c r="Q897" s="170">
        <f t="shared" si="195"/>
        <v>190.12</v>
      </c>
      <c r="R897" s="170">
        <f t="shared" si="197"/>
        <v>238.04</v>
      </c>
      <c r="S897" s="170">
        <f t="shared" si="196"/>
        <v>276.39</v>
      </c>
      <c r="T897" s="170">
        <f t="shared" si="196"/>
        <v>242.53</v>
      </c>
      <c r="U897" s="170">
        <f t="shared" si="196"/>
        <v>187.21</v>
      </c>
      <c r="V897" s="170">
        <f t="shared" si="196"/>
        <v>89.31</v>
      </c>
      <c r="W897" s="170">
        <f t="shared" si="196"/>
        <v>104.58</v>
      </c>
      <c r="X897" s="170">
        <f t="shared" si="196"/>
        <v>176.28</v>
      </c>
      <c r="Y897" s="170">
        <f t="shared" si="196"/>
        <v>166.13</v>
      </c>
      <c r="Z897" s="37"/>
      <c r="AA897" s="41">
        <v>89.26</v>
      </c>
      <c r="AB897" s="39">
        <v>115.24</v>
      </c>
      <c r="AC897" s="39">
        <v>133.35</v>
      </c>
      <c r="AD897" s="39">
        <v>101.41</v>
      </c>
      <c r="AE897" s="39">
        <v>71.38</v>
      </c>
      <c r="AF897" s="39">
        <v>101.48</v>
      </c>
      <c r="AG897" s="39">
        <v>114.48</v>
      </c>
      <c r="AH897" s="39">
        <v>199.26</v>
      </c>
      <c r="AI897" s="39">
        <v>137.66999999999999</v>
      </c>
      <c r="AJ897" s="39">
        <v>157.16999999999999</v>
      </c>
      <c r="AK897" s="39">
        <v>82.44</v>
      </c>
      <c r="AL897" s="39">
        <v>117.37</v>
      </c>
      <c r="AM897" s="39">
        <v>179.51</v>
      </c>
      <c r="AN897" s="39">
        <v>126.34</v>
      </c>
      <c r="AO897" s="39">
        <v>147.5</v>
      </c>
      <c r="AP897" s="39">
        <v>190.12</v>
      </c>
      <c r="AQ897" s="39">
        <v>238.04</v>
      </c>
      <c r="AR897" s="39">
        <v>276.39</v>
      </c>
      <c r="AS897" s="39">
        <v>242.53</v>
      </c>
      <c r="AT897" s="39">
        <v>187.21</v>
      </c>
      <c r="AU897" s="39">
        <v>89.31</v>
      </c>
      <c r="AV897" s="39">
        <v>104.58</v>
      </c>
      <c r="AW897" s="39">
        <v>176.28</v>
      </c>
      <c r="AX897" s="155">
        <v>166.13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77.680000000000007</v>
      </c>
      <c r="C898" s="170">
        <f t="shared" si="195"/>
        <v>146.77000000000001</v>
      </c>
      <c r="D898" s="170">
        <f t="shared" si="195"/>
        <v>89.38</v>
      </c>
      <c r="E898" s="170">
        <f t="shared" si="195"/>
        <v>4.99</v>
      </c>
      <c r="F898" s="170">
        <f t="shared" si="195"/>
        <v>0</v>
      </c>
      <c r="G898" s="170">
        <f t="shared" si="195"/>
        <v>0</v>
      </c>
      <c r="H898" s="170">
        <f t="shared" si="195"/>
        <v>0</v>
      </c>
      <c r="I898" s="170">
        <f t="shared" si="195"/>
        <v>11.64</v>
      </c>
      <c r="J898" s="170">
        <f t="shared" si="195"/>
        <v>0</v>
      </c>
      <c r="K898" s="170">
        <f t="shared" si="195"/>
        <v>7.33</v>
      </c>
      <c r="L898" s="170">
        <f t="shared" si="195"/>
        <v>86.75</v>
      </c>
      <c r="M898" s="170">
        <f t="shared" si="195"/>
        <v>149.54</v>
      </c>
      <c r="N898" s="170">
        <f t="shared" si="195"/>
        <v>152.30000000000001</v>
      </c>
      <c r="O898" s="170">
        <f t="shared" si="195"/>
        <v>198.45</v>
      </c>
      <c r="P898" s="170">
        <f t="shared" si="195"/>
        <v>114.98</v>
      </c>
      <c r="Q898" s="170">
        <f t="shared" si="195"/>
        <v>30.52</v>
      </c>
      <c r="R898" s="170">
        <f t="shared" si="197"/>
        <v>164.49</v>
      </c>
      <c r="S898" s="170">
        <f t="shared" si="196"/>
        <v>179.51</v>
      </c>
      <c r="T898" s="170">
        <f t="shared" si="196"/>
        <v>0</v>
      </c>
      <c r="U898" s="170">
        <f t="shared" si="196"/>
        <v>24.25</v>
      </c>
      <c r="V898" s="170">
        <f t="shared" si="196"/>
        <v>90.3</v>
      </c>
      <c r="W898" s="170">
        <f t="shared" si="196"/>
        <v>136.66999999999999</v>
      </c>
      <c r="X898" s="170">
        <f t="shared" si="196"/>
        <v>143.41999999999999</v>
      </c>
      <c r="Y898" s="170">
        <f t="shared" si="196"/>
        <v>94.71</v>
      </c>
      <c r="Z898" s="37"/>
      <c r="AA898" s="41">
        <v>77.680000000000007</v>
      </c>
      <c r="AB898" s="39">
        <v>146.77000000000001</v>
      </c>
      <c r="AC898" s="39">
        <v>89.38</v>
      </c>
      <c r="AD898" s="39">
        <v>4.99</v>
      </c>
      <c r="AE898" s="39">
        <v>0</v>
      </c>
      <c r="AF898" s="39">
        <v>0</v>
      </c>
      <c r="AG898" s="39">
        <v>0</v>
      </c>
      <c r="AH898" s="39">
        <v>11.64</v>
      </c>
      <c r="AI898" s="39">
        <v>0</v>
      </c>
      <c r="AJ898" s="39">
        <v>7.33</v>
      </c>
      <c r="AK898" s="39">
        <v>86.75</v>
      </c>
      <c r="AL898" s="39">
        <v>149.54</v>
      </c>
      <c r="AM898" s="39">
        <v>152.30000000000001</v>
      </c>
      <c r="AN898" s="39">
        <v>198.45</v>
      </c>
      <c r="AO898" s="39">
        <v>114.98</v>
      </c>
      <c r="AP898" s="39">
        <v>30.52</v>
      </c>
      <c r="AQ898" s="39">
        <v>164.49</v>
      </c>
      <c r="AR898" s="39">
        <v>179.51</v>
      </c>
      <c r="AS898" s="39">
        <v>0</v>
      </c>
      <c r="AT898" s="39">
        <v>24.25</v>
      </c>
      <c r="AU898" s="39">
        <v>90.3</v>
      </c>
      <c r="AV898" s="39">
        <v>136.66999999999999</v>
      </c>
      <c r="AW898" s="39">
        <v>143.41999999999999</v>
      </c>
      <c r="AX898" s="155">
        <v>94.71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86.46</v>
      </c>
      <c r="C899" s="170">
        <f t="shared" si="195"/>
        <v>80.180000000000007</v>
      </c>
      <c r="D899" s="170">
        <f t="shared" si="195"/>
        <v>99.92</v>
      </c>
      <c r="E899" s="170">
        <f t="shared" si="195"/>
        <v>87.2</v>
      </c>
      <c r="F899" s="170">
        <f t="shared" si="195"/>
        <v>0</v>
      </c>
      <c r="G899" s="170">
        <f t="shared" si="195"/>
        <v>0</v>
      </c>
      <c r="H899" s="170">
        <f t="shared" si="195"/>
        <v>0</v>
      </c>
      <c r="I899" s="170">
        <f t="shared" si="195"/>
        <v>100.52</v>
      </c>
      <c r="J899" s="170">
        <f t="shared" si="195"/>
        <v>35.299999999999997</v>
      </c>
      <c r="K899" s="170">
        <f t="shared" si="195"/>
        <v>93.33</v>
      </c>
      <c r="L899" s="170">
        <f t="shared" si="195"/>
        <v>53.69</v>
      </c>
      <c r="M899" s="170">
        <f t="shared" si="195"/>
        <v>105.13</v>
      </c>
      <c r="N899" s="170">
        <f t="shared" si="195"/>
        <v>116.4</v>
      </c>
      <c r="O899" s="170">
        <f t="shared" si="195"/>
        <v>92.6</v>
      </c>
      <c r="P899" s="170">
        <f t="shared" si="195"/>
        <v>175.8</v>
      </c>
      <c r="Q899" s="170">
        <f t="shared" si="195"/>
        <v>83.83</v>
      </c>
      <c r="R899" s="170">
        <f t="shared" si="197"/>
        <v>66.31</v>
      </c>
      <c r="S899" s="170">
        <f t="shared" si="196"/>
        <v>67.150000000000006</v>
      </c>
      <c r="T899" s="170">
        <f t="shared" si="196"/>
        <v>61.29</v>
      </c>
      <c r="U899" s="170">
        <f t="shared" si="196"/>
        <v>125.15</v>
      </c>
      <c r="V899" s="170">
        <f t="shared" si="196"/>
        <v>10.84</v>
      </c>
      <c r="W899" s="170">
        <f t="shared" si="196"/>
        <v>3.06</v>
      </c>
      <c r="X899" s="170">
        <f t="shared" si="196"/>
        <v>102.92</v>
      </c>
      <c r="Y899" s="170">
        <f t="shared" si="196"/>
        <v>495.05</v>
      </c>
      <c r="Z899" s="37"/>
      <c r="AA899" s="41">
        <v>86.46</v>
      </c>
      <c r="AB899" s="39">
        <v>80.180000000000007</v>
      </c>
      <c r="AC899" s="39">
        <v>99.92</v>
      </c>
      <c r="AD899" s="39">
        <v>87.2</v>
      </c>
      <c r="AE899" s="39">
        <v>0</v>
      </c>
      <c r="AF899" s="39">
        <v>0</v>
      </c>
      <c r="AG899" s="39">
        <v>0</v>
      </c>
      <c r="AH899" s="39">
        <v>100.52</v>
      </c>
      <c r="AI899" s="39">
        <v>35.299999999999997</v>
      </c>
      <c r="AJ899" s="39">
        <v>93.33</v>
      </c>
      <c r="AK899" s="39">
        <v>53.69</v>
      </c>
      <c r="AL899" s="39">
        <v>105.13</v>
      </c>
      <c r="AM899" s="39">
        <v>116.4</v>
      </c>
      <c r="AN899" s="39">
        <v>92.6</v>
      </c>
      <c r="AO899" s="39">
        <v>175.8</v>
      </c>
      <c r="AP899" s="39">
        <v>83.83</v>
      </c>
      <c r="AQ899" s="39">
        <v>66.31</v>
      </c>
      <c r="AR899" s="39">
        <v>67.150000000000006</v>
      </c>
      <c r="AS899" s="39">
        <v>61.29</v>
      </c>
      <c r="AT899" s="39">
        <v>125.15</v>
      </c>
      <c r="AU899" s="39">
        <v>10.84</v>
      </c>
      <c r="AV899" s="39">
        <v>3.06</v>
      </c>
      <c r="AW899" s="39">
        <v>102.92</v>
      </c>
      <c r="AX899" s="155">
        <v>495.05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105.59</v>
      </c>
      <c r="C900" s="170">
        <f t="shared" si="195"/>
        <v>63.14</v>
      </c>
      <c r="D900" s="170">
        <f t="shared" si="195"/>
        <v>83.83</v>
      </c>
      <c r="E900" s="170">
        <f t="shared" si="195"/>
        <v>78.36</v>
      </c>
      <c r="F900" s="170">
        <f t="shared" si="195"/>
        <v>0</v>
      </c>
      <c r="G900" s="170">
        <f t="shared" si="195"/>
        <v>0</v>
      </c>
      <c r="H900" s="170">
        <f t="shared" si="195"/>
        <v>0</v>
      </c>
      <c r="I900" s="170">
        <f t="shared" si="195"/>
        <v>0</v>
      </c>
      <c r="J900" s="170">
        <f t="shared" si="195"/>
        <v>0</v>
      </c>
      <c r="K900" s="170">
        <f t="shared" si="195"/>
        <v>286.48</v>
      </c>
      <c r="L900" s="170">
        <f t="shared" si="195"/>
        <v>293.64</v>
      </c>
      <c r="M900" s="170">
        <f t="shared" si="195"/>
        <v>294.45</v>
      </c>
      <c r="N900" s="170">
        <f t="shared" si="195"/>
        <v>318.56</v>
      </c>
      <c r="O900" s="170">
        <f t="shared" si="195"/>
        <v>265.17</v>
      </c>
      <c r="P900" s="170">
        <f t="shared" si="195"/>
        <v>0</v>
      </c>
      <c r="Q900" s="170">
        <f t="shared" si="195"/>
        <v>0</v>
      </c>
      <c r="R900" s="170">
        <f t="shared" si="197"/>
        <v>0</v>
      </c>
      <c r="S900" s="170">
        <f t="shared" si="196"/>
        <v>48.59</v>
      </c>
      <c r="T900" s="170">
        <f t="shared" si="196"/>
        <v>69.430000000000007</v>
      </c>
      <c r="U900" s="170">
        <f t="shared" si="196"/>
        <v>106.93</v>
      </c>
      <c r="V900" s="170">
        <f t="shared" si="196"/>
        <v>122.15</v>
      </c>
      <c r="W900" s="170">
        <f t="shared" si="196"/>
        <v>59.04</v>
      </c>
      <c r="X900" s="170">
        <f t="shared" si="196"/>
        <v>282.20999999999998</v>
      </c>
      <c r="Y900" s="170">
        <f t="shared" si="196"/>
        <v>207.76</v>
      </c>
      <c r="Z900" s="37"/>
      <c r="AA900" s="41">
        <v>105.59</v>
      </c>
      <c r="AB900" s="39">
        <v>63.14</v>
      </c>
      <c r="AC900" s="39">
        <v>83.83</v>
      </c>
      <c r="AD900" s="39">
        <v>78.36</v>
      </c>
      <c r="AE900" s="39">
        <v>0</v>
      </c>
      <c r="AF900" s="39">
        <v>0</v>
      </c>
      <c r="AG900" s="39">
        <v>0</v>
      </c>
      <c r="AH900" s="39">
        <v>0</v>
      </c>
      <c r="AI900" s="39">
        <v>0</v>
      </c>
      <c r="AJ900" s="39">
        <v>286.48</v>
      </c>
      <c r="AK900" s="39">
        <v>293.64</v>
      </c>
      <c r="AL900" s="39">
        <v>294.45</v>
      </c>
      <c r="AM900" s="39">
        <v>318.56</v>
      </c>
      <c r="AN900" s="39">
        <v>265.17</v>
      </c>
      <c r="AO900" s="39">
        <v>0</v>
      </c>
      <c r="AP900" s="39">
        <v>0</v>
      </c>
      <c r="AQ900" s="39">
        <v>0</v>
      </c>
      <c r="AR900" s="39">
        <v>48.59</v>
      </c>
      <c r="AS900" s="39">
        <v>69.430000000000007</v>
      </c>
      <c r="AT900" s="39">
        <v>106.93</v>
      </c>
      <c r="AU900" s="39">
        <v>122.15</v>
      </c>
      <c r="AV900" s="39">
        <v>59.04</v>
      </c>
      <c r="AW900" s="39">
        <v>282.20999999999998</v>
      </c>
      <c r="AX900" s="155">
        <v>207.76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46.15</v>
      </c>
      <c r="C901" s="170">
        <f t="shared" si="195"/>
        <v>34.47</v>
      </c>
      <c r="D901" s="170">
        <f t="shared" si="195"/>
        <v>7.66</v>
      </c>
      <c r="E901" s="170">
        <f t="shared" si="195"/>
        <v>0</v>
      </c>
      <c r="F901" s="170">
        <f t="shared" si="195"/>
        <v>0</v>
      </c>
      <c r="G901" s="170">
        <f t="shared" si="195"/>
        <v>0</v>
      </c>
      <c r="H901" s="170">
        <f t="shared" si="195"/>
        <v>0</v>
      </c>
      <c r="I901" s="170">
        <f t="shared" si="195"/>
        <v>4.9400000000000004</v>
      </c>
      <c r="J901" s="170">
        <f t="shared" si="195"/>
        <v>21.4</v>
      </c>
      <c r="K901" s="170">
        <f t="shared" si="195"/>
        <v>81.44</v>
      </c>
      <c r="L901" s="170">
        <f t="shared" si="195"/>
        <v>115.94</v>
      </c>
      <c r="M901" s="170">
        <f t="shared" si="195"/>
        <v>8.32</v>
      </c>
      <c r="N901" s="170">
        <f t="shared" si="195"/>
        <v>119.22</v>
      </c>
      <c r="O901" s="170">
        <f t="shared" si="195"/>
        <v>224.67</v>
      </c>
      <c r="P901" s="170">
        <f t="shared" si="195"/>
        <v>0</v>
      </c>
      <c r="Q901" s="170">
        <f t="shared" si="195"/>
        <v>0</v>
      </c>
      <c r="R901" s="170">
        <f t="shared" si="197"/>
        <v>0</v>
      </c>
      <c r="S901" s="170">
        <f t="shared" si="196"/>
        <v>0</v>
      </c>
      <c r="T901" s="170">
        <f t="shared" si="196"/>
        <v>6.07</v>
      </c>
      <c r="U901" s="170">
        <f t="shared" si="196"/>
        <v>131.72</v>
      </c>
      <c r="V901" s="170">
        <f t="shared" si="196"/>
        <v>36.979999999999997</v>
      </c>
      <c r="W901" s="170">
        <f t="shared" si="196"/>
        <v>107.06</v>
      </c>
      <c r="X901" s="170">
        <f t="shared" si="196"/>
        <v>158.82</v>
      </c>
      <c r="Y901" s="170">
        <f t="shared" si="196"/>
        <v>69.459999999999994</v>
      </c>
      <c r="Z901" s="37"/>
      <c r="AA901" s="41">
        <v>46.15</v>
      </c>
      <c r="AB901" s="39">
        <v>34.47</v>
      </c>
      <c r="AC901" s="39">
        <v>7.66</v>
      </c>
      <c r="AD901" s="39">
        <v>0</v>
      </c>
      <c r="AE901" s="39">
        <v>0</v>
      </c>
      <c r="AF901" s="39">
        <v>0</v>
      </c>
      <c r="AG901" s="39">
        <v>0</v>
      </c>
      <c r="AH901" s="39">
        <v>4.9400000000000004</v>
      </c>
      <c r="AI901" s="39">
        <v>21.4</v>
      </c>
      <c r="AJ901" s="39">
        <v>81.44</v>
      </c>
      <c r="AK901" s="39">
        <v>115.94</v>
      </c>
      <c r="AL901" s="39">
        <v>8.32</v>
      </c>
      <c r="AM901" s="39">
        <v>119.22</v>
      </c>
      <c r="AN901" s="39">
        <v>224.67</v>
      </c>
      <c r="AO901" s="39">
        <v>0</v>
      </c>
      <c r="AP901" s="39">
        <v>0</v>
      </c>
      <c r="AQ901" s="39">
        <v>0</v>
      </c>
      <c r="AR901" s="39">
        <v>0</v>
      </c>
      <c r="AS901" s="39">
        <v>6.07</v>
      </c>
      <c r="AT901" s="39">
        <v>131.72</v>
      </c>
      <c r="AU901" s="39">
        <v>36.979999999999997</v>
      </c>
      <c r="AV901" s="39">
        <v>107.06</v>
      </c>
      <c r="AW901" s="39">
        <v>158.82</v>
      </c>
      <c r="AX901" s="155">
        <v>69.459999999999994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66.37</v>
      </c>
      <c r="C902" s="170">
        <f t="shared" si="195"/>
        <v>38.54</v>
      </c>
      <c r="D902" s="170">
        <f t="shared" si="195"/>
        <v>14.3</v>
      </c>
      <c r="E902" s="170">
        <f t="shared" si="195"/>
        <v>5.84</v>
      </c>
      <c r="F902" s="170">
        <f t="shared" si="195"/>
        <v>0</v>
      </c>
      <c r="G902" s="170">
        <f t="shared" si="195"/>
        <v>0</v>
      </c>
      <c r="H902" s="170">
        <f t="shared" si="195"/>
        <v>0</v>
      </c>
      <c r="I902" s="170">
        <f t="shared" si="195"/>
        <v>0</v>
      </c>
      <c r="J902" s="170">
        <f t="shared" si="195"/>
        <v>0</v>
      </c>
      <c r="K902" s="170">
        <f t="shared" si="195"/>
        <v>147.93</v>
      </c>
      <c r="L902" s="170">
        <f t="shared" si="195"/>
        <v>89.41</v>
      </c>
      <c r="M902" s="170">
        <f t="shared" si="195"/>
        <v>171.06</v>
      </c>
      <c r="N902" s="170">
        <f t="shared" si="195"/>
        <v>167.21</v>
      </c>
      <c r="O902" s="170">
        <f t="shared" si="195"/>
        <v>167.8</v>
      </c>
      <c r="P902" s="170">
        <f t="shared" si="195"/>
        <v>97.1</v>
      </c>
      <c r="Q902" s="170">
        <f t="shared" si="195"/>
        <v>146.49</v>
      </c>
      <c r="R902" s="170">
        <f t="shared" si="197"/>
        <v>189.73</v>
      </c>
      <c r="S902" s="170">
        <f t="shared" si="196"/>
        <v>182.85</v>
      </c>
      <c r="T902" s="170">
        <f t="shared" si="196"/>
        <v>145.02000000000001</v>
      </c>
      <c r="U902" s="170">
        <f t="shared" si="196"/>
        <v>109.44</v>
      </c>
      <c r="V902" s="170">
        <f t="shared" si="196"/>
        <v>73.489999999999995</v>
      </c>
      <c r="W902" s="170">
        <f t="shared" si="196"/>
        <v>125.76</v>
      </c>
      <c r="X902" s="170">
        <f t="shared" si="196"/>
        <v>0</v>
      </c>
      <c r="Y902" s="170">
        <f t="shared" si="196"/>
        <v>78.64</v>
      </c>
      <c r="Z902" s="37"/>
      <c r="AA902" s="41">
        <v>66.37</v>
      </c>
      <c r="AB902" s="39">
        <v>38.54</v>
      </c>
      <c r="AC902" s="39">
        <v>14.3</v>
      </c>
      <c r="AD902" s="39">
        <v>5.84</v>
      </c>
      <c r="AE902" s="39">
        <v>0</v>
      </c>
      <c r="AF902" s="39">
        <v>0</v>
      </c>
      <c r="AG902" s="39">
        <v>0</v>
      </c>
      <c r="AH902" s="39">
        <v>0</v>
      </c>
      <c r="AI902" s="39">
        <v>0</v>
      </c>
      <c r="AJ902" s="39">
        <v>147.93</v>
      </c>
      <c r="AK902" s="39">
        <v>89.41</v>
      </c>
      <c r="AL902" s="39">
        <v>171.06</v>
      </c>
      <c r="AM902" s="39">
        <v>167.21</v>
      </c>
      <c r="AN902" s="39">
        <v>167.8</v>
      </c>
      <c r="AO902" s="39">
        <v>97.1</v>
      </c>
      <c r="AP902" s="39">
        <v>146.49</v>
      </c>
      <c r="AQ902" s="39">
        <v>189.73</v>
      </c>
      <c r="AR902" s="39">
        <v>182.85</v>
      </c>
      <c r="AS902" s="39">
        <v>145.02000000000001</v>
      </c>
      <c r="AT902" s="39">
        <v>109.44</v>
      </c>
      <c r="AU902" s="39">
        <v>73.489999999999995</v>
      </c>
      <c r="AV902" s="39">
        <v>125.76</v>
      </c>
      <c r="AW902" s="39">
        <v>0</v>
      </c>
      <c r="AX902" s="155">
        <v>78.64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0</v>
      </c>
      <c r="C903" s="170">
        <f t="shared" si="195"/>
        <v>0</v>
      </c>
      <c r="D903" s="170">
        <f t="shared" si="195"/>
        <v>0</v>
      </c>
      <c r="E903" s="170">
        <f t="shared" si="195"/>
        <v>0</v>
      </c>
      <c r="F903" s="170">
        <f t="shared" si="195"/>
        <v>0</v>
      </c>
      <c r="G903" s="170">
        <f t="shared" si="195"/>
        <v>0</v>
      </c>
      <c r="H903" s="170">
        <f t="shared" si="195"/>
        <v>0</v>
      </c>
      <c r="I903" s="170">
        <f t="shared" si="195"/>
        <v>0</v>
      </c>
      <c r="J903" s="170">
        <f t="shared" si="195"/>
        <v>0</v>
      </c>
      <c r="K903" s="170">
        <f t="shared" si="195"/>
        <v>0</v>
      </c>
      <c r="L903" s="170">
        <f t="shared" si="195"/>
        <v>0</v>
      </c>
      <c r="M903" s="170">
        <f t="shared" si="195"/>
        <v>0</v>
      </c>
      <c r="N903" s="170">
        <f t="shared" si="195"/>
        <v>0</v>
      </c>
      <c r="O903" s="170">
        <f t="shared" si="195"/>
        <v>0</v>
      </c>
      <c r="P903" s="170">
        <f t="shared" si="195"/>
        <v>0</v>
      </c>
      <c r="Q903" s="170">
        <f t="shared" si="195"/>
        <v>0</v>
      </c>
      <c r="R903" s="170">
        <f t="shared" si="197"/>
        <v>0</v>
      </c>
      <c r="S903" s="170">
        <f t="shared" si="196"/>
        <v>0</v>
      </c>
      <c r="T903" s="170">
        <f t="shared" si="196"/>
        <v>0</v>
      </c>
      <c r="U903" s="170">
        <f t="shared" si="196"/>
        <v>0</v>
      </c>
      <c r="V903" s="170">
        <f t="shared" si="196"/>
        <v>0</v>
      </c>
      <c r="W903" s="170">
        <f t="shared" si="196"/>
        <v>0</v>
      </c>
      <c r="X903" s="170">
        <f t="shared" si="196"/>
        <v>0</v>
      </c>
      <c r="Y903" s="170">
        <f t="shared" si="196"/>
        <v>0</v>
      </c>
      <c r="Z903" s="37"/>
      <c r="AA903" s="41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0</v>
      </c>
      <c r="AI903" s="39">
        <v>0</v>
      </c>
      <c r="AJ903" s="39">
        <v>0</v>
      </c>
      <c r="AK903" s="39">
        <v>0</v>
      </c>
      <c r="AL903" s="39">
        <v>0</v>
      </c>
      <c r="AM903" s="39">
        <v>0</v>
      </c>
      <c r="AN903" s="39">
        <v>0</v>
      </c>
      <c r="AO903" s="39">
        <v>0</v>
      </c>
      <c r="AP903" s="39">
        <v>0</v>
      </c>
      <c r="AQ903" s="39">
        <v>0</v>
      </c>
      <c r="AR903" s="39">
        <v>0</v>
      </c>
      <c r="AS903" s="39">
        <v>0</v>
      </c>
      <c r="AT903" s="39">
        <v>0</v>
      </c>
      <c r="AU903" s="39">
        <v>0</v>
      </c>
      <c r="AV903" s="39">
        <v>0</v>
      </c>
      <c r="AW903" s="39">
        <v>0</v>
      </c>
      <c r="AX903" s="155">
        <v>0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0</v>
      </c>
      <c r="C904" s="170">
        <f t="shared" si="195"/>
        <v>0</v>
      </c>
      <c r="D904" s="170">
        <f t="shared" si="195"/>
        <v>0</v>
      </c>
      <c r="E904" s="170">
        <f t="shared" si="195"/>
        <v>0</v>
      </c>
      <c r="F904" s="170">
        <f t="shared" si="195"/>
        <v>0</v>
      </c>
      <c r="G904" s="170">
        <f t="shared" si="195"/>
        <v>0</v>
      </c>
      <c r="H904" s="170">
        <f t="shared" si="195"/>
        <v>0</v>
      </c>
      <c r="I904" s="170">
        <f t="shared" si="195"/>
        <v>0</v>
      </c>
      <c r="J904" s="170">
        <f t="shared" si="195"/>
        <v>0</v>
      </c>
      <c r="K904" s="170">
        <f t="shared" si="195"/>
        <v>0</v>
      </c>
      <c r="L904" s="170">
        <f t="shared" si="195"/>
        <v>0</v>
      </c>
      <c r="M904" s="170">
        <f t="shared" si="195"/>
        <v>0</v>
      </c>
      <c r="N904" s="170">
        <f t="shared" si="195"/>
        <v>0</v>
      </c>
      <c r="O904" s="170">
        <f t="shared" si="195"/>
        <v>0</v>
      </c>
      <c r="P904" s="170">
        <f t="shared" si="195"/>
        <v>0</v>
      </c>
      <c r="Q904" s="170">
        <f t="shared" si="195"/>
        <v>0</v>
      </c>
      <c r="R904" s="170">
        <f t="shared" si="197"/>
        <v>0</v>
      </c>
      <c r="S904" s="170">
        <f t="shared" si="196"/>
        <v>0</v>
      </c>
      <c r="T904" s="170">
        <f t="shared" si="196"/>
        <v>0</v>
      </c>
      <c r="U904" s="170">
        <f t="shared" si="196"/>
        <v>0</v>
      </c>
      <c r="V904" s="170">
        <f t="shared" si="196"/>
        <v>0</v>
      </c>
      <c r="W904" s="170">
        <f t="shared" si="196"/>
        <v>0</v>
      </c>
      <c r="X904" s="170">
        <f t="shared" si="196"/>
        <v>0</v>
      </c>
      <c r="Y904" s="170">
        <f t="shared" si="196"/>
        <v>0</v>
      </c>
      <c r="Z904" s="37"/>
      <c r="AA904" s="72">
        <v>0</v>
      </c>
      <c r="AB904" s="73">
        <v>0</v>
      </c>
      <c r="AC904" s="73">
        <v>0</v>
      </c>
      <c r="AD904" s="73">
        <v>0</v>
      </c>
      <c r="AE904" s="73">
        <v>0</v>
      </c>
      <c r="AF904" s="73">
        <v>0</v>
      </c>
      <c r="AG904" s="73">
        <v>0</v>
      </c>
      <c r="AH904" s="73">
        <v>0</v>
      </c>
      <c r="AI904" s="73">
        <v>0</v>
      </c>
      <c r="AJ904" s="73">
        <v>0</v>
      </c>
      <c r="AK904" s="73">
        <v>0</v>
      </c>
      <c r="AL904" s="73">
        <v>0</v>
      </c>
      <c r="AM904" s="73">
        <v>0</v>
      </c>
      <c r="AN904" s="73">
        <v>0</v>
      </c>
      <c r="AO904" s="73">
        <v>0</v>
      </c>
      <c r="AP904" s="73">
        <v>0</v>
      </c>
      <c r="AQ904" s="73">
        <v>0</v>
      </c>
      <c r="AR904" s="73">
        <v>0</v>
      </c>
      <c r="AS904" s="73">
        <v>0</v>
      </c>
      <c r="AT904" s="73">
        <v>0</v>
      </c>
      <c r="AU904" s="73">
        <v>0</v>
      </c>
      <c r="AV904" s="73">
        <v>0</v>
      </c>
      <c r="AW904" s="73">
        <v>0</v>
      </c>
      <c r="AX904" s="156">
        <v>0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127956.06999999991</v>
      </c>
      <c r="AB905" s="64"/>
      <c r="AC905" s="64"/>
    </row>
    <row r="906" spans="1:54" ht="79.900000000000006" customHeight="1">
      <c r="A906" s="549" t="s">
        <v>35</v>
      </c>
      <c r="B906" s="550"/>
      <c r="C906" s="550"/>
      <c r="D906" s="550"/>
      <c r="E906" s="550"/>
      <c r="F906" s="550"/>
      <c r="G906" s="550"/>
      <c r="H906" s="550"/>
      <c r="I906" s="550"/>
      <c r="J906" s="457" t="s">
        <v>125</v>
      </c>
      <c r="K906" s="457"/>
      <c r="L906" s="569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3">
        <v>1</v>
      </c>
      <c r="B907" s="564"/>
      <c r="C907" s="564"/>
      <c r="D907" s="564"/>
      <c r="E907" s="564"/>
      <c r="F907" s="564"/>
      <c r="G907" s="564"/>
      <c r="H907" s="564"/>
      <c r="I907" s="564"/>
      <c r="J907" s="564">
        <v>2</v>
      </c>
      <c r="K907" s="564"/>
      <c r="L907" s="572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67" t="s">
        <v>176</v>
      </c>
      <c r="B908" s="568"/>
      <c r="C908" s="568"/>
      <c r="D908" s="568"/>
      <c r="E908" s="568"/>
      <c r="F908" s="568"/>
      <c r="G908" s="568"/>
      <c r="H908" s="568"/>
      <c r="I908" s="568"/>
      <c r="J908" s="300"/>
      <c r="K908" s="351">
        <f>Црсв</f>
        <v>9.49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549" t="s">
        <v>35</v>
      </c>
      <c r="B910" s="550"/>
      <c r="C910" s="550"/>
      <c r="D910" s="550"/>
      <c r="E910" s="550"/>
      <c r="F910" s="550"/>
      <c r="G910" s="550"/>
      <c r="H910" s="550"/>
      <c r="I910" s="550"/>
      <c r="J910" s="457" t="s">
        <v>128</v>
      </c>
      <c r="K910" s="457"/>
      <c r="L910" s="569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3">
        <v>1</v>
      </c>
      <c r="B911" s="564"/>
      <c r="C911" s="564"/>
      <c r="D911" s="564"/>
      <c r="E911" s="564"/>
      <c r="F911" s="564"/>
      <c r="G911" s="564"/>
      <c r="H911" s="564"/>
      <c r="I911" s="564"/>
      <c r="J911" s="564">
        <v>2</v>
      </c>
      <c r="K911" s="564"/>
      <c r="L911" s="572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67" t="s">
        <v>177</v>
      </c>
      <c r="B912" s="568"/>
      <c r="C912" s="568"/>
      <c r="D912" s="568"/>
      <c r="E912" s="568"/>
      <c r="F912" s="568"/>
      <c r="G912" s="568"/>
      <c r="H912" s="568"/>
      <c r="I912" s="568"/>
      <c r="J912" s="300"/>
      <c r="K912" s="351">
        <f>Цбр</f>
        <v>129.91999999999999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549" t="s">
        <v>35</v>
      </c>
      <c r="B916" s="550"/>
      <c r="C916" s="550"/>
      <c r="D916" s="550"/>
      <c r="E916" s="550"/>
      <c r="F916" s="550"/>
      <c r="G916" s="550"/>
      <c r="H916" s="550"/>
      <c r="I916" s="550"/>
      <c r="J916" s="571" t="s">
        <v>0</v>
      </c>
      <c r="K916" s="457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49"/>
      <c r="AE916" s="449"/>
      <c r="AF916" s="449"/>
      <c r="AG916" s="449"/>
      <c r="AH916" s="449"/>
      <c r="AI916" s="449"/>
      <c r="AJ916" s="449"/>
      <c r="AK916" s="449"/>
      <c r="AL916" s="449"/>
      <c r="AM916" s="449"/>
      <c r="AN916" s="449"/>
      <c r="AO916" s="449"/>
      <c r="AP916" s="449"/>
      <c r="AQ916" s="449"/>
      <c r="AR916" s="449"/>
      <c r="AS916" s="449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3">
        <v>1</v>
      </c>
      <c r="B917" s="564"/>
      <c r="C917" s="564"/>
      <c r="D917" s="564"/>
      <c r="E917" s="564"/>
      <c r="F917" s="564"/>
      <c r="G917" s="564"/>
      <c r="H917" s="564"/>
      <c r="I917" s="564"/>
      <c r="J917" s="565">
        <v>2</v>
      </c>
      <c r="K917" s="566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40" t="s">
        <v>102</v>
      </c>
      <c r="B918" s="570"/>
      <c r="C918" s="570"/>
      <c r="D918" s="570"/>
      <c r="E918" s="570"/>
      <c r="F918" s="570"/>
      <c r="G918" s="570"/>
      <c r="H918" s="570"/>
      <c r="I918" s="570"/>
      <c r="J918" s="303">
        <f>'1_ЦК'!H27</f>
        <v>906095.86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6"/>
      <c r="AE918" s="456"/>
      <c r="AF918" s="456"/>
      <c r="AG918" s="456"/>
      <c r="AH918" s="456"/>
      <c r="AI918" s="456"/>
      <c r="AJ918" s="456"/>
      <c r="AK918" s="456"/>
      <c r="AL918" s="456"/>
      <c r="AM918" s="456"/>
      <c r="AN918" s="456"/>
      <c r="AO918" s="456"/>
      <c r="AP918" s="456"/>
      <c r="AQ918" s="456"/>
      <c r="AR918" s="456"/>
      <c r="AS918" s="456"/>
      <c r="AT918" s="19"/>
      <c r="AU918" s="4"/>
      <c r="AV918" s="6"/>
      <c r="AW918" s="19"/>
      <c r="AX918" s="4"/>
      <c r="BA918" s="4"/>
      <c r="BB918" s="4"/>
    </row>
  </sheetData>
  <mergeCells count="265"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A119:AX119"/>
    <mergeCell ref="A152:A154"/>
    <mergeCell ref="B152:Y152"/>
    <mergeCell ref="B153:Y153"/>
    <mergeCell ref="AA153:AX153"/>
    <mergeCell ref="A119:Y119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Y45:AY46"/>
    <mergeCell ref="AY117:AY118"/>
    <mergeCell ref="AY153:AY154"/>
    <mergeCell ref="AY189:AY190"/>
    <mergeCell ref="AY225:AY22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Z619:AZ620"/>
    <mergeCell ref="AY691:AY692"/>
    <mergeCell ref="AZ691:AZ692"/>
    <mergeCell ref="AY655:AY65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8:A620"/>
    <mergeCell ref="B618:Y618"/>
    <mergeCell ref="B619:Y619"/>
    <mergeCell ref="AA619:AX61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A615:Y615"/>
    <mergeCell ref="A568:Y568"/>
    <mergeCell ref="AA568:AX568"/>
    <mergeCell ref="A601:I601"/>
    <mergeCell ref="J601:L601"/>
    <mergeCell ref="A602:I602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587" t="s">
        <v>59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  <c r="Y1" s="587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46" t="str">
        <f>Шапка</f>
        <v>покупателям (потребителям)  - Салехардэнерго МО г. Салехард в феврале 2020г.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79" t="s">
        <v>28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74" t="s">
        <v>94</v>
      </c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4"/>
      <c r="Q4" s="574"/>
      <c r="R4" s="574"/>
      <c r="S4" s="574"/>
      <c r="T4" s="574"/>
      <c r="U4" s="574"/>
      <c r="V4" s="574"/>
      <c r="W4" s="574"/>
      <c r="X4" s="574"/>
      <c r="Y4" s="574"/>
      <c r="BB4" s="285"/>
      <c r="BC4" s="285"/>
    </row>
    <row r="5" spans="1:137" s="4" customFormat="1" ht="27" customHeight="1">
      <c r="A5" s="443" t="s">
        <v>225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4" t="s">
        <v>2</v>
      </c>
      <c r="B8" s="447" t="s">
        <v>107</v>
      </c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8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5"/>
      <c r="B9" s="435" t="s">
        <v>3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6"/>
      <c r="AA9" s="450" t="s">
        <v>89</v>
      </c>
      <c r="AB9" s="451"/>
      <c r="AC9" s="451"/>
      <c r="AD9" s="451"/>
      <c r="AE9" s="451"/>
      <c r="AF9" s="451"/>
      <c r="AG9" s="451"/>
      <c r="AH9" s="451"/>
      <c r="AI9" s="451"/>
      <c r="AJ9" s="451"/>
      <c r="AK9" s="451"/>
      <c r="AL9" s="451"/>
      <c r="AM9" s="451"/>
      <c r="AN9" s="451"/>
      <c r="AO9" s="451"/>
      <c r="AP9" s="451"/>
      <c r="AQ9" s="451"/>
      <c r="AR9" s="451"/>
      <c r="AS9" s="451"/>
      <c r="AT9" s="451"/>
      <c r="AU9" s="451"/>
      <c r="AV9" s="451"/>
      <c r="AW9" s="451"/>
      <c r="AX9" s="452"/>
      <c r="AY9" s="489" t="s">
        <v>213</v>
      </c>
      <c r="AZ9" s="484" t="s">
        <v>199</v>
      </c>
      <c r="BA9" s="461"/>
    </row>
    <row r="10" spans="1:137" ht="54.75" customHeight="1">
      <c r="A10" s="445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485"/>
      <c r="BA10" s="461"/>
    </row>
    <row r="11" spans="1:137" s="173" customFormat="1" ht="16.149999999999999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AA11" s="437">
        <v>2</v>
      </c>
      <c r="AB11" s="438"/>
      <c r="AC11" s="438"/>
      <c r="AD11" s="438"/>
      <c r="AE11" s="438"/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9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1358.0254340000001</v>
      </c>
      <c r="C12" s="170">
        <f t="shared" ref="C12:R27" si="0">AB12+$AZ12+$AY12</f>
        <v>1357.175434</v>
      </c>
      <c r="D12" s="170">
        <f t="shared" si="0"/>
        <v>1357.165434</v>
      </c>
      <c r="E12" s="170">
        <f t="shared" si="0"/>
        <v>1358.205434</v>
      </c>
      <c r="F12" s="170">
        <f t="shared" si="0"/>
        <v>1359.2154340000002</v>
      </c>
      <c r="G12" s="170">
        <f t="shared" si="0"/>
        <v>1362.915434</v>
      </c>
      <c r="H12" s="170">
        <f t="shared" si="0"/>
        <v>1368.895434</v>
      </c>
      <c r="I12" s="170">
        <f t="shared" si="0"/>
        <v>1376.7454339999999</v>
      </c>
      <c r="J12" s="170">
        <f t="shared" si="0"/>
        <v>1384.915434</v>
      </c>
      <c r="K12" s="170">
        <f t="shared" si="0"/>
        <v>1385.4454340000002</v>
      </c>
      <c r="L12" s="170">
        <f t="shared" si="0"/>
        <v>1384.4854340000002</v>
      </c>
      <c r="M12" s="170">
        <f t="shared" si="0"/>
        <v>1383.915434</v>
      </c>
      <c r="N12" s="170">
        <f t="shared" si="0"/>
        <v>1383.9454340000002</v>
      </c>
      <c r="O12" s="170">
        <f t="shared" si="0"/>
        <v>1384.185434</v>
      </c>
      <c r="P12" s="170">
        <f t="shared" si="0"/>
        <v>1393.415434</v>
      </c>
      <c r="Q12" s="170">
        <f t="shared" si="0"/>
        <v>1407.155434</v>
      </c>
      <c r="R12" s="170">
        <f t="shared" si="0"/>
        <v>1408.4954339999999</v>
      </c>
      <c r="S12" s="170">
        <f t="shared" ref="S12:Y27" si="1">AR12+$AZ12+$AY12</f>
        <v>1394.895434</v>
      </c>
      <c r="T12" s="170">
        <f t="shared" si="1"/>
        <v>1384.0954340000001</v>
      </c>
      <c r="U12" s="170">
        <f t="shared" si="1"/>
        <v>1383.8554340000001</v>
      </c>
      <c r="V12" s="170">
        <f t="shared" si="1"/>
        <v>1380.8054339999999</v>
      </c>
      <c r="W12" s="170">
        <f t="shared" si="1"/>
        <v>1372.3254340000001</v>
      </c>
      <c r="X12" s="170">
        <f t="shared" si="1"/>
        <v>1361.2354340000002</v>
      </c>
      <c r="Y12" s="170">
        <f t="shared" si="1"/>
        <v>1358.895434</v>
      </c>
      <c r="Z12" s="37"/>
      <c r="AA12" s="41">
        <v>878.9</v>
      </c>
      <c r="AB12" s="39">
        <v>878.05</v>
      </c>
      <c r="AC12" s="39">
        <v>878.04</v>
      </c>
      <c r="AD12" s="39">
        <v>879.08</v>
      </c>
      <c r="AE12" s="39">
        <v>880.09</v>
      </c>
      <c r="AF12" s="39">
        <v>883.79</v>
      </c>
      <c r="AG12" s="39">
        <v>889.77</v>
      </c>
      <c r="AH12" s="39">
        <v>897.62</v>
      </c>
      <c r="AI12" s="39">
        <v>905.79</v>
      </c>
      <c r="AJ12" s="39">
        <v>906.32</v>
      </c>
      <c r="AK12" s="39">
        <v>905.36</v>
      </c>
      <c r="AL12" s="39">
        <v>904.79</v>
      </c>
      <c r="AM12" s="39">
        <v>904.82</v>
      </c>
      <c r="AN12" s="39">
        <v>905.06</v>
      </c>
      <c r="AO12" s="39">
        <v>914.29</v>
      </c>
      <c r="AP12" s="39">
        <v>928.03</v>
      </c>
      <c r="AQ12" s="39">
        <v>929.37</v>
      </c>
      <c r="AR12" s="39">
        <v>915.77</v>
      </c>
      <c r="AS12" s="39">
        <v>904.97</v>
      </c>
      <c r="AT12" s="39">
        <v>904.73</v>
      </c>
      <c r="AU12" s="39">
        <v>901.68</v>
      </c>
      <c r="AV12" s="39">
        <v>893.2</v>
      </c>
      <c r="AW12" s="39">
        <v>882.11</v>
      </c>
      <c r="AX12" s="40">
        <v>879.77</v>
      </c>
      <c r="AY12" s="339">
        <v>475.86</v>
      </c>
      <c r="AZ12" s="159">
        <v>3.2654339999999999</v>
      </c>
      <c r="BA12" s="143"/>
    </row>
    <row r="13" spans="1:137">
      <c r="A13" s="47">
        <v>2</v>
      </c>
      <c r="B13" s="170">
        <f t="shared" ref="B13:Q42" si="2">AA13+$AZ13+$AY13</f>
        <v>1358.455434</v>
      </c>
      <c r="C13" s="170">
        <f t="shared" si="0"/>
        <v>1358.2754340000001</v>
      </c>
      <c r="D13" s="170">
        <f t="shared" si="0"/>
        <v>1358.385434</v>
      </c>
      <c r="E13" s="170">
        <f t="shared" si="0"/>
        <v>1359.1054340000001</v>
      </c>
      <c r="F13" s="170">
        <f t="shared" si="0"/>
        <v>1360.2354340000002</v>
      </c>
      <c r="G13" s="170">
        <f t="shared" si="0"/>
        <v>1362.205434</v>
      </c>
      <c r="H13" s="170">
        <f t="shared" si="0"/>
        <v>1365.3354340000001</v>
      </c>
      <c r="I13" s="170">
        <f t="shared" si="0"/>
        <v>1373.9954339999999</v>
      </c>
      <c r="J13" s="170">
        <f t="shared" si="0"/>
        <v>1374.7354340000002</v>
      </c>
      <c r="K13" s="170">
        <f t="shared" si="0"/>
        <v>1397.7954340000001</v>
      </c>
      <c r="L13" s="170">
        <f t="shared" si="0"/>
        <v>1405.5254340000001</v>
      </c>
      <c r="M13" s="170">
        <f t="shared" si="0"/>
        <v>1404.6954340000002</v>
      </c>
      <c r="N13" s="170">
        <f t="shared" si="0"/>
        <v>1404.8054339999999</v>
      </c>
      <c r="O13" s="170">
        <f t="shared" si="0"/>
        <v>1408.2854339999999</v>
      </c>
      <c r="P13" s="170">
        <f t="shared" si="0"/>
        <v>1420.7754340000001</v>
      </c>
      <c r="Q13" s="170">
        <f t="shared" si="0"/>
        <v>1441.125434</v>
      </c>
      <c r="R13" s="170">
        <f t="shared" si="0"/>
        <v>1460.6954340000002</v>
      </c>
      <c r="S13" s="170">
        <f t="shared" si="1"/>
        <v>1456.475434</v>
      </c>
      <c r="T13" s="170">
        <f t="shared" si="1"/>
        <v>1442.905434</v>
      </c>
      <c r="U13" s="170">
        <f t="shared" si="1"/>
        <v>1411.5454340000001</v>
      </c>
      <c r="V13" s="170">
        <f t="shared" si="1"/>
        <v>1384.0954340000001</v>
      </c>
      <c r="W13" s="170">
        <f t="shared" si="1"/>
        <v>1380.405434</v>
      </c>
      <c r="X13" s="170">
        <f t="shared" si="1"/>
        <v>1364.685434</v>
      </c>
      <c r="Y13" s="170">
        <f t="shared" si="1"/>
        <v>1361.3654340000001</v>
      </c>
      <c r="Z13" s="37"/>
      <c r="AA13" s="38">
        <v>879.33</v>
      </c>
      <c r="AB13" s="39">
        <v>879.15</v>
      </c>
      <c r="AC13" s="39">
        <v>879.26</v>
      </c>
      <c r="AD13" s="39">
        <v>879.98</v>
      </c>
      <c r="AE13" s="39">
        <v>881.11</v>
      </c>
      <c r="AF13" s="39">
        <v>883.08</v>
      </c>
      <c r="AG13" s="39">
        <v>886.21</v>
      </c>
      <c r="AH13" s="39">
        <v>894.87</v>
      </c>
      <c r="AI13" s="39">
        <v>895.61</v>
      </c>
      <c r="AJ13" s="39">
        <v>918.67</v>
      </c>
      <c r="AK13" s="39">
        <v>926.4</v>
      </c>
      <c r="AL13" s="39">
        <v>925.57</v>
      </c>
      <c r="AM13" s="39">
        <v>925.68</v>
      </c>
      <c r="AN13" s="39">
        <v>929.16</v>
      </c>
      <c r="AO13" s="39">
        <v>941.65</v>
      </c>
      <c r="AP13" s="39">
        <v>962</v>
      </c>
      <c r="AQ13" s="39">
        <v>981.57</v>
      </c>
      <c r="AR13" s="39">
        <v>977.35</v>
      </c>
      <c r="AS13" s="39">
        <v>963.78</v>
      </c>
      <c r="AT13" s="39">
        <v>932.42</v>
      </c>
      <c r="AU13" s="39">
        <v>904.97</v>
      </c>
      <c r="AV13" s="39">
        <v>901.28</v>
      </c>
      <c r="AW13" s="39">
        <v>885.56</v>
      </c>
      <c r="AX13" s="40">
        <v>882.24</v>
      </c>
      <c r="AY13" s="340">
        <v>475.86</v>
      </c>
      <c r="AZ13" s="159">
        <v>3.2654339999999999</v>
      </c>
      <c r="BA13" s="143"/>
    </row>
    <row r="14" spans="1:137">
      <c r="A14" s="47">
        <v>3</v>
      </c>
      <c r="B14" s="170">
        <f t="shared" si="2"/>
        <v>1358.435434</v>
      </c>
      <c r="C14" s="170">
        <f t="shared" si="0"/>
        <v>1357.905434</v>
      </c>
      <c r="D14" s="170">
        <f t="shared" si="0"/>
        <v>1355.9954339999999</v>
      </c>
      <c r="E14" s="170">
        <f t="shared" si="0"/>
        <v>1357.6054340000001</v>
      </c>
      <c r="F14" s="170">
        <f t="shared" si="0"/>
        <v>1363.935434</v>
      </c>
      <c r="G14" s="170">
        <f t="shared" si="0"/>
        <v>1389.0954340000001</v>
      </c>
      <c r="H14" s="170">
        <f t="shared" si="0"/>
        <v>1488.7354340000002</v>
      </c>
      <c r="I14" s="170">
        <f t="shared" si="0"/>
        <v>1564.4054339999998</v>
      </c>
      <c r="J14" s="170">
        <f t="shared" si="0"/>
        <v>1597.5954339999998</v>
      </c>
      <c r="K14" s="170">
        <f t="shared" si="0"/>
        <v>1601.9054339999998</v>
      </c>
      <c r="L14" s="170">
        <f t="shared" si="0"/>
        <v>1596.8054339999999</v>
      </c>
      <c r="M14" s="170">
        <f t="shared" si="0"/>
        <v>1594.975434</v>
      </c>
      <c r="N14" s="170">
        <f t="shared" si="0"/>
        <v>1589.0654340000001</v>
      </c>
      <c r="O14" s="170">
        <f t="shared" si="0"/>
        <v>1598.5454340000001</v>
      </c>
      <c r="P14" s="170">
        <f t="shared" si="0"/>
        <v>1623.0054340000002</v>
      </c>
      <c r="Q14" s="170">
        <f t="shared" si="0"/>
        <v>1603.0854340000001</v>
      </c>
      <c r="R14" s="170">
        <f t="shared" si="0"/>
        <v>1603.0654340000001</v>
      </c>
      <c r="S14" s="170">
        <f t="shared" si="1"/>
        <v>1600.9254339999998</v>
      </c>
      <c r="T14" s="170">
        <f t="shared" si="1"/>
        <v>1567.3254339999999</v>
      </c>
      <c r="U14" s="170">
        <f t="shared" si="1"/>
        <v>1535.225434</v>
      </c>
      <c r="V14" s="170">
        <f t="shared" si="1"/>
        <v>1454.635434</v>
      </c>
      <c r="W14" s="170">
        <f t="shared" si="1"/>
        <v>1401.625434</v>
      </c>
      <c r="X14" s="170">
        <f t="shared" si="1"/>
        <v>1375.0254340000001</v>
      </c>
      <c r="Y14" s="170">
        <f t="shared" si="1"/>
        <v>1357.1054340000001</v>
      </c>
      <c r="Z14" s="37"/>
      <c r="AA14" s="38">
        <v>879.31</v>
      </c>
      <c r="AB14" s="39">
        <v>878.78</v>
      </c>
      <c r="AC14" s="39">
        <v>876.87</v>
      </c>
      <c r="AD14" s="39">
        <v>878.48</v>
      </c>
      <c r="AE14" s="39">
        <v>884.81</v>
      </c>
      <c r="AF14" s="39">
        <v>909.97</v>
      </c>
      <c r="AG14" s="39">
        <v>1009.6100000000001</v>
      </c>
      <c r="AH14" s="39">
        <v>1085.28</v>
      </c>
      <c r="AI14" s="39">
        <v>1118.47</v>
      </c>
      <c r="AJ14" s="39">
        <v>1122.78</v>
      </c>
      <c r="AK14" s="39">
        <v>1117.68</v>
      </c>
      <c r="AL14" s="39">
        <v>1115.8499999999999</v>
      </c>
      <c r="AM14" s="39">
        <v>1109.94</v>
      </c>
      <c r="AN14" s="39">
        <v>1119.42</v>
      </c>
      <c r="AO14" s="39">
        <v>1143.8800000000001</v>
      </c>
      <c r="AP14" s="39">
        <v>1123.96</v>
      </c>
      <c r="AQ14" s="39">
        <v>1123.94</v>
      </c>
      <c r="AR14" s="39">
        <v>1121.8</v>
      </c>
      <c r="AS14" s="39">
        <v>1088.2</v>
      </c>
      <c r="AT14" s="39">
        <v>1056.0999999999999</v>
      </c>
      <c r="AU14" s="39">
        <v>975.51</v>
      </c>
      <c r="AV14" s="39">
        <v>922.5</v>
      </c>
      <c r="AW14" s="39">
        <v>895.9</v>
      </c>
      <c r="AX14" s="40">
        <v>877.98</v>
      </c>
      <c r="AY14" s="340">
        <v>475.86</v>
      </c>
      <c r="AZ14" s="159">
        <v>3.2654339999999999</v>
      </c>
      <c r="BA14" s="143"/>
    </row>
    <row r="15" spans="1:137">
      <c r="A15" s="47">
        <v>4</v>
      </c>
      <c r="B15" s="170">
        <f t="shared" si="2"/>
        <v>1365.725434</v>
      </c>
      <c r="C15" s="170">
        <f t="shared" si="0"/>
        <v>1362.8354340000001</v>
      </c>
      <c r="D15" s="170">
        <f t="shared" si="0"/>
        <v>1360.415434</v>
      </c>
      <c r="E15" s="170">
        <f t="shared" si="0"/>
        <v>1363.875434</v>
      </c>
      <c r="F15" s="170">
        <f t="shared" si="0"/>
        <v>1380.9454340000002</v>
      </c>
      <c r="G15" s="170">
        <f t="shared" si="0"/>
        <v>1451.0654340000001</v>
      </c>
      <c r="H15" s="170">
        <f t="shared" si="0"/>
        <v>1540.7154339999997</v>
      </c>
      <c r="I15" s="170">
        <f t="shared" si="0"/>
        <v>1617.2554340000002</v>
      </c>
      <c r="J15" s="170">
        <f t="shared" si="0"/>
        <v>1649.145434</v>
      </c>
      <c r="K15" s="170">
        <f t="shared" si="0"/>
        <v>1640.1354339999998</v>
      </c>
      <c r="L15" s="170">
        <f t="shared" si="0"/>
        <v>1664.3054339999999</v>
      </c>
      <c r="M15" s="170">
        <f t="shared" si="0"/>
        <v>1615.2354339999997</v>
      </c>
      <c r="N15" s="170">
        <f t="shared" si="0"/>
        <v>1599.5254340000001</v>
      </c>
      <c r="O15" s="170">
        <f t="shared" si="0"/>
        <v>1600.3254339999999</v>
      </c>
      <c r="P15" s="170">
        <f t="shared" si="0"/>
        <v>1613.435434</v>
      </c>
      <c r="Q15" s="170">
        <f t="shared" si="0"/>
        <v>1624.2854339999999</v>
      </c>
      <c r="R15" s="170">
        <f t="shared" si="0"/>
        <v>1644.0854340000001</v>
      </c>
      <c r="S15" s="170">
        <f t="shared" si="1"/>
        <v>1627.4854339999997</v>
      </c>
      <c r="T15" s="170">
        <f t="shared" si="1"/>
        <v>1597.705434</v>
      </c>
      <c r="U15" s="170">
        <f t="shared" si="1"/>
        <v>1566.225434</v>
      </c>
      <c r="V15" s="170">
        <f t="shared" si="1"/>
        <v>1433.8254340000001</v>
      </c>
      <c r="W15" s="170">
        <f t="shared" si="1"/>
        <v>1395.415434</v>
      </c>
      <c r="X15" s="170">
        <f t="shared" si="1"/>
        <v>1374.0454340000001</v>
      </c>
      <c r="Y15" s="170">
        <f t="shared" si="1"/>
        <v>1368.3054339999999</v>
      </c>
      <c r="Z15" s="37"/>
      <c r="AA15" s="38">
        <v>886.6</v>
      </c>
      <c r="AB15" s="39">
        <v>883.71</v>
      </c>
      <c r="AC15" s="39">
        <v>881.29</v>
      </c>
      <c r="AD15" s="39">
        <v>884.75</v>
      </c>
      <c r="AE15" s="39">
        <v>901.82</v>
      </c>
      <c r="AF15" s="39">
        <v>971.94</v>
      </c>
      <c r="AG15" s="39">
        <v>1061.5899999999999</v>
      </c>
      <c r="AH15" s="39">
        <v>1138.1300000000001</v>
      </c>
      <c r="AI15" s="39">
        <v>1170.02</v>
      </c>
      <c r="AJ15" s="39">
        <v>1161.01</v>
      </c>
      <c r="AK15" s="39">
        <v>1185.18</v>
      </c>
      <c r="AL15" s="39">
        <v>1136.1099999999999</v>
      </c>
      <c r="AM15" s="39">
        <v>1120.4000000000001</v>
      </c>
      <c r="AN15" s="39">
        <v>1121.2</v>
      </c>
      <c r="AO15" s="39">
        <v>1134.31</v>
      </c>
      <c r="AP15" s="39">
        <v>1145.1600000000001</v>
      </c>
      <c r="AQ15" s="39">
        <v>1164.96</v>
      </c>
      <c r="AR15" s="39">
        <v>1148.3599999999999</v>
      </c>
      <c r="AS15" s="39">
        <v>1118.58</v>
      </c>
      <c r="AT15" s="39">
        <v>1087.0999999999999</v>
      </c>
      <c r="AU15" s="39">
        <v>954.7</v>
      </c>
      <c r="AV15" s="39">
        <v>916.29</v>
      </c>
      <c r="AW15" s="39">
        <v>894.92</v>
      </c>
      <c r="AX15" s="40">
        <v>889.18</v>
      </c>
      <c r="AY15" s="340">
        <v>475.86</v>
      </c>
      <c r="AZ15" s="159">
        <v>3.2654339999999999</v>
      </c>
      <c r="BA15" s="143"/>
    </row>
    <row r="16" spans="1:137">
      <c r="A16" s="47">
        <v>5</v>
      </c>
      <c r="B16" s="170">
        <f t="shared" si="2"/>
        <v>1354.9454340000002</v>
      </c>
      <c r="C16" s="170">
        <f t="shared" si="0"/>
        <v>1353.975434</v>
      </c>
      <c r="D16" s="170">
        <f t="shared" si="0"/>
        <v>1353.405434</v>
      </c>
      <c r="E16" s="170">
        <f t="shared" si="0"/>
        <v>1355.475434</v>
      </c>
      <c r="F16" s="170">
        <f t="shared" si="0"/>
        <v>1365.0454340000001</v>
      </c>
      <c r="G16" s="170">
        <f t="shared" si="0"/>
        <v>1382.6054340000001</v>
      </c>
      <c r="H16" s="170">
        <f t="shared" si="0"/>
        <v>1478.685434</v>
      </c>
      <c r="I16" s="170">
        <f t="shared" si="0"/>
        <v>1505.375434</v>
      </c>
      <c r="J16" s="170">
        <f t="shared" si="0"/>
        <v>1522.9054339999998</v>
      </c>
      <c r="K16" s="170">
        <f t="shared" si="0"/>
        <v>1524.4454339999998</v>
      </c>
      <c r="L16" s="170">
        <f t="shared" si="0"/>
        <v>1522.975434</v>
      </c>
      <c r="M16" s="170">
        <f t="shared" si="0"/>
        <v>1524.2854339999999</v>
      </c>
      <c r="N16" s="170">
        <f t="shared" si="0"/>
        <v>1519.2654339999999</v>
      </c>
      <c r="O16" s="170">
        <f t="shared" si="0"/>
        <v>1552.3654339999998</v>
      </c>
      <c r="P16" s="170">
        <f t="shared" si="0"/>
        <v>1571.625434</v>
      </c>
      <c r="Q16" s="170">
        <f t="shared" si="0"/>
        <v>1593.1354339999998</v>
      </c>
      <c r="R16" s="170">
        <f t="shared" si="0"/>
        <v>1580.6554339999998</v>
      </c>
      <c r="S16" s="170">
        <f t="shared" si="1"/>
        <v>1553.0954339999998</v>
      </c>
      <c r="T16" s="170">
        <f t="shared" si="1"/>
        <v>1552.0254340000001</v>
      </c>
      <c r="U16" s="170">
        <f t="shared" si="1"/>
        <v>1512.125434</v>
      </c>
      <c r="V16" s="170">
        <f t="shared" si="1"/>
        <v>1418.185434</v>
      </c>
      <c r="W16" s="170">
        <f t="shared" si="1"/>
        <v>1373.5154339999999</v>
      </c>
      <c r="X16" s="170">
        <f t="shared" si="1"/>
        <v>1369.0554339999999</v>
      </c>
      <c r="Y16" s="170">
        <f t="shared" si="1"/>
        <v>1355.455434</v>
      </c>
      <c r="Z16" s="37"/>
      <c r="AA16" s="38">
        <v>875.82</v>
      </c>
      <c r="AB16" s="39">
        <v>874.85</v>
      </c>
      <c r="AC16" s="39">
        <v>874.28</v>
      </c>
      <c r="AD16" s="39">
        <v>876.35</v>
      </c>
      <c r="AE16" s="39">
        <v>885.92</v>
      </c>
      <c r="AF16" s="39">
        <v>903.48</v>
      </c>
      <c r="AG16" s="39">
        <v>999.56</v>
      </c>
      <c r="AH16" s="39">
        <v>1026.25</v>
      </c>
      <c r="AI16" s="39">
        <v>1043.78</v>
      </c>
      <c r="AJ16" s="39">
        <v>1045.32</v>
      </c>
      <c r="AK16" s="39">
        <v>1043.8499999999999</v>
      </c>
      <c r="AL16" s="39">
        <v>1045.1600000000001</v>
      </c>
      <c r="AM16" s="39">
        <v>1040.1400000000001</v>
      </c>
      <c r="AN16" s="39">
        <v>1073.24</v>
      </c>
      <c r="AO16" s="39">
        <v>1092.5</v>
      </c>
      <c r="AP16" s="39">
        <v>1114.01</v>
      </c>
      <c r="AQ16" s="39">
        <v>1101.53</v>
      </c>
      <c r="AR16" s="39">
        <v>1073.97</v>
      </c>
      <c r="AS16" s="39">
        <v>1072.9000000000001</v>
      </c>
      <c r="AT16" s="39">
        <v>1033</v>
      </c>
      <c r="AU16" s="39">
        <v>939.06</v>
      </c>
      <c r="AV16" s="39">
        <v>894.39</v>
      </c>
      <c r="AW16" s="39">
        <v>889.93</v>
      </c>
      <c r="AX16" s="40">
        <v>876.33</v>
      </c>
      <c r="AY16" s="340">
        <v>475.86</v>
      </c>
      <c r="AZ16" s="159">
        <v>3.2654339999999999</v>
      </c>
      <c r="BA16" s="143"/>
    </row>
    <row r="17" spans="1:53">
      <c r="A17" s="47">
        <v>6</v>
      </c>
      <c r="B17" s="170">
        <f t="shared" si="2"/>
        <v>1350.895434</v>
      </c>
      <c r="C17" s="170">
        <f t="shared" si="0"/>
        <v>1350.6954340000002</v>
      </c>
      <c r="D17" s="170">
        <f t="shared" si="0"/>
        <v>1351.0354339999999</v>
      </c>
      <c r="E17" s="170">
        <f t="shared" si="0"/>
        <v>1353.385434</v>
      </c>
      <c r="F17" s="170">
        <f t="shared" si="0"/>
        <v>1359.7454339999999</v>
      </c>
      <c r="G17" s="170">
        <f t="shared" si="0"/>
        <v>1382.645434</v>
      </c>
      <c r="H17" s="170">
        <f t="shared" si="0"/>
        <v>1408.9854340000002</v>
      </c>
      <c r="I17" s="170">
        <f t="shared" si="0"/>
        <v>1503.5554339999999</v>
      </c>
      <c r="J17" s="170">
        <f t="shared" si="0"/>
        <v>1516.395434</v>
      </c>
      <c r="K17" s="170">
        <f t="shared" si="0"/>
        <v>1496.175434</v>
      </c>
      <c r="L17" s="170">
        <f t="shared" si="0"/>
        <v>1479.8454340000001</v>
      </c>
      <c r="M17" s="170">
        <f t="shared" si="0"/>
        <v>1473.7154340000002</v>
      </c>
      <c r="N17" s="170">
        <f t="shared" si="0"/>
        <v>1413.0854340000001</v>
      </c>
      <c r="O17" s="170">
        <f t="shared" si="0"/>
        <v>1407.185434</v>
      </c>
      <c r="P17" s="170">
        <f t="shared" si="0"/>
        <v>1433.7354340000002</v>
      </c>
      <c r="Q17" s="170">
        <f t="shared" si="0"/>
        <v>1464.725434</v>
      </c>
      <c r="R17" s="170">
        <f t="shared" si="0"/>
        <v>1496.435434</v>
      </c>
      <c r="S17" s="170">
        <f t="shared" si="1"/>
        <v>1477.2454339999999</v>
      </c>
      <c r="T17" s="170">
        <f t="shared" si="1"/>
        <v>1449.3654340000001</v>
      </c>
      <c r="U17" s="170">
        <f t="shared" si="1"/>
        <v>1442.475434</v>
      </c>
      <c r="V17" s="170">
        <f t="shared" si="1"/>
        <v>1378.5454340000001</v>
      </c>
      <c r="W17" s="170">
        <f t="shared" si="1"/>
        <v>1373.455434</v>
      </c>
      <c r="X17" s="170">
        <f t="shared" si="1"/>
        <v>1369.145434</v>
      </c>
      <c r="Y17" s="170">
        <f t="shared" si="1"/>
        <v>1352.455434</v>
      </c>
      <c r="Z17" s="37"/>
      <c r="AA17" s="38">
        <v>871.77</v>
      </c>
      <c r="AB17" s="39">
        <v>871.57</v>
      </c>
      <c r="AC17" s="39">
        <v>871.91</v>
      </c>
      <c r="AD17" s="39">
        <v>874.26</v>
      </c>
      <c r="AE17" s="39">
        <v>880.62</v>
      </c>
      <c r="AF17" s="39">
        <v>903.52</v>
      </c>
      <c r="AG17" s="39">
        <v>929.86</v>
      </c>
      <c r="AH17" s="39">
        <v>1024.43</v>
      </c>
      <c r="AI17" s="39">
        <v>1037.27</v>
      </c>
      <c r="AJ17" s="39">
        <v>1017.05</v>
      </c>
      <c r="AK17" s="39">
        <v>1000.72</v>
      </c>
      <c r="AL17" s="39">
        <v>994.59</v>
      </c>
      <c r="AM17" s="39">
        <v>933.96</v>
      </c>
      <c r="AN17" s="39">
        <v>928.06</v>
      </c>
      <c r="AO17" s="39">
        <v>954.61</v>
      </c>
      <c r="AP17" s="39">
        <v>985.6</v>
      </c>
      <c r="AQ17" s="39">
        <v>1017.31</v>
      </c>
      <c r="AR17" s="39">
        <v>998.12</v>
      </c>
      <c r="AS17" s="39">
        <v>970.24</v>
      </c>
      <c r="AT17" s="39">
        <v>963.35</v>
      </c>
      <c r="AU17" s="39">
        <v>899.42</v>
      </c>
      <c r="AV17" s="39">
        <v>894.33</v>
      </c>
      <c r="AW17" s="39">
        <v>890.02</v>
      </c>
      <c r="AX17" s="40">
        <v>873.33</v>
      </c>
      <c r="AY17" s="340">
        <v>475.86</v>
      </c>
      <c r="AZ17" s="159">
        <v>3.2654339999999999</v>
      </c>
      <c r="BA17" s="143"/>
    </row>
    <row r="18" spans="1:53">
      <c r="A18" s="47">
        <v>7</v>
      </c>
      <c r="B18" s="170">
        <f t="shared" si="2"/>
        <v>1352.145434</v>
      </c>
      <c r="C18" s="170">
        <f t="shared" si="0"/>
        <v>1351.4954339999999</v>
      </c>
      <c r="D18" s="170">
        <f t="shared" si="0"/>
        <v>1351.7454339999999</v>
      </c>
      <c r="E18" s="170">
        <f t="shared" si="0"/>
        <v>1353.885434</v>
      </c>
      <c r="F18" s="170">
        <f t="shared" si="0"/>
        <v>1361.1054340000001</v>
      </c>
      <c r="G18" s="170">
        <f t="shared" si="0"/>
        <v>1384.0154339999999</v>
      </c>
      <c r="H18" s="170">
        <f t="shared" si="0"/>
        <v>1458.1154340000001</v>
      </c>
      <c r="I18" s="170">
        <f t="shared" si="0"/>
        <v>1531.875434</v>
      </c>
      <c r="J18" s="170">
        <f t="shared" si="0"/>
        <v>1538.1754339999998</v>
      </c>
      <c r="K18" s="170">
        <f t="shared" si="0"/>
        <v>1543.3854339999998</v>
      </c>
      <c r="L18" s="170">
        <f t="shared" si="0"/>
        <v>1528.6354339999998</v>
      </c>
      <c r="M18" s="170">
        <f t="shared" si="0"/>
        <v>1529.935434</v>
      </c>
      <c r="N18" s="170">
        <f t="shared" si="0"/>
        <v>1521.4854339999997</v>
      </c>
      <c r="O18" s="170">
        <f t="shared" si="0"/>
        <v>1534.1154339999998</v>
      </c>
      <c r="P18" s="170">
        <f t="shared" si="0"/>
        <v>1544.0854340000001</v>
      </c>
      <c r="Q18" s="170">
        <f t="shared" si="0"/>
        <v>1569.0054340000002</v>
      </c>
      <c r="R18" s="170">
        <f t="shared" si="0"/>
        <v>1559.0754339999999</v>
      </c>
      <c r="S18" s="170">
        <f t="shared" si="1"/>
        <v>1534.9854339999997</v>
      </c>
      <c r="T18" s="170">
        <f t="shared" si="1"/>
        <v>1531.9954339999999</v>
      </c>
      <c r="U18" s="170">
        <f t="shared" si="1"/>
        <v>1508.8054339999999</v>
      </c>
      <c r="V18" s="170">
        <f t="shared" si="1"/>
        <v>1383.9954339999999</v>
      </c>
      <c r="W18" s="170">
        <f t="shared" si="1"/>
        <v>1377.8654340000001</v>
      </c>
      <c r="X18" s="170">
        <f t="shared" si="1"/>
        <v>1373.5154339999999</v>
      </c>
      <c r="Y18" s="170">
        <f t="shared" si="1"/>
        <v>1358.185434</v>
      </c>
      <c r="Z18" s="37"/>
      <c r="AA18" s="38">
        <v>873.02</v>
      </c>
      <c r="AB18" s="39">
        <v>872.37</v>
      </c>
      <c r="AC18" s="39">
        <v>872.62</v>
      </c>
      <c r="AD18" s="39">
        <v>874.76</v>
      </c>
      <c r="AE18" s="39">
        <v>881.98</v>
      </c>
      <c r="AF18" s="39">
        <v>904.89</v>
      </c>
      <c r="AG18" s="39">
        <v>978.99</v>
      </c>
      <c r="AH18" s="39">
        <v>1052.75</v>
      </c>
      <c r="AI18" s="39">
        <v>1059.05</v>
      </c>
      <c r="AJ18" s="39">
        <v>1064.26</v>
      </c>
      <c r="AK18" s="39">
        <v>1049.51</v>
      </c>
      <c r="AL18" s="39">
        <v>1050.81</v>
      </c>
      <c r="AM18" s="39">
        <v>1042.3599999999999</v>
      </c>
      <c r="AN18" s="39">
        <v>1054.99</v>
      </c>
      <c r="AO18" s="39">
        <v>1064.96</v>
      </c>
      <c r="AP18" s="39">
        <v>1089.8800000000001</v>
      </c>
      <c r="AQ18" s="39">
        <v>1079.95</v>
      </c>
      <c r="AR18" s="39">
        <v>1055.8599999999999</v>
      </c>
      <c r="AS18" s="39">
        <v>1052.8699999999999</v>
      </c>
      <c r="AT18" s="39">
        <v>1029.68</v>
      </c>
      <c r="AU18" s="39">
        <v>904.87</v>
      </c>
      <c r="AV18" s="39">
        <v>898.74</v>
      </c>
      <c r="AW18" s="39">
        <v>894.39</v>
      </c>
      <c r="AX18" s="40">
        <v>879.06</v>
      </c>
      <c r="AY18" s="340">
        <v>475.86</v>
      </c>
      <c r="AZ18" s="159">
        <v>3.2654339999999999</v>
      </c>
      <c r="BA18" s="143"/>
    </row>
    <row r="19" spans="1:53">
      <c r="A19" s="47">
        <v>8</v>
      </c>
      <c r="B19" s="170">
        <f t="shared" si="2"/>
        <v>1373.5654340000001</v>
      </c>
      <c r="C19" s="170">
        <f t="shared" si="0"/>
        <v>1372.645434</v>
      </c>
      <c r="D19" s="170">
        <f t="shared" si="0"/>
        <v>1357.415434</v>
      </c>
      <c r="E19" s="170">
        <f t="shared" si="0"/>
        <v>1353.5954340000001</v>
      </c>
      <c r="F19" s="170">
        <f t="shared" si="0"/>
        <v>1354.425434</v>
      </c>
      <c r="G19" s="170">
        <f t="shared" si="0"/>
        <v>1378.7454339999999</v>
      </c>
      <c r="H19" s="170">
        <f t="shared" si="0"/>
        <v>1383.3454340000001</v>
      </c>
      <c r="I19" s="170">
        <f t="shared" si="0"/>
        <v>1473.175434</v>
      </c>
      <c r="J19" s="170">
        <f t="shared" si="0"/>
        <v>1484.445434</v>
      </c>
      <c r="K19" s="170">
        <f t="shared" si="0"/>
        <v>1541.9954339999999</v>
      </c>
      <c r="L19" s="170">
        <f t="shared" si="0"/>
        <v>1540.8554340000001</v>
      </c>
      <c r="M19" s="170">
        <f t="shared" si="0"/>
        <v>1529.7454339999999</v>
      </c>
      <c r="N19" s="170">
        <f t="shared" si="0"/>
        <v>1516.8854339999998</v>
      </c>
      <c r="O19" s="170">
        <f t="shared" si="0"/>
        <v>1507.625434</v>
      </c>
      <c r="P19" s="170">
        <f t="shared" si="0"/>
        <v>1528.645434</v>
      </c>
      <c r="Q19" s="170">
        <f t="shared" si="0"/>
        <v>1536.625434</v>
      </c>
      <c r="R19" s="170">
        <f t="shared" si="0"/>
        <v>1558.3154340000001</v>
      </c>
      <c r="S19" s="170">
        <f t="shared" si="1"/>
        <v>1549.8054339999999</v>
      </c>
      <c r="T19" s="170">
        <f t="shared" si="1"/>
        <v>1541.5654340000001</v>
      </c>
      <c r="U19" s="170">
        <f t="shared" si="1"/>
        <v>1560.725434</v>
      </c>
      <c r="V19" s="170">
        <f t="shared" si="1"/>
        <v>1503.725434</v>
      </c>
      <c r="W19" s="170">
        <f t="shared" si="1"/>
        <v>1462.2954340000001</v>
      </c>
      <c r="X19" s="170">
        <f t="shared" si="1"/>
        <v>1406.2554340000002</v>
      </c>
      <c r="Y19" s="170">
        <f t="shared" si="1"/>
        <v>1402.165434</v>
      </c>
      <c r="Z19" s="37"/>
      <c r="AA19" s="38">
        <v>894.44</v>
      </c>
      <c r="AB19" s="39">
        <v>893.52</v>
      </c>
      <c r="AC19" s="39">
        <v>878.29</v>
      </c>
      <c r="AD19" s="39">
        <v>874.47</v>
      </c>
      <c r="AE19" s="39">
        <v>875.3</v>
      </c>
      <c r="AF19" s="39">
        <v>899.62</v>
      </c>
      <c r="AG19" s="39">
        <v>904.22</v>
      </c>
      <c r="AH19" s="39">
        <v>994.05</v>
      </c>
      <c r="AI19" s="39">
        <v>1005.3199999999999</v>
      </c>
      <c r="AJ19" s="39">
        <v>1062.8699999999999</v>
      </c>
      <c r="AK19" s="39">
        <v>1061.73</v>
      </c>
      <c r="AL19" s="39">
        <v>1050.6199999999999</v>
      </c>
      <c r="AM19" s="39">
        <v>1037.76</v>
      </c>
      <c r="AN19" s="39">
        <v>1028.5</v>
      </c>
      <c r="AO19" s="39">
        <v>1049.52</v>
      </c>
      <c r="AP19" s="39">
        <v>1057.5</v>
      </c>
      <c r="AQ19" s="39">
        <v>1079.19</v>
      </c>
      <c r="AR19" s="39">
        <v>1070.68</v>
      </c>
      <c r="AS19" s="39">
        <v>1062.44</v>
      </c>
      <c r="AT19" s="39">
        <v>1081.5999999999999</v>
      </c>
      <c r="AU19" s="39">
        <v>1024.5999999999999</v>
      </c>
      <c r="AV19" s="39">
        <v>983.17</v>
      </c>
      <c r="AW19" s="39">
        <v>927.13</v>
      </c>
      <c r="AX19" s="40">
        <v>923.04</v>
      </c>
      <c r="AY19" s="340">
        <v>475.86</v>
      </c>
      <c r="AZ19" s="159">
        <v>3.2654339999999999</v>
      </c>
      <c r="BA19" s="143"/>
    </row>
    <row r="20" spans="1:53">
      <c r="A20" s="47">
        <v>9</v>
      </c>
      <c r="B20" s="170">
        <f t="shared" si="2"/>
        <v>1385.625434</v>
      </c>
      <c r="C20" s="170">
        <f t="shared" si="0"/>
        <v>1381.5854340000001</v>
      </c>
      <c r="D20" s="170">
        <f t="shared" si="0"/>
        <v>1380.2954340000001</v>
      </c>
      <c r="E20" s="170">
        <f t="shared" si="0"/>
        <v>1353.7354340000002</v>
      </c>
      <c r="F20" s="170">
        <f t="shared" si="0"/>
        <v>1357.5954340000001</v>
      </c>
      <c r="G20" s="170">
        <f t="shared" si="0"/>
        <v>1348.5454340000001</v>
      </c>
      <c r="H20" s="170">
        <f t="shared" si="0"/>
        <v>1383.2854339999999</v>
      </c>
      <c r="I20" s="170">
        <f t="shared" si="0"/>
        <v>1388.3454340000001</v>
      </c>
      <c r="J20" s="170">
        <f t="shared" si="0"/>
        <v>1475.5654340000001</v>
      </c>
      <c r="K20" s="170">
        <f t="shared" si="0"/>
        <v>1505.875434</v>
      </c>
      <c r="L20" s="170">
        <f t="shared" si="0"/>
        <v>1523.1954339999998</v>
      </c>
      <c r="M20" s="170">
        <f t="shared" si="0"/>
        <v>1496.9954339999999</v>
      </c>
      <c r="N20" s="170">
        <f t="shared" si="0"/>
        <v>1472.0954340000001</v>
      </c>
      <c r="O20" s="170">
        <f t="shared" si="0"/>
        <v>1500.0954339999998</v>
      </c>
      <c r="P20" s="170">
        <f t="shared" si="0"/>
        <v>1541.2854339999999</v>
      </c>
      <c r="Q20" s="170">
        <f t="shared" si="0"/>
        <v>1572.9654339999997</v>
      </c>
      <c r="R20" s="170">
        <f t="shared" si="0"/>
        <v>1589.7954340000001</v>
      </c>
      <c r="S20" s="170">
        <f t="shared" si="1"/>
        <v>1606.5854340000001</v>
      </c>
      <c r="T20" s="170">
        <f t="shared" si="1"/>
        <v>1598.8554340000001</v>
      </c>
      <c r="U20" s="170">
        <f t="shared" si="1"/>
        <v>1636.1054340000001</v>
      </c>
      <c r="V20" s="170">
        <f t="shared" si="1"/>
        <v>1519.6954339999998</v>
      </c>
      <c r="W20" s="170">
        <f t="shared" si="1"/>
        <v>1450.0654340000001</v>
      </c>
      <c r="X20" s="170">
        <f t="shared" si="1"/>
        <v>1406.625434</v>
      </c>
      <c r="Y20" s="170">
        <f t="shared" si="1"/>
        <v>1379.905434</v>
      </c>
      <c r="Z20" s="37"/>
      <c r="AA20" s="38">
        <v>906.5</v>
      </c>
      <c r="AB20" s="39">
        <v>902.46</v>
      </c>
      <c r="AC20" s="39">
        <v>901.17</v>
      </c>
      <c r="AD20" s="39">
        <v>874.61</v>
      </c>
      <c r="AE20" s="39">
        <v>878.47</v>
      </c>
      <c r="AF20" s="39">
        <v>869.42</v>
      </c>
      <c r="AG20" s="39">
        <v>904.16</v>
      </c>
      <c r="AH20" s="39">
        <v>909.22</v>
      </c>
      <c r="AI20" s="39">
        <v>996.44</v>
      </c>
      <c r="AJ20" s="39">
        <v>1026.75</v>
      </c>
      <c r="AK20" s="39">
        <v>1044.07</v>
      </c>
      <c r="AL20" s="39">
        <v>1017.87</v>
      </c>
      <c r="AM20" s="39">
        <v>992.97</v>
      </c>
      <c r="AN20" s="39">
        <v>1020.9699999999999</v>
      </c>
      <c r="AO20" s="39">
        <v>1062.1600000000001</v>
      </c>
      <c r="AP20" s="39">
        <v>1093.8399999999999</v>
      </c>
      <c r="AQ20" s="39">
        <v>1110.67</v>
      </c>
      <c r="AR20" s="39">
        <v>1127.46</v>
      </c>
      <c r="AS20" s="39">
        <v>1119.73</v>
      </c>
      <c r="AT20" s="39">
        <v>1156.98</v>
      </c>
      <c r="AU20" s="39">
        <v>1040.57</v>
      </c>
      <c r="AV20" s="39">
        <v>970.94</v>
      </c>
      <c r="AW20" s="39">
        <v>927.5</v>
      </c>
      <c r="AX20" s="40">
        <v>900.78</v>
      </c>
      <c r="AY20" s="340">
        <v>475.86</v>
      </c>
      <c r="AZ20" s="159">
        <v>3.2654339999999999</v>
      </c>
      <c r="BA20" s="143"/>
    </row>
    <row r="21" spans="1:53">
      <c r="A21" s="47">
        <v>10</v>
      </c>
      <c r="B21" s="170">
        <f t="shared" si="2"/>
        <v>1376.8654340000001</v>
      </c>
      <c r="C21" s="170">
        <f t="shared" si="0"/>
        <v>1375.975434</v>
      </c>
      <c r="D21" s="170">
        <f t="shared" si="0"/>
        <v>1376.685434</v>
      </c>
      <c r="E21" s="170">
        <f t="shared" si="0"/>
        <v>1357.185434</v>
      </c>
      <c r="F21" s="170">
        <f t="shared" si="0"/>
        <v>1369.125434</v>
      </c>
      <c r="G21" s="170">
        <f t="shared" si="0"/>
        <v>1390.165434</v>
      </c>
      <c r="H21" s="170">
        <f t="shared" si="0"/>
        <v>1415.8354340000001</v>
      </c>
      <c r="I21" s="170">
        <f t="shared" si="0"/>
        <v>1478.435434</v>
      </c>
      <c r="J21" s="170">
        <f t="shared" si="0"/>
        <v>1515.2354339999997</v>
      </c>
      <c r="K21" s="170">
        <f t="shared" si="0"/>
        <v>1505.5354339999999</v>
      </c>
      <c r="L21" s="170">
        <f t="shared" si="0"/>
        <v>1442.8054339999999</v>
      </c>
      <c r="M21" s="170">
        <f t="shared" si="0"/>
        <v>1440.2754340000001</v>
      </c>
      <c r="N21" s="170">
        <f t="shared" si="0"/>
        <v>1430.8254340000001</v>
      </c>
      <c r="O21" s="170">
        <f t="shared" si="0"/>
        <v>1410.625434</v>
      </c>
      <c r="P21" s="170">
        <f t="shared" si="0"/>
        <v>1496.165434</v>
      </c>
      <c r="Q21" s="170">
        <f t="shared" si="0"/>
        <v>1504.725434</v>
      </c>
      <c r="R21" s="170">
        <f t="shared" si="0"/>
        <v>1502.205434</v>
      </c>
      <c r="S21" s="170">
        <f t="shared" si="1"/>
        <v>1395.3254340000001</v>
      </c>
      <c r="T21" s="170">
        <f t="shared" si="1"/>
        <v>1385.165434</v>
      </c>
      <c r="U21" s="170">
        <f t="shared" si="1"/>
        <v>1384.675434</v>
      </c>
      <c r="V21" s="170">
        <f t="shared" si="1"/>
        <v>1381.0554339999999</v>
      </c>
      <c r="W21" s="170">
        <f t="shared" si="1"/>
        <v>1375.455434</v>
      </c>
      <c r="X21" s="170">
        <f t="shared" si="1"/>
        <v>1368.5954340000001</v>
      </c>
      <c r="Y21" s="170">
        <f t="shared" si="1"/>
        <v>1366.665434</v>
      </c>
      <c r="Z21" s="37"/>
      <c r="AA21" s="38">
        <v>897.74</v>
      </c>
      <c r="AB21" s="39">
        <v>896.85</v>
      </c>
      <c r="AC21" s="39">
        <v>897.56</v>
      </c>
      <c r="AD21" s="39">
        <v>878.06</v>
      </c>
      <c r="AE21" s="39">
        <v>890</v>
      </c>
      <c r="AF21" s="39">
        <v>911.04</v>
      </c>
      <c r="AG21" s="39">
        <v>936.71</v>
      </c>
      <c r="AH21" s="39">
        <v>999.31</v>
      </c>
      <c r="AI21" s="39">
        <v>1036.1099999999999</v>
      </c>
      <c r="AJ21" s="39">
        <v>1026.4100000000001</v>
      </c>
      <c r="AK21" s="39">
        <v>963.68</v>
      </c>
      <c r="AL21" s="39">
        <v>961.15</v>
      </c>
      <c r="AM21" s="39">
        <v>951.7</v>
      </c>
      <c r="AN21" s="39">
        <v>931.5</v>
      </c>
      <c r="AO21" s="39">
        <v>1017.04</v>
      </c>
      <c r="AP21" s="39">
        <v>1025.5999999999999</v>
      </c>
      <c r="AQ21" s="39">
        <v>1023.08</v>
      </c>
      <c r="AR21" s="39">
        <v>916.2</v>
      </c>
      <c r="AS21" s="39">
        <v>906.04</v>
      </c>
      <c r="AT21" s="39">
        <v>905.55</v>
      </c>
      <c r="AU21" s="39">
        <v>901.93</v>
      </c>
      <c r="AV21" s="39">
        <v>896.33</v>
      </c>
      <c r="AW21" s="39">
        <v>889.47</v>
      </c>
      <c r="AX21" s="40">
        <v>887.54</v>
      </c>
      <c r="AY21" s="340">
        <v>475.86</v>
      </c>
      <c r="AZ21" s="159">
        <v>3.2654339999999999</v>
      </c>
      <c r="BA21" s="143"/>
    </row>
    <row r="22" spans="1:53">
      <c r="A22" s="47">
        <v>11</v>
      </c>
      <c r="B22" s="170">
        <f t="shared" si="2"/>
        <v>1358.955434</v>
      </c>
      <c r="C22" s="170">
        <f t="shared" si="0"/>
        <v>1357.7654339999999</v>
      </c>
      <c r="D22" s="170">
        <f t="shared" si="0"/>
        <v>1357.5554339999999</v>
      </c>
      <c r="E22" s="170">
        <f t="shared" si="0"/>
        <v>1360.2554340000002</v>
      </c>
      <c r="F22" s="170">
        <f t="shared" si="0"/>
        <v>1375.4454340000002</v>
      </c>
      <c r="G22" s="170">
        <f t="shared" si="0"/>
        <v>1383.3154340000001</v>
      </c>
      <c r="H22" s="170">
        <f t="shared" si="0"/>
        <v>1525.3354340000001</v>
      </c>
      <c r="I22" s="170">
        <f t="shared" si="0"/>
        <v>1593.5654340000001</v>
      </c>
      <c r="J22" s="170">
        <f t="shared" si="0"/>
        <v>1632.375434</v>
      </c>
      <c r="K22" s="170">
        <f t="shared" si="0"/>
        <v>1618.4654339999997</v>
      </c>
      <c r="L22" s="170">
        <f t="shared" si="0"/>
        <v>1595.875434</v>
      </c>
      <c r="M22" s="170">
        <f t="shared" si="0"/>
        <v>1613.7454339999999</v>
      </c>
      <c r="N22" s="170">
        <f t="shared" si="0"/>
        <v>1583.435434</v>
      </c>
      <c r="O22" s="170">
        <f t="shared" si="0"/>
        <v>1576.955434</v>
      </c>
      <c r="P22" s="170">
        <f t="shared" si="0"/>
        <v>1617.0354339999999</v>
      </c>
      <c r="Q22" s="170">
        <f t="shared" si="0"/>
        <v>1643.8054339999999</v>
      </c>
      <c r="R22" s="170">
        <f t="shared" si="0"/>
        <v>1654.6954339999998</v>
      </c>
      <c r="S22" s="170">
        <f t="shared" si="1"/>
        <v>1639.2454339999999</v>
      </c>
      <c r="T22" s="170">
        <f t="shared" si="1"/>
        <v>1609.9854339999997</v>
      </c>
      <c r="U22" s="170">
        <f t="shared" si="1"/>
        <v>1580.5554339999999</v>
      </c>
      <c r="V22" s="170">
        <f t="shared" si="1"/>
        <v>1382.5354339999999</v>
      </c>
      <c r="W22" s="170">
        <f t="shared" si="1"/>
        <v>1371.3354340000001</v>
      </c>
      <c r="X22" s="170">
        <f t="shared" si="1"/>
        <v>1365.875434</v>
      </c>
      <c r="Y22" s="170">
        <f t="shared" si="1"/>
        <v>1358.2354340000002</v>
      </c>
      <c r="Z22" s="37"/>
      <c r="AA22" s="41">
        <v>879.83</v>
      </c>
      <c r="AB22" s="39">
        <v>878.64</v>
      </c>
      <c r="AC22" s="39">
        <v>878.43</v>
      </c>
      <c r="AD22" s="39">
        <v>881.13</v>
      </c>
      <c r="AE22" s="39">
        <v>896.32</v>
      </c>
      <c r="AF22" s="39">
        <v>904.19</v>
      </c>
      <c r="AG22" s="39">
        <v>1046.21</v>
      </c>
      <c r="AH22" s="39">
        <v>1114.44</v>
      </c>
      <c r="AI22" s="39">
        <v>1153.25</v>
      </c>
      <c r="AJ22" s="39">
        <v>1139.3399999999999</v>
      </c>
      <c r="AK22" s="39">
        <v>1116.75</v>
      </c>
      <c r="AL22" s="39">
        <v>1134.6199999999999</v>
      </c>
      <c r="AM22" s="39">
        <v>1104.31</v>
      </c>
      <c r="AN22" s="39">
        <v>1097.83</v>
      </c>
      <c r="AO22" s="39">
        <v>1137.9100000000001</v>
      </c>
      <c r="AP22" s="39">
        <v>1164.68</v>
      </c>
      <c r="AQ22" s="39">
        <v>1175.57</v>
      </c>
      <c r="AR22" s="39">
        <v>1160.1199999999999</v>
      </c>
      <c r="AS22" s="39">
        <v>1130.8599999999999</v>
      </c>
      <c r="AT22" s="39">
        <v>1101.43</v>
      </c>
      <c r="AU22" s="39">
        <v>903.41</v>
      </c>
      <c r="AV22" s="39">
        <v>892.21</v>
      </c>
      <c r="AW22" s="39">
        <v>886.75</v>
      </c>
      <c r="AX22" s="40">
        <v>879.11</v>
      </c>
      <c r="AY22" s="340">
        <v>475.86</v>
      </c>
      <c r="AZ22" s="159">
        <v>3.2654339999999999</v>
      </c>
      <c r="BA22" s="143"/>
    </row>
    <row r="23" spans="1:53">
      <c r="A23" s="47">
        <v>12</v>
      </c>
      <c r="B23" s="170">
        <f t="shared" si="2"/>
        <v>1362.8254340000001</v>
      </c>
      <c r="C23" s="170">
        <f t="shared" si="0"/>
        <v>1362.2154340000002</v>
      </c>
      <c r="D23" s="170">
        <f t="shared" si="0"/>
        <v>1362.655434</v>
      </c>
      <c r="E23" s="170">
        <f t="shared" si="0"/>
        <v>1362.4454340000002</v>
      </c>
      <c r="F23" s="170">
        <f t="shared" si="0"/>
        <v>1369.0454340000001</v>
      </c>
      <c r="G23" s="170">
        <f t="shared" si="0"/>
        <v>1383.0654340000001</v>
      </c>
      <c r="H23" s="170">
        <f t="shared" si="0"/>
        <v>1441.705434</v>
      </c>
      <c r="I23" s="170">
        <f t="shared" si="0"/>
        <v>1507.955434</v>
      </c>
      <c r="J23" s="170">
        <f t="shared" si="0"/>
        <v>1547.7354339999997</v>
      </c>
      <c r="K23" s="170">
        <f t="shared" si="0"/>
        <v>1538.7654339999999</v>
      </c>
      <c r="L23" s="170">
        <f t="shared" si="0"/>
        <v>1503.1554339999998</v>
      </c>
      <c r="M23" s="170">
        <f t="shared" si="0"/>
        <v>1517.5554339999999</v>
      </c>
      <c r="N23" s="170">
        <f t="shared" si="0"/>
        <v>1510.935434</v>
      </c>
      <c r="O23" s="170">
        <f t="shared" si="0"/>
        <v>1512.5454340000001</v>
      </c>
      <c r="P23" s="170">
        <f t="shared" si="0"/>
        <v>1540.455434</v>
      </c>
      <c r="Q23" s="170">
        <f t="shared" si="0"/>
        <v>1563.7354339999997</v>
      </c>
      <c r="R23" s="170">
        <f t="shared" si="0"/>
        <v>1561.455434</v>
      </c>
      <c r="S23" s="170">
        <f t="shared" si="1"/>
        <v>1542.0754339999999</v>
      </c>
      <c r="T23" s="170">
        <f t="shared" si="1"/>
        <v>1522.225434</v>
      </c>
      <c r="U23" s="170">
        <f t="shared" si="1"/>
        <v>1384.5554339999999</v>
      </c>
      <c r="V23" s="170">
        <f t="shared" si="1"/>
        <v>1376.475434</v>
      </c>
      <c r="W23" s="170">
        <f t="shared" si="1"/>
        <v>1373.0854340000001</v>
      </c>
      <c r="X23" s="170">
        <f t="shared" si="1"/>
        <v>1368.885434</v>
      </c>
      <c r="Y23" s="170">
        <f t="shared" si="1"/>
        <v>1358.8654340000001</v>
      </c>
      <c r="Z23" s="37"/>
      <c r="AA23" s="41">
        <v>883.7</v>
      </c>
      <c r="AB23" s="39">
        <v>883.09</v>
      </c>
      <c r="AC23" s="39">
        <v>883.53</v>
      </c>
      <c r="AD23" s="39">
        <v>883.32</v>
      </c>
      <c r="AE23" s="39">
        <v>889.92</v>
      </c>
      <c r="AF23" s="39">
        <v>903.94</v>
      </c>
      <c r="AG23" s="39">
        <v>962.58</v>
      </c>
      <c r="AH23" s="39">
        <v>1028.83</v>
      </c>
      <c r="AI23" s="39">
        <v>1068.6099999999999</v>
      </c>
      <c r="AJ23" s="39">
        <v>1059.6400000000001</v>
      </c>
      <c r="AK23" s="39">
        <v>1024.03</v>
      </c>
      <c r="AL23" s="39">
        <v>1038.43</v>
      </c>
      <c r="AM23" s="39">
        <v>1031.81</v>
      </c>
      <c r="AN23" s="39">
        <v>1033.42</v>
      </c>
      <c r="AO23" s="39">
        <v>1061.33</v>
      </c>
      <c r="AP23" s="39">
        <v>1084.6099999999999</v>
      </c>
      <c r="AQ23" s="39">
        <v>1082.33</v>
      </c>
      <c r="AR23" s="39">
        <v>1062.95</v>
      </c>
      <c r="AS23" s="39">
        <v>1043.0999999999999</v>
      </c>
      <c r="AT23" s="39">
        <v>905.43</v>
      </c>
      <c r="AU23" s="39">
        <v>897.35</v>
      </c>
      <c r="AV23" s="39">
        <v>893.96</v>
      </c>
      <c r="AW23" s="39">
        <v>889.76</v>
      </c>
      <c r="AX23" s="40">
        <v>879.74</v>
      </c>
      <c r="AY23" s="340">
        <v>475.86</v>
      </c>
      <c r="AZ23" s="159">
        <v>3.2654339999999999</v>
      </c>
      <c r="BA23" s="143"/>
    </row>
    <row r="24" spans="1:53">
      <c r="A24" s="47">
        <v>13</v>
      </c>
      <c r="B24" s="170">
        <f t="shared" si="2"/>
        <v>1361.725434</v>
      </c>
      <c r="C24" s="170">
        <f t="shared" si="0"/>
        <v>1361.3054339999999</v>
      </c>
      <c r="D24" s="170">
        <f t="shared" si="0"/>
        <v>1358.5854340000001</v>
      </c>
      <c r="E24" s="170">
        <f t="shared" si="0"/>
        <v>1363.7854339999999</v>
      </c>
      <c r="F24" s="170">
        <f t="shared" si="0"/>
        <v>1369.935434</v>
      </c>
      <c r="G24" s="170">
        <f t="shared" si="0"/>
        <v>1371.2854339999999</v>
      </c>
      <c r="H24" s="170">
        <f t="shared" si="0"/>
        <v>1381.675434</v>
      </c>
      <c r="I24" s="170">
        <f t="shared" si="0"/>
        <v>1458.3454340000001</v>
      </c>
      <c r="J24" s="170">
        <f t="shared" si="0"/>
        <v>1515.4854339999997</v>
      </c>
      <c r="K24" s="170">
        <f t="shared" si="0"/>
        <v>1538.5254340000001</v>
      </c>
      <c r="L24" s="170">
        <f t="shared" si="0"/>
        <v>1438.225434</v>
      </c>
      <c r="M24" s="170">
        <f t="shared" si="0"/>
        <v>1428.455434</v>
      </c>
      <c r="N24" s="170">
        <f t="shared" si="0"/>
        <v>1414.3054339999999</v>
      </c>
      <c r="O24" s="170">
        <f t="shared" si="0"/>
        <v>1423.145434</v>
      </c>
      <c r="P24" s="170">
        <f t="shared" si="0"/>
        <v>1431.2854339999999</v>
      </c>
      <c r="Q24" s="170">
        <f t="shared" si="0"/>
        <v>1499.8054340000001</v>
      </c>
      <c r="R24" s="170">
        <f t="shared" si="0"/>
        <v>1519.225434</v>
      </c>
      <c r="S24" s="170">
        <f t="shared" si="1"/>
        <v>1452.0654340000001</v>
      </c>
      <c r="T24" s="170">
        <f t="shared" si="1"/>
        <v>1381.0054340000002</v>
      </c>
      <c r="U24" s="170">
        <f t="shared" si="1"/>
        <v>1381.225434</v>
      </c>
      <c r="V24" s="170">
        <f t="shared" si="1"/>
        <v>1355.7154340000002</v>
      </c>
      <c r="W24" s="170">
        <f t="shared" si="1"/>
        <v>1341.0954340000001</v>
      </c>
      <c r="X24" s="170">
        <f t="shared" si="1"/>
        <v>1332.9854340000002</v>
      </c>
      <c r="Y24" s="170">
        <f t="shared" si="1"/>
        <v>1331.7354340000002</v>
      </c>
      <c r="Z24" s="37"/>
      <c r="AA24" s="41">
        <v>882.6</v>
      </c>
      <c r="AB24" s="39">
        <v>882.18</v>
      </c>
      <c r="AC24" s="39">
        <v>879.46</v>
      </c>
      <c r="AD24" s="39">
        <v>884.66</v>
      </c>
      <c r="AE24" s="39">
        <v>890.81</v>
      </c>
      <c r="AF24" s="39">
        <v>892.16</v>
      </c>
      <c r="AG24" s="39">
        <v>902.55</v>
      </c>
      <c r="AH24" s="39">
        <v>979.22</v>
      </c>
      <c r="AI24" s="39">
        <v>1036.3599999999999</v>
      </c>
      <c r="AJ24" s="39">
        <v>1059.4000000000001</v>
      </c>
      <c r="AK24" s="39">
        <v>959.1</v>
      </c>
      <c r="AL24" s="39">
        <v>949.33</v>
      </c>
      <c r="AM24" s="39">
        <v>935.18</v>
      </c>
      <c r="AN24" s="39">
        <v>944.02</v>
      </c>
      <c r="AO24" s="39">
        <v>952.16</v>
      </c>
      <c r="AP24" s="39">
        <v>1020.6800000000001</v>
      </c>
      <c r="AQ24" s="39">
        <v>1040.0999999999999</v>
      </c>
      <c r="AR24" s="39">
        <v>972.94</v>
      </c>
      <c r="AS24" s="39">
        <v>901.88</v>
      </c>
      <c r="AT24" s="39">
        <v>902.1</v>
      </c>
      <c r="AU24" s="39">
        <v>876.59</v>
      </c>
      <c r="AV24" s="39">
        <v>861.97</v>
      </c>
      <c r="AW24" s="39">
        <v>853.86</v>
      </c>
      <c r="AX24" s="40">
        <v>852.61</v>
      </c>
      <c r="AY24" s="340">
        <v>475.86</v>
      </c>
      <c r="AZ24" s="159">
        <v>3.2654339999999999</v>
      </c>
      <c r="BA24" s="143"/>
    </row>
    <row r="25" spans="1:53">
      <c r="A25" s="47">
        <v>14</v>
      </c>
      <c r="B25" s="170">
        <f t="shared" si="2"/>
        <v>1337.9454340000002</v>
      </c>
      <c r="C25" s="170">
        <f t="shared" si="0"/>
        <v>1337.7554340000002</v>
      </c>
      <c r="D25" s="170">
        <f t="shared" si="0"/>
        <v>1337.7754340000001</v>
      </c>
      <c r="E25" s="170">
        <f t="shared" si="0"/>
        <v>1340.165434</v>
      </c>
      <c r="F25" s="170">
        <f t="shared" si="0"/>
        <v>1351.455434</v>
      </c>
      <c r="G25" s="170">
        <f t="shared" si="0"/>
        <v>1371.725434</v>
      </c>
      <c r="H25" s="170">
        <f t="shared" si="0"/>
        <v>1384.5354339999999</v>
      </c>
      <c r="I25" s="170">
        <f t="shared" si="0"/>
        <v>1475.145434</v>
      </c>
      <c r="J25" s="170">
        <f t="shared" si="0"/>
        <v>1455.5654340000001</v>
      </c>
      <c r="K25" s="170">
        <f t="shared" si="0"/>
        <v>1471.885434</v>
      </c>
      <c r="L25" s="170">
        <f t="shared" si="0"/>
        <v>1422.415434</v>
      </c>
      <c r="M25" s="170">
        <f t="shared" si="0"/>
        <v>1412.9954339999999</v>
      </c>
      <c r="N25" s="170">
        <f t="shared" si="0"/>
        <v>1406.7654339999999</v>
      </c>
      <c r="O25" s="170">
        <f t="shared" si="0"/>
        <v>1355.665434</v>
      </c>
      <c r="P25" s="170">
        <f t="shared" si="0"/>
        <v>1447.385434</v>
      </c>
      <c r="Q25" s="170">
        <f t="shared" si="0"/>
        <v>1454.2654339999999</v>
      </c>
      <c r="R25" s="170">
        <f t="shared" si="0"/>
        <v>1529.3454339999998</v>
      </c>
      <c r="S25" s="170">
        <f t="shared" si="1"/>
        <v>1480.3454340000001</v>
      </c>
      <c r="T25" s="170">
        <f t="shared" si="1"/>
        <v>1424.0554339999999</v>
      </c>
      <c r="U25" s="170">
        <f t="shared" si="1"/>
        <v>1377.5154339999999</v>
      </c>
      <c r="V25" s="170">
        <f t="shared" si="1"/>
        <v>1374.685434</v>
      </c>
      <c r="W25" s="170">
        <f t="shared" si="1"/>
        <v>1361.7754340000001</v>
      </c>
      <c r="X25" s="170">
        <f t="shared" si="1"/>
        <v>1357.0754340000001</v>
      </c>
      <c r="Y25" s="170">
        <f t="shared" si="1"/>
        <v>1355.7754340000001</v>
      </c>
      <c r="Z25" s="37"/>
      <c r="AA25" s="41">
        <v>858.82</v>
      </c>
      <c r="AB25" s="39">
        <v>858.63</v>
      </c>
      <c r="AC25" s="39">
        <v>858.65</v>
      </c>
      <c r="AD25" s="39">
        <v>861.04</v>
      </c>
      <c r="AE25" s="39">
        <v>872.33</v>
      </c>
      <c r="AF25" s="39">
        <v>892.6</v>
      </c>
      <c r="AG25" s="39">
        <v>905.41</v>
      </c>
      <c r="AH25" s="39">
        <v>996.02</v>
      </c>
      <c r="AI25" s="39">
        <v>976.44</v>
      </c>
      <c r="AJ25" s="39">
        <v>992.76</v>
      </c>
      <c r="AK25" s="39">
        <v>943.29</v>
      </c>
      <c r="AL25" s="39">
        <v>933.87</v>
      </c>
      <c r="AM25" s="39">
        <v>927.64</v>
      </c>
      <c r="AN25" s="39">
        <v>876.54</v>
      </c>
      <c r="AO25" s="39">
        <v>968.26</v>
      </c>
      <c r="AP25" s="39">
        <v>975.14</v>
      </c>
      <c r="AQ25" s="39">
        <v>1050.22</v>
      </c>
      <c r="AR25" s="39">
        <v>1001.22</v>
      </c>
      <c r="AS25" s="39">
        <v>944.93</v>
      </c>
      <c r="AT25" s="39">
        <v>898.39</v>
      </c>
      <c r="AU25" s="39">
        <v>895.56</v>
      </c>
      <c r="AV25" s="39">
        <v>882.65</v>
      </c>
      <c r="AW25" s="39">
        <v>877.95</v>
      </c>
      <c r="AX25" s="40">
        <v>876.65</v>
      </c>
      <c r="AY25" s="340">
        <v>475.86</v>
      </c>
      <c r="AZ25" s="159">
        <v>3.2654339999999999</v>
      </c>
      <c r="BA25" s="143"/>
    </row>
    <row r="26" spans="1:53">
      <c r="A26" s="47">
        <v>15</v>
      </c>
      <c r="B26" s="170">
        <f t="shared" si="2"/>
        <v>879.24</v>
      </c>
      <c r="C26" s="170">
        <f t="shared" si="0"/>
        <v>879.48</v>
      </c>
      <c r="D26" s="170">
        <f t="shared" si="0"/>
        <v>0</v>
      </c>
      <c r="E26" s="170">
        <f t="shared" si="0"/>
        <v>0</v>
      </c>
      <c r="F26" s="170">
        <f t="shared" si="0"/>
        <v>0</v>
      </c>
      <c r="G26" s="170">
        <f t="shared" si="0"/>
        <v>0</v>
      </c>
      <c r="H26" s="170">
        <f t="shared" si="0"/>
        <v>0</v>
      </c>
      <c r="I26" s="170">
        <f t="shared" si="0"/>
        <v>0</v>
      </c>
      <c r="J26" s="170">
        <f t="shared" si="0"/>
        <v>0</v>
      </c>
      <c r="K26" s="170">
        <f t="shared" si="0"/>
        <v>72.150000000000006</v>
      </c>
      <c r="L26" s="170">
        <f t="shared" si="0"/>
        <v>628.87</v>
      </c>
      <c r="M26" s="170">
        <f t="shared" si="0"/>
        <v>628.44000000000005</v>
      </c>
      <c r="N26" s="170">
        <f t="shared" si="0"/>
        <v>626.95000000000005</v>
      </c>
      <c r="O26" s="170">
        <f t="shared" si="0"/>
        <v>626.87</v>
      </c>
      <c r="P26" s="170">
        <f t="shared" si="0"/>
        <v>627.61</v>
      </c>
      <c r="Q26" s="170">
        <f t="shared" si="0"/>
        <v>627.91</v>
      </c>
      <c r="R26" s="170">
        <f t="shared" si="0"/>
        <v>629.35</v>
      </c>
      <c r="S26" s="170">
        <f t="shared" si="1"/>
        <v>629.4</v>
      </c>
      <c r="T26" s="170">
        <f t="shared" si="1"/>
        <v>627.41</v>
      </c>
      <c r="U26" s="170">
        <f t="shared" si="1"/>
        <v>628.96</v>
      </c>
      <c r="V26" s="170">
        <f t="shared" si="1"/>
        <v>626.15</v>
      </c>
      <c r="W26" s="170">
        <f t="shared" si="1"/>
        <v>0</v>
      </c>
      <c r="X26" s="170">
        <f t="shared" si="1"/>
        <v>0</v>
      </c>
      <c r="Y26" s="170">
        <f t="shared" si="1"/>
        <v>0</v>
      </c>
      <c r="Z26" s="37"/>
      <c r="AA26" s="41">
        <v>879.24</v>
      </c>
      <c r="AB26" s="39">
        <v>879.48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72.150000000000006</v>
      </c>
      <c r="AK26" s="39">
        <v>628.87</v>
      </c>
      <c r="AL26" s="39">
        <v>628.44000000000005</v>
      </c>
      <c r="AM26" s="39">
        <v>626.95000000000005</v>
      </c>
      <c r="AN26" s="39">
        <v>626.87</v>
      </c>
      <c r="AO26" s="39">
        <v>627.61</v>
      </c>
      <c r="AP26" s="39">
        <v>627.91</v>
      </c>
      <c r="AQ26" s="39">
        <v>629.35</v>
      </c>
      <c r="AR26" s="39">
        <v>629.4</v>
      </c>
      <c r="AS26" s="39">
        <v>627.41</v>
      </c>
      <c r="AT26" s="39">
        <v>628.96</v>
      </c>
      <c r="AU26" s="39">
        <v>626.15</v>
      </c>
      <c r="AV26" s="39">
        <v>0</v>
      </c>
      <c r="AW26" s="39">
        <v>0</v>
      </c>
      <c r="AX26" s="40">
        <v>0</v>
      </c>
      <c r="AY26" s="340">
        <v>0</v>
      </c>
      <c r="AZ26" s="159">
        <v>0</v>
      </c>
      <c r="BA26" s="143"/>
    </row>
    <row r="27" spans="1:53">
      <c r="A27" s="47">
        <v>16</v>
      </c>
      <c r="B27" s="170">
        <f t="shared" si="2"/>
        <v>1376.395434</v>
      </c>
      <c r="C27" s="170">
        <f t="shared" si="0"/>
        <v>1375.905434</v>
      </c>
      <c r="D27" s="170">
        <f t="shared" si="0"/>
        <v>1376.2354340000002</v>
      </c>
      <c r="E27" s="170">
        <f t="shared" si="0"/>
        <v>1377.2454339999999</v>
      </c>
      <c r="F27" s="170">
        <f t="shared" si="0"/>
        <v>1376.8654340000001</v>
      </c>
      <c r="G27" s="170">
        <f t="shared" si="0"/>
        <v>1379.6054340000001</v>
      </c>
      <c r="H27" s="170">
        <f t="shared" si="0"/>
        <v>1384.7754340000001</v>
      </c>
      <c r="I27" s="170">
        <f t="shared" si="0"/>
        <v>1392.8154340000001</v>
      </c>
      <c r="J27" s="170">
        <f t="shared" si="0"/>
        <v>1463.9454340000002</v>
      </c>
      <c r="K27" s="170">
        <f t="shared" si="0"/>
        <v>1523.205434</v>
      </c>
      <c r="L27" s="170">
        <f t="shared" si="0"/>
        <v>1534.0354339999999</v>
      </c>
      <c r="M27" s="170">
        <f t="shared" si="0"/>
        <v>1522.2354339999997</v>
      </c>
      <c r="N27" s="170">
        <f t="shared" si="0"/>
        <v>1513.4454339999998</v>
      </c>
      <c r="O27" s="170">
        <f t="shared" si="0"/>
        <v>1513.5654340000001</v>
      </c>
      <c r="P27" s="170">
        <f t="shared" si="0"/>
        <v>1538.0454340000001</v>
      </c>
      <c r="Q27" s="170">
        <f t="shared" si="0"/>
        <v>1589.0154339999999</v>
      </c>
      <c r="R27" s="170">
        <f t="shared" ref="R27:Y42" si="3">AQ27+$AZ27+$AY27</f>
        <v>1622.2954340000001</v>
      </c>
      <c r="S27" s="170">
        <f t="shared" si="1"/>
        <v>1629.185434</v>
      </c>
      <c r="T27" s="170">
        <f t="shared" si="1"/>
        <v>1654.5454340000001</v>
      </c>
      <c r="U27" s="170">
        <f t="shared" si="1"/>
        <v>1580.3354340000001</v>
      </c>
      <c r="V27" s="170">
        <f t="shared" si="1"/>
        <v>1397.6054340000001</v>
      </c>
      <c r="W27" s="170">
        <f t="shared" si="1"/>
        <v>1392.475434</v>
      </c>
      <c r="X27" s="170">
        <f t="shared" si="1"/>
        <v>1386.885434</v>
      </c>
      <c r="Y27" s="170">
        <f t="shared" si="1"/>
        <v>1377.685434</v>
      </c>
      <c r="Z27" s="37"/>
      <c r="AA27" s="41">
        <v>897.27</v>
      </c>
      <c r="AB27" s="39">
        <v>896.78</v>
      </c>
      <c r="AC27" s="39">
        <v>897.11</v>
      </c>
      <c r="AD27" s="39">
        <v>898.12</v>
      </c>
      <c r="AE27" s="39">
        <v>897.74</v>
      </c>
      <c r="AF27" s="39">
        <v>900.48</v>
      </c>
      <c r="AG27" s="39">
        <v>905.65</v>
      </c>
      <c r="AH27" s="39">
        <v>913.69</v>
      </c>
      <c r="AI27" s="39">
        <v>984.82</v>
      </c>
      <c r="AJ27" s="39">
        <v>1044.08</v>
      </c>
      <c r="AK27" s="39">
        <v>1054.9100000000001</v>
      </c>
      <c r="AL27" s="39">
        <v>1043.1099999999999</v>
      </c>
      <c r="AM27" s="39">
        <v>1034.32</v>
      </c>
      <c r="AN27" s="39">
        <v>1034.44</v>
      </c>
      <c r="AO27" s="39">
        <v>1058.92</v>
      </c>
      <c r="AP27" s="39">
        <v>1109.8900000000001</v>
      </c>
      <c r="AQ27" s="39">
        <v>1143.17</v>
      </c>
      <c r="AR27" s="39">
        <v>1150.06</v>
      </c>
      <c r="AS27" s="39">
        <v>1175.42</v>
      </c>
      <c r="AT27" s="39">
        <v>1101.21</v>
      </c>
      <c r="AU27" s="39">
        <v>918.48</v>
      </c>
      <c r="AV27" s="39">
        <v>913.35</v>
      </c>
      <c r="AW27" s="39">
        <v>907.76</v>
      </c>
      <c r="AX27" s="40">
        <v>898.56</v>
      </c>
      <c r="AY27" s="340">
        <v>475.86</v>
      </c>
      <c r="AZ27" s="159">
        <v>3.2654339999999999</v>
      </c>
      <c r="BA27" s="143"/>
    </row>
    <row r="28" spans="1:53">
      <c r="A28" s="47">
        <v>17</v>
      </c>
      <c r="B28" s="170">
        <f t="shared" si="2"/>
        <v>1375.435434</v>
      </c>
      <c r="C28" s="170">
        <f t="shared" si="2"/>
        <v>1374.3554340000001</v>
      </c>
      <c r="D28" s="170">
        <f t="shared" si="2"/>
        <v>1375.4854340000002</v>
      </c>
      <c r="E28" s="170">
        <f t="shared" si="2"/>
        <v>1378.625434</v>
      </c>
      <c r="F28" s="170">
        <f t="shared" si="2"/>
        <v>1385.9454340000002</v>
      </c>
      <c r="G28" s="170">
        <f t="shared" si="2"/>
        <v>1391.0454340000001</v>
      </c>
      <c r="H28" s="170">
        <f t="shared" si="2"/>
        <v>1415.2154340000002</v>
      </c>
      <c r="I28" s="170">
        <f t="shared" si="2"/>
        <v>1507.0254340000001</v>
      </c>
      <c r="J28" s="170">
        <f t="shared" si="2"/>
        <v>1531.9054339999998</v>
      </c>
      <c r="K28" s="170">
        <f t="shared" si="2"/>
        <v>1529.645434</v>
      </c>
      <c r="L28" s="170">
        <f t="shared" si="2"/>
        <v>1506.5254340000001</v>
      </c>
      <c r="M28" s="170">
        <f t="shared" si="2"/>
        <v>1506.4954339999999</v>
      </c>
      <c r="N28" s="170">
        <f t="shared" si="2"/>
        <v>1497.185434</v>
      </c>
      <c r="O28" s="170">
        <f t="shared" si="2"/>
        <v>1409.915434</v>
      </c>
      <c r="P28" s="170">
        <f t="shared" si="2"/>
        <v>1453.0254340000001</v>
      </c>
      <c r="Q28" s="170">
        <f t="shared" si="2"/>
        <v>1528.125434</v>
      </c>
      <c r="R28" s="170">
        <f t="shared" si="3"/>
        <v>1536.725434</v>
      </c>
      <c r="S28" s="170">
        <f t="shared" si="3"/>
        <v>1504.0054340000002</v>
      </c>
      <c r="T28" s="170">
        <f t="shared" si="3"/>
        <v>1501.4954339999999</v>
      </c>
      <c r="U28" s="170">
        <f t="shared" si="3"/>
        <v>1405.7954340000001</v>
      </c>
      <c r="V28" s="170">
        <f t="shared" si="3"/>
        <v>1401.915434</v>
      </c>
      <c r="W28" s="170">
        <f t="shared" si="3"/>
        <v>1388.8654340000001</v>
      </c>
      <c r="X28" s="170">
        <f t="shared" si="3"/>
        <v>1380.5954340000001</v>
      </c>
      <c r="Y28" s="170">
        <f t="shared" si="3"/>
        <v>1373.705434</v>
      </c>
      <c r="Z28" s="37"/>
      <c r="AA28" s="41">
        <v>896.31</v>
      </c>
      <c r="AB28" s="39">
        <v>895.23</v>
      </c>
      <c r="AC28" s="39">
        <v>896.36</v>
      </c>
      <c r="AD28" s="39">
        <v>899.5</v>
      </c>
      <c r="AE28" s="39">
        <v>906.82</v>
      </c>
      <c r="AF28" s="39">
        <v>911.92</v>
      </c>
      <c r="AG28" s="39">
        <v>936.09</v>
      </c>
      <c r="AH28" s="39">
        <v>1027.9000000000001</v>
      </c>
      <c r="AI28" s="39">
        <v>1052.78</v>
      </c>
      <c r="AJ28" s="39">
        <v>1050.52</v>
      </c>
      <c r="AK28" s="39">
        <v>1027.4000000000001</v>
      </c>
      <c r="AL28" s="39">
        <v>1027.3699999999999</v>
      </c>
      <c r="AM28" s="39">
        <v>1018.06</v>
      </c>
      <c r="AN28" s="39">
        <v>930.79</v>
      </c>
      <c r="AO28" s="39">
        <v>973.9</v>
      </c>
      <c r="AP28" s="39">
        <v>1049</v>
      </c>
      <c r="AQ28" s="39">
        <v>1057.5999999999999</v>
      </c>
      <c r="AR28" s="39">
        <v>1024.8800000000001</v>
      </c>
      <c r="AS28" s="39">
        <v>1022.37</v>
      </c>
      <c r="AT28" s="39">
        <v>926.67</v>
      </c>
      <c r="AU28" s="39">
        <v>922.79</v>
      </c>
      <c r="AV28" s="39">
        <v>909.74</v>
      </c>
      <c r="AW28" s="39">
        <v>901.47</v>
      </c>
      <c r="AX28" s="40">
        <v>894.58</v>
      </c>
      <c r="AY28" s="340">
        <v>475.86</v>
      </c>
      <c r="AZ28" s="159">
        <v>3.2654339999999999</v>
      </c>
      <c r="BA28" s="143"/>
    </row>
    <row r="29" spans="1:53">
      <c r="A29" s="47">
        <v>18</v>
      </c>
      <c r="B29" s="170">
        <f t="shared" si="2"/>
        <v>0</v>
      </c>
      <c r="C29" s="170">
        <f t="shared" si="2"/>
        <v>0</v>
      </c>
      <c r="D29" s="170">
        <f t="shared" si="2"/>
        <v>0</v>
      </c>
      <c r="E29" s="170">
        <f t="shared" si="2"/>
        <v>0</v>
      </c>
      <c r="F29" s="170">
        <f t="shared" si="2"/>
        <v>0</v>
      </c>
      <c r="G29" s="170">
        <f t="shared" si="2"/>
        <v>0</v>
      </c>
      <c r="H29" s="170">
        <f t="shared" si="2"/>
        <v>0</v>
      </c>
      <c r="I29" s="170">
        <f t="shared" si="2"/>
        <v>980.36</v>
      </c>
      <c r="J29" s="170">
        <f t="shared" si="2"/>
        <v>929.23</v>
      </c>
      <c r="K29" s="170">
        <f t="shared" si="2"/>
        <v>0</v>
      </c>
      <c r="L29" s="170">
        <f t="shared" si="2"/>
        <v>0</v>
      </c>
      <c r="M29" s="170">
        <f t="shared" si="2"/>
        <v>0</v>
      </c>
      <c r="N29" s="170">
        <f t="shared" si="2"/>
        <v>0</v>
      </c>
      <c r="O29" s="170">
        <f t="shared" si="2"/>
        <v>0</v>
      </c>
      <c r="P29" s="170">
        <f t="shared" si="2"/>
        <v>0</v>
      </c>
      <c r="Q29" s="170">
        <f t="shared" si="2"/>
        <v>916.15</v>
      </c>
      <c r="R29" s="170">
        <f t="shared" si="3"/>
        <v>0</v>
      </c>
      <c r="S29" s="170">
        <f t="shared" si="3"/>
        <v>0</v>
      </c>
      <c r="T29" s="170">
        <f t="shared" si="3"/>
        <v>0</v>
      </c>
      <c r="U29" s="170">
        <f t="shared" si="3"/>
        <v>898.65</v>
      </c>
      <c r="V29" s="170">
        <f t="shared" si="3"/>
        <v>0</v>
      </c>
      <c r="W29" s="170">
        <f t="shared" si="3"/>
        <v>0</v>
      </c>
      <c r="X29" s="170">
        <f t="shared" si="3"/>
        <v>0</v>
      </c>
      <c r="Y29" s="170">
        <f t="shared" si="3"/>
        <v>0</v>
      </c>
      <c r="Z29" s="37"/>
      <c r="AA29" s="41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980.36</v>
      </c>
      <c r="AI29" s="39">
        <v>929.23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916.15</v>
      </c>
      <c r="AQ29" s="39">
        <v>0</v>
      </c>
      <c r="AR29" s="39">
        <v>0</v>
      </c>
      <c r="AS29" s="39">
        <v>0</v>
      </c>
      <c r="AT29" s="39">
        <v>898.65</v>
      </c>
      <c r="AU29" s="39">
        <v>0</v>
      </c>
      <c r="AV29" s="39">
        <v>0</v>
      </c>
      <c r="AW29" s="39">
        <v>0</v>
      </c>
      <c r="AX29" s="40">
        <v>0</v>
      </c>
      <c r="AY29" s="340">
        <v>0</v>
      </c>
      <c r="AZ29" s="159">
        <v>0</v>
      </c>
      <c r="BA29" s="143"/>
    </row>
    <row r="30" spans="1:53">
      <c r="A30" s="47">
        <v>19</v>
      </c>
      <c r="B30" s="170">
        <f t="shared" si="2"/>
        <v>1091.3154340000001</v>
      </c>
      <c r="C30" s="170">
        <f t="shared" si="2"/>
        <v>1091.2154340000002</v>
      </c>
      <c r="D30" s="170">
        <f t="shared" si="2"/>
        <v>1091.905434</v>
      </c>
      <c r="E30" s="170">
        <f t="shared" si="2"/>
        <v>1093.475434</v>
      </c>
      <c r="F30" s="170">
        <f t="shared" si="2"/>
        <v>1097.135434</v>
      </c>
      <c r="G30" s="170">
        <f t="shared" si="2"/>
        <v>1376.0554339999999</v>
      </c>
      <c r="H30" s="170">
        <f t="shared" si="2"/>
        <v>1444.4854340000002</v>
      </c>
      <c r="I30" s="170">
        <f t="shared" si="2"/>
        <v>1473.125434</v>
      </c>
      <c r="J30" s="170">
        <f t="shared" si="2"/>
        <v>1488.675434</v>
      </c>
      <c r="K30" s="170">
        <f t="shared" si="2"/>
        <v>1485.375434</v>
      </c>
      <c r="L30" s="170">
        <f t="shared" si="2"/>
        <v>1468.905434</v>
      </c>
      <c r="M30" s="170">
        <f t="shared" si="2"/>
        <v>1470.0554339999999</v>
      </c>
      <c r="N30" s="170">
        <f t="shared" si="2"/>
        <v>1454.6154340000001</v>
      </c>
      <c r="O30" s="170">
        <f t="shared" si="2"/>
        <v>1474.135434</v>
      </c>
      <c r="P30" s="170">
        <f t="shared" si="2"/>
        <v>1483.9454340000002</v>
      </c>
      <c r="Q30" s="170">
        <f t="shared" si="2"/>
        <v>1508.8054339999999</v>
      </c>
      <c r="R30" s="170">
        <f t="shared" si="3"/>
        <v>1513.9254339999998</v>
      </c>
      <c r="S30" s="170">
        <f t="shared" si="3"/>
        <v>1527.2954340000001</v>
      </c>
      <c r="T30" s="170">
        <f t="shared" si="3"/>
        <v>1491.3154340000001</v>
      </c>
      <c r="U30" s="170">
        <f t="shared" si="3"/>
        <v>1437.0254340000001</v>
      </c>
      <c r="V30" s="170">
        <f t="shared" si="3"/>
        <v>1389.665434</v>
      </c>
      <c r="W30" s="170">
        <f t="shared" si="3"/>
        <v>1384.895434</v>
      </c>
      <c r="X30" s="170">
        <f t="shared" si="3"/>
        <v>1372.8254340000001</v>
      </c>
      <c r="Y30" s="170">
        <f t="shared" si="3"/>
        <v>1368.665434</v>
      </c>
      <c r="Z30" s="37"/>
      <c r="AA30" s="41">
        <v>612.19000000000005</v>
      </c>
      <c r="AB30" s="39">
        <v>612.09</v>
      </c>
      <c r="AC30" s="39">
        <v>612.78</v>
      </c>
      <c r="AD30" s="39">
        <v>614.35</v>
      </c>
      <c r="AE30" s="39">
        <v>618.01</v>
      </c>
      <c r="AF30" s="39">
        <v>896.93</v>
      </c>
      <c r="AG30" s="39">
        <v>965.36</v>
      </c>
      <c r="AH30" s="39">
        <v>994</v>
      </c>
      <c r="AI30" s="39">
        <v>1009.55</v>
      </c>
      <c r="AJ30" s="39">
        <v>1006.2500000000001</v>
      </c>
      <c r="AK30" s="39">
        <v>989.78</v>
      </c>
      <c r="AL30" s="39">
        <v>990.93</v>
      </c>
      <c r="AM30" s="39">
        <v>975.49</v>
      </c>
      <c r="AN30" s="39">
        <v>995.01</v>
      </c>
      <c r="AO30" s="39">
        <v>1004.82</v>
      </c>
      <c r="AP30" s="39">
        <v>1029.68</v>
      </c>
      <c r="AQ30" s="39">
        <v>1034.8</v>
      </c>
      <c r="AR30" s="39">
        <v>1048.17</v>
      </c>
      <c r="AS30" s="39">
        <v>1012.1900000000002</v>
      </c>
      <c r="AT30" s="39">
        <v>957.9</v>
      </c>
      <c r="AU30" s="39">
        <v>910.54</v>
      </c>
      <c r="AV30" s="39">
        <v>905.77</v>
      </c>
      <c r="AW30" s="39">
        <v>893.7</v>
      </c>
      <c r="AX30" s="40">
        <v>889.54</v>
      </c>
      <c r="AY30" s="340">
        <v>475.86</v>
      </c>
      <c r="AZ30" s="159">
        <v>3.2654339999999999</v>
      </c>
      <c r="BA30" s="143"/>
    </row>
    <row r="31" spans="1:53">
      <c r="A31" s="47">
        <v>20</v>
      </c>
      <c r="B31" s="170">
        <f t="shared" si="2"/>
        <v>1093.5554339999999</v>
      </c>
      <c r="C31" s="170">
        <f t="shared" si="2"/>
        <v>1093.2554340000002</v>
      </c>
      <c r="D31" s="170">
        <f t="shared" si="2"/>
        <v>1093.125434</v>
      </c>
      <c r="E31" s="170">
        <f t="shared" si="2"/>
        <v>1094.6954340000002</v>
      </c>
      <c r="F31" s="170">
        <f t="shared" si="2"/>
        <v>1098.155434</v>
      </c>
      <c r="G31" s="170">
        <f t="shared" si="2"/>
        <v>1102.905434</v>
      </c>
      <c r="H31" s="170">
        <f t="shared" si="2"/>
        <v>1100.5054340000002</v>
      </c>
      <c r="I31" s="170">
        <f t="shared" si="2"/>
        <v>1096.3554340000001</v>
      </c>
      <c r="J31" s="170">
        <f t="shared" si="2"/>
        <v>1095.0654340000001</v>
      </c>
      <c r="K31" s="170">
        <f t="shared" si="2"/>
        <v>1094.905434</v>
      </c>
      <c r="L31" s="170">
        <f t="shared" si="2"/>
        <v>1095.2754340000001</v>
      </c>
      <c r="M31" s="170">
        <f t="shared" si="2"/>
        <v>1095.0454340000001</v>
      </c>
      <c r="N31" s="170">
        <f t="shared" si="2"/>
        <v>1096.975434</v>
      </c>
      <c r="O31" s="170">
        <f t="shared" si="2"/>
        <v>1097.4654340000002</v>
      </c>
      <c r="P31" s="170">
        <f t="shared" si="2"/>
        <v>1451.5454340000001</v>
      </c>
      <c r="Q31" s="170">
        <f t="shared" si="2"/>
        <v>1470.0154339999999</v>
      </c>
      <c r="R31" s="170">
        <f t="shared" si="3"/>
        <v>1424.415434</v>
      </c>
      <c r="S31" s="170">
        <f t="shared" si="3"/>
        <v>1466.3454340000001</v>
      </c>
      <c r="T31" s="170">
        <f t="shared" si="3"/>
        <v>1461.975434</v>
      </c>
      <c r="U31" s="170">
        <f t="shared" si="3"/>
        <v>1380.0454340000001</v>
      </c>
      <c r="V31" s="170">
        <f t="shared" si="3"/>
        <v>1098.8354340000001</v>
      </c>
      <c r="W31" s="170">
        <f t="shared" si="3"/>
        <v>1096.135434</v>
      </c>
      <c r="X31" s="170">
        <f t="shared" si="3"/>
        <v>1094.375434</v>
      </c>
      <c r="Y31" s="170">
        <f t="shared" si="3"/>
        <v>1092.7154340000002</v>
      </c>
      <c r="Z31" s="37"/>
      <c r="AA31" s="41">
        <v>614.42999999999995</v>
      </c>
      <c r="AB31" s="39">
        <v>614.13</v>
      </c>
      <c r="AC31" s="39">
        <v>614</v>
      </c>
      <c r="AD31" s="39">
        <v>615.57000000000005</v>
      </c>
      <c r="AE31" s="39">
        <v>619.03</v>
      </c>
      <c r="AF31" s="39">
        <v>623.78</v>
      </c>
      <c r="AG31" s="39">
        <v>621.38</v>
      </c>
      <c r="AH31" s="39">
        <v>617.23</v>
      </c>
      <c r="AI31" s="39">
        <v>615.94000000000005</v>
      </c>
      <c r="AJ31" s="39">
        <v>615.78</v>
      </c>
      <c r="AK31" s="39">
        <v>616.15</v>
      </c>
      <c r="AL31" s="39">
        <v>615.91999999999996</v>
      </c>
      <c r="AM31" s="39">
        <v>617.85</v>
      </c>
      <c r="AN31" s="39">
        <v>618.34</v>
      </c>
      <c r="AO31" s="39">
        <v>972.42</v>
      </c>
      <c r="AP31" s="39">
        <v>990.89</v>
      </c>
      <c r="AQ31" s="39">
        <v>945.29</v>
      </c>
      <c r="AR31" s="39">
        <v>987.22</v>
      </c>
      <c r="AS31" s="39">
        <v>982.85</v>
      </c>
      <c r="AT31" s="39">
        <v>900.92</v>
      </c>
      <c r="AU31" s="39">
        <v>619.71</v>
      </c>
      <c r="AV31" s="39">
        <v>617.01</v>
      </c>
      <c r="AW31" s="39">
        <v>615.25</v>
      </c>
      <c r="AX31" s="40">
        <v>613.59</v>
      </c>
      <c r="AY31" s="340">
        <v>475.86</v>
      </c>
      <c r="AZ31" s="159">
        <v>3.2654339999999999</v>
      </c>
      <c r="BA31" s="143"/>
    </row>
    <row r="32" spans="1:53">
      <c r="A32" s="47">
        <v>21</v>
      </c>
      <c r="B32" s="170">
        <f t="shared" si="2"/>
        <v>1091.5954340000001</v>
      </c>
      <c r="C32" s="170">
        <f t="shared" si="2"/>
        <v>1091.2854339999999</v>
      </c>
      <c r="D32" s="170">
        <f t="shared" si="2"/>
        <v>1092.0654340000001</v>
      </c>
      <c r="E32" s="170">
        <f t="shared" si="2"/>
        <v>1358.3354340000001</v>
      </c>
      <c r="F32" s="170">
        <f t="shared" si="2"/>
        <v>1375.975434</v>
      </c>
      <c r="G32" s="170">
        <f t="shared" si="2"/>
        <v>1386.7854339999999</v>
      </c>
      <c r="H32" s="170">
        <f t="shared" si="2"/>
        <v>1393.665434</v>
      </c>
      <c r="I32" s="170">
        <f t="shared" si="2"/>
        <v>1455.2754340000001</v>
      </c>
      <c r="J32" s="170">
        <f t="shared" si="2"/>
        <v>1477.0054340000002</v>
      </c>
      <c r="K32" s="170">
        <f t="shared" si="2"/>
        <v>1480.8254340000001</v>
      </c>
      <c r="L32" s="170">
        <f t="shared" si="2"/>
        <v>1480.0754340000001</v>
      </c>
      <c r="M32" s="170">
        <f t="shared" si="2"/>
        <v>1484.2454339999999</v>
      </c>
      <c r="N32" s="170">
        <f t="shared" si="2"/>
        <v>1481.3854339999998</v>
      </c>
      <c r="O32" s="170">
        <f t="shared" si="2"/>
        <v>1478.5154339999999</v>
      </c>
      <c r="P32" s="170">
        <f t="shared" si="2"/>
        <v>1478.895434</v>
      </c>
      <c r="Q32" s="170">
        <f t="shared" si="2"/>
        <v>1498.3254340000003</v>
      </c>
      <c r="R32" s="170">
        <f t="shared" si="3"/>
        <v>1525.2954340000001</v>
      </c>
      <c r="S32" s="170">
        <f t="shared" si="3"/>
        <v>1498.725434</v>
      </c>
      <c r="T32" s="170">
        <f t="shared" si="3"/>
        <v>1569.8654339999998</v>
      </c>
      <c r="U32" s="170">
        <f t="shared" si="3"/>
        <v>1527.1354339999998</v>
      </c>
      <c r="V32" s="170">
        <f t="shared" si="3"/>
        <v>1420.975434</v>
      </c>
      <c r="W32" s="170">
        <f t="shared" si="3"/>
        <v>1379.955434</v>
      </c>
      <c r="X32" s="170">
        <f t="shared" si="3"/>
        <v>1375.225434</v>
      </c>
      <c r="Y32" s="170">
        <f t="shared" si="3"/>
        <v>1369.125434</v>
      </c>
      <c r="Z32" s="37"/>
      <c r="AA32" s="41">
        <v>612.47</v>
      </c>
      <c r="AB32" s="39">
        <v>612.16</v>
      </c>
      <c r="AC32" s="39">
        <v>612.94000000000005</v>
      </c>
      <c r="AD32" s="39">
        <v>879.21</v>
      </c>
      <c r="AE32" s="39">
        <v>896.85</v>
      </c>
      <c r="AF32" s="39">
        <v>907.66</v>
      </c>
      <c r="AG32" s="39">
        <v>914.54</v>
      </c>
      <c r="AH32" s="39">
        <v>976.15</v>
      </c>
      <c r="AI32" s="39">
        <v>997.88</v>
      </c>
      <c r="AJ32" s="39">
        <v>1001.7</v>
      </c>
      <c r="AK32" s="39">
        <v>1000.95</v>
      </c>
      <c r="AL32" s="39">
        <v>1005.12</v>
      </c>
      <c r="AM32" s="39">
        <v>1002.2599999999999</v>
      </c>
      <c r="AN32" s="39">
        <v>999.39</v>
      </c>
      <c r="AO32" s="39">
        <v>999.77</v>
      </c>
      <c r="AP32" s="39">
        <v>1019.2000000000002</v>
      </c>
      <c r="AQ32" s="39">
        <v>1046.17</v>
      </c>
      <c r="AR32" s="39">
        <v>1019.6</v>
      </c>
      <c r="AS32" s="39">
        <v>1090.74</v>
      </c>
      <c r="AT32" s="39">
        <v>1048.01</v>
      </c>
      <c r="AU32" s="39">
        <v>941.85</v>
      </c>
      <c r="AV32" s="39">
        <v>900.83</v>
      </c>
      <c r="AW32" s="39">
        <v>896.1</v>
      </c>
      <c r="AX32" s="40">
        <v>890</v>
      </c>
      <c r="AY32" s="340">
        <v>475.86</v>
      </c>
      <c r="AZ32" s="159">
        <v>3.2654339999999999</v>
      </c>
      <c r="BA32" s="143"/>
    </row>
    <row r="33" spans="1:137">
      <c r="A33" s="47">
        <v>22</v>
      </c>
      <c r="B33" s="170">
        <f t="shared" si="2"/>
        <v>1086.8254340000001</v>
      </c>
      <c r="C33" s="170">
        <f t="shared" si="2"/>
        <v>1088.3654340000001</v>
      </c>
      <c r="D33" s="170">
        <f t="shared" si="2"/>
        <v>1089.3454340000001</v>
      </c>
      <c r="E33" s="170">
        <f t="shared" si="2"/>
        <v>1090.185434</v>
      </c>
      <c r="F33" s="170">
        <f t="shared" si="2"/>
        <v>1090.8054339999999</v>
      </c>
      <c r="G33" s="170">
        <f t="shared" si="2"/>
        <v>1090.7654339999999</v>
      </c>
      <c r="H33" s="170">
        <f t="shared" si="2"/>
        <v>1382.665434</v>
      </c>
      <c r="I33" s="170">
        <f t="shared" si="2"/>
        <v>1390.7954340000001</v>
      </c>
      <c r="J33" s="170">
        <f t="shared" si="2"/>
        <v>1513.3354340000001</v>
      </c>
      <c r="K33" s="170">
        <f t="shared" si="2"/>
        <v>1531.9254339999998</v>
      </c>
      <c r="L33" s="170">
        <f t="shared" si="2"/>
        <v>1522.0554339999999</v>
      </c>
      <c r="M33" s="170">
        <f t="shared" si="2"/>
        <v>1511.3054339999999</v>
      </c>
      <c r="N33" s="170">
        <f t="shared" si="2"/>
        <v>1473.5054340000002</v>
      </c>
      <c r="O33" s="170">
        <f t="shared" si="2"/>
        <v>1472.1054340000001</v>
      </c>
      <c r="P33" s="170">
        <f t="shared" si="2"/>
        <v>1501.3354340000001</v>
      </c>
      <c r="Q33" s="170">
        <f t="shared" si="2"/>
        <v>1560.5654340000001</v>
      </c>
      <c r="R33" s="170">
        <f t="shared" si="3"/>
        <v>1579.0054340000002</v>
      </c>
      <c r="S33" s="170">
        <f t="shared" si="3"/>
        <v>1575.375434</v>
      </c>
      <c r="T33" s="170">
        <f t="shared" si="3"/>
        <v>1570.7354339999997</v>
      </c>
      <c r="U33" s="170">
        <f t="shared" si="3"/>
        <v>1477.655434</v>
      </c>
      <c r="V33" s="170">
        <f t="shared" si="3"/>
        <v>1388.7854339999999</v>
      </c>
      <c r="W33" s="170">
        <f t="shared" si="3"/>
        <v>1381.425434</v>
      </c>
      <c r="X33" s="170">
        <f t="shared" si="3"/>
        <v>1375.8654340000001</v>
      </c>
      <c r="Y33" s="170">
        <f t="shared" si="3"/>
        <v>1089.915434</v>
      </c>
      <c r="Z33" s="37"/>
      <c r="AA33" s="41">
        <v>607.70000000000005</v>
      </c>
      <c r="AB33" s="39">
        <v>609.24</v>
      </c>
      <c r="AC33" s="39">
        <v>610.22</v>
      </c>
      <c r="AD33" s="39">
        <v>611.05999999999995</v>
      </c>
      <c r="AE33" s="39">
        <v>611.67999999999995</v>
      </c>
      <c r="AF33" s="39">
        <v>611.64</v>
      </c>
      <c r="AG33" s="39">
        <v>903.54</v>
      </c>
      <c r="AH33" s="39">
        <v>911.67</v>
      </c>
      <c r="AI33" s="39">
        <v>1034.21</v>
      </c>
      <c r="AJ33" s="39">
        <v>1052.8</v>
      </c>
      <c r="AK33" s="39">
        <v>1042.93</v>
      </c>
      <c r="AL33" s="39">
        <v>1032.18</v>
      </c>
      <c r="AM33" s="39">
        <v>994.38</v>
      </c>
      <c r="AN33" s="39">
        <v>992.98</v>
      </c>
      <c r="AO33" s="39">
        <v>1022.21</v>
      </c>
      <c r="AP33" s="39">
        <v>1081.44</v>
      </c>
      <c r="AQ33" s="39">
        <v>1099.8800000000001</v>
      </c>
      <c r="AR33" s="39">
        <v>1096.25</v>
      </c>
      <c r="AS33" s="39">
        <v>1091.6099999999999</v>
      </c>
      <c r="AT33" s="39">
        <v>998.53</v>
      </c>
      <c r="AU33" s="39">
        <v>909.66</v>
      </c>
      <c r="AV33" s="39">
        <v>902.3</v>
      </c>
      <c r="AW33" s="39">
        <v>896.74</v>
      </c>
      <c r="AX33" s="40">
        <v>610.79</v>
      </c>
      <c r="AY33" s="340">
        <v>475.86</v>
      </c>
      <c r="AZ33" s="159">
        <v>3.2654339999999999</v>
      </c>
      <c r="BA33" s="143"/>
    </row>
    <row r="34" spans="1:137">
      <c r="A34" s="47">
        <v>23</v>
      </c>
      <c r="B34" s="170">
        <f t="shared" si="2"/>
        <v>1351.3154340000001</v>
      </c>
      <c r="C34" s="170">
        <f t="shared" si="2"/>
        <v>1350.8154340000001</v>
      </c>
      <c r="D34" s="170">
        <f t="shared" si="2"/>
        <v>1350.225434</v>
      </c>
      <c r="E34" s="170">
        <f t="shared" si="2"/>
        <v>1350.5954340000001</v>
      </c>
      <c r="F34" s="170">
        <f t="shared" si="2"/>
        <v>1351.655434</v>
      </c>
      <c r="G34" s="170">
        <f t="shared" si="2"/>
        <v>1352.725434</v>
      </c>
      <c r="H34" s="170">
        <f t="shared" si="2"/>
        <v>1353.895434</v>
      </c>
      <c r="I34" s="170">
        <f t="shared" si="2"/>
        <v>1364.9454340000002</v>
      </c>
      <c r="J34" s="170">
        <f t="shared" si="2"/>
        <v>1366.6054340000001</v>
      </c>
      <c r="K34" s="170">
        <f t="shared" si="2"/>
        <v>1354.925434</v>
      </c>
      <c r="L34" s="170">
        <f t="shared" si="2"/>
        <v>1355.5454340000001</v>
      </c>
      <c r="M34" s="170">
        <f t="shared" si="2"/>
        <v>1344.7654339999999</v>
      </c>
      <c r="N34" s="170">
        <f t="shared" si="2"/>
        <v>1340.7754340000001</v>
      </c>
      <c r="O34" s="170">
        <f t="shared" si="2"/>
        <v>1339.7554340000002</v>
      </c>
      <c r="P34" s="170">
        <f t="shared" si="2"/>
        <v>1349.2954340000001</v>
      </c>
      <c r="Q34" s="170">
        <f t="shared" si="2"/>
        <v>1434.425434</v>
      </c>
      <c r="R34" s="170">
        <f t="shared" si="3"/>
        <v>1458.4854340000002</v>
      </c>
      <c r="S34" s="170">
        <f t="shared" si="3"/>
        <v>1460.725434</v>
      </c>
      <c r="T34" s="170">
        <f t="shared" si="3"/>
        <v>1462.955434</v>
      </c>
      <c r="U34" s="170">
        <f t="shared" si="3"/>
        <v>1418.8654340000001</v>
      </c>
      <c r="V34" s="170">
        <f t="shared" si="3"/>
        <v>1369.2854339999999</v>
      </c>
      <c r="W34" s="170">
        <f t="shared" si="3"/>
        <v>1361.705434</v>
      </c>
      <c r="X34" s="170">
        <f t="shared" si="3"/>
        <v>1357.3454340000001</v>
      </c>
      <c r="Y34" s="170">
        <f t="shared" si="3"/>
        <v>1352.2154340000002</v>
      </c>
      <c r="Z34" s="37"/>
      <c r="AA34" s="41">
        <v>872.19</v>
      </c>
      <c r="AB34" s="39">
        <v>871.69</v>
      </c>
      <c r="AC34" s="39">
        <v>871.1</v>
      </c>
      <c r="AD34" s="39">
        <v>871.47</v>
      </c>
      <c r="AE34" s="39">
        <v>872.53</v>
      </c>
      <c r="AF34" s="39">
        <v>873.6</v>
      </c>
      <c r="AG34" s="39">
        <v>874.77</v>
      </c>
      <c r="AH34" s="39">
        <v>885.82</v>
      </c>
      <c r="AI34" s="39">
        <v>887.48</v>
      </c>
      <c r="AJ34" s="39">
        <v>875.8</v>
      </c>
      <c r="AK34" s="39">
        <v>876.42</v>
      </c>
      <c r="AL34" s="39">
        <v>865.64</v>
      </c>
      <c r="AM34" s="39">
        <v>861.65</v>
      </c>
      <c r="AN34" s="39">
        <v>860.63</v>
      </c>
      <c r="AO34" s="39">
        <v>870.17</v>
      </c>
      <c r="AP34" s="39">
        <v>955.3</v>
      </c>
      <c r="AQ34" s="39">
        <v>979.36</v>
      </c>
      <c r="AR34" s="39">
        <v>981.6</v>
      </c>
      <c r="AS34" s="39">
        <v>983.83</v>
      </c>
      <c r="AT34" s="39">
        <v>939.74</v>
      </c>
      <c r="AU34" s="39">
        <v>890.16</v>
      </c>
      <c r="AV34" s="39">
        <v>882.58</v>
      </c>
      <c r="AW34" s="39">
        <v>878.22</v>
      </c>
      <c r="AX34" s="40">
        <v>873.09</v>
      </c>
      <c r="AY34" s="340">
        <v>475.86</v>
      </c>
      <c r="AZ34" s="159">
        <v>3.2654339999999999</v>
      </c>
      <c r="BA34" s="143"/>
    </row>
    <row r="35" spans="1:137">
      <c r="A35" s="47">
        <v>24</v>
      </c>
      <c r="B35" s="170">
        <f t="shared" si="2"/>
        <v>1352.1054340000001</v>
      </c>
      <c r="C35" s="170">
        <f t="shared" si="2"/>
        <v>1351.5254340000001</v>
      </c>
      <c r="D35" s="170">
        <f t="shared" si="2"/>
        <v>1351.4454340000002</v>
      </c>
      <c r="E35" s="170">
        <f t="shared" si="2"/>
        <v>1352.125434</v>
      </c>
      <c r="F35" s="170">
        <f t="shared" si="2"/>
        <v>1353.0554339999999</v>
      </c>
      <c r="G35" s="170">
        <f t="shared" si="2"/>
        <v>1354.5154339999999</v>
      </c>
      <c r="H35" s="170">
        <f t="shared" si="2"/>
        <v>1357.0454340000001</v>
      </c>
      <c r="I35" s="170">
        <f t="shared" si="2"/>
        <v>1366.0654340000001</v>
      </c>
      <c r="J35" s="170">
        <f t="shared" si="2"/>
        <v>1373.0054340000002</v>
      </c>
      <c r="K35" s="170">
        <f t="shared" si="2"/>
        <v>1435.8654340000001</v>
      </c>
      <c r="L35" s="170">
        <f t="shared" si="2"/>
        <v>1408.7954340000001</v>
      </c>
      <c r="M35" s="170">
        <f t="shared" si="2"/>
        <v>1427.3354340000001</v>
      </c>
      <c r="N35" s="170">
        <f t="shared" si="2"/>
        <v>1408.705434</v>
      </c>
      <c r="O35" s="170">
        <f t="shared" si="2"/>
        <v>1402.8654340000001</v>
      </c>
      <c r="P35" s="170">
        <f t="shared" si="2"/>
        <v>1412.4454340000002</v>
      </c>
      <c r="Q35" s="170">
        <f t="shared" si="2"/>
        <v>1464.405434</v>
      </c>
      <c r="R35" s="170">
        <f t="shared" si="3"/>
        <v>1491.915434</v>
      </c>
      <c r="S35" s="170">
        <f t="shared" si="3"/>
        <v>1495.0454340000001</v>
      </c>
      <c r="T35" s="170">
        <f t="shared" si="3"/>
        <v>1510.3654339999998</v>
      </c>
      <c r="U35" s="170">
        <f t="shared" si="3"/>
        <v>1466.7454339999999</v>
      </c>
      <c r="V35" s="170">
        <f t="shared" si="3"/>
        <v>1372.5354339999999</v>
      </c>
      <c r="W35" s="170">
        <f t="shared" si="3"/>
        <v>1363.2554340000002</v>
      </c>
      <c r="X35" s="170">
        <f t="shared" si="3"/>
        <v>1358.875434</v>
      </c>
      <c r="Y35" s="170">
        <f t="shared" si="3"/>
        <v>1353.685434</v>
      </c>
      <c r="Z35" s="37"/>
      <c r="AA35" s="41">
        <v>872.98</v>
      </c>
      <c r="AB35" s="39">
        <v>872.4</v>
      </c>
      <c r="AC35" s="39">
        <v>872.32</v>
      </c>
      <c r="AD35" s="39">
        <v>873</v>
      </c>
      <c r="AE35" s="39">
        <v>873.93</v>
      </c>
      <c r="AF35" s="39">
        <v>875.39</v>
      </c>
      <c r="AG35" s="39">
        <v>877.92</v>
      </c>
      <c r="AH35" s="39">
        <v>886.94</v>
      </c>
      <c r="AI35" s="39">
        <v>893.88</v>
      </c>
      <c r="AJ35" s="39">
        <v>956.74</v>
      </c>
      <c r="AK35" s="39">
        <v>929.67</v>
      </c>
      <c r="AL35" s="39">
        <v>948.21</v>
      </c>
      <c r="AM35" s="39">
        <v>929.58</v>
      </c>
      <c r="AN35" s="39">
        <v>923.74</v>
      </c>
      <c r="AO35" s="39">
        <v>933.32</v>
      </c>
      <c r="AP35" s="39">
        <v>985.28</v>
      </c>
      <c r="AQ35" s="39">
        <v>1012.7899999999998</v>
      </c>
      <c r="AR35" s="39">
        <v>1015.92</v>
      </c>
      <c r="AS35" s="39">
        <v>1031.24</v>
      </c>
      <c r="AT35" s="39">
        <v>987.62</v>
      </c>
      <c r="AU35" s="39">
        <v>893.41</v>
      </c>
      <c r="AV35" s="39">
        <v>884.13</v>
      </c>
      <c r="AW35" s="39">
        <v>879.75</v>
      </c>
      <c r="AX35" s="40">
        <v>874.56</v>
      </c>
      <c r="AY35" s="340">
        <v>475.86</v>
      </c>
      <c r="AZ35" s="159">
        <v>3.2654339999999999</v>
      </c>
      <c r="BA35" s="143"/>
    </row>
    <row r="36" spans="1:137">
      <c r="A36" s="47">
        <v>25</v>
      </c>
      <c r="B36" s="170">
        <f t="shared" si="2"/>
        <v>1349.935434</v>
      </c>
      <c r="C36" s="170">
        <f t="shared" si="2"/>
        <v>1341.0554339999999</v>
      </c>
      <c r="D36" s="170">
        <f t="shared" si="2"/>
        <v>1338.895434</v>
      </c>
      <c r="E36" s="170">
        <f t="shared" si="2"/>
        <v>1340.3254340000001</v>
      </c>
      <c r="F36" s="170">
        <f t="shared" si="2"/>
        <v>1356.955434</v>
      </c>
      <c r="G36" s="170">
        <f t="shared" si="2"/>
        <v>1366.9954339999999</v>
      </c>
      <c r="H36" s="170">
        <f t="shared" si="2"/>
        <v>1374.675434</v>
      </c>
      <c r="I36" s="170">
        <f t="shared" si="2"/>
        <v>1494.3154340000001</v>
      </c>
      <c r="J36" s="170">
        <f t="shared" si="2"/>
        <v>1475.3454340000001</v>
      </c>
      <c r="K36" s="170">
        <f t="shared" si="2"/>
        <v>1454.165434</v>
      </c>
      <c r="L36" s="170">
        <f t="shared" si="2"/>
        <v>1436.6954340000002</v>
      </c>
      <c r="M36" s="170">
        <f t="shared" si="2"/>
        <v>1430.9654340000002</v>
      </c>
      <c r="N36" s="170">
        <f t="shared" si="2"/>
        <v>1399.635434</v>
      </c>
      <c r="O36" s="170">
        <f t="shared" si="2"/>
        <v>1440.0654340000001</v>
      </c>
      <c r="P36" s="170">
        <f t="shared" si="2"/>
        <v>1401.7554340000002</v>
      </c>
      <c r="Q36" s="170">
        <f t="shared" si="2"/>
        <v>1406.475434</v>
      </c>
      <c r="R36" s="170">
        <f t="shared" si="3"/>
        <v>1453.0654340000001</v>
      </c>
      <c r="S36" s="170">
        <f t="shared" si="3"/>
        <v>1441.7154340000002</v>
      </c>
      <c r="T36" s="170">
        <f t="shared" si="3"/>
        <v>1396.135434</v>
      </c>
      <c r="U36" s="170">
        <f t="shared" si="3"/>
        <v>1369.2454339999999</v>
      </c>
      <c r="V36" s="170">
        <f t="shared" si="3"/>
        <v>1363.3554340000001</v>
      </c>
      <c r="W36" s="170">
        <f t="shared" si="3"/>
        <v>1360.655434</v>
      </c>
      <c r="X36" s="170">
        <f t="shared" si="3"/>
        <v>1351.9654340000002</v>
      </c>
      <c r="Y36" s="170">
        <f t="shared" si="3"/>
        <v>1338.1054340000001</v>
      </c>
      <c r="Z36" s="37"/>
      <c r="AA36" s="41">
        <v>870.81</v>
      </c>
      <c r="AB36" s="39">
        <v>861.93</v>
      </c>
      <c r="AC36" s="39">
        <v>859.77</v>
      </c>
      <c r="AD36" s="39">
        <v>861.2</v>
      </c>
      <c r="AE36" s="39">
        <v>877.83</v>
      </c>
      <c r="AF36" s="39">
        <v>887.87</v>
      </c>
      <c r="AG36" s="39">
        <v>895.55</v>
      </c>
      <c r="AH36" s="39">
        <v>1015.19</v>
      </c>
      <c r="AI36" s="39">
        <v>996.22</v>
      </c>
      <c r="AJ36" s="39">
        <v>975.04</v>
      </c>
      <c r="AK36" s="39">
        <v>957.57</v>
      </c>
      <c r="AL36" s="39">
        <v>951.84</v>
      </c>
      <c r="AM36" s="39">
        <v>920.51</v>
      </c>
      <c r="AN36" s="39">
        <v>960.94</v>
      </c>
      <c r="AO36" s="39">
        <v>922.63</v>
      </c>
      <c r="AP36" s="39">
        <v>927.35</v>
      </c>
      <c r="AQ36" s="39">
        <v>973.94</v>
      </c>
      <c r="AR36" s="39">
        <v>962.59</v>
      </c>
      <c r="AS36" s="39">
        <v>917.01</v>
      </c>
      <c r="AT36" s="39">
        <v>890.12</v>
      </c>
      <c r="AU36" s="39">
        <v>884.23</v>
      </c>
      <c r="AV36" s="39">
        <v>881.53</v>
      </c>
      <c r="AW36" s="39">
        <v>872.84</v>
      </c>
      <c r="AX36" s="40">
        <v>858.98</v>
      </c>
      <c r="AY36" s="340">
        <v>475.86</v>
      </c>
      <c r="AZ36" s="159">
        <v>3.2654339999999999</v>
      </c>
      <c r="BA36" s="143"/>
    </row>
    <row r="37" spans="1:137">
      <c r="A37" s="47">
        <v>26</v>
      </c>
      <c r="B37" s="170">
        <f t="shared" si="2"/>
        <v>1337.905434</v>
      </c>
      <c r="C37" s="170">
        <f t="shared" si="2"/>
        <v>1338.3554340000001</v>
      </c>
      <c r="D37" s="170">
        <f t="shared" si="2"/>
        <v>1338.0754340000001</v>
      </c>
      <c r="E37" s="170">
        <f t="shared" si="2"/>
        <v>1343.3554340000001</v>
      </c>
      <c r="F37" s="170">
        <f t="shared" si="2"/>
        <v>1357.6054340000001</v>
      </c>
      <c r="G37" s="170">
        <f t="shared" si="2"/>
        <v>1368.625434</v>
      </c>
      <c r="H37" s="170">
        <f t="shared" si="2"/>
        <v>1376.185434</v>
      </c>
      <c r="I37" s="170">
        <f t="shared" si="2"/>
        <v>1522.7754340000001</v>
      </c>
      <c r="J37" s="170">
        <f t="shared" si="2"/>
        <v>1525.875434</v>
      </c>
      <c r="K37" s="170">
        <f t="shared" si="2"/>
        <v>1528.1154339999998</v>
      </c>
      <c r="L37" s="170">
        <f t="shared" si="2"/>
        <v>1521.895434</v>
      </c>
      <c r="M37" s="170">
        <f t="shared" si="2"/>
        <v>1535.1354339999998</v>
      </c>
      <c r="N37" s="170">
        <f t="shared" si="2"/>
        <v>1515.225434</v>
      </c>
      <c r="O37" s="170">
        <f t="shared" si="2"/>
        <v>1553.7554340000002</v>
      </c>
      <c r="P37" s="170">
        <f t="shared" si="2"/>
        <v>1530.225434</v>
      </c>
      <c r="Q37" s="170">
        <f t="shared" si="2"/>
        <v>1525.8654339999998</v>
      </c>
      <c r="R37" s="170">
        <f t="shared" si="3"/>
        <v>1533.0354339999999</v>
      </c>
      <c r="S37" s="170">
        <f t="shared" si="3"/>
        <v>1514.8054339999999</v>
      </c>
      <c r="T37" s="170">
        <f t="shared" si="3"/>
        <v>1463.155434</v>
      </c>
      <c r="U37" s="170">
        <f t="shared" si="3"/>
        <v>1435.1054340000001</v>
      </c>
      <c r="V37" s="170">
        <f t="shared" si="3"/>
        <v>1368.3154340000001</v>
      </c>
      <c r="W37" s="170">
        <f t="shared" si="3"/>
        <v>1363.8054339999999</v>
      </c>
      <c r="X37" s="170">
        <f t="shared" si="3"/>
        <v>1354.1954340000002</v>
      </c>
      <c r="Y37" s="170">
        <f t="shared" si="3"/>
        <v>1339.0254340000001</v>
      </c>
      <c r="Z37" s="37"/>
      <c r="AA37" s="41">
        <v>858.78</v>
      </c>
      <c r="AB37" s="39">
        <v>859.23</v>
      </c>
      <c r="AC37" s="39">
        <v>858.95</v>
      </c>
      <c r="AD37" s="39">
        <v>864.23</v>
      </c>
      <c r="AE37" s="39">
        <v>878.48</v>
      </c>
      <c r="AF37" s="39">
        <v>889.5</v>
      </c>
      <c r="AG37" s="39">
        <v>897.06</v>
      </c>
      <c r="AH37" s="39">
        <v>1043.6500000000001</v>
      </c>
      <c r="AI37" s="39">
        <v>1046.75</v>
      </c>
      <c r="AJ37" s="39">
        <v>1048.99</v>
      </c>
      <c r="AK37" s="39">
        <v>1042.77</v>
      </c>
      <c r="AL37" s="39">
        <v>1056.01</v>
      </c>
      <c r="AM37" s="39">
        <v>1036.0999999999999</v>
      </c>
      <c r="AN37" s="39">
        <v>1074.6300000000001</v>
      </c>
      <c r="AO37" s="39">
        <v>1051.0999999999999</v>
      </c>
      <c r="AP37" s="39">
        <v>1046.74</v>
      </c>
      <c r="AQ37" s="39">
        <v>1053.9100000000001</v>
      </c>
      <c r="AR37" s="39">
        <v>1035.68</v>
      </c>
      <c r="AS37" s="39">
        <v>984.03</v>
      </c>
      <c r="AT37" s="39">
        <v>955.98</v>
      </c>
      <c r="AU37" s="39">
        <v>889.19</v>
      </c>
      <c r="AV37" s="39">
        <v>884.68</v>
      </c>
      <c r="AW37" s="39">
        <v>875.07</v>
      </c>
      <c r="AX37" s="40">
        <v>859.9</v>
      </c>
      <c r="AY37" s="340">
        <v>475.86</v>
      </c>
      <c r="AZ37" s="159">
        <v>3.2654339999999999</v>
      </c>
      <c r="BA37" s="143"/>
    </row>
    <row r="38" spans="1:137">
      <c r="A38" s="47">
        <v>27</v>
      </c>
      <c r="B38" s="170">
        <f t="shared" si="2"/>
        <v>1343.0354339999999</v>
      </c>
      <c r="C38" s="170">
        <f t="shared" si="2"/>
        <v>1338.4854340000002</v>
      </c>
      <c r="D38" s="170">
        <f t="shared" si="2"/>
        <v>1337.955434</v>
      </c>
      <c r="E38" s="170">
        <f t="shared" si="2"/>
        <v>1339.6954340000002</v>
      </c>
      <c r="F38" s="170">
        <f t="shared" si="2"/>
        <v>1355.905434</v>
      </c>
      <c r="G38" s="170">
        <f t="shared" si="2"/>
        <v>1369.2354340000002</v>
      </c>
      <c r="H38" s="170">
        <f t="shared" si="2"/>
        <v>1373.205434</v>
      </c>
      <c r="I38" s="170">
        <f t="shared" si="2"/>
        <v>1420.165434</v>
      </c>
      <c r="J38" s="170">
        <f t="shared" si="2"/>
        <v>1537.8454339999998</v>
      </c>
      <c r="K38" s="170">
        <f t="shared" si="2"/>
        <v>1543.3154340000001</v>
      </c>
      <c r="L38" s="170">
        <f t="shared" si="2"/>
        <v>1493.7654339999999</v>
      </c>
      <c r="M38" s="170">
        <f t="shared" si="2"/>
        <v>1450.4854340000002</v>
      </c>
      <c r="N38" s="170">
        <f t="shared" si="2"/>
        <v>1457.5854340000001</v>
      </c>
      <c r="O38" s="170">
        <f t="shared" si="2"/>
        <v>1429.0654340000001</v>
      </c>
      <c r="P38" s="170">
        <f t="shared" si="2"/>
        <v>1368.225434</v>
      </c>
      <c r="Q38" s="170">
        <f t="shared" si="2"/>
        <v>1415.3554340000001</v>
      </c>
      <c r="R38" s="170">
        <f t="shared" si="3"/>
        <v>1373.8154340000001</v>
      </c>
      <c r="S38" s="170">
        <f t="shared" si="3"/>
        <v>1374.5654340000001</v>
      </c>
      <c r="T38" s="170">
        <f t="shared" si="3"/>
        <v>1373.3454340000001</v>
      </c>
      <c r="U38" s="170">
        <f t="shared" si="3"/>
        <v>1371.205434</v>
      </c>
      <c r="V38" s="170">
        <f t="shared" si="3"/>
        <v>1368.925434</v>
      </c>
      <c r="W38" s="170">
        <f t="shared" si="3"/>
        <v>1357.975434</v>
      </c>
      <c r="X38" s="170">
        <f t="shared" si="3"/>
        <v>1355.8454340000001</v>
      </c>
      <c r="Y38" s="170">
        <f t="shared" si="3"/>
        <v>1342.0354339999999</v>
      </c>
      <c r="Z38" s="37"/>
      <c r="AA38" s="41">
        <v>863.91</v>
      </c>
      <c r="AB38" s="39">
        <v>859.36</v>
      </c>
      <c r="AC38" s="39">
        <v>858.83</v>
      </c>
      <c r="AD38" s="39">
        <v>860.57</v>
      </c>
      <c r="AE38" s="39">
        <v>876.78</v>
      </c>
      <c r="AF38" s="39">
        <v>890.11</v>
      </c>
      <c r="AG38" s="39">
        <v>894.08</v>
      </c>
      <c r="AH38" s="39">
        <v>941.04</v>
      </c>
      <c r="AI38" s="39">
        <v>1058.72</v>
      </c>
      <c r="AJ38" s="39">
        <v>1064.19</v>
      </c>
      <c r="AK38" s="39">
        <v>1014.64</v>
      </c>
      <c r="AL38" s="39">
        <v>971.36</v>
      </c>
      <c r="AM38" s="39">
        <v>978.46</v>
      </c>
      <c r="AN38" s="39">
        <v>949.94</v>
      </c>
      <c r="AO38" s="39">
        <v>889.1</v>
      </c>
      <c r="AP38" s="39">
        <v>936.23</v>
      </c>
      <c r="AQ38" s="39">
        <v>894.69</v>
      </c>
      <c r="AR38" s="39">
        <v>895.44</v>
      </c>
      <c r="AS38" s="39">
        <v>894.22</v>
      </c>
      <c r="AT38" s="39">
        <v>892.08</v>
      </c>
      <c r="AU38" s="39">
        <v>889.8</v>
      </c>
      <c r="AV38" s="39">
        <v>878.85</v>
      </c>
      <c r="AW38" s="39">
        <v>876.72</v>
      </c>
      <c r="AX38" s="40">
        <v>862.91</v>
      </c>
      <c r="AY38" s="340">
        <v>475.86</v>
      </c>
      <c r="AZ38" s="159">
        <v>3.2654339999999999</v>
      </c>
      <c r="BA38" s="143"/>
    </row>
    <row r="39" spans="1:137">
      <c r="A39" s="47">
        <v>28</v>
      </c>
      <c r="B39" s="170">
        <f t="shared" si="2"/>
        <v>1378.0054340000002</v>
      </c>
      <c r="C39" s="170">
        <f t="shared" si="2"/>
        <v>1378.8254340000001</v>
      </c>
      <c r="D39" s="170">
        <f t="shared" si="2"/>
        <v>1371.7454339999999</v>
      </c>
      <c r="E39" s="170">
        <f t="shared" si="2"/>
        <v>1377.9854340000002</v>
      </c>
      <c r="F39" s="170">
        <f t="shared" si="2"/>
        <v>1389.9954339999999</v>
      </c>
      <c r="G39" s="170">
        <f t="shared" si="2"/>
        <v>1395.8554340000001</v>
      </c>
      <c r="H39" s="170">
        <f t="shared" si="2"/>
        <v>1424.9454340000002</v>
      </c>
      <c r="I39" s="170">
        <f t="shared" si="2"/>
        <v>1625.645434</v>
      </c>
      <c r="J39" s="170">
        <f t="shared" si="2"/>
        <v>1612.9254339999998</v>
      </c>
      <c r="K39" s="170">
        <f t="shared" si="2"/>
        <v>1661.2154339999997</v>
      </c>
      <c r="L39" s="170">
        <f t="shared" si="2"/>
        <v>1588.0454340000001</v>
      </c>
      <c r="M39" s="170">
        <f t="shared" si="2"/>
        <v>1585.5354339999999</v>
      </c>
      <c r="N39" s="170">
        <f t="shared" si="2"/>
        <v>1501.3154340000001</v>
      </c>
      <c r="O39" s="170">
        <f t="shared" si="2"/>
        <v>1567.665434</v>
      </c>
      <c r="P39" s="170">
        <f t="shared" si="2"/>
        <v>1644.5854340000001</v>
      </c>
      <c r="Q39" s="170">
        <f t="shared" si="2"/>
        <v>1668.6054340000001</v>
      </c>
      <c r="R39" s="170">
        <f t="shared" si="3"/>
        <v>1674.0254340000001</v>
      </c>
      <c r="S39" s="170">
        <f t="shared" si="3"/>
        <v>1667.2654339999999</v>
      </c>
      <c r="T39" s="170">
        <f t="shared" si="3"/>
        <v>1680.3854339999998</v>
      </c>
      <c r="U39" s="170">
        <f t="shared" si="3"/>
        <v>1437.8554340000001</v>
      </c>
      <c r="V39" s="170">
        <f t="shared" si="3"/>
        <v>1401.8054339999999</v>
      </c>
      <c r="W39" s="170">
        <f t="shared" si="3"/>
        <v>1396.8554340000001</v>
      </c>
      <c r="X39" s="170">
        <f t="shared" si="3"/>
        <v>1391.2354340000002</v>
      </c>
      <c r="Y39" s="170">
        <f t="shared" si="3"/>
        <v>1387.7154340000002</v>
      </c>
      <c r="Z39" s="37"/>
      <c r="AA39" s="41">
        <v>898.88</v>
      </c>
      <c r="AB39" s="39">
        <v>899.7</v>
      </c>
      <c r="AC39" s="39">
        <v>892.62</v>
      </c>
      <c r="AD39" s="39">
        <v>898.86</v>
      </c>
      <c r="AE39" s="39">
        <v>910.87</v>
      </c>
      <c r="AF39" s="39">
        <v>916.73</v>
      </c>
      <c r="AG39" s="39">
        <v>945.82</v>
      </c>
      <c r="AH39" s="39">
        <v>1146.52</v>
      </c>
      <c r="AI39" s="39">
        <v>1133.8</v>
      </c>
      <c r="AJ39" s="39">
        <v>1182.0899999999999</v>
      </c>
      <c r="AK39" s="39">
        <v>1108.92</v>
      </c>
      <c r="AL39" s="39">
        <v>1106.4100000000001</v>
      </c>
      <c r="AM39" s="39">
        <v>1022.1900000000002</v>
      </c>
      <c r="AN39" s="39">
        <v>1088.54</v>
      </c>
      <c r="AO39" s="39">
        <v>1165.46</v>
      </c>
      <c r="AP39" s="39">
        <v>1189.48</v>
      </c>
      <c r="AQ39" s="39">
        <v>1194.9000000000001</v>
      </c>
      <c r="AR39" s="39">
        <v>1188.1400000000001</v>
      </c>
      <c r="AS39" s="39">
        <v>1201.26</v>
      </c>
      <c r="AT39" s="39">
        <v>958.73</v>
      </c>
      <c r="AU39" s="39">
        <v>922.68</v>
      </c>
      <c r="AV39" s="39">
        <v>917.73</v>
      </c>
      <c r="AW39" s="39">
        <v>912.11</v>
      </c>
      <c r="AX39" s="40">
        <v>908.59</v>
      </c>
      <c r="AY39" s="340">
        <v>475.86</v>
      </c>
      <c r="AZ39" s="159">
        <v>3.2654339999999999</v>
      </c>
      <c r="BA39" s="143"/>
    </row>
    <row r="40" spans="1:137">
      <c r="A40" s="47">
        <v>29</v>
      </c>
      <c r="B40" s="170">
        <f t="shared" si="2"/>
        <v>1386.7454339999999</v>
      </c>
      <c r="C40" s="170">
        <f t="shared" si="2"/>
        <v>1386.2754340000001</v>
      </c>
      <c r="D40" s="170">
        <f t="shared" si="2"/>
        <v>1386.5654340000001</v>
      </c>
      <c r="E40" s="170">
        <f t="shared" si="2"/>
        <v>1387.4954339999999</v>
      </c>
      <c r="F40" s="170">
        <f t="shared" si="2"/>
        <v>1389.6154340000001</v>
      </c>
      <c r="G40" s="170">
        <f t="shared" si="2"/>
        <v>1388.2454339999999</v>
      </c>
      <c r="H40" s="170">
        <f t="shared" si="2"/>
        <v>1394.1154340000001</v>
      </c>
      <c r="I40" s="170">
        <f t="shared" si="2"/>
        <v>1448.5254340000001</v>
      </c>
      <c r="J40" s="170">
        <f t="shared" si="2"/>
        <v>1607.3154340000001</v>
      </c>
      <c r="K40" s="170">
        <f t="shared" si="2"/>
        <v>1662.915434</v>
      </c>
      <c r="L40" s="170">
        <f t="shared" si="2"/>
        <v>1684.685434</v>
      </c>
      <c r="M40" s="170">
        <f t="shared" si="2"/>
        <v>1672.0754339999999</v>
      </c>
      <c r="N40" s="170">
        <f t="shared" si="2"/>
        <v>1665.8554340000001</v>
      </c>
      <c r="O40" s="170">
        <f t="shared" si="2"/>
        <v>1659.5354339999999</v>
      </c>
      <c r="P40" s="170">
        <f t="shared" si="2"/>
        <v>1661.9954339999999</v>
      </c>
      <c r="Q40" s="170">
        <f t="shared" si="2"/>
        <v>1684.6554339999998</v>
      </c>
      <c r="R40" s="170">
        <f t="shared" si="3"/>
        <v>1727.8154340000001</v>
      </c>
      <c r="S40" s="170">
        <f t="shared" si="3"/>
        <v>1705.0354339999999</v>
      </c>
      <c r="T40" s="170">
        <f t="shared" si="3"/>
        <v>1661.8554340000001</v>
      </c>
      <c r="U40" s="170">
        <f t="shared" si="3"/>
        <v>1589.0854340000001</v>
      </c>
      <c r="V40" s="170">
        <f t="shared" si="3"/>
        <v>1539.3154340000001</v>
      </c>
      <c r="W40" s="170">
        <f t="shared" si="3"/>
        <v>1393.5554339999999</v>
      </c>
      <c r="X40" s="170">
        <f t="shared" si="3"/>
        <v>1388.7854339999999</v>
      </c>
      <c r="Y40" s="170">
        <f t="shared" si="3"/>
        <v>1380.8254340000001</v>
      </c>
      <c r="Z40" s="37"/>
      <c r="AA40" s="41">
        <v>907.62</v>
      </c>
      <c r="AB40" s="39">
        <v>907.15</v>
      </c>
      <c r="AC40" s="39">
        <v>907.44</v>
      </c>
      <c r="AD40" s="39">
        <v>908.37</v>
      </c>
      <c r="AE40" s="39">
        <v>910.49</v>
      </c>
      <c r="AF40" s="39">
        <v>909.12</v>
      </c>
      <c r="AG40" s="39">
        <v>914.99</v>
      </c>
      <c r="AH40" s="39">
        <v>969.4</v>
      </c>
      <c r="AI40" s="39">
        <v>1128.19</v>
      </c>
      <c r="AJ40" s="39">
        <v>1183.79</v>
      </c>
      <c r="AK40" s="39">
        <v>1205.56</v>
      </c>
      <c r="AL40" s="39">
        <v>1192.95</v>
      </c>
      <c r="AM40" s="39">
        <v>1186.73</v>
      </c>
      <c r="AN40" s="39">
        <v>1180.4100000000001</v>
      </c>
      <c r="AO40" s="39">
        <v>1182.8699999999999</v>
      </c>
      <c r="AP40" s="39">
        <v>1205.53</v>
      </c>
      <c r="AQ40" s="39">
        <v>1248.69</v>
      </c>
      <c r="AR40" s="39">
        <v>1225.9100000000001</v>
      </c>
      <c r="AS40" s="39">
        <v>1182.73</v>
      </c>
      <c r="AT40" s="39">
        <v>1109.96</v>
      </c>
      <c r="AU40" s="39">
        <v>1060.19</v>
      </c>
      <c r="AV40" s="39">
        <v>914.43</v>
      </c>
      <c r="AW40" s="39">
        <v>909.66</v>
      </c>
      <c r="AX40" s="40">
        <v>901.7</v>
      </c>
      <c r="AY40" s="340">
        <v>475.86</v>
      </c>
      <c r="AZ40" s="159">
        <v>3.2654339999999999</v>
      </c>
      <c r="BA40" s="143"/>
    </row>
    <row r="41" spans="1:137">
      <c r="A41" s="47">
        <v>30</v>
      </c>
      <c r="B41" s="170">
        <f t="shared" si="2"/>
        <v>0</v>
      </c>
      <c r="C41" s="170">
        <f t="shared" si="2"/>
        <v>0</v>
      </c>
      <c r="D41" s="170">
        <f t="shared" si="2"/>
        <v>0</v>
      </c>
      <c r="E41" s="170">
        <f t="shared" si="2"/>
        <v>0</v>
      </c>
      <c r="F41" s="170">
        <f t="shared" si="2"/>
        <v>0</v>
      </c>
      <c r="G41" s="170">
        <f t="shared" si="2"/>
        <v>0</v>
      </c>
      <c r="H41" s="170">
        <f t="shared" si="2"/>
        <v>0</v>
      </c>
      <c r="I41" s="170">
        <f t="shared" si="2"/>
        <v>0</v>
      </c>
      <c r="J41" s="170">
        <f t="shared" si="2"/>
        <v>0</v>
      </c>
      <c r="K41" s="170">
        <f t="shared" si="2"/>
        <v>0</v>
      </c>
      <c r="L41" s="170">
        <f t="shared" si="2"/>
        <v>0</v>
      </c>
      <c r="M41" s="170">
        <f t="shared" si="2"/>
        <v>0</v>
      </c>
      <c r="N41" s="170">
        <f t="shared" si="2"/>
        <v>0</v>
      </c>
      <c r="O41" s="170">
        <f t="shared" si="2"/>
        <v>0</v>
      </c>
      <c r="P41" s="170">
        <f t="shared" si="2"/>
        <v>0</v>
      </c>
      <c r="Q41" s="170">
        <f t="shared" si="2"/>
        <v>0</v>
      </c>
      <c r="R41" s="170">
        <f t="shared" si="3"/>
        <v>0</v>
      </c>
      <c r="S41" s="170">
        <f t="shared" si="3"/>
        <v>0</v>
      </c>
      <c r="T41" s="170">
        <f t="shared" si="3"/>
        <v>0</v>
      </c>
      <c r="U41" s="170">
        <f t="shared" si="3"/>
        <v>0</v>
      </c>
      <c r="V41" s="170">
        <f t="shared" si="3"/>
        <v>0</v>
      </c>
      <c r="W41" s="170">
        <f t="shared" si="3"/>
        <v>0</v>
      </c>
      <c r="X41" s="170">
        <f t="shared" si="3"/>
        <v>0</v>
      </c>
      <c r="Y41" s="170">
        <f t="shared" si="3"/>
        <v>0</v>
      </c>
      <c r="Z41" s="37"/>
      <c r="AA41" s="41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40">
        <v>0</v>
      </c>
      <c r="AY41" s="340">
        <v>0</v>
      </c>
      <c r="AZ41" s="159">
        <v>0</v>
      </c>
      <c r="BA41" s="143"/>
    </row>
    <row r="42" spans="1:137" ht="13.5" thickBot="1">
      <c r="A42" s="154">
        <v>31</v>
      </c>
      <c r="B42" s="170">
        <f t="shared" si="2"/>
        <v>0</v>
      </c>
      <c r="C42" s="170">
        <f t="shared" si="2"/>
        <v>0</v>
      </c>
      <c r="D42" s="170">
        <f t="shared" si="2"/>
        <v>0</v>
      </c>
      <c r="E42" s="170">
        <f t="shared" si="2"/>
        <v>0</v>
      </c>
      <c r="F42" s="170">
        <f t="shared" si="2"/>
        <v>0</v>
      </c>
      <c r="G42" s="170">
        <f t="shared" si="2"/>
        <v>0</v>
      </c>
      <c r="H42" s="170">
        <f t="shared" si="2"/>
        <v>0</v>
      </c>
      <c r="I42" s="170">
        <f t="shared" si="2"/>
        <v>0</v>
      </c>
      <c r="J42" s="170">
        <f t="shared" si="2"/>
        <v>0</v>
      </c>
      <c r="K42" s="170">
        <f t="shared" si="2"/>
        <v>0</v>
      </c>
      <c r="L42" s="170">
        <f t="shared" si="2"/>
        <v>0</v>
      </c>
      <c r="M42" s="170">
        <f t="shared" si="2"/>
        <v>0</v>
      </c>
      <c r="N42" s="170">
        <f t="shared" si="2"/>
        <v>0</v>
      </c>
      <c r="O42" s="170">
        <f t="shared" si="2"/>
        <v>0</v>
      </c>
      <c r="P42" s="170">
        <f t="shared" si="2"/>
        <v>0</v>
      </c>
      <c r="Q42" s="170">
        <f t="shared" si="2"/>
        <v>0</v>
      </c>
      <c r="R42" s="170">
        <f t="shared" si="3"/>
        <v>0</v>
      </c>
      <c r="S42" s="170">
        <f t="shared" si="3"/>
        <v>0</v>
      </c>
      <c r="T42" s="170">
        <f t="shared" si="3"/>
        <v>0</v>
      </c>
      <c r="U42" s="170">
        <f t="shared" si="3"/>
        <v>0</v>
      </c>
      <c r="V42" s="170">
        <f t="shared" si="3"/>
        <v>0</v>
      </c>
      <c r="W42" s="170">
        <f t="shared" si="3"/>
        <v>0</v>
      </c>
      <c r="X42" s="170">
        <f t="shared" si="3"/>
        <v>0</v>
      </c>
      <c r="Y42" s="170">
        <f t="shared" si="3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89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89" t="s">
        <v>213</v>
      </c>
      <c r="AZ45" s="484" t="s">
        <v>199</v>
      </c>
      <c r="BA45" s="229" t="s">
        <v>148</v>
      </c>
    </row>
    <row r="46" spans="1:137" ht="40.5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4"/>
      <c r="AZ46" s="485"/>
      <c r="BA46" s="177" t="s">
        <v>29</v>
      </c>
    </row>
    <row r="47" spans="1:137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1433.2454339999999</v>
      </c>
      <c r="C48" s="170">
        <f t="shared" ref="C48:R63" si="4">AB48+$BA48+$AZ48+$AY48</f>
        <v>1432.395434</v>
      </c>
      <c r="D48" s="170">
        <f t="shared" si="4"/>
        <v>1432.385434</v>
      </c>
      <c r="E48" s="170">
        <f t="shared" si="4"/>
        <v>1433.4254340000002</v>
      </c>
      <c r="F48" s="170">
        <f t="shared" si="4"/>
        <v>1434.435434</v>
      </c>
      <c r="G48" s="170">
        <f t="shared" si="4"/>
        <v>1438.135434</v>
      </c>
      <c r="H48" s="170">
        <f t="shared" si="4"/>
        <v>1444.1154340000001</v>
      </c>
      <c r="I48" s="170">
        <f t="shared" si="4"/>
        <v>1451.9654340000002</v>
      </c>
      <c r="J48" s="170">
        <f t="shared" si="4"/>
        <v>1460.135434</v>
      </c>
      <c r="K48" s="170">
        <f t="shared" si="4"/>
        <v>1460.665434</v>
      </c>
      <c r="L48" s="170">
        <f t="shared" si="4"/>
        <v>1459.705434</v>
      </c>
      <c r="M48" s="170">
        <f t="shared" si="4"/>
        <v>1459.135434</v>
      </c>
      <c r="N48" s="170">
        <f t="shared" si="4"/>
        <v>1459.165434</v>
      </c>
      <c r="O48" s="170">
        <f t="shared" si="4"/>
        <v>1459.405434</v>
      </c>
      <c r="P48" s="170">
        <f t="shared" si="4"/>
        <v>1468.635434</v>
      </c>
      <c r="Q48" s="170">
        <f t="shared" si="4"/>
        <v>1482.375434</v>
      </c>
      <c r="R48" s="170">
        <f t="shared" si="4"/>
        <v>1483.7154340000002</v>
      </c>
      <c r="S48" s="170">
        <f t="shared" ref="S48:Y63" si="5">AR48+$BA48+$AZ48+$AY48</f>
        <v>1470.1154340000001</v>
      </c>
      <c r="T48" s="170">
        <f t="shared" si="5"/>
        <v>1459.3154340000001</v>
      </c>
      <c r="U48" s="170">
        <f t="shared" si="5"/>
        <v>1459.0754340000001</v>
      </c>
      <c r="V48" s="170">
        <f t="shared" si="5"/>
        <v>1456.0254340000001</v>
      </c>
      <c r="W48" s="170">
        <f t="shared" si="5"/>
        <v>1447.5454340000001</v>
      </c>
      <c r="X48" s="170">
        <f t="shared" si="5"/>
        <v>1436.455434</v>
      </c>
      <c r="Y48" s="170">
        <f t="shared" si="5"/>
        <v>1434.1154340000001</v>
      </c>
      <c r="Z48" s="37"/>
      <c r="AA48" s="41">
        <v>878.9</v>
      </c>
      <c r="AB48" s="39">
        <v>878.05</v>
      </c>
      <c r="AC48" s="39">
        <v>878.04</v>
      </c>
      <c r="AD48" s="39">
        <v>879.08</v>
      </c>
      <c r="AE48" s="39">
        <v>880.09</v>
      </c>
      <c r="AF48" s="39">
        <v>883.79</v>
      </c>
      <c r="AG48" s="39">
        <v>889.77</v>
      </c>
      <c r="AH48" s="39">
        <v>897.62</v>
      </c>
      <c r="AI48" s="39">
        <v>905.79</v>
      </c>
      <c r="AJ48" s="39">
        <v>906.32</v>
      </c>
      <c r="AK48" s="39">
        <v>905.36</v>
      </c>
      <c r="AL48" s="39">
        <v>904.79</v>
      </c>
      <c r="AM48" s="39">
        <v>904.82</v>
      </c>
      <c r="AN48" s="39">
        <v>905.06</v>
      </c>
      <c r="AO48" s="39">
        <v>914.29</v>
      </c>
      <c r="AP48" s="39">
        <v>928.03</v>
      </c>
      <c r="AQ48" s="39">
        <v>929.37</v>
      </c>
      <c r="AR48" s="39">
        <v>915.77</v>
      </c>
      <c r="AS48" s="39">
        <v>904.97</v>
      </c>
      <c r="AT48" s="39">
        <v>904.73</v>
      </c>
      <c r="AU48" s="39">
        <v>901.68</v>
      </c>
      <c r="AV48" s="39">
        <v>893.2</v>
      </c>
      <c r="AW48" s="39">
        <v>882.11</v>
      </c>
      <c r="AX48" s="40">
        <v>879.77</v>
      </c>
      <c r="AY48" s="339">
        <v>475.86</v>
      </c>
      <c r="AZ48" s="175">
        <v>3.2654339999999999</v>
      </c>
      <c r="BA48" s="178">
        <v>75.22</v>
      </c>
    </row>
    <row r="49" spans="1:53">
      <c r="A49" s="47">
        <v>2</v>
      </c>
      <c r="B49" s="170">
        <f t="shared" ref="B49:Q78" si="6">AA49+$BA49+$AZ49+$AY49</f>
        <v>1433.6754340000002</v>
      </c>
      <c r="C49" s="170">
        <f t="shared" si="4"/>
        <v>1433.4954339999999</v>
      </c>
      <c r="D49" s="170">
        <f t="shared" si="4"/>
        <v>1433.6054340000001</v>
      </c>
      <c r="E49" s="170">
        <f t="shared" si="4"/>
        <v>1434.3254340000001</v>
      </c>
      <c r="F49" s="170">
        <f t="shared" si="4"/>
        <v>1435.455434</v>
      </c>
      <c r="G49" s="170">
        <f t="shared" si="4"/>
        <v>1437.4254340000002</v>
      </c>
      <c r="H49" s="170">
        <f t="shared" si="4"/>
        <v>1440.5554340000001</v>
      </c>
      <c r="I49" s="170">
        <f t="shared" si="4"/>
        <v>1449.2154340000002</v>
      </c>
      <c r="J49" s="170">
        <f t="shared" si="4"/>
        <v>1449.955434</v>
      </c>
      <c r="K49" s="170">
        <f t="shared" si="4"/>
        <v>1473.0154339999999</v>
      </c>
      <c r="L49" s="170">
        <f t="shared" si="4"/>
        <v>1480.7454339999999</v>
      </c>
      <c r="M49" s="170">
        <f t="shared" si="4"/>
        <v>1479.915434</v>
      </c>
      <c r="N49" s="170">
        <f t="shared" si="4"/>
        <v>1480.0254340000001</v>
      </c>
      <c r="O49" s="170">
        <f t="shared" si="4"/>
        <v>1483.5054340000002</v>
      </c>
      <c r="P49" s="170">
        <f t="shared" si="4"/>
        <v>1495.9954339999999</v>
      </c>
      <c r="Q49" s="170">
        <f t="shared" si="4"/>
        <v>1516.3454339999998</v>
      </c>
      <c r="R49" s="170">
        <f t="shared" si="4"/>
        <v>1535.915434</v>
      </c>
      <c r="S49" s="170">
        <f t="shared" si="5"/>
        <v>1531.6954339999998</v>
      </c>
      <c r="T49" s="170">
        <f t="shared" si="5"/>
        <v>1518.125434</v>
      </c>
      <c r="U49" s="170">
        <f t="shared" si="5"/>
        <v>1486.7654339999999</v>
      </c>
      <c r="V49" s="170">
        <f t="shared" si="5"/>
        <v>1459.3154340000001</v>
      </c>
      <c r="W49" s="170">
        <f t="shared" si="5"/>
        <v>1455.625434</v>
      </c>
      <c r="X49" s="170">
        <f t="shared" si="5"/>
        <v>1439.905434</v>
      </c>
      <c r="Y49" s="170">
        <f t="shared" si="5"/>
        <v>1436.5854340000001</v>
      </c>
      <c r="Z49" s="37"/>
      <c r="AA49" s="38">
        <v>879.33</v>
      </c>
      <c r="AB49" s="39">
        <v>879.15</v>
      </c>
      <c r="AC49" s="39">
        <v>879.26</v>
      </c>
      <c r="AD49" s="39">
        <v>879.98</v>
      </c>
      <c r="AE49" s="39">
        <v>881.11</v>
      </c>
      <c r="AF49" s="39">
        <v>883.08</v>
      </c>
      <c r="AG49" s="39">
        <v>886.21</v>
      </c>
      <c r="AH49" s="39">
        <v>894.87</v>
      </c>
      <c r="AI49" s="39">
        <v>895.61</v>
      </c>
      <c r="AJ49" s="39">
        <v>918.67</v>
      </c>
      <c r="AK49" s="39">
        <v>926.4</v>
      </c>
      <c r="AL49" s="39">
        <v>925.57</v>
      </c>
      <c r="AM49" s="39">
        <v>925.68</v>
      </c>
      <c r="AN49" s="39">
        <v>929.16</v>
      </c>
      <c r="AO49" s="39">
        <v>941.65</v>
      </c>
      <c r="AP49" s="39">
        <v>962</v>
      </c>
      <c r="AQ49" s="39">
        <v>981.57</v>
      </c>
      <c r="AR49" s="39">
        <v>977.35</v>
      </c>
      <c r="AS49" s="39">
        <v>963.78</v>
      </c>
      <c r="AT49" s="39">
        <v>932.42</v>
      </c>
      <c r="AU49" s="39">
        <v>904.97</v>
      </c>
      <c r="AV49" s="39">
        <v>901.28</v>
      </c>
      <c r="AW49" s="39">
        <v>885.56</v>
      </c>
      <c r="AX49" s="40">
        <v>882.24</v>
      </c>
      <c r="AY49" s="340">
        <v>475.86</v>
      </c>
      <c r="AZ49" s="175">
        <v>3.2654339999999999</v>
      </c>
      <c r="BA49" s="159">
        <v>75.22</v>
      </c>
    </row>
    <row r="50" spans="1:53">
      <c r="A50" s="47">
        <v>3</v>
      </c>
      <c r="B50" s="170">
        <f t="shared" si="6"/>
        <v>1433.655434</v>
      </c>
      <c r="C50" s="170">
        <f t="shared" si="4"/>
        <v>1433.125434</v>
      </c>
      <c r="D50" s="170">
        <f t="shared" si="4"/>
        <v>1431.2154340000002</v>
      </c>
      <c r="E50" s="170">
        <f t="shared" si="4"/>
        <v>1432.8254340000001</v>
      </c>
      <c r="F50" s="170">
        <f t="shared" si="4"/>
        <v>1439.155434</v>
      </c>
      <c r="G50" s="170">
        <f t="shared" si="4"/>
        <v>1464.3154340000001</v>
      </c>
      <c r="H50" s="170">
        <f t="shared" si="4"/>
        <v>1563.955434</v>
      </c>
      <c r="I50" s="170">
        <f t="shared" si="4"/>
        <v>1639.625434</v>
      </c>
      <c r="J50" s="170">
        <f t="shared" si="4"/>
        <v>1672.8154340000001</v>
      </c>
      <c r="K50" s="170">
        <f t="shared" si="4"/>
        <v>1677.125434</v>
      </c>
      <c r="L50" s="170">
        <f t="shared" si="4"/>
        <v>1672.0254340000001</v>
      </c>
      <c r="M50" s="170">
        <f t="shared" si="4"/>
        <v>1670.1954339999998</v>
      </c>
      <c r="N50" s="170">
        <f t="shared" si="4"/>
        <v>1664.2854339999999</v>
      </c>
      <c r="O50" s="170">
        <f t="shared" si="4"/>
        <v>1673.7654339999999</v>
      </c>
      <c r="P50" s="170">
        <f t="shared" si="4"/>
        <v>1698.225434</v>
      </c>
      <c r="Q50" s="170">
        <f t="shared" si="4"/>
        <v>1678.3054339999999</v>
      </c>
      <c r="R50" s="170">
        <f t="shared" si="4"/>
        <v>1678.2854339999999</v>
      </c>
      <c r="S50" s="170">
        <f t="shared" si="5"/>
        <v>1676.145434</v>
      </c>
      <c r="T50" s="170">
        <f t="shared" si="5"/>
        <v>1642.5454340000001</v>
      </c>
      <c r="U50" s="170">
        <f t="shared" si="5"/>
        <v>1610.4454339999998</v>
      </c>
      <c r="V50" s="170">
        <f t="shared" si="5"/>
        <v>1529.8554340000001</v>
      </c>
      <c r="W50" s="170">
        <f t="shared" si="5"/>
        <v>1476.8454340000001</v>
      </c>
      <c r="X50" s="170">
        <f t="shared" si="5"/>
        <v>1450.2454339999999</v>
      </c>
      <c r="Y50" s="170">
        <f t="shared" si="5"/>
        <v>1432.3254340000001</v>
      </c>
      <c r="Z50" s="37"/>
      <c r="AA50" s="38">
        <v>879.31</v>
      </c>
      <c r="AB50" s="39">
        <v>878.78</v>
      </c>
      <c r="AC50" s="39">
        <v>876.87</v>
      </c>
      <c r="AD50" s="39">
        <v>878.48</v>
      </c>
      <c r="AE50" s="39">
        <v>884.81</v>
      </c>
      <c r="AF50" s="39">
        <v>909.97</v>
      </c>
      <c r="AG50" s="39">
        <v>1009.6100000000001</v>
      </c>
      <c r="AH50" s="39">
        <v>1085.28</v>
      </c>
      <c r="AI50" s="39">
        <v>1118.47</v>
      </c>
      <c r="AJ50" s="39">
        <v>1122.78</v>
      </c>
      <c r="AK50" s="39">
        <v>1117.68</v>
      </c>
      <c r="AL50" s="39">
        <v>1115.8499999999999</v>
      </c>
      <c r="AM50" s="39">
        <v>1109.94</v>
      </c>
      <c r="AN50" s="39">
        <v>1119.42</v>
      </c>
      <c r="AO50" s="39">
        <v>1143.8800000000001</v>
      </c>
      <c r="AP50" s="39">
        <v>1123.96</v>
      </c>
      <c r="AQ50" s="39">
        <v>1123.94</v>
      </c>
      <c r="AR50" s="39">
        <v>1121.8</v>
      </c>
      <c r="AS50" s="39">
        <v>1088.2</v>
      </c>
      <c r="AT50" s="39">
        <v>1056.0999999999999</v>
      </c>
      <c r="AU50" s="39">
        <v>975.51</v>
      </c>
      <c r="AV50" s="39">
        <v>922.5</v>
      </c>
      <c r="AW50" s="39">
        <v>895.9</v>
      </c>
      <c r="AX50" s="40">
        <v>877.98</v>
      </c>
      <c r="AY50" s="340">
        <v>475.86</v>
      </c>
      <c r="AZ50" s="175">
        <v>3.2654339999999999</v>
      </c>
      <c r="BA50" s="159">
        <v>75.22</v>
      </c>
    </row>
    <row r="51" spans="1:53">
      <c r="A51" s="47">
        <v>4</v>
      </c>
      <c r="B51" s="170">
        <f t="shared" si="6"/>
        <v>1440.9454340000002</v>
      </c>
      <c r="C51" s="170">
        <f t="shared" si="4"/>
        <v>1438.0554340000001</v>
      </c>
      <c r="D51" s="170">
        <f t="shared" si="4"/>
        <v>1435.635434</v>
      </c>
      <c r="E51" s="170">
        <f t="shared" si="4"/>
        <v>1439.0954340000001</v>
      </c>
      <c r="F51" s="170">
        <f t="shared" si="4"/>
        <v>1456.165434</v>
      </c>
      <c r="G51" s="170">
        <f t="shared" si="4"/>
        <v>1526.2854339999999</v>
      </c>
      <c r="H51" s="170">
        <f t="shared" si="4"/>
        <v>1615.935434</v>
      </c>
      <c r="I51" s="170">
        <f t="shared" si="4"/>
        <v>1692.475434</v>
      </c>
      <c r="J51" s="170">
        <f t="shared" si="4"/>
        <v>1724.3654339999998</v>
      </c>
      <c r="K51" s="170">
        <f t="shared" si="4"/>
        <v>1715.3554340000001</v>
      </c>
      <c r="L51" s="170">
        <f t="shared" si="4"/>
        <v>1739.5254340000001</v>
      </c>
      <c r="M51" s="170">
        <f t="shared" si="4"/>
        <v>1690.455434</v>
      </c>
      <c r="N51" s="170">
        <f t="shared" si="4"/>
        <v>1674.7454339999999</v>
      </c>
      <c r="O51" s="170">
        <f t="shared" si="4"/>
        <v>1675.5454340000001</v>
      </c>
      <c r="P51" s="170">
        <f t="shared" si="4"/>
        <v>1688.6554339999998</v>
      </c>
      <c r="Q51" s="170">
        <f t="shared" si="4"/>
        <v>1699.5054340000002</v>
      </c>
      <c r="R51" s="170">
        <f t="shared" si="4"/>
        <v>1719.3054339999999</v>
      </c>
      <c r="S51" s="170">
        <f t="shared" si="5"/>
        <v>1702.705434</v>
      </c>
      <c r="T51" s="170">
        <f t="shared" si="5"/>
        <v>1672.9254339999998</v>
      </c>
      <c r="U51" s="170">
        <f t="shared" si="5"/>
        <v>1641.4454339999998</v>
      </c>
      <c r="V51" s="170">
        <f t="shared" si="5"/>
        <v>1509.0454340000001</v>
      </c>
      <c r="W51" s="170">
        <f t="shared" si="5"/>
        <v>1470.635434</v>
      </c>
      <c r="X51" s="170">
        <f t="shared" si="5"/>
        <v>1449.2654339999999</v>
      </c>
      <c r="Y51" s="170">
        <f t="shared" si="5"/>
        <v>1443.5254340000001</v>
      </c>
      <c r="Z51" s="37"/>
      <c r="AA51" s="38">
        <v>886.6</v>
      </c>
      <c r="AB51" s="39">
        <v>883.71</v>
      </c>
      <c r="AC51" s="39">
        <v>881.29</v>
      </c>
      <c r="AD51" s="39">
        <v>884.75</v>
      </c>
      <c r="AE51" s="39">
        <v>901.82</v>
      </c>
      <c r="AF51" s="39">
        <v>971.94</v>
      </c>
      <c r="AG51" s="39">
        <v>1061.5899999999999</v>
      </c>
      <c r="AH51" s="39">
        <v>1138.1300000000001</v>
      </c>
      <c r="AI51" s="39">
        <v>1170.02</v>
      </c>
      <c r="AJ51" s="39">
        <v>1161.01</v>
      </c>
      <c r="AK51" s="39">
        <v>1185.18</v>
      </c>
      <c r="AL51" s="39">
        <v>1136.1099999999999</v>
      </c>
      <c r="AM51" s="39">
        <v>1120.4000000000001</v>
      </c>
      <c r="AN51" s="39">
        <v>1121.2</v>
      </c>
      <c r="AO51" s="39">
        <v>1134.31</v>
      </c>
      <c r="AP51" s="39">
        <v>1145.1600000000001</v>
      </c>
      <c r="AQ51" s="39">
        <v>1164.96</v>
      </c>
      <c r="AR51" s="39">
        <v>1148.3599999999999</v>
      </c>
      <c r="AS51" s="39">
        <v>1118.58</v>
      </c>
      <c r="AT51" s="39">
        <v>1087.0999999999999</v>
      </c>
      <c r="AU51" s="39">
        <v>954.7</v>
      </c>
      <c r="AV51" s="39">
        <v>916.29</v>
      </c>
      <c r="AW51" s="39">
        <v>894.92</v>
      </c>
      <c r="AX51" s="40">
        <v>889.18</v>
      </c>
      <c r="AY51" s="340">
        <v>475.86</v>
      </c>
      <c r="AZ51" s="175">
        <v>3.2654339999999999</v>
      </c>
      <c r="BA51" s="159">
        <v>75.22</v>
      </c>
    </row>
    <row r="52" spans="1:53">
      <c r="A52" s="47">
        <v>5</v>
      </c>
      <c r="B52" s="170">
        <f t="shared" si="6"/>
        <v>1430.165434</v>
      </c>
      <c r="C52" s="170">
        <f t="shared" si="4"/>
        <v>1429.1954340000002</v>
      </c>
      <c r="D52" s="170">
        <f t="shared" si="4"/>
        <v>1428.625434</v>
      </c>
      <c r="E52" s="170">
        <f t="shared" si="4"/>
        <v>1430.6954340000002</v>
      </c>
      <c r="F52" s="170">
        <f t="shared" si="4"/>
        <v>1440.2654339999999</v>
      </c>
      <c r="G52" s="170">
        <f t="shared" si="4"/>
        <v>1457.8254340000001</v>
      </c>
      <c r="H52" s="170">
        <f t="shared" si="4"/>
        <v>1553.9054339999998</v>
      </c>
      <c r="I52" s="170">
        <f t="shared" si="4"/>
        <v>1580.5954339999998</v>
      </c>
      <c r="J52" s="170">
        <f t="shared" si="4"/>
        <v>1598.125434</v>
      </c>
      <c r="K52" s="170">
        <f t="shared" si="4"/>
        <v>1599.665434</v>
      </c>
      <c r="L52" s="170">
        <f t="shared" si="4"/>
        <v>1598.1954339999998</v>
      </c>
      <c r="M52" s="170">
        <f t="shared" si="4"/>
        <v>1599.5054340000002</v>
      </c>
      <c r="N52" s="170">
        <f t="shared" si="4"/>
        <v>1594.4854340000002</v>
      </c>
      <c r="O52" s="170">
        <f t="shared" si="4"/>
        <v>1627.5854340000001</v>
      </c>
      <c r="P52" s="170">
        <f t="shared" si="4"/>
        <v>1646.8454339999998</v>
      </c>
      <c r="Q52" s="170">
        <f t="shared" si="4"/>
        <v>1668.3554340000001</v>
      </c>
      <c r="R52" s="170">
        <f t="shared" si="4"/>
        <v>1655.875434</v>
      </c>
      <c r="S52" s="170">
        <f t="shared" si="5"/>
        <v>1628.3154340000001</v>
      </c>
      <c r="T52" s="170">
        <f t="shared" si="5"/>
        <v>1627.2454339999999</v>
      </c>
      <c r="U52" s="170">
        <f t="shared" si="5"/>
        <v>1587.3454339999998</v>
      </c>
      <c r="V52" s="170">
        <f t="shared" si="5"/>
        <v>1493.405434</v>
      </c>
      <c r="W52" s="170">
        <f t="shared" si="5"/>
        <v>1448.7354340000002</v>
      </c>
      <c r="X52" s="170">
        <f t="shared" si="5"/>
        <v>1444.2754340000001</v>
      </c>
      <c r="Y52" s="170">
        <f t="shared" si="5"/>
        <v>1430.6754340000002</v>
      </c>
      <c r="Z52" s="37"/>
      <c r="AA52" s="38">
        <v>875.82</v>
      </c>
      <c r="AB52" s="39">
        <v>874.85</v>
      </c>
      <c r="AC52" s="39">
        <v>874.28</v>
      </c>
      <c r="AD52" s="39">
        <v>876.35</v>
      </c>
      <c r="AE52" s="39">
        <v>885.92</v>
      </c>
      <c r="AF52" s="39">
        <v>903.48</v>
      </c>
      <c r="AG52" s="39">
        <v>999.56</v>
      </c>
      <c r="AH52" s="39">
        <v>1026.25</v>
      </c>
      <c r="AI52" s="39">
        <v>1043.78</v>
      </c>
      <c r="AJ52" s="39">
        <v>1045.32</v>
      </c>
      <c r="AK52" s="39">
        <v>1043.8499999999999</v>
      </c>
      <c r="AL52" s="39">
        <v>1045.1600000000001</v>
      </c>
      <c r="AM52" s="39">
        <v>1040.1400000000001</v>
      </c>
      <c r="AN52" s="39">
        <v>1073.24</v>
      </c>
      <c r="AO52" s="39">
        <v>1092.5</v>
      </c>
      <c r="AP52" s="39">
        <v>1114.01</v>
      </c>
      <c r="AQ52" s="39">
        <v>1101.53</v>
      </c>
      <c r="AR52" s="39">
        <v>1073.97</v>
      </c>
      <c r="AS52" s="39">
        <v>1072.9000000000001</v>
      </c>
      <c r="AT52" s="39">
        <v>1033</v>
      </c>
      <c r="AU52" s="39">
        <v>939.06</v>
      </c>
      <c r="AV52" s="39">
        <v>894.39</v>
      </c>
      <c r="AW52" s="39">
        <v>889.93</v>
      </c>
      <c r="AX52" s="40">
        <v>876.33</v>
      </c>
      <c r="AY52" s="340">
        <v>475.86</v>
      </c>
      <c r="AZ52" s="175">
        <v>3.2654339999999999</v>
      </c>
      <c r="BA52" s="159">
        <v>75.22</v>
      </c>
    </row>
    <row r="53" spans="1:53">
      <c r="A53" s="47">
        <v>6</v>
      </c>
      <c r="B53" s="170">
        <f t="shared" si="6"/>
        <v>1426.1154340000001</v>
      </c>
      <c r="C53" s="170">
        <f t="shared" si="4"/>
        <v>1425.915434</v>
      </c>
      <c r="D53" s="170">
        <f t="shared" si="4"/>
        <v>1426.2554340000002</v>
      </c>
      <c r="E53" s="170">
        <f t="shared" si="4"/>
        <v>1428.6054340000001</v>
      </c>
      <c r="F53" s="170">
        <f t="shared" si="4"/>
        <v>1434.9654340000002</v>
      </c>
      <c r="G53" s="170">
        <f t="shared" si="4"/>
        <v>1457.8654340000001</v>
      </c>
      <c r="H53" s="170">
        <f t="shared" si="4"/>
        <v>1484.205434</v>
      </c>
      <c r="I53" s="170">
        <f t="shared" si="4"/>
        <v>1578.7754340000001</v>
      </c>
      <c r="J53" s="170">
        <f t="shared" si="4"/>
        <v>1591.6154339999998</v>
      </c>
      <c r="K53" s="170">
        <f t="shared" si="4"/>
        <v>1571.395434</v>
      </c>
      <c r="L53" s="170">
        <f t="shared" si="4"/>
        <v>1555.0654340000001</v>
      </c>
      <c r="M53" s="170">
        <f t="shared" si="4"/>
        <v>1548.935434</v>
      </c>
      <c r="N53" s="170">
        <f t="shared" si="4"/>
        <v>1488.3054340000001</v>
      </c>
      <c r="O53" s="170">
        <f t="shared" si="4"/>
        <v>1482.405434</v>
      </c>
      <c r="P53" s="170">
        <f t="shared" si="4"/>
        <v>1508.955434</v>
      </c>
      <c r="Q53" s="170">
        <f t="shared" si="4"/>
        <v>1539.9454339999998</v>
      </c>
      <c r="R53" s="170">
        <f t="shared" si="4"/>
        <v>1571.6554339999998</v>
      </c>
      <c r="S53" s="170">
        <f t="shared" si="5"/>
        <v>1552.4654339999997</v>
      </c>
      <c r="T53" s="170">
        <f t="shared" si="5"/>
        <v>1524.5854340000001</v>
      </c>
      <c r="U53" s="170">
        <f t="shared" si="5"/>
        <v>1517.6954339999998</v>
      </c>
      <c r="V53" s="170">
        <f t="shared" si="5"/>
        <v>1453.7654339999999</v>
      </c>
      <c r="W53" s="170">
        <f t="shared" si="5"/>
        <v>1448.6754340000002</v>
      </c>
      <c r="X53" s="170">
        <f t="shared" si="5"/>
        <v>1444.3654340000001</v>
      </c>
      <c r="Y53" s="170">
        <f t="shared" si="5"/>
        <v>1427.6754340000002</v>
      </c>
      <c r="Z53" s="37"/>
      <c r="AA53" s="38">
        <v>871.77</v>
      </c>
      <c r="AB53" s="39">
        <v>871.57</v>
      </c>
      <c r="AC53" s="39">
        <v>871.91</v>
      </c>
      <c r="AD53" s="39">
        <v>874.26</v>
      </c>
      <c r="AE53" s="39">
        <v>880.62</v>
      </c>
      <c r="AF53" s="39">
        <v>903.52</v>
      </c>
      <c r="AG53" s="39">
        <v>929.86</v>
      </c>
      <c r="AH53" s="39">
        <v>1024.43</v>
      </c>
      <c r="AI53" s="39">
        <v>1037.27</v>
      </c>
      <c r="AJ53" s="39">
        <v>1017.05</v>
      </c>
      <c r="AK53" s="39">
        <v>1000.72</v>
      </c>
      <c r="AL53" s="39">
        <v>994.59</v>
      </c>
      <c r="AM53" s="39">
        <v>933.96</v>
      </c>
      <c r="AN53" s="39">
        <v>928.06</v>
      </c>
      <c r="AO53" s="39">
        <v>954.61</v>
      </c>
      <c r="AP53" s="39">
        <v>985.6</v>
      </c>
      <c r="AQ53" s="39">
        <v>1017.31</v>
      </c>
      <c r="AR53" s="39">
        <v>998.12</v>
      </c>
      <c r="AS53" s="39">
        <v>970.24</v>
      </c>
      <c r="AT53" s="39">
        <v>963.35</v>
      </c>
      <c r="AU53" s="39">
        <v>899.42</v>
      </c>
      <c r="AV53" s="39">
        <v>894.33</v>
      </c>
      <c r="AW53" s="39">
        <v>890.02</v>
      </c>
      <c r="AX53" s="40">
        <v>873.33</v>
      </c>
      <c r="AY53" s="340">
        <v>475.86</v>
      </c>
      <c r="AZ53" s="175">
        <v>3.2654339999999999</v>
      </c>
      <c r="BA53" s="159">
        <v>75.22</v>
      </c>
    </row>
    <row r="54" spans="1:53">
      <c r="A54" s="47">
        <v>7</v>
      </c>
      <c r="B54" s="170">
        <f t="shared" si="6"/>
        <v>1427.3654340000001</v>
      </c>
      <c r="C54" s="170">
        <f t="shared" si="4"/>
        <v>1426.7154340000002</v>
      </c>
      <c r="D54" s="170">
        <f t="shared" si="4"/>
        <v>1426.9654340000002</v>
      </c>
      <c r="E54" s="170">
        <f t="shared" si="4"/>
        <v>1429.1054340000001</v>
      </c>
      <c r="F54" s="170">
        <f t="shared" si="4"/>
        <v>1436.3254340000001</v>
      </c>
      <c r="G54" s="170">
        <f t="shared" si="4"/>
        <v>1459.2354340000002</v>
      </c>
      <c r="H54" s="170">
        <f t="shared" si="4"/>
        <v>1533.3354340000001</v>
      </c>
      <c r="I54" s="170">
        <f t="shared" si="4"/>
        <v>1607.0954339999998</v>
      </c>
      <c r="J54" s="170">
        <f t="shared" si="4"/>
        <v>1613.395434</v>
      </c>
      <c r="K54" s="170">
        <f t="shared" si="4"/>
        <v>1618.6054340000001</v>
      </c>
      <c r="L54" s="170">
        <f t="shared" si="4"/>
        <v>1603.8554340000001</v>
      </c>
      <c r="M54" s="170">
        <f t="shared" si="4"/>
        <v>1605.1554339999998</v>
      </c>
      <c r="N54" s="170">
        <f t="shared" si="4"/>
        <v>1596.705434</v>
      </c>
      <c r="O54" s="170">
        <f t="shared" si="4"/>
        <v>1609.3354340000001</v>
      </c>
      <c r="P54" s="170">
        <f t="shared" si="4"/>
        <v>1619.3054339999999</v>
      </c>
      <c r="Q54" s="170">
        <f t="shared" si="4"/>
        <v>1644.225434</v>
      </c>
      <c r="R54" s="170">
        <f t="shared" si="4"/>
        <v>1634.2954340000001</v>
      </c>
      <c r="S54" s="170">
        <f t="shared" si="5"/>
        <v>1610.205434</v>
      </c>
      <c r="T54" s="170">
        <f t="shared" si="5"/>
        <v>1607.2154339999997</v>
      </c>
      <c r="U54" s="170">
        <f t="shared" si="5"/>
        <v>1584.0254340000001</v>
      </c>
      <c r="V54" s="170">
        <f t="shared" si="5"/>
        <v>1459.2154340000002</v>
      </c>
      <c r="W54" s="170">
        <f t="shared" si="5"/>
        <v>1453.0854340000001</v>
      </c>
      <c r="X54" s="170">
        <f t="shared" si="5"/>
        <v>1448.7354340000002</v>
      </c>
      <c r="Y54" s="170">
        <f t="shared" si="5"/>
        <v>1433.405434</v>
      </c>
      <c r="Z54" s="37"/>
      <c r="AA54" s="38">
        <v>873.02</v>
      </c>
      <c r="AB54" s="39">
        <v>872.37</v>
      </c>
      <c r="AC54" s="39">
        <v>872.62</v>
      </c>
      <c r="AD54" s="39">
        <v>874.76</v>
      </c>
      <c r="AE54" s="39">
        <v>881.98</v>
      </c>
      <c r="AF54" s="39">
        <v>904.89</v>
      </c>
      <c r="AG54" s="39">
        <v>978.99</v>
      </c>
      <c r="AH54" s="39">
        <v>1052.75</v>
      </c>
      <c r="AI54" s="39">
        <v>1059.05</v>
      </c>
      <c r="AJ54" s="39">
        <v>1064.26</v>
      </c>
      <c r="AK54" s="39">
        <v>1049.51</v>
      </c>
      <c r="AL54" s="39">
        <v>1050.81</v>
      </c>
      <c r="AM54" s="39">
        <v>1042.3599999999999</v>
      </c>
      <c r="AN54" s="39">
        <v>1054.99</v>
      </c>
      <c r="AO54" s="39">
        <v>1064.96</v>
      </c>
      <c r="AP54" s="39">
        <v>1089.8800000000001</v>
      </c>
      <c r="AQ54" s="39">
        <v>1079.95</v>
      </c>
      <c r="AR54" s="39">
        <v>1055.8599999999999</v>
      </c>
      <c r="AS54" s="39">
        <v>1052.8699999999999</v>
      </c>
      <c r="AT54" s="39">
        <v>1029.68</v>
      </c>
      <c r="AU54" s="39">
        <v>904.87</v>
      </c>
      <c r="AV54" s="39">
        <v>898.74</v>
      </c>
      <c r="AW54" s="39">
        <v>894.39</v>
      </c>
      <c r="AX54" s="40">
        <v>879.06</v>
      </c>
      <c r="AY54" s="340">
        <v>475.86</v>
      </c>
      <c r="AZ54" s="175">
        <v>3.2654339999999999</v>
      </c>
      <c r="BA54" s="159">
        <v>75.22</v>
      </c>
    </row>
    <row r="55" spans="1:53">
      <c r="A55" s="47">
        <v>8</v>
      </c>
      <c r="B55" s="170">
        <f t="shared" si="6"/>
        <v>1448.7854340000001</v>
      </c>
      <c r="C55" s="170">
        <f t="shared" si="4"/>
        <v>1447.8654340000001</v>
      </c>
      <c r="D55" s="170">
        <f t="shared" si="4"/>
        <v>1432.635434</v>
      </c>
      <c r="E55" s="170">
        <f t="shared" si="4"/>
        <v>1428.8154340000001</v>
      </c>
      <c r="F55" s="170">
        <f t="shared" si="4"/>
        <v>1429.645434</v>
      </c>
      <c r="G55" s="170">
        <f t="shared" si="4"/>
        <v>1453.9654340000002</v>
      </c>
      <c r="H55" s="170">
        <f t="shared" si="4"/>
        <v>1458.5654340000001</v>
      </c>
      <c r="I55" s="170">
        <f t="shared" si="4"/>
        <v>1548.395434</v>
      </c>
      <c r="J55" s="170">
        <f t="shared" si="4"/>
        <v>1559.665434</v>
      </c>
      <c r="K55" s="170">
        <f t="shared" si="4"/>
        <v>1617.2154339999997</v>
      </c>
      <c r="L55" s="170">
        <f t="shared" si="4"/>
        <v>1616.0754339999999</v>
      </c>
      <c r="M55" s="170">
        <f t="shared" si="4"/>
        <v>1604.9654339999997</v>
      </c>
      <c r="N55" s="170">
        <f t="shared" si="4"/>
        <v>1592.1054340000001</v>
      </c>
      <c r="O55" s="170">
        <f t="shared" si="4"/>
        <v>1582.8454339999998</v>
      </c>
      <c r="P55" s="170">
        <f t="shared" si="4"/>
        <v>1603.8654339999998</v>
      </c>
      <c r="Q55" s="170">
        <f t="shared" si="4"/>
        <v>1611.8454339999998</v>
      </c>
      <c r="R55" s="170">
        <f t="shared" si="4"/>
        <v>1633.5354339999999</v>
      </c>
      <c r="S55" s="170">
        <f t="shared" si="5"/>
        <v>1625.0254340000001</v>
      </c>
      <c r="T55" s="170">
        <f t="shared" si="5"/>
        <v>1616.7854339999999</v>
      </c>
      <c r="U55" s="170">
        <f t="shared" si="5"/>
        <v>1635.9454339999998</v>
      </c>
      <c r="V55" s="170">
        <f t="shared" si="5"/>
        <v>1578.9454339999998</v>
      </c>
      <c r="W55" s="170">
        <f t="shared" si="5"/>
        <v>1537.5154339999999</v>
      </c>
      <c r="X55" s="170">
        <f t="shared" si="5"/>
        <v>1481.475434</v>
      </c>
      <c r="Y55" s="170">
        <f t="shared" si="5"/>
        <v>1477.385434</v>
      </c>
      <c r="Z55" s="37"/>
      <c r="AA55" s="38">
        <v>894.44</v>
      </c>
      <c r="AB55" s="39">
        <v>893.52</v>
      </c>
      <c r="AC55" s="39">
        <v>878.29</v>
      </c>
      <c r="AD55" s="39">
        <v>874.47</v>
      </c>
      <c r="AE55" s="39">
        <v>875.3</v>
      </c>
      <c r="AF55" s="39">
        <v>899.62</v>
      </c>
      <c r="AG55" s="39">
        <v>904.22</v>
      </c>
      <c r="AH55" s="39">
        <v>994.05</v>
      </c>
      <c r="AI55" s="39">
        <v>1005.3199999999999</v>
      </c>
      <c r="AJ55" s="39">
        <v>1062.8699999999999</v>
      </c>
      <c r="AK55" s="39">
        <v>1061.73</v>
      </c>
      <c r="AL55" s="39">
        <v>1050.6199999999999</v>
      </c>
      <c r="AM55" s="39">
        <v>1037.76</v>
      </c>
      <c r="AN55" s="39">
        <v>1028.5</v>
      </c>
      <c r="AO55" s="39">
        <v>1049.52</v>
      </c>
      <c r="AP55" s="39">
        <v>1057.5</v>
      </c>
      <c r="AQ55" s="39">
        <v>1079.19</v>
      </c>
      <c r="AR55" s="39">
        <v>1070.68</v>
      </c>
      <c r="AS55" s="39">
        <v>1062.44</v>
      </c>
      <c r="AT55" s="39">
        <v>1081.5999999999999</v>
      </c>
      <c r="AU55" s="39">
        <v>1024.5999999999999</v>
      </c>
      <c r="AV55" s="39">
        <v>983.17</v>
      </c>
      <c r="AW55" s="39">
        <v>927.13</v>
      </c>
      <c r="AX55" s="40">
        <v>923.04</v>
      </c>
      <c r="AY55" s="340">
        <v>475.86</v>
      </c>
      <c r="AZ55" s="175">
        <v>3.2654339999999999</v>
      </c>
      <c r="BA55" s="159">
        <v>75.22</v>
      </c>
    </row>
    <row r="56" spans="1:53">
      <c r="A56" s="47">
        <v>9</v>
      </c>
      <c r="B56" s="170">
        <f t="shared" si="6"/>
        <v>1460.8454340000001</v>
      </c>
      <c r="C56" s="170">
        <f t="shared" si="4"/>
        <v>1456.8054340000001</v>
      </c>
      <c r="D56" s="170">
        <f t="shared" si="4"/>
        <v>1455.5154339999999</v>
      </c>
      <c r="E56" s="170">
        <f t="shared" si="4"/>
        <v>1428.955434</v>
      </c>
      <c r="F56" s="170">
        <f t="shared" si="4"/>
        <v>1432.8154340000001</v>
      </c>
      <c r="G56" s="170">
        <f t="shared" si="4"/>
        <v>1423.7654339999999</v>
      </c>
      <c r="H56" s="170">
        <f t="shared" si="4"/>
        <v>1458.5054340000002</v>
      </c>
      <c r="I56" s="170">
        <f t="shared" si="4"/>
        <v>1463.5654340000001</v>
      </c>
      <c r="J56" s="170">
        <f t="shared" si="4"/>
        <v>1550.7854339999999</v>
      </c>
      <c r="K56" s="170">
        <f t="shared" si="4"/>
        <v>1581.0954339999998</v>
      </c>
      <c r="L56" s="170">
        <f t="shared" si="4"/>
        <v>1598.415434</v>
      </c>
      <c r="M56" s="170">
        <f t="shared" si="4"/>
        <v>1572.2154339999997</v>
      </c>
      <c r="N56" s="170">
        <f t="shared" si="4"/>
        <v>1547.3154340000001</v>
      </c>
      <c r="O56" s="170">
        <f t="shared" si="4"/>
        <v>1575.3154339999996</v>
      </c>
      <c r="P56" s="170">
        <f t="shared" si="4"/>
        <v>1616.5054340000002</v>
      </c>
      <c r="Q56" s="170">
        <f t="shared" si="4"/>
        <v>1648.185434</v>
      </c>
      <c r="R56" s="170">
        <f t="shared" si="4"/>
        <v>1665.0154339999999</v>
      </c>
      <c r="S56" s="170">
        <f t="shared" si="5"/>
        <v>1681.8054339999999</v>
      </c>
      <c r="T56" s="170">
        <f t="shared" si="5"/>
        <v>1674.0754339999999</v>
      </c>
      <c r="U56" s="170">
        <f t="shared" si="5"/>
        <v>1711.3254339999999</v>
      </c>
      <c r="V56" s="170">
        <f t="shared" si="5"/>
        <v>1594.915434</v>
      </c>
      <c r="W56" s="170">
        <f t="shared" si="5"/>
        <v>1525.2854339999999</v>
      </c>
      <c r="X56" s="170">
        <f t="shared" si="5"/>
        <v>1481.8454340000001</v>
      </c>
      <c r="Y56" s="170">
        <f t="shared" si="5"/>
        <v>1455.125434</v>
      </c>
      <c r="Z56" s="37"/>
      <c r="AA56" s="38">
        <v>906.5</v>
      </c>
      <c r="AB56" s="39">
        <v>902.46</v>
      </c>
      <c r="AC56" s="39">
        <v>901.17</v>
      </c>
      <c r="AD56" s="39">
        <v>874.61</v>
      </c>
      <c r="AE56" s="39">
        <v>878.47</v>
      </c>
      <c r="AF56" s="39">
        <v>869.42</v>
      </c>
      <c r="AG56" s="39">
        <v>904.16</v>
      </c>
      <c r="AH56" s="39">
        <v>909.22</v>
      </c>
      <c r="AI56" s="39">
        <v>996.44</v>
      </c>
      <c r="AJ56" s="39">
        <v>1026.75</v>
      </c>
      <c r="AK56" s="39">
        <v>1044.07</v>
      </c>
      <c r="AL56" s="39">
        <v>1017.87</v>
      </c>
      <c r="AM56" s="39">
        <v>992.97</v>
      </c>
      <c r="AN56" s="39">
        <v>1020.9699999999999</v>
      </c>
      <c r="AO56" s="39">
        <v>1062.1600000000001</v>
      </c>
      <c r="AP56" s="39">
        <v>1093.8399999999999</v>
      </c>
      <c r="AQ56" s="39">
        <v>1110.67</v>
      </c>
      <c r="AR56" s="39">
        <v>1127.46</v>
      </c>
      <c r="AS56" s="39">
        <v>1119.73</v>
      </c>
      <c r="AT56" s="39">
        <v>1156.98</v>
      </c>
      <c r="AU56" s="39">
        <v>1040.57</v>
      </c>
      <c r="AV56" s="39">
        <v>970.94</v>
      </c>
      <c r="AW56" s="39">
        <v>927.5</v>
      </c>
      <c r="AX56" s="40">
        <v>900.78</v>
      </c>
      <c r="AY56" s="340">
        <v>475.86</v>
      </c>
      <c r="AZ56" s="175">
        <v>3.2654339999999999</v>
      </c>
      <c r="BA56" s="159">
        <v>75.22</v>
      </c>
    </row>
    <row r="57" spans="1:53">
      <c r="A57" s="47">
        <v>10</v>
      </c>
      <c r="B57" s="170">
        <f t="shared" si="6"/>
        <v>1452.0854340000001</v>
      </c>
      <c r="C57" s="170">
        <f t="shared" si="4"/>
        <v>1451.1954340000002</v>
      </c>
      <c r="D57" s="170">
        <f t="shared" si="4"/>
        <v>1451.905434</v>
      </c>
      <c r="E57" s="170">
        <f t="shared" si="4"/>
        <v>1432.405434</v>
      </c>
      <c r="F57" s="170">
        <f t="shared" si="4"/>
        <v>1444.3454340000001</v>
      </c>
      <c r="G57" s="170">
        <f t="shared" si="4"/>
        <v>1465.385434</v>
      </c>
      <c r="H57" s="170">
        <f t="shared" si="4"/>
        <v>1491.0554340000001</v>
      </c>
      <c r="I57" s="170">
        <f t="shared" si="4"/>
        <v>1553.6554339999998</v>
      </c>
      <c r="J57" s="170">
        <f t="shared" si="4"/>
        <v>1590.455434</v>
      </c>
      <c r="K57" s="170">
        <f t="shared" si="4"/>
        <v>1580.7554340000002</v>
      </c>
      <c r="L57" s="170">
        <f t="shared" si="4"/>
        <v>1518.0254339999997</v>
      </c>
      <c r="M57" s="170">
        <f t="shared" si="4"/>
        <v>1515.4954339999999</v>
      </c>
      <c r="N57" s="170">
        <f t="shared" si="4"/>
        <v>1506.0454340000001</v>
      </c>
      <c r="O57" s="170">
        <f t="shared" si="4"/>
        <v>1485.8454340000001</v>
      </c>
      <c r="P57" s="170">
        <f t="shared" si="4"/>
        <v>1571.3854339999998</v>
      </c>
      <c r="Q57" s="170">
        <f t="shared" si="4"/>
        <v>1579.9454339999998</v>
      </c>
      <c r="R57" s="170">
        <f t="shared" si="4"/>
        <v>1577.4254339999998</v>
      </c>
      <c r="S57" s="170">
        <f t="shared" si="5"/>
        <v>1470.5454340000001</v>
      </c>
      <c r="T57" s="170">
        <f t="shared" si="5"/>
        <v>1460.385434</v>
      </c>
      <c r="U57" s="170">
        <f t="shared" si="5"/>
        <v>1459.895434</v>
      </c>
      <c r="V57" s="170">
        <f t="shared" si="5"/>
        <v>1456.2754340000001</v>
      </c>
      <c r="W57" s="170">
        <f t="shared" si="5"/>
        <v>1450.6754340000002</v>
      </c>
      <c r="X57" s="170">
        <f t="shared" si="5"/>
        <v>1443.8154340000001</v>
      </c>
      <c r="Y57" s="170">
        <f t="shared" si="5"/>
        <v>1441.885434</v>
      </c>
      <c r="Z57" s="37"/>
      <c r="AA57" s="38">
        <v>897.74</v>
      </c>
      <c r="AB57" s="39">
        <v>896.85</v>
      </c>
      <c r="AC57" s="39">
        <v>897.56</v>
      </c>
      <c r="AD57" s="39">
        <v>878.06</v>
      </c>
      <c r="AE57" s="39">
        <v>890</v>
      </c>
      <c r="AF57" s="39">
        <v>911.04</v>
      </c>
      <c r="AG57" s="39">
        <v>936.71</v>
      </c>
      <c r="AH57" s="39">
        <v>999.31</v>
      </c>
      <c r="AI57" s="39">
        <v>1036.1099999999999</v>
      </c>
      <c r="AJ57" s="39">
        <v>1026.4100000000001</v>
      </c>
      <c r="AK57" s="39">
        <v>963.68</v>
      </c>
      <c r="AL57" s="39">
        <v>961.15</v>
      </c>
      <c r="AM57" s="39">
        <v>951.7</v>
      </c>
      <c r="AN57" s="39">
        <v>931.5</v>
      </c>
      <c r="AO57" s="39">
        <v>1017.04</v>
      </c>
      <c r="AP57" s="39">
        <v>1025.5999999999999</v>
      </c>
      <c r="AQ57" s="39">
        <v>1023.08</v>
      </c>
      <c r="AR57" s="39">
        <v>916.2</v>
      </c>
      <c r="AS57" s="39">
        <v>906.04</v>
      </c>
      <c r="AT57" s="39">
        <v>905.55</v>
      </c>
      <c r="AU57" s="39">
        <v>901.93</v>
      </c>
      <c r="AV57" s="39">
        <v>896.33</v>
      </c>
      <c r="AW57" s="39">
        <v>889.47</v>
      </c>
      <c r="AX57" s="40">
        <v>887.54</v>
      </c>
      <c r="AY57" s="340">
        <v>475.86</v>
      </c>
      <c r="AZ57" s="175">
        <v>3.2654339999999999</v>
      </c>
      <c r="BA57" s="159">
        <v>75.22</v>
      </c>
    </row>
    <row r="58" spans="1:53">
      <c r="A58" s="47">
        <v>11</v>
      </c>
      <c r="B58" s="170">
        <f t="shared" si="6"/>
        <v>1434.1754340000002</v>
      </c>
      <c r="C58" s="170">
        <f t="shared" si="4"/>
        <v>1432.9854340000002</v>
      </c>
      <c r="D58" s="170">
        <f t="shared" si="4"/>
        <v>1432.7754340000001</v>
      </c>
      <c r="E58" s="170">
        <f t="shared" si="4"/>
        <v>1435.475434</v>
      </c>
      <c r="F58" s="170">
        <f t="shared" si="4"/>
        <v>1450.665434</v>
      </c>
      <c r="G58" s="170">
        <f t="shared" si="4"/>
        <v>1458.5354340000001</v>
      </c>
      <c r="H58" s="170">
        <f t="shared" si="4"/>
        <v>1600.5554339999999</v>
      </c>
      <c r="I58" s="170">
        <f t="shared" si="4"/>
        <v>1668.7854339999999</v>
      </c>
      <c r="J58" s="170">
        <f t="shared" si="4"/>
        <v>1707.5954339999998</v>
      </c>
      <c r="K58" s="170">
        <f t="shared" si="4"/>
        <v>1693.685434</v>
      </c>
      <c r="L58" s="170">
        <f t="shared" si="4"/>
        <v>1671.0954339999998</v>
      </c>
      <c r="M58" s="170">
        <f t="shared" si="4"/>
        <v>1688.9654339999997</v>
      </c>
      <c r="N58" s="170">
        <f t="shared" si="4"/>
        <v>1658.6554339999998</v>
      </c>
      <c r="O58" s="170">
        <f t="shared" si="4"/>
        <v>1652.1754339999998</v>
      </c>
      <c r="P58" s="170">
        <f t="shared" si="4"/>
        <v>1692.2554340000002</v>
      </c>
      <c r="Q58" s="170">
        <f t="shared" si="4"/>
        <v>1719.0254340000001</v>
      </c>
      <c r="R58" s="170">
        <f t="shared" si="4"/>
        <v>1729.915434</v>
      </c>
      <c r="S58" s="170">
        <f t="shared" si="5"/>
        <v>1714.4654339999997</v>
      </c>
      <c r="T58" s="170">
        <f t="shared" si="5"/>
        <v>1685.205434</v>
      </c>
      <c r="U58" s="170">
        <f t="shared" si="5"/>
        <v>1655.7754340000001</v>
      </c>
      <c r="V58" s="170">
        <f t="shared" si="5"/>
        <v>1457.7554340000002</v>
      </c>
      <c r="W58" s="170">
        <f t="shared" si="5"/>
        <v>1446.5554340000001</v>
      </c>
      <c r="X58" s="170">
        <f t="shared" si="5"/>
        <v>1441.0954340000001</v>
      </c>
      <c r="Y58" s="170">
        <f t="shared" si="5"/>
        <v>1433.455434</v>
      </c>
      <c r="Z58" s="37"/>
      <c r="AA58" s="41">
        <v>879.83</v>
      </c>
      <c r="AB58" s="39">
        <v>878.64</v>
      </c>
      <c r="AC58" s="39">
        <v>878.43</v>
      </c>
      <c r="AD58" s="39">
        <v>881.13</v>
      </c>
      <c r="AE58" s="39">
        <v>896.32</v>
      </c>
      <c r="AF58" s="39">
        <v>904.19</v>
      </c>
      <c r="AG58" s="39">
        <v>1046.21</v>
      </c>
      <c r="AH58" s="39">
        <v>1114.44</v>
      </c>
      <c r="AI58" s="39">
        <v>1153.25</v>
      </c>
      <c r="AJ58" s="39">
        <v>1139.3399999999999</v>
      </c>
      <c r="AK58" s="39">
        <v>1116.75</v>
      </c>
      <c r="AL58" s="39">
        <v>1134.6199999999999</v>
      </c>
      <c r="AM58" s="39">
        <v>1104.31</v>
      </c>
      <c r="AN58" s="39">
        <v>1097.83</v>
      </c>
      <c r="AO58" s="39">
        <v>1137.9100000000001</v>
      </c>
      <c r="AP58" s="39">
        <v>1164.68</v>
      </c>
      <c r="AQ58" s="39">
        <v>1175.57</v>
      </c>
      <c r="AR58" s="39">
        <v>1160.1199999999999</v>
      </c>
      <c r="AS58" s="39">
        <v>1130.8599999999999</v>
      </c>
      <c r="AT58" s="39">
        <v>1101.43</v>
      </c>
      <c r="AU58" s="39">
        <v>903.41</v>
      </c>
      <c r="AV58" s="39">
        <v>892.21</v>
      </c>
      <c r="AW58" s="39">
        <v>886.75</v>
      </c>
      <c r="AX58" s="40">
        <v>879.11</v>
      </c>
      <c r="AY58" s="340">
        <v>475.86</v>
      </c>
      <c r="AZ58" s="175">
        <v>3.2654339999999999</v>
      </c>
      <c r="BA58" s="159">
        <v>75.22</v>
      </c>
    </row>
    <row r="59" spans="1:53">
      <c r="A59" s="47">
        <v>12</v>
      </c>
      <c r="B59" s="170">
        <f t="shared" si="6"/>
        <v>1438.0454340000001</v>
      </c>
      <c r="C59" s="170">
        <f t="shared" si="4"/>
        <v>1437.435434</v>
      </c>
      <c r="D59" s="170">
        <f t="shared" si="4"/>
        <v>1437.875434</v>
      </c>
      <c r="E59" s="170">
        <f t="shared" si="4"/>
        <v>1437.665434</v>
      </c>
      <c r="F59" s="170">
        <f t="shared" si="4"/>
        <v>1444.2654339999999</v>
      </c>
      <c r="G59" s="170">
        <f t="shared" si="4"/>
        <v>1458.2854340000001</v>
      </c>
      <c r="H59" s="170">
        <f t="shared" si="4"/>
        <v>1516.9254339999998</v>
      </c>
      <c r="I59" s="170">
        <f t="shared" si="4"/>
        <v>1583.1754339999998</v>
      </c>
      <c r="J59" s="170">
        <f t="shared" si="4"/>
        <v>1622.955434</v>
      </c>
      <c r="K59" s="170">
        <f t="shared" si="4"/>
        <v>1613.9854340000002</v>
      </c>
      <c r="L59" s="170">
        <f t="shared" si="4"/>
        <v>1578.375434</v>
      </c>
      <c r="M59" s="170">
        <f t="shared" si="4"/>
        <v>1592.7754340000001</v>
      </c>
      <c r="N59" s="170">
        <f t="shared" si="4"/>
        <v>1586.1554339999998</v>
      </c>
      <c r="O59" s="170">
        <f t="shared" si="4"/>
        <v>1587.7654339999999</v>
      </c>
      <c r="P59" s="170">
        <f t="shared" si="4"/>
        <v>1615.6754339999998</v>
      </c>
      <c r="Q59" s="170">
        <f t="shared" si="4"/>
        <v>1638.955434</v>
      </c>
      <c r="R59" s="170">
        <f t="shared" si="4"/>
        <v>1636.6754339999998</v>
      </c>
      <c r="S59" s="170">
        <f t="shared" si="5"/>
        <v>1617.2954340000001</v>
      </c>
      <c r="T59" s="170">
        <f t="shared" si="5"/>
        <v>1597.4454339999998</v>
      </c>
      <c r="U59" s="170">
        <f t="shared" si="5"/>
        <v>1459.7754340000001</v>
      </c>
      <c r="V59" s="170">
        <f t="shared" si="5"/>
        <v>1451.6954340000002</v>
      </c>
      <c r="W59" s="170">
        <f t="shared" si="5"/>
        <v>1448.3054340000001</v>
      </c>
      <c r="X59" s="170">
        <f t="shared" si="5"/>
        <v>1444.1054340000001</v>
      </c>
      <c r="Y59" s="170">
        <f t="shared" si="5"/>
        <v>1434.0854340000001</v>
      </c>
      <c r="Z59" s="37"/>
      <c r="AA59" s="41">
        <v>883.7</v>
      </c>
      <c r="AB59" s="39">
        <v>883.09</v>
      </c>
      <c r="AC59" s="39">
        <v>883.53</v>
      </c>
      <c r="AD59" s="39">
        <v>883.32</v>
      </c>
      <c r="AE59" s="39">
        <v>889.92</v>
      </c>
      <c r="AF59" s="39">
        <v>903.94</v>
      </c>
      <c r="AG59" s="39">
        <v>962.58</v>
      </c>
      <c r="AH59" s="39">
        <v>1028.83</v>
      </c>
      <c r="AI59" s="39">
        <v>1068.6099999999999</v>
      </c>
      <c r="AJ59" s="39">
        <v>1059.6400000000001</v>
      </c>
      <c r="AK59" s="39">
        <v>1024.03</v>
      </c>
      <c r="AL59" s="39">
        <v>1038.43</v>
      </c>
      <c r="AM59" s="39">
        <v>1031.81</v>
      </c>
      <c r="AN59" s="39">
        <v>1033.42</v>
      </c>
      <c r="AO59" s="39">
        <v>1061.33</v>
      </c>
      <c r="AP59" s="39">
        <v>1084.6099999999999</v>
      </c>
      <c r="AQ59" s="39">
        <v>1082.33</v>
      </c>
      <c r="AR59" s="39">
        <v>1062.95</v>
      </c>
      <c r="AS59" s="39">
        <v>1043.0999999999999</v>
      </c>
      <c r="AT59" s="39">
        <v>905.43</v>
      </c>
      <c r="AU59" s="39">
        <v>897.35</v>
      </c>
      <c r="AV59" s="39">
        <v>893.96</v>
      </c>
      <c r="AW59" s="39">
        <v>889.76</v>
      </c>
      <c r="AX59" s="40">
        <v>879.74</v>
      </c>
      <c r="AY59" s="340">
        <v>475.86</v>
      </c>
      <c r="AZ59" s="175">
        <v>3.2654339999999999</v>
      </c>
      <c r="BA59" s="159">
        <v>75.22</v>
      </c>
    </row>
    <row r="60" spans="1:53">
      <c r="A60" s="47">
        <v>13</v>
      </c>
      <c r="B60" s="170">
        <f t="shared" si="6"/>
        <v>1436.9454340000002</v>
      </c>
      <c r="C60" s="170">
        <f t="shared" si="4"/>
        <v>1436.5254340000001</v>
      </c>
      <c r="D60" s="170">
        <f t="shared" si="4"/>
        <v>1433.8054340000001</v>
      </c>
      <c r="E60" s="170">
        <f t="shared" si="4"/>
        <v>1439.0054340000002</v>
      </c>
      <c r="F60" s="170">
        <f t="shared" si="4"/>
        <v>1445.155434</v>
      </c>
      <c r="G60" s="170">
        <f t="shared" si="4"/>
        <v>1446.5054340000002</v>
      </c>
      <c r="H60" s="170">
        <f t="shared" si="4"/>
        <v>1456.895434</v>
      </c>
      <c r="I60" s="170">
        <f t="shared" si="4"/>
        <v>1533.5654340000001</v>
      </c>
      <c r="J60" s="170">
        <f t="shared" si="4"/>
        <v>1590.705434</v>
      </c>
      <c r="K60" s="170">
        <f t="shared" si="4"/>
        <v>1613.7454339999999</v>
      </c>
      <c r="L60" s="170">
        <f t="shared" si="4"/>
        <v>1513.4454339999998</v>
      </c>
      <c r="M60" s="170">
        <f t="shared" si="4"/>
        <v>1503.6754339999998</v>
      </c>
      <c r="N60" s="170">
        <f t="shared" si="4"/>
        <v>1489.5254340000001</v>
      </c>
      <c r="O60" s="170">
        <f t="shared" si="4"/>
        <v>1498.3654340000001</v>
      </c>
      <c r="P60" s="170">
        <f t="shared" si="4"/>
        <v>1506.5054339999997</v>
      </c>
      <c r="Q60" s="170">
        <f t="shared" si="4"/>
        <v>1575.0254340000001</v>
      </c>
      <c r="R60" s="170">
        <f t="shared" si="4"/>
        <v>1594.4454339999998</v>
      </c>
      <c r="S60" s="170">
        <f t="shared" si="5"/>
        <v>1527.2854339999999</v>
      </c>
      <c r="T60" s="170">
        <f t="shared" si="5"/>
        <v>1456.225434</v>
      </c>
      <c r="U60" s="170">
        <f t="shared" si="5"/>
        <v>1456.4454340000002</v>
      </c>
      <c r="V60" s="170">
        <f t="shared" si="5"/>
        <v>1430.935434</v>
      </c>
      <c r="W60" s="170">
        <f t="shared" si="5"/>
        <v>1416.3154340000001</v>
      </c>
      <c r="X60" s="170">
        <f t="shared" si="5"/>
        <v>1408.205434</v>
      </c>
      <c r="Y60" s="170">
        <f t="shared" si="5"/>
        <v>1406.955434</v>
      </c>
      <c r="Z60" s="37"/>
      <c r="AA60" s="41">
        <v>882.6</v>
      </c>
      <c r="AB60" s="39">
        <v>882.18</v>
      </c>
      <c r="AC60" s="39">
        <v>879.46</v>
      </c>
      <c r="AD60" s="39">
        <v>884.66</v>
      </c>
      <c r="AE60" s="39">
        <v>890.81</v>
      </c>
      <c r="AF60" s="39">
        <v>892.16</v>
      </c>
      <c r="AG60" s="39">
        <v>902.55</v>
      </c>
      <c r="AH60" s="39">
        <v>979.22</v>
      </c>
      <c r="AI60" s="39">
        <v>1036.3599999999999</v>
      </c>
      <c r="AJ60" s="39">
        <v>1059.4000000000001</v>
      </c>
      <c r="AK60" s="39">
        <v>959.1</v>
      </c>
      <c r="AL60" s="39">
        <v>949.33</v>
      </c>
      <c r="AM60" s="39">
        <v>935.18</v>
      </c>
      <c r="AN60" s="39">
        <v>944.02</v>
      </c>
      <c r="AO60" s="39">
        <v>952.16</v>
      </c>
      <c r="AP60" s="39">
        <v>1020.6800000000001</v>
      </c>
      <c r="AQ60" s="39">
        <v>1040.0999999999999</v>
      </c>
      <c r="AR60" s="39">
        <v>972.94</v>
      </c>
      <c r="AS60" s="39">
        <v>901.88</v>
      </c>
      <c r="AT60" s="39">
        <v>902.1</v>
      </c>
      <c r="AU60" s="39">
        <v>876.59</v>
      </c>
      <c r="AV60" s="39">
        <v>861.97</v>
      </c>
      <c r="AW60" s="39">
        <v>853.86</v>
      </c>
      <c r="AX60" s="40">
        <v>852.61</v>
      </c>
      <c r="AY60" s="340">
        <v>475.86</v>
      </c>
      <c r="AZ60" s="175">
        <v>3.2654339999999999</v>
      </c>
      <c r="BA60" s="159">
        <v>75.22</v>
      </c>
    </row>
    <row r="61" spans="1:53">
      <c r="A61" s="47">
        <v>14</v>
      </c>
      <c r="B61" s="170">
        <f t="shared" si="6"/>
        <v>1413.165434</v>
      </c>
      <c r="C61" s="170">
        <f t="shared" si="4"/>
        <v>1412.975434</v>
      </c>
      <c r="D61" s="170">
        <f t="shared" si="4"/>
        <v>1412.9954339999999</v>
      </c>
      <c r="E61" s="170">
        <f t="shared" si="4"/>
        <v>1415.385434</v>
      </c>
      <c r="F61" s="170">
        <f t="shared" si="4"/>
        <v>1426.6754340000002</v>
      </c>
      <c r="G61" s="170">
        <f t="shared" si="4"/>
        <v>1446.9454340000002</v>
      </c>
      <c r="H61" s="170">
        <f t="shared" si="4"/>
        <v>1459.7554340000002</v>
      </c>
      <c r="I61" s="170">
        <f t="shared" si="4"/>
        <v>1550.3654339999998</v>
      </c>
      <c r="J61" s="170">
        <f t="shared" si="4"/>
        <v>1530.7854339999999</v>
      </c>
      <c r="K61" s="170">
        <f t="shared" si="4"/>
        <v>1547.1054340000001</v>
      </c>
      <c r="L61" s="170">
        <f t="shared" si="4"/>
        <v>1497.635434</v>
      </c>
      <c r="M61" s="170">
        <f t="shared" si="4"/>
        <v>1488.2154340000002</v>
      </c>
      <c r="N61" s="170">
        <f t="shared" si="4"/>
        <v>1481.9854340000002</v>
      </c>
      <c r="O61" s="170">
        <f t="shared" si="4"/>
        <v>1430.885434</v>
      </c>
      <c r="P61" s="170">
        <f t="shared" si="4"/>
        <v>1522.6054340000001</v>
      </c>
      <c r="Q61" s="170">
        <f t="shared" si="4"/>
        <v>1529.4854339999997</v>
      </c>
      <c r="R61" s="170">
        <f t="shared" si="4"/>
        <v>1604.5654340000001</v>
      </c>
      <c r="S61" s="170">
        <f t="shared" si="5"/>
        <v>1555.5654340000001</v>
      </c>
      <c r="T61" s="170">
        <f t="shared" si="5"/>
        <v>1499.2754340000001</v>
      </c>
      <c r="U61" s="170">
        <f t="shared" si="5"/>
        <v>1452.7354340000002</v>
      </c>
      <c r="V61" s="170">
        <f t="shared" si="5"/>
        <v>1449.905434</v>
      </c>
      <c r="W61" s="170">
        <f t="shared" si="5"/>
        <v>1436.9954339999999</v>
      </c>
      <c r="X61" s="170">
        <f t="shared" si="5"/>
        <v>1432.2954340000001</v>
      </c>
      <c r="Y61" s="170">
        <f t="shared" si="5"/>
        <v>1430.9954339999999</v>
      </c>
      <c r="Z61" s="37"/>
      <c r="AA61" s="41">
        <v>858.82</v>
      </c>
      <c r="AB61" s="39">
        <v>858.63</v>
      </c>
      <c r="AC61" s="39">
        <v>858.65</v>
      </c>
      <c r="AD61" s="39">
        <v>861.04</v>
      </c>
      <c r="AE61" s="39">
        <v>872.33</v>
      </c>
      <c r="AF61" s="39">
        <v>892.6</v>
      </c>
      <c r="AG61" s="39">
        <v>905.41</v>
      </c>
      <c r="AH61" s="39">
        <v>996.02</v>
      </c>
      <c r="AI61" s="39">
        <v>976.44</v>
      </c>
      <c r="AJ61" s="39">
        <v>992.76</v>
      </c>
      <c r="AK61" s="39">
        <v>943.29</v>
      </c>
      <c r="AL61" s="39">
        <v>933.87</v>
      </c>
      <c r="AM61" s="39">
        <v>927.64</v>
      </c>
      <c r="AN61" s="39">
        <v>876.54</v>
      </c>
      <c r="AO61" s="39">
        <v>968.26</v>
      </c>
      <c r="AP61" s="39">
        <v>975.14</v>
      </c>
      <c r="AQ61" s="39">
        <v>1050.22</v>
      </c>
      <c r="AR61" s="39">
        <v>1001.22</v>
      </c>
      <c r="AS61" s="39">
        <v>944.93</v>
      </c>
      <c r="AT61" s="39">
        <v>898.39</v>
      </c>
      <c r="AU61" s="39">
        <v>895.56</v>
      </c>
      <c r="AV61" s="39">
        <v>882.65</v>
      </c>
      <c r="AW61" s="39">
        <v>877.95</v>
      </c>
      <c r="AX61" s="40">
        <v>876.65</v>
      </c>
      <c r="AY61" s="340">
        <v>475.86</v>
      </c>
      <c r="AZ61" s="175">
        <v>3.2654339999999999</v>
      </c>
      <c r="BA61" s="159">
        <v>75.22</v>
      </c>
    </row>
    <row r="62" spans="1:53">
      <c r="A62" s="47">
        <v>15</v>
      </c>
      <c r="B62" s="170">
        <f t="shared" si="6"/>
        <v>954.46</v>
      </c>
      <c r="C62" s="170">
        <f t="shared" si="4"/>
        <v>954.7</v>
      </c>
      <c r="D62" s="170">
        <f t="shared" si="4"/>
        <v>75.22</v>
      </c>
      <c r="E62" s="170">
        <f t="shared" si="4"/>
        <v>75.22</v>
      </c>
      <c r="F62" s="170">
        <f t="shared" si="4"/>
        <v>75.22</v>
      </c>
      <c r="G62" s="170">
        <f t="shared" si="4"/>
        <v>75.22</v>
      </c>
      <c r="H62" s="170">
        <f t="shared" si="4"/>
        <v>75.22</v>
      </c>
      <c r="I62" s="170">
        <f t="shared" si="4"/>
        <v>75.22</v>
      </c>
      <c r="J62" s="170">
        <f t="shared" si="4"/>
        <v>75.22</v>
      </c>
      <c r="K62" s="170">
        <f t="shared" si="4"/>
        <v>147.37</v>
      </c>
      <c r="L62" s="170">
        <f t="shared" si="4"/>
        <v>704.09</v>
      </c>
      <c r="M62" s="170">
        <f t="shared" si="4"/>
        <v>703.66000000000008</v>
      </c>
      <c r="N62" s="170">
        <f t="shared" si="4"/>
        <v>702.17000000000007</v>
      </c>
      <c r="O62" s="170">
        <f t="shared" si="4"/>
        <v>702.09</v>
      </c>
      <c r="P62" s="170">
        <f t="shared" si="4"/>
        <v>702.83</v>
      </c>
      <c r="Q62" s="170">
        <f t="shared" si="4"/>
        <v>703.13</v>
      </c>
      <c r="R62" s="170">
        <f t="shared" si="4"/>
        <v>704.57</v>
      </c>
      <c r="S62" s="170">
        <f t="shared" si="5"/>
        <v>704.62</v>
      </c>
      <c r="T62" s="170">
        <f t="shared" si="5"/>
        <v>702.63</v>
      </c>
      <c r="U62" s="170">
        <f t="shared" si="5"/>
        <v>704.18000000000006</v>
      </c>
      <c r="V62" s="170">
        <f t="shared" si="5"/>
        <v>701.37</v>
      </c>
      <c r="W62" s="170">
        <f t="shared" si="5"/>
        <v>75.22</v>
      </c>
      <c r="X62" s="170">
        <f t="shared" si="5"/>
        <v>75.22</v>
      </c>
      <c r="Y62" s="170">
        <f t="shared" si="5"/>
        <v>75.22</v>
      </c>
      <c r="Z62" s="37"/>
      <c r="AA62" s="41">
        <v>879.24</v>
      </c>
      <c r="AB62" s="39">
        <v>879.48</v>
      </c>
      <c r="AC62" s="39">
        <v>0</v>
      </c>
      <c r="AD62" s="39">
        <v>0</v>
      </c>
      <c r="AE62" s="39">
        <v>0</v>
      </c>
      <c r="AF62" s="39">
        <v>0</v>
      </c>
      <c r="AG62" s="39">
        <v>0</v>
      </c>
      <c r="AH62" s="39">
        <v>0</v>
      </c>
      <c r="AI62" s="39">
        <v>0</v>
      </c>
      <c r="AJ62" s="39">
        <v>72.150000000000006</v>
      </c>
      <c r="AK62" s="39">
        <v>628.87</v>
      </c>
      <c r="AL62" s="39">
        <v>628.44000000000005</v>
      </c>
      <c r="AM62" s="39">
        <v>626.95000000000005</v>
      </c>
      <c r="AN62" s="39">
        <v>626.87</v>
      </c>
      <c r="AO62" s="39">
        <v>627.61</v>
      </c>
      <c r="AP62" s="39">
        <v>627.91</v>
      </c>
      <c r="AQ62" s="39">
        <v>629.35</v>
      </c>
      <c r="AR62" s="39">
        <v>629.4</v>
      </c>
      <c r="AS62" s="39">
        <v>627.41</v>
      </c>
      <c r="AT62" s="39">
        <v>628.96</v>
      </c>
      <c r="AU62" s="39">
        <v>626.15</v>
      </c>
      <c r="AV62" s="39">
        <v>0</v>
      </c>
      <c r="AW62" s="39">
        <v>0</v>
      </c>
      <c r="AX62" s="40">
        <v>0</v>
      </c>
      <c r="AY62" s="340">
        <v>0</v>
      </c>
      <c r="AZ62" s="175">
        <v>0</v>
      </c>
      <c r="BA62" s="159">
        <v>75.22</v>
      </c>
    </row>
    <row r="63" spans="1:53">
      <c r="A63" s="47">
        <v>16</v>
      </c>
      <c r="B63" s="170">
        <f t="shared" si="6"/>
        <v>1451.6154340000001</v>
      </c>
      <c r="C63" s="170">
        <f t="shared" si="4"/>
        <v>1451.125434</v>
      </c>
      <c r="D63" s="170">
        <f t="shared" si="4"/>
        <v>1451.455434</v>
      </c>
      <c r="E63" s="170">
        <f t="shared" si="4"/>
        <v>1452.4654340000002</v>
      </c>
      <c r="F63" s="170">
        <f t="shared" si="4"/>
        <v>1452.0854340000001</v>
      </c>
      <c r="G63" s="170">
        <f t="shared" si="4"/>
        <v>1454.8254340000001</v>
      </c>
      <c r="H63" s="170">
        <f t="shared" si="4"/>
        <v>1459.9954339999999</v>
      </c>
      <c r="I63" s="170">
        <f t="shared" si="4"/>
        <v>1468.0354340000001</v>
      </c>
      <c r="J63" s="170">
        <f t="shared" si="4"/>
        <v>1539.165434</v>
      </c>
      <c r="K63" s="170">
        <f t="shared" si="4"/>
        <v>1598.4254339999998</v>
      </c>
      <c r="L63" s="170">
        <f t="shared" si="4"/>
        <v>1609.2554340000002</v>
      </c>
      <c r="M63" s="170">
        <f t="shared" si="4"/>
        <v>1597.455434</v>
      </c>
      <c r="N63" s="170">
        <f t="shared" si="4"/>
        <v>1588.665434</v>
      </c>
      <c r="O63" s="170">
        <f t="shared" si="4"/>
        <v>1588.7854339999999</v>
      </c>
      <c r="P63" s="170">
        <f t="shared" si="4"/>
        <v>1613.2654339999999</v>
      </c>
      <c r="Q63" s="170">
        <f t="shared" si="4"/>
        <v>1664.2354340000002</v>
      </c>
      <c r="R63" s="170">
        <f t="shared" ref="R63:Y78" si="7">AQ63+$BA63+$AZ63+$AY63</f>
        <v>1697.5154339999999</v>
      </c>
      <c r="S63" s="170">
        <f t="shared" si="5"/>
        <v>1704.4054339999998</v>
      </c>
      <c r="T63" s="170">
        <f t="shared" si="5"/>
        <v>1729.7654339999999</v>
      </c>
      <c r="U63" s="170">
        <f t="shared" si="5"/>
        <v>1655.5554339999999</v>
      </c>
      <c r="V63" s="170">
        <f t="shared" si="5"/>
        <v>1472.8254340000001</v>
      </c>
      <c r="W63" s="170">
        <f t="shared" si="5"/>
        <v>1467.6954340000002</v>
      </c>
      <c r="X63" s="170">
        <f t="shared" si="5"/>
        <v>1462.1054340000001</v>
      </c>
      <c r="Y63" s="170">
        <f t="shared" si="5"/>
        <v>1452.905434</v>
      </c>
      <c r="Z63" s="37"/>
      <c r="AA63" s="41">
        <v>897.27</v>
      </c>
      <c r="AB63" s="39">
        <v>896.78</v>
      </c>
      <c r="AC63" s="39">
        <v>897.11</v>
      </c>
      <c r="AD63" s="39">
        <v>898.12</v>
      </c>
      <c r="AE63" s="39">
        <v>897.74</v>
      </c>
      <c r="AF63" s="39">
        <v>900.48</v>
      </c>
      <c r="AG63" s="39">
        <v>905.65</v>
      </c>
      <c r="AH63" s="39">
        <v>913.69</v>
      </c>
      <c r="AI63" s="39">
        <v>984.82</v>
      </c>
      <c r="AJ63" s="39">
        <v>1044.08</v>
      </c>
      <c r="AK63" s="39">
        <v>1054.9100000000001</v>
      </c>
      <c r="AL63" s="39">
        <v>1043.1099999999999</v>
      </c>
      <c r="AM63" s="39">
        <v>1034.32</v>
      </c>
      <c r="AN63" s="39">
        <v>1034.44</v>
      </c>
      <c r="AO63" s="39">
        <v>1058.92</v>
      </c>
      <c r="AP63" s="39">
        <v>1109.8900000000001</v>
      </c>
      <c r="AQ63" s="39">
        <v>1143.17</v>
      </c>
      <c r="AR63" s="39">
        <v>1150.06</v>
      </c>
      <c r="AS63" s="39">
        <v>1175.42</v>
      </c>
      <c r="AT63" s="39">
        <v>1101.21</v>
      </c>
      <c r="AU63" s="39">
        <v>918.48</v>
      </c>
      <c r="AV63" s="39">
        <v>913.35</v>
      </c>
      <c r="AW63" s="39">
        <v>907.76</v>
      </c>
      <c r="AX63" s="40">
        <v>898.56</v>
      </c>
      <c r="AY63" s="340">
        <v>475.86</v>
      </c>
      <c r="AZ63" s="175">
        <v>3.2654339999999999</v>
      </c>
      <c r="BA63" s="159">
        <v>75.22</v>
      </c>
    </row>
    <row r="64" spans="1:53">
      <c r="A64" s="47">
        <v>17</v>
      </c>
      <c r="B64" s="170">
        <f t="shared" si="6"/>
        <v>1450.655434</v>
      </c>
      <c r="C64" s="170">
        <f t="shared" si="6"/>
        <v>1449.5754340000001</v>
      </c>
      <c r="D64" s="170">
        <f t="shared" si="6"/>
        <v>1450.705434</v>
      </c>
      <c r="E64" s="170">
        <f t="shared" si="6"/>
        <v>1453.8454340000001</v>
      </c>
      <c r="F64" s="170">
        <f t="shared" si="6"/>
        <v>1461.165434</v>
      </c>
      <c r="G64" s="170">
        <f t="shared" si="6"/>
        <v>1466.2654339999999</v>
      </c>
      <c r="H64" s="170">
        <f t="shared" si="6"/>
        <v>1490.435434</v>
      </c>
      <c r="I64" s="170">
        <f t="shared" si="6"/>
        <v>1582.2454339999999</v>
      </c>
      <c r="J64" s="170">
        <f t="shared" si="6"/>
        <v>1607.125434</v>
      </c>
      <c r="K64" s="170">
        <f t="shared" si="6"/>
        <v>1604.8654339999998</v>
      </c>
      <c r="L64" s="170">
        <f t="shared" si="6"/>
        <v>1581.7454339999999</v>
      </c>
      <c r="M64" s="170">
        <f t="shared" si="6"/>
        <v>1581.7154339999997</v>
      </c>
      <c r="N64" s="170">
        <f t="shared" si="6"/>
        <v>1572.4054339999998</v>
      </c>
      <c r="O64" s="170">
        <f t="shared" si="6"/>
        <v>1485.135434</v>
      </c>
      <c r="P64" s="170">
        <f t="shared" si="6"/>
        <v>1528.2454339999999</v>
      </c>
      <c r="Q64" s="170">
        <f t="shared" si="6"/>
        <v>1603.3454339999998</v>
      </c>
      <c r="R64" s="170">
        <f t="shared" si="7"/>
        <v>1611.9454339999998</v>
      </c>
      <c r="S64" s="170">
        <f t="shared" si="7"/>
        <v>1579.225434</v>
      </c>
      <c r="T64" s="170">
        <f t="shared" si="7"/>
        <v>1576.7154339999997</v>
      </c>
      <c r="U64" s="170">
        <f t="shared" si="7"/>
        <v>1481.0154339999999</v>
      </c>
      <c r="V64" s="170">
        <f t="shared" si="7"/>
        <v>1477.135434</v>
      </c>
      <c r="W64" s="170">
        <f t="shared" si="7"/>
        <v>1464.0854340000001</v>
      </c>
      <c r="X64" s="170">
        <f t="shared" si="7"/>
        <v>1455.8154340000001</v>
      </c>
      <c r="Y64" s="170">
        <f t="shared" si="7"/>
        <v>1448.9254340000002</v>
      </c>
      <c r="Z64" s="37"/>
      <c r="AA64" s="41">
        <v>896.31</v>
      </c>
      <c r="AB64" s="39">
        <v>895.23</v>
      </c>
      <c r="AC64" s="39">
        <v>896.36</v>
      </c>
      <c r="AD64" s="39">
        <v>899.5</v>
      </c>
      <c r="AE64" s="39">
        <v>906.82</v>
      </c>
      <c r="AF64" s="39">
        <v>911.92</v>
      </c>
      <c r="AG64" s="39">
        <v>936.09</v>
      </c>
      <c r="AH64" s="39">
        <v>1027.9000000000001</v>
      </c>
      <c r="AI64" s="39">
        <v>1052.78</v>
      </c>
      <c r="AJ64" s="39">
        <v>1050.52</v>
      </c>
      <c r="AK64" s="39">
        <v>1027.4000000000001</v>
      </c>
      <c r="AL64" s="39">
        <v>1027.3699999999999</v>
      </c>
      <c r="AM64" s="39">
        <v>1018.06</v>
      </c>
      <c r="AN64" s="39">
        <v>930.79</v>
      </c>
      <c r="AO64" s="39">
        <v>973.9</v>
      </c>
      <c r="AP64" s="39">
        <v>1049</v>
      </c>
      <c r="AQ64" s="39">
        <v>1057.5999999999999</v>
      </c>
      <c r="AR64" s="39">
        <v>1024.8800000000001</v>
      </c>
      <c r="AS64" s="39">
        <v>1022.37</v>
      </c>
      <c r="AT64" s="39">
        <v>926.67</v>
      </c>
      <c r="AU64" s="39">
        <v>922.79</v>
      </c>
      <c r="AV64" s="39">
        <v>909.74</v>
      </c>
      <c r="AW64" s="39">
        <v>901.47</v>
      </c>
      <c r="AX64" s="40">
        <v>894.58</v>
      </c>
      <c r="AY64" s="340">
        <v>475.86</v>
      </c>
      <c r="AZ64" s="175">
        <v>3.2654339999999999</v>
      </c>
      <c r="BA64" s="159">
        <v>75.22</v>
      </c>
    </row>
    <row r="65" spans="1:137">
      <c r="A65" s="47">
        <v>18</v>
      </c>
      <c r="B65" s="170">
        <f t="shared" si="6"/>
        <v>75.22</v>
      </c>
      <c r="C65" s="170">
        <f t="shared" si="6"/>
        <v>75.22</v>
      </c>
      <c r="D65" s="170">
        <f t="shared" si="6"/>
        <v>75.22</v>
      </c>
      <c r="E65" s="170">
        <f t="shared" si="6"/>
        <v>75.22</v>
      </c>
      <c r="F65" s="170">
        <f t="shared" si="6"/>
        <v>75.22</v>
      </c>
      <c r="G65" s="170">
        <f t="shared" si="6"/>
        <v>75.22</v>
      </c>
      <c r="H65" s="170">
        <f t="shared" si="6"/>
        <v>75.22</v>
      </c>
      <c r="I65" s="170">
        <f t="shared" si="6"/>
        <v>1055.58</v>
      </c>
      <c r="J65" s="170">
        <f t="shared" si="6"/>
        <v>1004.45</v>
      </c>
      <c r="K65" s="170">
        <f t="shared" si="6"/>
        <v>75.22</v>
      </c>
      <c r="L65" s="170">
        <f t="shared" si="6"/>
        <v>75.22</v>
      </c>
      <c r="M65" s="170">
        <f t="shared" si="6"/>
        <v>75.22</v>
      </c>
      <c r="N65" s="170">
        <f t="shared" si="6"/>
        <v>75.22</v>
      </c>
      <c r="O65" s="170">
        <f t="shared" si="6"/>
        <v>75.22</v>
      </c>
      <c r="P65" s="170">
        <f t="shared" si="6"/>
        <v>75.22</v>
      </c>
      <c r="Q65" s="170">
        <f t="shared" si="6"/>
        <v>991.37</v>
      </c>
      <c r="R65" s="170">
        <f t="shared" si="7"/>
        <v>75.22</v>
      </c>
      <c r="S65" s="170">
        <f t="shared" si="7"/>
        <v>75.22</v>
      </c>
      <c r="T65" s="170">
        <f t="shared" si="7"/>
        <v>75.22</v>
      </c>
      <c r="U65" s="170">
        <f t="shared" si="7"/>
        <v>973.87</v>
      </c>
      <c r="V65" s="170">
        <f t="shared" si="7"/>
        <v>75.22</v>
      </c>
      <c r="W65" s="170">
        <f t="shared" si="7"/>
        <v>75.22</v>
      </c>
      <c r="X65" s="170">
        <f t="shared" si="7"/>
        <v>75.22</v>
      </c>
      <c r="Y65" s="170">
        <f t="shared" si="7"/>
        <v>75.22</v>
      </c>
      <c r="Z65" s="37"/>
      <c r="AA65" s="41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G65" s="39">
        <v>0</v>
      </c>
      <c r="AH65" s="39">
        <v>980.36</v>
      </c>
      <c r="AI65" s="39">
        <v>929.23</v>
      </c>
      <c r="AJ65" s="39">
        <v>0</v>
      </c>
      <c r="AK65" s="39">
        <v>0</v>
      </c>
      <c r="AL65" s="39">
        <v>0</v>
      </c>
      <c r="AM65" s="39">
        <v>0</v>
      </c>
      <c r="AN65" s="39">
        <v>0</v>
      </c>
      <c r="AO65" s="39">
        <v>0</v>
      </c>
      <c r="AP65" s="39">
        <v>916.15</v>
      </c>
      <c r="AQ65" s="39">
        <v>0</v>
      </c>
      <c r="AR65" s="39">
        <v>0</v>
      </c>
      <c r="AS65" s="39">
        <v>0</v>
      </c>
      <c r="AT65" s="39">
        <v>898.65</v>
      </c>
      <c r="AU65" s="39">
        <v>0</v>
      </c>
      <c r="AV65" s="39">
        <v>0</v>
      </c>
      <c r="AW65" s="39">
        <v>0</v>
      </c>
      <c r="AX65" s="40">
        <v>0</v>
      </c>
      <c r="AY65" s="340">
        <v>0</v>
      </c>
      <c r="AZ65" s="175">
        <v>0</v>
      </c>
      <c r="BA65" s="159">
        <v>75.22</v>
      </c>
    </row>
    <row r="66" spans="1:137">
      <c r="A66" s="47">
        <v>19</v>
      </c>
      <c r="B66" s="170">
        <f t="shared" si="6"/>
        <v>1166.5354340000001</v>
      </c>
      <c r="C66" s="170">
        <f t="shared" si="6"/>
        <v>1166.435434</v>
      </c>
      <c r="D66" s="170">
        <f t="shared" si="6"/>
        <v>1167.125434</v>
      </c>
      <c r="E66" s="170">
        <f t="shared" si="6"/>
        <v>1168.6954340000002</v>
      </c>
      <c r="F66" s="170">
        <f t="shared" si="6"/>
        <v>1172.3554340000001</v>
      </c>
      <c r="G66" s="170">
        <f t="shared" si="6"/>
        <v>1451.2754340000001</v>
      </c>
      <c r="H66" s="170">
        <f t="shared" si="6"/>
        <v>1519.705434</v>
      </c>
      <c r="I66" s="170">
        <f t="shared" si="6"/>
        <v>1548.3454339999998</v>
      </c>
      <c r="J66" s="170">
        <f t="shared" si="6"/>
        <v>1563.895434</v>
      </c>
      <c r="K66" s="170">
        <f t="shared" si="6"/>
        <v>1560.5954339999998</v>
      </c>
      <c r="L66" s="170">
        <f t="shared" si="6"/>
        <v>1544.125434</v>
      </c>
      <c r="M66" s="170">
        <f t="shared" si="6"/>
        <v>1545.2754339999997</v>
      </c>
      <c r="N66" s="170">
        <f t="shared" si="6"/>
        <v>1529.8354340000001</v>
      </c>
      <c r="O66" s="170">
        <f t="shared" si="6"/>
        <v>1549.3554340000001</v>
      </c>
      <c r="P66" s="170">
        <f t="shared" si="6"/>
        <v>1559.165434</v>
      </c>
      <c r="Q66" s="170">
        <f t="shared" si="6"/>
        <v>1584.0254340000001</v>
      </c>
      <c r="R66" s="170">
        <f t="shared" si="7"/>
        <v>1589.145434</v>
      </c>
      <c r="S66" s="170">
        <f t="shared" si="7"/>
        <v>1602.5154339999999</v>
      </c>
      <c r="T66" s="170">
        <f t="shared" si="7"/>
        <v>1566.5354339999999</v>
      </c>
      <c r="U66" s="170">
        <f t="shared" si="7"/>
        <v>1512.2454339999999</v>
      </c>
      <c r="V66" s="170">
        <f t="shared" si="7"/>
        <v>1464.885434</v>
      </c>
      <c r="W66" s="170">
        <f t="shared" si="7"/>
        <v>1460.1154340000001</v>
      </c>
      <c r="X66" s="170">
        <f t="shared" si="7"/>
        <v>1448.0454340000001</v>
      </c>
      <c r="Y66" s="170">
        <f t="shared" si="7"/>
        <v>1443.885434</v>
      </c>
      <c r="Z66" s="37"/>
      <c r="AA66" s="41">
        <v>612.19000000000005</v>
      </c>
      <c r="AB66" s="39">
        <v>612.09</v>
      </c>
      <c r="AC66" s="39">
        <v>612.78</v>
      </c>
      <c r="AD66" s="39">
        <v>614.35</v>
      </c>
      <c r="AE66" s="39">
        <v>618.01</v>
      </c>
      <c r="AF66" s="39">
        <v>896.93</v>
      </c>
      <c r="AG66" s="39">
        <v>965.36</v>
      </c>
      <c r="AH66" s="39">
        <v>994</v>
      </c>
      <c r="AI66" s="39">
        <v>1009.55</v>
      </c>
      <c r="AJ66" s="39">
        <v>1006.2500000000001</v>
      </c>
      <c r="AK66" s="39">
        <v>989.78</v>
      </c>
      <c r="AL66" s="39">
        <v>990.93</v>
      </c>
      <c r="AM66" s="39">
        <v>975.49</v>
      </c>
      <c r="AN66" s="39">
        <v>995.01</v>
      </c>
      <c r="AO66" s="39">
        <v>1004.82</v>
      </c>
      <c r="AP66" s="39">
        <v>1029.68</v>
      </c>
      <c r="AQ66" s="39">
        <v>1034.8</v>
      </c>
      <c r="AR66" s="39">
        <v>1048.17</v>
      </c>
      <c r="AS66" s="39">
        <v>1012.1900000000002</v>
      </c>
      <c r="AT66" s="39">
        <v>957.9</v>
      </c>
      <c r="AU66" s="39">
        <v>910.54</v>
      </c>
      <c r="AV66" s="39">
        <v>905.77</v>
      </c>
      <c r="AW66" s="39">
        <v>893.7</v>
      </c>
      <c r="AX66" s="40">
        <v>889.54</v>
      </c>
      <c r="AY66" s="340">
        <v>475.86</v>
      </c>
      <c r="AZ66" s="175">
        <v>3.2654339999999999</v>
      </c>
      <c r="BA66" s="159">
        <v>75.22</v>
      </c>
    </row>
    <row r="67" spans="1:137">
      <c r="A67" s="47">
        <v>20</v>
      </c>
      <c r="B67" s="170">
        <f t="shared" si="6"/>
        <v>1168.7754340000001</v>
      </c>
      <c r="C67" s="170">
        <f t="shared" si="6"/>
        <v>1168.475434</v>
      </c>
      <c r="D67" s="170">
        <f t="shared" si="6"/>
        <v>1168.3454340000001</v>
      </c>
      <c r="E67" s="170">
        <f t="shared" si="6"/>
        <v>1169.915434</v>
      </c>
      <c r="F67" s="170">
        <f t="shared" si="6"/>
        <v>1173.375434</v>
      </c>
      <c r="G67" s="170">
        <f t="shared" si="6"/>
        <v>1178.125434</v>
      </c>
      <c r="H67" s="170">
        <f t="shared" si="6"/>
        <v>1175.725434</v>
      </c>
      <c r="I67" s="170">
        <f t="shared" si="6"/>
        <v>1171.5754340000001</v>
      </c>
      <c r="J67" s="170">
        <f t="shared" si="6"/>
        <v>1170.2854340000001</v>
      </c>
      <c r="K67" s="170">
        <f t="shared" si="6"/>
        <v>1170.125434</v>
      </c>
      <c r="L67" s="170">
        <f t="shared" si="6"/>
        <v>1170.4954339999999</v>
      </c>
      <c r="M67" s="170">
        <f t="shared" si="6"/>
        <v>1170.2654339999999</v>
      </c>
      <c r="N67" s="170">
        <f t="shared" si="6"/>
        <v>1172.1954340000002</v>
      </c>
      <c r="O67" s="170">
        <f t="shared" si="6"/>
        <v>1172.685434</v>
      </c>
      <c r="P67" s="170">
        <f t="shared" si="6"/>
        <v>1526.7654339999999</v>
      </c>
      <c r="Q67" s="170">
        <f t="shared" si="6"/>
        <v>1545.2354339999997</v>
      </c>
      <c r="R67" s="170">
        <f t="shared" si="7"/>
        <v>1499.635434</v>
      </c>
      <c r="S67" s="170">
        <f t="shared" si="7"/>
        <v>1541.5654340000001</v>
      </c>
      <c r="T67" s="170">
        <f t="shared" si="7"/>
        <v>1537.1954339999998</v>
      </c>
      <c r="U67" s="170">
        <f t="shared" si="7"/>
        <v>1455.2654339999999</v>
      </c>
      <c r="V67" s="170">
        <f t="shared" si="7"/>
        <v>1174.0554340000001</v>
      </c>
      <c r="W67" s="170">
        <f t="shared" si="7"/>
        <v>1171.3554340000001</v>
      </c>
      <c r="X67" s="170">
        <f t="shared" si="7"/>
        <v>1169.5954340000001</v>
      </c>
      <c r="Y67" s="170">
        <f t="shared" si="7"/>
        <v>1167.935434</v>
      </c>
      <c r="Z67" s="37"/>
      <c r="AA67" s="41">
        <v>614.42999999999995</v>
      </c>
      <c r="AB67" s="39">
        <v>614.13</v>
      </c>
      <c r="AC67" s="39">
        <v>614</v>
      </c>
      <c r="AD67" s="39">
        <v>615.57000000000005</v>
      </c>
      <c r="AE67" s="39">
        <v>619.03</v>
      </c>
      <c r="AF67" s="39">
        <v>623.78</v>
      </c>
      <c r="AG67" s="39">
        <v>621.38</v>
      </c>
      <c r="AH67" s="39">
        <v>617.23</v>
      </c>
      <c r="AI67" s="39">
        <v>615.94000000000005</v>
      </c>
      <c r="AJ67" s="39">
        <v>615.78</v>
      </c>
      <c r="AK67" s="39">
        <v>616.15</v>
      </c>
      <c r="AL67" s="39">
        <v>615.91999999999996</v>
      </c>
      <c r="AM67" s="39">
        <v>617.85</v>
      </c>
      <c r="AN67" s="39">
        <v>618.34</v>
      </c>
      <c r="AO67" s="39">
        <v>972.42</v>
      </c>
      <c r="AP67" s="39">
        <v>990.89</v>
      </c>
      <c r="AQ67" s="39">
        <v>945.29</v>
      </c>
      <c r="AR67" s="39">
        <v>987.22</v>
      </c>
      <c r="AS67" s="39">
        <v>982.85</v>
      </c>
      <c r="AT67" s="39">
        <v>900.92</v>
      </c>
      <c r="AU67" s="39">
        <v>619.71</v>
      </c>
      <c r="AV67" s="39">
        <v>617.01</v>
      </c>
      <c r="AW67" s="39">
        <v>615.25</v>
      </c>
      <c r="AX67" s="40">
        <v>613.59</v>
      </c>
      <c r="AY67" s="340">
        <v>475.86</v>
      </c>
      <c r="AZ67" s="175">
        <v>3.2654339999999999</v>
      </c>
      <c r="BA67" s="159">
        <v>75.22</v>
      </c>
    </row>
    <row r="68" spans="1:137">
      <c r="A68" s="47">
        <v>21</v>
      </c>
      <c r="B68" s="170">
        <f t="shared" si="6"/>
        <v>1166.8154340000001</v>
      </c>
      <c r="C68" s="170">
        <f t="shared" si="6"/>
        <v>1166.5054340000002</v>
      </c>
      <c r="D68" s="170">
        <f t="shared" si="6"/>
        <v>1167.2854340000001</v>
      </c>
      <c r="E68" s="170">
        <f t="shared" si="6"/>
        <v>1433.5554340000001</v>
      </c>
      <c r="F68" s="170">
        <f t="shared" si="6"/>
        <v>1451.1954340000002</v>
      </c>
      <c r="G68" s="170">
        <f t="shared" si="6"/>
        <v>1462.0054340000002</v>
      </c>
      <c r="H68" s="170">
        <f t="shared" si="6"/>
        <v>1468.885434</v>
      </c>
      <c r="I68" s="170">
        <f t="shared" si="6"/>
        <v>1530.4954339999999</v>
      </c>
      <c r="J68" s="170">
        <f t="shared" si="6"/>
        <v>1552.225434</v>
      </c>
      <c r="K68" s="170">
        <f t="shared" si="6"/>
        <v>1556.0454340000001</v>
      </c>
      <c r="L68" s="170">
        <f t="shared" si="6"/>
        <v>1555.2954340000001</v>
      </c>
      <c r="M68" s="170">
        <f t="shared" si="6"/>
        <v>1559.4654339999997</v>
      </c>
      <c r="N68" s="170">
        <f t="shared" si="6"/>
        <v>1556.6054339999996</v>
      </c>
      <c r="O68" s="170">
        <f t="shared" si="6"/>
        <v>1553.7354339999997</v>
      </c>
      <c r="P68" s="170">
        <f t="shared" si="6"/>
        <v>1554.1154339999998</v>
      </c>
      <c r="Q68" s="170">
        <f t="shared" si="6"/>
        <v>1573.5454340000001</v>
      </c>
      <c r="R68" s="170">
        <f t="shared" si="7"/>
        <v>1600.5154339999999</v>
      </c>
      <c r="S68" s="170">
        <f t="shared" si="7"/>
        <v>1573.9454339999998</v>
      </c>
      <c r="T68" s="170">
        <f t="shared" si="7"/>
        <v>1645.0854340000001</v>
      </c>
      <c r="U68" s="170">
        <f t="shared" si="7"/>
        <v>1602.3554340000001</v>
      </c>
      <c r="V68" s="170">
        <f t="shared" si="7"/>
        <v>1496.1954340000002</v>
      </c>
      <c r="W68" s="170">
        <f t="shared" si="7"/>
        <v>1455.1754340000002</v>
      </c>
      <c r="X68" s="170">
        <f t="shared" si="7"/>
        <v>1450.4454340000002</v>
      </c>
      <c r="Y68" s="170">
        <f t="shared" si="7"/>
        <v>1444.3454340000001</v>
      </c>
      <c r="Z68" s="37"/>
      <c r="AA68" s="41">
        <v>612.47</v>
      </c>
      <c r="AB68" s="39">
        <v>612.16</v>
      </c>
      <c r="AC68" s="39">
        <v>612.94000000000005</v>
      </c>
      <c r="AD68" s="39">
        <v>879.21</v>
      </c>
      <c r="AE68" s="39">
        <v>896.85</v>
      </c>
      <c r="AF68" s="39">
        <v>907.66</v>
      </c>
      <c r="AG68" s="39">
        <v>914.54</v>
      </c>
      <c r="AH68" s="39">
        <v>976.15</v>
      </c>
      <c r="AI68" s="39">
        <v>997.88</v>
      </c>
      <c r="AJ68" s="39">
        <v>1001.7</v>
      </c>
      <c r="AK68" s="39">
        <v>1000.95</v>
      </c>
      <c r="AL68" s="39">
        <v>1005.12</v>
      </c>
      <c r="AM68" s="39">
        <v>1002.2599999999999</v>
      </c>
      <c r="AN68" s="39">
        <v>999.39</v>
      </c>
      <c r="AO68" s="39">
        <v>999.77</v>
      </c>
      <c r="AP68" s="39">
        <v>1019.2000000000002</v>
      </c>
      <c r="AQ68" s="39">
        <v>1046.17</v>
      </c>
      <c r="AR68" s="39">
        <v>1019.6</v>
      </c>
      <c r="AS68" s="39">
        <v>1090.74</v>
      </c>
      <c r="AT68" s="39">
        <v>1048.01</v>
      </c>
      <c r="AU68" s="39">
        <v>941.85</v>
      </c>
      <c r="AV68" s="39">
        <v>900.83</v>
      </c>
      <c r="AW68" s="39">
        <v>896.1</v>
      </c>
      <c r="AX68" s="40">
        <v>890</v>
      </c>
      <c r="AY68" s="340">
        <v>475.86</v>
      </c>
      <c r="AZ68" s="175">
        <v>3.2654339999999999</v>
      </c>
      <c r="BA68" s="159">
        <v>75.22</v>
      </c>
    </row>
    <row r="69" spans="1:137">
      <c r="A69" s="47">
        <v>22</v>
      </c>
      <c r="B69" s="170">
        <f t="shared" si="6"/>
        <v>1162.0454340000001</v>
      </c>
      <c r="C69" s="170">
        <f t="shared" si="6"/>
        <v>1163.5854340000001</v>
      </c>
      <c r="D69" s="170">
        <f t="shared" si="6"/>
        <v>1164.5654340000001</v>
      </c>
      <c r="E69" s="170">
        <f t="shared" si="6"/>
        <v>1165.405434</v>
      </c>
      <c r="F69" s="170">
        <f t="shared" si="6"/>
        <v>1166.0254340000001</v>
      </c>
      <c r="G69" s="170">
        <f t="shared" si="6"/>
        <v>1165.9854340000002</v>
      </c>
      <c r="H69" s="170">
        <f t="shared" si="6"/>
        <v>1457.885434</v>
      </c>
      <c r="I69" s="170">
        <f t="shared" si="6"/>
        <v>1466.0154339999999</v>
      </c>
      <c r="J69" s="170">
        <f t="shared" si="6"/>
        <v>1588.5554339999999</v>
      </c>
      <c r="K69" s="170">
        <f t="shared" si="6"/>
        <v>1607.145434</v>
      </c>
      <c r="L69" s="170">
        <f t="shared" si="6"/>
        <v>1597.2754340000001</v>
      </c>
      <c r="M69" s="170">
        <f t="shared" si="6"/>
        <v>1586.5254340000001</v>
      </c>
      <c r="N69" s="170">
        <f t="shared" si="6"/>
        <v>1548.725434</v>
      </c>
      <c r="O69" s="170">
        <f t="shared" si="6"/>
        <v>1547.3254339999999</v>
      </c>
      <c r="P69" s="170">
        <f t="shared" si="6"/>
        <v>1576.5554339999999</v>
      </c>
      <c r="Q69" s="170">
        <f t="shared" si="6"/>
        <v>1635.7854339999999</v>
      </c>
      <c r="R69" s="170">
        <f t="shared" si="7"/>
        <v>1654.225434</v>
      </c>
      <c r="S69" s="170">
        <f t="shared" si="7"/>
        <v>1650.5954339999998</v>
      </c>
      <c r="T69" s="170">
        <f t="shared" si="7"/>
        <v>1645.955434</v>
      </c>
      <c r="U69" s="170">
        <f t="shared" si="7"/>
        <v>1552.875434</v>
      </c>
      <c r="V69" s="170">
        <f t="shared" si="7"/>
        <v>1464.0054340000002</v>
      </c>
      <c r="W69" s="170">
        <f t="shared" si="7"/>
        <v>1456.645434</v>
      </c>
      <c r="X69" s="170">
        <f t="shared" si="7"/>
        <v>1451.0854340000001</v>
      </c>
      <c r="Y69" s="170">
        <f t="shared" si="7"/>
        <v>1165.135434</v>
      </c>
      <c r="Z69" s="37"/>
      <c r="AA69" s="41">
        <v>607.70000000000005</v>
      </c>
      <c r="AB69" s="39">
        <v>609.24</v>
      </c>
      <c r="AC69" s="39">
        <v>610.22</v>
      </c>
      <c r="AD69" s="39">
        <v>611.05999999999995</v>
      </c>
      <c r="AE69" s="39">
        <v>611.67999999999995</v>
      </c>
      <c r="AF69" s="39">
        <v>611.64</v>
      </c>
      <c r="AG69" s="39">
        <v>903.54</v>
      </c>
      <c r="AH69" s="39">
        <v>911.67</v>
      </c>
      <c r="AI69" s="39">
        <v>1034.21</v>
      </c>
      <c r="AJ69" s="39">
        <v>1052.8</v>
      </c>
      <c r="AK69" s="39">
        <v>1042.93</v>
      </c>
      <c r="AL69" s="39">
        <v>1032.18</v>
      </c>
      <c r="AM69" s="39">
        <v>994.38</v>
      </c>
      <c r="AN69" s="39">
        <v>992.98</v>
      </c>
      <c r="AO69" s="39">
        <v>1022.21</v>
      </c>
      <c r="AP69" s="39">
        <v>1081.44</v>
      </c>
      <c r="AQ69" s="39">
        <v>1099.8800000000001</v>
      </c>
      <c r="AR69" s="39">
        <v>1096.25</v>
      </c>
      <c r="AS69" s="39">
        <v>1091.6099999999999</v>
      </c>
      <c r="AT69" s="39">
        <v>998.53</v>
      </c>
      <c r="AU69" s="39">
        <v>909.66</v>
      </c>
      <c r="AV69" s="39">
        <v>902.3</v>
      </c>
      <c r="AW69" s="39">
        <v>896.74</v>
      </c>
      <c r="AX69" s="40">
        <v>610.79</v>
      </c>
      <c r="AY69" s="340">
        <v>475.86</v>
      </c>
      <c r="AZ69" s="175">
        <v>3.2654339999999999</v>
      </c>
      <c r="BA69" s="159">
        <v>75.22</v>
      </c>
    </row>
    <row r="70" spans="1:137">
      <c r="A70" s="47">
        <v>23</v>
      </c>
      <c r="B70" s="170">
        <f t="shared" si="6"/>
        <v>1426.5354340000001</v>
      </c>
      <c r="C70" s="170">
        <f t="shared" si="6"/>
        <v>1426.0354340000001</v>
      </c>
      <c r="D70" s="170">
        <f t="shared" si="6"/>
        <v>1425.4454340000002</v>
      </c>
      <c r="E70" s="170">
        <f t="shared" si="6"/>
        <v>1425.8154340000001</v>
      </c>
      <c r="F70" s="170">
        <f t="shared" si="6"/>
        <v>1426.875434</v>
      </c>
      <c r="G70" s="170">
        <f t="shared" si="6"/>
        <v>1427.9454340000002</v>
      </c>
      <c r="H70" s="170">
        <f t="shared" si="6"/>
        <v>1429.1154340000001</v>
      </c>
      <c r="I70" s="170">
        <f t="shared" si="6"/>
        <v>1440.165434</v>
      </c>
      <c r="J70" s="170">
        <f t="shared" si="6"/>
        <v>1441.8254340000001</v>
      </c>
      <c r="K70" s="170">
        <f t="shared" si="6"/>
        <v>1430.145434</v>
      </c>
      <c r="L70" s="170">
        <f t="shared" si="6"/>
        <v>1430.7654339999999</v>
      </c>
      <c r="M70" s="170">
        <f t="shared" si="6"/>
        <v>1419.9854340000002</v>
      </c>
      <c r="N70" s="170">
        <f t="shared" si="6"/>
        <v>1415.9954339999999</v>
      </c>
      <c r="O70" s="170">
        <f t="shared" si="6"/>
        <v>1414.975434</v>
      </c>
      <c r="P70" s="170">
        <f t="shared" si="6"/>
        <v>1424.5154339999999</v>
      </c>
      <c r="Q70" s="170">
        <f t="shared" si="6"/>
        <v>1509.645434</v>
      </c>
      <c r="R70" s="170">
        <f t="shared" si="7"/>
        <v>1533.705434</v>
      </c>
      <c r="S70" s="170">
        <f t="shared" si="7"/>
        <v>1535.9454339999998</v>
      </c>
      <c r="T70" s="170">
        <f t="shared" si="7"/>
        <v>1538.1754339999998</v>
      </c>
      <c r="U70" s="170">
        <f t="shared" si="7"/>
        <v>1494.0854340000001</v>
      </c>
      <c r="V70" s="170">
        <f t="shared" si="7"/>
        <v>1444.5054340000002</v>
      </c>
      <c r="W70" s="170">
        <f t="shared" si="7"/>
        <v>1436.9254340000002</v>
      </c>
      <c r="X70" s="170">
        <f t="shared" si="7"/>
        <v>1432.5654340000001</v>
      </c>
      <c r="Y70" s="170">
        <f t="shared" si="7"/>
        <v>1427.435434</v>
      </c>
      <c r="Z70" s="37"/>
      <c r="AA70" s="41">
        <v>872.19</v>
      </c>
      <c r="AB70" s="39">
        <v>871.69</v>
      </c>
      <c r="AC70" s="39">
        <v>871.1</v>
      </c>
      <c r="AD70" s="39">
        <v>871.47</v>
      </c>
      <c r="AE70" s="39">
        <v>872.53</v>
      </c>
      <c r="AF70" s="39">
        <v>873.6</v>
      </c>
      <c r="AG70" s="39">
        <v>874.77</v>
      </c>
      <c r="AH70" s="39">
        <v>885.82</v>
      </c>
      <c r="AI70" s="39">
        <v>887.48</v>
      </c>
      <c r="AJ70" s="39">
        <v>875.8</v>
      </c>
      <c r="AK70" s="39">
        <v>876.42</v>
      </c>
      <c r="AL70" s="39">
        <v>865.64</v>
      </c>
      <c r="AM70" s="39">
        <v>861.65</v>
      </c>
      <c r="AN70" s="39">
        <v>860.63</v>
      </c>
      <c r="AO70" s="39">
        <v>870.17</v>
      </c>
      <c r="AP70" s="39">
        <v>955.3</v>
      </c>
      <c r="AQ70" s="39">
        <v>979.36</v>
      </c>
      <c r="AR70" s="39">
        <v>981.6</v>
      </c>
      <c r="AS70" s="39">
        <v>983.83</v>
      </c>
      <c r="AT70" s="39">
        <v>939.74</v>
      </c>
      <c r="AU70" s="39">
        <v>890.16</v>
      </c>
      <c r="AV70" s="39">
        <v>882.58</v>
      </c>
      <c r="AW70" s="39">
        <v>878.22</v>
      </c>
      <c r="AX70" s="40">
        <v>873.09</v>
      </c>
      <c r="AY70" s="340">
        <v>475.86</v>
      </c>
      <c r="AZ70" s="175">
        <v>3.2654339999999999</v>
      </c>
      <c r="BA70" s="159">
        <v>75.22</v>
      </c>
    </row>
    <row r="71" spans="1:137">
      <c r="A71" s="47">
        <v>24</v>
      </c>
      <c r="B71" s="170">
        <f t="shared" si="6"/>
        <v>1427.3254340000001</v>
      </c>
      <c r="C71" s="170">
        <f t="shared" si="6"/>
        <v>1426.7454339999999</v>
      </c>
      <c r="D71" s="170">
        <f t="shared" si="6"/>
        <v>1426.665434</v>
      </c>
      <c r="E71" s="170">
        <f t="shared" si="6"/>
        <v>1427.3454340000001</v>
      </c>
      <c r="F71" s="170">
        <f t="shared" si="6"/>
        <v>1428.2754340000001</v>
      </c>
      <c r="G71" s="170">
        <f t="shared" si="6"/>
        <v>1429.7354340000002</v>
      </c>
      <c r="H71" s="170">
        <f t="shared" si="6"/>
        <v>1432.2654339999999</v>
      </c>
      <c r="I71" s="170">
        <f t="shared" si="6"/>
        <v>1441.2854340000001</v>
      </c>
      <c r="J71" s="170">
        <f t="shared" si="6"/>
        <v>1448.225434</v>
      </c>
      <c r="K71" s="170">
        <f t="shared" si="6"/>
        <v>1511.0854340000001</v>
      </c>
      <c r="L71" s="170">
        <f t="shared" si="6"/>
        <v>1484.0154339999999</v>
      </c>
      <c r="M71" s="170">
        <f t="shared" si="6"/>
        <v>1502.5554339999999</v>
      </c>
      <c r="N71" s="170">
        <f t="shared" si="6"/>
        <v>1483.9254340000002</v>
      </c>
      <c r="O71" s="170">
        <f t="shared" si="6"/>
        <v>1478.0854340000001</v>
      </c>
      <c r="P71" s="170">
        <f t="shared" si="6"/>
        <v>1487.665434</v>
      </c>
      <c r="Q71" s="170">
        <f t="shared" si="6"/>
        <v>1539.625434</v>
      </c>
      <c r="R71" s="170">
        <f t="shared" si="7"/>
        <v>1567.1354339999998</v>
      </c>
      <c r="S71" s="170">
        <f t="shared" si="7"/>
        <v>1570.2654339999999</v>
      </c>
      <c r="T71" s="170">
        <f t="shared" si="7"/>
        <v>1585.5854340000001</v>
      </c>
      <c r="U71" s="170">
        <f t="shared" si="7"/>
        <v>1541.9654339999997</v>
      </c>
      <c r="V71" s="170">
        <f t="shared" si="7"/>
        <v>1447.7554340000002</v>
      </c>
      <c r="W71" s="170">
        <f t="shared" si="7"/>
        <v>1438.475434</v>
      </c>
      <c r="X71" s="170">
        <f t="shared" si="7"/>
        <v>1434.0954340000001</v>
      </c>
      <c r="Y71" s="170">
        <f t="shared" si="7"/>
        <v>1428.905434</v>
      </c>
      <c r="Z71" s="37"/>
      <c r="AA71" s="41">
        <v>872.98</v>
      </c>
      <c r="AB71" s="39">
        <v>872.4</v>
      </c>
      <c r="AC71" s="39">
        <v>872.32</v>
      </c>
      <c r="AD71" s="39">
        <v>873</v>
      </c>
      <c r="AE71" s="39">
        <v>873.93</v>
      </c>
      <c r="AF71" s="39">
        <v>875.39</v>
      </c>
      <c r="AG71" s="39">
        <v>877.92</v>
      </c>
      <c r="AH71" s="39">
        <v>886.94</v>
      </c>
      <c r="AI71" s="39">
        <v>893.88</v>
      </c>
      <c r="AJ71" s="39">
        <v>956.74</v>
      </c>
      <c r="AK71" s="39">
        <v>929.67</v>
      </c>
      <c r="AL71" s="39">
        <v>948.21</v>
      </c>
      <c r="AM71" s="39">
        <v>929.58</v>
      </c>
      <c r="AN71" s="39">
        <v>923.74</v>
      </c>
      <c r="AO71" s="39">
        <v>933.32</v>
      </c>
      <c r="AP71" s="39">
        <v>985.28</v>
      </c>
      <c r="AQ71" s="39">
        <v>1012.7899999999998</v>
      </c>
      <c r="AR71" s="39">
        <v>1015.92</v>
      </c>
      <c r="AS71" s="39">
        <v>1031.24</v>
      </c>
      <c r="AT71" s="39">
        <v>987.62</v>
      </c>
      <c r="AU71" s="39">
        <v>893.41</v>
      </c>
      <c r="AV71" s="39">
        <v>884.13</v>
      </c>
      <c r="AW71" s="39">
        <v>879.75</v>
      </c>
      <c r="AX71" s="40">
        <v>874.56</v>
      </c>
      <c r="AY71" s="340">
        <v>475.86</v>
      </c>
      <c r="AZ71" s="175">
        <v>3.2654339999999999</v>
      </c>
      <c r="BA71" s="159">
        <v>75.22</v>
      </c>
    </row>
    <row r="72" spans="1:137">
      <c r="A72" s="47">
        <v>25</v>
      </c>
      <c r="B72" s="170">
        <f t="shared" si="6"/>
        <v>1425.155434</v>
      </c>
      <c r="C72" s="170">
        <f t="shared" si="6"/>
        <v>1416.2754340000001</v>
      </c>
      <c r="D72" s="170">
        <f t="shared" si="6"/>
        <v>1414.1154340000001</v>
      </c>
      <c r="E72" s="170">
        <f t="shared" si="6"/>
        <v>1415.5454340000001</v>
      </c>
      <c r="F72" s="170">
        <f t="shared" si="6"/>
        <v>1432.1754340000002</v>
      </c>
      <c r="G72" s="170">
        <f t="shared" si="6"/>
        <v>1442.2154340000002</v>
      </c>
      <c r="H72" s="170">
        <f t="shared" si="6"/>
        <v>1449.895434</v>
      </c>
      <c r="I72" s="170">
        <f t="shared" si="6"/>
        <v>1569.5354339999999</v>
      </c>
      <c r="J72" s="170">
        <f t="shared" si="6"/>
        <v>1550.5654340000001</v>
      </c>
      <c r="K72" s="170">
        <f t="shared" si="6"/>
        <v>1529.3854339999998</v>
      </c>
      <c r="L72" s="170">
        <f t="shared" si="6"/>
        <v>1511.915434</v>
      </c>
      <c r="M72" s="170">
        <f t="shared" si="6"/>
        <v>1506.185434</v>
      </c>
      <c r="N72" s="170">
        <f t="shared" si="6"/>
        <v>1474.8554340000001</v>
      </c>
      <c r="O72" s="170">
        <f t="shared" si="6"/>
        <v>1515.2854339999999</v>
      </c>
      <c r="P72" s="170">
        <f t="shared" si="6"/>
        <v>1476.975434</v>
      </c>
      <c r="Q72" s="170">
        <f t="shared" si="6"/>
        <v>1481.6954340000002</v>
      </c>
      <c r="R72" s="170">
        <f t="shared" si="7"/>
        <v>1528.2854339999999</v>
      </c>
      <c r="S72" s="170">
        <f t="shared" si="7"/>
        <v>1516.935434</v>
      </c>
      <c r="T72" s="170">
        <f t="shared" si="7"/>
        <v>1471.3554340000001</v>
      </c>
      <c r="U72" s="170">
        <f t="shared" si="7"/>
        <v>1444.4654340000002</v>
      </c>
      <c r="V72" s="170">
        <f t="shared" si="7"/>
        <v>1438.5754340000001</v>
      </c>
      <c r="W72" s="170">
        <f t="shared" si="7"/>
        <v>1435.875434</v>
      </c>
      <c r="X72" s="170">
        <f t="shared" si="7"/>
        <v>1427.185434</v>
      </c>
      <c r="Y72" s="170">
        <f t="shared" si="7"/>
        <v>1413.3254340000001</v>
      </c>
      <c r="Z72" s="37"/>
      <c r="AA72" s="41">
        <v>870.81</v>
      </c>
      <c r="AB72" s="39">
        <v>861.93</v>
      </c>
      <c r="AC72" s="39">
        <v>859.77</v>
      </c>
      <c r="AD72" s="39">
        <v>861.2</v>
      </c>
      <c r="AE72" s="39">
        <v>877.83</v>
      </c>
      <c r="AF72" s="39">
        <v>887.87</v>
      </c>
      <c r="AG72" s="39">
        <v>895.55</v>
      </c>
      <c r="AH72" s="39">
        <v>1015.19</v>
      </c>
      <c r="AI72" s="39">
        <v>996.22</v>
      </c>
      <c r="AJ72" s="39">
        <v>975.04</v>
      </c>
      <c r="AK72" s="39">
        <v>957.57</v>
      </c>
      <c r="AL72" s="39">
        <v>951.84</v>
      </c>
      <c r="AM72" s="39">
        <v>920.51</v>
      </c>
      <c r="AN72" s="39">
        <v>960.94</v>
      </c>
      <c r="AO72" s="39">
        <v>922.63</v>
      </c>
      <c r="AP72" s="39">
        <v>927.35</v>
      </c>
      <c r="AQ72" s="39">
        <v>973.94</v>
      </c>
      <c r="AR72" s="39">
        <v>962.59</v>
      </c>
      <c r="AS72" s="39">
        <v>917.01</v>
      </c>
      <c r="AT72" s="39">
        <v>890.12</v>
      </c>
      <c r="AU72" s="39">
        <v>884.23</v>
      </c>
      <c r="AV72" s="39">
        <v>881.53</v>
      </c>
      <c r="AW72" s="39">
        <v>872.84</v>
      </c>
      <c r="AX72" s="40">
        <v>858.98</v>
      </c>
      <c r="AY72" s="340">
        <v>475.86</v>
      </c>
      <c r="AZ72" s="175">
        <v>3.2654339999999999</v>
      </c>
      <c r="BA72" s="159">
        <v>75.22</v>
      </c>
    </row>
    <row r="73" spans="1:137">
      <c r="A73" s="47">
        <v>26</v>
      </c>
      <c r="B73" s="170">
        <f t="shared" si="6"/>
        <v>1413.125434</v>
      </c>
      <c r="C73" s="170">
        <f t="shared" si="6"/>
        <v>1413.5754340000001</v>
      </c>
      <c r="D73" s="170">
        <f t="shared" si="6"/>
        <v>1413.2954340000001</v>
      </c>
      <c r="E73" s="170">
        <f t="shared" si="6"/>
        <v>1418.5754340000001</v>
      </c>
      <c r="F73" s="170">
        <f t="shared" si="6"/>
        <v>1432.8254340000001</v>
      </c>
      <c r="G73" s="170">
        <f t="shared" si="6"/>
        <v>1443.8454340000001</v>
      </c>
      <c r="H73" s="170">
        <f t="shared" si="6"/>
        <v>1451.405434</v>
      </c>
      <c r="I73" s="170">
        <f t="shared" si="6"/>
        <v>1597.9954339999999</v>
      </c>
      <c r="J73" s="170">
        <f t="shared" si="6"/>
        <v>1601.0954339999998</v>
      </c>
      <c r="K73" s="170">
        <f t="shared" si="6"/>
        <v>1603.3354340000001</v>
      </c>
      <c r="L73" s="170">
        <f t="shared" si="6"/>
        <v>1597.1154339999998</v>
      </c>
      <c r="M73" s="170">
        <f t="shared" si="6"/>
        <v>1610.3554340000001</v>
      </c>
      <c r="N73" s="170">
        <f t="shared" si="6"/>
        <v>1590.4454339999998</v>
      </c>
      <c r="O73" s="170">
        <f t="shared" si="6"/>
        <v>1628.975434</v>
      </c>
      <c r="P73" s="170">
        <f t="shared" si="6"/>
        <v>1605.4454339999998</v>
      </c>
      <c r="Q73" s="170">
        <f t="shared" si="6"/>
        <v>1601.0854340000001</v>
      </c>
      <c r="R73" s="170">
        <f t="shared" si="7"/>
        <v>1608.2554340000002</v>
      </c>
      <c r="S73" s="170">
        <f t="shared" si="7"/>
        <v>1590.0254340000001</v>
      </c>
      <c r="T73" s="170">
        <f t="shared" si="7"/>
        <v>1538.375434</v>
      </c>
      <c r="U73" s="170">
        <f t="shared" si="7"/>
        <v>1510.3254339999999</v>
      </c>
      <c r="V73" s="170">
        <f t="shared" si="7"/>
        <v>1443.5354340000001</v>
      </c>
      <c r="W73" s="170">
        <f t="shared" si="7"/>
        <v>1439.0254340000001</v>
      </c>
      <c r="X73" s="170">
        <f t="shared" si="7"/>
        <v>1429.415434</v>
      </c>
      <c r="Y73" s="170">
        <f t="shared" si="7"/>
        <v>1414.2454339999999</v>
      </c>
      <c r="Z73" s="37"/>
      <c r="AA73" s="41">
        <v>858.78</v>
      </c>
      <c r="AB73" s="39">
        <v>859.23</v>
      </c>
      <c r="AC73" s="39">
        <v>858.95</v>
      </c>
      <c r="AD73" s="39">
        <v>864.23</v>
      </c>
      <c r="AE73" s="39">
        <v>878.48</v>
      </c>
      <c r="AF73" s="39">
        <v>889.5</v>
      </c>
      <c r="AG73" s="39">
        <v>897.06</v>
      </c>
      <c r="AH73" s="39">
        <v>1043.6500000000001</v>
      </c>
      <c r="AI73" s="39">
        <v>1046.75</v>
      </c>
      <c r="AJ73" s="39">
        <v>1048.99</v>
      </c>
      <c r="AK73" s="39">
        <v>1042.77</v>
      </c>
      <c r="AL73" s="39">
        <v>1056.01</v>
      </c>
      <c r="AM73" s="39">
        <v>1036.0999999999999</v>
      </c>
      <c r="AN73" s="39">
        <v>1074.6300000000001</v>
      </c>
      <c r="AO73" s="39">
        <v>1051.0999999999999</v>
      </c>
      <c r="AP73" s="39">
        <v>1046.74</v>
      </c>
      <c r="AQ73" s="39">
        <v>1053.9100000000001</v>
      </c>
      <c r="AR73" s="39">
        <v>1035.68</v>
      </c>
      <c r="AS73" s="39">
        <v>984.03</v>
      </c>
      <c r="AT73" s="39">
        <v>955.98</v>
      </c>
      <c r="AU73" s="39">
        <v>889.19</v>
      </c>
      <c r="AV73" s="39">
        <v>884.68</v>
      </c>
      <c r="AW73" s="39">
        <v>875.07</v>
      </c>
      <c r="AX73" s="40">
        <v>859.9</v>
      </c>
      <c r="AY73" s="340">
        <v>475.86</v>
      </c>
      <c r="AZ73" s="175">
        <v>3.2654339999999999</v>
      </c>
      <c r="BA73" s="159">
        <v>75.22</v>
      </c>
    </row>
    <row r="74" spans="1:137">
      <c r="A74" s="47">
        <v>27</v>
      </c>
      <c r="B74" s="170">
        <f t="shared" si="6"/>
        <v>1418.2554340000002</v>
      </c>
      <c r="C74" s="170">
        <f t="shared" si="6"/>
        <v>1413.705434</v>
      </c>
      <c r="D74" s="170">
        <f t="shared" si="6"/>
        <v>1413.1754340000002</v>
      </c>
      <c r="E74" s="170">
        <f t="shared" si="6"/>
        <v>1414.915434</v>
      </c>
      <c r="F74" s="170">
        <f t="shared" si="6"/>
        <v>1431.125434</v>
      </c>
      <c r="G74" s="170">
        <f t="shared" si="6"/>
        <v>1444.455434</v>
      </c>
      <c r="H74" s="170">
        <f t="shared" si="6"/>
        <v>1448.4254340000002</v>
      </c>
      <c r="I74" s="170">
        <f t="shared" si="6"/>
        <v>1495.385434</v>
      </c>
      <c r="J74" s="170">
        <f t="shared" si="6"/>
        <v>1613.0654340000001</v>
      </c>
      <c r="K74" s="170">
        <f t="shared" si="6"/>
        <v>1618.5354339999999</v>
      </c>
      <c r="L74" s="170">
        <f t="shared" si="6"/>
        <v>1568.9854339999997</v>
      </c>
      <c r="M74" s="170">
        <f t="shared" si="6"/>
        <v>1525.705434</v>
      </c>
      <c r="N74" s="170">
        <f t="shared" si="6"/>
        <v>1532.8054339999999</v>
      </c>
      <c r="O74" s="170">
        <f t="shared" si="6"/>
        <v>1504.2854339999999</v>
      </c>
      <c r="P74" s="170">
        <f t="shared" si="6"/>
        <v>1443.4454340000002</v>
      </c>
      <c r="Q74" s="170">
        <f t="shared" si="6"/>
        <v>1490.5754340000001</v>
      </c>
      <c r="R74" s="170">
        <f t="shared" si="7"/>
        <v>1449.0354340000001</v>
      </c>
      <c r="S74" s="170">
        <f t="shared" si="7"/>
        <v>1449.7854340000001</v>
      </c>
      <c r="T74" s="170">
        <f t="shared" si="7"/>
        <v>1448.5654340000001</v>
      </c>
      <c r="U74" s="170">
        <f t="shared" si="7"/>
        <v>1446.4254340000002</v>
      </c>
      <c r="V74" s="170">
        <f t="shared" si="7"/>
        <v>1444.145434</v>
      </c>
      <c r="W74" s="170">
        <f t="shared" si="7"/>
        <v>1433.1954340000002</v>
      </c>
      <c r="X74" s="170">
        <f t="shared" si="7"/>
        <v>1431.0654340000001</v>
      </c>
      <c r="Y74" s="170">
        <f t="shared" si="7"/>
        <v>1417.2554340000002</v>
      </c>
      <c r="Z74" s="37"/>
      <c r="AA74" s="41">
        <v>863.91</v>
      </c>
      <c r="AB74" s="39">
        <v>859.36</v>
      </c>
      <c r="AC74" s="39">
        <v>858.83</v>
      </c>
      <c r="AD74" s="39">
        <v>860.57</v>
      </c>
      <c r="AE74" s="39">
        <v>876.78</v>
      </c>
      <c r="AF74" s="39">
        <v>890.11</v>
      </c>
      <c r="AG74" s="39">
        <v>894.08</v>
      </c>
      <c r="AH74" s="39">
        <v>941.04</v>
      </c>
      <c r="AI74" s="39">
        <v>1058.72</v>
      </c>
      <c r="AJ74" s="39">
        <v>1064.19</v>
      </c>
      <c r="AK74" s="39">
        <v>1014.64</v>
      </c>
      <c r="AL74" s="39">
        <v>971.36</v>
      </c>
      <c r="AM74" s="39">
        <v>978.46</v>
      </c>
      <c r="AN74" s="39">
        <v>949.94</v>
      </c>
      <c r="AO74" s="39">
        <v>889.1</v>
      </c>
      <c r="AP74" s="39">
        <v>936.23</v>
      </c>
      <c r="AQ74" s="39">
        <v>894.69</v>
      </c>
      <c r="AR74" s="39">
        <v>895.44</v>
      </c>
      <c r="AS74" s="39">
        <v>894.22</v>
      </c>
      <c r="AT74" s="39">
        <v>892.08</v>
      </c>
      <c r="AU74" s="39">
        <v>889.8</v>
      </c>
      <c r="AV74" s="39">
        <v>878.85</v>
      </c>
      <c r="AW74" s="39">
        <v>876.72</v>
      </c>
      <c r="AX74" s="40">
        <v>862.91</v>
      </c>
      <c r="AY74" s="340">
        <v>475.86</v>
      </c>
      <c r="AZ74" s="175">
        <v>3.2654339999999999</v>
      </c>
      <c r="BA74" s="159">
        <v>75.22</v>
      </c>
    </row>
    <row r="75" spans="1:137">
      <c r="A75" s="47">
        <v>28</v>
      </c>
      <c r="B75" s="170">
        <f t="shared" si="6"/>
        <v>1453.225434</v>
      </c>
      <c r="C75" s="170">
        <f t="shared" si="6"/>
        <v>1454.0454340000001</v>
      </c>
      <c r="D75" s="170">
        <f t="shared" si="6"/>
        <v>1446.9654340000002</v>
      </c>
      <c r="E75" s="170">
        <f t="shared" si="6"/>
        <v>1453.205434</v>
      </c>
      <c r="F75" s="170">
        <f t="shared" si="6"/>
        <v>1465.2154340000002</v>
      </c>
      <c r="G75" s="170">
        <f t="shared" si="6"/>
        <v>1471.0754340000001</v>
      </c>
      <c r="H75" s="170">
        <f t="shared" si="6"/>
        <v>1500.165434</v>
      </c>
      <c r="I75" s="170">
        <f t="shared" si="6"/>
        <v>1700.8654339999998</v>
      </c>
      <c r="J75" s="170">
        <f t="shared" si="6"/>
        <v>1688.145434</v>
      </c>
      <c r="K75" s="170">
        <f t="shared" si="6"/>
        <v>1736.435434</v>
      </c>
      <c r="L75" s="170">
        <f t="shared" si="6"/>
        <v>1663.2654339999999</v>
      </c>
      <c r="M75" s="170">
        <f t="shared" si="6"/>
        <v>1660.7554340000002</v>
      </c>
      <c r="N75" s="170">
        <f t="shared" si="6"/>
        <v>1576.5354339999999</v>
      </c>
      <c r="O75" s="170">
        <f t="shared" si="6"/>
        <v>1642.8854339999998</v>
      </c>
      <c r="P75" s="170">
        <f t="shared" si="6"/>
        <v>1719.8054339999999</v>
      </c>
      <c r="Q75" s="170">
        <f t="shared" si="6"/>
        <v>1743.8254339999999</v>
      </c>
      <c r="R75" s="170">
        <f t="shared" si="7"/>
        <v>1749.2454339999999</v>
      </c>
      <c r="S75" s="170">
        <f t="shared" si="7"/>
        <v>1742.4854340000002</v>
      </c>
      <c r="T75" s="170">
        <f t="shared" si="7"/>
        <v>1755.6054340000001</v>
      </c>
      <c r="U75" s="170">
        <f t="shared" si="7"/>
        <v>1513.0754339999999</v>
      </c>
      <c r="V75" s="170">
        <f t="shared" si="7"/>
        <v>1477.0254340000001</v>
      </c>
      <c r="W75" s="170">
        <f t="shared" si="7"/>
        <v>1472.0754340000001</v>
      </c>
      <c r="X75" s="170">
        <f t="shared" si="7"/>
        <v>1466.455434</v>
      </c>
      <c r="Y75" s="170">
        <f t="shared" si="7"/>
        <v>1462.935434</v>
      </c>
      <c r="Z75" s="37"/>
      <c r="AA75" s="41">
        <v>898.88</v>
      </c>
      <c r="AB75" s="39">
        <v>899.7</v>
      </c>
      <c r="AC75" s="39">
        <v>892.62</v>
      </c>
      <c r="AD75" s="39">
        <v>898.86</v>
      </c>
      <c r="AE75" s="39">
        <v>910.87</v>
      </c>
      <c r="AF75" s="39">
        <v>916.73</v>
      </c>
      <c r="AG75" s="39">
        <v>945.82</v>
      </c>
      <c r="AH75" s="39">
        <v>1146.52</v>
      </c>
      <c r="AI75" s="39">
        <v>1133.8</v>
      </c>
      <c r="AJ75" s="39">
        <v>1182.0899999999999</v>
      </c>
      <c r="AK75" s="39">
        <v>1108.92</v>
      </c>
      <c r="AL75" s="39">
        <v>1106.4100000000001</v>
      </c>
      <c r="AM75" s="39">
        <v>1022.1900000000002</v>
      </c>
      <c r="AN75" s="39">
        <v>1088.54</v>
      </c>
      <c r="AO75" s="39">
        <v>1165.46</v>
      </c>
      <c r="AP75" s="39">
        <v>1189.48</v>
      </c>
      <c r="AQ75" s="39">
        <v>1194.9000000000001</v>
      </c>
      <c r="AR75" s="39">
        <v>1188.1400000000001</v>
      </c>
      <c r="AS75" s="39">
        <v>1201.26</v>
      </c>
      <c r="AT75" s="39">
        <v>958.73</v>
      </c>
      <c r="AU75" s="39">
        <v>922.68</v>
      </c>
      <c r="AV75" s="39">
        <v>917.73</v>
      </c>
      <c r="AW75" s="39">
        <v>912.11</v>
      </c>
      <c r="AX75" s="40">
        <v>908.59</v>
      </c>
      <c r="AY75" s="340">
        <v>475.86</v>
      </c>
      <c r="AZ75" s="175">
        <v>3.2654339999999999</v>
      </c>
      <c r="BA75" s="159">
        <v>75.22</v>
      </c>
    </row>
    <row r="76" spans="1:137">
      <c r="A76" s="47">
        <v>29</v>
      </c>
      <c r="B76" s="170">
        <f t="shared" si="6"/>
        <v>1461.9654340000002</v>
      </c>
      <c r="C76" s="170">
        <f t="shared" si="6"/>
        <v>1461.4954339999999</v>
      </c>
      <c r="D76" s="170">
        <f t="shared" si="6"/>
        <v>1461.7854340000001</v>
      </c>
      <c r="E76" s="170">
        <f t="shared" si="6"/>
        <v>1462.7154340000002</v>
      </c>
      <c r="F76" s="170">
        <f t="shared" si="6"/>
        <v>1464.8354340000001</v>
      </c>
      <c r="G76" s="170">
        <f t="shared" si="6"/>
        <v>1463.4654340000002</v>
      </c>
      <c r="H76" s="170">
        <f t="shared" si="6"/>
        <v>1469.3354340000001</v>
      </c>
      <c r="I76" s="170">
        <f t="shared" si="6"/>
        <v>1523.7454339999999</v>
      </c>
      <c r="J76" s="170">
        <f t="shared" si="6"/>
        <v>1682.5354339999999</v>
      </c>
      <c r="K76" s="170">
        <f t="shared" si="6"/>
        <v>1738.1354339999998</v>
      </c>
      <c r="L76" s="170">
        <f t="shared" si="6"/>
        <v>1759.9054339999998</v>
      </c>
      <c r="M76" s="170">
        <f t="shared" si="6"/>
        <v>1747.2954340000001</v>
      </c>
      <c r="N76" s="170">
        <f t="shared" si="6"/>
        <v>1741.0754339999999</v>
      </c>
      <c r="O76" s="170">
        <f t="shared" si="6"/>
        <v>1734.7554340000002</v>
      </c>
      <c r="P76" s="170">
        <f t="shared" si="6"/>
        <v>1737.2154339999997</v>
      </c>
      <c r="Q76" s="170">
        <f t="shared" si="6"/>
        <v>1759.875434</v>
      </c>
      <c r="R76" s="170">
        <f t="shared" si="7"/>
        <v>1803.0354339999999</v>
      </c>
      <c r="S76" s="170">
        <f t="shared" si="7"/>
        <v>1780.2554340000002</v>
      </c>
      <c r="T76" s="170">
        <f t="shared" si="7"/>
        <v>1737.0754339999999</v>
      </c>
      <c r="U76" s="170">
        <f t="shared" si="7"/>
        <v>1664.3054339999999</v>
      </c>
      <c r="V76" s="170">
        <f t="shared" si="7"/>
        <v>1614.5354339999999</v>
      </c>
      <c r="W76" s="170">
        <f t="shared" si="7"/>
        <v>1468.7754340000001</v>
      </c>
      <c r="X76" s="170">
        <f t="shared" si="7"/>
        <v>1464.0054340000002</v>
      </c>
      <c r="Y76" s="170">
        <f t="shared" si="7"/>
        <v>1456.0454340000001</v>
      </c>
      <c r="Z76" s="37"/>
      <c r="AA76" s="41">
        <v>907.62</v>
      </c>
      <c r="AB76" s="39">
        <v>907.15</v>
      </c>
      <c r="AC76" s="39">
        <v>907.44</v>
      </c>
      <c r="AD76" s="39">
        <v>908.37</v>
      </c>
      <c r="AE76" s="39">
        <v>910.49</v>
      </c>
      <c r="AF76" s="39">
        <v>909.12</v>
      </c>
      <c r="AG76" s="39">
        <v>914.99</v>
      </c>
      <c r="AH76" s="39">
        <v>969.4</v>
      </c>
      <c r="AI76" s="39">
        <v>1128.19</v>
      </c>
      <c r="AJ76" s="39">
        <v>1183.79</v>
      </c>
      <c r="AK76" s="39">
        <v>1205.56</v>
      </c>
      <c r="AL76" s="39">
        <v>1192.95</v>
      </c>
      <c r="AM76" s="39">
        <v>1186.73</v>
      </c>
      <c r="AN76" s="39">
        <v>1180.4100000000001</v>
      </c>
      <c r="AO76" s="39">
        <v>1182.8699999999999</v>
      </c>
      <c r="AP76" s="39">
        <v>1205.53</v>
      </c>
      <c r="AQ76" s="39">
        <v>1248.69</v>
      </c>
      <c r="AR76" s="39">
        <v>1225.9100000000001</v>
      </c>
      <c r="AS76" s="39">
        <v>1182.73</v>
      </c>
      <c r="AT76" s="39">
        <v>1109.96</v>
      </c>
      <c r="AU76" s="39">
        <v>1060.19</v>
      </c>
      <c r="AV76" s="39">
        <v>914.43</v>
      </c>
      <c r="AW76" s="39">
        <v>909.66</v>
      </c>
      <c r="AX76" s="40">
        <v>901.7</v>
      </c>
      <c r="AY76" s="340">
        <v>475.86</v>
      </c>
      <c r="AZ76" s="175">
        <v>3.2654339999999999</v>
      </c>
      <c r="BA76" s="159">
        <v>75.22</v>
      </c>
    </row>
    <row r="77" spans="1:137">
      <c r="A77" s="47">
        <v>30</v>
      </c>
      <c r="B77" s="170">
        <f t="shared" si="6"/>
        <v>0</v>
      </c>
      <c r="C77" s="170">
        <f t="shared" si="6"/>
        <v>0</v>
      </c>
      <c r="D77" s="170">
        <f t="shared" si="6"/>
        <v>0</v>
      </c>
      <c r="E77" s="170">
        <f t="shared" si="6"/>
        <v>0</v>
      </c>
      <c r="F77" s="170">
        <f t="shared" si="6"/>
        <v>0</v>
      </c>
      <c r="G77" s="170">
        <f t="shared" si="6"/>
        <v>0</v>
      </c>
      <c r="H77" s="170">
        <f t="shared" si="6"/>
        <v>0</v>
      </c>
      <c r="I77" s="170">
        <f t="shared" si="6"/>
        <v>0</v>
      </c>
      <c r="J77" s="170">
        <f t="shared" si="6"/>
        <v>0</v>
      </c>
      <c r="K77" s="170">
        <f t="shared" si="6"/>
        <v>0</v>
      </c>
      <c r="L77" s="170">
        <f t="shared" si="6"/>
        <v>0</v>
      </c>
      <c r="M77" s="170">
        <f t="shared" si="6"/>
        <v>0</v>
      </c>
      <c r="N77" s="170">
        <f t="shared" si="6"/>
        <v>0</v>
      </c>
      <c r="O77" s="170">
        <f t="shared" si="6"/>
        <v>0</v>
      </c>
      <c r="P77" s="170">
        <f t="shared" si="6"/>
        <v>0</v>
      </c>
      <c r="Q77" s="170">
        <f t="shared" si="6"/>
        <v>0</v>
      </c>
      <c r="R77" s="170">
        <f t="shared" si="7"/>
        <v>0</v>
      </c>
      <c r="S77" s="170">
        <f t="shared" si="7"/>
        <v>0</v>
      </c>
      <c r="T77" s="170">
        <f t="shared" si="7"/>
        <v>0</v>
      </c>
      <c r="U77" s="170">
        <f t="shared" si="7"/>
        <v>0</v>
      </c>
      <c r="V77" s="170">
        <f t="shared" si="7"/>
        <v>0</v>
      </c>
      <c r="W77" s="170">
        <f t="shared" si="7"/>
        <v>0</v>
      </c>
      <c r="X77" s="170">
        <f t="shared" si="7"/>
        <v>0</v>
      </c>
      <c r="Y77" s="170">
        <f t="shared" si="7"/>
        <v>0</v>
      </c>
      <c r="Z77" s="37"/>
      <c r="AA77" s="41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G77" s="39">
        <v>0</v>
      </c>
      <c r="AH77" s="39">
        <v>0</v>
      </c>
      <c r="AI77" s="39">
        <v>0</v>
      </c>
      <c r="AJ77" s="39">
        <v>0</v>
      </c>
      <c r="AK77" s="39">
        <v>0</v>
      </c>
      <c r="AL77" s="39">
        <v>0</v>
      </c>
      <c r="AM77" s="39">
        <v>0</v>
      </c>
      <c r="AN77" s="39">
        <v>0</v>
      </c>
      <c r="AO77" s="39">
        <v>0</v>
      </c>
      <c r="AP77" s="39">
        <v>0</v>
      </c>
      <c r="AQ77" s="39">
        <v>0</v>
      </c>
      <c r="AR77" s="39">
        <v>0</v>
      </c>
      <c r="AS77" s="39">
        <v>0</v>
      </c>
      <c r="AT77" s="39">
        <v>0</v>
      </c>
      <c r="AU77" s="39">
        <v>0</v>
      </c>
      <c r="AV77" s="39">
        <v>0</v>
      </c>
      <c r="AW77" s="39">
        <v>0</v>
      </c>
      <c r="AX77" s="40">
        <v>0</v>
      </c>
      <c r="AY77" s="340">
        <v>0</v>
      </c>
      <c r="AZ77" s="175">
        <v>0</v>
      </c>
      <c r="BA77" s="159"/>
    </row>
    <row r="78" spans="1:137" ht="13.5" thickBot="1">
      <c r="A78" s="154">
        <v>31</v>
      </c>
      <c r="B78" s="170">
        <f t="shared" si="6"/>
        <v>0</v>
      </c>
      <c r="C78" s="170">
        <f t="shared" si="6"/>
        <v>0</v>
      </c>
      <c r="D78" s="170">
        <f t="shared" si="6"/>
        <v>0</v>
      </c>
      <c r="E78" s="170">
        <f t="shared" si="6"/>
        <v>0</v>
      </c>
      <c r="F78" s="170">
        <f t="shared" si="6"/>
        <v>0</v>
      </c>
      <c r="G78" s="170">
        <f t="shared" si="6"/>
        <v>0</v>
      </c>
      <c r="H78" s="170">
        <f t="shared" si="6"/>
        <v>0</v>
      </c>
      <c r="I78" s="170">
        <f t="shared" si="6"/>
        <v>0</v>
      </c>
      <c r="J78" s="170">
        <f t="shared" si="6"/>
        <v>0</v>
      </c>
      <c r="K78" s="170">
        <f t="shared" si="6"/>
        <v>0</v>
      </c>
      <c r="L78" s="170">
        <f t="shared" si="6"/>
        <v>0</v>
      </c>
      <c r="M78" s="170">
        <f t="shared" si="6"/>
        <v>0</v>
      </c>
      <c r="N78" s="170">
        <f t="shared" si="6"/>
        <v>0</v>
      </c>
      <c r="O78" s="170">
        <f t="shared" si="6"/>
        <v>0</v>
      </c>
      <c r="P78" s="170">
        <f t="shared" si="6"/>
        <v>0</v>
      </c>
      <c r="Q78" s="170">
        <f t="shared" si="6"/>
        <v>0</v>
      </c>
      <c r="R78" s="170">
        <f t="shared" si="7"/>
        <v>0</v>
      </c>
      <c r="S78" s="170">
        <f t="shared" si="7"/>
        <v>0</v>
      </c>
      <c r="T78" s="170">
        <f t="shared" si="7"/>
        <v>0</v>
      </c>
      <c r="U78" s="170">
        <f t="shared" si="7"/>
        <v>0</v>
      </c>
      <c r="V78" s="170">
        <f t="shared" si="7"/>
        <v>0</v>
      </c>
      <c r="W78" s="170">
        <f t="shared" si="7"/>
        <v>0</v>
      </c>
      <c r="X78" s="170">
        <f t="shared" si="7"/>
        <v>0</v>
      </c>
      <c r="Y78" s="170">
        <f t="shared" si="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627364.02999999886</v>
      </c>
      <c r="BA79" s="17"/>
    </row>
    <row r="80" spans="1:137" s="3" customFormat="1" ht="35.25" customHeight="1" thickBot="1">
      <c r="A80" s="444" t="s">
        <v>2</v>
      </c>
      <c r="B80" s="447" t="s">
        <v>144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89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89" t="str">
        <f>AY45</f>
        <v>Сбытовая надбавка</v>
      </c>
      <c r="AZ81" s="484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85"/>
      <c r="BA82" s="177" t="s">
        <v>30</v>
      </c>
    </row>
    <row r="83" spans="1:53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1358.0254339999999</v>
      </c>
      <c r="C84" s="170">
        <f t="shared" ref="C84:R99" si="8">AB84+$AY84+$AZ84</f>
        <v>1357.1754339999998</v>
      </c>
      <c r="D84" s="170">
        <f t="shared" si="8"/>
        <v>1357.165434</v>
      </c>
      <c r="E84" s="170">
        <f t="shared" si="8"/>
        <v>1358.205434</v>
      </c>
      <c r="F84" s="170">
        <f t="shared" si="8"/>
        <v>1359.215434</v>
      </c>
      <c r="G84" s="170">
        <f t="shared" si="8"/>
        <v>1362.915434</v>
      </c>
      <c r="H84" s="170">
        <f t="shared" si="8"/>
        <v>1368.895434</v>
      </c>
      <c r="I84" s="170">
        <f t="shared" si="8"/>
        <v>1376.7454339999999</v>
      </c>
      <c r="J84" s="170">
        <f t="shared" si="8"/>
        <v>1384.915434</v>
      </c>
      <c r="K84" s="170">
        <f t="shared" si="8"/>
        <v>1385.445434</v>
      </c>
      <c r="L84" s="170">
        <f t="shared" si="8"/>
        <v>1384.4854339999999</v>
      </c>
      <c r="M84" s="170">
        <f t="shared" si="8"/>
        <v>1383.915434</v>
      </c>
      <c r="N84" s="170">
        <f t="shared" si="8"/>
        <v>1383.945434</v>
      </c>
      <c r="O84" s="170">
        <f t="shared" si="8"/>
        <v>1384.185434</v>
      </c>
      <c r="P84" s="170">
        <f t="shared" si="8"/>
        <v>1393.415434</v>
      </c>
      <c r="Q84" s="170">
        <f t="shared" si="8"/>
        <v>1407.1554339999998</v>
      </c>
      <c r="R84" s="170">
        <f t="shared" si="8"/>
        <v>1408.4954339999999</v>
      </c>
      <c r="S84" s="170">
        <f t="shared" ref="S84:Y99" si="9">AR84+$AY84+$AZ84</f>
        <v>1394.895434</v>
      </c>
      <c r="T84" s="170">
        <f t="shared" si="9"/>
        <v>1384.0954339999998</v>
      </c>
      <c r="U84" s="170">
        <f t="shared" si="9"/>
        <v>1383.8554340000001</v>
      </c>
      <c r="V84" s="170">
        <f t="shared" si="9"/>
        <v>1380.8054339999999</v>
      </c>
      <c r="W84" s="170">
        <f t="shared" si="9"/>
        <v>1372.3254339999999</v>
      </c>
      <c r="X84" s="170">
        <f t="shared" si="9"/>
        <v>1361.2354339999999</v>
      </c>
      <c r="Y84" s="170">
        <f t="shared" si="9"/>
        <v>1358.895434</v>
      </c>
      <c r="Z84" s="37"/>
      <c r="AA84" s="41">
        <v>878.9</v>
      </c>
      <c r="AB84" s="39">
        <v>878.05</v>
      </c>
      <c r="AC84" s="39">
        <v>878.04</v>
      </c>
      <c r="AD84" s="39">
        <v>879.08</v>
      </c>
      <c r="AE84" s="39">
        <v>880.09</v>
      </c>
      <c r="AF84" s="39">
        <v>883.79</v>
      </c>
      <c r="AG84" s="39">
        <v>889.77</v>
      </c>
      <c r="AH84" s="39">
        <v>897.62</v>
      </c>
      <c r="AI84" s="39">
        <v>905.79</v>
      </c>
      <c r="AJ84" s="39">
        <v>906.32</v>
      </c>
      <c r="AK84" s="39">
        <v>905.36</v>
      </c>
      <c r="AL84" s="39">
        <v>904.79</v>
      </c>
      <c r="AM84" s="39">
        <v>904.82</v>
      </c>
      <c r="AN84" s="39">
        <v>905.06</v>
      </c>
      <c r="AO84" s="39">
        <v>914.29</v>
      </c>
      <c r="AP84" s="39">
        <v>928.03</v>
      </c>
      <c r="AQ84" s="39">
        <v>929.37</v>
      </c>
      <c r="AR84" s="39">
        <v>915.77</v>
      </c>
      <c r="AS84" s="39">
        <v>904.97</v>
      </c>
      <c r="AT84" s="39">
        <v>904.73</v>
      </c>
      <c r="AU84" s="39">
        <v>901.68</v>
      </c>
      <c r="AV84" s="39">
        <v>893.2</v>
      </c>
      <c r="AW84" s="39">
        <v>882.11</v>
      </c>
      <c r="AX84" s="40">
        <v>879.77</v>
      </c>
      <c r="AY84" s="339">
        <v>475.86</v>
      </c>
      <c r="AZ84" s="175">
        <v>3.2654339999999999</v>
      </c>
      <c r="BA84" s="178">
        <v>0</v>
      </c>
    </row>
    <row r="85" spans="1:53">
      <c r="A85" s="47">
        <v>2</v>
      </c>
      <c r="B85" s="170">
        <f t="shared" ref="B85:Q113" si="10">AA85+$AY85+$AZ85</f>
        <v>1358.455434</v>
      </c>
      <c r="C85" s="170">
        <f t="shared" si="8"/>
        <v>1358.2754339999999</v>
      </c>
      <c r="D85" s="170">
        <f t="shared" si="8"/>
        <v>1358.3854339999998</v>
      </c>
      <c r="E85" s="170">
        <f t="shared" si="8"/>
        <v>1359.1054340000001</v>
      </c>
      <c r="F85" s="170">
        <f t="shared" si="8"/>
        <v>1360.2354339999999</v>
      </c>
      <c r="G85" s="170">
        <f t="shared" si="8"/>
        <v>1362.205434</v>
      </c>
      <c r="H85" s="170">
        <f t="shared" si="8"/>
        <v>1365.3354340000001</v>
      </c>
      <c r="I85" s="170">
        <f t="shared" si="8"/>
        <v>1373.9954339999999</v>
      </c>
      <c r="J85" s="170">
        <f t="shared" si="8"/>
        <v>1374.7354339999999</v>
      </c>
      <c r="K85" s="170">
        <f t="shared" si="8"/>
        <v>1397.7954339999999</v>
      </c>
      <c r="L85" s="170">
        <f t="shared" si="8"/>
        <v>1405.5254339999999</v>
      </c>
      <c r="M85" s="170">
        <f t="shared" si="8"/>
        <v>1404.695434</v>
      </c>
      <c r="N85" s="170">
        <f t="shared" si="8"/>
        <v>1404.8054339999999</v>
      </c>
      <c r="O85" s="170">
        <f t="shared" si="8"/>
        <v>1408.2854339999999</v>
      </c>
      <c r="P85" s="170">
        <f t="shared" si="8"/>
        <v>1420.7754339999999</v>
      </c>
      <c r="Q85" s="170">
        <f t="shared" si="8"/>
        <v>1441.125434</v>
      </c>
      <c r="R85" s="170">
        <f t="shared" si="8"/>
        <v>1460.695434</v>
      </c>
      <c r="S85" s="170">
        <f t="shared" si="9"/>
        <v>1456.475434</v>
      </c>
      <c r="T85" s="170">
        <f t="shared" si="9"/>
        <v>1442.9054339999998</v>
      </c>
      <c r="U85" s="170">
        <f t="shared" si="9"/>
        <v>1411.5454339999999</v>
      </c>
      <c r="V85" s="170">
        <f t="shared" si="9"/>
        <v>1384.0954339999998</v>
      </c>
      <c r="W85" s="170">
        <f t="shared" si="9"/>
        <v>1380.4054339999998</v>
      </c>
      <c r="X85" s="170">
        <f t="shared" si="9"/>
        <v>1364.685434</v>
      </c>
      <c r="Y85" s="170">
        <f t="shared" si="9"/>
        <v>1361.3654339999998</v>
      </c>
      <c r="Z85" s="37"/>
      <c r="AA85" s="38">
        <v>879.33</v>
      </c>
      <c r="AB85" s="39">
        <v>879.15</v>
      </c>
      <c r="AC85" s="39">
        <v>879.26</v>
      </c>
      <c r="AD85" s="39">
        <v>879.98</v>
      </c>
      <c r="AE85" s="39">
        <v>881.11</v>
      </c>
      <c r="AF85" s="39">
        <v>883.08</v>
      </c>
      <c r="AG85" s="39">
        <v>886.21</v>
      </c>
      <c r="AH85" s="39">
        <v>894.87</v>
      </c>
      <c r="AI85" s="39">
        <v>895.61</v>
      </c>
      <c r="AJ85" s="39">
        <v>918.67</v>
      </c>
      <c r="AK85" s="39">
        <v>926.4</v>
      </c>
      <c r="AL85" s="39">
        <v>925.57</v>
      </c>
      <c r="AM85" s="39">
        <v>925.68</v>
      </c>
      <c r="AN85" s="39">
        <v>929.16</v>
      </c>
      <c r="AO85" s="39">
        <v>941.65</v>
      </c>
      <c r="AP85" s="39">
        <v>962</v>
      </c>
      <c r="AQ85" s="39">
        <v>981.57</v>
      </c>
      <c r="AR85" s="39">
        <v>977.35</v>
      </c>
      <c r="AS85" s="39">
        <v>963.78</v>
      </c>
      <c r="AT85" s="39">
        <v>932.42</v>
      </c>
      <c r="AU85" s="39">
        <v>904.97</v>
      </c>
      <c r="AV85" s="39">
        <v>901.28</v>
      </c>
      <c r="AW85" s="39">
        <v>885.56</v>
      </c>
      <c r="AX85" s="40">
        <v>882.24</v>
      </c>
      <c r="AY85" s="340">
        <v>475.86</v>
      </c>
      <c r="AZ85" s="175">
        <v>3.2654339999999999</v>
      </c>
      <c r="BA85" s="159">
        <v>0</v>
      </c>
    </row>
    <row r="86" spans="1:53">
      <c r="A86" s="47">
        <v>3</v>
      </c>
      <c r="B86" s="170">
        <f t="shared" si="10"/>
        <v>1358.435434</v>
      </c>
      <c r="C86" s="170">
        <f t="shared" si="8"/>
        <v>1357.9054339999998</v>
      </c>
      <c r="D86" s="170">
        <f t="shared" si="8"/>
        <v>1355.9954339999999</v>
      </c>
      <c r="E86" s="170">
        <f t="shared" si="8"/>
        <v>1357.6054340000001</v>
      </c>
      <c r="F86" s="170">
        <f t="shared" si="8"/>
        <v>1363.935434</v>
      </c>
      <c r="G86" s="170">
        <f t="shared" si="8"/>
        <v>1389.0954339999998</v>
      </c>
      <c r="H86" s="170">
        <f t="shared" si="8"/>
        <v>1488.7354340000002</v>
      </c>
      <c r="I86" s="170">
        <f t="shared" si="8"/>
        <v>1564.4054339999998</v>
      </c>
      <c r="J86" s="170">
        <f t="shared" si="8"/>
        <v>1597.5954339999998</v>
      </c>
      <c r="K86" s="170">
        <f t="shared" si="8"/>
        <v>1601.9054339999998</v>
      </c>
      <c r="L86" s="170">
        <f t="shared" si="8"/>
        <v>1596.8054339999999</v>
      </c>
      <c r="M86" s="170">
        <f t="shared" si="8"/>
        <v>1594.975434</v>
      </c>
      <c r="N86" s="170">
        <f t="shared" si="8"/>
        <v>1589.0654340000001</v>
      </c>
      <c r="O86" s="170">
        <f t="shared" si="8"/>
        <v>1598.5454340000001</v>
      </c>
      <c r="P86" s="170">
        <f t="shared" si="8"/>
        <v>1623.0054340000002</v>
      </c>
      <c r="Q86" s="170">
        <f t="shared" si="8"/>
        <v>1603.0854340000001</v>
      </c>
      <c r="R86" s="170">
        <f t="shared" si="8"/>
        <v>1603.0654340000001</v>
      </c>
      <c r="S86" s="170">
        <f t="shared" si="9"/>
        <v>1600.9254339999998</v>
      </c>
      <c r="T86" s="170">
        <f t="shared" si="9"/>
        <v>1567.3254339999999</v>
      </c>
      <c r="U86" s="170">
        <f t="shared" si="9"/>
        <v>1535.225434</v>
      </c>
      <c r="V86" s="170">
        <f t="shared" si="9"/>
        <v>1454.6354339999998</v>
      </c>
      <c r="W86" s="170">
        <f t="shared" si="9"/>
        <v>1401.625434</v>
      </c>
      <c r="X86" s="170">
        <f t="shared" si="9"/>
        <v>1375.0254339999999</v>
      </c>
      <c r="Y86" s="170">
        <f t="shared" si="9"/>
        <v>1357.1054340000001</v>
      </c>
      <c r="Z86" s="37"/>
      <c r="AA86" s="38">
        <v>879.31</v>
      </c>
      <c r="AB86" s="39">
        <v>878.78</v>
      </c>
      <c r="AC86" s="39">
        <v>876.87</v>
      </c>
      <c r="AD86" s="39">
        <v>878.48</v>
      </c>
      <c r="AE86" s="39">
        <v>884.81</v>
      </c>
      <c r="AF86" s="39">
        <v>909.97</v>
      </c>
      <c r="AG86" s="39">
        <v>1009.6100000000001</v>
      </c>
      <c r="AH86" s="39">
        <v>1085.28</v>
      </c>
      <c r="AI86" s="39">
        <v>1118.47</v>
      </c>
      <c r="AJ86" s="39">
        <v>1122.78</v>
      </c>
      <c r="AK86" s="39">
        <v>1117.68</v>
      </c>
      <c r="AL86" s="39">
        <v>1115.8499999999999</v>
      </c>
      <c r="AM86" s="39">
        <v>1109.94</v>
      </c>
      <c r="AN86" s="39">
        <v>1119.42</v>
      </c>
      <c r="AO86" s="39">
        <v>1143.8800000000001</v>
      </c>
      <c r="AP86" s="39">
        <v>1123.96</v>
      </c>
      <c r="AQ86" s="39">
        <v>1123.94</v>
      </c>
      <c r="AR86" s="39">
        <v>1121.8</v>
      </c>
      <c r="AS86" s="39">
        <v>1088.2</v>
      </c>
      <c r="AT86" s="39">
        <v>1056.0999999999999</v>
      </c>
      <c r="AU86" s="39">
        <v>975.51</v>
      </c>
      <c r="AV86" s="39">
        <v>922.5</v>
      </c>
      <c r="AW86" s="39">
        <v>895.9</v>
      </c>
      <c r="AX86" s="40">
        <v>877.98</v>
      </c>
      <c r="AY86" s="340">
        <v>475.86</v>
      </c>
      <c r="AZ86" s="175">
        <v>3.2654339999999999</v>
      </c>
      <c r="BA86" s="159">
        <v>0</v>
      </c>
    </row>
    <row r="87" spans="1:53">
      <c r="A87" s="47">
        <v>4</v>
      </c>
      <c r="B87" s="170">
        <f t="shared" si="10"/>
        <v>1365.725434</v>
      </c>
      <c r="C87" s="170">
        <f t="shared" si="8"/>
        <v>1362.8354340000001</v>
      </c>
      <c r="D87" s="170">
        <f t="shared" si="8"/>
        <v>1360.415434</v>
      </c>
      <c r="E87" s="170">
        <f t="shared" si="8"/>
        <v>1363.875434</v>
      </c>
      <c r="F87" s="170">
        <f t="shared" si="8"/>
        <v>1380.945434</v>
      </c>
      <c r="G87" s="170">
        <f t="shared" si="8"/>
        <v>1451.0654340000001</v>
      </c>
      <c r="H87" s="170">
        <f t="shared" si="8"/>
        <v>1540.7154339999997</v>
      </c>
      <c r="I87" s="170">
        <f t="shared" si="8"/>
        <v>1617.2554340000002</v>
      </c>
      <c r="J87" s="170">
        <f t="shared" si="8"/>
        <v>1649.145434</v>
      </c>
      <c r="K87" s="170">
        <f t="shared" si="8"/>
        <v>1640.1354339999998</v>
      </c>
      <c r="L87" s="170">
        <f t="shared" si="8"/>
        <v>1664.3054339999999</v>
      </c>
      <c r="M87" s="170">
        <f t="shared" si="8"/>
        <v>1615.2354339999997</v>
      </c>
      <c r="N87" s="170">
        <f t="shared" si="8"/>
        <v>1599.5254340000001</v>
      </c>
      <c r="O87" s="170">
        <f t="shared" si="8"/>
        <v>1600.3254339999999</v>
      </c>
      <c r="P87" s="170">
        <f t="shared" si="8"/>
        <v>1613.435434</v>
      </c>
      <c r="Q87" s="170">
        <f t="shared" si="8"/>
        <v>1624.2854339999999</v>
      </c>
      <c r="R87" s="170">
        <f t="shared" si="8"/>
        <v>1644.0854340000001</v>
      </c>
      <c r="S87" s="170">
        <f t="shared" si="9"/>
        <v>1627.4854339999997</v>
      </c>
      <c r="T87" s="170">
        <f t="shared" si="9"/>
        <v>1597.705434</v>
      </c>
      <c r="U87" s="170">
        <f t="shared" si="9"/>
        <v>1566.225434</v>
      </c>
      <c r="V87" s="170">
        <f t="shared" si="9"/>
        <v>1433.8254339999999</v>
      </c>
      <c r="W87" s="170">
        <f t="shared" si="9"/>
        <v>1395.415434</v>
      </c>
      <c r="X87" s="170">
        <f t="shared" si="9"/>
        <v>1374.0454339999999</v>
      </c>
      <c r="Y87" s="170">
        <f t="shared" si="9"/>
        <v>1368.3054339999999</v>
      </c>
      <c r="Z87" s="37"/>
      <c r="AA87" s="38">
        <v>886.6</v>
      </c>
      <c r="AB87" s="39">
        <v>883.71</v>
      </c>
      <c r="AC87" s="39">
        <v>881.29</v>
      </c>
      <c r="AD87" s="39">
        <v>884.75</v>
      </c>
      <c r="AE87" s="39">
        <v>901.82</v>
      </c>
      <c r="AF87" s="39">
        <v>971.94</v>
      </c>
      <c r="AG87" s="39">
        <v>1061.5899999999999</v>
      </c>
      <c r="AH87" s="39">
        <v>1138.1300000000001</v>
      </c>
      <c r="AI87" s="39">
        <v>1170.02</v>
      </c>
      <c r="AJ87" s="39">
        <v>1161.01</v>
      </c>
      <c r="AK87" s="39">
        <v>1185.18</v>
      </c>
      <c r="AL87" s="39">
        <v>1136.1099999999999</v>
      </c>
      <c r="AM87" s="39">
        <v>1120.4000000000001</v>
      </c>
      <c r="AN87" s="39">
        <v>1121.2</v>
      </c>
      <c r="AO87" s="39">
        <v>1134.31</v>
      </c>
      <c r="AP87" s="39">
        <v>1145.1600000000001</v>
      </c>
      <c r="AQ87" s="39">
        <v>1164.96</v>
      </c>
      <c r="AR87" s="39">
        <v>1148.3599999999999</v>
      </c>
      <c r="AS87" s="39">
        <v>1118.58</v>
      </c>
      <c r="AT87" s="39">
        <v>1087.0999999999999</v>
      </c>
      <c r="AU87" s="39">
        <v>954.7</v>
      </c>
      <c r="AV87" s="39">
        <v>916.29</v>
      </c>
      <c r="AW87" s="39">
        <v>894.92</v>
      </c>
      <c r="AX87" s="40">
        <v>889.18</v>
      </c>
      <c r="AY87" s="340">
        <v>475.86</v>
      </c>
      <c r="AZ87" s="175">
        <v>3.2654339999999999</v>
      </c>
      <c r="BA87" s="159">
        <v>0</v>
      </c>
    </row>
    <row r="88" spans="1:53">
      <c r="A88" s="47">
        <v>5</v>
      </c>
      <c r="B88" s="170">
        <f t="shared" si="10"/>
        <v>1354.945434</v>
      </c>
      <c r="C88" s="170">
        <f t="shared" si="8"/>
        <v>1353.975434</v>
      </c>
      <c r="D88" s="170">
        <f t="shared" si="8"/>
        <v>1353.4054339999998</v>
      </c>
      <c r="E88" s="170">
        <f t="shared" si="8"/>
        <v>1355.475434</v>
      </c>
      <c r="F88" s="170">
        <f t="shared" si="8"/>
        <v>1365.0454339999999</v>
      </c>
      <c r="G88" s="170">
        <f t="shared" si="8"/>
        <v>1382.6054340000001</v>
      </c>
      <c r="H88" s="170">
        <f t="shared" si="8"/>
        <v>1478.685434</v>
      </c>
      <c r="I88" s="170">
        <f t="shared" si="8"/>
        <v>1505.375434</v>
      </c>
      <c r="J88" s="170">
        <f t="shared" si="8"/>
        <v>1522.9054339999998</v>
      </c>
      <c r="K88" s="170">
        <f t="shared" si="8"/>
        <v>1524.4454339999998</v>
      </c>
      <c r="L88" s="170">
        <f t="shared" si="8"/>
        <v>1522.975434</v>
      </c>
      <c r="M88" s="170">
        <f t="shared" si="8"/>
        <v>1524.2854339999999</v>
      </c>
      <c r="N88" s="170">
        <f t="shared" si="8"/>
        <v>1519.2654339999999</v>
      </c>
      <c r="O88" s="170">
        <f t="shared" si="8"/>
        <v>1552.3654339999998</v>
      </c>
      <c r="P88" s="170">
        <f t="shared" si="8"/>
        <v>1571.625434</v>
      </c>
      <c r="Q88" s="170">
        <f t="shared" si="8"/>
        <v>1593.1354339999998</v>
      </c>
      <c r="R88" s="170">
        <f t="shared" si="8"/>
        <v>1580.6554339999998</v>
      </c>
      <c r="S88" s="170">
        <f t="shared" si="9"/>
        <v>1553.0954339999998</v>
      </c>
      <c r="T88" s="170">
        <f t="shared" si="9"/>
        <v>1552.0254340000001</v>
      </c>
      <c r="U88" s="170">
        <f t="shared" si="9"/>
        <v>1512.125434</v>
      </c>
      <c r="V88" s="170">
        <f t="shared" si="9"/>
        <v>1418.185434</v>
      </c>
      <c r="W88" s="170">
        <f t="shared" si="9"/>
        <v>1373.5154339999999</v>
      </c>
      <c r="X88" s="170">
        <f t="shared" si="9"/>
        <v>1369.0554339999999</v>
      </c>
      <c r="Y88" s="170">
        <f t="shared" si="9"/>
        <v>1355.455434</v>
      </c>
      <c r="Z88" s="37"/>
      <c r="AA88" s="38">
        <v>875.82</v>
      </c>
      <c r="AB88" s="39">
        <v>874.85</v>
      </c>
      <c r="AC88" s="39">
        <v>874.28</v>
      </c>
      <c r="AD88" s="39">
        <v>876.35</v>
      </c>
      <c r="AE88" s="39">
        <v>885.92</v>
      </c>
      <c r="AF88" s="39">
        <v>903.48</v>
      </c>
      <c r="AG88" s="39">
        <v>999.56</v>
      </c>
      <c r="AH88" s="39">
        <v>1026.25</v>
      </c>
      <c r="AI88" s="39">
        <v>1043.78</v>
      </c>
      <c r="AJ88" s="39">
        <v>1045.32</v>
      </c>
      <c r="AK88" s="39">
        <v>1043.8499999999999</v>
      </c>
      <c r="AL88" s="39">
        <v>1045.1600000000001</v>
      </c>
      <c r="AM88" s="39">
        <v>1040.1400000000001</v>
      </c>
      <c r="AN88" s="39">
        <v>1073.24</v>
      </c>
      <c r="AO88" s="39">
        <v>1092.5</v>
      </c>
      <c r="AP88" s="39">
        <v>1114.01</v>
      </c>
      <c r="AQ88" s="39">
        <v>1101.53</v>
      </c>
      <c r="AR88" s="39">
        <v>1073.97</v>
      </c>
      <c r="AS88" s="39">
        <v>1072.9000000000001</v>
      </c>
      <c r="AT88" s="39">
        <v>1033</v>
      </c>
      <c r="AU88" s="39">
        <v>939.06</v>
      </c>
      <c r="AV88" s="39">
        <v>894.39</v>
      </c>
      <c r="AW88" s="39">
        <v>889.93</v>
      </c>
      <c r="AX88" s="40">
        <v>876.33</v>
      </c>
      <c r="AY88" s="340">
        <v>475.86</v>
      </c>
      <c r="AZ88" s="175">
        <v>3.2654339999999999</v>
      </c>
      <c r="BA88" s="159">
        <v>0</v>
      </c>
    </row>
    <row r="89" spans="1:53">
      <c r="A89" s="47">
        <v>6</v>
      </c>
      <c r="B89" s="170">
        <f t="shared" si="10"/>
        <v>1350.895434</v>
      </c>
      <c r="C89" s="170">
        <f t="shared" si="8"/>
        <v>1350.695434</v>
      </c>
      <c r="D89" s="170">
        <f t="shared" si="8"/>
        <v>1351.0354339999999</v>
      </c>
      <c r="E89" s="170">
        <f t="shared" si="8"/>
        <v>1353.3854339999998</v>
      </c>
      <c r="F89" s="170">
        <f t="shared" si="8"/>
        <v>1359.7454339999999</v>
      </c>
      <c r="G89" s="170">
        <f t="shared" si="8"/>
        <v>1382.645434</v>
      </c>
      <c r="H89" s="170">
        <f t="shared" si="8"/>
        <v>1408.9854339999999</v>
      </c>
      <c r="I89" s="170">
        <f t="shared" si="8"/>
        <v>1503.5554339999999</v>
      </c>
      <c r="J89" s="170">
        <f t="shared" si="8"/>
        <v>1516.395434</v>
      </c>
      <c r="K89" s="170">
        <f t="shared" si="8"/>
        <v>1496.1754339999998</v>
      </c>
      <c r="L89" s="170">
        <f t="shared" si="8"/>
        <v>1479.8454339999998</v>
      </c>
      <c r="M89" s="170">
        <f t="shared" si="8"/>
        <v>1473.715434</v>
      </c>
      <c r="N89" s="170">
        <f t="shared" si="8"/>
        <v>1413.0854340000001</v>
      </c>
      <c r="O89" s="170">
        <f t="shared" si="8"/>
        <v>1407.185434</v>
      </c>
      <c r="P89" s="170">
        <f t="shared" si="8"/>
        <v>1433.7354339999999</v>
      </c>
      <c r="Q89" s="170">
        <f t="shared" si="8"/>
        <v>1464.725434</v>
      </c>
      <c r="R89" s="170">
        <f t="shared" si="8"/>
        <v>1496.435434</v>
      </c>
      <c r="S89" s="170">
        <f t="shared" si="9"/>
        <v>1477.2454339999999</v>
      </c>
      <c r="T89" s="170">
        <f t="shared" si="9"/>
        <v>1449.3654339999998</v>
      </c>
      <c r="U89" s="170">
        <f t="shared" si="9"/>
        <v>1442.475434</v>
      </c>
      <c r="V89" s="170">
        <f t="shared" si="9"/>
        <v>1378.5454339999999</v>
      </c>
      <c r="W89" s="170">
        <f t="shared" si="9"/>
        <v>1373.455434</v>
      </c>
      <c r="X89" s="170">
        <f t="shared" si="9"/>
        <v>1369.145434</v>
      </c>
      <c r="Y89" s="170">
        <f t="shared" si="9"/>
        <v>1352.455434</v>
      </c>
      <c r="Z89" s="37"/>
      <c r="AA89" s="38">
        <v>871.77</v>
      </c>
      <c r="AB89" s="39">
        <v>871.57</v>
      </c>
      <c r="AC89" s="39">
        <v>871.91</v>
      </c>
      <c r="AD89" s="39">
        <v>874.26</v>
      </c>
      <c r="AE89" s="39">
        <v>880.62</v>
      </c>
      <c r="AF89" s="39">
        <v>903.52</v>
      </c>
      <c r="AG89" s="39">
        <v>929.86</v>
      </c>
      <c r="AH89" s="39">
        <v>1024.43</v>
      </c>
      <c r="AI89" s="39">
        <v>1037.27</v>
      </c>
      <c r="AJ89" s="39">
        <v>1017.05</v>
      </c>
      <c r="AK89" s="39">
        <v>1000.72</v>
      </c>
      <c r="AL89" s="39">
        <v>994.59</v>
      </c>
      <c r="AM89" s="39">
        <v>933.96</v>
      </c>
      <c r="AN89" s="39">
        <v>928.06</v>
      </c>
      <c r="AO89" s="39">
        <v>954.61</v>
      </c>
      <c r="AP89" s="39">
        <v>985.6</v>
      </c>
      <c r="AQ89" s="39">
        <v>1017.31</v>
      </c>
      <c r="AR89" s="39">
        <v>998.12</v>
      </c>
      <c r="AS89" s="39">
        <v>970.24</v>
      </c>
      <c r="AT89" s="39">
        <v>963.35</v>
      </c>
      <c r="AU89" s="39">
        <v>899.42</v>
      </c>
      <c r="AV89" s="39">
        <v>894.33</v>
      </c>
      <c r="AW89" s="39">
        <v>890.02</v>
      </c>
      <c r="AX89" s="40">
        <v>873.33</v>
      </c>
      <c r="AY89" s="340">
        <v>475.86</v>
      </c>
      <c r="AZ89" s="175">
        <v>3.2654339999999999</v>
      </c>
      <c r="BA89" s="159">
        <v>0</v>
      </c>
    </row>
    <row r="90" spans="1:53">
      <c r="A90" s="47">
        <v>7</v>
      </c>
      <c r="B90" s="170">
        <f t="shared" si="10"/>
        <v>1352.145434</v>
      </c>
      <c r="C90" s="170">
        <f t="shared" si="8"/>
        <v>1351.4954339999999</v>
      </c>
      <c r="D90" s="170">
        <f t="shared" si="8"/>
        <v>1351.7454339999999</v>
      </c>
      <c r="E90" s="170">
        <f t="shared" si="8"/>
        <v>1353.8854339999998</v>
      </c>
      <c r="F90" s="170">
        <f t="shared" si="8"/>
        <v>1361.1054340000001</v>
      </c>
      <c r="G90" s="170">
        <f t="shared" si="8"/>
        <v>1384.0154339999999</v>
      </c>
      <c r="H90" s="170">
        <f t="shared" si="8"/>
        <v>1458.1154339999998</v>
      </c>
      <c r="I90" s="170">
        <f t="shared" si="8"/>
        <v>1531.875434</v>
      </c>
      <c r="J90" s="170">
        <f t="shared" si="8"/>
        <v>1538.1754339999998</v>
      </c>
      <c r="K90" s="170">
        <f t="shared" si="8"/>
        <v>1543.3854339999998</v>
      </c>
      <c r="L90" s="170">
        <f t="shared" si="8"/>
        <v>1528.6354339999998</v>
      </c>
      <c r="M90" s="170">
        <f t="shared" si="8"/>
        <v>1529.935434</v>
      </c>
      <c r="N90" s="170">
        <f t="shared" si="8"/>
        <v>1521.4854339999997</v>
      </c>
      <c r="O90" s="170">
        <f t="shared" si="8"/>
        <v>1534.1154339999998</v>
      </c>
      <c r="P90" s="170">
        <f t="shared" si="8"/>
        <v>1544.0854340000001</v>
      </c>
      <c r="Q90" s="170">
        <f t="shared" si="8"/>
        <v>1569.0054340000002</v>
      </c>
      <c r="R90" s="170">
        <f t="shared" si="8"/>
        <v>1559.0754339999999</v>
      </c>
      <c r="S90" s="170">
        <f t="shared" si="9"/>
        <v>1534.9854339999997</v>
      </c>
      <c r="T90" s="170">
        <f t="shared" si="9"/>
        <v>1531.9954339999999</v>
      </c>
      <c r="U90" s="170">
        <f t="shared" si="9"/>
        <v>1508.8054339999999</v>
      </c>
      <c r="V90" s="170">
        <f t="shared" si="9"/>
        <v>1383.9954339999999</v>
      </c>
      <c r="W90" s="170">
        <f t="shared" si="9"/>
        <v>1377.8654339999998</v>
      </c>
      <c r="X90" s="170">
        <f t="shared" si="9"/>
        <v>1373.5154339999999</v>
      </c>
      <c r="Y90" s="170">
        <f t="shared" si="9"/>
        <v>1358.185434</v>
      </c>
      <c r="Z90" s="37"/>
      <c r="AA90" s="38">
        <v>873.02</v>
      </c>
      <c r="AB90" s="39">
        <v>872.37</v>
      </c>
      <c r="AC90" s="39">
        <v>872.62</v>
      </c>
      <c r="AD90" s="39">
        <v>874.76</v>
      </c>
      <c r="AE90" s="39">
        <v>881.98</v>
      </c>
      <c r="AF90" s="39">
        <v>904.89</v>
      </c>
      <c r="AG90" s="39">
        <v>978.99</v>
      </c>
      <c r="AH90" s="39">
        <v>1052.75</v>
      </c>
      <c r="AI90" s="39">
        <v>1059.05</v>
      </c>
      <c r="AJ90" s="39">
        <v>1064.26</v>
      </c>
      <c r="AK90" s="39">
        <v>1049.51</v>
      </c>
      <c r="AL90" s="39">
        <v>1050.81</v>
      </c>
      <c r="AM90" s="39">
        <v>1042.3599999999999</v>
      </c>
      <c r="AN90" s="39">
        <v>1054.99</v>
      </c>
      <c r="AO90" s="39">
        <v>1064.96</v>
      </c>
      <c r="AP90" s="39">
        <v>1089.8800000000001</v>
      </c>
      <c r="AQ90" s="39">
        <v>1079.95</v>
      </c>
      <c r="AR90" s="39">
        <v>1055.8599999999999</v>
      </c>
      <c r="AS90" s="39">
        <v>1052.8699999999999</v>
      </c>
      <c r="AT90" s="39">
        <v>1029.68</v>
      </c>
      <c r="AU90" s="39">
        <v>904.87</v>
      </c>
      <c r="AV90" s="39">
        <v>898.74</v>
      </c>
      <c r="AW90" s="39">
        <v>894.39</v>
      </c>
      <c r="AX90" s="40">
        <v>879.06</v>
      </c>
      <c r="AY90" s="340">
        <v>475.86</v>
      </c>
      <c r="AZ90" s="175">
        <v>3.2654339999999999</v>
      </c>
      <c r="BA90" s="159">
        <v>0</v>
      </c>
    </row>
    <row r="91" spans="1:53">
      <c r="A91" s="47">
        <v>8</v>
      </c>
      <c r="B91" s="170">
        <f t="shared" si="10"/>
        <v>1373.5654340000001</v>
      </c>
      <c r="C91" s="170">
        <f t="shared" si="8"/>
        <v>1372.645434</v>
      </c>
      <c r="D91" s="170">
        <f t="shared" si="8"/>
        <v>1357.415434</v>
      </c>
      <c r="E91" s="170">
        <f t="shared" si="8"/>
        <v>1353.5954339999998</v>
      </c>
      <c r="F91" s="170">
        <f t="shared" si="8"/>
        <v>1354.4254339999998</v>
      </c>
      <c r="G91" s="170">
        <f t="shared" si="8"/>
        <v>1378.7454339999999</v>
      </c>
      <c r="H91" s="170">
        <f t="shared" si="8"/>
        <v>1383.3454339999998</v>
      </c>
      <c r="I91" s="170">
        <f t="shared" si="8"/>
        <v>1473.1754339999998</v>
      </c>
      <c r="J91" s="170">
        <f t="shared" si="8"/>
        <v>1484.4454339999998</v>
      </c>
      <c r="K91" s="170">
        <f t="shared" si="8"/>
        <v>1541.9954339999999</v>
      </c>
      <c r="L91" s="170">
        <f t="shared" si="8"/>
        <v>1540.8554340000001</v>
      </c>
      <c r="M91" s="170">
        <f t="shared" si="8"/>
        <v>1529.7454339999999</v>
      </c>
      <c r="N91" s="170">
        <f t="shared" si="8"/>
        <v>1516.8854339999998</v>
      </c>
      <c r="O91" s="170">
        <f t="shared" si="8"/>
        <v>1507.625434</v>
      </c>
      <c r="P91" s="170">
        <f t="shared" si="8"/>
        <v>1528.645434</v>
      </c>
      <c r="Q91" s="170">
        <f t="shared" si="8"/>
        <v>1536.625434</v>
      </c>
      <c r="R91" s="170">
        <f t="shared" si="8"/>
        <v>1558.3154340000001</v>
      </c>
      <c r="S91" s="170">
        <f t="shared" si="9"/>
        <v>1549.8054339999999</v>
      </c>
      <c r="T91" s="170">
        <f t="shared" si="9"/>
        <v>1541.5654340000001</v>
      </c>
      <c r="U91" s="170">
        <f t="shared" si="9"/>
        <v>1560.725434</v>
      </c>
      <c r="V91" s="170">
        <f t="shared" si="9"/>
        <v>1503.725434</v>
      </c>
      <c r="W91" s="170">
        <f t="shared" si="9"/>
        <v>1462.2954339999999</v>
      </c>
      <c r="X91" s="170">
        <f t="shared" si="9"/>
        <v>1406.2554339999999</v>
      </c>
      <c r="Y91" s="170">
        <f t="shared" si="9"/>
        <v>1402.165434</v>
      </c>
      <c r="Z91" s="37"/>
      <c r="AA91" s="38">
        <v>894.44</v>
      </c>
      <c r="AB91" s="39">
        <v>893.52</v>
      </c>
      <c r="AC91" s="39">
        <v>878.29</v>
      </c>
      <c r="AD91" s="39">
        <v>874.47</v>
      </c>
      <c r="AE91" s="39">
        <v>875.3</v>
      </c>
      <c r="AF91" s="39">
        <v>899.62</v>
      </c>
      <c r="AG91" s="39">
        <v>904.22</v>
      </c>
      <c r="AH91" s="39">
        <v>994.05</v>
      </c>
      <c r="AI91" s="39">
        <v>1005.3199999999999</v>
      </c>
      <c r="AJ91" s="39">
        <v>1062.8699999999999</v>
      </c>
      <c r="AK91" s="39">
        <v>1061.73</v>
      </c>
      <c r="AL91" s="39">
        <v>1050.6199999999999</v>
      </c>
      <c r="AM91" s="39">
        <v>1037.76</v>
      </c>
      <c r="AN91" s="39">
        <v>1028.5</v>
      </c>
      <c r="AO91" s="39">
        <v>1049.52</v>
      </c>
      <c r="AP91" s="39">
        <v>1057.5</v>
      </c>
      <c r="AQ91" s="39">
        <v>1079.19</v>
      </c>
      <c r="AR91" s="39">
        <v>1070.68</v>
      </c>
      <c r="AS91" s="39">
        <v>1062.44</v>
      </c>
      <c r="AT91" s="39">
        <v>1081.5999999999999</v>
      </c>
      <c r="AU91" s="39">
        <v>1024.5999999999999</v>
      </c>
      <c r="AV91" s="39">
        <v>983.17</v>
      </c>
      <c r="AW91" s="39">
        <v>927.13</v>
      </c>
      <c r="AX91" s="40">
        <v>923.04</v>
      </c>
      <c r="AY91" s="340">
        <v>475.86</v>
      </c>
      <c r="AZ91" s="175">
        <v>3.2654339999999999</v>
      </c>
      <c r="BA91" s="159">
        <v>0</v>
      </c>
    </row>
    <row r="92" spans="1:53">
      <c r="A92" s="47">
        <v>9</v>
      </c>
      <c r="B92" s="170">
        <f t="shared" si="10"/>
        <v>1385.625434</v>
      </c>
      <c r="C92" s="170">
        <f t="shared" si="8"/>
        <v>1381.5854340000001</v>
      </c>
      <c r="D92" s="170">
        <f t="shared" si="8"/>
        <v>1380.2954339999999</v>
      </c>
      <c r="E92" s="170">
        <f t="shared" si="8"/>
        <v>1353.7354339999999</v>
      </c>
      <c r="F92" s="170">
        <f t="shared" si="8"/>
        <v>1357.5954339999998</v>
      </c>
      <c r="G92" s="170">
        <f t="shared" si="8"/>
        <v>1348.5454339999999</v>
      </c>
      <c r="H92" s="170">
        <f t="shared" si="8"/>
        <v>1383.2854339999999</v>
      </c>
      <c r="I92" s="170">
        <f t="shared" si="8"/>
        <v>1388.3454339999998</v>
      </c>
      <c r="J92" s="170">
        <f t="shared" si="8"/>
        <v>1475.5654340000001</v>
      </c>
      <c r="K92" s="170">
        <f t="shared" si="8"/>
        <v>1505.875434</v>
      </c>
      <c r="L92" s="170">
        <f t="shared" si="8"/>
        <v>1523.1954339999998</v>
      </c>
      <c r="M92" s="170">
        <f t="shared" si="8"/>
        <v>1496.9954339999999</v>
      </c>
      <c r="N92" s="170">
        <f t="shared" si="8"/>
        <v>1472.0954339999998</v>
      </c>
      <c r="O92" s="170">
        <f t="shared" si="8"/>
        <v>1500.0954339999998</v>
      </c>
      <c r="P92" s="170">
        <f t="shared" si="8"/>
        <v>1541.2854339999999</v>
      </c>
      <c r="Q92" s="170">
        <f t="shared" si="8"/>
        <v>1572.9654339999997</v>
      </c>
      <c r="R92" s="170">
        <f t="shared" si="8"/>
        <v>1589.7954340000001</v>
      </c>
      <c r="S92" s="170">
        <f t="shared" si="9"/>
        <v>1606.5854340000001</v>
      </c>
      <c r="T92" s="170">
        <f t="shared" si="9"/>
        <v>1598.8554340000001</v>
      </c>
      <c r="U92" s="170">
        <f t="shared" si="9"/>
        <v>1636.1054340000001</v>
      </c>
      <c r="V92" s="170">
        <f t="shared" si="9"/>
        <v>1519.6954339999998</v>
      </c>
      <c r="W92" s="170">
        <f t="shared" si="9"/>
        <v>1450.0654340000001</v>
      </c>
      <c r="X92" s="170">
        <f t="shared" si="9"/>
        <v>1406.625434</v>
      </c>
      <c r="Y92" s="170">
        <f t="shared" si="9"/>
        <v>1379.9054339999998</v>
      </c>
      <c r="Z92" s="37"/>
      <c r="AA92" s="38">
        <v>906.5</v>
      </c>
      <c r="AB92" s="39">
        <v>902.46</v>
      </c>
      <c r="AC92" s="39">
        <v>901.17</v>
      </c>
      <c r="AD92" s="39">
        <v>874.61</v>
      </c>
      <c r="AE92" s="39">
        <v>878.47</v>
      </c>
      <c r="AF92" s="39">
        <v>869.42</v>
      </c>
      <c r="AG92" s="39">
        <v>904.16</v>
      </c>
      <c r="AH92" s="39">
        <v>909.22</v>
      </c>
      <c r="AI92" s="39">
        <v>996.44</v>
      </c>
      <c r="AJ92" s="39">
        <v>1026.75</v>
      </c>
      <c r="AK92" s="39">
        <v>1044.07</v>
      </c>
      <c r="AL92" s="39">
        <v>1017.87</v>
      </c>
      <c r="AM92" s="39">
        <v>992.97</v>
      </c>
      <c r="AN92" s="39">
        <v>1020.9699999999999</v>
      </c>
      <c r="AO92" s="39">
        <v>1062.1600000000001</v>
      </c>
      <c r="AP92" s="39">
        <v>1093.8399999999999</v>
      </c>
      <c r="AQ92" s="39">
        <v>1110.67</v>
      </c>
      <c r="AR92" s="39">
        <v>1127.46</v>
      </c>
      <c r="AS92" s="39">
        <v>1119.73</v>
      </c>
      <c r="AT92" s="39">
        <v>1156.98</v>
      </c>
      <c r="AU92" s="39">
        <v>1040.57</v>
      </c>
      <c r="AV92" s="39">
        <v>970.94</v>
      </c>
      <c r="AW92" s="39">
        <v>927.5</v>
      </c>
      <c r="AX92" s="40">
        <v>900.78</v>
      </c>
      <c r="AY92" s="340">
        <v>475.86</v>
      </c>
      <c r="AZ92" s="175">
        <v>3.2654339999999999</v>
      </c>
      <c r="BA92" s="159">
        <v>0</v>
      </c>
    </row>
    <row r="93" spans="1:53">
      <c r="A93" s="47">
        <v>10</v>
      </c>
      <c r="B93" s="170">
        <f t="shared" si="10"/>
        <v>1376.8654339999998</v>
      </c>
      <c r="C93" s="170">
        <f t="shared" si="8"/>
        <v>1375.975434</v>
      </c>
      <c r="D93" s="170">
        <f t="shared" si="8"/>
        <v>1376.685434</v>
      </c>
      <c r="E93" s="170">
        <f t="shared" si="8"/>
        <v>1357.185434</v>
      </c>
      <c r="F93" s="170">
        <f t="shared" si="8"/>
        <v>1369.125434</v>
      </c>
      <c r="G93" s="170">
        <f t="shared" si="8"/>
        <v>1390.165434</v>
      </c>
      <c r="H93" s="170">
        <f t="shared" si="8"/>
        <v>1415.8354340000001</v>
      </c>
      <c r="I93" s="170">
        <f t="shared" si="8"/>
        <v>1478.435434</v>
      </c>
      <c r="J93" s="170">
        <f t="shared" si="8"/>
        <v>1515.2354339999997</v>
      </c>
      <c r="K93" s="170">
        <f t="shared" si="8"/>
        <v>1505.5354339999999</v>
      </c>
      <c r="L93" s="170">
        <f t="shared" si="8"/>
        <v>1442.8054339999999</v>
      </c>
      <c r="M93" s="170">
        <f t="shared" si="8"/>
        <v>1440.2754339999999</v>
      </c>
      <c r="N93" s="170">
        <f t="shared" si="8"/>
        <v>1430.8254339999999</v>
      </c>
      <c r="O93" s="170">
        <f t="shared" si="8"/>
        <v>1410.625434</v>
      </c>
      <c r="P93" s="170">
        <f t="shared" si="8"/>
        <v>1496.165434</v>
      </c>
      <c r="Q93" s="170">
        <f t="shared" si="8"/>
        <v>1504.725434</v>
      </c>
      <c r="R93" s="170">
        <f t="shared" si="8"/>
        <v>1502.205434</v>
      </c>
      <c r="S93" s="170">
        <f t="shared" si="9"/>
        <v>1395.3254339999999</v>
      </c>
      <c r="T93" s="170">
        <f t="shared" si="9"/>
        <v>1385.165434</v>
      </c>
      <c r="U93" s="170">
        <f t="shared" si="9"/>
        <v>1384.6754339999998</v>
      </c>
      <c r="V93" s="170">
        <f t="shared" si="9"/>
        <v>1381.0554339999999</v>
      </c>
      <c r="W93" s="170">
        <f t="shared" si="9"/>
        <v>1375.455434</v>
      </c>
      <c r="X93" s="170">
        <f t="shared" si="9"/>
        <v>1368.5954339999998</v>
      </c>
      <c r="Y93" s="170">
        <f t="shared" si="9"/>
        <v>1366.665434</v>
      </c>
      <c r="Z93" s="37"/>
      <c r="AA93" s="38">
        <v>897.74</v>
      </c>
      <c r="AB93" s="39">
        <v>896.85</v>
      </c>
      <c r="AC93" s="39">
        <v>897.56</v>
      </c>
      <c r="AD93" s="39">
        <v>878.06</v>
      </c>
      <c r="AE93" s="39">
        <v>890</v>
      </c>
      <c r="AF93" s="39">
        <v>911.04</v>
      </c>
      <c r="AG93" s="39">
        <v>936.71</v>
      </c>
      <c r="AH93" s="39">
        <v>999.31</v>
      </c>
      <c r="AI93" s="39">
        <v>1036.1099999999999</v>
      </c>
      <c r="AJ93" s="39">
        <v>1026.4100000000001</v>
      </c>
      <c r="AK93" s="39">
        <v>963.68</v>
      </c>
      <c r="AL93" s="39">
        <v>961.15</v>
      </c>
      <c r="AM93" s="39">
        <v>951.7</v>
      </c>
      <c r="AN93" s="39">
        <v>931.5</v>
      </c>
      <c r="AO93" s="39">
        <v>1017.04</v>
      </c>
      <c r="AP93" s="39">
        <v>1025.5999999999999</v>
      </c>
      <c r="AQ93" s="39">
        <v>1023.08</v>
      </c>
      <c r="AR93" s="39">
        <v>916.2</v>
      </c>
      <c r="AS93" s="39">
        <v>906.04</v>
      </c>
      <c r="AT93" s="39">
        <v>905.55</v>
      </c>
      <c r="AU93" s="39">
        <v>901.93</v>
      </c>
      <c r="AV93" s="39">
        <v>896.33</v>
      </c>
      <c r="AW93" s="39">
        <v>889.47</v>
      </c>
      <c r="AX93" s="40">
        <v>887.54</v>
      </c>
      <c r="AY93" s="340">
        <v>475.86</v>
      </c>
      <c r="AZ93" s="175">
        <v>3.2654339999999999</v>
      </c>
      <c r="BA93" s="159">
        <v>0</v>
      </c>
    </row>
    <row r="94" spans="1:53">
      <c r="A94" s="47">
        <v>11</v>
      </c>
      <c r="B94" s="170">
        <f t="shared" si="10"/>
        <v>1358.955434</v>
      </c>
      <c r="C94" s="170">
        <f t="shared" si="8"/>
        <v>1357.7654339999999</v>
      </c>
      <c r="D94" s="170">
        <f t="shared" si="8"/>
        <v>1357.5554339999999</v>
      </c>
      <c r="E94" s="170">
        <f t="shared" si="8"/>
        <v>1360.2554339999999</v>
      </c>
      <c r="F94" s="170">
        <f t="shared" si="8"/>
        <v>1375.445434</v>
      </c>
      <c r="G94" s="170">
        <f t="shared" si="8"/>
        <v>1383.3154340000001</v>
      </c>
      <c r="H94" s="170">
        <f t="shared" si="8"/>
        <v>1525.3354340000001</v>
      </c>
      <c r="I94" s="170">
        <f t="shared" si="8"/>
        <v>1593.5654340000001</v>
      </c>
      <c r="J94" s="170">
        <f t="shared" si="8"/>
        <v>1632.375434</v>
      </c>
      <c r="K94" s="170">
        <f t="shared" si="8"/>
        <v>1618.4654339999997</v>
      </c>
      <c r="L94" s="170">
        <f t="shared" si="8"/>
        <v>1595.875434</v>
      </c>
      <c r="M94" s="170">
        <f t="shared" si="8"/>
        <v>1613.7454339999999</v>
      </c>
      <c r="N94" s="170">
        <f t="shared" si="8"/>
        <v>1583.435434</v>
      </c>
      <c r="O94" s="170">
        <f t="shared" si="8"/>
        <v>1576.955434</v>
      </c>
      <c r="P94" s="170">
        <f t="shared" si="8"/>
        <v>1617.0354339999999</v>
      </c>
      <c r="Q94" s="170">
        <f t="shared" si="8"/>
        <v>1643.8054339999999</v>
      </c>
      <c r="R94" s="170">
        <f t="shared" si="8"/>
        <v>1654.6954339999998</v>
      </c>
      <c r="S94" s="170">
        <f t="shared" si="9"/>
        <v>1639.2454339999999</v>
      </c>
      <c r="T94" s="170">
        <f t="shared" si="9"/>
        <v>1609.9854339999997</v>
      </c>
      <c r="U94" s="170">
        <f t="shared" si="9"/>
        <v>1580.5554339999999</v>
      </c>
      <c r="V94" s="170">
        <f t="shared" si="9"/>
        <v>1382.5354339999999</v>
      </c>
      <c r="W94" s="170">
        <f t="shared" si="9"/>
        <v>1371.3354340000001</v>
      </c>
      <c r="X94" s="170">
        <f t="shared" si="9"/>
        <v>1365.875434</v>
      </c>
      <c r="Y94" s="170">
        <f t="shared" si="9"/>
        <v>1358.2354339999999</v>
      </c>
      <c r="Z94" s="37"/>
      <c r="AA94" s="41">
        <v>879.83</v>
      </c>
      <c r="AB94" s="39">
        <v>878.64</v>
      </c>
      <c r="AC94" s="39">
        <v>878.43</v>
      </c>
      <c r="AD94" s="39">
        <v>881.13</v>
      </c>
      <c r="AE94" s="39">
        <v>896.32</v>
      </c>
      <c r="AF94" s="39">
        <v>904.19</v>
      </c>
      <c r="AG94" s="39">
        <v>1046.21</v>
      </c>
      <c r="AH94" s="39">
        <v>1114.44</v>
      </c>
      <c r="AI94" s="39">
        <v>1153.25</v>
      </c>
      <c r="AJ94" s="39">
        <v>1139.3399999999999</v>
      </c>
      <c r="AK94" s="39">
        <v>1116.75</v>
      </c>
      <c r="AL94" s="39">
        <v>1134.6199999999999</v>
      </c>
      <c r="AM94" s="39">
        <v>1104.31</v>
      </c>
      <c r="AN94" s="39">
        <v>1097.83</v>
      </c>
      <c r="AO94" s="39">
        <v>1137.9100000000001</v>
      </c>
      <c r="AP94" s="39">
        <v>1164.68</v>
      </c>
      <c r="AQ94" s="39">
        <v>1175.57</v>
      </c>
      <c r="AR94" s="39">
        <v>1160.1199999999999</v>
      </c>
      <c r="AS94" s="39">
        <v>1130.8599999999999</v>
      </c>
      <c r="AT94" s="39">
        <v>1101.43</v>
      </c>
      <c r="AU94" s="39">
        <v>903.41</v>
      </c>
      <c r="AV94" s="39">
        <v>892.21</v>
      </c>
      <c r="AW94" s="39">
        <v>886.75</v>
      </c>
      <c r="AX94" s="40">
        <v>879.11</v>
      </c>
      <c r="AY94" s="340">
        <v>475.86</v>
      </c>
      <c r="AZ94" s="175">
        <v>3.2654339999999999</v>
      </c>
      <c r="BA94" s="159">
        <v>0</v>
      </c>
    </row>
    <row r="95" spans="1:53">
      <c r="A95" s="47">
        <v>12</v>
      </c>
      <c r="B95" s="170">
        <f t="shared" si="10"/>
        <v>1362.8254339999999</v>
      </c>
      <c r="C95" s="170">
        <f t="shared" si="8"/>
        <v>1362.215434</v>
      </c>
      <c r="D95" s="170">
        <f t="shared" si="8"/>
        <v>1362.6554339999998</v>
      </c>
      <c r="E95" s="170">
        <f t="shared" si="8"/>
        <v>1362.445434</v>
      </c>
      <c r="F95" s="170">
        <f t="shared" si="8"/>
        <v>1369.0454339999999</v>
      </c>
      <c r="G95" s="170">
        <f t="shared" si="8"/>
        <v>1383.0654340000001</v>
      </c>
      <c r="H95" s="170">
        <f t="shared" si="8"/>
        <v>1441.705434</v>
      </c>
      <c r="I95" s="170">
        <f t="shared" si="8"/>
        <v>1507.955434</v>
      </c>
      <c r="J95" s="170">
        <f t="shared" si="8"/>
        <v>1547.7354339999997</v>
      </c>
      <c r="K95" s="170">
        <f t="shared" si="8"/>
        <v>1538.7654339999999</v>
      </c>
      <c r="L95" s="170">
        <f t="shared" si="8"/>
        <v>1503.1554339999998</v>
      </c>
      <c r="M95" s="170">
        <f t="shared" si="8"/>
        <v>1517.5554339999999</v>
      </c>
      <c r="N95" s="170">
        <f t="shared" si="8"/>
        <v>1510.935434</v>
      </c>
      <c r="O95" s="170">
        <f t="shared" si="8"/>
        <v>1512.5454340000001</v>
      </c>
      <c r="P95" s="170">
        <f t="shared" si="8"/>
        <v>1540.455434</v>
      </c>
      <c r="Q95" s="170">
        <f t="shared" si="8"/>
        <v>1563.7354339999997</v>
      </c>
      <c r="R95" s="170">
        <f t="shared" si="8"/>
        <v>1561.455434</v>
      </c>
      <c r="S95" s="170">
        <f t="shared" si="9"/>
        <v>1542.0754339999999</v>
      </c>
      <c r="T95" s="170">
        <f t="shared" si="9"/>
        <v>1522.225434</v>
      </c>
      <c r="U95" s="170">
        <f t="shared" si="9"/>
        <v>1384.5554339999999</v>
      </c>
      <c r="V95" s="170">
        <f t="shared" si="9"/>
        <v>1376.475434</v>
      </c>
      <c r="W95" s="170">
        <f t="shared" si="9"/>
        <v>1373.0854340000001</v>
      </c>
      <c r="X95" s="170">
        <f t="shared" si="9"/>
        <v>1368.8854339999998</v>
      </c>
      <c r="Y95" s="170">
        <f t="shared" si="9"/>
        <v>1358.8654339999998</v>
      </c>
      <c r="Z95" s="37"/>
      <c r="AA95" s="41">
        <v>883.7</v>
      </c>
      <c r="AB95" s="39">
        <v>883.09</v>
      </c>
      <c r="AC95" s="39">
        <v>883.53</v>
      </c>
      <c r="AD95" s="39">
        <v>883.32</v>
      </c>
      <c r="AE95" s="39">
        <v>889.92</v>
      </c>
      <c r="AF95" s="39">
        <v>903.94</v>
      </c>
      <c r="AG95" s="39">
        <v>962.58</v>
      </c>
      <c r="AH95" s="39">
        <v>1028.83</v>
      </c>
      <c r="AI95" s="39">
        <v>1068.6099999999999</v>
      </c>
      <c r="AJ95" s="39">
        <v>1059.6400000000001</v>
      </c>
      <c r="AK95" s="39">
        <v>1024.03</v>
      </c>
      <c r="AL95" s="39">
        <v>1038.43</v>
      </c>
      <c r="AM95" s="39">
        <v>1031.81</v>
      </c>
      <c r="AN95" s="39">
        <v>1033.42</v>
      </c>
      <c r="AO95" s="39">
        <v>1061.33</v>
      </c>
      <c r="AP95" s="39">
        <v>1084.6099999999999</v>
      </c>
      <c r="AQ95" s="39">
        <v>1082.33</v>
      </c>
      <c r="AR95" s="39">
        <v>1062.95</v>
      </c>
      <c r="AS95" s="39">
        <v>1043.0999999999999</v>
      </c>
      <c r="AT95" s="39">
        <v>905.43</v>
      </c>
      <c r="AU95" s="39">
        <v>897.35</v>
      </c>
      <c r="AV95" s="39">
        <v>893.96</v>
      </c>
      <c r="AW95" s="39">
        <v>889.76</v>
      </c>
      <c r="AX95" s="40">
        <v>879.74</v>
      </c>
      <c r="AY95" s="340">
        <v>475.86</v>
      </c>
      <c r="AZ95" s="175">
        <v>3.2654339999999999</v>
      </c>
      <c r="BA95" s="159">
        <v>0</v>
      </c>
    </row>
    <row r="96" spans="1:53">
      <c r="A96" s="47">
        <v>13</v>
      </c>
      <c r="B96" s="170">
        <f t="shared" si="10"/>
        <v>1361.725434</v>
      </c>
      <c r="C96" s="170">
        <f t="shared" si="8"/>
        <v>1361.3054339999999</v>
      </c>
      <c r="D96" s="170">
        <f t="shared" si="8"/>
        <v>1358.5854340000001</v>
      </c>
      <c r="E96" s="170">
        <f t="shared" si="8"/>
        <v>1363.7854339999999</v>
      </c>
      <c r="F96" s="170">
        <f t="shared" si="8"/>
        <v>1369.935434</v>
      </c>
      <c r="G96" s="170">
        <f t="shared" si="8"/>
        <v>1371.2854339999999</v>
      </c>
      <c r="H96" s="170">
        <f t="shared" si="8"/>
        <v>1381.6754339999998</v>
      </c>
      <c r="I96" s="170">
        <f t="shared" si="8"/>
        <v>1458.3454339999998</v>
      </c>
      <c r="J96" s="170">
        <f t="shared" si="8"/>
        <v>1515.4854339999997</v>
      </c>
      <c r="K96" s="170">
        <f t="shared" si="8"/>
        <v>1538.5254340000001</v>
      </c>
      <c r="L96" s="170">
        <f t="shared" si="8"/>
        <v>1438.225434</v>
      </c>
      <c r="M96" s="170">
        <f t="shared" si="8"/>
        <v>1428.455434</v>
      </c>
      <c r="N96" s="170">
        <f t="shared" si="8"/>
        <v>1414.3054339999999</v>
      </c>
      <c r="O96" s="170">
        <f t="shared" si="8"/>
        <v>1423.145434</v>
      </c>
      <c r="P96" s="170">
        <f t="shared" si="8"/>
        <v>1431.2854339999999</v>
      </c>
      <c r="Q96" s="170">
        <f t="shared" si="8"/>
        <v>1499.8054339999999</v>
      </c>
      <c r="R96" s="170">
        <f t="shared" si="8"/>
        <v>1519.225434</v>
      </c>
      <c r="S96" s="170">
        <f t="shared" si="9"/>
        <v>1452.0654340000001</v>
      </c>
      <c r="T96" s="170">
        <f t="shared" si="9"/>
        <v>1381.0054339999999</v>
      </c>
      <c r="U96" s="170">
        <f t="shared" si="9"/>
        <v>1381.225434</v>
      </c>
      <c r="V96" s="170">
        <f t="shared" si="9"/>
        <v>1355.715434</v>
      </c>
      <c r="W96" s="170">
        <f t="shared" si="9"/>
        <v>1341.0954339999998</v>
      </c>
      <c r="X96" s="170">
        <f t="shared" si="9"/>
        <v>1332.9854339999999</v>
      </c>
      <c r="Y96" s="170">
        <f t="shared" si="9"/>
        <v>1331.7354339999999</v>
      </c>
      <c r="Z96" s="37"/>
      <c r="AA96" s="41">
        <v>882.6</v>
      </c>
      <c r="AB96" s="39">
        <v>882.18</v>
      </c>
      <c r="AC96" s="39">
        <v>879.46</v>
      </c>
      <c r="AD96" s="39">
        <v>884.66</v>
      </c>
      <c r="AE96" s="39">
        <v>890.81</v>
      </c>
      <c r="AF96" s="39">
        <v>892.16</v>
      </c>
      <c r="AG96" s="39">
        <v>902.55</v>
      </c>
      <c r="AH96" s="39">
        <v>979.22</v>
      </c>
      <c r="AI96" s="39">
        <v>1036.3599999999999</v>
      </c>
      <c r="AJ96" s="39">
        <v>1059.4000000000001</v>
      </c>
      <c r="AK96" s="39">
        <v>959.1</v>
      </c>
      <c r="AL96" s="39">
        <v>949.33</v>
      </c>
      <c r="AM96" s="39">
        <v>935.18</v>
      </c>
      <c r="AN96" s="39">
        <v>944.02</v>
      </c>
      <c r="AO96" s="39">
        <v>952.16</v>
      </c>
      <c r="AP96" s="39">
        <v>1020.6800000000001</v>
      </c>
      <c r="AQ96" s="39">
        <v>1040.0999999999999</v>
      </c>
      <c r="AR96" s="39">
        <v>972.94</v>
      </c>
      <c r="AS96" s="39">
        <v>901.88</v>
      </c>
      <c r="AT96" s="39">
        <v>902.1</v>
      </c>
      <c r="AU96" s="39">
        <v>876.59</v>
      </c>
      <c r="AV96" s="39">
        <v>861.97</v>
      </c>
      <c r="AW96" s="39">
        <v>853.86</v>
      </c>
      <c r="AX96" s="40">
        <v>852.61</v>
      </c>
      <c r="AY96" s="340">
        <v>475.86</v>
      </c>
      <c r="AZ96" s="175">
        <v>3.2654339999999999</v>
      </c>
      <c r="BA96" s="159">
        <v>0</v>
      </c>
    </row>
    <row r="97" spans="1:53">
      <c r="A97" s="47">
        <v>14</v>
      </c>
      <c r="B97" s="170">
        <f t="shared" si="10"/>
        <v>1337.945434</v>
      </c>
      <c r="C97" s="170">
        <f t="shared" si="8"/>
        <v>1337.7554339999999</v>
      </c>
      <c r="D97" s="170">
        <f t="shared" si="8"/>
        <v>1337.7754339999999</v>
      </c>
      <c r="E97" s="170">
        <f t="shared" si="8"/>
        <v>1340.165434</v>
      </c>
      <c r="F97" s="170">
        <f t="shared" si="8"/>
        <v>1351.455434</v>
      </c>
      <c r="G97" s="170">
        <f t="shared" si="8"/>
        <v>1371.725434</v>
      </c>
      <c r="H97" s="170">
        <f t="shared" si="8"/>
        <v>1384.5354339999999</v>
      </c>
      <c r="I97" s="170">
        <f t="shared" si="8"/>
        <v>1475.145434</v>
      </c>
      <c r="J97" s="170">
        <f t="shared" si="8"/>
        <v>1455.5654340000001</v>
      </c>
      <c r="K97" s="170">
        <f t="shared" si="8"/>
        <v>1471.8854339999998</v>
      </c>
      <c r="L97" s="170">
        <f t="shared" si="8"/>
        <v>1422.415434</v>
      </c>
      <c r="M97" s="170">
        <f t="shared" si="8"/>
        <v>1412.9954339999999</v>
      </c>
      <c r="N97" s="170">
        <f t="shared" si="8"/>
        <v>1406.7654339999999</v>
      </c>
      <c r="O97" s="170">
        <f t="shared" si="8"/>
        <v>1355.665434</v>
      </c>
      <c r="P97" s="170">
        <f t="shared" si="8"/>
        <v>1447.3854339999998</v>
      </c>
      <c r="Q97" s="170">
        <f t="shared" si="8"/>
        <v>1454.2654339999999</v>
      </c>
      <c r="R97" s="170">
        <f t="shared" si="8"/>
        <v>1529.3454339999998</v>
      </c>
      <c r="S97" s="170">
        <f t="shared" si="9"/>
        <v>1480.3454339999998</v>
      </c>
      <c r="T97" s="170">
        <f t="shared" si="9"/>
        <v>1424.0554339999999</v>
      </c>
      <c r="U97" s="170">
        <f t="shared" si="9"/>
        <v>1377.5154339999999</v>
      </c>
      <c r="V97" s="170">
        <f t="shared" si="9"/>
        <v>1374.685434</v>
      </c>
      <c r="W97" s="170">
        <f t="shared" si="9"/>
        <v>1361.7754339999999</v>
      </c>
      <c r="X97" s="170">
        <f t="shared" si="9"/>
        <v>1357.0754339999999</v>
      </c>
      <c r="Y97" s="170">
        <f t="shared" si="9"/>
        <v>1355.7754339999999</v>
      </c>
      <c r="Z97" s="37"/>
      <c r="AA97" s="41">
        <v>858.82</v>
      </c>
      <c r="AB97" s="39">
        <v>858.63</v>
      </c>
      <c r="AC97" s="39">
        <v>858.65</v>
      </c>
      <c r="AD97" s="39">
        <v>861.04</v>
      </c>
      <c r="AE97" s="39">
        <v>872.33</v>
      </c>
      <c r="AF97" s="39">
        <v>892.6</v>
      </c>
      <c r="AG97" s="39">
        <v>905.41</v>
      </c>
      <c r="AH97" s="39">
        <v>996.02</v>
      </c>
      <c r="AI97" s="39">
        <v>976.44</v>
      </c>
      <c r="AJ97" s="39">
        <v>992.76</v>
      </c>
      <c r="AK97" s="39">
        <v>943.29</v>
      </c>
      <c r="AL97" s="39">
        <v>933.87</v>
      </c>
      <c r="AM97" s="39">
        <v>927.64</v>
      </c>
      <c r="AN97" s="39">
        <v>876.54</v>
      </c>
      <c r="AO97" s="39">
        <v>968.26</v>
      </c>
      <c r="AP97" s="39">
        <v>975.14</v>
      </c>
      <c r="AQ97" s="39">
        <v>1050.22</v>
      </c>
      <c r="AR97" s="39">
        <v>1001.22</v>
      </c>
      <c r="AS97" s="39">
        <v>944.93</v>
      </c>
      <c r="AT97" s="39">
        <v>898.39</v>
      </c>
      <c r="AU97" s="39">
        <v>895.56</v>
      </c>
      <c r="AV97" s="39">
        <v>882.65</v>
      </c>
      <c r="AW97" s="39">
        <v>877.95</v>
      </c>
      <c r="AX97" s="40">
        <v>876.65</v>
      </c>
      <c r="AY97" s="340">
        <v>475.86</v>
      </c>
      <c r="AZ97" s="175">
        <v>3.2654339999999999</v>
      </c>
      <c r="BA97" s="159">
        <v>0</v>
      </c>
    </row>
    <row r="98" spans="1:53">
      <c r="A98" s="47">
        <v>15</v>
      </c>
      <c r="B98" s="170">
        <f t="shared" si="10"/>
        <v>879.24</v>
      </c>
      <c r="C98" s="170">
        <f t="shared" si="8"/>
        <v>879.48</v>
      </c>
      <c r="D98" s="170">
        <f t="shared" si="8"/>
        <v>0</v>
      </c>
      <c r="E98" s="170">
        <f t="shared" si="8"/>
        <v>0</v>
      </c>
      <c r="F98" s="170">
        <f t="shared" si="8"/>
        <v>0</v>
      </c>
      <c r="G98" s="170">
        <f t="shared" si="8"/>
        <v>0</v>
      </c>
      <c r="H98" s="170">
        <f t="shared" si="8"/>
        <v>0</v>
      </c>
      <c r="I98" s="170">
        <f t="shared" si="8"/>
        <v>0</v>
      </c>
      <c r="J98" s="170">
        <f t="shared" si="8"/>
        <v>0</v>
      </c>
      <c r="K98" s="170">
        <f t="shared" si="8"/>
        <v>72.150000000000006</v>
      </c>
      <c r="L98" s="170">
        <f t="shared" si="8"/>
        <v>628.87</v>
      </c>
      <c r="M98" s="170">
        <f t="shared" si="8"/>
        <v>628.44000000000005</v>
      </c>
      <c r="N98" s="170">
        <f t="shared" si="8"/>
        <v>626.95000000000005</v>
      </c>
      <c r="O98" s="170">
        <f t="shared" si="8"/>
        <v>626.87</v>
      </c>
      <c r="P98" s="170">
        <f t="shared" si="8"/>
        <v>627.61</v>
      </c>
      <c r="Q98" s="170">
        <f t="shared" si="8"/>
        <v>627.91</v>
      </c>
      <c r="R98" s="170">
        <f t="shared" si="8"/>
        <v>629.35</v>
      </c>
      <c r="S98" s="170">
        <f t="shared" si="9"/>
        <v>629.4</v>
      </c>
      <c r="T98" s="170">
        <f t="shared" si="9"/>
        <v>627.41</v>
      </c>
      <c r="U98" s="170">
        <f t="shared" si="9"/>
        <v>628.96</v>
      </c>
      <c r="V98" s="170">
        <f t="shared" si="9"/>
        <v>626.15</v>
      </c>
      <c r="W98" s="170">
        <f t="shared" si="9"/>
        <v>0</v>
      </c>
      <c r="X98" s="170">
        <f t="shared" si="9"/>
        <v>0</v>
      </c>
      <c r="Y98" s="170">
        <f t="shared" si="9"/>
        <v>0</v>
      </c>
      <c r="Z98" s="37"/>
      <c r="AA98" s="41">
        <v>879.24</v>
      </c>
      <c r="AB98" s="39">
        <v>879.48</v>
      </c>
      <c r="AC98" s="39">
        <v>0</v>
      </c>
      <c r="AD98" s="39">
        <v>0</v>
      </c>
      <c r="AE98" s="39">
        <v>0</v>
      </c>
      <c r="AF98" s="39">
        <v>0</v>
      </c>
      <c r="AG98" s="39">
        <v>0</v>
      </c>
      <c r="AH98" s="39">
        <v>0</v>
      </c>
      <c r="AI98" s="39">
        <v>0</v>
      </c>
      <c r="AJ98" s="39">
        <v>72.150000000000006</v>
      </c>
      <c r="AK98" s="39">
        <v>628.87</v>
      </c>
      <c r="AL98" s="39">
        <v>628.44000000000005</v>
      </c>
      <c r="AM98" s="39">
        <v>626.95000000000005</v>
      </c>
      <c r="AN98" s="39">
        <v>626.87</v>
      </c>
      <c r="AO98" s="39">
        <v>627.61</v>
      </c>
      <c r="AP98" s="39">
        <v>627.91</v>
      </c>
      <c r="AQ98" s="39">
        <v>629.35</v>
      </c>
      <c r="AR98" s="39">
        <v>629.4</v>
      </c>
      <c r="AS98" s="39">
        <v>627.41</v>
      </c>
      <c r="AT98" s="39">
        <v>628.96</v>
      </c>
      <c r="AU98" s="39">
        <v>626.15</v>
      </c>
      <c r="AV98" s="39">
        <v>0</v>
      </c>
      <c r="AW98" s="39">
        <v>0</v>
      </c>
      <c r="AX98" s="40">
        <v>0</v>
      </c>
      <c r="AY98" s="340">
        <v>0</v>
      </c>
      <c r="AZ98" s="175">
        <v>0</v>
      </c>
      <c r="BA98" s="159">
        <v>0</v>
      </c>
    </row>
    <row r="99" spans="1:53">
      <c r="A99" s="47">
        <v>16</v>
      </c>
      <c r="B99" s="170">
        <f t="shared" si="10"/>
        <v>1376.395434</v>
      </c>
      <c r="C99" s="170">
        <f t="shared" si="8"/>
        <v>1375.9054339999998</v>
      </c>
      <c r="D99" s="170">
        <f t="shared" si="8"/>
        <v>1376.2354339999999</v>
      </c>
      <c r="E99" s="170">
        <f t="shared" si="8"/>
        <v>1377.2454339999999</v>
      </c>
      <c r="F99" s="170">
        <f t="shared" si="8"/>
        <v>1376.8654339999998</v>
      </c>
      <c r="G99" s="170">
        <f t="shared" si="8"/>
        <v>1379.6054340000001</v>
      </c>
      <c r="H99" s="170">
        <f t="shared" si="8"/>
        <v>1384.7754339999999</v>
      </c>
      <c r="I99" s="170">
        <f t="shared" si="8"/>
        <v>1392.8154340000001</v>
      </c>
      <c r="J99" s="170">
        <f t="shared" si="8"/>
        <v>1463.945434</v>
      </c>
      <c r="K99" s="170">
        <f t="shared" si="8"/>
        <v>1523.205434</v>
      </c>
      <c r="L99" s="170">
        <f t="shared" si="8"/>
        <v>1534.0354339999999</v>
      </c>
      <c r="M99" s="170">
        <f t="shared" si="8"/>
        <v>1522.2354339999997</v>
      </c>
      <c r="N99" s="170">
        <f t="shared" si="8"/>
        <v>1513.4454339999998</v>
      </c>
      <c r="O99" s="170">
        <f t="shared" si="8"/>
        <v>1513.5654340000001</v>
      </c>
      <c r="P99" s="170">
        <f t="shared" si="8"/>
        <v>1538.0454340000001</v>
      </c>
      <c r="Q99" s="170">
        <f t="shared" si="8"/>
        <v>1589.0154339999999</v>
      </c>
      <c r="R99" s="170">
        <f t="shared" ref="R99:Y114" si="11">AQ99+$AY99+$AZ99</f>
        <v>1622.2954340000001</v>
      </c>
      <c r="S99" s="170">
        <f t="shared" si="9"/>
        <v>1629.185434</v>
      </c>
      <c r="T99" s="170">
        <f t="shared" si="9"/>
        <v>1654.5454340000001</v>
      </c>
      <c r="U99" s="170">
        <f t="shared" si="9"/>
        <v>1580.3354340000001</v>
      </c>
      <c r="V99" s="170">
        <f t="shared" si="9"/>
        <v>1397.6054340000001</v>
      </c>
      <c r="W99" s="170">
        <f t="shared" si="9"/>
        <v>1392.475434</v>
      </c>
      <c r="X99" s="170">
        <f t="shared" si="9"/>
        <v>1386.8854339999998</v>
      </c>
      <c r="Y99" s="170">
        <f t="shared" si="9"/>
        <v>1377.685434</v>
      </c>
      <c r="Z99" s="37"/>
      <c r="AA99" s="41">
        <v>897.27</v>
      </c>
      <c r="AB99" s="39">
        <v>896.78</v>
      </c>
      <c r="AC99" s="39">
        <v>897.11</v>
      </c>
      <c r="AD99" s="39">
        <v>898.12</v>
      </c>
      <c r="AE99" s="39">
        <v>897.74</v>
      </c>
      <c r="AF99" s="39">
        <v>900.48</v>
      </c>
      <c r="AG99" s="39">
        <v>905.65</v>
      </c>
      <c r="AH99" s="39">
        <v>913.69</v>
      </c>
      <c r="AI99" s="39">
        <v>984.82</v>
      </c>
      <c r="AJ99" s="39">
        <v>1044.08</v>
      </c>
      <c r="AK99" s="39">
        <v>1054.9100000000001</v>
      </c>
      <c r="AL99" s="39">
        <v>1043.1099999999999</v>
      </c>
      <c r="AM99" s="39">
        <v>1034.32</v>
      </c>
      <c r="AN99" s="39">
        <v>1034.44</v>
      </c>
      <c r="AO99" s="39">
        <v>1058.92</v>
      </c>
      <c r="AP99" s="39">
        <v>1109.8900000000001</v>
      </c>
      <c r="AQ99" s="39">
        <v>1143.17</v>
      </c>
      <c r="AR99" s="39">
        <v>1150.06</v>
      </c>
      <c r="AS99" s="39">
        <v>1175.42</v>
      </c>
      <c r="AT99" s="39">
        <v>1101.21</v>
      </c>
      <c r="AU99" s="39">
        <v>918.48</v>
      </c>
      <c r="AV99" s="39">
        <v>913.35</v>
      </c>
      <c r="AW99" s="39">
        <v>907.76</v>
      </c>
      <c r="AX99" s="40">
        <v>898.56</v>
      </c>
      <c r="AY99" s="340">
        <v>475.86</v>
      </c>
      <c r="AZ99" s="175">
        <v>3.2654339999999999</v>
      </c>
      <c r="BA99" s="159">
        <v>0</v>
      </c>
    </row>
    <row r="100" spans="1:53">
      <c r="A100" s="47">
        <v>17</v>
      </c>
      <c r="B100" s="170">
        <f t="shared" si="10"/>
        <v>1375.435434</v>
      </c>
      <c r="C100" s="170">
        <f t="shared" si="10"/>
        <v>1374.3554340000001</v>
      </c>
      <c r="D100" s="170">
        <f t="shared" si="10"/>
        <v>1375.4854339999999</v>
      </c>
      <c r="E100" s="170">
        <f t="shared" si="10"/>
        <v>1378.625434</v>
      </c>
      <c r="F100" s="170">
        <f t="shared" si="10"/>
        <v>1385.945434</v>
      </c>
      <c r="G100" s="170">
        <f t="shared" si="10"/>
        <v>1391.0454339999999</v>
      </c>
      <c r="H100" s="170">
        <f t="shared" si="10"/>
        <v>1415.215434</v>
      </c>
      <c r="I100" s="170">
        <f t="shared" si="10"/>
        <v>1507.0254340000001</v>
      </c>
      <c r="J100" s="170">
        <f t="shared" si="10"/>
        <v>1531.9054339999998</v>
      </c>
      <c r="K100" s="170">
        <f t="shared" si="10"/>
        <v>1529.645434</v>
      </c>
      <c r="L100" s="170">
        <f t="shared" si="10"/>
        <v>1506.5254340000001</v>
      </c>
      <c r="M100" s="170">
        <f t="shared" si="10"/>
        <v>1506.4954339999999</v>
      </c>
      <c r="N100" s="170">
        <f t="shared" si="10"/>
        <v>1497.185434</v>
      </c>
      <c r="O100" s="170">
        <f t="shared" si="10"/>
        <v>1409.915434</v>
      </c>
      <c r="P100" s="170">
        <f t="shared" si="10"/>
        <v>1453.0254339999999</v>
      </c>
      <c r="Q100" s="170">
        <f t="shared" si="10"/>
        <v>1528.125434</v>
      </c>
      <c r="R100" s="170">
        <f t="shared" si="11"/>
        <v>1536.725434</v>
      </c>
      <c r="S100" s="170">
        <f t="shared" si="11"/>
        <v>1504.0054340000002</v>
      </c>
      <c r="T100" s="170">
        <f t="shared" si="11"/>
        <v>1501.4954339999999</v>
      </c>
      <c r="U100" s="170">
        <f t="shared" si="11"/>
        <v>1405.7954339999999</v>
      </c>
      <c r="V100" s="170">
        <f t="shared" si="11"/>
        <v>1401.915434</v>
      </c>
      <c r="W100" s="170">
        <f t="shared" si="11"/>
        <v>1388.8654339999998</v>
      </c>
      <c r="X100" s="170">
        <f t="shared" si="11"/>
        <v>1380.5954339999998</v>
      </c>
      <c r="Y100" s="170">
        <f t="shared" si="11"/>
        <v>1373.705434</v>
      </c>
      <c r="Z100" s="37"/>
      <c r="AA100" s="41">
        <v>896.31</v>
      </c>
      <c r="AB100" s="39">
        <v>895.23</v>
      </c>
      <c r="AC100" s="39">
        <v>896.36</v>
      </c>
      <c r="AD100" s="39">
        <v>899.5</v>
      </c>
      <c r="AE100" s="39">
        <v>906.82</v>
      </c>
      <c r="AF100" s="39">
        <v>911.92</v>
      </c>
      <c r="AG100" s="39">
        <v>936.09</v>
      </c>
      <c r="AH100" s="39">
        <v>1027.9000000000001</v>
      </c>
      <c r="AI100" s="39">
        <v>1052.78</v>
      </c>
      <c r="AJ100" s="39">
        <v>1050.52</v>
      </c>
      <c r="AK100" s="39">
        <v>1027.4000000000001</v>
      </c>
      <c r="AL100" s="39">
        <v>1027.3699999999999</v>
      </c>
      <c r="AM100" s="39">
        <v>1018.06</v>
      </c>
      <c r="AN100" s="39">
        <v>930.79</v>
      </c>
      <c r="AO100" s="39">
        <v>973.9</v>
      </c>
      <c r="AP100" s="39">
        <v>1049</v>
      </c>
      <c r="AQ100" s="39">
        <v>1057.5999999999999</v>
      </c>
      <c r="AR100" s="39">
        <v>1024.8800000000001</v>
      </c>
      <c r="AS100" s="39">
        <v>1022.37</v>
      </c>
      <c r="AT100" s="39">
        <v>926.67</v>
      </c>
      <c r="AU100" s="39">
        <v>922.79</v>
      </c>
      <c r="AV100" s="39">
        <v>909.74</v>
      </c>
      <c r="AW100" s="39">
        <v>901.47</v>
      </c>
      <c r="AX100" s="40">
        <v>894.58</v>
      </c>
      <c r="AY100" s="340">
        <v>475.86</v>
      </c>
      <c r="AZ100" s="175">
        <v>3.2654339999999999</v>
      </c>
      <c r="BA100" s="159">
        <v>0</v>
      </c>
    </row>
    <row r="101" spans="1:53">
      <c r="A101" s="47">
        <v>18</v>
      </c>
      <c r="B101" s="170">
        <f t="shared" si="10"/>
        <v>0</v>
      </c>
      <c r="C101" s="170">
        <f t="shared" si="10"/>
        <v>0</v>
      </c>
      <c r="D101" s="170">
        <f t="shared" si="10"/>
        <v>0</v>
      </c>
      <c r="E101" s="170">
        <f t="shared" si="10"/>
        <v>0</v>
      </c>
      <c r="F101" s="170">
        <f t="shared" si="10"/>
        <v>0</v>
      </c>
      <c r="G101" s="170">
        <f t="shared" si="10"/>
        <v>0</v>
      </c>
      <c r="H101" s="170">
        <f t="shared" si="10"/>
        <v>0</v>
      </c>
      <c r="I101" s="170">
        <f t="shared" si="10"/>
        <v>980.36</v>
      </c>
      <c r="J101" s="170">
        <f t="shared" si="10"/>
        <v>929.23</v>
      </c>
      <c r="K101" s="170">
        <f t="shared" si="10"/>
        <v>0</v>
      </c>
      <c r="L101" s="170">
        <f t="shared" si="10"/>
        <v>0</v>
      </c>
      <c r="M101" s="170">
        <f t="shared" si="10"/>
        <v>0</v>
      </c>
      <c r="N101" s="170">
        <f t="shared" si="10"/>
        <v>0</v>
      </c>
      <c r="O101" s="170">
        <f t="shared" si="10"/>
        <v>0</v>
      </c>
      <c r="P101" s="170">
        <f t="shared" si="10"/>
        <v>0</v>
      </c>
      <c r="Q101" s="170">
        <f t="shared" si="10"/>
        <v>916.15</v>
      </c>
      <c r="R101" s="170">
        <f t="shared" si="11"/>
        <v>0</v>
      </c>
      <c r="S101" s="170">
        <f t="shared" si="11"/>
        <v>0</v>
      </c>
      <c r="T101" s="170">
        <f t="shared" si="11"/>
        <v>0</v>
      </c>
      <c r="U101" s="170">
        <f t="shared" si="11"/>
        <v>898.65</v>
      </c>
      <c r="V101" s="170">
        <f t="shared" si="11"/>
        <v>0</v>
      </c>
      <c r="W101" s="170">
        <f t="shared" si="11"/>
        <v>0</v>
      </c>
      <c r="X101" s="170">
        <f t="shared" si="11"/>
        <v>0</v>
      </c>
      <c r="Y101" s="170">
        <f t="shared" si="11"/>
        <v>0</v>
      </c>
      <c r="Z101" s="37"/>
      <c r="AA101" s="41">
        <v>0</v>
      </c>
      <c r="AB101" s="39">
        <v>0</v>
      </c>
      <c r="AC101" s="39">
        <v>0</v>
      </c>
      <c r="AD101" s="39">
        <v>0</v>
      </c>
      <c r="AE101" s="39">
        <v>0</v>
      </c>
      <c r="AF101" s="39">
        <v>0</v>
      </c>
      <c r="AG101" s="39">
        <v>0</v>
      </c>
      <c r="AH101" s="39">
        <v>980.36</v>
      </c>
      <c r="AI101" s="39">
        <v>929.23</v>
      </c>
      <c r="AJ101" s="39">
        <v>0</v>
      </c>
      <c r="AK101" s="39">
        <v>0</v>
      </c>
      <c r="AL101" s="39">
        <v>0</v>
      </c>
      <c r="AM101" s="39">
        <v>0</v>
      </c>
      <c r="AN101" s="39">
        <v>0</v>
      </c>
      <c r="AO101" s="39">
        <v>0</v>
      </c>
      <c r="AP101" s="39">
        <v>916.15</v>
      </c>
      <c r="AQ101" s="39">
        <v>0</v>
      </c>
      <c r="AR101" s="39">
        <v>0</v>
      </c>
      <c r="AS101" s="39">
        <v>0</v>
      </c>
      <c r="AT101" s="39">
        <v>898.65</v>
      </c>
      <c r="AU101" s="39">
        <v>0</v>
      </c>
      <c r="AV101" s="39">
        <v>0</v>
      </c>
      <c r="AW101" s="39">
        <v>0</v>
      </c>
      <c r="AX101" s="40">
        <v>0</v>
      </c>
      <c r="AY101" s="340">
        <v>0</v>
      </c>
      <c r="AZ101" s="175">
        <v>0</v>
      </c>
      <c r="BA101" s="159">
        <v>0</v>
      </c>
    </row>
    <row r="102" spans="1:53">
      <c r="A102" s="47">
        <v>19</v>
      </c>
      <c r="B102" s="170">
        <f t="shared" si="10"/>
        <v>1091.3154340000001</v>
      </c>
      <c r="C102" s="170">
        <f t="shared" si="10"/>
        <v>1091.215434</v>
      </c>
      <c r="D102" s="170">
        <f t="shared" si="10"/>
        <v>1091.9054339999998</v>
      </c>
      <c r="E102" s="170">
        <f t="shared" si="10"/>
        <v>1093.475434</v>
      </c>
      <c r="F102" s="170">
        <f t="shared" si="10"/>
        <v>1097.1354339999998</v>
      </c>
      <c r="G102" s="170">
        <f t="shared" si="10"/>
        <v>1376.0554339999999</v>
      </c>
      <c r="H102" s="170">
        <f t="shared" si="10"/>
        <v>1444.4854339999999</v>
      </c>
      <c r="I102" s="170">
        <f t="shared" si="10"/>
        <v>1473.125434</v>
      </c>
      <c r="J102" s="170">
        <f t="shared" si="10"/>
        <v>1488.6754339999998</v>
      </c>
      <c r="K102" s="170">
        <f t="shared" si="10"/>
        <v>1485.375434</v>
      </c>
      <c r="L102" s="170">
        <f t="shared" si="10"/>
        <v>1468.9054339999998</v>
      </c>
      <c r="M102" s="170">
        <f t="shared" si="10"/>
        <v>1470.0554339999999</v>
      </c>
      <c r="N102" s="170">
        <f t="shared" si="10"/>
        <v>1454.6154339999998</v>
      </c>
      <c r="O102" s="170">
        <f t="shared" si="10"/>
        <v>1474.1354339999998</v>
      </c>
      <c r="P102" s="170">
        <f t="shared" si="10"/>
        <v>1483.945434</v>
      </c>
      <c r="Q102" s="170">
        <f t="shared" si="10"/>
        <v>1508.8054339999999</v>
      </c>
      <c r="R102" s="170">
        <f t="shared" si="11"/>
        <v>1513.9254339999998</v>
      </c>
      <c r="S102" s="170">
        <f t="shared" si="11"/>
        <v>1527.2954340000001</v>
      </c>
      <c r="T102" s="170">
        <f t="shared" si="11"/>
        <v>1491.3154340000001</v>
      </c>
      <c r="U102" s="170">
        <f t="shared" si="11"/>
        <v>1437.0254339999999</v>
      </c>
      <c r="V102" s="170">
        <f t="shared" si="11"/>
        <v>1389.665434</v>
      </c>
      <c r="W102" s="170">
        <f t="shared" si="11"/>
        <v>1384.895434</v>
      </c>
      <c r="X102" s="170">
        <f t="shared" si="11"/>
        <v>1372.8254339999999</v>
      </c>
      <c r="Y102" s="170">
        <f t="shared" si="11"/>
        <v>1368.665434</v>
      </c>
      <c r="Z102" s="37"/>
      <c r="AA102" s="41">
        <v>612.19000000000005</v>
      </c>
      <c r="AB102" s="39">
        <v>612.09</v>
      </c>
      <c r="AC102" s="39">
        <v>612.78</v>
      </c>
      <c r="AD102" s="39">
        <v>614.35</v>
      </c>
      <c r="AE102" s="39">
        <v>618.01</v>
      </c>
      <c r="AF102" s="39">
        <v>896.93</v>
      </c>
      <c r="AG102" s="39">
        <v>965.36</v>
      </c>
      <c r="AH102" s="39">
        <v>994</v>
      </c>
      <c r="AI102" s="39">
        <v>1009.55</v>
      </c>
      <c r="AJ102" s="39">
        <v>1006.2500000000001</v>
      </c>
      <c r="AK102" s="39">
        <v>989.78</v>
      </c>
      <c r="AL102" s="39">
        <v>990.93</v>
      </c>
      <c r="AM102" s="39">
        <v>975.49</v>
      </c>
      <c r="AN102" s="39">
        <v>995.01</v>
      </c>
      <c r="AO102" s="39">
        <v>1004.82</v>
      </c>
      <c r="AP102" s="39">
        <v>1029.68</v>
      </c>
      <c r="AQ102" s="39">
        <v>1034.8</v>
      </c>
      <c r="AR102" s="39">
        <v>1048.17</v>
      </c>
      <c r="AS102" s="39">
        <v>1012.1900000000002</v>
      </c>
      <c r="AT102" s="39">
        <v>957.9</v>
      </c>
      <c r="AU102" s="39">
        <v>910.54</v>
      </c>
      <c r="AV102" s="39">
        <v>905.77</v>
      </c>
      <c r="AW102" s="39">
        <v>893.7</v>
      </c>
      <c r="AX102" s="40">
        <v>889.54</v>
      </c>
      <c r="AY102" s="340">
        <v>475.86</v>
      </c>
      <c r="AZ102" s="175">
        <v>3.2654339999999999</v>
      </c>
      <c r="BA102" s="159">
        <v>0</v>
      </c>
    </row>
    <row r="103" spans="1:53">
      <c r="A103" s="47">
        <v>20</v>
      </c>
      <c r="B103" s="170">
        <f t="shared" si="10"/>
        <v>1093.5554339999999</v>
      </c>
      <c r="C103" s="170">
        <f t="shared" si="10"/>
        <v>1093.2554339999999</v>
      </c>
      <c r="D103" s="170">
        <f t="shared" si="10"/>
        <v>1093.125434</v>
      </c>
      <c r="E103" s="170">
        <f t="shared" si="10"/>
        <v>1094.695434</v>
      </c>
      <c r="F103" s="170">
        <f t="shared" si="10"/>
        <v>1098.1554339999998</v>
      </c>
      <c r="G103" s="170">
        <f t="shared" si="10"/>
        <v>1102.9054339999998</v>
      </c>
      <c r="H103" s="170">
        <f t="shared" si="10"/>
        <v>1100.5054339999999</v>
      </c>
      <c r="I103" s="170">
        <f t="shared" si="10"/>
        <v>1096.3554340000001</v>
      </c>
      <c r="J103" s="170">
        <f t="shared" si="10"/>
        <v>1095.0654340000001</v>
      </c>
      <c r="K103" s="170">
        <f t="shared" si="10"/>
        <v>1094.9054339999998</v>
      </c>
      <c r="L103" s="170">
        <f t="shared" si="10"/>
        <v>1095.2754339999999</v>
      </c>
      <c r="M103" s="170">
        <f t="shared" si="10"/>
        <v>1095.0454339999999</v>
      </c>
      <c r="N103" s="170">
        <f t="shared" si="10"/>
        <v>1096.975434</v>
      </c>
      <c r="O103" s="170">
        <f t="shared" si="10"/>
        <v>1097.465434</v>
      </c>
      <c r="P103" s="170">
        <f t="shared" si="10"/>
        <v>1451.5454339999999</v>
      </c>
      <c r="Q103" s="170">
        <f t="shared" si="10"/>
        <v>1470.0154339999999</v>
      </c>
      <c r="R103" s="170">
        <f t="shared" si="11"/>
        <v>1424.415434</v>
      </c>
      <c r="S103" s="170">
        <f t="shared" si="11"/>
        <v>1466.3454339999998</v>
      </c>
      <c r="T103" s="170">
        <f t="shared" si="11"/>
        <v>1461.975434</v>
      </c>
      <c r="U103" s="170">
        <f t="shared" si="11"/>
        <v>1380.0454339999999</v>
      </c>
      <c r="V103" s="170">
        <f t="shared" si="11"/>
        <v>1098.8354340000001</v>
      </c>
      <c r="W103" s="170">
        <f t="shared" si="11"/>
        <v>1096.1354339999998</v>
      </c>
      <c r="X103" s="170">
        <f t="shared" si="11"/>
        <v>1094.375434</v>
      </c>
      <c r="Y103" s="170">
        <f t="shared" si="11"/>
        <v>1092.715434</v>
      </c>
      <c r="Z103" s="37"/>
      <c r="AA103" s="41">
        <v>614.42999999999995</v>
      </c>
      <c r="AB103" s="39">
        <v>614.13</v>
      </c>
      <c r="AC103" s="39">
        <v>614</v>
      </c>
      <c r="AD103" s="39">
        <v>615.57000000000005</v>
      </c>
      <c r="AE103" s="39">
        <v>619.03</v>
      </c>
      <c r="AF103" s="39">
        <v>623.78</v>
      </c>
      <c r="AG103" s="39">
        <v>621.38</v>
      </c>
      <c r="AH103" s="39">
        <v>617.23</v>
      </c>
      <c r="AI103" s="39">
        <v>615.94000000000005</v>
      </c>
      <c r="AJ103" s="39">
        <v>615.78</v>
      </c>
      <c r="AK103" s="39">
        <v>616.15</v>
      </c>
      <c r="AL103" s="39">
        <v>615.91999999999996</v>
      </c>
      <c r="AM103" s="39">
        <v>617.85</v>
      </c>
      <c r="AN103" s="39">
        <v>618.34</v>
      </c>
      <c r="AO103" s="39">
        <v>972.42</v>
      </c>
      <c r="AP103" s="39">
        <v>990.89</v>
      </c>
      <c r="AQ103" s="39">
        <v>945.29</v>
      </c>
      <c r="AR103" s="39">
        <v>987.22</v>
      </c>
      <c r="AS103" s="39">
        <v>982.85</v>
      </c>
      <c r="AT103" s="39">
        <v>900.92</v>
      </c>
      <c r="AU103" s="39">
        <v>619.71</v>
      </c>
      <c r="AV103" s="39">
        <v>617.01</v>
      </c>
      <c r="AW103" s="39">
        <v>615.25</v>
      </c>
      <c r="AX103" s="40">
        <v>613.59</v>
      </c>
      <c r="AY103" s="340">
        <v>475.86</v>
      </c>
      <c r="AZ103" s="175">
        <v>3.2654339999999999</v>
      </c>
      <c r="BA103" s="159">
        <v>0</v>
      </c>
    </row>
    <row r="104" spans="1:53">
      <c r="A104" s="47">
        <v>21</v>
      </c>
      <c r="B104" s="170">
        <f t="shared" si="10"/>
        <v>1091.5954339999998</v>
      </c>
      <c r="C104" s="170">
        <f t="shared" si="10"/>
        <v>1091.2854339999999</v>
      </c>
      <c r="D104" s="170">
        <f t="shared" si="10"/>
        <v>1092.0654340000001</v>
      </c>
      <c r="E104" s="170">
        <f t="shared" si="10"/>
        <v>1358.3354340000001</v>
      </c>
      <c r="F104" s="170">
        <f t="shared" si="10"/>
        <v>1375.975434</v>
      </c>
      <c r="G104" s="170">
        <f t="shared" si="10"/>
        <v>1386.7854339999999</v>
      </c>
      <c r="H104" s="170">
        <f t="shared" si="10"/>
        <v>1393.665434</v>
      </c>
      <c r="I104" s="170">
        <f t="shared" si="10"/>
        <v>1455.2754339999999</v>
      </c>
      <c r="J104" s="170">
        <f t="shared" si="10"/>
        <v>1477.0054339999999</v>
      </c>
      <c r="K104" s="170">
        <f t="shared" si="10"/>
        <v>1480.8254339999999</v>
      </c>
      <c r="L104" s="170">
        <f t="shared" si="10"/>
        <v>1480.0754339999999</v>
      </c>
      <c r="M104" s="170">
        <f t="shared" si="10"/>
        <v>1484.2454339999999</v>
      </c>
      <c r="N104" s="170">
        <f t="shared" si="10"/>
        <v>1481.3854339999998</v>
      </c>
      <c r="O104" s="170">
        <f t="shared" si="10"/>
        <v>1478.5154339999999</v>
      </c>
      <c r="P104" s="170">
        <f t="shared" si="10"/>
        <v>1478.895434</v>
      </c>
      <c r="Q104" s="170">
        <f t="shared" si="10"/>
        <v>1498.3254340000001</v>
      </c>
      <c r="R104" s="170">
        <f t="shared" si="11"/>
        <v>1525.2954340000001</v>
      </c>
      <c r="S104" s="170">
        <f t="shared" si="11"/>
        <v>1498.725434</v>
      </c>
      <c r="T104" s="170">
        <f t="shared" si="11"/>
        <v>1569.8654339999998</v>
      </c>
      <c r="U104" s="170">
        <f t="shared" si="11"/>
        <v>1527.1354339999998</v>
      </c>
      <c r="V104" s="170">
        <f t="shared" si="11"/>
        <v>1420.975434</v>
      </c>
      <c r="W104" s="170">
        <f t="shared" si="11"/>
        <v>1379.955434</v>
      </c>
      <c r="X104" s="170">
        <f t="shared" si="11"/>
        <v>1375.225434</v>
      </c>
      <c r="Y104" s="170">
        <f t="shared" si="11"/>
        <v>1369.125434</v>
      </c>
      <c r="Z104" s="37"/>
      <c r="AA104" s="41">
        <v>612.47</v>
      </c>
      <c r="AB104" s="39">
        <v>612.16</v>
      </c>
      <c r="AC104" s="39">
        <v>612.94000000000005</v>
      </c>
      <c r="AD104" s="39">
        <v>879.21</v>
      </c>
      <c r="AE104" s="39">
        <v>896.85</v>
      </c>
      <c r="AF104" s="39">
        <v>907.66</v>
      </c>
      <c r="AG104" s="39">
        <v>914.54</v>
      </c>
      <c r="AH104" s="39">
        <v>976.15</v>
      </c>
      <c r="AI104" s="39">
        <v>997.88</v>
      </c>
      <c r="AJ104" s="39">
        <v>1001.7</v>
      </c>
      <c r="AK104" s="39">
        <v>1000.95</v>
      </c>
      <c r="AL104" s="39">
        <v>1005.12</v>
      </c>
      <c r="AM104" s="39">
        <v>1002.2599999999999</v>
      </c>
      <c r="AN104" s="39">
        <v>999.39</v>
      </c>
      <c r="AO104" s="39">
        <v>999.77</v>
      </c>
      <c r="AP104" s="39">
        <v>1019.2000000000002</v>
      </c>
      <c r="AQ104" s="39">
        <v>1046.17</v>
      </c>
      <c r="AR104" s="39">
        <v>1019.6</v>
      </c>
      <c r="AS104" s="39">
        <v>1090.74</v>
      </c>
      <c r="AT104" s="39">
        <v>1048.01</v>
      </c>
      <c r="AU104" s="39">
        <v>941.85</v>
      </c>
      <c r="AV104" s="39">
        <v>900.83</v>
      </c>
      <c r="AW104" s="39">
        <v>896.1</v>
      </c>
      <c r="AX104" s="40">
        <v>890</v>
      </c>
      <c r="AY104" s="340">
        <v>475.86</v>
      </c>
      <c r="AZ104" s="175">
        <v>3.2654339999999999</v>
      </c>
      <c r="BA104" s="159">
        <v>0</v>
      </c>
    </row>
    <row r="105" spans="1:53">
      <c r="A105" s="47">
        <v>22</v>
      </c>
      <c r="B105" s="170">
        <f t="shared" si="10"/>
        <v>1086.8254339999999</v>
      </c>
      <c r="C105" s="170">
        <f t="shared" si="10"/>
        <v>1088.3654339999998</v>
      </c>
      <c r="D105" s="170">
        <f t="shared" si="10"/>
        <v>1089.3454339999998</v>
      </c>
      <c r="E105" s="170">
        <f t="shared" si="10"/>
        <v>1090.185434</v>
      </c>
      <c r="F105" s="170">
        <f t="shared" si="10"/>
        <v>1090.8054339999999</v>
      </c>
      <c r="G105" s="170">
        <f t="shared" si="10"/>
        <v>1090.7654339999999</v>
      </c>
      <c r="H105" s="170">
        <f t="shared" si="10"/>
        <v>1382.665434</v>
      </c>
      <c r="I105" s="170">
        <f t="shared" si="10"/>
        <v>1390.7954339999999</v>
      </c>
      <c r="J105" s="170">
        <f t="shared" si="10"/>
        <v>1513.3354340000001</v>
      </c>
      <c r="K105" s="170">
        <f t="shared" si="10"/>
        <v>1531.9254339999998</v>
      </c>
      <c r="L105" s="170">
        <f t="shared" si="10"/>
        <v>1522.0554339999999</v>
      </c>
      <c r="M105" s="170">
        <f t="shared" si="10"/>
        <v>1511.3054339999999</v>
      </c>
      <c r="N105" s="170">
        <f t="shared" si="10"/>
        <v>1473.5054339999999</v>
      </c>
      <c r="O105" s="170">
        <f t="shared" si="10"/>
        <v>1472.1054340000001</v>
      </c>
      <c r="P105" s="170">
        <f t="shared" si="10"/>
        <v>1501.3354340000001</v>
      </c>
      <c r="Q105" s="170">
        <f t="shared" si="10"/>
        <v>1560.5654340000001</v>
      </c>
      <c r="R105" s="170">
        <f t="shared" si="11"/>
        <v>1579.0054340000002</v>
      </c>
      <c r="S105" s="170">
        <f t="shared" si="11"/>
        <v>1575.375434</v>
      </c>
      <c r="T105" s="170">
        <f t="shared" si="11"/>
        <v>1570.7354339999997</v>
      </c>
      <c r="U105" s="170">
        <f t="shared" si="11"/>
        <v>1477.6554339999998</v>
      </c>
      <c r="V105" s="170">
        <f t="shared" si="11"/>
        <v>1388.7854339999999</v>
      </c>
      <c r="W105" s="170">
        <f t="shared" si="11"/>
        <v>1381.4254339999998</v>
      </c>
      <c r="X105" s="170">
        <f t="shared" si="11"/>
        <v>1375.8654339999998</v>
      </c>
      <c r="Y105" s="170">
        <f t="shared" si="11"/>
        <v>1089.915434</v>
      </c>
      <c r="Z105" s="37"/>
      <c r="AA105" s="41">
        <v>607.70000000000005</v>
      </c>
      <c r="AB105" s="39">
        <v>609.24</v>
      </c>
      <c r="AC105" s="39">
        <v>610.22</v>
      </c>
      <c r="AD105" s="39">
        <v>611.05999999999995</v>
      </c>
      <c r="AE105" s="39">
        <v>611.67999999999995</v>
      </c>
      <c r="AF105" s="39">
        <v>611.64</v>
      </c>
      <c r="AG105" s="39">
        <v>903.54</v>
      </c>
      <c r="AH105" s="39">
        <v>911.67</v>
      </c>
      <c r="AI105" s="39">
        <v>1034.21</v>
      </c>
      <c r="AJ105" s="39">
        <v>1052.8</v>
      </c>
      <c r="AK105" s="39">
        <v>1042.93</v>
      </c>
      <c r="AL105" s="39">
        <v>1032.18</v>
      </c>
      <c r="AM105" s="39">
        <v>994.38</v>
      </c>
      <c r="AN105" s="39">
        <v>992.98</v>
      </c>
      <c r="AO105" s="39">
        <v>1022.21</v>
      </c>
      <c r="AP105" s="39">
        <v>1081.44</v>
      </c>
      <c r="AQ105" s="39">
        <v>1099.8800000000001</v>
      </c>
      <c r="AR105" s="39">
        <v>1096.25</v>
      </c>
      <c r="AS105" s="39">
        <v>1091.6099999999999</v>
      </c>
      <c r="AT105" s="39">
        <v>998.53</v>
      </c>
      <c r="AU105" s="39">
        <v>909.66</v>
      </c>
      <c r="AV105" s="39">
        <v>902.3</v>
      </c>
      <c r="AW105" s="39">
        <v>896.74</v>
      </c>
      <c r="AX105" s="40">
        <v>610.79</v>
      </c>
      <c r="AY105" s="340">
        <v>475.86</v>
      </c>
      <c r="AZ105" s="175">
        <v>3.2654339999999999</v>
      </c>
      <c r="BA105" s="159">
        <v>0</v>
      </c>
    </row>
    <row r="106" spans="1:53">
      <c r="A106" s="47">
        <v>23</v>
      </c>
      <c r="B106" s="170">
        <f t="shared" si="10"/>
        <v>1351.3154340000001</v>
      </c>
      <c r="C106" s="170">
        <f t="shared" si="10"/>
        <v>1350.8154340000001</v>
      </c>
      <c r="D106" s="170">
        <f t="shared" si="10"/>
        <v>1350.225434</v>
      </c>
      <c r="E106" s="170">
        <f t="shared" si="10"/>
        <v>1350.5954339999998</v>
      </c>
      <c r="F106" s="170">
        <f t="shared" si="10"/>
        <v>1351.6554339999998</v>
      </c>
      <c r="G106" s="170">
        <f t="shared" si="10"/>
        <v>1352.725434</v>
      </c>
      <c r="H106" s="170">
        <f t="shared" si="10"/>
        <v>1353.895434</v>
      </c>
      <c r="I106" s="170">
        <f t="shared" si="10"/>
        <v>1364.945434</v>
      </c>
      <c r="J106" s="170">
        <f t="shared" si="10"/>
        <v>1366.6054340000001</v>
      </c>
      <c r="K106" s="170">
        <f t="shared" si="10"/>
        <v>1354.9254339999998</v>
      </c>
      <c r="L106" s="170">
        <f t="shared" si="10"/>
        <v>1355.5454339999999</v>
      </c>
      <c r="M106" s="170">
        <f t="shared" si="10"/>
        <v>1344.7654339999999</v>
      </c>
      <c r="N106" s="170">
        <f t="shared" si="10"/>
        <v>1340.7754339999999</v>
      </c>
      <c r="O106" s="170">
        <f t="shared" si="10"/>
        <v>1339.7554339999999</v>
      </c>
      <c r="P106" s="170">
        <f t="shared" si="10"/>
        <v>1349.2954339999999</v>
      </c>
      <c r="Q106" s="170">
        <f t="shared" si="10"/>
        <v>1434.4254339999998</v>
      </c>
      <c r="R106" s="170">
        <f t="shared" si="11"/>
        <v>1458.4854339999999</v>
      </c>
      <c r="S106" s="170">
        <f t="shared" si="11"/>
        <v>1460.725434</v>
      </c>
      <c r="T106" s="170">
        <f t="shared" si="11"/>
        <v>1462.955434</v>
      </c>
      <c r="U106" s="170">
        <f t="shared" si="11"/>
        <v>1418.8654339999998</v>
      </c>
      <c r="V106" s="170">
        <f t="shared" si="11"/>
        <v>1369.2854339999999</v>
      </c>
      <c r="W106" s="170">
        <f t="shared" si="11"/>
        <v>1361.705434</v>
      </c>
      <c r="X106" s="170">
        <f t="shared" si="11"/>
        <v>1357.3454339999998</v>
      </c>
      <c r="Y106" s="170">
        <f t="shared" si="11"/>
        <v>1352.215434</v>
      </c>
      <c r="Z106" s="37"/>
      <c r="AA106" s="41">
        <v>872.19</v>
      </c>
      <c r="AB106" s="39">
        <v>871.69</v>
      </c>
      <c r="AC106" s="39">
        <v>871.1</v>
      </c>
      <c r="AD106" s="39">
        <v>871.47</v>
      </c>
      <c r="AE106" s="39">
        <v>872.53</v>
      </c>
      <c r="AF106" s="39">
        <v>873.6</v>
      </c>
      <c r="AG106" s="39">
        <v>874.77</v>
      </c>
      <c r="AH106" s="39">
        <v>885.82</v>
      </c>
      <c r="AI106" s="39">
        <v>887.48</v>
      </c>
      <c r="AJ106" s="39">
        <v>875.8</v>
      </c>
      <c r="AK106" s="39">
        <v>876.42</v>
      </c>
      <c r="AL106" s="39">
        <v>865.64</v>
      </c>
      <c r="AM106" s="39">
        <v>861.65</v>
      </c>
      <c r="AN106" s="39">
        <v>860.63</v>
      </c>
      <c r="AO106" s="39">
        <v>870.17</v>
      </c>
      <c r="AP106" s="39">
        <v>955.3</v>
      </c>
      <c r="AQ106" s="39">
        <v>979.36</v>
      </c>
      <c r="AR106" s="39">
        <v>981.6</v>
      </c>
      <c r="AS106" s="39">
        <v>983.83</v>
      </c>
      <c r="AT106" s="39">
        <v>939.74</v>
      </c>
      <c r="AU106" s="39">
        <v>890.16</v>
      </c>
      <c r="AV106" s="39">
        <v>882.58</v>
      </c>
      <c r="AW106" s="39">
        <v>878.22</v>
      </c>
      <c r="AX106" s="40">
        <v>873.09</v>
      </c>
      <c r="AY106" s="340">
        <v>475.86</v>
      </c>
      <c r="AZ106" s="175">
        <v>3.2654339999999999</v>
      </c>
      <c r="BA106" s="159">
        <v>0</v>
      </c>
    </row>
    <row r="107" spans="1:53">
      <c r="A107" s="47">
        <v>24</v>
      </c>
      <c r="B107" s="170">
        <f t="shared" si="10"/>
        <v>1352.1054340000001</v>
      </c>
      <c r="C107" s="170">
        <f t="shared" si="10"/>
        <v>1351.5254339999999</v>
      </c>
      <c r="D107" s="170">
        <f t="shared" si="10"/>
        <v>1351.445434</v>
      </c>
      <c r="E107" s="170">
        <f t="shared" si="10"/>
        <v>1352.125434</v>
      </c>
      <c r="F107" s="170">
        <f t="shared" si="10"/>
        <v>1353.0554339999999</v>
      </c>
      <c r="G107" s="170">
        <f t="shared" si="10"/>
        <v>1354.5154339999999</v>
      </c>
      <c r="H107" s="170">
        <f t="shared" si="10"/>
        <v>1357.0454339999999</v>
      </c>
      <c r="I107" s="170">
        <f t="shared" si="10"/>
        <v>1366.0654340000001</v>
      </c>
      <c r="J107" s="170">
        <f t="shared" si="10"/>
        <v>1373.0054339999999</v>
      </c>
      <c r="K107" s="170">
        <f t="shared" si="10"/>
        <v>1435.8654339999998</v>
      </c>
      <c r="L107" s="170">
        <f t="shared" si="10"/>
        <v>1408.7954339999999</v>
      </c>
      <c r="M107" s="170">
        <f t="shared" si="10"/>
        <v>1427.3354340000001</v>
      </c>
      <c r="N107" s="170">
        <f t="shared" si="10"/>
        <v>1408.705434</v>
      </c>
      <c r="O107" s="170">
        <f t="shared" si="10"/>
        <v>1402.8654339999998</v>
      </c>
      <c r="P107" s="170">
        <f t="shared" si="10"/>
        <v>1412.445434</v>
      </c>
      <c r="Q107" s="170">
        <f t="shared" si="10"/>
        <v>1464.4054339999998</v>
      </c>
      <c r="R107" s="170">
        <f t="shared" si="11"/>
        <v>1491.9154339999998</v>
      </c>
      <c r="S107" s="170">
        <f t="shared" si="11"/>
        <v>1495.0454339999999</v>
      </c>
      <c r="T107" s="170">
        <f t="shared" si="11"/>
        <v>1510.3654339999998</v>
      </c>
      <c r="U107" s="170">
        <f t="shared" si="11"/>
        <v>1466.7454339999999</v>
      </c>
      <c r="V107" s="170">
        <f t="shared" si="11"/>
        <v>1372.5354339999999</v>
      </c>
      <c r="W107" s="170">
        <f t="shared" si="11"/>
        <v>1363.2554339999999</v>
      </c>
      <c r="X107" s="170">
        <f t="shared" si="11"/>
        <v>1358.875434</v>
      </c>
      <c r="Y107" s="170">
        <f t="shared" si="11"/>
        <v>1353.685434</v>
      </c>
      <c r="Z107" s="37"/>
      <c r="AA107" s="41">
        <v>872.98</v>
      </c>
      <c r="AB107" s="39">
        <v>872.4</v>
      </c>
      <c r="AC107" s="39">
        <v>872.32</v>
      </c>
      <c r="AD107" s="39">
        <v>873</v>
      </c>
      <c r="AE107" s="39">
        <v>873.93</v>
      </c>
      <c r="AF107" s="39">
        <v>875.39</v>
      </c>
      <c r="AG107" s="39">
        <v>877.92</v>
      </c>
      <c r="AH107" s="39">
        <v>886.94</v>
      </c>
      <c r="AI107" s="39">
        <v>893.88</v>
      </c>
      <c r="AJ107" s="39">
        <v>956.74</v>
      </c>
      <c r="AK107" s="39">
        <v>929.67</v>
      </c>
      <c r="AL107" s="39">
        <v>948.21</v>
      </c>
      <c r="AM107" s="39">
        <v>929.58</v>
      </c>
      <c r="AN107" s="39">
        <v>923.74</v>
      </c>
      <c r="AO107" s="39">
        <v>933.32</v>
      </c>
      <c r="AP107" s="39">
        <v>985.28</v>
      </c>
      <c r="AQ107" s="39">
        <v>1012.7899999999998</v>
      </c>
      <c r="AR107" s="39">
        <v>1015.92</v>
      </c>
      <c r="AS107" s="39">
        <v>1031.24</v>
      </c>
      <c r="AT107" s="39">
        <v>987.62</v>
      </c>
      <c r="AU107" s="39">
        <v>893.41</v>
      </c>
      <c r="AV107" s="39">
        <v>884.13</v>
      </c>
      <c r="AW107" s="39">
        <v>879.75</v>
      </c>
      <c r="AX107" s="40">
        <v>874.56</v>
      </c>
      <c r="AY107" s="340">
        <v>475.86</v>
      </c>
      <c r="AZ107" s="175">
        <v>3.2654339999999999</v>
      </c>
      <c r="BA107" s="159">
        <v>0</v>
      </c>
    </row>
    <row r="108" spans="1:53">
      <c r="A108" s="47">
        <v>25</v>
      </c>
      <c r="B108" s="170">
        <f t="shared" si="10"/>
        <v>1349.935434</v>
      </c>
      <c r="C108" s="170">
        <f t="shared" si="10"/>
        <v>1341.0554339999999</v>
      </c>
      <c r="D108" s="170">
        <f t="shared" si="10"/>
        <v>1338.895434</v>
      </c>
      <c r="E108" s="170">
        <f t="shared" si="10"/>
        <v>1340.3254339999999</v>
      </c>
      <c r="F108" s="170">
        <f t="shared" si="10"/>
        <v>1356.955434</v>
      </c>
      <c r="G108" s="170">
        <f t="shared" si="10"/>
        <v>1366.9954339999999</v>
      </c>
      <c r="H108" s="170">
        <f t="shared" si="10"/>
        <v>1374.6754339999998</v>
      </c>
      <c r="I108" s="170">
        <f t="shared" si="10"/>
        <v>1494.3154340000001</v>
      </c>
      <c r="J108" s="170">
        <f t="shared" si="10"/>
        <v>1475.3454339999998</v>
      </c>
      <c r="K108" s="170">
        <f t="shared" si="10"/>
        <v>1454.165434</v>
      </c>
      <c r="L108" s="170">
        <f t="shared" si="10"/>
        <v>1436.695434</v>
      </c>
      <c r="M108" s="170">
        <f t="shared" si="10"/>
        <v>1430.965434</v>
      </c>
      <c r="N108" s="170">
        <f t="shared" si="10"/>
        <v>1399.6354339999998</v>
      </c>
      <c r="O108" s="170">
        <f t="shared" si="10"/>
        <v>1440.0654340000001</v>
      </c>
      <c r="P108" s="170">
        <f t="shared" si="10"/>
        <v>1401.7554339999999</v>
      </c>
      <c r="Q108" s="170">
        <f t="shared" si="10"/>
        <v>1406.475434</v>
      </c>
      <c r="R108" s="170">
        <f t="shared" si="11"/>
        <v>1453.0654340000001</v>
      </c>
      <c r="S108" s="170">
        <f t="shared" si="11"/>
        <v>1441.715434</v>
      </c>
      <c r="T108" s="170">
        <f t="shared" si="11"/>
        <v>1396.1354339999998</v>
      </c>
      <c r="U108" s="170">
        <f t="shared" si="11"/>
        <v>1369.2454339999999</v>
      </c>
      <c r="V108" s="170">
        <f t="shared" si="11"/>
        <v>1363.3554340000001</v>
      </c>
      <c r="W108" s="170">
        <f t="shared" si="11"/>
        <v>1360.6554339999998</v>
      </c>
      <c r="X108" s="170">
        <f t="shared" si="11"/>
        <v>1351.965434</v>
      </c>
      <c r="Y108" s="170">
        <f t="shared" si="11"/>
        <v>1338.1054340000001</v>
      </c>
      <c r="Z108" s="37"/>
      <c r="AA108" s="41">
        <v>870.81</v>
      </c>
      <c r="AB108" s="39">
        <v>861.93</v>
      </c>
      <c r="AC108" s="39">
        <v>859.77</v>
      </c>
      <c r="AD108" s="39">
        <v>861.2</v>
      </c>
      <c r="AE108" s="39">
        <v>877.83</v>
      </c>
      <c r="AF108" s="39">
        <v>887.87</v>
      </c>
      <c r="AG108" s="39">
        <v>895.55</v>
      </c>
      <c r="AH108" s="39">
        <v>1015.19</v>
      </c>
      <c r="AI108" s="39">
        <v>996.22</v>
      </c>
      <c r="AJ108" s="39">
        <v>975.04</v>
      </c>
      <c r="AK108" s="39">
        <v>957.57</v>
      </c>
      <c r="AL108" s="39">
        <v>951.84</v>
      </c>
      <c r="AM108" s="39">
        <v>920.51</v>
      </c>
      <c r="AN108" s="39">
        <v>960.94</v>
      </c>
      <c r="AO108" s="39">
        <v>922.63</v>
      </c>
      <c r="AP108" s="39">
        <v>927.35</v>
      </c>
      <c r="AQ108" s="39">
        <v>973.94</v>
      </c>
      <c r="AR108" s="39">
        <v>962.59</v>
      </c>
      <c r="AS108" s="39">
        <v>917.01</v>
      </c>
      <c r="AT108" s="39">
        <v>890.12</v>
      </c>
      <c r="AU108" s="39">
        <v>884.23</v>
      </c>
      <c r="AV108" s="39">
        <v>881.53</v>
      </c>
      <c r="AW108" s="39">
        <v>872.84</v>
      </c>
      <c r="AX108" s="40">
        <v>858.98</v>
      </c>
      <c r="AY108" s="340">
        <v>475.86</v>
      </c>
      <c r="AZ108" s="175">
        <v>3.2654339999999999</v>
      </c>
      <c r="BA108" s="159">
        <v>0</v>
      </c>
    </row>
    <row r="109" spans="1:53">
      <c r="A109" s="47">
        <v>26</v>
      </c>
      <c r="B109" s="170">
        <f t="shared" si="10"/>
        <v>1337.9054339999998</v>
      </c>
      <c r="C109" s="170">
        <f t="shared" si="10"/>
        <v>1338.3554340000001</v>
      </c>
      <c r="D109" s="170">
        <f t="shared" si="10"/>
        <v>1338.0754339999999</v>
      </c>
      <c r="E109" s="170">
        <f t="shared" si="10"/>
        <v>1343.3554340000001</v>
      </c>
      <c r="F109" s="170">
        <f t="shared" si="10"/>
        <v>1357.6054340000001</v>
      </c>
      <c r="G109" s="170">
        <f t="shared" si="10"/>
        <v>1368.625434</v>
      </c>
      <c r="H109" s="170">
        <f t="shared" si="10"/>
        <v>1376.185434</v>
      </c>
      <c r="I109" s="170">
        <f t="shared" si="10"/>
        <v>1522.7754340000001</v>
      </c>
      <c r="J109" s="170">
        <f t="shared" si="10"/>
        <v>1525.875434</v>
      </c>
      <c r="K109" s="170">
        <f t="shared" si="10"/>
        <v>1528.1154339999998</v>
      </c>
      <c r="L109" s="170">
        <f t="shared" si="10"/>
        <v>1521.895434</v>
      </c>
      <c r="M109" s="170">
        <f t="shared" si="10"/>
        <v>1535.1354339999998</v>
      </c>
      <c r="N109" s="170">
        <f t="shared" si="10"/>
        <v>1515.225434</v>
      </c>
      <c r="O109" s="170">
        <f t="shared" si="10"/>
        <v>1553.7554340000002</v>
      </c>
      <c r="P109" s="170">
        <f t="shared" si="10"/>
        <v>1530.225434</v>
      </c>
      <c r="Q109" s="170">
        <f t="shared" si="10"/>
        <v>1525.8654339999998</v>
      </c>
      <c r="R109" s="170">
        <f t="shared" si="11"/>
        <v>1533.0354339999999</v>
      </c>
      <c r="S109" s="170">
        <f t="shared" si="11"/>
        <v>1514.8054339999999</v>
      </c>
      <c r="T109" s="170">
        <f t="shared" si="11"/>
        <v>1463.1554339999998</v>
      </c>
      <c r="U109" s="170">
        <f t="shared" si="11"/>
        <v>1435.1054340000001</v>
      </c>
      <c r="V109" s="170">
        <f t="shared" si="11"/>
        <v>1368.3154340000001</v>
      </c>
      <c r="W109" s="170">
        <f t="shared" si="11"/>
        <v>1363.8054339999999</v>
      </c>
      <c r="X109" s="170">
        <f t="shared" si="11"/>
        <v>1354.195434</v>
      </c>
      <c r="Y109" s="170">
        <f t="shared" si="11"/>
        <v>1339.0254339999999</v>
      </c>
      <c r="Z109" s="37"/>
      <c r="AA109" s="41">
        <v>858.78</v>
      </c>
      <c r="AB109" s="39">
        <v>859.23</v>
      </c>
      <c r="AC109" s="39">
        <v>858.95</v>
      </c>
      <c r="AD109" s="39">
        <v>864.23</v>
      </c>
      <c r="AE109" s="39">
        <v>878.48</v>
      </c>
      <c r="AF109" s="39">
        <v>889.5</v>
      </c>
      <c r="AG109" s="39">
        <v>897.06</v>
      </c>
      <c r="AH109" s="39">
        <v>1043.6500000000001</v>
      </c>
      <c r="AI109" s="39">
        <v>1046.75</v>
      </c>
      <c r="AJ109" s="39">
        <v>1048.99</v>
      </c>
      <c r="AK109" s="39">
        <v>1042.77</v>
      </c>
      <c r="AL109" s="39">
        <v>1056.01</v>
      </c>
      <c r="AM109" s="39">
        <v>1036.0999999999999</v>
      </c>
      <c r="AN109" s="39">
        <v>1074.6300000000001</v>
      </c>
      <c r="AO109" s="39">
        <v>1051.0999999999999</v>
      </c>
      <c r="AP109" s="39">
        <v>1046.74</v>
      </c>
      <c r="AQ109" s="39">
        <v>1053.9100000000001</v>
      </c>
      <c r="AR109" s="39">
        <v>1035.68</v>
      </c>
      <c r="AS109" s="39">
        <v>984.03</v>
      </c>
      <c r="AT109" s="39">
        <v>955.98</v>
      </c>
      <c r="AU109" s="39">
        <v>889.19</v>
      </c>
      <c r="AV109" s="39">
        <v>884.68</v>
      </c>
      <c r="AW109" s="39">
        <v>875.07</v>
      </c>
      <c r="AX109" s="40">
        <v>859.9</v>
      </c>
      <c r="AY109" s="340">
        <v>475.86</v>
      </c>
      <c r="AZ109" s="175">
        <v>3.2654339999999999</v>
      </c>
      <c r="BA109" s="159">
        <v>0</v>
      </c>
    </row>
    <row r="110" spans="1:53">
      <c r="A110" s="47">
        <v>27</v>
      </c>
      <c r="B110" s="170">
        <f t="shared" si="10"/>
        <v>1343.0354339999999</v>
      </c>
      <c r="C110" s="170">
        <f t="shared" si="10"/>
        <v>1338.4854339999999</v>
      </c>
      <c r="D110" s="170">
        <f t="shared" si="10"/>
        <v>1337.955434</v>
      </c>
      <c r="E110" s="170">
        <f t="shared" si="10"/>
        <v>1339.695434</v>
      </c>
      <c r="F110" s="170">
        <f t="shared" si="10"/>
        <v>1355.9054339999998</v>
      </c>
      <c r="G110" s="170">
        <f t="shared" si="10"/>
        <v>1369.2354339999999</v>
      </c>
      <c r="H110" s="170">
        <f t="shared" si="10"/>
        <v>1373.205434</v>
      </c>
      <c r="I110" s="170">
        <f t="shared" si="10"/>
        <v>1420.165434</v>
      </c>
      <c r="J110" s="170">
        <f t="shared" si="10"/>
        <v>1537.8454339999998</v>
      </c>
      <c r="K110" s="170">
        <f t="shared" si="10"/>
        <v>1543.3154340000001</v>
      </c>
      <c r="L110" s="170">
        <f t="shared" si="10"/>
        <v>1493.7654339999999</v>
      </c>
      <c r="M110" s="170">
        <f t="shared" si="10"/>
        <v>1450.4854339999999</v>
      </c>
      <c r="N110" s="170">
        <f t="shared" si="10"/>
        <v>1457.5854340000001</v>
      </c>
      <c r="O110" s="170">
        <f t="shared" si="10"/>
        <v>1429.0654340000001</v>
      </c>
      <c r="P110" s="170">
        <f t="shared" si="10"/>
        <v>1368.225434</v>
      </c>
      <c r="Q110" s="170">
        <f t="shared" si="10"/>
        <v>1415.3554340000001</v>
      </c>
      <c r="R110" s="170">
        <f t="shared" si="11"/>
        <v>1373.8154340000001</v>
      </c>
      <c r="S110" s="170">
        <f t="shared" si="11"/>
        <v>1374.5654340000001</v>
      </c>
      <c r="T110" s="170">
        <f t="shared" si="11"/>
        <v>1373.3454339999998</v>
      </c>
      <c r="U110" s="170">
        <f t="shared" si="11"/>
        <v>1371.205434</v>
      </c>
      <c r="V110" s="170">
        <f t="shared" si="11"/>
        <v>1368.9254339999998</v>
      </c>
      <c r="W110" s="170">
        <f t="shared" si="11"/>
        <v>1357.975434</v>
      </c>
      <c r="X110" s="170">
        <f t="shared" si="11"/>
        <v>1355.8454339999998</v>
      </c>
      <c r="Y110" s="170">
        <f t="shared" si="11"/>
        <v>1342.0354339999999</v>
      </c>
      <c r="Z110" s="37"/>
      <c r="AA110" s="41">
        <v>863.91</v>
      </c>
      <c r="AB110" s="39">
        <v>859.36</v>
      </c>
      <c r="AC110" s="39">
        <v>858.83</v>
      </c>
      <c r="AD110" s="39">
        <v>860.57</v>
      </c>
      <c r="AE110" s="39">
        <v>876.78</v>
      </c>
      <c r="AF110" s="39">
        <v>890.11</v>
      </c>
      <c r="AG110" s="39">
        <v>894.08</v>
      </c>
      <c r="AH110" s="39">
        <v>941.04</v>
      </c>
      <c r="AI110" s="39">
        <v>1058.72</v>
      </c>
      <c r="AJ110" s="39">
        <v>1064.19</v>
      </c>
      <c r="AK110" s="39">
        <v>1014.64</v>
      </c>
      <c r="AL110" s="39">
        <v>971.36</v>
      </c>
      <c r="AM110" s="39">
        <v>978.46</v>
      </c>
      <c r="AN110" s="39">
        <v>949.94</v>
      </c>
      <c r="AO110" s="39">
        <v>889.1</v>
      </c>
      <c r="AP110" s="39">
        <v>936.23</v>
      </c>
      <c r="AQ110" s="39">
        <v>894.69</v>
      </c>
      <c r="AR110" s="39">
        <v>895.44</v>
      </c>
      <c r="AS110" s="39">
        <v>894.22</v>
      </c>
      <c r="AT110" s="39">
        <v>892.08</v>
      </c>
      <c r="AU110" s="39">
        <v>889.8</v>
      </c>
      <c r="AV110" s="39">
        <v>878.85</v>
      </c>
      <c r="AW110" s="39">
        <v>876.72</v>
      </c>
      <c r="AX110" s="40">
        <v>862.91</v>
      </c>
      <c r="AY110" s="340">
        <v>475.86</v>
      </c>
      <c r="AZ110" s="175">
        <v>3.2654339999999999</v>
      </c>
      <c r="BA110" s="159">
        <v>0</v>
      </c>
    </row>
    <row r="111" spans="1:53">
      <c r="A111" s="47">
        <v>28</v>
      </c>
      <c r="B111" s="170">
        <f t="shared" si="10"/>
        <v>1378.0054339999999</v>
      </c>
      <c r="C111" s="170">
        <f t="shared" si="10"/>
        <v>1378.8254339999999</v>
      </c>
      <c r="D111" s="170">
        <f t="shared" si="10"/>
        <v>1371.7454339999999</v>
      </c>
      <c r="E111" s="170">
        <f t="shared" si="10"/>
        <v>1377.9854339999999</v>
      </c>
      <c r="F111" s="170">
        <f t="shared" si="10"/>
        <v>1389.9954339999999</v>
      </c>
      <c r="G111" s="170">
        <f t="shared" si="10"/>
        <v>1395.8554340000001</v>
      </c>
      <c r="H111" s="170">
        <f t="shared" si="10"/>
        <v>1424.945434</v>
      </c>
      <c r="I111" s="170">
        <f t="shared" si="10"/>
        <v>1625.645434</v>
      </c>
      <c r="J111" s="170">
        <f t="shared" si="10"/>
        <v>1612.9254339999998</v>
      </c>
      <c r="K111" s="170">
        <f t="shared" si="10"/>
        <v>1661.2154339999997</v>
      </c>
      <c r="L111" s="170">
        <f t="shared" si="10"/>
        <v>1588.0454340000001</v>
      </c>
      <c r="M111" s="170">
        <f t="shared" si="10"/>
        <v>1585.5354339999999</v>
      </c>
      <c r="N111" s="170">
        <f t="shared" si="10"/>
        <v>1501.3154340000001</v>
      </c>
      <c r="O111" s="170">
        <f t="shared" si="10"/>
        <v>1567.665434</v>
      </c>
      <c r="P111" s="170">
        <f t="shared" si="10"/>
        <v>1644.5854340000001</v>
      </c>
      <c r="Q111" s="170">
        <f t="shared" si="10"/>
        <v>1668.6054340000001</v>
      </c>
      <c r="R111" s="170">
        <f t="shared" si="11"/>
        <v>1674.0254340000001</v>
      </c>
      <c r="S111" s="170">
        <f t="shared" si="11"/>
        <v>1667.2654339999999</v>
      </c>
      <c r="T111" s="170">
        <f t="shared" si="11"/>
        <v>1680.3854339999998</v>
      </c>
      <c r="U111" s="170">
        <f t="shared" si="11"/>
        <v>1437.8554340000001</v>
      </c>
      <c r="V111" s="170">
        <f t="shared" si="11"/>
        <v>1401.8054339999999</v>
      </c>
      <c r="W111" s="170">
        <f t="shared" si="11"/>
        <v>1396.8554340000001</v>
      </c>
      <c r="X111" s="170">
        <f t="shared" si="11"/>
        <v>1391.2354339999999</v>
      </c>
      <c r="Y111" s="170">
        <f t="shared" si="11"/>
        <v>1387.715434</v>
      </c>
      <c r="Z111" s="37"/>
      <c r="AA111" s="41">
        <v>898.88</v>
      </c>
      <c r="AB111" s="39">
        <v>899.7</v>
      </c>
      <c r="AC111" s="39">
        <v>892.62</v>
      </c>
      <c r="AD111" s="39">
        <v>898.86</v>
      </c>
      <c r="AE111" s="39">
        <v>910.87</v>
      </c>
      <c r="AF111" s="39">
        <v>916.73</v>
      </c>
      <c r="AG111" s="39">
        <v>945.82</v>
      </c>
      <c r="AH111" s="39">
        <v>1146.52</v>
      </c>
      <c r="AI111" s="39">
        <v>1133.8</v>
      </c>
      <c r="AJ111" s="39">
        <v>1182.0899999999999</v>
      </c>
      <c r="AK111" s="39">
        <v>1108.92</v>
      </c>
      <c r="AL111" s="39">
        <v>1106.4100000000001</v>
      </c>
      <c r="AM111" s="39">
        <v>1022.1900000000002</v>
      </c>
      <c r="AN111" s="39">
        <v>1088.54</v>
      </c>
      <c r="AO111" s="39">
        <v>1165.46</v>
      </c>
      <c r="AP111" s="39">
        <v>1189.48</v>
      </c>
      <c r="AQ111" s="39">
        <v>1194.9000000000001</v>
      </c>
      <c r="AR111" s="39">
        <v>1188.1400000000001</v>
      </c>
      <c r="AS111" s="39">
        <v>1201.26</v>
      </c>
      <c r="AT111" s="39">
        <v>958.73</v>
      </c>
      <c r="AU111" s="39">
        <v>922.68</v>
      </c>
      <c r="AV111" s="39">
        <v>917.73</v>
      </c>
      <c r="AW111" s="39">
        <v>912.11</v>
      </c>
      <c r="AX111" s="40">
        <v>908.59</v>
      </c>
      <c r="AY111" s="340">
        <v>475.86</v>
      </c>
      <c r="AZ111" s="175">
        <v>3.2654339999999999</v>
      </c>
      <c r="BA111" s="159">
        <v>0</v>
      </c>
    </row>
    <row r="112" spans="1:53">
      <c r="A112" s="47">
        <v>29</v>
      </c>
      <c r="B112" s="170">
        <f t="shared" si="10"/>
        <v>1386.7454339999999</v>
      </c>
      <c r="C112" s="170">
        <f t="shared" si="10"/>
        <v>1386.2754339999999</v>
      </c>
      <c r="D112" s="170">
        <f t="shared" si="10"/>
        <v>1386.5654340000001</v>
      </c>
      <c r="E112" s="170">
        <f t="shared" si="10"/>
        <v>1387.4954339999999</v>
      </c>
      <c r="F112" s="170">
        <f t="shared" si="10"/>
        <v>1389.6154339999998</v>
      </c>
      <c r="G112" s="170">
        <f t="shared" si="10"/>
        <v>1388.2454339999999</v>
      </c>
      <c r="H112" s="170">
        <f t="shared" si="10"/>
        <v>1394.1154339999998</v>
      </c>
      <c r="I112" s="170">
        <f t="shared" si="10"/>
        <v>1448.5254339999999</v>
      </c>
      <c r="J112" s="170">
        <f t="shared" si="10"/>
        <v>1607.3154340000001</v>
      </c>
      <c r="K112" s="170">
        <f t="shared" si="10"/>
        <v>1662.915434</v>
      </c>
      <c r="L112" s="170">
        <f t="shared" si="10"/>
        <v>1684.685434</v>
      </c>
      <c r="M112" s="170">
        <f t="shared" si="10"/>
        <v>1672.0754339999999</v>
      </c>
      <c r="N112" s="170">
        <f t="shared" si="10"/>
        <v>1665.8554340000001</v>
      </c>
      <c r="O112" s="170">
        <f t="shared" si="10"/>
        <v>1659.5354339999999</v>
      </c>
      <c r="P112" s="170">
        <f t="shared" si="10"/>
        <v>1661.9954339999999</v>
      </c>
      <c r="Q112" s="170">
        <f t="shared" si="10"/>
        <v>1684.6554339999998</v>
      </c>
      <c r="R112" s="170">
        <f t="shared" si="11"/>
        <v>1727.8154340000001</v>
      </c>
      <c r="S112" s="170">
        <f t="shared" si="11"/>
        <v>1705.0354339999999</v>
      </c>
      <c r="T112" s="170">
        <f t="shared" si="11"/>
        <v>1661.8554340000001</v>
      </c>
      <c r="U112" s="170">
        <f t="shared" si="11"/>
        <v>1589.0854340000001</v>
      </c>
      <c r="V112" s="170">
        <f t="shared" si="11"/>
        <v>1539.3154340000001</v>
      </c>
      <c r="W112" s="170">
        <f t="shared" si="11"/>
        <v>1393.5554339999999</v>
      </c>
      <c r="X112" s="170">
        <f t="shared" si="11"/>
        <v>1388.7854339999999</v>
      </c>
      <c r="Y112" s="170">
        <f t="shared" si="11"/>
        <v>1380.8254339999999</v>
      </c>
      <c r="Z112" s="37"/>
      <c r="AA112" s="41">
        <v>907.62</v>
      </c>
      <c r="AB112" s="39">
        <v>907.15</v>
      </c>
      <c r="AC112" s="39">
        <v>907.44</v>
      </c>
      <c r="AD112" s="39">
        <v>908.37</v>
      </c>
      <c r="AE112" s="39">
        <v>910.49</v>
      </c>
      <c r="AF112" s="39">
        <v>909.12</v>
      </c>
      <c r="AG112" s="39">
        <v>914.99</v>
      </c>
      <c r="AH112" s="39">
        <v>969.4</v>
      </c>
      <c r="AI112" s="39">
        <v>1128.19</v>
      </c>
      <c r="AJ112" s="39">
        <v>1183.79</v>
      </c>
      <c r="AK112" s="39">
        <v>1205.56</v>
      </c>
      <c r="AL112" s="39">
        <v>1192.95</v>
      </c>
      <c r="AM112" s="39">
        <v>1186.73</v>
      </c>
      <c r="AN112" s="39">
        <v>1180.4100000000001</v>
      </c>
      <c r="AO112" s="39">
        <v>1182.8699999999999</v>
      </c>
      <c r="AP112" s="39">
        <v>1205.53</v>
      </c>
      <c r="AQ112" s="39">
        <v>1248.69</v>
      </c>
      <c r="AR112" s="39">
        <v>1225.9100000000001</v>
      </c>
      <c r="AS112" s="39">
        <v>1182.73</v>
      </c>
      <c r="AT112" s="39">
        <v>1109.96</v>
      </c>
      <c r="AU112" s="39">
        <v>1060.19</v>
      </c>
      <c r="AV112" s="39">
        <v>914.43</v>
      </c>
      <c r="AW112" s="39">
        <v>909.66</v>
      </c>
      <c r="AX112" s="40">
        <v>901.7</v>
      </c>
      <c r="AY112" s="340">
        <v>475.86</v>
      </c>
      <c r="AZ112" s="175">
        <v>3.2654339999999999</v>
      </c>
      <c r="BA112" s="159">
        <v>0</v>
      </c>
    </row>
    <row r="113" spans="1:137">
      <c r="A113" s="47">
        <v>30</v>
      </c>
      <c r="B113" s="170">
        <f t="shared" si="10"/>
        <v>0</v>
      </c>
      <c r="C113" s="170">
        <f t="shared" si="10"/>
        <v>0</v>
      </c>
      <c r="D113" s="170">
        <f t="shared" si="10"/>
        <v>0</v>
      </c>
      <c r="E113" s="170">
        <f t="shared" si="10"/>
        <v>0</v>
      </c>
      <c r="F113" s="170">
        <f t="shared" si="10"/>
        <v>0</v>
      </c>
      <c r="G113" s="170">
        <f t="shared" si="10"/>
        <v>0</v>
      </c>
      <c r="H113" s="170">
        <f t="shared" si="10"/>
        <v>0</v>
      </c>
      <c r="I113" s="170">
        <f t="shared" si="10"/>
        <v>0</v>
      </c>
      <c r="J113" s="170">
        <f t="shared" si="10"/>
        <v>0</v>
      </c>
      <c r="K113" s="170">
        <f t="shared" si="10"/>
        <v>0</v>
      </c>
      <c r="L113" s="170">
        <f t="shared" si="10"/>
        <v>0</v>
      </c>
      <c r="M113" s="170">
        <f t="shared" si="10"/>
        <v>0</v>
      </c>
      <c r="N113" s="170">
        <f t="shared" si="10"/>
        <v>0</v>
      </c>
      <c r="O113" s="170">
        <f t="shared" si="10"/>
        <v>0</v>
      </c>
      <c r="P113" s="170">
        <f t="shared" si="10"/>
        <v>0</v>
      </c>
      <c r="Q113" s="170">
        <f t="shared" si="10"/>
        <v>0</v>
      </c>
      <c r="R113" s="170">
        <f t="shared" si="11"/>
        <v>0</v>
      </c>
      <c r="S113" s="170">
        <f t="shared" si="11"/>
        <v>0</v>
      </c>
      <c r="T113" s="170">
        <f t="shared" si="11"/>
        <v>0</v>
      </c>
      <c r="U113" s="170">
        <f t="shared" si="11"/>
        <v>0</v>
      </c>
      <c r="V113" s="170">
        <f t="shared" si="11"/>
        <v>0</v>
      </c>
      <c r="W113" s="170">
        <f t="shared" si="11"/>
        <v>0</v>
      </c>
      <c r="X113" s="170">
        <f t="shared" si="11"/>
        <v>0</v>
      </c>
      <c r="Y113" s="170">
        <f t="shared" si="11"/>
        <v>0</v>
      </c>
      <c r="Z113" s="37"/>
      <c r="AA113" s="41">
        <v>0</v>
      </c>
      <c r="AB113" s="39">
        <v>0</v>
      </c>
      <c r="AC113" s="39">
        <v>0</v>
      </c>
      <c r="AD113" s="39">
        <v>0</v>
      </c>
      <c r="AE113" s="39">
        <v>0</v>
      </c>
      <c r="AF113" s="39">
        <v>0</v>
      </c>
      <c r="AG113" s="39">
        <v>0</v>
      </c>
      <c r="AH113" s="39">
        <v>0</v>
      </c>
      <c r="AI113" s="39">
        <v>0</v>
      </c>
      <c r="AJ113" s="39">
        <v>0</v>
      </c>
      <c r="AK113" s="39">
        <v>0</v>
      </c>
      <c r="AL113" s="39">
        <v>0</v>
      </c>
      <c r="AM113" s="39">
        <v>0</v>
      </c>
      <c r="AN113" s="39">
        <v>0</v>
      </c>
      <c r="AO113" s="39">
        <v>0</v>
      </c>
      <c r="AP113" s="39">
        <v>0</v>
      </c>
      <c r="AQ113" s="39">
        <v>0</v>
      </c>
      <c r="AR113" s="39">
        <v>0</v>
      </c>
      <c r="AS113" s="39">
        <v>0</v>
      </c>
      <c r="AT113" s="39">
        <v>0</v>
      </c>
      <c r="AU113" s="39">
        <v>0</v>
      </c>
      <c r="AV113" s="39">
        <v>0</v>
      </c>
      <c r="AW113" s="39">
        <v>0</v>
      </c>
      <c r="AX113" s="40">
        <v>0</v>
      </c>
      <c r="AY113" s="340">
        <v>0</v>
      </c>
      <c r="AZ113" s="175">
        <v>0</v>
      </c>
      <c r="BA113" s="159"/>
    </row>
    <row r="114" spans="1:137" ht="13.5" thickBot="1">
      <c r="A114" s="154">
        <v>31</v>
      </c>
      <c r="B114" s="170">
        <f>AA114+$AY114+$AZ114</f>
        <v>0</v>
      </c>
      <c r="C114" s="170">
        <f t="shared" ref="C114:Q114" si="12">AB114+$AY114+$AZ114</f>
        <v>0</v>
      </c>
      <c r="D114" s="170">
        <f t="shared" si="12"/>
        <v>0</v>
      </c>
      <c r="E114" s="170">
        <f t="shared" si="12"/>
        <v>0</v>
      </c>
      <c r="F114" s="170">
        <f t="shared" si="12"/>
        <v>0</v>
      </c>
      <c r="G114" s="170">
        <f t="shared" si="12"/>
        <v>0</v>
      </c>
      <c r="H114" s="170">
        <f t="shared" si="12"/>
        <v>0</v>
      </c>
      <c r="I114" s="170">
        <f t="shared" si="12"/>
        <v>0</v>
      </c>
      <c r="J114" s="170">
        <f t="shared" si="12"/>
        <v>0</v>
      </c>
      <c r="K114" s="170">
        <f t="shared" si="12"/>
        <v>0</v>
      </c>
      <c r="L114" s="170">
        <f t="shared" si="12"/>
        <v>0</v>
      </c>
      <c r="M114" s="170">
        <f t="shared" si="12"/>
        <v>0</v>
      </c>
      <c r="N114" s="170">
        <f t="shared" si="12"/>
        <v>0</v>
      </c>
      <c r="O114" s="170">
        <f t="shared" si="12"/>
        <v>0</v>
      </c>
      <c r="P114" s="170">
        <f t="shared" si="12"/>
        <v>0</v>
      </c>
      <c r="Q114" s="170">
        <f t="shared" si="12"/>
        <v>0</v>
      </c>
      <c r="R114" s="170">
        <f t="shared" si="11"/>
        <v>0</v>
      </c>
      <c r="S114" s="170">
        <f t="shared" si="11"/>
        <v>0</v>
      </c>
      <c r="T114" s="170">
        <f t="shared" si="11"/>
        <v>0</v>
      </c>
      <c r="U114" s="170">
        <f t="shared" si="11"/>
        <v>0</v>
      </c>
      <c r="V114" s="170">
        <f t="shared" si="11"/>
        <v>0</v>
      </c>
      <c r="W114" s="170">
        <f t="shared" si="11"/>
        <v>0</v>
      </c>
      <c r="X114" s="170">
        <f t="shared" si="11"/>
        <v>0</v>
      </c>
      <c r="Y114" s="170">
        <f t="shared" si="1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627364.02999999886</v>
      </c>
      <c r="BA115" s="17"/>
    </row>
    <row r="116" spans="1:137" s="3" customFormat="1" ht="34.5" customHeight="1" thickBot="1">
      <c r="A116" s="444" t="s">
        <v>2</v>
      </c>
      <c r="B116" s="447" t="s">
        <v>135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89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89" t="str">
        <f>AY81</f>
        <v>Сбытовая надбавка</v>
      </c>
      <c r="AZ117" s="484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4"/>
      <c r="AZ118" s="485"/>
      <c r="BA118" s="177" t="s">
        <v>31</v>
      </c>
    </row>
    <row r="119" spans="1:137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1573.6754339999998</v>
      </c>
      <c r="C120" s="170">
        <f t="shared" ref="C120:R135" si="13">AB120+$BA120+$AZ120+$AY120</f>
        <v>1572.8254339999999</v>
      </c>
      <c r="D120" s="170">
        <f t="shared" si="13"/>
        <v>1572.8154340000001</v>
      </c>
      <c r="E120" s="170">
        <f t="shared" si="13"/>
        <v>1573.8554340000001</v>
      </c>
      <c r="F120" s="170">
        <f t="shared" si="13"/>
        <v>1574.8654339999998</v>
      </c>
      <c r="G120" s="170">
        <f t="shared" si="13"/>
        <v>1578.5654340000001</v>
      </c>
      <c r="H120" s="170">
        <f t="shared" si="13"/>
        <v>1584.5454340000001</v>
      </c>
      <c r="I120" s="170">
        <f t="shared" si="13"/>
        <v>1592.395434</v>
      </c>
      <c r="J120" s="170">
        <f t="shared" si="13"/>
        <v>1600.5654340000001</v>
      </c>
      <c r="K120" s="170">
        <f t="shared" si="13"/>
        <v>1601.0954339999998</v>
      </c>
      <c r="L120" s="170">
        <f t="shared" si="13"/>
        <v>1600.1354339999998</v>
      </c>
      <c r="M120" s="170">
        <f t="shared" si="13"/>
        <v>1599.5654340000001</v>
      </c>
      <c r="N120" s="170">
        <f t="shared" si="13"/>
        <v>1599.5954339999998</v>
      </c>
      <c r="O120" s="170">
        <f t="shared" si="13"/>
        <v>1599.8354340000001</v>
      </c>
      <c r="P120" s="170">
        <f t="shared" si="13"/>
        <v>1609.0654340000001</v>
      </c>
      <c r="Q120" s="170">
        <f t="shared" si="13"/>
        <v>1622.8054339999999</v>
      </c>
      <c r="R120" s="170">
        <f t="shared" si="13"/>
        <v>1624.145434</v>
      </c>
      <c r="S120" s="170">
        <f t="shared" ref="S120:Y135" si="14">AR120+$BA120+$AZ120+$AY120</f>
        <v>1610.5454340000001</v>
      </c>
      <c r="T120" s="170">
        <f t="shared" si="14"/>
        <v>1599.7454339999999</v>
      </c>
      <c r="U120" s="170">
        <f t="shared" si="14"/>
        <v>1599.5054340000002</v>
      </c>
      <c r="V120" s="170">
        <f t="shared" si="14"/>
        <v>1596.455434</v>
      </c>
      <c r="W120" s="170">
        <f t="shared" si="14"/>
        <v>1587.975434</v>
      </c>
      <c r="X120" s="170">
        <f t="shared" si="14"/>
        <v>1576.8854339999998</v>
      </c>
      <c r="Y120" s="170">
        <f t="shared" si="14"/>
        <v>1574.5454340000001</v>
      </c>
      <c r="Z120" s="37"/>
      <c r="AA120" s="41">
        <v>878.9</v>
      </c>
      <c r="AB120" s="39">
        <v>878.05</v>
      </c>
      <c r="AC120" s="39">
        <v>878.04</v>
      </c>
      <c r="AD120" s="39">
        <v>879.08</v>
      </c>
      <c r="AE120" s="39">
        <v>880.09</v>
      </c>
      <c r="AF120" s="39">
        <v>883.79</v>
      </c>
      <c r="AG120" s="39">
        <v>889.77</v>
      </c>
      <c r="AH120" s="39">
        <v>897.62</v>
      </c>
      <c r="AI120" s="39">
        <v>905.79</v>
      </c>
      <c r="AJ120" s="39">
        <v>906.32</v>
      </c>
      <c r="AK120" s="39">
        <v>905.36</v>
      </c>
      <c r="AL120" s="39">
        <v>904.79</v>
      </c>
      <c r="AM120" s="39">
        <v>904.82</v>
      </c>
      <c r="AN120" s="39">
        <v>905.06</v>
      </c>
      <c r="AO120" s="39">
        <v>914.29</v>
      </c>
      <c r="AP120" s="39">
        <v>928.03</v>
      </c>
      <c r="AQ120" s="39">
        <v>929.37</v>
      </c>
      <c r="AR120" s="39">
        <v>915.77</v>
      </c>
      <c r="AS120" s="39">
        <v>904.97</v>
      </c>
      <c r="AT120" s="39">
        <v>904.73</v>
      </c>
      <c r="AU120" s="39">
        <v>901.68</v>
      </c>
      <c r="AV120" s="39">
        <v>893.2</v>
      </c>
      <c r="AW120" s="39">
        <v>882.11</v>
      </c>
      <c r="AX120" s="40">
        <v>879.77</v>
      </c>
      <c r="AY120" s="339">
        <v>475.86</v>
      </c>
      <c r="AZ120" s="175">
        <v>3.2654339999999999</v>
      </c>
      <c r="BA120" s="178">
        <v>215.65</v>
      </c>
    </row>
    <row r="121" spans="1:137">
      <c r="A121" s="47">
        <v>2</v>
      </c>
      <c r="B121" s="170">
        <f t="shared" ref="B121:Q150" si="15">AA121+$BA121+$AZ121+$AY121</f>
        <v>1574.1054340000001</v>
      </c>
      <c r="C121" s="170">
        <f t="shared" si="13"/>
        <v>1573.9254339999998</v>
      </c>
      <c r="D121" s="170">
        <f t="shared" si="13"/>
        <v>1574.0354339999999</v>
      </c>
      <c r="E121" s="170">
        <f t="shared" si="13"/>
        <v>1574.7554340000002</v>
      </c>
      <c r="F121" s="170">
        <f t="shared" si="13"/>
        <v>1575.8854339999998</v>
      </c>
      <c r="G121" s="170">
        <f t="shared" si="13"/>
        <v>1577.8554340000001</v>
      </c>
      <c r="H121" s="170">
        <f t="shared" si="13"/>
        <v>1580.9854340000002</v>
      </c>
      <c r="I121" s="170">
        <f t="shared" si="13"/>
        <v>1589.645434</v>
      </c>
      <c r="J121" s="170">
        <f t="shared" si="13"/>
        <v>1590.3854339999998</v>
      </c>
      <c r="K121" s="170">
        <f t="shared" si="13"/>
        <v>1613.4454339999998</v>
      </c>
      <c r="L121" s="170">
        <f t="shared" si="13"/>
        <v>1621.1754339999998</v>
      </c>
      <c r="M121" s="170">
        <f t="shared" si="13"/>
        <v>1620.3454339999998</v>
      </c>
      <c r="N121" s="170">
        <f t="shared" si="13"/>
        <v>1620.455434</v>
      </c>
      <c r="O121" s="170">
        <f t="shared" si="13"/>
        <v>1623.935434</v>
      </c>
      <c r="P121" s="170">
        <f t="shared" si="13"/>
        <v>1636.4254339999998</v>
      </c>
      <c r="Q121" s="170">
        <f t="shared" si="13"/>
        <v>1656.7754340000001</v>
      </c>
      <c r="R121" s="170">
        <f t="shared" si="13"/>
        <v>1676.3454339999998</v>
      </c>
      <c r="S121" s="170">
        <f t="shared" si="14"/>
        <v>1672.125434</v>
      </c>
      <c r="T121" s="170">
        <f t="shared" si="14"/>
        <v>1658.5554339999999</v>
      </c>
      <c r="U121" s="170">
        <f t="shared" si="14"/>
        <v>1627.1954339999998</v>
      </c>
      <c r="V121" s="170">
        <f t="shared" si="14"/>
        <v>1599.7454339999999</v>
      </c>
      <c r="W121" s="170">
        <f t="shared" si="14"/>
        <v>1596.0554339999999</v>
      </c>
      <c r="X121" s="170">
        <f t="shared" si="14"/>
        <v>1580.3354340000001</v>
      </c>
      <c r="Y121" s="170">
        <f t="shared" si="14"/>
        <v>1577.0154339999999</v>
      </c>
      <c r="Z121" s="37"/>
      <c r="AA121" s="38">
        <v>879.33</v>
      </c>
      <c r="AB121" s="39">
        <v>879.15</v>
      </c>
      <c r="AC121" s="39">
        <v>879.26</v>
      </c>
      <c r="AD121" s="39">
        <v>879.98</v>
      </c>
      <c r="AE121" s="39">
        <v>881.11</v>
      </c>
      <c r="AF121" s="39">
        <v>883.08</v>
      </c>
      <c r="AG121" s="39">
        <v>886.21</v>
      </c>
      <c r="AH121" s="39">
        <v>894.87</v>
      </c>
      <c r="AI121" s="39">
        <v>895.61</v>
      </c>
      <c r="AJ121" s="39">
        <v>918.67</v>
      </c>
      <c r="AK121" s="39">
        <v>926.4</v>
      </c>
      <c r="AL121" s="39">
        <v>925.57</v>
      </c>
      <c r="AM121" s="39">
        <v>925.68</v>
      </c>
      <c r="AN121" s="39">
        <v>929.16</v>
      </c>
      <c r="AO121" s="39">
        <v>941.65</v>
      </c>
      <c r="AP121" s="39">
        <v>962</v>
      </c>
      <c r="AQ121" s="39">
        <v>981.57</v>
      </c>
      <c r="AR121" s="39">
        <v>977.35</v>
      </c>
      <c r="AS121" s="39">
        <v>963.78</v>
      </c>
      <c r="AT121" s="39">
        <v>932.42</v>
      </c>
      <c r="AU121" s="39">
        <v>904.97</v>
      </c>
      <c r="AV121" s="39">
        <v>901.28</v>
      </c>
      <c r="AW121" s="39">
        <v>885.56</v>
      </c>
      <c r="AX121" s="40">
        <v>882.24</v>
      </c>
      <c r="AY121" s="340">
        <v>475.86</v>
      </c>
      <c r="AZ121" s="175">
        <v>3.2654339999999999</v>
      </c>
      <c r="BA121" s="159">
        <v>215.65</v>
      </c>
    </row>
    <row r="122" spans="1:137">
      <c r="A122" s="47">
        <v>3</v>
      </c>
      <c r="B122" s="170">
        <f t="shared" si="15"/>
        <v>1574.0854340000001</v>
      </c>
      <c r="C122" s="170">
        <f t="shared" si="13"/>
        <v>1573.5554339999999</v>
      </c>
      <c r="D122" s="170">
        <f t="shared" si="13"/>
        <v>1571.645434</v>
      </c>
      <c r="E122" s="170">
        <f t="shared" si="13"/>
        <v>1573.2554340000002</v>
      </c>
      <c r="F122" s="170">
        <f t="shared" si="13"/>
        <v>1579.5854340000001</v>
      </c>
      <c r="G122" s="170">
        <f t="shared" si="13"/>
        <v>1604.7454339999999</v>
      </c>
      <c r="H122" s="170">
        <f t="shared" si="13"/>
        <v>1704.3854340000003</v>
      </c>
      <c r="I122" s="170">
        <f t="shared" si="13"/>
        <v>1780.0554339999999</v>
      </c>
      <c r="J122" s="170">
        <f t="shared" si="13"/>
        <v>1813.2454339999999</v>
      </c>
      <c r="K122" s="170">
        <f t="shared" si="13"/>
        <v>1817.5554339999999</v>
      </c>
      <c r="L122" s="170">
        <f t="shared" si="13"/>
        <v>1812.455434</v>
      </c>
      <c r="M122" s="170">
        <f t="shared" si="13"/>
        <v>1810.625434</v>
      </c>
      <c r="N122" s="170">
        <f t="shared" si="13"/>
        <v>1804.7154340000002</v>
      </c>
      <c r="O122" s="170">
        <f t="shared" si="13"/>
        <v>1814.1954340000002</v>
      </c>
      <c r="P122" s="170">
        <f t="shared" si="13"/>
        <v>1838.6554340000002</v>
      </c>
      <c r="Q122" s="170">
        <f t="shared" si="13"/>
        <v>1818.7354340000002</v>
      </c>
      <c r="R122" s="170">
        <f t="shared" si="13"/>
        <v>1818.7154340000002</v>
      </c>
      <c r="S122" s="170">
        <f t="shared" si="14"/>
        <v>1816.5754339999999</v>
      </c>
      <c r="T122" s="170">
        <f t="shared" si="14"/>
        <v>1782.975434</v>
      </c>
      <c r="U122" s="170">
        <f t="shared" si="14"/>
        <v>1750.875434</v>
      </c>
      <c r="V122" s="170">
        <f t="shared" si="14"/>
        <v>1670.2854339999999</v>
      </c>
      <c r="W122" s="170">
        <f t="shared" si="14"/>
        <v>1617.2754340000001</v>
      </c>
      <c r="X122" s="170">
        <f t="shared" si="14"/>
        <v>1590.6754339999998</v>
      </c>
      <c r="Y122" s="170">
        <f t="shared" si="14"/>
        <v>1572.7554340000002</v>
      </c>
      <c r="Z122" s="37"/>
      <c r="AA122" s="38">
        <v>879.31</v>
      </c>
      <c r="AB122" s="39">
        <v>878.78</v>
      </c>
      <c r="AC122" s="39">
        <v>876.87</v>
      </c>
      <c r="AD122" s="39">
        <v>878.48</v>
      </c>
      <c r="AE122" s="39">
        <v>884.81</v>
      </c>
      <c r="AF122" s="39">
        <v>909.97</v>
      </c>
      <c r="AG122" s="39">
        <v>1009.6100000000001</v>
      </c>
      <c r="AH122" s="39">
        <v>1085.28</v>
      </c>
      <c r="AI122" s="39">
        <v>1118.47</v>
      </c>
      <c r="AJ122" s="39">
        <v>1122.78</v>
      </c>
      <c r="AK122" s="39">
        <v>1117.68</v>
      </c>
      <c r="AL122" s="39">
        <v>1115.8499999999999</v>
      </c>
      <c r="AM122" s="39">
        <v>1109.94</v>
      </c>
      <c r="AN122" s="39">
        <v>1119.42</v>
      </c>
      <c r="AO122" s="39">
        <v>1143.8800000000001</v>
      </c>
      <c r="AP122" s="39">
        <v>1123.96</v>
      </c>
      <c r="AQ122" s="39">
        <v>1123.94</v>
      </c>
      <c r="AR122" s="39">
        <v>1121.8</v>
      </c>
      <c r="AS122" s="39">
        <v>1088.2</v>
      </c>
      <c r="AT122" s="39">
        <v>1056.0999999999999</v>
      </c>
      <c r="AU122" s="39">
        <v>975.51</v>
      </c>
      <c r="AV122" s="39">
        <v>922.5</v>
      </c>
      <c r="AW122" s="39">
        <v>895.9</v>
      </c>
      <c r="AX122" s="40">
        <v>877.98</v>
      </c>
      <c r="AY122" s="340">
        <v>475.86</v>
      </c>
      <c r="AZ122" s="175">
        <v>3.2654339999999999</v>
      </c>
      <c r="BA122" s="159">
        <v>215.65</v>
      </c>
    </row>
    <row r="123" spans="1:137">
      <c r="A123" s="47">
        <v>4</v>
      </c>
      <c r="B123" s="170">
        <f t="shared" si="15"/>
        <v>1581.375434</v>
      </c>
      <c r="C123" s="170">
        <f t="shared" si="13"/>
        <v>1578.4854340000002</v>
      </c>
      <c r="D123" s="170">
        <f t="shared" si="13"/>
        <v>1576.0654340000001</v>
      </c>
      <c r="E123" s="170">
        <f t="shared" si="13"/>
        <v>1579.5254340000001</v>
      </c>
      <c r="F123" s="170">
        <f t="shared" si="13"/>
        <v>1596.5954339999998</v>
      </c>
      <c r="G123" s="170">
        <f t="shared" si="13"/>
        <v>1666.7154340000002</v>
      </c>
      <c r="H123" s="170">
        <f t="shared" si="13"/>
        <v>1756.3654339999998</v>
      </c>
      <c r="I123" s="170">
        <f t="shared" si="13"/>
        <v>1832.9054340000002</v>
      </c>
      <c r="J123" s="170">
        <f t="shared" si="13"/>
        <v>1864.7954340000001</v>
      </c>
      <c r="K123" s="170">
        <f t="shared" si="13"/>
        <v>1855.7854339999999</v>
      </c>
      <c r="L123" s="170">
        <f t="shared" si="13"/>
        <v>1879.955434</v>
      </c>
      <c r="M123" s="170">
        <f t="shared" si="13"/>
        <v>1830.8854339999998</v>
      </c>
      <c r="N123" s="170">
        <f t="shared" si="13"/>
        <v>1815.1754340000002</v>
      </c>
      <c r="O123" s="170">
        <f t="shared" si="13"/>
        <v>1815.975434</v>
      </c>
      <c r="P123" s="170">
        <f t="shared" si="13"/>
        <v>1829.0854340000001</v>
      </c>
      <c r="Q123" s="170">
        <f t="shared" si="13"/>
        <v>1839.935434</v>
      </c>
      <c r="R123" s="170">
        <f t="shared" si="13"/>
        <v>1859.7354340000002</v>
      </c>
      <c r="S123" s="170">
        <f t="shared" si="14"/>
        <v>1843.1354339999998</v>
      </c>
      <c r="T123" s="170">
        <f t="shared" si="14"/>
        <v>1813.3554340000001</v>
      </c>
      <c r="U123" s="170">
        <f t="shared" si="14"/>
        <v>1781.875434</v>
      </c>
      <c r="V123" s="170">
        <f t="shared" si="14"/>
        <v>1649.475434</v>
      </c>
      <c r="W123" s="170">
        <f t="shared" si="14"/>
        <v>1611.0654340000001</v>
      </c>
      <c r="X123" s="170">
        <f t="shared" si="14"/>
        <v>1589.6954339999998</v>
      </c>
      <c r="Y123" s="170">
        <f t="shared" si="14"/>
        <v>1583.955434</v>
      </c>
      <c r="Z123" s="37"/>
      <c r="AA123" s="38">
        <v>886.6</v>
      </c>
      <c r="AB123" s="39">
        <v>883.71</v>
      </c>
      <c r="AC123" s="39">
        <v>881.29</v>
      </c>
      <c r="AD123" s="39">
        <v>884.75</v>
      </c>
      <c r="AE123" s="39">
        <v>901.82</v>
      </c>
      <c r="AF123" s="39">
        <v>971.94</v>
      </c>
      <c r="AG123" s="39">
        <v>1061.5899999999999</v>
      </c>
      <c r="AH123" s="39">
        <v>1138.1300000000001</v>
      </c>
      <c r="AI123" s="39">
        <v>1170.02</v>
      </c>
      <c r="AJ123" s="39">
        <v>1161.01</v>
      </c>
      <c r="AK123" s="39">
        <v>1185.18</v>
      </c>
      <c r="AL123" s="39">
        <v>1136.1099999999999</v>
      </c>
      <c r="AM123" s="39">
        <v>1120.4000000000001</v>
      </c>
      <c r="AN123" s="39">
        <v>1121.2</v>
      </c>
      <c r="AO123" s="39">
        <v>1134.31</v>
      </c>
      <c r="AP123" s="39">
        <v>1145.1600000000001</v>
      </c>
      <c r="AQ123" s="39">
        <v>1164.96</v>
      </c>
      <c r="AR123" s="39">
        <v>1148.3599999999999</v>
      </c>
      <c r="AS123" s="39">
        <v>1118.58</v>
      </c>
      <c r="AT123" s="39">
        <v>1087.0999999999999</v>
      </c>
      <c r="AU123" s="39">
        <v>954.7</v>
      </c>
      <c r="AV123" s="39">
        <v>916.29</v>
      </c>
      <c r="AW123" s="39">
        <v>894.92</v>
      </c>
      <c r="AX123" s="40">
        <v>889.18</v>
      </c>
      <c r="AY123" s="340">
        <v>475.86</v>
      </c>
      <c r="AZ123" s="175">
        <v>3.2654339999999999</v>
      </c>
      <c r="BA123" s="159">
        <v>215.65</v>
      </c>
    </row>
    <row r="124" spans="1:137">
      <c r="A124" s="47">
        <v>5</v>
      </c>
      <c r="B124" s="170">
        <f t="shared" si="15"/>
        <v>1570.5954339999998</v>
      </c>
      <c r="C124" s="170">
        <f t="shared" si="13"/>
        <v>1569.625434</v>
      </c>
      <c r="D124" s="170">
        <f t="shared" si="13"/>
        <v>1569.0554339999999</v>
      </c>
      <c r="E124" s="170">
        <f t="shared" si="13"/>
        <v>1571.125434</v>
      </c>
      <c r="F124" s="170">
        <f t="shared" si="13"/>
        <v>1580.6954339999998</v>
      </c>
      <c r="G124" s="170">
        <f t="shared" si="13"/>
        <v>1598.2554340000002</v>
      </c>
      <c r="H124" s="170">
        <f t="shared" si="13"/>
        <v>1694.3354340000001</v>
      </c>
      <c r="I124" s="170">
        <f t="shared" si="13"/>
        <v>1721.0254340000001</v>
      </c>
      <c r="J124" s="170">
        <f t="shared" si="13"/>
        <v>1738.5554339999999</v>
      </c>
      <c r="K124" s="170">
        <f t="shared" si="13"/>
        <v>1740.0954339999998</v>
      </c>
      <c r="L124" s="170">
        <f t="shared" si="13"/>
        <v>1738.625434</v>
      </c>
      <c r="M124" s="170">
        <f t="shared" si="13"/>
        <v>1739.935434</v>
      </c>
      <c r="N124" s="170">
        <f t="shared" si="13"/>
        <v>1734.915434</v>
      </c>
      <c r="O124" s="170">
        <f t="shared" si="13"/>
        <v>1768.0154339999999</v>
      </c>
      <c r="P124" s="170">
        <f t="shared" si="13"/>
        <v>1787.2754340000001</v>
      </c>
      <c r="Q124" s="170">
        <f t="shared" si="13"/>
        <v>1808.7854339999999</v>
      </c>
      <c r="R124" s="170">
        <f t="shared" si="13"/>
        <v>1796.3054339999999</v>
      </c>
      <c r="S124" s="170">
        <f t="shared" si="14"/>
        <v>1768.7454339999999</v>
      </c>
      <c r="T124" s="170">
        <f t="shared" si="14"/>
        <v>1767.6754340000002</v>
      </c>
      <c r="U124" s="170">
        <f t="shared" si="14"/>
        <v>1727.7754340000001</v>
      </c>
      <c r="V124" s="170">
        <f t="shared" si="14"/>
        <v>1633.8354340000001</v>
      </c>
      <c r="W124" s="170">
        <f t="shared" si="14"/>
        <v>1589.165434</v>
      </c>
      <c r="X124" s="170">
        <f t="shared" si="14"/>
        <v>1584.705434</v>
      </c>
      <c r="Y124" s="170">
        <f t="shared" si="14"/>
        <v>1571.1054340000001</v>
      </c>
      <c r="Z124" s="37"/>
      <c r="AA124" s="38">
        <v>875.82</v>
      </c>
      <c r="AB124" s="39">
        <v>874.85</v>
      </c>
      <c r="AC124" s="39">
        <v>874.28</v>
      </c>
      <c r="AD124" s="39">
        <v>876.35</v>
      </c>
      <c r="AE124" s="39">
        <v>885.92</v>
      </c>
      <c r="AF124" s="39">
        <v>903.48</v>
      </c>
      <c r="AG124" s="39">
        <v>999.56</v>
      </c>
      <c r="AH124" s="39">
        <v>1026.25</v>
      </c>
      <c r="AI124" s="39">
        <v>1043.78</v>
      </c>
      <c r="AJ124" s="39">
        <v>1045.32</v>
      </c>
      <c r="AK124" s="39">
        <v>1043.8499999999999</v>
      </c>
      <c r="AL124" s="39">
        <v>1045.1600000000001</v>
      </c>
      <c r="AM124" s="39">
        <v>1040.1400000000001</v>
      </c>
      <c r="AN124" s="39">
        <v>1073.24</v>
      </c>
      <c r="AO124" s="39">
        <v>1092.5</v>
      </c>
      <c r="AP124" s="39">
        <v>1114.01</v>
      </c>
      <c r="AQ124" s="39">
        <v>1101.53</v>
      </c>
      <c r="AR124" s="39">
        <v>1073.97</v>
      </c>
      <c r="AS124" s="39">
        <v>1072.9000000000001</v>
      </c>
      <c r="AT124" s="39">
        <v>1033</v>
      </c>
      <c r="AU124" s="39">
        <v>939.06</v>
      </c>
      <c r="AV124" s="39">
        <v>894.39</v>
      </c>
      <c r="AW124" s="39">
        <v>889.93</v>
      </c>
      <c r="AX124" s="40">
        <v>876.33</v>
      </c>
      <c r="AY124" s="340">
        <v>475.86</v>
      </c>
      <c r="AZ124" s="175">
        <v>3.2654339999999999</v>
      </c>
      <c r="BA124" s="159">
        <v>215.65</v>
      </c>
    </row>
    <row r="125" spans="1:137">
      <c r="A125" s="47">
        <v>6</v>
      </c>
      <c r="B125" s="170">
        <f t="shared" si="15"/>
        <v>1566.5454340000001</v>
      </c>
      <c r="C125" s="170">
        <f t="shared" si="13"/>
        <v>1566.3454339999998</v>
      </c>
      <c r="D125" s="170">
        <f t="shared" si="13"/>
        <v>1566.685434</v>
      </c>
      <c r="E125" s="170">
        <f t="shared" si="13"/>
        <v>1569.0354339999999</v>
      </c>
      <c r="F125" s="170">
        <f t="shared" si="13"/>
        <v>1575.395434</v>
      </c>
      <c r="G125" s="170">
        <f t="shared" si="13"/>
        <v>1598.2954340000001</v>
      </c>
      <c r="H125" s="170">
        <f t="shared" si="13"/>
        <v>1624.6354339999998</v>
      </c>
      <c r="I125" s="170">
        <f t="shared" si="13"/>
        <v>1719.205434</v>
      </c>
      <c r="J125" s="170">
        <f t="shared" si="13"/>
        <v>1732.0454340000001</v>
      </c>
      <c r="K125" s="170">
        <f t="shared" si="13"/>
        <v>1711.8254339999999</v>
      </c>
      <c r="L125" s="170">
        <f t="shared" si="13"/>
        <v>1695.4954339999999</v>
      </c>
      <c r="M125" s="170">
        <f t="shared" si="13"/>
        <v>1689.3654339999998</v>
      </c>
      <c r="N125" s="170">
        <f t="shared" si="13"/>
        <v>1628.7354340000002</v>
      </c>
      <c r="O125" s="170">
        <f t="shared" si="13"/>
        <v>1622.8354340000001</v>
      </c>
      <c r="P125" s="170">
        <f t="shared" si="13"/>
        <v>1649.3854339999998</v>
      </c>
      <c r="Q125" s="170">
        <f t="shared" si="13"/>
        <v>1680.375434</v>
      </c>
      <c r="R125" s="170">
        <f t="shared" si="13"/>
        <v>1712.0854340000001</v>
      </c>
      <c r="S125" s="170">
        <f t="shared" si="14"/>
        <v>1692.895434</v>
      </c>
      <c r="T125" s="170">
        <f t="shared" si="14"/>
        <v>1665.0154339999999</v>
      </c>
      <c r="U125" s="170">
        <f t="shared" si="14"/>
        <v>1658.125434</v>
      </c>
      <c r="V125" s="170">
        <f t="shared" si="14"/>
        <v>1594.1954339999998</v>
      </c>
      <c r="W125" s="170">
        <f t="shared" si="14"/>
        <v>1589.1054340000001</v>
      </c>
      <c r="X125" s="170">
        <f t="shared" si="14"/>
        <v>1584.7954340000001</v>
      </c>
      <c r="Y125" s="170">
        <f t="shared" si="14"/>
        <v>1568.1054340000001</v>
      </c>
      <c r="Z125" s="37"/>
      <c r="AA125" s="38">
        <v>871.77</v>
      </c>
      <c r="AB125" s="39">
        <v>871.57</v>
      </c>
      <c r="AC125" s="39">
        <v>871.91</v>
      </c>
      <c r="AD125" s="39">
        <v>874.26</v>
      </c>
      <c r="AE125" s="39">
        <v>880.62</v>
      </c>
      <c r="AF125" s="39">
        <v>903.52</v>
      </c>
      <c r="AG125" s="39">
        <v>929.86</v>
      </c>
      <c r="AH125" s="39">
        <v>1024.43</v>
      </c>
      <c r="AI125" s="39">
        <v>1037.27</v>
      </c>
      <c r="AJ125" s="39">
        <v>1017.05</v>
      </c>
      <c r="AK125" s="39">
        <v>1000.72</v>
      </c>
      <c r="AL125" s="39">
        <v>994.59</v>
      </c>
      <c r="AM125" s="39">
        <v>933.96</v>
      </c>
      <c r="AN125" s="39">
        <v>928.06</v>
      </c>
      <c r="AO125" s="39">
        <v>954.61</v>
      </c>
      <c r="AP125" s="39">
        <v>985.6</v>
      </c>
      <c r="AQ125" s="39">
        <v>1017.31</v>
      </c>
      <c r="AR125" s="39">
        <v>998.12</v>
      </c>
      <c r="AS125" s="39">
        <v>970.24</v>
      </c>
      <c r="AT125" s="39">
        <v>963.35</v>
      </c>
      <c r="AU125" s="39">
        <v>899.42</v>
      </c>
      <c r="AV125" s="39">
        <v>894.33</v>
      </c>
      <c r="AW125" s="39">
        <v>890.02</v>
      </c>
      <c r="AX125" s="40">
        <v>873.33</v>
      </c>
      <c r="AY125" s="340">
        <v>475.86</v>
      </c>
      <c r="AZ125" s="175">
        <v>3.2654339999999999</v>
      </c>
      <c r="BA125" s="159">
        <v>215.65</v>
      </c>
    </row>
    <row r="126" spans="1:137">
      <c r="A126" s="47">
        <v>7</v>
      </c>
      <c r="B126" s="170">
        <f t="shared" si="15"/>
        <v>1567.7954340000001</v>
      </c>
      <c r="C126" s="170">
        <f t="shared" si="13"/>
        <v>1567.145434</v>
      </c>
      <c r="D126" s="170">
        <f t="shared" si="13"/>
        <v>1567.395434</v>
      </c>
      <c r="E126" s="170">
        <f t="shared" si="13"/>
        <v>1569.5354339999999</v>
      </c>
      <c r="F126" s="170">
        <f t="shared" si="13"/>
        <v>1576.7554340000002</v>
      </c>
      <c r="G126" s="170">
        <f t="shared" si="13"/>
        <v>1599.665434</v>
      </c>
      <c r="H126" s="170">
        <f t="shared" si="13"/>
        <v>1673.7654339999999</v>
      </c>
      <c r="I126" s="170">
        <f t="shared" si="13"/>
        <v>1747.5254340000001</v>
      </c>
      <c r="J126" s="170">
        <f t="shared" si="13"/>
        <v>1753.8254339999999</v>
      </c>
      <c r="K126" s="170">
        <f t="shared" si="13"/>
        <v>1759.0354339999999</v>
      </c>
      <c r="L126" s="170">
        <f t="shared" si="13"/>
        <v>1744.2854339999999</v>
      </c>
      <c r="M126" s="170">
        <f t="shared" si="13"/>
        <v>1745.5854340000001</v>
      </c>
      <c r="N126" s="170">
        <f t="shared" si="13"/>
        <v>1737.1354339999998</v>
      </c>
      <c r="O126" s="170">
        <f t="shared" si="13"/>
        <v>1749.7654339999999</v>
      </c>
      <c r="P126" s="170">
        <f t="shared" si="13"/>
        <v>1759.7354340000002</v>
      </c>
      <c r="Q126" s="170">
        <f t="shared" si="13"/>
        <v>1784.6554340000002</v>
      </c>
      <c r="R126" s="170">
        <f t="shared" si="13"/>
        <v>1774.725434</v>
      </c>
      <c r="S126" s="170">
        <f t="shared" si="14"/>
        <v>1750.6354339999998</v>
      </c>
      <c r="T126" s="170">
        <f t="shared" si="14"/>
        <v>1747.645434</v>
      </c>
      <c r="U126" s="170">
        <f t="shared" si="14"/>
        <v>1724.455434</v>
      </c>
      <c r="V126" s="170">
        <f t="shared" si="14"/>
        <v>1599.645434</v>
      </c>
      <c r="W126" s="170">
        <f t="shared" si="14"/>
        <v>1593.5154339999999</v>
      </c>
      <c r="X126" s="170">
        <f t="shared" si="14"/>
        <v>1589.165434</v>
      </c>
      <c r="Y126" s="170">
        <f t="shared" si="14"/>
        <v>1573.8354340000001</v>
      </c>
      <c r="Z126" s="37"/>
      <c r="AA126" s="38">
        <v>873.02</v>
      </c>
      <c r="AB126" s="39">
        <v>872.37</v>
      </c>
      <c r="AC126" s="39">
        <v>872.62</v>
      </c>
      <c r="AD126" s="39">
        <v>874.76</v>
      </c>
      <c r="AE126" s="39">
        <v>881.98</v>
      </c>
      <c r="AF126" s="39">
        <v>904.89</v>
      </c>
      <c r="AG126" s="39">
        <v>978.99</v>
      </c>
      <c r="AH126" s="39">
        <v>1052.75</v>
      </c>
      <c r="AI126" s="39">
        <v>1059.05</v>
      </c>
      <c r="AJ126" s="39">
        <v>1064.26</v>
      </c>
      <c r="AK126" s="39">
        <v>1049.51</v>
      </c>
      <c r="AL126" s="39">
        <v>1050.81</v>
      </c>
      <c r="AM126" s="39">
        <v>1042.3599999999999</v>
      </c>
      <c r="AN126" s="39">
        <v>1054.99</v>
      </c>
      <c r="AO126" s="39">
        <v>1064.96</v>
      </c>
      <c r="AP126" s="39">
        <v>1089.8800000000001</v>
      </c>
      <c r="AQ126" s="39">
        <v>1079.95</v>
      </c>
      <c r="AR126" s="39">
        <v>1055.8599999999999</v>
      </c>
      <c r="AS126" s="39">
        <v>1052.8699999999999</v>
      </c>
      <c r="AT126" s="39">
        <v>1029.68</v>
      </c>
      <c r="AU126" s="39">
        <v>904.87</v>
      </c>
      <c r="AV126" s="39">
        <v>898.74</v>
      </c>
      <c r="AW126" s="39">
        <v>894.39</v>
      </c>
      <c r="AX126" s="40">
        <v>879.06</v>
      </c>
      <c r="AY126" s="340">
        <v>475.86</v>
      </c>
      <c r="AZ126" s="175">
        <v>3.2654339999999999</v>
      </c>
      <c r="BA126" s="159">
        <v>215.65</v>
      </c>
    </row>
    <row r="127" spans="1:137">
      <c r="A127" s="47">
        <v>8</v>
      </c>
      <c r="B127" s="170">
        <f t="shared" si="15"/>
        <v>1589.2154340000002</v>
      </c>
      <c r="C127" s="170">
        <f t="shared" si="13"/>
        <v>1588.2954340000001</v>
      </c>
      <c r="D127" s="170">
        <f t="shared" si="13"/>
        <v>1573.0654340000001</v>
      </c>
      <c r="E127" s="170">
        <f t="shared" si="13"/>
        <v>1569.2454339999999</v>
      </c>
      <c r="F127" s="170">
        <f t="shared" si="13"/>
        <v>1570.0754339999999</v>
      </c>
      <c r="G127" s="170">
        <f t="shared" si="13"/>
        <v>1594.395434</v>
      </c>
      <c r="H127" s="170">
        <f t="shared" si="13"/>
        <v>1598.9954339999999</v>
      </c>
      <c r="I127" s="170">
        <f t="shared" si="13"/>
        <v>1688.8254339999999</v>
      </c>
      <c r="J127" s="170">
        <f t="shared" si="13"/>
        <v>1700.0954339999998</v>
      </c>
      <c r="K127" s="170">
        <f t="shared" si="13"/>
        <v>1757.645434</v>
      </c>
      <c r="L127" s="170">
        <f t="shared" si="13"/>
        <v>1756.5054340000002</v>
      </c>
      <c r="M127" s="170">
        <f t="shared" si="13"/>
        <v>1745.395434</v>
      </c>
      <c r="N127" s="170">
        <f t="shared" si="13"/>
        <v>1732.5354339999999</v>
      </c>
      <c r="O127" s="170">
        <f t="shared" si="13"/>
        <v>1723.2754340000001</v>
      </c>
      <c r="P127" s="170">
        <f t="shared" si="13"/>
        <v>1744.2954340000001</v>
      </c>
      <c r="Q127" s="170">
        <f t="shared" si="13"/>
        <v>1752.2754340000001</v>
      </c>
      <c r="R127" s="170">
        <f t="shared" si="13"/>
        <v>1773.9654340000002</v>
      </c>
      <c r="S127" s="170">
        <f t="shared" si="14"/>
        <v>1765.455434</v>
      </c>
      <c r="T127" s="170">
        <f t="shared" si="14"/>
        <v>1757.2154340000002</v>
      </c>
      <c r="U127" s="170">
        <f t="shared" si="14"/>
        <v>1776.375434</v>
      </c>
      <c r="V127" s="170">
        <f t="shared" si="14"/>
        <v>1719.375434</v>
      </c>
      <c r="W127" s="170">
        <f t="shared" si="14"/>
        <v>1677.9454339999998</v>
      </c>
      <c r="X127" s="170">
        <f t="shared" si="14"/>
        <v>1621.9054339999998</v>
      </c>
      <c r="Y127" s="170">
        <f t="shared" si="14"/>
        <v>1617.8154340000001</v>
      </c>
      <c r="Z127" s="37"/>
      <c r="AA127" s="38">
        <v>894.44</v>
      </c>
      <c r="AB127" s="39">
        <v>893.52</v>
      </c>
      <c r="AC127" s="39">
        <v>878.29</v>
      </c>
      <c r="AD127" s="39">
        <v>874.47</v>
      </c>
      <c r="AE127" s="39">
        <v>875.3</v>
      </c>
      <c r="AF127" s="39">
        <v>899.62</v>
      </c>
      <c r="AG127" s="39">
        <v>904.22</v>
      </c>
      <c r="AH127" s="39">
        <v>994.05</v>
      </c>
      <c r="AI127" s="39">
        <v>1005.3199999999999</v>
      </c>
      <c r="AJ127" s="39">
        <v>1062.8699999999999</v>
      </c>
      <c r="AK127" s="39">
        <v>1061.73</v>
      </c>
      <c r="AL127" s="39">
        <v>1050.6199999999999</v>
      </c>
      <c r="AM127" s="39">
        <v>1037.76</v>
      </c>
      <c r="AN127" s="39">
        <v>1028.5</v>
      </c>
      <c r="AO127" s="39">
        <v>1049.52</v>
      </c>
      <c r="AP127" s="39">
        <v>1057.5</v>
      </c>
      <c r="AQ127" s="39">
        <v>1079.19</v>
      </c>
      <c r="AR127" s="39">
        <v>1070.68</v>
      </c>
      <c r="AS127" s="39">
        <v>1062.44</v>
      </c>
      <c r="AT127" s="39">
        <v>1081.5999999999999</v>
      </c>
      <c r="AU127" s="39">
        <v>1024.5999999999999</v>
      </c>
      <c r="AV127" s="39">
        <v>983.17</v>
      </c>
      <c r="AW127" s="39">
        <v>927.13</v>
      </c>
      <c r="AX127" s="40">
        <v>923.04</v>
      </c>
      <c r="AY127" s="340">
        <v>475.86</v>
      </c>
      <c r="AZ127" s="175">
        <v>3.2654339999999999</v>
      </c>
      <c r="BA127" s="159">
        <v>215.65</v>
      </c>
    </row>
    <row r="128" spans="1:137">
      <c r="A128" s="47">
        <v>9</v>
      </c>
      <c r="B128" s="170">
        <f t="shared" si="15"/>
        <v>1601.2754340000001</v>
      </c>
      <c r="C128" s="170">
        <f t="shared" si="13"/>
        <v>1597.2354340000002</v>
      </c>
      <c r="D128" s="170">
        <f t="shared" si="13"/>
        <v>1595.9454339999998</v>
      </c>
      <c r="E128" s="170">
        <f t="shared" si="13"/>
        <v>1569.3854339999998</v>
      </c>
      <c r="F128" s="170">
        <f t="shared" si="13"/>
        <v>1573.2454339999999</v>
      </c>
      <c r="G128" s="170">
        <f t="shared" si="13"/>
        <v>1564.1954339999998</v>
      </c>
      <c r="H128" s="170">
        <f t="shared" si="13"/>
        <v>1598.935434</v>
      </c>
      <c r="I128" s="170">
        <f t="shared" si="13"/>
        <v>1603.9954339999999</v>
      </c>
      <c r="J128" s="170">
        <f t="shared" si="13"/>
        <v>1691.2154340000002</v>
      </c>
      <c r="K128" s="170">
        <f t="shared" si="13"/>
        <v>1721.5254340000001</v>
      </c>
      <c r="L128" s="170">
        <f t="shared" si="13"/>
        <v>1738.8454339999998</v>
      </c>
      <c r="M128" s="170">
        <f t="shared" si="13"/>
        <v>1712.645434</v>
      </c>
      <c r="N128" s="170">
        <f t="shared" si="13"/>
        <v>1687.7454339999999</v>
      </c>
      <c r="O128" s="170">
        <f t="shared" si="13"/>
        <v>1715.7454339999999</v>
      </c>
      <c r="P128" s="170">
        <f t="shared" si="13"/>
        <v>1756.935434</v>
      </c>
      <c r="Q128" s="170">
        <f t="shared" si="13"/>
        <v>1788.6154339999998</v>
      </c>
      <c r="R128" s="170">
        <f t="shared" si="13"/>
        <v>1805.4454340000002</v>
      </c>
      <c r="S128" s="170">
        <f t="shared" si="14"/>
        <v>1822.2354340000002</v>
      </c>
      <c r="T128" s="170">
        <f t="shared" si="14"/>
        <v>1814.5054340000002</v>
      </c>
      <c r="U128" s="170">
        <f t="shared" si="14"/>
        <v>1851.7554340000002</v>
      </c>
      <c r="V128" s="170">
        <f t="shared" si="14"/>
        <v>1735.3454339999998</v>
      </c>
      <c r="W128" s="170">
        <f t="shared" si="14"/>
        <v>1665.7154340000002</v>
      </c>
      <c r="X128" s="170">
        <f t="shared" si="14"/>
        <v>1622.2754340000001</v>
      </c>
      <c r="Y128" s="170">
        <f t="shared" si="14"/>
        <v>1595.5554339999999</v>
      </c>
      <c r="Z128" s="37"/>
      <c r="AA128" s="38">
        <v>906.5</v>
      </c>
      <c r="AB128" s="39">
        <v>902.46</v>
      </c>
      <c r="AC128" s="39">
        <v>901.17</v>
      </c>
      <c r="AD128" s="39">
        <v>874.61</v>
      </c>
      <c r="AE128" s="39">
        <v>878.47</v>
      </c>
      <c r="AF128" s="39">
        <v>869.42</v>
      </c>
      <c r="AG128" s="39">
        <v>904.16</v>
      </c>
      <c r="AH128" s="39">
        <v>909.22</v>
      </c>
      <c r="AI128" s="39">
        <v>996.44</v>
      </c>
      <c r="AJ128" s="39">
        <v>1026.75</v>
      </c>
      <c r="AK128" s="39">
        <v>1044.07</v>
      </c>
      <c r="AL128" s="39">
        <v>1017.87</v>
      </c>
      <c r="AM128" s="39">
        <v>992.97</v>
      </c>
      <c r="AN128" s="39">
        <v>1020.9699999999999</v>
      </c>
      <c r="AO128" s="39">
        <v>1062.1600000000001</v>
      </c>
      <c r="AP128" s="39">
        <v>1093.8399999999999</v>
      </c>
      <c r="AQ128" s="39">
        <v>1110.67</v>
      </c>
      <c r="AR128" s="39">
        <v>1127.46</v>
      </c>
      <c r="AS128" s="39">
        <v>1119.73</v>
      </c>
      <c r="AT128" s="39">
        <v>1156.98</v>
      </c>
      <c r="AU128" s="39">
        <v>1040.57</v>
      </c>
      <c r="AV128" s="39">
        <v>970.94</v>
      </c>
      <c r="AW128" s="39">
        <v>927.5</v>
      </c>
      <c r="AX128" s="40">
        <v>900.78</v>
      </c>
      <c r="AY128" s="340">
        <v>475.86</v>
      </c>
      <c r="AZ128" s="175">
        <v>3.2654339999999999</v>
      </c>
      <c r="BA128" s="159">
        <v>215.65</v>
      </c>
    </row>
    <row r="129" spans="1:53">
      <c r="A129" s="47">
        <v>10</v>
      </c>
      <c r="B129" s="170">
        <f t="shared" si="15"/>
        <v>1592.5154339999999</v>
      </c>
      <c r="C129" s="170">
        <f t="shared" si="13"/>
        <v>1591.625434</v>
      </c>
      <c r="D129" s="170">
        <f t="shared" si="13"/>
        <v>1592.3354340000001</v>
      </c>
      <c r="E129" s="170">
        <f t="shared" si="13"/>
        <v>1572.8354340000001</v>
      </c>
      <c r="F129" s="170">
        <f t="shared" si="13"/>
        <v>1584.7754340000001</v>
      </c>
      <c r="G129" s="170">
        <f t="shared" si="13"/>
        <v>1605.8154340000001</v>
      </c>
      <c r="H129" s="170">
        <f t="shared" si="13"/>
        <v>1631.4854340000002</v>
      </c>
      <c r="I129" s="170">
        <f t="shared" si="13"/>
        <v>1694.0854340000001</v>
      </c>
      <c r="J129" s="170">
        <f t="shared" si="13"/>
        <v>1730.8854339999998</v>
      </c>
      <c r="K129" s="170">
        <f t="shared" si="13"/>
        <v>1721.185434</v>
      </c>
      <c r="L129" s="170">
        <f t="shared" si="13"/>
        <v>1658.455434</v>
      </c>
      <c r="M129" s="170">
        <f t="shared" si="13"/>
        <v>1655.9254339999998</v>
      </c>
      <c r="N129" s="170">
        <f t="shared" si="13"/>
        <v>1646.475434</v>
      </c>
      <c r="O129" s="170">
        <f t="shared" si="13"/>
        <v>1626.2754340000001</v>
      </c>
      <c r="P129" s="170">
        <f t="shared" si="13"/>
        <v>1711.8154340000001</v>
      </c>
      <c r="Q129" s="170">
        <f t="shared" si="13"/>
        <v>1720.375434</v>
      </c>
      <c r="R129" s="170">
        <f t="shared" si="13"/>
        <v>1717.8554340000001</v>
      </c>
      <c r="S129" s="170">
        <f t="shared" si="14"/>
        <v>1610.975434</v>
      </c>
      <c r="T129" s="170">
        <f t="shared" si="14"/>
        <v>1600.8154340000001</v>
      </c>
      <c r="U129" s="170">
        <f t="shared" si="14"/>
        <v>1600.3254339999999</v>
      </c>
      <c r="V129" s="170">
        <f t="shared" si="14"/>
        <v>1596.705434</v>
      </c>
      <c r="W129" s="170">
        <f t="shared" si="14"/>
        <v>1591.1054340000001</v>
      </c>
      <c r="X129" s="170">
        <f t="shared" si="14"/>
        <v>1584.2454339999999</v>
      </c>
      <c r="Y129" s="170">
        <f t="shared" si="14"/>
        <v>1582.3154340000001</v>
      </c>
      <c r="Z129" s="37"/>
      <c r="AA129" s="38">
        <v>897.74</v>
      </c>
      <c r="AB129" s="39">
        <v>896.85</v>
      </c>
      <c r="AC129" s="39">
        <v>897.56</v>
      </c>
      <c r="AD129" s="39">
        <v>878.06</v>
      </c>
      <c r="AE129" s="39">
        <v>890</v>
      </c>
      <c r="AF129" s="39">
        <v>911.04</v>
      </c>
      <c r="AG129" s="39">
        <v>936.71</v>
      </c>
      <c r="AH129" s="39">
        <v>999.31</v>
      </c>
      <c r="AI129" s="39">
        <v>1036.1099999999999</v>
      </c>
      <c r="AJ129" s="39">
        <v>1026.4100000000001</v>
      </c>
      <c r="AK129" s="39">
        <v>963.68</v>
      </c>
      <c r="AL129" s="39">
        <v>961.15</v>
      </c>
      <c r="AM129" s="39">
        <v>951.7</v>
      </c>
      <c r="AN129" s="39">
        <v>931.5</v>
      </c>
      <c r="AO129" s="39">
        <v>1017.04</v>
      </c>
      <c r="AP129" s="39">
        <v>1025.5999999999999</v>
      </c>
      <c r="AQ129" s="39">
        <v>1023.08</v>
      </c>
      <c r="AR129" s="39">
        <v>916.2</v>
      </c>
      <c r="AS129" s="39">
        <v>906.04</v>
      </c>
      <c r="AT129" s="39">
        <v>905.55</v>
      </c>
      <c r="AU129" s="39">
        <v>901.93</v>
      </c>
      <c r="AV129" s="39">
        <v>896.33</v>
      </c>
      <c r="AW129" s="39">
        <v>889.47</v>
      </c>
      <c r="AX129" s="40">
        <v>887.54</v>
      </c>
      <c r="AY129" s="340">
        <v>475.86</v>
      </c>
      <c r="AZ129" s="175">
        <v>3.2654339999999999</v>
      </c>
      <c r="BA129" s="159">
        <v>215.65</v>
      </c>
    </row>
    <row r="130" spans="1:53">
      <c r="A130" s="47">
        <v>11</v>
      </c>
      <c r="B130" s="170">
        <f t="shared" si="15"/>
        <v>1574.6054340000001</v>
      </c>
      <c r="C130" s="170">
        <f t="shared" si="13"/>
        <v>1573.415434</v>
      </c>
      <c r="D130" s="170">
        <f t="shared" si="13"/>
        <v>1573.205434</v>
      </c>
      <c r="E130" s="170">
        <f t="shared" si="13"/>
        <v>1575.9054339999998</v>
      </c>
      <c r="F130" s="170">
        <f t="shared" si="13"/>
        <v>1591.0954339999998</v>
      </c>
      <c r="G130" s="170">
        <f t="shared" si="13"/>
        <v>1598.9654340000002</v>
      </c>
      <c r="H130" s="170">
        <f t="shared" si="13"/>
        <v>1740.9854340000002</v>
      </c>
      <c r="I130" s="170">
        <f t="shared" si="13"/>
        <v>1809.2154340000002</v>
      </c>
      <c r="J130" s="170">
        <f t="shared" si="13"/>
        <v>1848.0254340000001</v>
      </c>
      <c r="K130" s="170">
        <f t="shared" si="13"/>
        <v>1834.1154339999998</v>
      </c>
      <c r="L130" s="170">
        <f t="shared" si="13"/>
        <v>1811.5254340000001</v>
      </c>
      <c r="M130" s="170">
        <f t="shared" si="13"/>
        <v>1829.395434</v>
      </c>
      <c r="N130" s="170">
        <f t="shared" si="13"/>
        <v>1799.0854340000001</v>
      </c>
      <c r="O130" s="170">
        <f t="shared" si="13"/>
        <v>1792.6054340000001</v>
      </c>
      <c r="P130" s="170">
        <f t="shared" si="13"/>
        <v>1832.685434</v>
      </c>
      <c r="Q130" s="170">
        <f t="shared" si="13"/>
        <v>1859.455434</v>
      </c>
      <c r="R130" s="170">
        <f t="shared" si="13"/>
        <v>1870.3454339999998</v>
      </c>
      <c r="S130" s="170">
        <f t="shared" si="14"/>
        <v>1854.895434</v>
      </c>
      <c r="T130" s="170">
        <f t="shared" si="14"/>
        <v>1825.6354339999998</v>
      </c>
      <c r="U130" s="170">
        <f t="shared" si="14"/>
        <v>1796.205434</v>
      </c>
      <c r="V130" s="170">
        <f t="shared" si="14"/>
        <v>1598.185434</v>
      </c>
      <c r="W130" s="170">
        <f t="shared" si="14"/>
        <v>1586.9854340000002</v>
      </c>
      <c r="X130" s="170">
        <f t="shared" si="14"/>
        <v>1581.5254340000001</v>
      </c>
      <c r="Y130" s="170">
        <f t="shared" si="14"/>
        <v>1573.8854339999998</v>
      </c>
      <c r="Z130" s="37"/>
      <c r="AA130" s="41">
        <v>879.83</v>
      </c>
      <c r="AB130" s="39">
        <v>878.64</v>
      </c>
      <c r="AC130" s="39">
        <v>878.43</v>
      </c>
      <c r="AD130" s="39">
        <v>881.13</v>
      </c>
      <c r="AE130" s="39">
        <v>896.32</v>
      </c>
      <c r="AF130" s="39">
        <v>904.19</v>
      </c>
      <c r="AG130" s="39">
        <v>1046.21</v>
      </c>
      <c r="AH130" s="39">
        <v>1114.44</v>
      </c>
      <c r="AI130" s="39">
        <v>1153.25</v>
      </c>
      <c r="AJ130" s="39">
        <v>1139.3399999999999</v>
      </c>
      <c r="AK130" s="39">
        <v>1116.75</v>
      </c>
      <c r="AL130" s="39">
        <v>1134.6199999999999</v>
      </c>
      <c r="AM130" s="39">
        <v>1104.31</v>
      </c>
      <c r="AN130" s="39">
        <v>1097.83</v>
      </c>
      <c r="AO130" s="39">
        <v>1137.9100000000001</v>
      </c>
      <c r="AP130" s="39">
        <v>1164.68</v>
      </c>
      <c r="AQ130" s="39">
        <v>1175.57</v>
      </c>
      <c r="AR130" s="39">
        <v>1160.1199999999999</v>
      </c>
      <c r="AS130" s="39">
        <v>1130.8599999999999</v>
      </c>
      <c r="AT130" s="39">
        <v>1101.43</v>
      </c>
      <c r="AU130" s="39">
        <v>903.41</v>
      </c>
      <c r="AV130" s="39">
        <v>892.21</v>
      </c>
      <c r="AW130" s="39">
        <v>886.75</v>
      </c>
      <c r="AX130" s="40">
        <v>879.11</v>
      </c>
      <c r="AY130" s="340">
        <v>475.86</v>
      </c>
      <c r="AZ130" s="175">
        <v>3.2654339999999999</v>
      </c>
      <c r="BA130" s="159">
        <v>215.65</v>
      </c>
    </row>
    <row r="131" spans="1:53">
      <c r="A131" s="47">
        <v>12</v>
      </c>
      <c r="B131" s="170">
        <f t="shared" si="15"/>
        <v>1578.475434</v>
      </c>
      <c r="C131" s="170">
        <f t="shared" si="13"/>
        <v>1577.8654339999998</v>
      </c>
      <c r="D131" s="170">
        <f t="shared" si="13"/>
        <v>1578.3054339999999</v>
      </c>
      <c r="E131" s="170">
        <f t="shared" si="13"/>
        <v>1578.0954339999998</v>
      </c>
      <c r="F131" s="170">
        <f t="shared" si="13"/>
        <v>1584.6954339999998</v>
      </c>
      <c r="G131" s="170">
        <f t="shared" si="13"/>
        <v>1598.7154340000002</v>
      </c>
      <c r="H131" s="170">
        <f t="shared" si="13"/>
        <v>1657.3554340000001</v>
      </c>
      <c r="I131" s="170">
        <f t="shared" si="13"/>
        <v>1723.6054340000001</v>
      </c>
      <c r="J131" s="170">
        <f t="shared" si="13"/>
        <v>1763.3854339999998</v>
      </c>
      <c r="K131" s="170">
        <f t="shared" si="13"/>
        <v>1754.415434</v>
      </c>
      <c r="L131" s="170">
        <f t="shared" si="13"/>
        <v>1718.8054339999999</v>
      </c>
      <c r="M131" s="170">
        <f t="shared" si="13"/>
        <v>1733.205434</v>
      </c>
      <c r="N131" s="170">
        <f t="shared" si="13"/>
        <v>1726.5854340000001</v>
      </c>
      <c r="O131" s="170">
        <f t="shared" si="13"/>
        <v>1728.1954340000002</v>
      </c>
      <c r="P131" s="170">
        <f t="shared" si="13"/>
        <v>1756.1054340000001</v>
      </c>
      <c r="Q131" s="170">
        <f t="shared" si="13"/>
        <v>1779.3854339999998</v>
      </c>
      <c r="R131" s="170">
        <f t="shared" si="13"/>
        <v>1777.1054340000001</v>
      </c>
      <c r="S131" s="170">
        <f t="shared" si="14"/>
        <v>1757.725434</v>
      </c>
      <c r="T131" s="170">
        <f t="shared" si="14"/>
        <v>1737.875434</v>
      </c>
      <c r="U131" s="170">
        <f t="shared" si="14"/>
        <v>1600.205434</v>
      </c>
      <c r="V131" s="170">
        <f t="shared" si="14"/>
        <v>1592.125434</v>
      </c>
      <c r="W131" s="170">
        <f t="shared" si="14"/>
        <v>1588.7354340000002</v>
      </c>
      <c r="X131" s="170">
        <f t="shared" si="14"/>
        <v>1584.5354339999999</v>
      </c>
      <c r="Y131" s="170">
        <f t="shared" si="14"/>
        <v>1574.5154339999999</v>
      </c>
      <c r="Z131" s="37"/>
      <c r="AA131" s="41">
        <v>883.7</v>
      </c>
      <c r="AB131" s="39">
        <v>883.09</v>
      </c>
      <c r="AC131" s="39">
        <v>883.53</v>
      </c>
      <c r="AD131" s="39">
        <v>883.32</v>
      </c>
      <c r="AE131" s="39">
        <v>889.92</v>
      </c>
      <c r="AF131" s="39">
        <v>903.94</v>
      </c>
      <c r="AG131" s="39">
        <v>962.58</v>
      </c>
      <c r="AH131" s="39">
        <v>1028.83</v>
      </c>
      <c r="AI131" s="39">
        <v>1068.6099999999999</v>
      </c>
      <c r="AJ131" s="39">
        <v>1059.6400000000001</v>
      </c>
      <c r="AK131" s="39">
        <v>1024.03</v>
      </c>
      <c r="AL131" s="39">
        <v>1038.43</v>
      </c>
      <c r="AM131" s="39">
        <v>1031.81</v>
      </c>
      <c r="AN131" s="39">
        <v>1033.42</v>
      </c>
      <c r="AO131" s="39">
        <v>1061.33</v>
      </c>
      <c r="AP131" s="39">
        <v>1084.6099999999999</v>
      </c>
      <c r="AQ131" s="39">
        <v>1082.33</v>
      </c>
      <c r="AR131" s="39">
        <v>1062.95</v>
      </c>
      <c r="AS131" s="39">
        <v>1043.0999999999999</v>
      </c>
      <c r="AT131" s="39">
        <v>905.43</v>
      </c>
      <c r="AU131" s="39">
        <v>897.35</v>
      </c>
      <c r="AV131" s="39">
        <v>893.96</v>
      </c>
      <c r="AW131" s="39">
        <v>889.76</v>
      </c>
      <c r="AX131" s="40">
        <v>879.74</v>
      </c>
      <c r="AY131" s="340">
        <v>475.86</v>
      </c>
      <c r="AZ131" s="175">
        <v>3.2654339999999999</v>
      </c>
      <c r="BA131" s="159">
        <v>215.65</v>
      </c>
    </row>
    <row r="132" spans="1:53">
      <c r="A132" s="47">
        <v>13</v>
      </c>
      <c r="B132" s="170">
        <f t="shared" si="15"/>
        <v>1577.375434</v>
      </c>
      <c r="C132" s="170">
        <f t="shared" si="13"/>
        <v>1576.955434</v>
      </c>
      <c r="D132" s="170">
        <f t="shared" si="13"/>
        <v>1574.2354340000002</v>
      </c>
      <c r="E132" s="170">
        <f t="shared" si="13"/>
        <v>1579.435434</v>
      </c>
      <c r="F132" s="170">
        <f t="shared" si="13"/>
        <v>1585.5854340000001</v>
      </c>
      <c r="G132" s="170">
        <f t="shared" si="13"/>
        <v>1586.935434</v>
      </c>
      <c r="H132" s="170">
        <f t="shared" si="13"/>
        <v>1597.3254339999999</v>
      </c>
      <c r="I132" s="170">
        <f t="shared" si="13"/>
        <v>1673.9954339999999</v>
      </c>
      <c r="J132" s="170">
        <f t="shared" si="13"/>
        <v>1731.1354339999998</v>
      </c>
      <c r="K132" s="170">
        <f t="shared" si="13"/>
        <v>1754.1754340000002</v>
      </c>
      <c r="L132" s="170">
        <f t="shared" si="13"/>
        <v>1653.875434</v>
      </c>
      <c r="M132" s="170">
        <f t="shared" si="13"/>
        <v>1644.1054340000001</v>
      </c>
      <c r="N132" s="170">
        <f t="shared" si="13"/>
        <v>1629.955434</v>
      </c>
      <c r="O132" s="170">
        <f t="shared" si="13"/>
        <v>1638.7954340000001</v>
      </c>
      <c r="P132" s="170">
        <f t="shared" si="13"/>
        <v>1646.935434</v>
      </c>
      <c r="Q132" s="170">
        <f t="shared" si="13"/>
        <v>1715.455434</v>
      </c>
      <c r="R132" s="170">
        <f t="shared" si="13"/>
        <v>1734.875434</v>
      </c>
      <c r="S132" s="170">
        <f t="shared" si="14"/>
        <v>1667.7154340000002</v>
      </c>
      <c r="T132" s="170">
        <f t="shared" si="14"/>
        <v>1596.6554339999998</v>
      </c>
      <c r="U132" s="170">
        <f t="shared" si="14"/>
        <v>1596.875434</v>
      </c>
      <c r="V132" s="170">
        <f t="shared" si="14"/>
        <v>1571.3654339999998</v>
      </c>
      <c r="W132" s="170">
        <f t="shared" si="14"/>
        <v>1556.7454339999999</v>
      </c>
      <c r="X132" s="170">
        <f t="shared" si="14"/>
        <v>1548.6354339999998</v>
      </c>
      <c r="Y132" s="170">
        <f t="shared" si="14"/>
        <v>1547.3854339999998</v>
      </c>
      <c r="Z132" s="37"/>
      <c r="AA132" s="41">
        <v>882.6</v>
      </c>
      <c r="AB132" s="39">
        <v>882.18</v>
      </c>
      <c r="AC132" s="39">
        <v>879.46</v>
      </c>
      <c r="AD132" s="39">
        <v>884.66</v>
      </c>
      <c r="AE132" s="39">
        <v>890.81</v>
      </c>
      <c r="AF132" s="39">
        <v>892.16</v>
      </c>
      <c r="AG132" s="39">
        <v>902.55</v>
      </c>
      <c r="AH132" s="39">
        <v>979.22</v>
      </c>
      <c r="AI132" s="39">
        <v>1036.3599999999999</v>
      </c>
      <c r="AJ132" s="39">
        <v>1059.4000000000001</v>
      </c>
      <c r="AK132" s="39">
        <v>959.1</v>
      </c>
      <c r="AL132" s="39">
        <v>949.33</v>
      </c>
      <c r="AM132" s="39">
        <v>935.18</v>
      </c>
      <c r="AN132" s="39">
        <v>944.02</v>
      </c>
      <c r="AO132" s="39">
        <v>952.16</v>
      </c>
      <c r="AP132" s="39">
        <v>1020.6800000000001</v>
      </c>
      <c r="AQ132" s="39">
        <v>1040.0999999999999</v>
      </c>
      <c r="AR132" s="39">
        <v>972.94</v>
      </c>
      <c r="AS132" s="39">
        <v>901.88</v>
      </c>
      <c r="AT132" s="39">
        <v>902.1</v>
      </c>
      <c r="AU132" s="39">
        <v>876.59</v>
      </c>
      <c r="AV132" s="39">
        <v>861.97</v>
      </c>
      <c r="AW132" s="39">
        <v>853.86</v>
      </c>
      <c r="AX132" s="40">
        <v>852.61</v>
      </c>
      <c r="AY132" s="340">
        <v>475.86</v>
      </c>
      <c r="AZ132" s="175">
        <v>3.2654339999999999</v>
      </c>
      <c r="BA132" s="159">
        <v>215.65</v>
      </c>
    </row>
    <row r="133" spans="1:53">
      <c r="A133" s="47">
        <v>14</v>
      </c>
      <c r="B133" s="170">
        <f t="shared" si="15"/>
        <v>1553.5954339999998</v>
      </c>
      <c r="C133" s="170">
        <f t="shared" si="13"/>
        <v>1553.4054339999998</v>
      </c>
      <c r="D133" s="170">
        <f t="shared" si="13"/>
        <v>1553.4254339999998</v>
      </c>
      <c r="E133" s="170">
        <f t="shared" si="13"/>
        <v>1555.8154340000001</v>
      </c>
      <c r="F133" s="170">
        <f t="shared" si="13"/>
        <v>1567.1054340000001</v>
      </c>
      <c r="G133" s="170">
        <f t="shared" si="13"/>
        <v>1587.375434</v>
      </c>
      <c r="H133" s="170">
        <f t="shared" si="13"/>
        <v>1600.185434</v>
      </c>
      <c r="I133" s="170">
        <f t="shared" si="13"/>
        <v>1690.7954340000001</v>
      </c>
      <c r="J133" s="170">
        <f t="shared" si="13"/>
        <v>1671.2154340000002</v>
      </c>
      <c r="K133" s="170">
        <f t="shared" si="13"/>
        <v>1687.5354339999999</v>
      </c>
      <c r="L133" s="170">
        <f t="shared" si="13"/>
        <v>1638.0654340000001</v>
      </c>
      <c r="M133" s="170">
        <f t="shared" si="13"/>
        <v>1628.645434</v>
      </c>
      <c r="N133" s="170">
        <f t="shared" si="13"/>
        <v>1622.415434</v>
      </c>
      <c r="O133" s="170">
        <f t="shared" si="13"/>
        <v>1571.3154340000001</v>
      </c>
      <c r="P133" s="170">
        <f t="shared" si="13"/>
        <v>1663.0354339999999</v>
      </c>
      <c r="Q133" s="170">
        <f t="shared" si="13"/>
        <v>1669.915434</v>
      </c>
      <c r="R133" s="170">
        <f t="shared" si="13"/>
        <v>1744.9954339999999</v>
      </c>
      <c r="S133" s="170">
        <f t="shared" si="14"/>
        <v>1695.9954339999999</v>
      </c>
      <c r="T133" s="170">
        <f t="shared" si="14"/>
        <v>1639.705434</v>
      </c>
      <c r="U133" s="170">
        <f t="shared" si="14"/>
        <v>1593.165434</v>
      </c>
      <c r="V133" s="170">
        <f t="shared" si="14"/>
        <v>1590.3354340000001</v>
      </c>
      <c r="W133" s="170">
        <f t="shared" si="14"/>
        <v>1577.4254339999998</v>
      </c>
      <c r="X133" s="170">
        <f t="shared" si="14"/>
        <v>1572.725434</v>
      </c>
      <c r="Y133" s="170">
        <f t="shared" si="14"/>
        <v>1571.4254339999998</v>
      </c>
      <c r="Z133" s="37"/>
      <c r="AA133" s="41">
        <v>858.82</v>
      </c>
      <c r="AB133" s="39">
        <v>858.63</v>
      </c>
      <c r="AC133" s="39">
        <v>858.65</v>
      </c>
      <c r="AD133" s="39">
        <v>861.04</v>
      </c>
      <c r="AE133" s="39">
        <v>872.33</v>
      </c>
      <c r="AF133" s="39">
        <v>892.6</v>
      </c>
      <c r="AG133" s="39">
        <v>905.41</v>
      </c>
      <c r="AH133" s="39">
        <v>996.02</v>
      </c>
      <c r="AI133" s="39">
        <v>976.44</v>
      </c>
      <c r="AJ133" s="39">
        <v>992.76</v>
      </c>
      <c r="AK133" s="39">
        <v>943.29</v>
      </c>
      <c r="AL133" s="39">
        <v>933.87</v>
      </c>
      <c r="AM133" s="39">
        <v>927.64</v>
      </c>
      <c r="AN133" s="39">
        <v>876.54</v>
      </c>
      <c r="AO133" s="39">
        <v>968.26</v>
      </c>
      <c r="AP133" s="39">
        <v>975.14</v>
      </c>
      <c r="AQ133" s="39">
        <v>1050.22</v>
      </c>
      <c r="AR133" s="39">
        <v>1001.22</v>
      </c>
      <c r="AS133" s="39">
        <v>944.93</v>
      </c>
      <c r="AT133" s="39">
        <v>898.39</v>
      </c>
      <c r="AU133" s="39">
        <v>895.56</v>
      </c>
      <c r="AV133" s="39">
        <v>882.65</v>
      </c>
      <c r="AW133" s="39">
        <v>877.95</v>
      </c>
      <c r="AX133" s="40">
        <v>876.65</v>
      </c>
      <c r="AY133" s="340">
        <v>475.86</v>
      </c>
      <c r="AZ133" s="175">
        <v>3.2654339999999999</v>
      </c>
      <c r="BA133" s="159">
        <v>215.65</v>
      </c>
    </row>
    <row r="134" spans="1:53">
      <c r="A134" s="47">
        <v>15</v>
      </c>
      <c r="B134" s="170">
        <f t="shared" si="15"/>
        <v>1094.8900000000001</v>
      </c>
      <c r="C134" s="170">
        <f t="shared" si="13"/>
        <v>1095.1300000000001</v>
      </c>
      <c r="D134" s="170">
        <f t="shared" si="13"/>
        <v>215.65</v>
      </c>
      <c r="E134" s="170">
        <f t="shared" si="13"/>
        <v>215.65</v>
      </c>
      <c r="F134" s="170">
        <f t="shared" si="13"/>
        <v>215.65</v>
      </c>
      <c r="G134" s="170">
        <f t="shared" si="13"/>
        <v>215.65</v>
      </c>
      <c r="H134" s="170">
        <f t="shared" si="13"/>
        <v>215.65</v>
      </c>
      <c r="I134" s="170">
        <f t="shared" si="13"/>
        <v>215.65</v>
      </c>
      <c r="J134" s="170">
        <f t="shared" si="13"/>
        <v>215.65</v>
      </c>
      <c r="K134" s="170">
        <f t="shared" si="13"/>
        <v>287.8</v>
      </c>
      <c r="L134" s="170">
        <f t="shared" si="13"/>
        <v>844.52</v>
      </c>
      <c r="M134" s="170">
        <f t="shared" si="13"/>
        <v>844.09</v>
      </c>
      <c r="N134" s="170">
        <f t="shared" si="13"/>
        <v>842.6</v>
      </c>
      <c r="O134" s="170">
        <f t="shared" si="13"/>
        <v>842.52</v>
      </c>
      <c r="P134" s="170">
        <f t="shared" si="13"/>
        <v>843.26</v>
      </c>
      <c r="Q134" s="170">
        <f t="shared" si="13"/>
        <v>843.56</v>
      </c>
      <c r="R134" s="170">
        <f t="shared" si="13"/>
        <v>845</v>
      </c>
      <c r="S134" s="170">
        <f t="shared" si="14"/>
        <v>845.05</v>
      </c>
      <c r="T134" s="170">
        <f t="shared" si="14"/>
        <v>843.06</v>
      </c>
      <c r="U134" s="170">
        <f t="shared" si="14"/>
        <v>844.61</v>
      </c>
      <c r="V134" s="170">
        <f t="shared" si="14"/>
        <v>841.8</v>
      </c>
      <c r="W134" s="170">
        <f t="shared" si="14"/>
        <v>215.65</v>
      </c>
      <c r="X134" s="170">
        <f t="shared" si="14"/>
        <v>215.65</v>
      </c>
      <c r="Y134" s="170">
        <f t="shared" si="14"/>
        <v>215.65</v>
      </c>
      <c r="Z134" s="37"/>
      <c r="AA134" s="41">
        <v>879.24</v>
      </c>
      <c r="AB134" s="39">
        <v>879.48</v>
      </c>
      <c r="AC134" s="39">
        <v>0</v>
      </c>
      <c r="AD134" s="39">
        <v>0</v>
      </c>
      <c r="AE134" s="39">
        <v>0</v>
      </c>
      <c r="AF134" s="39">
        <v>0</v>
      </c>
      <c r="AG134" s="39">
        <v>0</v>
      </c>
      <c r="AH134" s="39">
        <v>0</v>
      </c>
      <c r="AI134" s="39">
        <v>0</v>
      </c>
      <c r="AJ134" s="39">
        <v>72.150000000000006</v>
      </c>
      <c r="AK134" s="39">
        <v>628.87</v>
      </c>
      <c r="AL134" s="39">
        <v>628.44000000000005</v>
      </c>
      <c r="AM134" s="39">
        <v>626.95000000000005</v>
      </c>
      <c r="AN134" s="39">
        <v>626.87</v>
      </c>
      <c r="AO134" s="39">
        <v>627.61</v>
      </c>
      <c r="AP134" s="39">
        <v>627.91</v>
      </c>
      <c r="AQ134" s="39">
        <v>629.35</v>
      </c>
      <c r="AR134" s="39">
        <v>629.4</v>
      </c>
      <c r="AS134" s="39">
        <v>627.41</v>
      </c>
      <c r="AT134" s="39">
        <v>628.96</v>
      </c>
      <c r="AU134" s="39">
        <v>626.15</v>
      </c>
      <c r="AV134" s="39">
        <v>0</v>
      </c>
      <c r="AW134" s="39">
        <v>0</v>
      </c>
      <c r="AX134" s="40">
        <v>0</v>
      </c>
      <c r="AY134" s="340">
        <v>0</v>
      </c>
      <c r="AZ134" s="175">
        <v>0</v>
      </c>
      <c r="BA134" s="159">
        <v>215.65</v>
      </c>
    </row>
    <row r="135" spans="1:53">
      <c r="A135" s="47">
        <v>16</v>
      </c>
      <c r="B135" s="170">
        <f t="shared" si="15"/>
        <v>1592.0454340000001</v>
      </c>
      <c r="C135" s="170">
        <f t="shared" si="13"/>
        <v>1591.5554339999999</v>
      </c>
      <c r="D135" s="170">
        <f t="shared" si="13"/>
        <v>1591.8854339999998</v>
      </c>
      <c r="E135" s="170">
        <f t="shared" si="13"/>
        <v>1592.895434</v>
      </c>
      <c r="F135" s="170">
        <f t="shared" si="13"/>
        <v>1592.5154339999999</v>
      </c>
      <c r="G135" s="170">
        <f t="shared" si="13"/>
        <v>1595.2554340000002</v>
      </c>
      <c r="H135" s="170">
        <f t="shared" si="13"/>
        <v>1600.4254339999998</v>
      </c>
      <c r="I135" s="170">
        <f t="shared" si="13"/>
        <v>1608.4654340000002</v>
      </c>
      <c r="J135" s="170">
        <f t="shared" si="13"/>
        <v>1679.5954339999998</v>
      </c>
      <c r="K135" s="170">
        <f t="shared" si="13"/>
        <v>1738.8554340000001</v>
      </c>
      <c r="L135" s="170">
        <f t="shared" si="13"/>
        <v>1749.685434</v>
      </c>
      <c r="M135" s="170">
        <f t="shared" si="13"/>
        <v>1737.8854339999998</v>
      </c>
      <c r="N135" s="170">
        <f t="shared" si="13"/>
        <v>1729.0954339999998</v>
      </c>
      <c r="O135" s="170">
        <f t="shared" si="13"/>
        <v>1729.2154340000002</v>
      </c>
      <c r="P135" s="170">
        <f t="shared" si="13"/>
        <v>1753.6954340000002</v>
      </c>
      <c r="Q135" s="170">
        <f t="shared" si="13"/>
        <v>1804.665434</v>
      </c>
      <c r="R135" s="170">
        <f t="shared" ref="R135:Y150" si="16">AQ135+$BA135+$AZ135+$AY135</f>
        <v>1837.9454340000002</v>
      </c>
      <c r="S135" s="170">
        <f t="shared" si="14"/>
        <v>1844.8354340000001</v>
      </c>
      <c r="T135" s="170">
        <f t="shared" si="14"/>
        <v>1870.1954340000002</v>
      </c>
      <c r="U135" s="170">
        <f t="shared" si="14"/>
        <v>1795.9854340000002</v>
      </c>
      <c r="V135" s="170">
        <f t="shared" si="14"/>
        <v>1613.2554340000002</v>
      </c>
      <c r="W135" s="170">
        <f t="shared" si="14"/>
        <v>1608.125434</v>
      </c>
      <c r="X135" s="170">
        <f t="shared" si="14"/>
        <v>1602.5354339999999</v>
      </c>
      <c r="Y135" s="170">
        <f t="shared" si="14"/>
        <v>1593.3354340000001</v>
      </c>
      <c r="Z135" s="37"/>
      <c r="AA135" s="41">
        <v>897.27</v>
      </c>
      <c r="AB135" s="39">
        <v>896.78</v>
      </c>
      <c r="AC135" s="39">
        <v>897.11</v>
      </c>
      <c r="AD135" s="39">
        <v>898.12</v>
      </c>
      <c r="AE135" s="39">
        <v>897.74</v>
      </c>
      <c r="AF135" s="39">
        <v>900.48</v>
      </c>
      <c r="AG135" s="39">
        <v>905.65</v>
      </c>
      <c r="AH135" s="39">
        <v>913.69</v>
      </c>
      <c r="AI135" s="39">
        <v>984.82</v>
      </c>
      <c r="AJ135" s="39">
        <v>1044.08</v>
      </c>
      <c r="AK135" s="39">
        <v>1054.9100000000001</v>
      </c>
      <c r="AL135" s="39">
        <v>1043.1099999999999</v>
      </c>
      <c r="AM135" s="39">
        <v>1034.32</v>
      </c>
      <c r="AN135" s="39">
        <v>1034.44</v>
      </c>
      <c r="AO135" s="39">
        <v>1058.92</v>
      </c>
      <c r="AP135" s="39">
        <v>1109.8900000000001</v>
      </c>
      <c r="AQ135" s="39">
        <v>1143.17</v>
      </c>
      <c r="AR135" s="39">
        <v>1150.06</v>
      </c>
      <c r="AS135" s="39">
        <v>1175.42</v>
      </c>
      <c r="AT135" s="39">
        <v>1101.21</v>
      </c>
      <c r="AU135" s="39">
        <v>918.48</v>
      </c>
      <c r="AV135" s="39">
        <v>913.35</v>
      </c>
      <c r="AW135" s="39">
        <v>907.76</v>
      </c>
      <c r="AX135" s="40">
        <v>898.56</v>
      </c>
      <c r="AY135" s="340">
        <v>475.86</v>
      </c>
      <c r="AZ135" s="175">
        <v>3.2654339999999999</v>
      </c>
      <c r="BA135" s="159">
        <v>215.65</v>
      </c>
    </row>
    <row r="136" spans="1:53">
      <c r="A136" s="47">
        <v>17</v>
      </c>
      <c r="B136" s="170">
        <f t="shared" si="15"/>
        <v>1591.0854340000001</v>
      </c>
      <c r="C136" s="170">
        <f t="shared" si="15"/>
        <v>1590.0054340000002</v>
      </c>
      <c r="D136" s="170">
        <f t="shared" si="15"/>
        <v>1591.1354339999998</v>
      </c>
      <c r="E136" s="170">
        <f t="shared" si="15"/>
        <v>1594.2754340000001</v>
      </c>
      <c r="F136" s="170">
        <f t="shared" si="15"/>
        <v>1601.5954339999998</v>
      </c>
      <c r="G136" s="170">
        <f t="shared" si="15"/>
        <v>1606.6954339999998</v>
      </c>
      <c r="H136" s="170">
        <f t="shared" si="15"/>
        <v>1630.8654339999998</v>
      </c>
      <c r="I136" s="170">
        <f t="shared" si="15"/>
        <v>1722.6754340000002</v>
      </c>
      <c r="J136" s="170">
        <f t="shared" si="15"/>
        <v>1747.5554339999999</v>
      </c>
      <c r="K136" s="170">
        <f t="shared" si="15"/>
        <v>1745.2954340000001</v>
      </c>
      <c r="L136" s="170">
        <f t="shared" si="15"/>
        <v>1722.1754340000002</v>
      </c>
      <c r="M136" s="170">
        <f t="shared" si="15"/>
        <v>1722.145434</v>
      </c>
      <c r="N136" s="170">
        <f t="shared" si="15"/>
        <v>1712.8354340000001</v>
      </c>
      <c r="O136" s="170">
        <f t="shared" si="15"/>
        <v>1625.5654340000001</v>
      </c>
      <c r="P136" s="170">
        <f t="shared" si="15"/>
        <v>1668.6754339999998</v>
      </c>
      <c r="Q136" s="170">
        <f t="shared" si="15"/>
        <v>1743.7754340000001</v>
      </c>
      <c r="R136" s="170">
        <f t="shared" si="16"/>
        <v>1752.375434</v>
      </c>
      <c r="S136" s="170">
        <f t="shared" si="16"/>
        <v>1719.6554340000002</v>
      </c>
      <c r="T136" s="170">
        <f t="shared" si="16"/>
        <v>1717.145434</v>
      </c>
      <c r="U136" s="170">
        <f t="shared" si="16"/>
        <v>1621.4454339999998</v>
      </c>
      <c r="V136" s="170">
        <f t="shared" si="16"/>
        <v>1617.5654340000001</v>
      </c>
      <c r="W136" s="170">
        <f t="shared" si="16"/>
        <v>1604.5154339999999</v>
      </c>
      <c r="X136" s="170">
        <f t="shared" si="16"/>
        <v>1596.2454339999999</v>
      </c>
      <c r="Y136" s="170">
        <f t="shared" si="16"/>
        <v>1589.3554340000001</v>
      </c>
      <c r="Z136" s="37"/>
      <c r="AA136" s="41">
        <v>896.31</v>
      </c>
      <c r="AB136" s="39">
        <v>895.23</v>
      </c>
      <c r="AC136" s="39">
        <v>896.36</v>
      </c>
      <c r="AD136" s="39">
        <v>899.5</v>
      </c>
      <c r="AE136" s="39">
        <v>906.82</v>
      </c>
      <c r="AF136" s="39">
        <v>911.92</v>
      </c>
      <c r="AG136" s="39">
        <v>936.09</v>
      </c>
      <c r="AH136" s="39">
        <v>1027.9000000000001</v>
      </c>
      <c r="AI136" s="39">
        <v>1052.78</v>
      </c>
      <c r="AJ136" s="39">
        <v>1050.52</v>
      </c>
      <c r="AK136" s="39">
        <v>1027.4000000000001</v>
      </c>
      <c r="AL136" s="39">
        <v>1027.3699999999999</v>
      </c>
      <c r="AM136" s="39">
        <v>1018.06</v>
      </c>
      <c r="AN136" s="39">
        <v>930.79</v>
      </c>
      <c r="AO136" s="39">
        <v>973.9</v>
      </c>
      <c r="AP136" s="39">
        <v>1049</v>
      </c>
      <c r="AQ136" s="39">
        <v>1057.5999999999999</v>
      </c>
      <c r="AR136" s="39">
        <v>1024.8800000000001</v>
      </c>
      <c r="AS136" s="39">
        <v>1022.37</v>
      </c>
      <c r="AT136" s="39">
        <v>926.67</v>
      </c>
      <c r="AU136" s="39">
        <v>922.79</v>
      </c>
      <c r="AV136" s="39">
        <v>909.74</v>
      </c>
      <c r="AW136" s="39">
        <v>901.47</v>
      </c>
      <c r="AX136" s="40">
        <v>894.58</v>
      </c>
      <c r="AY136" s="340">
        <v>475.86</v>
      </c>
      <c r="AZ136" s="175">
        <v>3.2654339999999999</v>
      </c>
      <c r="BA136" s="159">
        <v>215.65</v>
      </c>
    </row>
    <row r="137" spans="1:53">
      <c r="A137" s="47">
        <v>18</v>
      </c>
      <c r="B137" s="170">
        <f t="shared" si="15"/>
        <v>215.65</v>
      </c>
      <c r="C137" s="170">
        <f t="shared" si="15"/>
        <v>215.65</v>
      </c>
      <c r="D137" s="170">
        <f t="shared" si="15"/>
        <v>215.65</v>
      </c>
      <c r="E137" s="170">
        <f t="shared" si="15"/>
        <v>215.65</v>
      </c>
      <c r="F137" s="170">
        <f t="shared" si="15"/>
        <v>215.65</v>
      </c>
      <c r="G137" s="170">
        <f t="shared" si="15"/>
        <v>215.65</v>
      </c>
      <c r="H137" s="170">
        <f t="shared" si="15"/>
        <v>215.65</v>
      </c>
      <c r="I137" s="170">
        <f t="shared" si="15"/>
        <v>1196.01</v>
      </c>
      <c r="J137" s="170">
        <f t="shared" si="15"/>
        <v>1144.8800000000001</v>
      </c>
      <c r="K137" s="170">
        <f t="shared" si="15"/>
        <v>215.65</v>
      </c>
      <c r="L137" s="170">
        <f t="shared" si="15"/>
        <v>215.65</v>
      </c>
      <c r="M137" s="170">
        <f t="shared" si="15"/>
        <v>215.65</v>
      </c>
      <c r="N137" s="170">
        <f t="shared" si="15"/>
        <v>215.65</v>
      </c>
      <c r="O137" s="170">
        <f t="shared" si="15"/>
        <v>215.65</v>
      </c>
      <c r="P137" s="170">
        <f t="shared" si="15"/>
        <v>215.65</v>
      </c>
      <c r="Q137" s="170">
        <f t="shared" si="15"/>
        <v>1131.8</v>
      </c>
      <c r="R137" s="170">
        <f t="shared" si="16"/>
        <v>215.65</v>
      </c>
      <c r="S137" s="170">
        <f t="shared" si="16"/>
        <v>215.65</v>
      </c>
      <c r="T137" s="170">
        <f t="shared" si="16"/>
        <v>215.65</v>
      </c>
      <c r="U137" s="170">
        <f t="shared" si="16"/>
        <v>1114.3</v>
      </c>
      <c r="V137" s="170">
        <f t="shared" si="16"/>
        <v>215.65</v>
      </c>
      <c r="W137" s="170">
        <f t="shared" si="16"/>
        <v>215.65</v>
      </c>
      <c r="X137" s="170">
        <f t="shared" si="16"/>
        <v>215.65</v>
      </c>
      <c r="Y137" s="170">
        <f t="shared" si="16"/>
        <v>215.65</v>
      </c>
      <c r="Z137" s="37"/>
      <c r="AA137" s="41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980.36</v>
      </c>
      <c r="AI137" s="39">
        <v>929.23</v>
      </c>
      <c r="AJ137" s="39">
        <v>0</v>
      </c>
      <c r="AK137" s="39">
        <v>0</v>
      </c>
      <c r="AL137" s="39">
        <v>0</v>
      </c>
      <c r="AM137" s="39">
        <v>0</v>
      </c>
      <c r="AN137" s="39">
        <v>0</v>
      </c>
      <c r="AO137" s="39">
        <v>0</v>
      </c>
      <c r="AP137" s="39">
        <v>916.15</v>
      </c>
      <c r="AQ137" s="39">
        <v>0</v>
      </c>
      <c r="AR137" s="39">
        <v>0</v>
      </c>
      <c r="AS137" s="39">
        <v>0</v>
      </c>
      <c r="AT137" s="39">
        <v>898.65</v>
      </c>
      <c r="AU137" s="39">
        <v>0</v>
      </c>
      <c r="AV137" s="39">
        <v>0</v>
      </c>
      <c r="AW137" s="39">
        <v>0</v>
      </c>
      <c r="AX137" s="40">
        <v>0</v>
      </c>
      <c r="AY137" s="340">
        <v>0</v>
      </c>
      <c r="AZ137" s="175">
        <v>0</v>
      </c>
      <c r="BA137" s="159">
        <v>215.65</v>
      </c>
    </row>
    <row r="138" spans="1:53">
      <c r="A138" s="47">
        <v>19</v>
      </c>
      <c r="B138" s="170">
        <f t="shared" si="15"/>
        <v>1306.9654340000002</v>
      </c>
      <c r="C138" s="170">
        <f t="shared" si="15"/>
        <v>1306.8654340000001</v>
      </c>
      <c r="D138" s="170">
        <f t="shared" si="15"/>
        <v>1307.5554339999999</v>
      </c>
      <c r="E138" s="170">
        <f t="shared" si="15"/>
        <v>1309.125434</v>
      </c>
      <c r="F138" s="170">
        <f t="shared" si="15"/>
        <v>1312.7854339999999</v>
      </c>
      <c r="G138" s="170">
        <f t="shared" si="15"/>
        <v>1591.705434</v>
      </c>
      <c r="H138" s="170">
        <f t="shared" si="15"/>
        <v>1660.1354339999998</v>
      </c>
      <c r="I138" s="170">
        <f t="shared" si="15"/>
        <v>1688.7754340000001</v>
      </c>
      <c r="J138" s="170">
        <f t="shared" si="15"/>
        <v>1704.3254339999999</v>
      </c>
      <c r="K138" s="170">
        <f t="shared" si="15"/>
        <v>1701.0254340000001</v>
      </c>
      <c r="L138" s="170">
        <f t="shared" si="15"/>
        <v>1684.5554339999999</v>
      </c>
      <c r="M138" s="170">
        <f t="shared" si="15"/>
        <v>1685.705434</v>
      </c>
      <c r="N138" s="170">
        <f t="shared" si="15"/>
        <v>1670.2654339999999</v>
      </c>
      <c r="O138" s="170">
        <f t="shared" si="15"/>
        <v>1689.7854339999999</v>
      </c>
      <c r="P138" s="170">
        <f t="shared" si="15"/>
        <v>1699.5954339999998</v>
      </c>
      <c r="Q138" s="170">
        <f t="shared" si="15"/>
        <v>1724.455434</v>
      </c>
      <c r="R138" s="170">
        <f t="shared" si="16"/>
        <v>1729.5754339999999</v>
      </c>
      <c r="S138" s="170">
        <f t="shared" si="16"/>
        <v>1742.9454340000002</v>
      </c>
      <c r="T138" s="170">
        <f t="shared" si="16"/>
        <v>1706.9654340000002</v>
      </c>
      <c r="U138" s="170">
        <f t="shared" si="16"/>
        <v>1652.6754339999998</v>
      </c>
      <c r="V138" s="170">
        <f t="shared" si="16"/>
        <v>1605.3154340000001</v>
      </c>
      <c r="W138" s="170">
        <f t="shared" si="16"/>
        <v>1600.5454340000001</v>
      </c>
      <c r="X138" s="170">
        <f t="shared" si="16"/>
        <v>1588.475434</v>
      </c>
      <c r="Y138" s="170">
        <f t="shared" si="16"/>
        <v>1584.3154340000001</v>
      </c>
      <c r="Z138" s="37"/>
      <c r="AA138" s="41">
        <v>612.19000000000005</v>
      </c>
      <c r="AB138" s="39">
        <v>612.09</v>
      </c>
      <c r="AC138" s="39">
        <v>612.78</v>
      </c>
      <c r="AD138" s="39">
        <v>614.35</v>
      </c>
      <c r="AE138" s="39">
        <v>618.01</v>
      </c>
      <c r="AF138" s="39">
        <v>896.93</v>
      </c>
      <c r="AG138" s="39">
        <v>965.36</v>
      </c>
      <c r="AH138" s="39">
        <v>994</v>
      </c>
      <c r="AI138" s="39">
        <v>1009.55</v>
      </c>
      <c r="AJ138" s="39">
        <v>1006.2500000000001</v>
      </c>
      <c r="AK138" s="39">
        <v>989.78</v>
      </c>
      <c r="AL138" s="39">
        <v>990.93</v>
      </c>
      <c r="AM138" s="39">
        <v>975.49</v>
      </c>
      <c r="AN138" s="39">
        <v>995.01</v>
      </c>
      <c r="AO138" s="39">
        <v>1004.82</v>
      </c>
      <c r="AP138" s="39">
        <v>1029.68</v>
      </c>
      <c r="AQ138" s="39">
        <v>1034.8</v>
      </c>
      <c r="AR138" s="39">
        <v>1048.17</v>
      </c>
      <c r="AS138" s="39">
        <v>1012.1900000000002</v>
      </c>
      <c r="AT138" s="39">
        <v>957.9</v>
      </c>
      <c r="AU138" s="39">
        <v>910.54</v>
      </c>
      <c r="AV138" s="39">
        <v>905.77</v>
      </c>
      <c r="AW138" s="39">
        <v>893.7</v>
      </c>
      <c r="AX138" s="40">
        <v>889.54</v>
      </c>
      <c r="AY138" s="340">
        <v>475.86</v>
      </c>
      <c r="AZ138" s="175">
        <v>3.2654339999999999</v>
      </c>
      <c r="BA138" s="159">
        <v>215.65</v>
      </c>
    </row>
    <row r="139" spans="1:53">
      <c r="A139" s="47">
        <v>20</v>
      </c>
      <c r="B139" s="170">
        <f t="shared" si="15"/>
        <v>1309.205434</v>
      </c>
      <c r="C139" s="170">
        <f t="shared" si="15"/>
        <v>1308.905434</v>
      </c>
      <c r="D139" s="170">
        <f t="shared" si="15"/>
        <v>1308.7754340000001</v>
      </c>
      <c r="E139" s="170">
        <f t="shared" si="15"/>
        <v>1310.3454340000001</v>
      </c>
      <c r="F139" s="170">
        <f t="shared" si="15"/>
        <v>1313.8054339999999</v>
      </c>
      <c r="G139" s="170">
        <f t="shared" si="15"/>
        <v>1318.5554339999999</v>
      </c>
      <c r="H139" s="170">
        <f t="shared" si="15"/>
        <v>1316.155434</v>
      </c>
      <c r="I139" s="170">
        <f t="shared" si="15"/>
        <v>1312.0054340000002</v>
      </c>
      <c r="J139" s="170">
        <f t="shared" si="15"/>
        <v>1310.7154340000002</v>
      </c>
      <c r="K139" s="170">
        <f t="shared" si="15"/>
        <v>1310.5554339999999</v>
      </c>
      <c r="L139" s="170">
        <f t="shared" si="15"/>
        <v>1310.925434</v>
      </c>
      <c r="M139" s="170">
        <f t="shared" si="15"/>
        <v>1310.695434</v>
      </c>
      <c r="N139" s="170">
        <f t="shared" si="15"/>
        <v>1312.625434</v>
      </c>
      <c r="O139" s="170">
        <f t="shared" si="15"/>
        <v>1313.1154340000001</v>
      </c>
      <c r="P139" s="170">
        <f t="shared" si="15"/>
        <v>1667.1954339999998</v>
      </c>
      <c r="Q139" s="170">
        <f t="shared" si="15"/>
        <v>1685.665434</v>
      </c>
      <c r="R139" s="170">
        <f t="shared" si="16"/>
        <v>1640.0654340000001</v>
      </c>
      <c r="S139" s="170">
        <f t="shared" si="16"/>
        <v>1681.9954339999999</v>
      </c>
      <c r="T139" s="170">
        <f t="shared" si="16"/>
        <v>1677.625434</v>
      </c>
      <c r="U139" s="170">
        <f t="shared" si="16"/>
        <v>1595.6954339999998</v>
      </c>
      <c r="V139" s="170">
        <f t="shared" si="16"/>
        <v>1314.4854340000002</v>
      </c>
      <c r="W139" s="170">
        <f t="shared" si="16"/>
        <v>1311.7854339999999</v>
      </c>
      <c r="X139" s="170">
        <f t="shared" si="16"/>
        <v>1310.0254340000001</v>
      </c>
      <c r="Y139" s="170">
        <f t="shared" si="16"/>
        <v>1308.3654340000001</v>
      </c>
      <c r="Z139" s="37"/>
      <c r="AA139" s="41">
        <v>614.42999999999995</v>
      </c>
      <c r="AB139" s="39">
        <v>614.13</v>
      </c>
      <c r="AC139" s="39">
        <v>614</v>
      </c>
      <c r="AD139" s="39">
        <v>615.57000000000005</v>
      </c>
      <c r="AE139" s="39">
        <v>619.03</v>
      </c>
      <c r="AF139" s="39">
        <v>623.78</v>
      </c>
      <c r="AG139" s="39">
        <v>621.38</v>
      </c>
      <c r="AH139" s="39">
        <v>617.23</v>
      </c>
      <c r="AI139" s="39">
        <v>615.94000000000005</v>
      </c>
      <c r="AJ139" s="39">
        <v>615.78</v>
      </c>
      <c r="AK139" s="39">
        <v>616.15</v>
      </c>
      <c r="AL139" s="39">
        <v>615.91999999999996</v>
      </c>
      <c r="AM139" s="39">
        <v>617.85</v>
      </c>
      <c r="AN139" s="39">
        <v>618.34</v>
      </c>
      <c r="AO139" s="39">
        <v>972.42</v>
      </c>
      <c r="AP139" s="39">
        <v>990.89</v>
      </c>
      <c r="AQ139" s="39">
        <v>945.29</v>
      </c>
      <c r="AR139" s="39">
        <v>987.22</v>
      </c>
      <c r="AS139" s="39">
        <v>982.85</v>
      </c>
      <c r="AT139" s="39">
        <v>900.92</v>
      </c>
      <c r="AU139" s="39">
        <v>619.71</v>
      </c>
      <c r="AV139" s="39">
        <v>617.01</v>
      </c>
      <c r="AW139" s="39">
        <v>615.25</v>
      </c>
      <c r="AX139" s="40">
        <v>613.59</v>
      </c>
      <c r="AY139" s="340">
        <v>475.86</v>
      </c>
      <c r="AZ139" s="175">
        <v>3.2654339999999999</v>
      </c>
      <c r="BA139" s="159">
        <v>215.65</v>
      </c>
    </row>
    <row r="140" spans="1:53">
      <c r="A140" s="47">
        <v>21</v>
      </c>
      <c r="B140" s="170">
        <f t="shared" si="15"/>
        <v>1307.2454339999999</v>
      </c>
      <c r="C140" s="170">
        <f t="shared" si="15"/>
        <v>1306.935434</v>
      </c>
      <c r="D140" s="170">
        <f t="shared" si="15"/>
        <v>1307.7154340000002</v>
      </c>
      <c r="E140" s="170">
        <f t="shared" si="15"/>
        <v>1573.9854340000002</v>
      </c>
      <c r="F140" s="170">
        <f t="shared" si="15"/>
        <v>1591.625434</v>
      </c>
      <c r="G140" s="170">
        <f t="shared" si="15"/>
        <v>1602.435434</v>
      </c>
      <c r="H140" s="170">
        <f t="shared" si="15"/>
        <v>1609.3154340000001</v>
      </c>
      <c r="I140" s="170">
        <f t="shared" si="15"/>
        <v>1670.9254339999998</v>
      </c>
      <c r="J140" s="170">
        <f t="shared" si="15"/>
        <v>1692.6554339999998</v>
      </c>
      <c r="K140" s="170">
        <f t="shared" si="15"/>
        <v>1696.475434</v>
      </c>
      <c r="L140" s="170">
        <f t="shared" si="15"/>
        <v>1695.725434</v>
      </c>
      <c r="M140" s="170">
        <f t="shared" si="15"/>
        <v>1699.895434</v>
      </c>
      <c r="N140" s="170">
        <f t="shared" si="15"/>
        <v>1697.0354339999999</v>
      </c>
      <c r="O140" s="170">
        <f t="shared" si="15"/>
        <v>1694.165434</v>
      </c>
      <c r="P140" s="170">
        <f t="shared" si="15"/>
        <v>1694.5454340000001</v>
      </c>
      <c r="Q140" s="170">
        <f t="shared" si="15"/>
        <v>1713.975434</v>
      </c>
      <c r="R140" s="170">
        <f t="shared" si="16"/>
        <v>1740.9454340000002</v>
      </c>
      <c r="S140" s="170">
        <f t="shared" si="16"/>
        <v>1714.375434</v>
      </c>
      <c r="T140" s="170">
        <f t="shared" si="16"/>
        <v>1785.5154339999999</v>
      </c>
      <c r="U140" s="170">
        <f t="shared" si="16"/>
        <v>1742.7854339999999</v>
      </c>
      <c r="V140" s="170">
        <f t="shared" si="16"/>
        <v>1636.625434</v>
      </c>
      <c r="W140" s="170">
        <f t="shared" si="16"/>
        <v>1595.6054340000001</v>
      </c>
      <c r="X140" s="170">
        <f t="shared" si="16"/>
        <v>1590.875434</v>
      </c>
      <c r="Y140" s="170">
        <f t="shared" si="16"/>
        <v>1584.7754340000001</v>
      </c>
      <c r="Z140" s="37"/>
      <c r="AA140" s="41">
        <v>612.47</v>
      </c>
      <c r="AB140" s="39">
        <v>612.16</v>
      </c>
      <c r="AC140" s="39">
        <v>612.94000000000005</v>
      </c>
      <c r="AD140" s="39">
        <v>879.21</v>
      </c>
      <c r="AE140" s="39">
        <v>896.85</v>
      </c>
      <c r="AF140" s="39">
        <v>907.66</v>
      </c>
      <c r="AG140" s="39">
        <v>914.54</v>
      </c>
      <c r="AH140" s="39">
        <v>976.15</v>
      </c>
      <c r="AI140" s="39">
        <v>997.88</v>
      </c>
      <c r="AJ140" s="39">
        <v>1001.7</v>
      </c>
      <c r="AK140" s="39">
        <v>1000.95</v>
      </c>
      <c r="AL140" s="39">
        <v>1005.12</v>
      </c>
      <c r="AM140" s="39">
        <v>1002.2599999999999</v>
      </c>
      <c r="AN140" s="39">
        <v>999.39</v>
      </c>
      <c r="AO140" s="39">
        <v>999.77</v>
      </c>
      <c r="AP140" s="39">
        <v>1019.2000000000002</v>
      </c>
      <c r="AQ140" s="39">
        <v>1046.17</v>
      </c>
      <c r="AR140" s="39">
        <v>1019.6</v>
      </c>
      <c r="AS140" s="39">
        <v>1090.74</v>
      </c>
      <c r="AT140" s="39">
        <v>1048.01</v>
      </c>
      <c r="AU140" s="39">
        <v>941.85</v>
      </c>
      <c r="AV140" s="39">
        <v>900.83</v>
      </c>
      <c r="AW140" s="39">
        <v>896.1</v>
      </c>
      <c r="AX140" s="40">
        <v>890</v>
      </c>
      <c r="AY140" s="340">
        <v>475.86</v>
      </c>
      <c r="AZ140" s="175">
        <v>3.2654339999999999</v>
      </c>
      <c r="BA140" s="159">
        <v>215.65</v>
      </c>
    </row>
    <row r="141" spans="1:53">
      <c r="A141" s="47">
        <v>22</v>
      </c>
      <c r="B141" s="170">
        <f t="shared" si="15"/>
        <v>1302.475434</v>
      </c>
      <c r="C141" s="170">
        <f t="shared" si="15"/>
        <v>1304.0154339999999</v>
      </c>
      <c r="D141" s="170">
        <f t="shared" si="15"/>
        <v>1304.9954339999999</v>
      </c>
      <c r="E141" s="170">
        <f t="shared" si="15"/>
        <v>1305.8354340000001</v>
      </c>
      <c r="F141" s="170">
        <f t="shared" si="15"/>
        <v>1306.455434</v>
      </c>
      <c r="G141" s="170">
        <f t="shared" si="15"/>
        <v>1306.415434</v>
      </c>
      <c r="H141" s="170">
        <f t="shared" si="15"/>
        <v>1598.3154340000001</v>
      </c>
      <c r="I141" s="170">
        <f t="shared" si="15"/>
        <v>1606.4454339999998</v>
      </c>
      <c r="J141" s="170">
        <f t="shared" si="15"/>
        <v>1728.9854340000002</v>
      </c>
      <c r="K141" s="170">
        <f t="shared" si="15"/>
        <v>1747.5754339999999</v>
      </c>
      <c r="L141" s="170">
        <f t="shared" si="15"/>
        <v>1737.705434</v>
      </c>
      <c r="M141" s="170">
        <f t="shared" si="15"/>
        <v>1726.955434</v>
      </c>
      <c r="N141" s="170">
        <f t="shared" si="15"/>
        <v>1689.1554339999998</v>
      </c>
      <c r="O141" s="170">
        <f t="shared" si="15"/>
        <v>1687.7554340000002</v>
      </c>
      <c r="P141" s="170">
        <f t="shared" si="15"/>
        <v>1716.9854340000002</v>
      </c>
      <c r="Q141" s="170">
        <f t="shared" si="15"/>
        <v>1776.2154340000002</v>
      </c>
      <c r="R141" s="170">
        <f t="shared" si="16"/>
        <v>1794.6554340000002</v>
      </c>
      <c r="S141" s="170">
        <f t="shared" si="16"/>
        <v>1791.0254340000001</v>
      </c>
      <c r="T141" s="170">
        <f t="shared" si="16"/>
        <v>1786.3854339999998</v>
      </c>
      <c r="U141" s="170">
        <f t="shared" si="16"/>
        <v>1693.3054339999999</v>
      </c>
      <c r="V141" s="170">
        <f t="shared" si="16"/>
        <v>1604.435434</v>
      </c>
      <c r="W141" s="170">
        <f t="shared" si="16"/>
        <v>1597.0754339999999</v>
      </c>
      <c r="X141" s="170">
        <f t="shared" si="16"/>
        <v>1591.5154339999999</v>
      </c>
      <c r="Y141" s="170">
        <f t="shared" si="16"/>
        <v>1305.5654340000001</v>
      </c>
      <c r="Z141" s="37"/>
      <c r="AA141" s="41">
        <v>607.70000000000005</v>
      </c>
      <c r="AB141" s="39">
        <v>609.24</v>
      </c>
      <c r="AC141" s="39">
        <v>610.22</v>
      </c>
      <c r="AD141" s="39">
        <v>611.05999999999995</v>
      </c>
      <c r="AE141" s="39">
        <v>611.67999999999995</v>
      </c>
      <c r="AF141" s="39">
        <v>611.64</v>
      </c>
      <c r="AG141" s="39">
        <v>903.54</v>
      </c>
      <c r="AH141" s="39">
        <v>911.67</v>
      </c>
      <c r="AI141" s="39">
        <v>1034.21</v>
      </c>
      <c r="AJ141" s="39">
        <v>1052.8</v>
      </c>
      <c r="AK141" s="39">
        <v>1042.93</v>
      </c>
      <c r="AL141" s="39">
        <v>1032.18</v>
      </c>
      <c r="AM141" s="39">
        <v>994.38</v>
      </c>
      <c r="AN141" s="39">
        <v>992.98</v>
      </c>
      <c r="AO141" s="39">
        <v>1022.21</v>
      </c>
      <c r="AP141" s="39">
        <v>1081.44</v>
      </c>
      <c r="AQ141" s="39">
        <v>1099.8800000000001</v>
      </c>
      <c r="AR141" s="39">
        <v>1096.25</v>
      </c>
      <c r="AS141" s="39">
        <v>1091.6099999999999</v>
      </c>
      <c r="AT141" s="39">
        <v>998.53</v>
      </c>
      <c r="AU141" s="39">
        <v>909.66</v>
      </c>
      <c r="AV141" s="39">
        <v>902.3</v>
      </c>
      <c r="AW141" s="39">
        <v>896.74</v>
      </c>
      <c r="AX141" s="40">
        <v>610.79</v>
      </c>
      <c r="AY141" s="340">
        <v>475.86</v>
      </c>
      <c r="AZ141" s="175">
        <v>3.2654339999999999</v>
      </c>
      <c r="BA141" s="159">
        <v>215.65</v>
      </c>
    </row>
    <row r="142" spans="1:53">
      <c r="A142" s="47">
        <v>23</v>
      </c>
      <c r="B142" s="170">
        <f t="shared" si="15"/>
        <v>1566.9654340000002</v>
      </c>
      <c r="C142" s="170">
        <f t="shared" si="15"/>
        <v>1566.4654340000002</v>
      </c>
      <c r="D142" s="170">
        <f t="shared" si="15"/>
        <v>1565.875434</v>
      </c>
      <c r="E142" s="170">
        <f t="shared" si="15"/>
        <v>1566.2454339999999</v>
      </c>
      <c r="F142" s="170">
        <f t="shared" si="15"/>
        <v>1567.3054339999999</v>
      </c>
      <c r="G142" s="170">
        <f t="shared" si="15"/>
        <v>1568.375434</v>
      </c>
      <c r="H142" s="170">
        <f t="shared" si="15"/>
        <v>1569.5454340000001</v>
      </c>
      <c r="I142" s="170">
        <f t="shared" si="15"/>
        <v>1580.5954339999998</v>
      </c>
      <c r="J142" s="170">
        <f t="shared" si="15"/>
        <v>1582.2554340000002</v>
      </c>
      <c r="K142" s="170">
        <f t="shared" si="15"/>
        <v>1570.5754339999999</v>
      </c>
      <c r="L142" s="170">
        <f t="shared" si="15"/>
        <v>1571.1954339999998</v>
      </c>
      <c r="M142" s="170">
        <f t="shared" si="15"/>
        <v>1560.415434</v>
      </c>
      <c r="N142" s="170">
        <f t="shared" si="15"/>
        <v>1556.4254339999998</v>
      </c>
      <c r="O142" s="170">
        <f t="shared" si="15"/>
        <v>1555.4054339999998</v>
      </c>
      <c r="P142" s="170">
        <f t="shared" si="15"/>
        <v>1564.9454339999998</v>
      </c>
      <c r="Q142" s="170">
        <f t="shared" si="15"/>
        <v>1650.0754339999999</v>
      </c>
      <c r="R142" s="170">
        <f t="shared" si="16"/>
        <v>1674.1354339999998</v>
      </c>
      <c r="S142" s="170">
        <f t="shared" si="16"/>
        <v>1676.375434</v>
      </c>
      <c r="T142" s="170">
        <f t="shared" si="16"/>
        <v>1678.6054340000001</v>
      </c>
      <c r="U142" s="170">
        <f t="shared" si="16"/>
        <v>1634.5154339999999</v>
      </c>
      <c r="V142" s="170">
        <f t="shared" si="16"/>
        <v>1584.935434</v>
      </c>
      <c r="W142" s="170">
        <f t="shared" si="16"/>
        <v>1577.3554340000001</v>
      </c>
      <c r="X142" s="170">
        <f t="shared" si="16"/>
        <v>1572.9954339999999</v>
      </c>
      <c r="Y142" s="170">
        <f t="shared" si="16"/>
        <v>1567.8654339999998</v>
      </c>
      <c r="Z142" s="37"/>
      <c r="AA142" s="41">
        <v>872.19</v>
      </c>
      <c r="AB142" s="39">
        <v>871.69</v>
      </c>
      <c r="AC142" s="39">
        <v>871.1</v>
      </c>
      <c r="AD142" s="39">
        <v>871.47</v>
      </c>
      <c r="AE142" s="39">
        <v>872.53</v>
      </c>
      <c r="AF142" s="39">
        <v>873.6</v>
      </c>
      <c r="AG142" s="39">
        <v>874.77</v>
      </c>
      <c r="AH142" s="39">
        <v>885.82</v>
      </c>
      <c r="AI142" s="39">
        <v>887.48</v>
      </c>
      <c r="AJ142" s="39">
        <v>875.8</v>
      </c>
      <c r="AK142" s="39">
        <v>876.42</v>
      </c>
      <c r="AL142" s="39">
        <v>865.64</v>
      </c>
      <c r="AM142" s="39">
        <v>861.65</v>
      </c>
      <c r="AN142" s="39">
        <v>860.63</v>
      </c>
      <c r="AO142" s="39">
        <v>870.17</v>
      </c>
      <c r="AP142" s="39">
        <v>955.3</v>
      </c>
      <c r="AQ142" s="39">
        <v>979.36</v>
      </c>
      <c r="AR142" s="39">
        <v>981.6</v>
      </c>
      <c r="AS142" s="39">
        <v>983.83</v>
      </c>
      <c r="AT142" s="39">
        <v>939.74</v>
      </c>
      <c r="AU142" s="39">
        <v>890.16</v>
      </c>
      <c r="AV142" s="39">
        <v>882.58</v>
      </c>
      <c r="AW142" s="39">
        <v>878.22</v>
      </c>
      <c r="AX142" s="40">
        <v>873.09</v>
      </c>
      <c r="AY142" s="340">
        <v>475.86</v>
      </c>
      <c r="AZ142" s="175">
        <v>3.2654339999999999</v>
      </c>
      <c r="BA142" s="159">
        <v>215.65</v>
      </c>
    </row>
    <row r="143" spans="1:53">
      <c r="A143" s="47">
        <v>24</v>
      </c>
      <c r="B143" s="170">
        <f t="shared" si="15"/>
        <v>1567.7554340000002</v>
      </c>
      <c r="C143" s="170">
        <f t="shared" si="15"/>
        <v>1567.1754339999998</v>
      </c>
      <c r="D143" s="170">
        <f t="shared" si="15"/>
        <v>1567.0954339999998</v>
      </c>
      <c r="E143" s="170">
        <f t="shared" si="15"/>
        <v>1567.7754340000001</v>
      </c>
      <c r="F143" s="170">
        <f t="shared" si="15"/>
        <v>1568.705434</v>
      </c>
      <c r="G143" s="170">
        <f t="shared" si="15"/>
        <v>1570.165434</v>
      </c>
      <c r="H143" s="170">
        <f t="shared" si="15"/>
        <v>1572.6954339999998</v>
      </c>
      <c r="I143" s="170">
        <f t="shared" si="15"/>
        <v>1581.7154340000002</v>
      </c>
      <c r="J143" s="170">
        <f t="shared" si="15"/>
        <v>1588.6554339999998</v>
      </c>
      <c r="K143" s="170">
        <f t="shared" si="15"/>
        <v>1651.5154339999999</v>
      </c>
      <c r="L143" s="170">
        <f t="shared" si="15"/>
        <v>1624.4454339999998</v>
      </c>
      <c r="M143" s="170">
        <f t="shared" si="15"/>
        <v>1642.9854340000002</v>
      </c>
      <c r="N143" s="170">
        <f t="shared" si="15"/>
        <v>1624.3554340000001</v>
      </c>
      <c r="O143" s="170">
        <f t="shared" si="15"/>
        <v>1618.5154339999999</v>
      </c>
      <c r="P143" s="170">
        <f t="shared" si="15"/>
        <v>1628.0954339999998</v>
      </c>
      <c r="Q143" s="170">
        <f t="shared" si="15"/>
        <v>1680.0554339999999</v>
      </c>
      <c r="R143" s="170">
        <f t="shared" si="16"/>
        <v>1707.5654339999996</v>
      </c>
      <c r="S143" s="170">
        <f t="shared" si="16"/>
        <v>1710.6954339999998</v>
      </c>
      <c r="T143" s="170">
        <f t="shared" si="16"/>
        <v>1726.0154339999999</v>
      </c>
      <c r="U143" s="170">
        <f t="shared" si="16"/>
        <v>1682.395434</v>
      </c>
      <c r="V143" s="170">
        <f t="shared" si="16"/>
        <v>1588.185434</v>
      </c>
      <c r="W143" s="170">
        <f t="shared" si="16"/>
        <v>1578.9054339999998</v>
      </c>
      <c r="X143" s="170">
        <f t="shared" si="16"/>
        <v>1574.5254340000001</v>
      </c>
      <c r="Y143" s="170">
        <f t="shared" si="16"/>
        <v>1569.3354340000001</v>
      </c>
      <c r="Z143" s="37"/>
      <c r="AA143" s="41">
        <v>872.98</v>
      </c>
      <c r="AB143" s="39">
        <v>872.4</v>
      </c>
      <c r="AC143" s="39">
        <v>872.32</v>
      </c>
      <c r="AD143" s="39">
        <v>873</v>
      </c>
      <c r="AE143" s="39">
        <v>873.93</v>
      </c>
      <c r="AF143" s="39">
        <v>875.39</v>
      </c>
      <c r="AG143" s="39">
        <v>877.92</v>
      </c>
      <c r="AH143" s="39">
        <v>886.94</v>
      </c>
      <c r="AI143" s="39">
        <v>893.88</v>
      </c>
      <c r="AJ143" s="39">
        <v>956.74</v>
      </c>
      <c r="AK143" s="39">
        <v>929.67</v>
      </c>
      <c r="AL143" s="39">
        <v>948.21</v>
      </c>
      <c r="AM143" s="39">
        <v>929.58</v>
      </c>
      <c r="AN143" s="39">
        <v>923.74</v>
      </c>
      <c r="AO143" s="39">
        <v>933.32</v>
      </c>
      <c r="AP143" s="39">
        <v>985.28</v>
      </c>
      <c r="AQ143" s="39">
        <v>1012.7899999999998</v>
      </c>
      <c r="AR143" s="39">
        <v>1015.92</v>
      </c>
      <c r="AS143" s="39">
        <v>1031.24</v>
      </c>
      <c r="AT143" s="39">
        <v>987.62</v>
      </c>
      <c r="AU143" s="39">
        <v>893.41</v>
      </c>
      <c r="AV143" s="39">
        <v>884.13</v>
      </c>
      <c r="AW143" s="39">
        <v>879.75</v>
      </c>
      <c r="AX143" s="40">
        <v>874.56</v>
      </c>
      <c r="AY143" s="340">
        <v>475.86</v>
      </c>
      <c r="AZ143" s="175">
        <v>3.2654339999999999</v>
      </c>
      <c r="BA143" s="159">
        <v>215.65</v>
      </c>
    </row>
    <row r="144" spans="1:53">
      <c r="A144" s="47">
        <v>25</v>
      </c>
      <c r="B144" s="170">
        <f t="shared" si="15"/>
        <v>1565.5854340000001</v>
      </c>
      <c r="C144" s="170">
        <f t="shared" si="15"/>
        <v>1556.705434</v>
      </c>
      <c r="D144" s="170">
        <f t="shared" si="15"/>
        <v>1554.5454340000001</v>
      </c>
      <c r="E144" s="170">
        <f t="shared" si="15"/>
        <v>1555.975434</v>
      </c>
      <c r="F144" s="170">
        <f t="shared" si="15"/>
        <v>1572.6054340000001</v>
      </c>
      <c r="G144" s="170">
        <f t="shared" si="15"/>
        <v>1582.645434</v>
      </c>
      <c r="H144" s="170">
        <f t="shared" si="15"/>
        <v>1590.3254339999999</v>
      </c>
      <c r="I144" s="170">
        <f t="shared" si="15"/>
        <v>1709.9654340000002</v>
      </c>
      <c r="J144" s="170">
        <f t="shared" si="15"/>
        <v>1690.9954339999999</v>
      </c>
      <c r="K144" s="170">
        <f t="shared" si="15"/>
        <v>1669.8154340000001</v>
      </c>
      <c r="L144" s="170">
        <f t="shared" si="15"/>
        <v>1652.3454339999998</v>
      </c>
      <c r="M144" s="170">
        <f t="shared" si="15"/>
        <v>1646.6154339999998</v>
      </c>
      <c r="N144" s="170">
        <f t="shared" si="15"/>
        <v>1615.2854339999999</v>
      </c>
      <c r="O144" s="170">
        <f t="shared" si="15"/>
        <v>1655.7154340000002</v>
      </c>
      <c r="P144" s="170">
        <f t="shared" si="15"/>
        <v>1617.4054339999998</v>
      </c>
      <c r="Q144" s="170">
        <f t="shared" si="15"/>
        <v>1622.125434</v>
      </c>
      <c r="R144" s="170">
        <f t="shared" si="16"/>
        <v>1668.7154340000002</v>
      </c>
      <c r="S144" s="170">
        <f t="shared" si="16"/>
        <v>1657.3654339999998</v>
      </c>
      <c r="T144" s="170">
        <f t="shared" si="16"/>
        <v>1611.7854339999999</v>
      </c>
      <c r="U144" s="170">
        <f t="shared" si="16"/>
        <v>1584.895434</v>
      </c>
      <c r="V144" s="170">
        <f t="shared" si="16"/>
        <v>1579.0054340000002</v>
      </c>
      <c r="W144" s="170">
        <f t="shared" si="16"/>
        <v>1576.3054339999999</v>
      </c>
      <c r="X144" s="170">
        <f t="shared" si="16"/>
        <v>1567.6154339999998</v>
      </c>
      <c r="Y144" s="170">
        <f t="shared" si="16"/>
        <v>1553.7554340000002</v>
      </c>
      <c r="Z144" s="37"/>
      <c r="AA144" s="41">
        <v>870.81</v>
      </c>
      <c r="AB144" s="39">
        <v>861.93</v>
      </c>
      <c r="AC144" s="39">
        <v>859.77</v>
      </c>
      <c r="AD144" s="39">
        <v>861.2</v>
      </c>
      <c r="AE144" s="39">
        <v>877.83</v>
      </c>
      <c r="AF144" s="39">
        <v>887.87</v>
      </c>
      <c r="AG144" s="39">
        <v>895.55</v>
      </c>
      <c r="AH144" s="39">
        <v>1015.19</v>
      </c>
      <c r="AI144" s="39">
        <v>996.22</v>
      </c>
      <c r="AJ144" s="39">
        <v>975.04</v>
      </c>
      <c r="AK144" s="39">
        <v>957.57</v>
      </c>
      <c r="AL144" s="39">
        <v>951.84</v>
      </c>
      <c r="AM144" s="39">
        <v>920.51</v>
      </c>
      <c r="AN144" s="39">
        <v>960.94</v>
      </c>
      <c r="AO144" s="39">
        <v>922.63</v>
      </c>
      <c r="AP144" s="39">
        <v>927.35</v>
      </c>
      <c r="AQ144" s="39">
        <v>973.94</v>
      </c>
      <c r="AR144" s="39">
        <v>962.59</v>
      </c>
      <c r="AS144" s="39">
        <v>917.01</v>
      </c>
      <c r="AT144" s="39">
        <v>890.12</v>
      </c>
      <c r="AU144" s="39">
        <v>884.23</v>
      </c>
      <c r="AV144" s="39">
        <v>881.53</v>
      </c>
      <c r="AW144" s="39">
        <v>872.84</v>
      </c>
      <c r="AX144" s="40">
        <v>858.98</v>
      </c>
      <c r="AY144" s="340">
        <v>475.86</v>
      </c>
      <c r="AZ144" s="175">
        <v>3.2654339999999999</v>
      </c>
      <c r="BA144" s="159">
        <v>215.65</v>
      </c>
    </row>
    <row r="145" spans="1:137">
      <c r="A145" s="47">
        <v>26</v>
      </c>
      <c r="B145" s="170">
        <f t="shared" si="15"/>
        <v>1553.5554339999999</v>
      </c>
      <c r="C145" s="170">
        <f t="shared" si="15"/>
        <v>1554.0054340000002</v>
      </c>
      <c r="D145" s="170">
        <f t="shared" si="15"/>
        <v>1553.725434</v>
      </c>
      <c r="E145" s="170">
        <f t="shared" si="15"/>
        <v>1559.0054340000002</v>
      </c>
      <c r="F145" s="170">
        <f t="shared" si="15"/>
        <v>1573.2554340000002</v>
      </c>
      <c r="G145" s="170">
        <f t="shared" si="15"/>
        <v>1584.2754340000001</v>
      </c>
      <c r="H145" s="170">
        <f t="shared" si="15"/>
        <v>1591.8354340000001</v>
      </c>
      <c r="I145" s="170">
        <f t="shared" si="15"/>
        <v>1738.4254340000002</v>
      </c>
      <c r="J145" s="170">
        <f t="shared" si="15"/>
        <v>1741.5254340000001</v>
      </c>
      <c r="K145" s="170">
        <f t="shared" si="15"/>
        <v>1743.7654339999999</v>
      </c>
      <c r="L145" s="170">
        <f t="shared" si="15"/>
        <v>1737.5454340000001</v>
      </c>
      <c r="M145" s="170">
        <f t="shared" si="15"/>
        <v>1750.7854339999999</v>
      </c>
      <c r="N145" s="170">
        <f t="shared" si="15"/>
        <v>1730.875434</v>
      </c>
      <c r="O145" s="170">
        <f t="shared" si="15"/>
        <v>1769.4054340000002</v>
      </c>
      <c r="P145" s="170">
        <f t="shared" si="15"/>
        <v>1745.875434</v>
      </c>
      <c r="Q145" s="170">
        <f t="shared" si="15"/>
        <v>1741.5154339999999</v>
      </c>
      <c r="R145" s="170">
        <f t="shared" si="16"/>
        <v>1748.685434</v>
      </c>
      <c r="S145" s="170">
        <f t="shared" si="16"/>
        <v>1730.455434</v>
      </c>
      <c r="T145" s="170">
        <f t="shared" si="16"/>
        <v>1678.8054339999999</v>
      </c>
      <c r="U145" s="170">
        <f t="shared" si="16"/>
        <v>1650.7554340000002</v>
      </c>
      <c r="V145" s="170">
        <f t="shared" si="16"/>
        <v>1583.9654340000002</v>
      </c>
      <c r="W145" s="170">
        <f t="shared" si="16"/>
        <v>1579.455434</v>
      </c>
      <c r="X145" s="170">
        <f t="shared" si="16"/>
        <v>1569.8454339999998</v>
      </c>
      <c r="Y145" s="170">
        <f t="shared" si="16"/>
        <v>1554.6754339999998</v>
      </c>
      <c r="Z145" s="37"/>
      <c r="AA145" s="41">
        <v>858.78</v>
      </c>
      <c r="AB145" s="39">
        <v>859.23</v>
      </c>
      <c r="AC145" s="39">
        <v>858.95</v>
      </c>
      <c r="AD145" s="39">
        <v>864.23</v>
      </c>
      <c r="AE145" s="39">
        <v>878.48</v>
      </c>
      <c r="AF145" s="39">
        <v>889.5</v>
      </c>
      <c r="AG145" s="39">
        <v>897.06</v>
      </c>
      <c r="AH145" s="39">
        <v>1043.6500000000001</v>
      </c>
      <c r="AI145" s="39">
        <v>1046.75</v>
      </c>
      <c r="AJ145" s="39">
        <v>1048.99</v>
      </c>
      <c r="AK145" s="39">
        <v>1042.77</v>
      </c>
      <c r="AL145" s="39">
        <v>1056.01</v>
      </c>
      <c r="AM145" s="39">
        <v>1036.0999999999999</v>
      </c>
      <c r="AN145" s="39">
        <v>1074.6300000000001</v>
      </c>
      <c r="AO145" s="39">
        <v>1051.0999999999999</v>
      </c>
      <c r="AP145" s="39">
        <v>1046.74</v>
      </c>
      <c r="AQ145" s="39">
        <v>1053.9100000000001</v>
      </c>
      <c r="AR145" s="39">
        <v>1035.68</v>
      </c>
      <c r="AS145" s="39">
        <v>984.03</v>
      </c>
      <c r="AT145" s="39">
        <v>955.98</v>
      </c>
      <c r="AU145" s="39">
        <v>889.19</v>
      </c>
      <c r="AV145" s="39">
        <v>884.68</v>
      </c>
      <c r="AW145" s="39">
        <v>875.07</v>
      </c>
      <c r="AX145" s="40">
        <v>859.9</v>
      </c>
      <c r="AY145" s="340">
        <v>475.86</v>
      </c>
      <c r="AZ145" s="175">
        <v>3.2654339999999999</v>
      </c>
      <c r="BA145" s="159">
        <v>215.65</v>
      </c>
    </row>
    <row r="146" spans="1:137">
      <c r="A146" s="47">
        <v>27</v>
      </c>
      <c r="B146" s="170">
        <f t="shared" si="15"/>
        <v>1558.685434</v>
      </c>
      <c r="C146" s="170">
        <f t="shared" si="15"/>
        <v>1554.1354339999998</v>
      </c>
      <c r="D146" s="170">
        <f t="shared" si="15"/>
        <v>1553.6054340000001</v>
      </c>
      <c r="E146" s="170">
        <f t="shared" si="15"/>
        <v>1555.3454339999998</v>
      </c>
      <c r="F146" s="170">
        <f t="shared" si="15"/>
        <v>1571.5554339999999</v>
      </c>
      <c r="G146" s="170">
        <f t="shared" si="15"/>
        <v>1584.8854339999998</v>
      </c>
      <c r="H146" s="170">
        <f t="shared" si="15"/>
        <v>1588.8554340000001</v>
      </c>
      <c r="I146" s="170">
        <f t="shared" si="15"/>
        <v>1635.8154340000001</v>
      </c>
      <c r="J146" s="170">
        <f t="shared" si="15"/>
        <v>1753.4954339999999</v>
      </c>
      <c r="K146" s="170">
        <f t="shared" si="15"/>
        <v>1758.9654340000002</v>
      </c>
      <c r="L146" s="170">
        <f t="shared" si="15"/>
        <v>1709.415434</v>
      </c>
      <c r="M146" s="170">
        <f t="shared" si="15"/>
        <v>1666.1354339999998</v>
      </c>
      <c r="N146" s="170">
        <f t="shared" si="15"/>
        <v>1673.2354340000002</v>
      </c>
      <c r="O146" s="170">
        <f t="shared" si="15"/>
        <v>1644.7154340000002</v>
      </c>
      <c r="P146" s="170">
        <f t="shared" si="15"/>
        <v>1583.875434</v>
      </c>
      <c r="Q146" s="170">
        <f t="shared" si="15"/>
        <v>1631.0054340000002</v>
      </c>
      <c r="R146" s="170">
        <f t="shared" si="16"/>
        <v>1589.4654340000002</v>
      </c>
      <c r="S146" s="170">
        <f t="shared" si="16"/>
        <v>1590.2154340000002</v>
      </c>
      <c r="T146" s="170">
        <f t="shared" si="16"/>
        <v>1588.9954339999999</v>
      </c>
      <c r="U146" s="170">
        <f t="shared" si="16"/>
        <v>1586.8554340000001</v>
      </c>
      <c r="V146" s="170">
        <f t="shared" si="16"/>
        <v>1584.5754339999999</v>
      </c>
      <c r="W146" s="170">
        <f t="shared" si="16"/>
        <v>1573.625434</v>
      </c>
      <c r="X146" s="170">
        <f t="shared" si="16"/>
        <v>1571.4954339999999</v>
      </c>
      <c r="Y146" s="170">
        <f t="shared" si="16"/>
        <v>1557.685434</v>
      </c>
      <c r="Z146" s="37"/>
      <c r="AA146" s="41">
        <v>863.91</v>
      </c>
      <c r="AB146" s="39">
        <v>859.36</v>
      </c>
      <c r="AC146" s="39">
        <v>858.83</v>
      </c>
      <c r="AD146" s="39">
        <v>860.57</v>
      </c>
      <c r="AE146" s="39">
        <v>876.78</v>
      </c>
      <c r="AF146" s="39">
        <v>890.11</v>
      </c>
      <c r="AG146" s="39">
        <v>894.08</v>
      </c>
      <c r="AH146" s="39">
        <v>941.04</v>
      </c>
      <c r="AI146" s="39">
        <v>1058.72</v>
      </c>
      <c r="AJ146" s="39">
        <v>1064.19</v>
      </c>
      <c r="AK146" s="39">
        <v>1014.64</v>
      </c>
      <c r="AL146" s="39">
        <v>971.36</v>
      </c>
      <c r="AM146" s="39">
        <v>978.46</v>
      </c>
      <c r="AN146" s="39">
        <v>949.94</v>
      </c>
      <c r="AO146" s="39">
        <v>889.1</v>
      </c>
      <c r="AP146" s="39">
        <v>936.23</v>
      </c>
      <c r="AQ146" s="39">
        <v>894.69</v>
      </c>
      <c r="AR146" s="39">
        <v>895.44</v>
      </c>
      <c r="AS146" s="39">
        <v>894.22</v>
      </c>
      <c r="AT146" s="39">
        <v>892.08</v>
      </c>
      <c r="AU146" s="39">
        <v>889.8</v>
      </c>
      <c r="AV146" s="39">
        <v>878.85</v>
      </c>
      <c r="AW146" s="39">
        <v>876.72</v>
      </c>
      <c r="AX146" s="40">
        <v>862.91</v>
      </c>
      <c r="AY146" s="340">
        <v>475.86</v>
      </c>
      <c r="AZ146" s="175">
        <v>3.2654339999999999</v>
      </c>
      <c r="BA146" s="159">
        <v>215.65</v>
      </c>
    </row>
    <row r="147" spans="1:137">
      <c r="A147" s="47">
        <v>28</v>
      </c>
      <c r="B147" s="170">
        <f t="shared" si="15"/>
        <v>1593.6554339999998</v>
      </c>
      <c r="C147" s="170">
        <f t="shared" si="15"/>
        <v>1594.475434</v>
      </c>
      <c r="D147" s="170">
        <f t="shared" si="15"/>
        <v>1587.395434</v>
      </c>
      <c r="E147" s="170">
        <f t="shared" si="15"/>
        <v>1593.6354339999998</v>
      </c>
      <c r="F147" s="170">
        <f t="shared" si="15"/>
        <v>1605.645434</v>
      </c>
      <c r="G147" s="170">
        <f t="shared" si="15"/>
        <v>1611.5054340000002</v>
      </c>
      <c r="H147" s="170">
        <f t="shared" si="15"/>
        <v>1640.5954339999998</v>
      </c>
      <c r="I147" s="170">
        <f t="shared" si="15"/>
        <v>1841.2954340000001</v>
      </c>
      <c r="J147" s="170">
        <f t="shared" si="15"/>
        <v>1828.5754339999999</v>
      </c>
      <c r="K147" s="170">
        <f t="shared" si="15"/>
        <v>1876.8654339999998</v>
      </c>
      <c r="L147" s="170">
        <f t="shared" si="15"/>
        <v>1803.6954340000002</v>
      </c>
      <c r="M147" s="170">
        <f t="shared" si="15"/>
        <v>1801.185434</v>
      </c>
      <c r="N147" s="170">
        <f t="shared" si="15"/>
        <v>1716.9654340000002</v>
      </c>
      <c r="O147" s="170">
        <f t="shared" si="15"/>
        <v>1783.3154340000001</v>
      </c>
      <c r="P147" s="170">
        <f t="shared" si="15"/>
        <v>1860.2354340000002</v>
      </c>
      <c r="Q147" s="170">
        <f t="shared" si="15"/>
        <v>1884.2554340000002</v>
      </c>
      <c r="R147" s="170">
        <f t="shared" si="16"/>
        <v>1889.6754340000002</v>
      </c>
      <c r="S147" s="170">
        <f t="shared" si="16"/>
        <v>1882.915434</v>
      </c>
      <c r="T147" s="170">
        <f t="shared" si="16"/>
        <v>1896.0354339999999</v>
      </c>
      <c r="U147" s="170">
        <f t="shared" si="16"/>
        <v>1653.5054340000002</v>
      </c>
      <c r="V147" s="170">
        <f t="shared" si="16"/>
        <v>1617.455434</v>
      </c>
      <c r="W147" s="170">
        <f t="shared" si="16"/>
        <v>1612.5054340000002</v>
      </c>
      <c r="X147" s="170">
        <f t="shared" si="16"/>
        <v>1606.8854339999998</v>
      </c>
      <c r="Y147" s="170">
        <f t="shared" si="16"/>
        <v>1603.3654339999998</v>
      </c>
      <c r="Z147" s="37"/>
      <c r="AA147" s="41">
        <v>898.88</v>
      </c>
      <c r="AB147" s="39">
        <v>899.7</v>
      </c>
      <c r="AC147" s="39">
        <v>892.62</v>
      </c>
      <c r="AD147" s="39">
        <v>898.86</v>
      </c>
      <c r="AE147" s="39">
        <v>910.87</v>
      </c>
      <c r="AF147" s="39">
        <v>916.73</v>
      </c>
      <c r="AG147" s="39">
        <v>945.82</v>
      </c>
      <c r="AH147" s="39">
        <v>1146.52</v>
      </c>
      <c r="AI147" s="39">
        <v>1133.8</v>
      </c>
      <c r="AJ147" s="39">
        <v>1182.0899999999999</v>
      </c>
      <c r="AK147" s="39">
        <v>1108.92</v>
      </c>
      <c r="AL147" s="39">
        <v>1106.4100000000001</v>
      </c>
      <c r="AM147" s="39">
        <v>1022.1900000000002</v>
      </c>
      <c r="AN147" s="39">
        <v>1088.54</v>
      </c>
      <c r="AO147" s="39">
        <v>1165.46</v>
      </c>
      <c r="AP147" s="39">
        <v>1189.48</v>
      </c>
      <c r="AQ147" s="39">
        <v>1194.9000000000001</v>
      </c>
      <c r="AR147" s="39">
        <v>1188.1400000000001</v>
      </c>
      <c r="AS147" s="39">
        <v>1201.26</v>
      </c>
      <c r="AT147" s="39">
        <v>958.73</v>
      </c>
      <c r="AU147" s="39">
        <v>922.68</v>
      </c>
      <c r="AV147" s="39">
        <v>917.73</v>
      </c>
      <c r="AW147" s="39">
        <v>912.11</v>
      </c>
      <c r="AX147" s="40">
        <v>908.59</v>
      </c>
      <c r="AY147" s="340">
        <v>475.86</v>
      </c>
      <c r="AZ147" s="175">
        <v>3.2654339999999999</v>
      </c>
      <c r="BA147" s="159">
        <v>215.65</v>
      </c>
    </row>
    <row r="148" spans="1:137">
      <c r="A148" s="47">
        <v>29</v>
      </c>
      <c r="B148" s="170">
        <f t="shared" si="15"/>
        <v>1602.395434</v>
      </c>
      <c r="C148" s="170">
        <f t="shared" si="15"/>
        <v>1601.9254339999998</v>
      </c>
      <c r="D148" s="170">
        <f t="shared" si="15"/>
        <v>1602.2154340000002</v>
      </c>
      <c r="E148" s="170">
        <f t="shared" si="15"/>
        <v>1603.145434</v>
      </c>
      <c r="F148" s="170">
        <f t="shared" si="15"/>
        <v>1605.2654339999999</v>
      </c>
      <c r="G148" s="170">
        <f t="shared" si="15"/>
        <v>1603.895434</v>
      </c>
      <c r="H148" s="170">
        <f t="shared" si="15"/>
        <v>1609.7654339999999</v>
      </c>
      <c r="I148" s="170">
        <f t="shared" si="15"/>
        <v>1664.1754339999998</v>
      </c>
      <c r="J148" s="170">
        <f t="shared" si="15"/>
        <v>1822.9654340000002</v>
      </c>
      <c r="K148" s="170">
        <f t="shared" si="15"/>
        <v>1878.5654340000001</v>
      </c>
      <c r="L148" s="170">
        <f t="shared" si="15"/>
        <v>1900.3354340000001</v>
      </c>
      <c r="M148" s="170">
        <f t="shared" si="15"/>
        <v>1887.725434</v>
      </c>
      <c r="N148" s="170">
        <f t="shared" si="15"/>
        <v>1881.5054340000002</v>
      </c>
      <c r="O148" s="170">
        <f t="shared" si="15"/>
        <v>1875.185434</v>
      </c>
      <c r="P148" s="170">
        <f t="shared" si="15"/>
        <v>1877.645434</v>
      </c>
      <c r="Q148" s="170">
        <f t="shared" si="15"/>
        <v>1900.3054339999999</v>
      </c>
      <c r="R148" s="170">
        <f t="shared" si="16"/>
        <v>1943.4654340000002</v>
      </c>
      <c r="S148" s="170">
        <f t="shared" si="16"/>
        <v>1920.685434</v>
      </c>
      <c r="T148" s="170">
        <f t="shared" si="16"/>
        <v>1877.5054340000002</v>
      </c>
      <c r="U148" s="170">
        <f t="shared" si="16"/>
        <v>1804.7354340000002</v>
      </c>
      <c r="V148" s="170">
        <f t="shared" si="16"/>
        <v>1754.9654340000002</v>
      </c>
      <c r="W148" s="170">
        <f t="shared" si="16"/>
        <v>1609.205434</v>
      </c>
      <c r="X148" s="170">
        <f t="shared" si="16"/>
        <v>1604.435434</v>
      </c>
      <c r="Y148" s="170">
        <f t="shared" si="16"/>
        <v>1596.475434</v>
      </c>
      <c r="Z148" s="37"/>
      <c r="AA148" s="41">
        <v>907.62</v>
      </c>
      <c r="AB148" s="39">
        <v>907.15</v>
      </c>
      <c r="AC148" s="39">
        <v>907.44</v>
      </c>
      <c r="AD148" s="39">
        <v>908.37</v>
      </c>
      <c r="AE148" s="39">
        <v>910.49</v>
      </c>
      <c r="AF148" s="39">
        <v>909.12</v>
      </c>
      <c r="AG148" s="39">
        <v>914.99</v>
      </c>
      <c r="AH148" s="39">
        <v>969.4</v>
      </c>
      <c r="AI148" s="39">
        <v>1128.19</v>
      </c>
      <c r="AJ148" s="39">
        <v>1183.79</v>
      </c>
      <c r="AK148" s="39">
        <v>1205.56</v>
      </c>
      <c r="AL148" s="39">
        <v>1192.95</v>
      </c>
      <c r="AM148" s="39">
        <v>1186.73</v>
      </c>
      <c r="AN148" s="39">
        <v>1180.4100000000001</v>
      </c>
      <c r="AO148" s="39">
        <v>1182.8699999999999</v>
      </c>
      <c r="AP148" s="39">
        <v>1205.53</v>
      </c>
      <c r="AQ148" s="39">
        <v>1248.69</v>
      </c>
      <c r="AR148" s="39">
        <v>1225.9100000000001</v>
      </c>
      <c r="AS148" s="39">
        <v>1182.73</v>
      </c>
      <c r="AT148" s="39">
        <v>1109.96</v>
      </c>
      <c r="AU148" s="39">
        <v>1060.19</v>
      </c>
      <c r="AV148" s="39">
        <v>914.43</v>
      </c>
      <c r="AW148" s="39">
        <v>909.66</v>
      </c>
      <c r="AX148" s="40">
        <v>901.7</v>
      </c>
      <c r="AY148" s="340">
        <v>475.86</v>
      </c>
      <c r="AZ148" s="175">
        <v>3.2654339999999999</v>
      </c>
      <c r="BA148" s="159">
        <v>215.65</v>
      </c>
    </row>
    <row r="149" spans="1:137">
      <c r="A149" s="47">
        <v>30</v>
      </c>
      <c r="B149" s="170">
        <f t="shared" si="15"/>
        <v>0</v>
      </c>
      <c r="C149" s="170">
        <f t="shared" si="15"/>
        <v>0</v>
      </c>
      <c r="D149" s="170">
        <f t="shared" si="15"/>
        <v>0</v>
      </c>
      <c r="E149" s="170">
        <f t="shared" si="15"/>
        <v>0</v>
      </c>
      <c r="F149" s="170">
        <f t="shared" si="15"/>
        <v>0</v>
      </c>
      <c r="G149" s="170">
        <f t="shared" si="15"/>
        <v>0</v>
      </c>
      <c r="H149" s="170">
        <f t="shared" si="15"/>
        <v>0</v>
      </c>
      <c r="I149" s="170">
        <f t="shared" si="15"/>
        <v>0</v>
      </c>
      <c r="J149" s="170">
        <f t="shared" si="15"/>
        <v>0</v>
      </c>
      <c r="K149" s="170">
        <f t="shared" si="15"/>
        <v>0</v>
      </c>
      <c r="L149" s="170">
        <f t="shared" si="15"/>
        <v>0</v>
      </c>
      <c r="M149" s="170">
        <f t="shared" si="15"/>
        <v>0</v>
      </c>
      <c r="N149" s="170">
        <f t="shared" si="15"/>
        <v>0</v>
      </c>
      <c r="O149" s="170">
        <f t="shared" si="15"/>
        <v>0</v>
      </c>
      <c r="P149" s="170">
        <f t="shared" si="15"/>
        <v>0</v>
      </c>
      <c r="Q149" s="170">
        <f t="shared" si="15"/>
        <v>0</v>
      </c>
      <c r="R149" s="170">
        <f t="shared" si="16"/>
        <v>0</v>
      </c>
      <c r="S149" s="170">
        <f t="shared" si="16"/>
        <v>0</v>
      </c>
      <c r="T149" s="170">
        <f t="shared" si="16"/>
        <v>0</v>
      </c>
      <c r="U149" s="170">
        <f t="shared" si="16"/>
        <v>0</v>
      </c>
      <c r="V149" s="170">
        <f t="shared" si="16"/>
        <v>0</v>
      </c>
      <c r="W149" s="170">
        <f t="shared" si="16"/>
        <v>0</v>
      </c>
      <c r="X149" s="170">
        <f t="shared" si="16"/>
        <v>0</v>
      </c>
      <c r="Y149" s="170">
        <f t="shared" si="16"/>
        <v>0</v>
      </c>
      <c r="Z149" s="37"/>
      <c r="AA149" s="41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0</v>
      </c>
      <c r="AI149" s="39">
        <v>0</v>
      </c>
      <c r="AJ149" s="39">
        <v>0</v>
      </c>
      <c r="AK149" s="39">
        <v>0</v>
      </c>
      <c r="AL149" s="39">
        <v>0</v>
      </c>
      <c r="AM149" s="39">
        <v>0</v>
      </c>
      <c r="AN149" s="39">
        <v>0</v>
      </c>
      <c r="AO149" s="39">
        <v>0</v>
      </c>
      <c r="AP149" s="39">
        <v>0</v>
      </c>
      <c r="AQ149" s="39">
        <v>0</v>
      </c>
      <c r="AR149" s="39">
        <v>0</v>
      </c>
      <c r="AS149" s="39">
        <v>0</v>
      </c>
      <c r="AT149" s="39">
        <v>0</v>
      </c>
      <c r="AU149" s="39">
        <v>0</v>
      </c>
      <c r="AV149" s="39">
        <v>0</v>
      </c>
      <c r="AW149" s="39">
        <v>0</v>
      </c>
      <c r="AX149" s="40">
        <v>0</v>
      </c>
      <c r="AY149" s="340">
        <v>0</v>
      </c>
      <c r="AZ149" s="175">
        <v>0</v>
      </c>
      <c r="BA149" s="159"/>
    </row>
    <row r="150" spans="1:137" ht="13.5" thickBot="1">
      <c r="A150" s="154">
        <v>31</v>
      </c>
      <c r="B150" s="170">
        <f t="shared" si="15"/>
        <v>0</v>
      </c>
      <c r="C150" s="170">
        <f t="shared" si="15"/>
        <v>0</v>
      </c>
      <c r="D150" s="170">
        <f t="shared" si="15"/>
        <v>0</v>
      </c>
      <c r="E150" s="170">
        <f t="shared" si="15"/>
        <v>0</v>
      </c>
      <c r="F150" s="170">
        <f t="shared" si="15"/>
        <v>0</v>
      </c>
      <c r="G150" s="170">
        <f t="shared" si="15"/>
        <v>0</v>
      </c>
      <c r="H150" s="170">
        <f t="shared" si="15"/>
        <v>0</v>
      </c>
      <c r="I150" s="170">
        <f t="shared" si="15"/>
        <v>0</v>
      </c>
      <c r="J150" s="170">
        <f t="shared" si="15"/>
        <v>0</v>
      </c>
      <c r="K150" s="170">
        <f t="shared" si="15"/>
        <v>0</v>
      </c>
      <c r="L150" s="170">
        <f t="shared" si="15"/>
        <v>0</v>
      </c>
      <c r="M150" s="170">
        <f t="shared" si="15"/>
        <v>0</v>
      </c>
      <c r="N150" s="170">
        <f t="shared" si="15"/>
        <v>0</v>
      </c>
      <c r="O150" s="170">
        <f t="shared" si="15"/>
        <v>0</v>
      </c>
      <c r="P150" s="170">
        <f t="shared" si="15"/>
        <v>0</v>
      </c>
      <c r="Q150" s="170">
        <f t="shared" si="15"/>
        <v>0</v>
      </c>
      <c r="R150" s="170">
        <f t="shared" si="16"/>
        <v>0</v>
      </c>
      <c r="S150" s="170">
        <f t="shared" si="16"/>
        <v>0</v>
      </c>
      <c r="T150" s="170">
        <f t="shared" si="16"/>
        <v>0</v>
      </c>
      <c r="U150" s="170">
        <f t="shared" si="16"/>
        <v>0</v>
      </c>
      <c r="V150" s="170">
        <f t="shared" si="16"/>
        <v>0</v>
      </c>
      <c r="W150" s="170">
        <f t="shared" si="16"/>
        <v>0</v>
      </c>
      <c r="X150" s="170">
        <f t="shared" si="16"/>
        <v>0</v>
      </c>
      <c r="Y150" s="170">
        <f t="shared" si="16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137" ht="13.5" thickBot="1">
      <c r="AA151" s="167">
        <f>SUM(AA120:AX150)</f>
        <v>627364.02999999886</v>
      </c>
      <c r="BA151" s="17"/>
    </row>
    <row r="152" spans="1:137" s="3" customFormat="1" ht="38.25" customHeight="1" thickBot="1">
      <c r="A152" s="444" t="s">
        <v>2</v>
      </c>
      <c r="B152" s="447" t="s">
        <v>141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89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89" t="str">
        <f>AY117</f>
        <v>Сбытовая надбавка</v>
      </c>
      <c r="AZ153" s="484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85"/>
      <c r="BA154" s="177" t="s">
        <v>32</v>
      </c>
    </row>
    <row r="155" spans="1:137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1600.1554339999998</v>
      </c>
      <c r="C156" s="170">
        <f t="shared" ref="C156:R171" si="17">AB156+$BA156+$AZ156+$AY156</f>
        <v>1599.3054339999999</v>
      </c>
      <c r="D156" s="170">
        <f t="shared" si="17"/>
        <v>1599.2954340000001</v>
      </c>
      <c r="E156" s="170">
        <f t="shared" si="17"/>
        <v>1600.3354340000001</v>
      </c>
      <c r="F156" s="170">
        <f t="shared" si="17"/>
        <v>1601.3454339999998</v>
      </c>
      <c r="G156" s="170">
        <f t="shared" si="17"/>
        <v>1605.0454340000001</v>
      </c>
      <c r="H156" s="170">
        <f t="shared" si="17"/>
        <v>1611.0254340000001</v>
      </c>
      <c r="I156" s="170">
        <f t="shared" si="17"/>
        <v>1618.875434</v>
      </c>
      <c r="J156" s="170">
        <f t="shared" si="17"/>
        <v>1627.0454340000001</v>
      </c>
      <c r="K156" s="170">
        <f t="shared" si="17"/>
        <v>1627.5754339999999</v>
      </c>
      <c r="L156" s="170">
        <f t="shared" si="17"/>
        <v>1626.6154339999998</v>
      </c>
      <c r="M156" s="170">
        <f t="shared" si="17"/>
        <v>1626.0454340000001</v>
      </c>
      <c r="N156" s="170">
        <f t="shared" si="17"/>
        <v>1626.0754339999999</v>
      </c>
      <c r="O156" s="170">
        <f t="shared" si="17"/>
        <v>1626.3154340000001</v>
      </c>
      <c r="P156" s="170">
        <f t="shared" si="17"/>
        <v>1635.5454340000001</v>
      </c>
      <c r="Q156" s="170">
        <f t="shared" si="17"/>
        <v>1649.2854339999999</v>
      </c>
      <c r="R156" s="170">
        <f t="shared" si="17"/>
        <v>1650.625434</v>
      </c>
      <c r="S156" s="170">
        <f t="shared" ref="S156:Y186" si="18">AR156+$BA156+$AZ156+$AY156</f>
        <v>1637.0254340000001</v>
      </c>
      <c r="T156" s="170">
        <f t="shared" si="18"/>
        <v>1626.225434</v>
      </c>
      <c r="U156" s="170">
        <f t="shared" si="18"/>
        <v>1625.9854340000002</v>
      </c>
      <c r="V156" s="170">
        <f t="shared" si="18"/>
        <v>1622.935434</v>
      </c>
      <c r="W156" s="170">
        <f t="shared" si="18"/>
        <v>1614.455434</v>
      </c>
      <c r="X156" s="170">
        <f t="shared" si="18"/>
        <v>1603.3654339999998</v>
      </c>
      <c r="Y156" s="170">
        <f t="shared" si="18"/>
        <v>1601.0254340000001</v>
      </c>
      <c r="Z156" s="37"/>
      <c r="AA156" s="41">
        <v>878.9</v>
      </c>
      <c r="AB156" s="39">
        <v>878.05</v>
      </c>
      <c r="AC156" s="39">
        <v>878.04</v>
      </c>
      <c r="AD156" s="39">
        <v>879.08</v>
      </c>
      <c r="AE156" s="39">
        <v>880.09</v>
      </c>
      <c r="AF156" s="39">
        <v>883.79</v>
      </c>
      <c r="AG156" s="39">
        <v>889.77</v>
      </c>
      <c r="AH156" s="39">
        <v>897.62</v>
      </c>
      <c r="AI156" s="39">
        <v>905.79</v>
      </c>
      <c r="AJ156" s="39">
        <v>906.32</v>
      </c>
      <c r="AK156" s="39">
        <v>905.36</v>
      </c>
      <c r="AL156" s="39">
        <v>904.79</v>
      </c>
      <c r="AM156" s="39">
        <v>904.82</v>
      </c>
      <c r="AN156" s="39">
        <v>905.06</v>
      </c>
      <c r="AO156" s="39">
        <v>914.29</v>
      </c>
      <c r="AP156" s="39">
        <v>928.03</v>
      </c>
      <c r="AQ156" s="39">
        <v>929.37</v>
      </c>
      <c r="AR156" s="39">
        <v>915.77</v>
      </c>
      <c r="AS156" s="39">
        <v>904.97</v>
      </c>
      <c r="AT156" s="39">
        <v>904.73</v>
      </c>
      <c r="AU156" s="39">
        <v>901.68</v>
      </c>
      <c r="AV156" s="39">
        <v>893.2</v>
      </c>
      <c r="AW156" s="39">
        <v>882.11</v>
      </c>
      <c r="AX156" s="40">
        <v>879.77</v>
      </c>
      <c r="AY156" s="339">
        <v>475.86</v>
      </c>
      <c r="AZ156" s="175">
        <v>3.2654339999999999</v>
      </c>
      <c r="BA156" s="178">
        <v>242.13000000000002</v>
      </c>
    </row>
    <row r="157" spans="1:137">
      <c r="A157" s="47">
        <v>2</v>
      </c>
      <c r="B157" s="170">
        <f t="shared" ref="B157:Q186" si="19">AA157+$BA157+$AZ157+$AY157</f>
        <v>1600.5854340000001</v>
      </c>
      <c r="C157" s="170">
        <f t="shared" si="17"/>
        <v>1600.4054339999998</v>
      </c>
      <c r="D157" s="170">
        <f t="shared" si="17"/>
        <v>1600.5154339999999</v>
      </c>
      <c r="E157" s="170">
        <f t="shared" si="17"/>
        <v>1601.2354340000002</v>
      </c>
      <c r="F157" s="170">
        <f t="shared" si="17"/>
        <v>1602.3654339999998</v>
      </c>
      <c r="G157" s="170">
        <f t="shared" si="17"/>
        <v>1604.3354340000001</v>
      </c>
      <c r="H157" s="170">
        <f t="shared" si="17"/>
        <v>1607.4654340000002</v>
      </c>
      <c r="I157" s="170">
        <f t="shared" si="17"/>
        <v>1616.125434</v>
      </c>
      <c r="J157" s="170">
        <f t="shared" si="17"/>
        <v>1616.8654339999998</v>
      </c>
      <c r="K157" s="170">
        <f t="shared" si="17"/>
        <v>1639.9254339999998</v>
      </c>
      <c r="L157" s="170">
        <f t="shared" si="17"/>
        <v>1647.6554339999998</v>
      </c>
      <c r="M157" s="170">
        <f t="shared" si="17"/>
        <v>1646.8254339999999</v>
      </c>
      <c r="N157" s="170">
        <f t="shared" si="17"/>
        <v>1646.935434</v>
      </c>
      <c r="O157" s="170">
        <f t="shared" si="17"/>
        <v>1650.415434</v>
      </c>
      <c r="P157" s="170">
        <f t="shared" si="17"/>
        <v>1662.9054339999998</v>
      </c>
      <c r="Q157" s="170">
        <f t="shared" si="17"/>
        <v>1683.2554340000002</v>
      </c>
      <c r="R157" s="170">
        <f t="shared" si="17"/>
        <v>1702.8254339999999</v>
      </c>
      <c r="S157" s="170">
        <f t="shared" si="18"/>
        <v>1698.6054340000001</v>
      </c>
      <c r="T157" s="170">
        <f t="shared" si="18"/>
        <v>1685.0354339999999</v>
      </c>
      <c r="U157" s="170">
        <f t="shared" si="18"/>
        <v>1653.6754339999998</v>
      </c>
      <c r="V157" s="170">
        <f t="shared" si="18"/>
        <v>1626.225434</v>
      </c>
      <c r="W157" s="170">
        <f t="shared" si="18"/>
        <v>1622.5354339999999</v>
      </c>
      <c r="X157" s="170">
        <f t="shared" si="18"/>
        <v>1606.8154340000001</v>
      </c>
      <c r="Y157" s="170">
        <f t="shared" si="18"/>
        <v>1603.4954339999999</v>
      </c>
      <c r="Z157" s="37"/>
      <c r="AA157" s="38">
        <v>879.33</v>
      </c>
      <c r="AB157" s="39">
        <v>879.15</v>
      </c>
      <c r="AC157" s="39">
        <v>879.26</v>
      </c>
      <c r="AD157" s="39">
        <v>879.98</v>
      </c>
      <c r="AE157" s="39">
        <v>881.11</v>
      </c>
      <c r="AF157" s="39">
        <v>883.08</v>
      </c>
      <c r="AG157" s="39">
        <v>886.21</v>
      </c>
      <c r="AH157" s="39">
        <v>894.87</v>
      </c>
      <c r="AI157" s="39">
        <v>895.61</v>
      </c>
      <c r="AJ157" s="39">
        <v>918.67</v>
      </c>
      <c r="AK157" s="39">
        <v>926.4</v>
      </c>
      <c r="AL157" s="39">
        <v>925.57</v>
      </c>
      <c r="AM157" s="39">
        <v>925.68</v>
      </c>
      <c r="AN157" s="39">
        <v>929.16</v>
      </c>
      <c r="AO157" s="39">
        <v>941.65</v>
      </c>
      <c r="AP157" s="39">
        <v>962</v>
      </c>
      <c r="AQ157" s="39">
        <v>981.57</v>
      </c>
      <c r="AR157" s="39">
        <v>977.35</v>
      </c>
      <c r="AS157" s="39">
        <v>963.78</v>
      </c>
      <c r="AT157" s="39">
        <v>932.42</v>
      </c>
      <c r="AU157" s="39">
        <v>904.97</v>
      </c>
      <c r="AV157" s="39">
        <v>901.28</v>
      </c>
      <c r="AW157" s="39">
        <v>885.56</v>
      </c>
      <c r="AX157" s="40">
        <v>882.24</v>
      </c>
      <c r="AY157" s="340">
        <v>475.86</v>
      </c>
      <c r="AZ157" s="175">
        <v>3.2654339999999999</v>
      </c>
      <c r="BA157" s="159">
        <v>242.13000000000002</v>
      </c>
    </row>
    <row r="158" spans="1:137">
      <c r="A158" s="47">
        <v>3</v>
      </c>
      <c r="B158" s="170">
        <f t="shared" si="19"/>
        <v>1600.5654340000001</v>
      </c>
      <c r="C158" s="170">
        <f t="shared" si="17"/>
        <v>1600.0354339999999</v>
      </c>
      <c r="D158" s="170">
        <f t="shared" si="17"/>
        <v>1598.125434</v>
      </c>
      <c r="E158" s="170">
        <f t="shared" si="17"/>
        <v>1599.7354340000002</v>
      </c>
      <c r="F158" s="170">
        <f t="shared" si="17"/>
        <v>1606.0654340000001</v>
      </c>
      <c r="G158" s="170">
        <f t="shared" si="17"/>
        <v>1631.225434</v>
      </c>
      <c r="H158" s="170">
        <f t="shared" si="17"/>
        <v>1730.8654340000003</v>
      </c>
      <c r="I158" s="170">
        <f t="shared" si="17"/>
        <v>1806.5354339999999</v>
      </c>
      <c r="J158" s="170">
        <f t="shared" si="17"/>
        <v>1839.725434</v>
      </c>
      <c r="K158" s="170">
        <f t="shared" si="17"/>
        <v>1844.0354339999999</v>
      </c>
      <c r="L158" s="170">
        <f t="shared" si="17"/>
        <v>1838.935434</v>
      </c>
      <c r="M158" s="170">
        <f t="shared" si="17"/>
        <v>1837.1054340000001</v>
      </c>
      <c r="N158" s="170">
        <f t="shared" si="17"/>
        <v>1831.1954340000002</v>
      </c>
      <c r="O158" s="170">
        <f t="shared" si="17"/>
        <v>1840.6754340000002</v>
      </c>
      <c r="P158" s="170">
        <f t="shared" si="17"/>
        <v>1865.1354340000003</v>
      </c>
      <c r="Q158" s="170">
        <f t="shared" si="17"/>
        <v>1845.2154340000002</v>
      </c>
      <c r="R158" s="170">
        <f t="shared" si="17"/>
        <v>1845.1954340000002</v>
      </c>
      <c r="S158" s="170">
        <f t="shared" si="18"/>
        <v>1843.0554339999999</v>
      </c>
      <c r="T158" s="170">
        <f t="shared" si="18"/>
        <v>1809.455434</v>
      </c>
      <c r="U158" s="170">
        <f t="shared" si="18"/>
        <v>1777.3554340000001</v>
      </c>
      <c r="V158" s="170">
        <f t="shared" si="18"/>
        <v>1696.7654339999999</v>
      </c>
      <c r="W158" s="170">
        <f t="shared" si="18"/>
        <v>1643.7554340000002</v>
      </c>
      <c r="X158" s="170">
        <f t="shared" si="18"/>
        <v>1617.1554339999998</v>
      </c>
      <c r="Y158" s="170">
        <f t="shared" si="18"/>
        <v>1599.2354340000002</v>
      </c>
      <c r="Z158" s="37"/>
      <c r="AA158" s="38">
        <v>879.31</v>
      </c>
      <c r="AB158" s="39">
        <v>878.78</v>
      </c>
      <c r="AC158" s="39">
        <v>876.87</v>
      </c>
      <c r="AD158" s="39">
        <v>878.48</v>
      </c>
      <c r="AE158" s="39">
        <v>884.81</v>
      </c>
      <c r="AF158" s="39">
        <v>909.97</v>
      </c>
      <c r="AG158" s="39">
        <v>1009.6100000000001</v>
      </c>
      <c r="AH158" s="39">
        <v>1085.28</v>
      </c>
      <c r="AI158" s="39">
        <v>1118.47</v>
      </c>
      <c r="AJ158" s="39">
        <v>1122.78</v>
      </c>
      <c r="AK158" s="39">
        <v>1117.68</v>
      </c>
      <c r="AL158" s="39">
        <v>1115.8499999999999</v>
      </c>
      <c r="AM158" s="39">
        <v>1109.94</v>
      </c>
      <c r="AN158" s="39">
        <v>1119.42</v>
      </c>
      <c r="AO158" s="39">
        <v>1143.8800000000001</v>
      </c>
      <c r="AP158" s="39">
        <v>1123.96</v>
      </c>
      <c r="AQ158" s="39">
        <v>1123.94</v>
      </c>
      <c r="AR158" s="39">
        <v>1121.8</v>
      </c>
      <c r="AS158" s="39">
        <v>1088.2</v>
      </c>
      <c r="AT158" s="39">
        <v>1056.0999999999999</v>
      </c>
      <c r="AU158" s="39">
        <v>975.51</v>
      </c>
      <c r="AV158" s="39">
        <v>922.5</v>
      </c>
      <c r="AW158" s="39">
        <v>895.9</v>
      </c>
      <c r="AX158" s="40">
        <v>877.98</v>
      </c>
      <c r="AY158" s="340">
        <v>475.86</v>
      </c>
      <c r="AZ158" s="175">
        <v>3.2654339999999999</v>
      </c>
      <c r="BA158" s="159">
        <v>242.13000000000002</v>
      </c>
    </row>
    <row r="159" spans="1:137">
      <c r="A159" s="47">
        <v>4</v>
      </c>
      <c r="B159" s="170">
        <f t="shared" si="19"/>
        <v>1607.8554340000001</v>
      </c>
      <c r="C159" s="170">
        <f t="shared" si="17"/>
        <v>1604.9654340000002</v>
      </c>
      <c r="D159" s="170">
        <f t="shared" si="17"/>
        <v>1602.5454340000001</v>
      </c>
      <c r="E159" s="170">
        <f t="shared" si="17"/>
        <v>1606.0054340000002</v>
      </c>
      <c r="F159" s="170">
        <f t="shared" si="17"/>
        <v>1623.0754339999999</v>
      </c>
      <c r="G159" s="170">
        <f t="shared" si="17"/>
        <v>1693.1954340000002</v>
      </c>
      <c r="H159" s="170">
        <f t="shared" si="17"/>
        <v>1782.8454339999998</v>
      </c>
      <c r="I159" s="170">
        <f t="shared" si="17"/>
        <v>1859.3854340000003</v>
      </c>
      <c r="J159" s="170">
        <f t="shared" si="17"/>
        <v>1891.2754340000001</v>
      </c>
      <c r="K159" s="170">
        <f t="shared" si="17"/>
        <v>1882.2654339999999</v>
      </c>
      <c r="L159" s="170">
        <f t="shared" si="17"/>
        <v>1906.435434</v>
      </c>
      <c r="M159" s="170">
        <f t="shared" si="17"/>
        <v>1857.3654339999998</v>
      </c>
      <c r="N159" s="170">
        <f t="shared" si="17"/>
        <v>1841.6554340000002</v>
      </c>
      <c r="O159" s="170">
        <f t="shared" si="17"/>
        <v>1842.455434</v>
      </c>
      <c r="P159" s="170">
        <f t="shared" si="17"/>
        <v>1855.5654340000001</v>
      </c>
      <c r="Q159" s="170">
        <f t="shared" si="17"/>
        <v>1866.415434</v>
      </c>
      <c r="R159" s="170">
        <f t="shared" si="17"/>
        <v>1886.2154340000002</v>
      </c>
      <c r="S159" s="170">
        <f t="shared" si="18"/>
        <v>1869.6154339999998</v>
      </c>
      <c r="T159" s="170">
        <f t="shared" si="18"/>
        <v>1839.8354340000001</v>
      </c>
      <c r="U159" s="170">
        <f t="shared" si="18"/>
        <v>1808.3554340000001</v>
      </c>
      <c r="V159" s="170">
        <f t="shared" si="18"/>
        <v>1675.955434</v>
      </c>
      <c r="W159" s="170">
        <f t="shared" si="18"/>
        <v>1637.5454340000001</v>
      </c>
      <c r="X159" s="170">
        <f t="shared" si="18"/>
        <v>1616.1754339999998</v>
      </c>
      <c r="Y159" s="170">
        <f t="shared" si="18"/>
        <v>1610.435434</v>
      </c>
      <c r="Z159" s="37"/>
      <c r="AA159" s="38">
        <v>886.6</v>
      </c>
      <c r="AB159" s="39">
        <v>883.71</v>
      </c>
      <c r="AC159" s="39">
        <v>881.29</v>
      </c>
      <c r="AD159" s="39">
        <v>884.75</v>
      </c>
      <c r="AE159" s="39">
        <v>901.82</v>
      </c>
      <c r="AF159" s="39">
        <v>971.94</v>
      </c>
      <c r="AG159" s="39">
        <v>1061.5899999999999</v>
      </c>
      <c r="AH159" s="39">
        <v>1138.1300000000001</v>
      </c>
      <c r="AI159" s="39">
        <v>1170.02</v>
      </c>
      <c r="AJ159" s="39">
        <v>1161.01</v>
      </c>
      <c r="AK159" s="39">
        <v>1185.18</v>
      </c>
      <c r="AL159" s="39">
        <v>1136.1099999999999</v>
      </c>
      <c r="AM159" s="39">
        <v>1120.4000000000001</v>
      </c>
      <c r="AN159" s="39">
        <v>1121.2</v>
      </c>
      <c r="AO159" s="39">
        <v>1134.31</v>
      </c>
      <c r="AP159" s="39">
        <v>1145.1600000000001</v>
      </c>
      <c r="AQ159" s="39">
        <v>1164.96</v>
      </c>
      <c r="AR159" s="39">
        <v>1148.3599999999999</v>
      </c>
      <c r="AS159" s="39">
        <v>1118.58</v>
      </c>
      <c r="AT159" s="39">
        <v>1087.0999999999999</v>
      </c>
      <c r="AU159" s="39">
        <v>954.7</v>
      </c>
      <c r="AV159" s="39">
        <v>916.29</v>
      </c>
      <c r="AW159" s="39">
        <v>894.92</v>
      </c>
      <c r="AX159" s="40">
        <v>889.18</v>
      </c>
      <c r="AY159" s="340">
        <v>475.86</v>
      </c>
      <c r="AZ159" s="175">
        <v>3.2654339999999999</v>
      </c>
      <c r="BA159" s="159">
        <v>242.13000000000002</v>
      </c>
    </row>
    <row r="160" spans="1:137">
      <c r="A160" s="47">
        <v>5</v>
      </c>
      <c r="B160" s="170">
        <f t="shared" si="19"/>
        <v>1597.0754339999999</v>
      </c>
      <c r="C160" s="170">
        <f t="shared" si="17"/>
        <v>1596.1054340000001</v>
      </c>
      <c r="D160" s="170">
        <f t="shared" si="17"/>
        <v>1595.5354339999999</v>
      </c>
      <c r="E160" s="170">
        <f t="shared" si="17"/>
        <v>1597.6054340000001</v>
      </c>
      <c r="F160" s="170">
        <f t="shared" si="17"/>
        <v>1607.1754339999998</v>
      </c>
      <c r="G160" s="170">
        <f t="shared" si="17"/>
        <v>1624.7354340000002</v>
      </c>
      <c r="H160" s="170">
        <f t="shared" si="17"/>
        <v>1720.8154340000001</v>
      </c>
      <c r="I160" s="170">
        <f t="shared" si="17"/>
        <v>1747.5054340000002</v>
      </c>
      <c r="J160" s="170">
        <f t="shared" si="17"/>
        <v>1765.0354339999999</v>
      </c>
      <c r="K160" s="170">
        <f t="shared" si="17"/>
        <v>1766.5754339999999</v>
      </c>
      <c r="L160" s="170">
        <f t="shared" si="17"/>
        <v>1765.1054340000001</v>
      </c>
      <c r="M160" s="170">
        <f t="shared" si="17"/>
        <v>1766.415434</v>
      </c>
      <c r="N160" s="170">
        <f t="shared" si="17"/>
        <v>1761.395434</v>
      </c>
      <c r="O160" s="170">
        <f t="shared" si="17"/>
        <v>1794.4954339999999</v>
      </c>
      <c r="P160" s="170">
        <f t="shared" si="17"/>
        <v>1813.7554340000002</v>
      </c>
      <c r="Q160" s="170">
        <f t="shared" si="17"/>
        <v>1835.2654339999999</v>
      </c>
      <c r="R160" s="170">
        <f t="shared" si="17"/>
        <v>1822.7854339999999</v>
      </c>
      <c r="S160" s="170">
        <f t="shared" si="18"/>
        <v>1795.225434</v>
      </c>
      <c r="T160" s="170">
        <f t="shared" si="18"/>
        <v>1794.1554340000002</v>
      </c>
      <c r="U160" s="170">
        <f t="shared" si="18"/>
        <v>1754.2554340000002</v>
      </c>
      <c r="V160" s="170">
        <f t="shared" si="18"/>
        <v>1660.3154340000001</v>
      </c>
      <c r="W160" s="170">
        <f t="shared" si="18"/>
        <v>1615.645434</v>
      </c>
      <c r="X160" s="170">
        <f t="shared" si="18"/>
        <v>1611.185434</v>
      </c>
      <c r="Y160" s="170">
        <f t="shared" si="18"/>
        <v>1597.5854340000001</v>
      </c>
      <c r="Z160" s="37"/>
      <c r="AA160" s="38">
        <v>875.82</v>
      </c>
      <c r="AB160" s="39">
        <v>874.85</v>
      </c>
      <c r="AC160" s="39">
        <v>874.28</v>
      </c>
      <c r="AD160" s="39">
        <v>876.35</v>
      </c>
      <c r="AE160" s="39">
        <v>885.92</v>
      </c>
      <c r="AF160" s="39">
        <v>903.48</v>
      </c>
      <c r="AG160" s="39">
        <v>999.56</v>
      </c>
      <c r="AH160" s="39">
        <v>1026.25</v>
      </c>
      <c r="AI160" s="39">
        <v>1043.78</v>
      </c>
      <c r="AJ160" s="39">
        <v>1045.32</v>
      </c>
      <c r="AK160" s="39">
        <v>1043.8499999999999</v>
      </c>
      <c r="AL160" s="39">
        <v>1045.1600000000001</v>
      </c>
      <c r="AM160" s="39">
        <v>1040.1400000000001</v>
      </c>
      <c r="AN160" s="39">
        <v>1073.24</v>
      </c>
      <c r="AO160" s="39">
        <v>1092.5</v>
      </c>
      <c r="AP160" s="39">
        <v>1114.01</v>
      </c>
      <c r="AQ160" s="39">
        <v>1101.53</v>
      </c>
      <c r="AR160" s="39">
        <v>1073.97</v>
      </c>
      <c r="AS160" s="39">
        <v>1072.9000000000001</v>
      </c>
      <c r="AT160" s="39">
        <v>1033</v>
      </c>
      <c r="AU160" s="39">
        <v>939.06</v>
      </c>
      <c r="AV160" s="39">
        <v>894.39</v>
      </c>
      <c r="AW160" s="39">
        <v>889.93</v>
      </c>
      <c r="AX160" s="40">
        <v>876.33</v>
      </c>
      <c r="AY160" s="340">
        <v>475.86</v>
      </c>
      <c r="AZ160" s="175">
        <v>3.2654339999999999</v>
      </c>
      <c r="BA160" s="159">
        <v>242.13000000000002</v>
      </c>
    </row>
    <row r="161" spans="1:53">
      <c r="A161" s="47">
        <v>6</v>
      </c>
      <c r="B161" s="170">
        <f t="shared" si="19"/>
        <v>1593.0254340000001</v>
      </c>
      <c r="C161" s="170">
        <f t="shared" si="17"/>
        <v>1592.8254339999999</v>
      </c>
      <c r="D161" s="170">
        <f t="shared" si="17"/>
        <v>1593.165434</v>
      </c>
      <c r="E161" s="170">
        <f t="shared" si="17"/>
        <v>1595.5154339999999</v>
      </c>
      <c r="F161" s="170">
        <f t="shared" si="17"/>
        <v>1601.875434</v>
      </c>
      <c r="G161" s="170">
        <f t="shared" si="17"/>
        <v>1624.7754340000001</v>
      </c>
      <c r="H161" s="170">
        <f t="shared" si="17"/>
        <v>1651.1154339999998</v>
      </c>
      <c r="I161" s="170">
        <f t="shared" si="17"/>
        <v>1745.685434</v>
      </c>
      <c r="J161" s="170">
        <f t="shared" si="17"/>
        <v>1758.5254340000001</v>
      </c>
      <c r="K161" s="170">
        <f t="shared" si="17"/>
        <v>1738.3054339999999</v>
      </c>
      <c r="L161" s="170">
        <f t="shared" si="17"/>
        <v>1721.975434</v>
      </c>
      <c r="M161" s="170">
        <f t="shared" si="17"/>
        <v>1715.8454339999998</v>
      </c>
      <c r="N161" s="170">
        <f t="shared" si="17"/>
        <v>1655.2154340000002</v>
      </c>
      <c r="O161" s="170">
        <f t="shared" si="17"/>
        <v>1649.3154340000001</v>
      </c>
      <c r="P161" s="170">
        <f t="shared" si="17"/>
        <v>1675.8654339999998</v>
      </c>
      <c r="Q161" s="170">
        <f t="shared" si="17"/>
        <v>1706.8554340000001</v>
      </c>
      <c r="R161" s="170">
        <f t="shared" si="17"/>
        <v>1738.5654340000001</v>
      </c>
      <c r="S161" s="170">
        <f t="shared" si="18"/>
        <v>1719.375434</v>
      </c>
      <c r="T161" s="170">
        <f t="shared" si="18"/>
        <v>1691.4954339999999</v>
      </c>
      <c r="U161" s="170">
        <f t="shared" si="18"/>
        <v>1684.6054340000001</v>
      </c>
      <c r="V161" s="170">
        <f t="shared" si="18"/>
        <v>1620.6754339999998</v>
      </c>
      <c r="W161" s="170">
        <f t="shared" si="18"/>
        <v>1615.5854340000001</v>
      </c>
      <c r="X161" s="170">
        <f t="shared" si="18"/>
        <v>1611.2754340000001</v>
      </c>
      <c r="Y161" s="170">
        <f t="shared" si="18"/>
        <v>1594.5854340000001</v>
      </c>
      <c r="Z161" s="37"/>
      <c r="AA161" s="38">
        <v>871.77</v>
      </c>
      <c r="AB161" s="39">
        <v>871.57</v>
      </c>
      <c r="AC161" s="39">
        <v>871.91</v>
      </c>
      <c r="AD161" s="39">
        <v>874.26</v>
      </c>
      <c r="AE161" s="39">
        <v>880.62</v>
      </c>
      <c r="AF161" s="39">
        <v>903.52</v>
      </c>
      <c r="AG161" s="39">
        <v>929.86</v>
      </c>
      <c r="AH161" s="39">
        <v>1024.43</v>
      </c>
      <c r="AI161" s="39">
        <v>1037.27</v>
      </c>
      <c r="AJ161" s="39">
        <v>1017.05</v>
      </c>
      <c r="AK161" s="39">
        <v>1000.72</v>
      </c>
      <c r="AL161" s="39">
        <v>994.59</v>
      </c>
      <c r="AM161" s="39">
        <v>933.96</v>
      </c>
      <c r="AN161" s="39">
        <v>928.06</v>
      </c>
      <c r="AO161" s="39">
        <v>954.61</v>
      </c>
      <c r="AP161" s="39">
        <v>985.6</v>
      </c>
      <c r="AQ161" s="39">
        <v>1017.31</v>
      </c>
      <c r="AR161" s="39">
        <v>998.12</v>
      </c>
      <c r="AS161" s="39">
        <v>970.24</v>
      </c>
      <c r="AT161" s="39">
        <v>963.35</v>
      </c>
      <c r="AU161" s="39">
        <v>899.42</v>
      </c>
      <c r="AV161" s="39">
        <v>894.33</v>
      </c>
      <c r="AW161" s="39">
        <v>890.02</v>
      </c>
      <c r="AX161" s="40">
        <v>873.33</v>
      </c>
      <c r="AY161" s="340">
        <v>475.86</v>
      </c>
      <c r="AZ161" s="175">
        <v>3.2654339999999999</v>
      </c>
      <c r="BA161" s="159">
        <v>242.13000000000002</v>
      </c>
    </row>
    <row r="162" spans="1:53">
      <c r="A162" s="47">
        <v>7</v>
      </c>
      <c r="B162" s="170">
        <f t="shared" si="19"/>
        <v>1594.2754340000001</v>
      </c>
      <c r="C162" s="170">
        <f t="shared" si="17"/>
        <v>1593.625434</v>
      </c>
      <c r="D162" s="170">
        <f t="shared" si="17"/>
        <v>1593.875434</v>
      </c>
      <c r="E162" s="170">
        <f t="shared" si="17"/>
        <v>1596.0154339999999</v>
      </c>
      <c r="F162" s="170">
        <f t="shared" si="17"/>
        <v>1603.2354340000002</v>
      </c>
      <c r="G162" s="170">
        <f t="shared" si="17"/>
        <v>1626.145434</v>
      </c>
      <c r="H162" s="170">
        <f t="shared" si="17"/>
        <v>1700.2454339999999</v>
      </c>
      <c r="I162" s="170">
        <f t="shared" si="17"/>
        <v>1774.0054340000002</v>
      </c>
      <c r="J162" s="170">
        <f t="shared" si="17"/>
        <v>1780.3054339999999</v>
      </c>
      <c r="K162" s="170">
        <f t="shared" si="17"/>
        <v>1785.5154339999999</v>
      </c>
      <c r="L162" s="170">
        <f t="shared" si="17"/>
        <v>1770.7654339999999</v>
      </c>
      <c r="M162" s="170">
        <f t="shared" si="17"/>
        <v>1772.0654340000001</v>
      </c>
      <c r="N162" s="170">
        <f t="shared" si="17"/>
        <v>1763.6154339999998</v>
      </c>
      <c r="O162" s="170">
        <f t="shared" si="17"/>
        <v>1776.2454339999999</v>
      </c>
      <c r="P162" s="170">
        <f t="shared" si="17"/>
        <v>1786.2154340000002</v>
      </c>
      <c r="Q162" s="170">
        <f t="shared" si="17"/>
        <v>1811.1354340000003</v>
      </c>
      <c r="R162" s="170">
        <f t="shared" si="17"/>
        <v>1801.205434</v>
      </c>
      <c r="S162" s="170">
        <f t="shared" si="18"/>
        <v>1777.1154339999998</v>
      </c>
      <c r="T162" s="170">
        <f t="shared" si="18"/>
        <v>1774.125434</v>
      </c>
      <c r="U162" s="170">
        <f t="shared" si="18"/>
        <v>1750.935434</v>
      </c>
      <c r="V162" s="170">
        <f t="shared" si="18"/>
        <v>1626.125434</v>
      </c>
      <c r="W162" s="170">
        <f t="shared" si="18"/>
        <v>1619.9954339999999</v>
      </c>
      <c r="X162" s="170">
        <f t="shared" si="18"/>
        <v>1615.645434</v>
      </c>
      <c r="Y162" s="170">
        <f t="shared" si="18"/>
        <v>1600.3154340000001</v>
      </c>
      <c r="Z162" s="37"/>
      <c r="AA162" s="38">
        <v>873.02</v>
      </c>
      <c r="AB162" s="39">
        <v>872.37</v>
      </c>
      <c r="AC162" s="39">
        <v>872.62</v>
      </c>
      <c r="AD162" s="39">
        <v>874.76</v>
      </c>
      <c r="AE162" s="39">
        <v>881.98</v>
      </c>
      <c r="AF162" s="39">
        <v>904.89</v>
      </c>
      <c r="AG162" s="39">
        <v>978.99</v>
      </c>
      <c r="AH162" s="39">
        <v>1052.75</v>
      </c>
      <c r="AI162" s="39">
        <v>1059.05</v>
      </c>
      <c r="AJ162" s="39">
        <v>1064.26</v>
      </c>
      <c r="AK162" s="39">
        <v>1049.51</v>
      </c>
      <c r="AL162" s="39">
        <v>1050.81</v>
      </c>
      <c r="AM162" s="39">
        <v>1042.3599999999999</v>
      </c>
      <c r="AN162" s="39">
        <v>1054.99</v>
      </c>
      <c r="AO162" s="39">
        <v>1064.96</v>
      </c>
      <c r="AP162" s="39">
        <v>1089.8800000000001</v>
      </c>
      <c r="AQ162" s="39">
        <v>1079.95</v>
      </c>
      <c r="AR162" s="39">
        <v>1055.8599999999999</v>
      </c>
      <c r="AS162" s="39">
        <v>1052.8699999999999</v>
      </c>
      <c r="AT162" s="39">
        <v>1029.68</v>
      </c>
      <c r="AU162" s="39">
        <v>904.87</v>
      </c>
      <c r="AV162" s="39">
        <v>898.74</v>
      </c>
      <c r="AW162" s="39">
        <v>894.39</v>
      </c>
      <c r="AX162" s="40">
        <v>879.06</v>
      </c>
      <c r="AY162" s="340">
        <v>475.86</v>
      </c>
      <c r="AZ162" s="175">
        <v>3.2654339999999999</v>
      </c>
      <c r="BA162" s="159">
        <v>242.13000000000002</v>
      </c>
    </row>
    <row r="163" spans="1:53">
      <c r="A163" s="47">
        <v>8</v>
      </c>
      <c r="B163" s="170">
        <f t="shared" si="19"/>
        <v>1615.6954340000002</v>
      </c>
      <c r="C163" s="170">
        <f t="shared" si="17"/>
        <v>1614.7754340000001</v>
      </c>
      <c r="D163" s="170">
        <f t="shared" si="17"/>
        <v>1599.5454340000001</v>
      </c>
      <c r="E163" s="170">
        <f t="shared" si="17"/>
        <v>1595.725434</v>
      </c>
      <c r="F163" s="170">
        <f t="shared" si="17"/>
        <v>1596.5554339999999</v>
      </c>
      <c r="G163" s="170">
        <f t="shared" si="17"/>
        <v>1620.875434</v>
      </c>
      <c r="H163" s="170">
        <f t="shared" si="17"/>
        <v>1625.475434</v>
      </c>
      <c r="I163" s="170">
        <f t="shared" si="17"/>
        <v>1715.3054339999999</v>
      </c>
      <c r="J163" s="170">
        <f t="shared" si="17"/>
        <v>1726.5754339999999</v>
      </c>
      <c r="K163" s="170">
        <f t="shared" si="17"/>
        <v>1784.125434</v>
      </c>
      <c r="L163" s="170">
        <f t="shared" si="17"/>
        <v>1782.9854340000002</v>
      </c>
      <c r="M163" s="170">
        <f t="shared" si="17"/>
        <v>1771.875434</v>
      </c>
      <c r="N163" s="170">
        <f t="shared" si="17"/>
        <v>1759.0154339999999</v>
      </c>
      <c r="O163" s="170">
        <f t="shared" si="17"/>
        <v>1749.7554340000002</v>
      </c>
      <c r="P163" s="170">
        <f t="shared" si="17"/>
        <v>1770.7754340000001</v>
      </c>
      <c r="Q163" s="170">
        <f t="shared" si="17"/>
        <v>1778.7554340000002</v>
      </c>
      <c r="R163" s="170">
        <f t="shared" si="17"/>
        <v>1800.4454340000002</v>
      </c>
      <c r="S163" s="170">
        <f t="shared" si="18"/>
        <v>1791.935434</v>
      </c>
      <c r="T163" s="170">
        <f t="shared" si="18"/>
        <v>1783.6954340000002</v>
      </c>
      <c r="U163" s="170">
        <f t="shared" si="18"/>
        <v>1802.8554340000001</v>
      </c>
      <c r="V163" s="170">
        <f t="shared" si="18"/>
        <v>1745.8554340000001</v>
      </c>
      <c r="W163" s="170">
        <f t="shared" si="18"/>
        <v>1704.4254339999998</v>
      </c>
      <c r="X163" s="170">
        <f t="shared" si="18"/>
        <v>1648.3854339999998</v>
      </c>
      <c r="Y163" s="170">
        <f t="shared" si="18"/>
        <v>1644.2954340000001</v>
      </c>
      <c r="Z163" s="37"/>
      <c r="AA163" s="38">
        <v>894.44</v>
      </c>
      <c r="AB163" s="39">
        <v>893.52</v>
      </c>
      <c r="AC163" s="39">
        <v>878.29</v>
      </c>
      <c r="AD163" s="39">
        <v>874.47</v>
      </c>
      <c r="AE163" s="39">
        <v>875.3</v>
      </c>
      <c r="AF163" s="39">
        <v>899.62</v>
      </c>
      <c r="AG163" s="39">
        <v>904.22</v>
      </c>
      <c r="AH163" s="39">
        <v>994.05</v>
      </c>
      <c r="AI163" s="39">
        <v>1005.3199999999999</v>
      </c>
      <c r="AJ163" s="39">
        <v>1062.8699999999999</v>
      </c>
      <c r="AK163" s="39">
        <v>1061.73</v>
      </c>
      <c r="AL163" s="39">
        <v>1050.6199999999999</v>
      </c>
      <c r="AM163" s="39">
        <v>1037.76</v>
      </c>
      <c r="AN163" s="39">
        <v>1028.5</v>
      </c>
      <c r="AO163" s="39">
        <v>1049.52</v>
      </c>
      <c r="AP163" s="39">
        <v>1057.5</v>
      </c>
      <c r="AQ163" s="39">
        <v>1079.19</v>
      </c>
      <c r="AR163" s="39">
        <v>1070.68</v>
      </c>
      <c r="AS163" s="39">
        <v>1062.44</v>
      </c>
      <c r="AT163" s="39">
        <v>1081.5999999999999</v>
      </c>
      <c r="AU163" s="39">
        <v>1024.5999999999999</v>
      </c>
      <c r="AV163" s="39">
        <v>983.17</v>
      </c>
      <c r="AW163" s="39">
        <v>927.13</v>
      </c>
      <c r="AX163" s="40">
        <v>923.04</v>
      </c>
      <c r="AY163" s="340">
        <v>475.86</v>
      </c>
      <c r="AZ163" s="175">
        <v>3.2654339999999999</v>
      </c>
      <c r="BA163" s="159">
        <v>242.13000000000002</v>
      </c>
    </row>
    <row r="164" spans="1:53">
      <c r="A164" s="47">
        <v>9</v>
      </c>
      <c r="B164" s="170">
        <f t="shared" si="19"/>
        <v>1627.7554340000002</v>
      </c>
      <c r="C164" s="170">
        <f t="shared" si="17"/>
        <v>1623.7154340000002</v>
      </c>
      <c r="D164" s="170">
        <f t="shared" si="17"/>
        <v>1622.4254339999998</v>
      </c>
      <c r="E164" s="170">
        <f t="shared" si="17"/>
        <v>1595.8654339999998</v>
      </c>
      <c r="F164" s="170">
        <f t="shared" si="17"/>
        <v>1599.725434</v>
      </c>
      <c r="G164" s="170">
        <f t="shared" si="17"/>
        <v>1590.6754339999998</v>
      </c>
      <c r="H164" s="170">
        <f t="shared" si="17"/>
        <v>1625.415434</v>
      </c>
      <c r="I164" s="170">
        <f t="shared" si="17"/>
        <v>1630.475434</v>
      </c>
      <c r="J164" s="170">
        <f t="shared" si="17"/>
        <v>1717.6954340000002</v>
      </c>
      <c r="K164" s="170">
        <f t="shared" si="17"/>
        <v>1748.0054340000002</v>
      </c>
      <c r="L164" s="170">
        <f t="shared" si="17"/>
        <v>1765.3254339999999</v>
      </c>
      <c r="M164" s="170">
        <f t="shared" si="17"/>
        <v>1739.125434</v>
      </c>
      <c r="N164" s="170">
        <f t="shared" si="17"/>
        <v>1714.225434</v>
      </c>
      <c r="O164" s="170">
        <f t="shared" si="17"/>
        <v>1742.225434</v>
      </c>
      <c r="P164" s="170">
        <f t="shared" si="17"/>
        <v>1783.415434</v>
      </c>
      <c r="Q164" s="170">
        <f t="shared" si="17"/>
        <v>1815.0954339999998</v>
      </c>
      <c r="R164" s="170">
        <f t="shared" si="17"/>
        <v>1831.9254340000002</v>
      </c>
      <c r="S164" s="170">
        <f t="shared" si="18"/>
        <v>1848.7154340000002</v>
      </c>
      <c r="T164" s="170">
        <f t="shared" si="18"/>
        <v>1840.9854340000002</v>
      </c>
      <c r="U164" s="170">
        <f t="shared" si="18"/>
        <v>1878.2354340000002</v>
      </c>
      <c r="V164" s="170">
        <f t="shared" si="18"/>
        <v>1761.8254339999999</v>
      </c>
      <c r="W164" s="170">
        <f t="shared" si="18"/>
        <v>1692.1954340000002</v>
      </c>
      <c r="X164" s="170">
        <f t="shared" si="18"/>
        <v>1648.7554340000002</v>
      </c>
      <c r="Y164" s="170">
        <f t="shared" si="18"/>
        <v>1622.0354339999999</v>
      </c>
      <c r="Z164" s="37"/>
      <c r="AA164" s="38">
        <v>906.5</v>
      </c>
      <c r="AB164" s="39">
        <v>902.46</v>
      </c>
      <c r="AC164" s="39">
        <v>901.17</v>
      </c>
      <c r="AD164" s="39">
        <v>874.61</v>
      </c>
      <c r="AE164" s="39">
        <v>878.47</v>
      </c>
      <c r="AF164" s="39">
        <v>869.42</v>
      </c>
      <c r="AG164" s="39">
        <v>904.16</v>
      </c>
      <c r="AH164" s="39">
        <v>909.22</v>
      </c>
      <c r="AI164" s="39">
        <v>996.44</v>
      </c>
      <c r="AJ164" s="39">
        <v>1026.75</v>
      </c>
      <c r="AK164" s="39">
        <v>1044.07</v>
      </c>
      <c r="AL164" s="39">
        <v>1017.87</v>
      </c>
      <c r="AM164" s="39">
        <v>992.97</v>
      </c>
      <c r="AN164" s="39">
        <v>1020.9699999999999</v>
      </c>
      <c r="AO164" s="39">
        <v>1062.1600000000001</v>
      </c>
      <c r="AP164" s="39">
        <v>1093.8399999999999</v>
      </c>
      <c r="AQ164" s="39">
        <v>1110.67</v>
      </c>
      <c r="AR164" s="39">
        <v>1127.46</v>
      </c>
      <c r="AS164" s="39">
        <v>1119.73</v>
      </c>
      <c r="AT164" s="39">
        <v>1156.98</v>
      </c>
      <c r="AU164" s="39">
        <v>1040.57</v>
      </c>
      <c r="AV164" s="39">
        <v>970.94</v>
      </c>
      <c r="AW164" s="39">
        <v>927.5</v>
      </c>
      <c r="AX164" s="40">
        <v>900.78</v>
      </c>
      <c r="AY164" s="340">
        <v>475.86</v>
      </c>
      <c r="AZ164" s="175">
        <v>3.2654339999999999</v>
      </c>
      <c r="BA164" s="159">
        <v>242.13000000000002</v>
      </c>
    </row>
    <row r="165" spans="1:53">
      <c r="A165" s="47">
        <v>10</v>
      </c>
      <c r="B165" s="170">
        <f t="shared" si="19"/>
        <v>1618.9954339999999</v>
      </c>
      <c r="C165" s="170">
        <f t="shared" si="17"/>
        <v>1618.1054340000001</v>
      </c>
      <c r="D165" s="170">
        <f t="shared" si="17"/>
        <v>1618.8154340000001</v>
      </c>
      <c r="E165" s="170">
        <f t="shared" si="17"/>
        <v>1599.3154340000001</v>
      </c>
      <c r="F165" s="170">
        <f t="shared" si="17"/>
        <v>1611.2554340000002</v>
      </c>
      <c r="G165" s="170">
        <f t="shared" si="17"/>
        <v>1632.2954340000001</v>
      </c>
      <c r="H165" s="170">
        <f t="shared" si="17"/>
        <v>1657.9654340000002</v>
      </c>
      <c r="I165" s="170">
        <f t="shared" si="17"/>
        <v>1720.5654340000001</v>
      </c>
      <c r="J165" s="170">
        <f t="shared" si="17"/>
        <v>1757.3654339999998</v>
      </c>
      <c r="K165" s="170">
        <f t="shared" si="17"/>
        <v>1747.665434</v>
      </c>
      <c r="L165" s="170">
        <f t="shared" si="17"/>
        <v>1684.935434</v>
      </c>
      <c r="M165" s="170">
        <f t="shared" si="17"/>
        <v>1682.4054339999998</v>
      </c>
      <c r="N165" s="170">
        <f t="shared" si="17"/>
        <v>1672.955434</v>
      </c>
      <c r="O165" s="170">
        <f t="shared" si="17"/>
        <v>1652.7554340000002</v>
      </c>
      <c r="P165" s="170">
        <f t="shared" si="17"/>
        <v>1738.2954340000001</v>
      </c>
      <c r="Q165" s="170">
        <f t="shared" si="17"/>
        <v>1746.8554340000001</v>
      </c>
      <c r="R165" s="170">
        <f t="shared" si="17"/>
        <v>1744.3354340000001</v>
      </c>
      <c r="S165" s="170">
        <f t="shared" si="18"/>
        <v>1637.455434</v>
      </c>
      <c r="T165" s="170">
        <f t="shared" si="18"/>
        <v>1627.2954340000001</v>
      </c>
      <c r="U165" s="170">
        <f t="shared" si="18"/>
        <v>1626.8054339999999</v>
      </c>
      <c r="V165" s="170">
        <f t="shared" si="18"/>
        <v>1623.185434</v>
      </c>
      <c r="W165" s="170">
        <f t="shared" si="18"/>
        <v>1617.5854340000001</v>
      </c>
      <c r="X165" s="170">
        <f t="shared" si="18"/>
        <v>1610.725434</v>
      </c>
      <c r="Y165" s="170">
        <f t="shared" si="18"/>
        <v>1608.7954340000001</v>
      </c>
      <c r="Z165" s="37"/>
      <c r="AA165" s="38">
        <v>897.74</v>
      </c>
      <c r="AB165" s="39">
        <v>896.85</v>
      </c>
      <c r="AC165" s="39">
        <v>897.56</v>
      </c>
      <c r="AD165" s="39">
        <v>878.06</v>
      </c>
      <c r="AE165" s="39">
        <v>890</v>
      </c>
      <c r="AF165" s="39">
        <v>911.04</v>
      </c>
      <c r="AG165" s="39">
        <v>936.71</v>
      </c>
      <c r="AH165" s="39">
        <v>999.31</v>
      </c>
      <c r="AI165" s="39">
        <v>1036.1099999999999</v>
      </c>
      <c r="AJ165" s="39">
        <v>1026.4100000000001</v>
      </c>
      <c r="AK165" s="39">
        <v>963.68</v>
      </c>
      <c r="AL165" s="39">
        <v>961.15</v>
      </c>
      <c r="AM165" s="39">
        <v>951.7</v>
      </c>
      <c r="AN165" s="39">
        <v>931.5</v>
      </c>
      <c r="AO165" s="39">
        <v>1017.04</v>
      </c>
      <c r="AP165" s="39">
        <v>1025.5999999999999</v>
      </c>
      <c r="AQ165" s="39">
        <v>1023.08</v>
      </c>
      <c r="AR165" s="39">
        <v>916.2</v>
      </c>
      <c r="AS165" s="39">
        <v>906.04</v>
      </c>
      <c r="AT165" s="39">
        <v>905.55</v>
      </c>
      <c r="AU165" s="39">
        <v>901.93</v>
      </c>
      <c r="AV165" s="39">
        <v>896.33</v>
      </c>
      <c r="AW165" s="39">
        <v>889.47</v>
      </c>
      <c r="AX165" s="40">
        <v>887.54</v>
      </c>
      <c r="AY165" s="340">
        <v>475.86</v>
      </c>
      <c r="AZ165" s="175">
        <v>3.2654339999999999</v>
      </c>
      <c r="BA165" s="159">
        <v>242.13000000000002</v>
      </c>
    </row>
    <row r="166" spans="1:53">
      <c r="A166" s="47">
        <v>11</v>
      </c>
      <c r="B166" s="170">
        <f t="shared" si="19"/>
        <v>1601.0854340000001</v>
      </c>
      <c r="C166" s="170">
        <f t="shared" si="17"/>
        <v>1599.895434</v>
      </c>
      <c r="D166" s="170">
        <f t="shared" si="17"/>
        <v>1599.685434</v>
      </c>
      <c r="E166" s="170">
        <f t="shared" si="17"/>
        <v>1602.3854339999998</v>
      </c>
      <c r="F166" s="170">
        <f t="shared" si="17"/>
        <v>1617.5754339999999</v>
      </c>
      <c r="G166" s="170">
        <f t="shared" si="17"/>
        <v>1625.4454340000002</v>
      </c>
      <c r="H166" s="170">
        <f t="shared" si="17"/>
        <v>1767.4654340000002</v>
      </c>
      <c r="I166" s="170">
        <f t="shared" si="17"/>
        <v>1835.6954340000002</v>
      </c>
      <c r="J166" s="170">
        <f t="shared" si="17"/>
        <v>1874.5054340000002</v>
      </c>
      <c r="K166" s="170">
        <f t="shared" si="17"/>
        <v>1860.5954339999998</v>
      </c>
      <c r="L166" s="170">
        <f t="shared" si="17"/>
        <v>1838.0054340000002</v>
      </c>
      <c r="M166" s="170">
        <f t="shared" si="17"/>
        <v>1855.875434</v>
      </c>
      <c r="N166" s="170">
        <f t="shared" si="17"/>
        <v>1825.5654340000001</v>
      </c>
      <c r="O166" s="170">
        <f t="shared" si="17"/>
        <v>1819.0854340000001</v>
      </c>
      <c r="P166" s="170">
        <f t="shared" si="17"/>
        <v>1859.165434</v>
      </c>
      <c r="Q166" s="170">
        <f t="shared" si="17"/>
        <v>1885.935434</v>
      </c>
      <c r="R166" s="170">
        <f t="shared" si="17"/>
        <v>1896.8254339999999</v>
      </c>
      <c r="S166" s="170">
        <f t="shared" si="18"/>
        <v>1881.375434</v>
      </c>
      <c r="T166" s="170">
        <f t="shared" si="18"/>
        <v>1852.1154339999998</v>
      </c>
      <c r="U166" s="170">
        <f t="shared" si="18"/>
        <v>1822.685434</v>
      </c>
      <c r="V166" s="170">
        <f t="shared" si="18"/>
        <v>1624.665434</v>
      </c>
      <c r="W166" s="170">
        <f t="shared" si="18"/>
        <v>1613.4654340000002</v>
      </c>
      <c r="X166" s="170">
        <f t="shared" si="18"/>
        <v>1608.0054340000002</v>
      </c>
      <c r="Y166" s="170">
        <f t="shared" si="18"/>
        <v>1600.3654339999998</v>
      </c>
      <c r="Z166" s="37"/>
      <c r="AA166" s="41">
        <v>879.83</v>
      </c>
      <c r="AB166" s="39">
        <v>878.64</v>
      </c>
      <c r="AC166" s="39">
        <v>878.43</v>
      </c>
      <c r="AD166" s="39">
        <v>881.13</v>
      </c>
      <c r="AE166" s="39">
        <v>896.32</v>
      </c>
      <c r="AF166" s="39">
        <v>904.19</v>
      </c>
      <c r="AG166" s="39">
        <v>1046.21</v>
      </c>
      <c r="AH166" s="39">
        <v>1114.44</v>
      </c>
      <c r="AI166" s="39">
        <v>1153.25</v>
      </c>
      <c r="AJ166" s="39">
        <v>1139.3399999999999</v>
      </c>
      <c r="AK166" s="39">
        <v>1116.75</v>
      </c>
      <c r="AL166" s="39">
        <v>1134.6199999999999</v>
      </c>
      <c r="AM166" s="39">
        <v>1104.31</v>
      </c>
      <c r="AN166" s="39">
        <v>1097.83</v>
      </c>
      <c r="AO166" s="39">
        <v>1137.9100000000001</v>
      </c>
      <c r="AP166" s="39">
        <v>1164.68</v>
      </c>
      <c r="AQ166" s="39">
        <v>1175.57</v>
      </c>
      <c r="AR166" s="39">
        <v>1160.1199999999999</v>
      </c>
      <c r="AS166" s="39">
        <v>1130.8599999999999</v>
      </c>
      <c r="AT166" s="39">
        <v>1101.43</v>
      </c>
      <c r="AU166" s="39">
        <v>903.41</v>
      </c>
      <c r="AV166" s="39">
        <v>892.21</v>
      </c>
      <c r="AW166" s="39">
        <v>886.75</v>
      </c>
      <c r="AX166" s="40">
        <v>879.11</v>
      </c>
      <c r="AY166" s="340">
        <v>475.86</v>
      </c>
      <c r="AZ166" s="175">
        <v>3.2654339999999999</v>
      </c>
      <c r="BA166" s="159">
        <v>242.13000000000002</v>
      </c>
    </row>
    <row r="167" spans="1:53">
      <c r="A167" s="47">
        <v>12</v>
      </c>
      <c r="B167" s="170">
        <f t="shared" si="19"/>
        <v>1604.955434</v>
      </c>
      <c r="C167" s="170">
        <f t="shared" si="17"/>
        <v>1604.3454339999998</v>
      </c>
      <c r="D167" s="170">
        <f t="shared" si="17"/>
        <v>1604.7854339999999</v>
      </c>
      <c r="E167" s="170">
        <f t="shared" si="17"/>
        <v>1604.5754339999999</v>
      </c>
      <c r="F167" s="170">
        <f t="shared" si="17"/>
        <v>1611.1754339999998</v>
      </c>
      <c r="G167" s="170">
        <f t="shared" si="17"/>
        <v>1625.1954340000002</v>
      </c>
      <c r="H167" s="170">
        <f t="shared" si="17"/>
        <v>1683.8354340000001</v>
      </c>
      <c r="I167" s="170">
        <f t="shared" si="17"/>
        <v>1750.0854340000001</v>
      </c>
      <c r="J167" s="170">
        <f t="shared" si="17"/>
        <v>1789.8654339999998</v>
      </c>
      <c r="K167" s="170">
        <f t="shared" si="17"/>
        <v>1780.895434</v>
      </c>
      <c r="L167" s="170">
        <f t="shared" si="17"/>
        <v>1745.2854339999999</v>
      </c>
      <c r="M167" s="170">
        <f t="shared" si="17"/>
        <v>1759.685434</v>
      </c>
      <c r="N167" s="170">
        <f t="shared" si="17"/>
        <v>1753.0654340000001</v>
      </c>
      <c r="O167" s="170">
        <f t="shared" si="17"/>
        <v>1754.6754340000002</v>
      </c>
      <c r="P167" s="170">
        <f t="shared" si="17"/>
        <v>1782.5854340000001</v>
      </c>
      <c r="Q167" s="170">
        <f t="shared" si="17"/>
        <v>1805.8654339999998</v>
      </c>
      <c r="R167" s="170">
        <f t="shared" si="17"/>
        <v>1803.5854340000001</v>
      </c>
      <c r="S167" s="170">
        <f t="shared" si="18"/>
        <v>1784.205434</v>
      </c>
      <c r="T167" s="170">
        <f t="shared" si="18"/>
        <v>1764.3554340000001</v>
      </c>
      <c r="U167" s="170">
        <f t="shared" si="18"/>
        <v>1626.685434</v>
      </c>
      <c r="V167" s="170">
        <f t="shared" si="18"/>
        <v>1618.6054340000001</v>
      </c>
      <c r="W167" s="170">
        <f t="shared" si="18"/>
        <v>1615.2154340000002</v>
      </c>
      <c r="X167" s="170">
        <f t="shared" si="18"/>
        <v>1611.0154339999999</v>
      </c>
      <c r="Y167" s="170">
        <f t="shared" si="18"/>
        <v>1600.9954339999999</v>
      </c>
      <c r="Z167" s="37"/>
      <c r="AA167" s="41">
        <v>883.7</v>
      </c>
      <c r="AB167" s="39">
        <v>883.09</v>
      </c>
      <c r="AC167" s="39">
        <v>883.53</v>
      </c>
      <c r="AD167" s="39">
        <v>883.32</v>
      </c>
      <c r="AE167" s="39">
        <v>889.92</v>
      </c>
      <c r="AF167" s="39">
        <v>903.94</v>
      </c>
      <c r="AG167" s="39">
        <v>962.58</v>
      </c>
      <c r="AH167" s="39">
        <v>1028.83</v>
      </c>
      <c r="AI167" s="39">
        <v>1068.6099999999999</v>
      </c>
      <c r="AJ167" s="39">
        <v>1059.6400000000001</v>
      </c>
      <c r="AK167" s="39">
        <v>1024.03</v>
      </c>
      <c r="AL167" s="39">
        <v>1038.43</v>
      </c>
      <c r="AM167" s="39">
        <v>1031.81</v>
      </c>
      <c r="AN167" s="39">
        <v>1033.42</v>
      </c>
      <c r="AO167" s="39">
        <v>1061.33</v>
      </c>
      <c r="AP167" s="39">
        <v>1084.6099999999999</v>
      </c>
      <c r="AQ167" s="39">
        <v>1082.33</v>
      </c>
      <c r="AR167" s="39">
        <v>1062.95</v>
      </c>
      <c r="AS167" s="39">
        <v>1043.0999999999999</v>
      </c>
      <c r="AT167" s="39">
        <v>905.43</v>
      </c>
      <c r="AU167" s="39">
        <v>897.35</v>
      </c>
      <c r="AV167" s="39">
        <v>893.96</v>
      </c>
      <c r="AW167" s="39">
        <v>889.76</v>
      </c>
      <c r="AX167" s="40">
        <v>879.74</v>
      </c>
      <c r="AY167" s="340">
        <v>475.86</v>
      </c>
      <c r="AZ167" s="175">
        <v>3.2654339999999999</v>
      </c>
      <c r="BA167" s="159">
        <v>242.13000000000002</v>
      </c>
    </row>
    <row r="168" spans="1:53">
      <c r="A168" s="47">
        <v>13</v>
      </c>
      <c r="B168" s="170">
        <f t="shared" si="19"/>
        <v>1603.8554340000001</v>
      </c>
      <c r="C168" s="170">
        <f t="shared" si="17"/>
        <v>1603.435434</v>
      </c>
      <c r="D168" s="170">
        <f t="shared" si="17"/>
        <v>1600.7154340000002</v>
      </c>
      <c r="E168" s="170">
        <f t="shared" si="17"/>
        <v>1605.915434</v>
      </c>
      <c r="F168" s="170">
        <f t="shared" si="17"/>
        <v>1612.0654340000001</v>
      </c>
      <c r="G168" s="170">
        <f t="shared" si="17"/>
        <v>1613.415434</v>
      </c>
      <c r="H168" s="170">
        <f t="shared" si="17"/>
        <v>1623.8054339999999</v>
      </c>
      <c r="I168" s="170">
        <f t="shared" si="17"/>
        <v>1700.475434</v>
      </c>
      <c r="J168" s="170">
        <f t="shared" si="17"/>
        <v>1757.6154339999998</v>
      </c>
      <c r="K168" s="170">
        <f t="shared" si="17"/>
        <v>1780.6554340000002</v>
      </c>
      <c r="L168" s="170">
        <f t="shared" si="17"/>
        <v>1680.3554340000001</v>
      </c>
      <c r="M168" s="170">
        <f t="shared" si="17"/>
        <v>1670.5854340000001</v>
      </c>
      <c r="N168" s="170">
        <f t="shared" si="17"/>
        <v>1656.435434</v>
      </c>
      <c r="O168" s="170">
        <f t="shared" si="17"/>
        <v>1665.2754340000001</v>
      </c>
      <c r="P168" s="170">
        <f t="shared" si="17"/>
        <v>1673.415434</v>
      </c>
      <c r="Q168" s="170">
        <f t="shared" si="17"/>
        <v>1741.935434</v>
      </c>
      <c r="R168" s="170">
        <f t="shared" si="17"/>
        <v>1761.3554340000001</v>
      </c>
      <c r="S168" s="170">
        <f t="shared" si="18"/>
        <v>1694.1954340000002</v>
      </c>
      <c r="T168" s="170">
        <f t="shared" si="18"/>
        <v>1623.1354339999998</v>
      </c>
      <c r="U168" s="170">
        <f t="shared" si="18"/>
        <v>1623.3554340000001</v>
      </c>
      <c r="V168" s="170">
        <f t="shared" si="18"/>
        <v>1597.8454339999998</v>
      </c>
      <c r="W168" s="170">
        <f t="shared" si="18"/>
        <v>1583.225434</v>
      </c>
      <c r="X168" s="170">
        <f t="shared" si="18"/>
        <v>1575.1154339999998</v>
      </c>
      <c r="Y168" s="170">
        <f t="shared" si="18"/>
        <v>1573.8654339999998</v>
      </c>
      <c r="Z168" s="37"/>
      <c r="AA168" s="41">
        <v>882.6</v>
      </c>
      <c r="AB168" s="39">
        <v>882.18</v>
      </c>
      <c r="AC168" s="39">
        <v>879.46</v>
      </c>
      <c r="AD168" s="39">
        <v>884.66</v>
      </c>
      <c r="AE168" s="39">
        <v>890.81</v>
      </c>
      <c r="AF168" s="39">
        <v>892.16</v>
      </c>
      <c r="AG168" s="39">
        <v>902.55</v>
      </c>
      <c r="AH168" s="39">
        <v>979.22</v>
      </c>
      <c r="AI168" s="39">
        <v>1036.3599999999999</v>
      </c>
      <c r="AJ168" s="39">
        <v>1059.4000000000001</v>
      </c>
      <c r="AK168" s="39">
        <v>959.1</v>
      </c>
      <c r="AL168" s="39">
        <v>949.33</v>
      </c>
      <c r="AM168" s="39">
        <v>935.18</v>
      </c>
      <c r="AN168" s="39">
        <v>944.02</v>
      </c>
      <c r="AO168" s="39">
        <v>952.16</v>
      </c>
      <c r="AP168" s="39">
        <v>1020.6800000000001</v>
      </c>
      <c r="AQ168" s="39">
        <v>1040.0999999999999</v>
      </c>
      <c r="AR168" s="39">
        <v>972.94</v>
      </c>
      <c r="AS168" s="39">
        <v>901.88</v>
      </c>
      <c r="AT168" s="39">
        <v>902.1</v>
      </c>
      <c r="AU168" s="39">
        <v>876.59</v>
      </c>
      <c r="AV168" s="39">
        <v>861.97</v>
      </c>
      <c r="AW168" s="39">
        <v>853.86</v>
      </c>
      <c r="AX168" s="40">
        <v>852.61</v>
      </c>
      <c r="AY168" s="340">
        <v>475.86</v>
      </c>
      <c r="AZ168" s="175">
        <v>3.2654339999999999</v>
      </c>
      <c r="BA168" s="159">
        <v>242.13000000000002</v>
      </c>
    </row>
    <row r="169" spans="1:53">
      <c r="A169" s="47">
        <v>14</v>
      </c>
      <c r="B169" s="170">
        <f t="shared" si="19"/>
        <v>1580.0754339999999</v>
      </c>
      <c r="C169" s="170">
        <f t="shared" si="17"/>
        <v>1579.8854339999998</v>
      </c>
      <c r="D169" s="170">
        <f t="shared" si="17"/>
        <v>1579.9054339999998</v>
      </c>
      <c r="E169" s="170">
        <f t="shared" si="17"/>
        <v>1582.2954340000001</v>
      </c>
      <c r="F169" s="170">
        <f t="shared" si="17"/>
        <v>1593.5854340000001</v>
      </c>
      <c r="G169" s="170">
        <f t="shared" si="17"/>
        <v>1613.8554340000001</v>
      </c>
      <c r="H169" s="170">
        <f t="shared" si="17"/>
        <v>1626.665434</v>
      </c>
      <c r="I169" s="170">
        <f t="shared" si="17"/>
        <v>1717.2754340000001</v>
      </c>
      <c r="J169" s="170">
        <f t="shared" si="17"/>
        <v>1697.6954340000002</v>
      </c>
      <c r="K169" s="170">
        <f t="shared" si="17"/>
        <v>1714.0154339999999</v>
      </c>
      <c r="L169" s="170">
        <f t="shared" si="17"/>
        <v>1664.5454340000001</v>
      </c>
      <c r="M169" s="170">
        <f t="shared" si="17"/>
        <v>1655.125434</v>
      </c>
      <c r="N169" s="170">
        <f t="shared" si="17"/>
        <v>1648.895434</v>
      </c>
      <c r="O169" s="170">
        <f t="shared" si="17"/>
        <v>1597.7954340000001</v>
      </c>
      <c r="P169" s="170">
        <f t="shared" si="17"/>
        <v>1689.5154339999999</v>
      </c>
      <c r="Q169" s="170">
        <f t="shared" si="17"/>
        <v>1696.395434</v>
      </c>
      <c r="R169" s="170">
        <f t="shared" si="17"/>
        <v>1771.475434</v>
      </c>
      <c r="S169" s="170">
        <f t="shared" si="18"/>
        <v>1722.475434</v>
      </c>
      <c r="T169" s="170">
        <f t="shared" si="18"/>
        <v>1666.185434</v>
      </c>
      <c r="U169" s="170">
        <f t="shared" si="18"/>
        <v>1619.645434</v>
      </c>
      <c r="V169" s="170">
        <f t="shared" si="18"/>
        <v>1616.8154340000001</v>
      </c>
      <c r="W169" s="170">
        <f t="shared" si="18"/>
        <v>1603.9054339999998</v>
      </c>
      <c r="X169" s="170">
        <f t="shared" si="18"/>
        <v>1599.205434</v>
      </c>
      <c r="Y169" s="170">
        <f t="shared" si="18"/>
        <v>1597.9054339999998</v>
      </c>
      <c r="Z169" s="37"/>
      <c r="AA169" s="41">
        <v>858.82</v>
      </c>
      <c r="AB169" s="39">
        <v>858.63</v>
      </c>
      <c r="AC169" s="39">
        <v>858.65</v>
      </c>
      <c r="AD169" s="39">
        <v>861.04</v>
      </c>
      <c r="AE169" s="39">
        <v>872.33</v>
      </c>
      <c r="AF169" s="39">
        <v>892.6</v>
      </c>
      <c r="AG169" s="39">
        <v>905.41</v>
      </c>
      <c r="AH169" s="39">
        <v>996.02</v>
      </c>
      <c r="AI169" s="39">
        <v>976.44</v>
      </c>
      <c r="AJ169" s="39">
        <v>992.76</v>
      </c>
      <c r="AK169" s="39">
        <v>943.29</v>
      </c>
      <c r="AL169" s="39">
        <v>933.87</v>
      </c>
      <c r="AM169" s="39">
        <v>927.64</v>
      </c>
      <c r="AN169" s="39">
        <v>876.54</v>
      </c>
      <c r="AO169" s="39">
        <v>968.26</v>
      </c>
      <c r="AP169" s="39">
        <v>975.14</v>
      </c>
      <c r="AQ169" s="39">
        <v>1050.22</v>
      </c>
      <c r="AR169" s="39">
        <v>1001.22</v>
      </c>
      <c r="AS169" s="39">
        <v>944.93</v>
      </c>
      <c r="AT169" s="39">
        <v>898.39</v>
      </c>
      <c r="AU169" s="39">
        <v>895.56</v>
      </c>
      <c r="AV169" s="39">
        <v>882.65</v>
      </c>
      <c r="AW169" s="39">
        <v>877.95</v>
      </c>
      <c r="AX169" s="40">
        <v>876.65</v>
      </c>
      <c r="AY169" s="340">
        <v>475.86</v>
      </c>
      <c r="AZ169" s="175">
        <v>3.2654339999999999</v>
      </c>
      <c r="BA169" s="159">
        <v>242.13000000000002</v>
      </c>
    </row>
    <row r="170" spans="1:53">
      <c r="A170" s="47">
        <v>15</v>
      </c>
      <c r="B170" s="170">
        <f t="shared" si="19"/>
        <v>1121.3700000000001</v>
      </c>
      <c r="C170" s="170">
        <f t="shared" si="17"/>
        <v>1121.6100000000001</v>
      </c>
      <c r="D170" s="170">
        <f t="shared" si="17"/>
        <v>242.13000000000002</v>
      </c>
      <c r="E170" s="170">
        <f t="shared" si="17"/>
        <v>242.13000000000002</v>
      </c>
      <c r="F170" s="170">
        <f t="shared" si="17"/>
        <v>242.13000000000002</v>
      </c>
      <c r="G170" s="170">
        <f t="shared" si="17"/>
        <v>242.13000000000002</v>
      </c>
      <c r="H170" s="170">
        <f t="shared" si="17"/>
        <v>242.13000000000002</v>
      </c>
      <c r="I170" s="170">
        <f t="shared" si="17"/>
        <v>242.13000000000002</v>
      </c>
      <c r="J170" s="170">
        <f t="shared" si="17"/>
        <v>242.13000000000002</v>
      </c>
      <c r="K170" s="170">
        <f t="shared" si="17"/>
        <v>314.28000000000003</v>
      </c>
      <c r="L170" s="170">
        <f t="shared" si="17"/>
        <v>871</v>
      </c>
      <c r="M170" s="170">
        <f t="shared" si="17"/>
        <v>870.57</v>
      </c>
      <c r="N170" s="170">
        <f t="shared" si="17"/>
        <v>869.08</v>
      </c>
      <c r="O170" s="170">
        <f t="shared" si="17"/>
        <v>869</v>
      </c>
      <c r="P170" s="170">
        <f t="shared" si="17"/>
        <v>869.74</v>
      </c>
      <c r="Q170" s="170">
        <f t="shared" si="17"/>
        <v>870.04</v>
      </c>
      <c r="R170" s="170">
        <f t="shared" si="17"/>
        <v>871.48</v>
      </c>
      <c r="S170" s="170">
        <f t="shared" si="18"/>
        <v>871.53</v>
      </c>
      <c r="T170" s="170">
        <f t="shared" si="18"/>
        <v>869.54</v>
      </c>
      <c r="U170" s="170">
        <f t="shared" si="18"/>
        <v>871.09</v>
      </c>
      <c r="V170" s="170">
        <f t="shared" si="18"/>
        <v>868.28</v>
      </c>
      <c r="W170" s="170">
        <f t="shared" si="18"/>
        <v>242.13000000000002</v>
      </c>
      <c r="X170" s="170">
        <f t="shared" si="18"/>
        <v>242.13000000000002</v>
      </c>
      <c r="Y170" s="170">
        <f t="shared" si="18"/>
        <v>242.13000000000002</v>
      </c>
      <c r="Z170" s="37"/>
      <c r="AA170" s="41">
        <v>879.24</v>
      </c>
      <c r="AB170" s="39">
        <v>879.48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0</v>
      </c>
      <c r="AI170" s="39">
        <v>0</v>
      </c>
      <c r="AJ170" s="39">
        <v>72.150000000000006</v>
      </c>
      <c r="AK170" s="39">
        <v>628.87</v>
      </c>
      <c r="AL170" s="39">
        <v>628.44000000000005</v>
      </c>
      <c r="AM170" s="39">
        <v>626.95000000000005</v>
      </c>
      <c r="AN170" s="39">
        <v>626.87</v>
      </c>
      <c r="AO170" s="39">
        <v>627.61</v>
      </c>
      <c r="AP170" s="39">
        <v>627.91</v>
      </c>
      <c r="AQ170" s="39">
        <v>629.35</v>
      </c>
      <c r="AR170" s="39">
        <v>629.4</v>
      </c>
      <c r="AS170" s="39">
        <v>627.41</v>
      </c>
      <c r="AT170" s="39">
        <v>628.96</v>
      </c>
      <c r="AU170" s="39">
        <v>626.15</v>
      </c>
      <c r="AV170" s="39">
        <v>0</v>
      </c>
      <c r="AW170" s="39">
        <v>0</v>
      </c>
      <c r="AX170" s="40">
        <v>0</v>
      </c>
      <c r="AY170" s="340">
        <v>0</v>
      </c>
      <c r="AZ170" s="175">
        <v>0</v>
      </c>
      <c r="BA170" s="159">
        <v>242.13000000000002</v>
      </c>
    </row>
    <row r="171" spans="1:53">
      <c r="A171" s="47">
        <v>16</v>
      </c>
      <c r="B171" s="170">
        <f t="shared" si="19"/>
        <v>1618.5254340000001</v>
      </c>
      <c r="C171" s="170">
        <f t="shared" si="17"/>
        <v>1618.0354339999999</v>
      </c>
      <c r="D171" s="170">
        <f t="shared" si="17"/>
        <v>1618.3654339999998</v>
      </c>
      <c r="E171" s="170">
        <f t="shared" si="17"/>
        <v>1619.375434</v>
      </c>
      <c r="F171" s="170">
        <f t="shared" si="17"/>
        <v>1618.9954339999999</v>
      </c>
      <c r="G171" s="170">
        <f t="shared" si="17"/>
        <v>1621.7354340000002</v>
      </c>
      <c r="H171" s="170">
        <f t="shared" si="17"/>
        <v>1626.9054339999998</v>
      </c>
      <c r="I171" s="170">
        <f t="shared" si="17"/>
        <v>1634.9454340000002</v>
      </c>
      <c r="J171" s="170">
        <f t="shared" si="17"/>
        <v>1706.0754339999999</v>
      </c>
      <c r="K171" s="170">
        <f t="shared" si="17"/>
        <v>1765.3354340000001</v>
      </c>
      <c r="L171" s="170">
        <f t="shared" si="17"/>
        <v>1776.165434</v>
      </c>
      <c r="M171" s="170">
        <f t="shared" si="17"/>
        <v>1764.3654339999998</v>
      </c>
      <c r="N171" s="170">
        <f t="shared" si="17"/>
        <v>1755.5754339999999</v>
      </c>
      <c r="O171" s="170">
        <f t="shared" si="17"/>
        <v>1755.6954340000002</v>
      </c>
      <c r="P171" s="170">
        <f t="shared" si="17"/>
        <v>1780.1754340000002</v>
      </c>
      <c r="Q171" s="170">
        <f t="shared" si="17"/>
        <v>1831.145434</v>
      </c>
      <c r="R171" s="170">
        <f t="shared" ref="R171:R186" si="20">AQ171+$BA171+$AZ171+$AY171</f>
        <v>1864.4254340000002</v>
      </c>
      <c r="S171" s="170">
        <f t="shared" si="18"/>
        <v>1871.3154340000001</v>
      </c>
      <c r="T171" s="170">
        <f t="shared" si="18"/>
        <v>1896.6754340000002</v>
      </c>
      <c r="U171" s="170">
        <f t="shared" si="18"/>
        <v>1822.4654340000002</v>
      </c>
      <c r="V171" s="170">
        <f t="shared" si="18"/>
        <v>1639.7354340000002</v>
      </c>
      <c r="W171" s="170">
        <f t="shared" si="18"/>
        <v>1634.6054340000001</v>
      </c>
      <c r="X171" s="170">
        <f t="shared" si="18"/>
        <v>1629.0154339999999</v>
      </c>
      <c r="Y171" s="170">
        <f t="shared" si="18"/>
        <v>1619.8154340000001</v>
      </c>
      <c r="Z171" s="37"/>
      <c r="AA171" s="41">
        <v>897.27</v>
      </c>
      <c r="AB171" s="39">
        <v>896.78</v>
      </c>
      <c r="AC171" s="39">
        <v>897.11</v>
      </c>
      <c r="AD171" s="39">
        <v>898.12</v>
      </c>
      <c r="AE171" s="39">
        <v>897.74</v>
      </c>
      <c r="AF171" s="39">
        <v>900.48</v>
      </c>
      <c r="AG171" s="39">
        <v>905.65</v>
      </c>
      <c r="AH171" s="39">
        <v>913.69</v>
      </c>
      <c r="AI171" s="39">
        <v>984.82</v>
      </c>
      <c r="AJ171" s="39">
        <v>1044.08</v>
      </c>
      <c r="AK171" s="39">
        <v>1054.9100000000001</v>
      </c>
      <c r="AL171" s="39">
        <v>1043.1099999999999</v>
      </c>
      <c r="AM171" s="39">
        <v>1034.32</v>
      </c>
      <c r="AN171" s="39">
        <v>1034.44</v>
      </c>
      <c r="AO171" s="39">
        <v>1058.92</v>
      </c>
      <c r="AP171" s="39">
        <v>1109.8900000000001</v>
      </c>
      <c r="AQ171" s="39">
        <v>1143.17</v>
      </c>
      <c r="AR171" s="39">
        <v>1150.06</v>
      </c>
      <c r="AS171" s="39">
        <v>1175.42</v>
      </c>
      <c r="AT171" s="39">
        <v>1101.21</v>
      </c>
      <c r="AU171" s="39">
        <v>918.48</v>
      </c>
      <c r="AV171" s="39">
        <v>913.35</v>
      </c>
      <c r="AW171" s="39">
        <v>907.76</v>
      </c>
      <c r="AX171" s="40">
        <v>898.56</v>
      </c>
      <c r="AY171" s="340">
        <v>475.86</v>
      </c>
      <c r="AZ171" s="175">
        <v>3.2654339999999999</v>
      </c>
      <c r="BA171" s="159">
        <v>242.13000000000002</v>
      </c>
    </row>
    <row r="172" spans="1:53">
      <c r="A172" s="47">
        <v>17</v>
      </c>
      <c r="B172" s="170">
        <f t="shared" si="19"/>
        <v>1617.5654340000001</v>
      </c>
      <c r="C172" s="170">
        <f t="shared" si="19"/>
        <v>1616.4854340000002</v>
      </c>
      <c r="D172" s="170">
        <f t="shared" si="19"/>
        <v>1617.6154339999998</v>
      </c>
      <c r="E172" s="170">
        <f t="shared" si="19"/>
        <v>1620.7554340000002</v>
      </c>
      <c r="F172" s="170">
        <f t="shared" si="19"/>
        <v>1628.0754339999999</v>
      </c>
      <c r="G172" s="170">
        <f t="shared" si="19"/>
        <v>1633.1754339999998</v>
      </c>
      <c r="H172" s="170">
        <f t="shared" si="19"/>
        <v>1657.3454339999998</v>
      </c>
      <c r="I172" s="170">
        <f t="shared" si="19"/>
        <v>1749.1554340000002</v>
      </c>
      <c r="J172" s="170">
        <f t="shared" si="19"/>
        <v>1774.0354339999999</v>
      </c>
      <c r="K172" s="170">
        <f t="shared" si="19"/>
        <v>1771.7754340000001</v>
      </c>
      <c r="L172" s="170">
        <f t="shared" si="19"/>
        <v>1748.6554340000002</v>
      </c>
      <c r="M172" s="170">
        <f t="shared" si="19"/>
        <v>1748.625434</v>
      </c>
      <c r="N172" s="170">
        <f t="shared" si="19"/>
        <v>1739.3154340000001</v>
      </c>
      <c r="O172" s="170">
        <f t="shared" si="19"/>
        <v>1652.0454340000001</v>
      </c>
      <c r="P172" s="170">
        <f t="shared" si="19"/>
        <v>1695.1554339999998</v>
      </c>
      <c r="Q172" s="170">
        <f t="shared" si="19"/>
        <v>1770.2554340000002</v>
      </c>
      <c r="R172" s="170">
        <f t="shared" si="20"/>
        <v>1778.8554340000001</v>
      </c>
      <c r="S172" s="170">
        <f t="shared" si="18"/>
        <v>1746.1354340000003</v>
      </c>
      <c r="T172" s="170">
        <f t="shared" si="18"/>
        <v>1743.625434</v>
      </c>
      <c r="U172" s="170">
        <f t="shared" si="18"/>
        <v>1647.9254339999998</v>
      </c>
      <c r="V172" s="170">
        <f t="shared" si="18"/>
        <v>1644.0454340000001</v>
      </c>
      <c r="W172" s="170">
        <f t="shared" si="18"/>
        <v>1630.9954339999999</v>
      </c>
      <c r="X172" s="170">
        <f t="shared" si="18"/>
        <v>1622.725434</v>
      </c>
      <c r="Y172" s="170">
        <f t="shared" si="18"/>
        <v>1615.8354340000001</v>
      </c>
      <c r="Z172" s="37"/>
      <c r="AA172" s="41">
        <v>896.31</v>
      </c>
      <c r="AB172" s="39">
        <v>895.23</v>
      </c>
      <c r="AC172" s="39">
        <v>896.36</v>
      </c>
      <c r="AD172" s="39">
        <v>899.5</v>
      </c>
      <c r="AE172" s="39">
        <v>906.82</v>
      </c>
      <c r="AF172" s="39">
        <v>911.92</v>
      </c>
      <c r="AG172" s="39">
        <v>936.09</v>
      </c>
      <c r="AH172" s="39">
        <v>1027.9000000000001</v>
      </c>
      <c r="AI172" s="39">
        <v>1052.78</v>
      </c>
      <c r="AJ172" s="39">
        <v>1050.52</v>
      </c>
      <c r="AK172" s="39">
        <v>1027.4000000000001</v>
      </c>
      <c r="AL172" s="39">
        <v>1027.3699999999999</v>
      </c>
      <c r="AM172" s="39">
        <v>1018.06</v>
      </c>
      <c r="AN172" s="39">
        <v>930.79</v>
      </c>
      <c r="AO172" s="39">
        <v>973.9</v>
      </c>
      <c r="AP172" s="39">
        <v>1049</v>
      </c>
      <c r="AQ172" s="39">
        <v>1057.5999999999999</v>
      </c>
      <c r="AR172" s="39">
        <v>1024.8800000000001</v>
      </c>
      <c r="AS172" s="39">
        <v>1022.37</v>
      </c>
      <c r="AT172" s="39">
        <v>926.67</v>
      </c>
      <c r="AU172" s="39">
        <v>922.79</v>
      </c>
      <c r="AV172" s="39">
        <v>909.74</v>
      </c>
      <c r="AW172" s="39">
        <v>901.47</v>
      </c>
      <c r="AX172" s="40">
        <v>894.58</v>
      </c>
      <c r="AY172" s="340">
        <v>475.86</v>
      </c>
      <c r="AZ172" s="175">
        <v>3.2654339999999999</v>
      </c>
      <c r="BA172" s="159">
        <v>242.13000000000002</v>
      </c>
    </row>
    <row r="173" spans="1:53">
      <c r="A173" s="47">
        <v>18</v>
      </c>
      <c r="B173" s="170">
        <f t="shared" si="19"/>
        <v>242.13000000000002</v>
      </c>
      <c r="C173" s="170">
        <f t="shared" si="19"/>
        <v>242.13000000000002</v>
      </c>
      <c r="D173" s="170">
        <f t="shared" si="19"/>
        <v>242.13000000000002</v>
      </c>
      <c r="E173" s="170">
        <f t="shared" si="19"/>
        <v>242.13000000000002</v>
      </c>
      <c r="F173" s="170">
        <f t="shared" si="19"/>
        <v>242.13000000000002</v>
      </c>
      <c r="G173" s="170">
        <f t="shared" si="19"/>
        <v>242.13000000000002</v>
      </c>
      <c r="H173" s="170">
        <f t="shared" si="19"/>
        <v>242.13000000000002</v>
      </c>
      <c r="I173" s="170">
        <f t="shared" si="19"/>
        <v>1222.49</v>
      </c>
      <c r="J173" s="170">
        <f t="shared" si="19"/>
        <v>1171.3600000000001</v>
      </c>
      <c r="K173" s="170">
        <f t="shared" si="19"/>
        <v>242.13000000000002</v>
      </c>
      <c r="L173" s="170">
        <f t="shared" si="19"/>
        <v>242.13000000000002</v>
      </c>
      <c r="M173" s="170">
        <f t="shared" si="19"/>
        <v>242.13000000000002</v>
      </c>
      <c r="N173" s="170">
        <f t="shared" si="19"/>
        <v>242.13000000000002</v>
      </c>
      <c r="O173" s="170">
        <f t="shared" si="19"/>
        <v>242.13000000000002</v>
      </c>
      <c r="P173" s="170">
        <f t="shared" si="19"/>
        <v>242.13000000000002</v>
      </c>
      <c r="Q173" s="170">
        <f t="shared" si="19"/>
        <v>1158.28</v>
      </c>
      <c r="R173" s="170">
        <f t="shared" si="20"/>
        <v>242.13000000000002</v>
      </c>
      <c r="S173" s="170">
        <f t="shared" si="18"/>
        <v>242.13000000000002</v>
      </c>
      <c r="T173" s="170">
        <f t="shared" si="18"/>
        <v>242.13000000000002</v>
      </c>
      <c r="U173" s="170">
        <f t="shared" si="18"/>
        <v>1140.78</v>
      </c>
      <c r="V173" s="170">
        <f t="shared" si="18"/>
        <v>242.13000000000002</v>
      </c>
      <c r="W173" s="170">
        <f t="shared" si="18"/>
        <v>242.13000000000002</v>
      </c>
      <c r="X173" s="170">
        <f t="shared" si="18"/>
        <v>242.13000000000002</v>
      </c>
      <c r="Y173" s="170">
        <f t="shared" si="18"/>
        <v>242.13000000000002</v>
      </c>
      <c r="Z173" s="37"/>
      <c r="AA173" s="41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980.36</v>
      </c>
      <c r="AI173" s="39">
        <v>929.23</v>
      </c>
      <c r="AJ173" s="39">
        <v>0</v>
      </c>
      <c r="AK173" s="39">
        <v>0</v>
      </c>
      <c r="AL173" s="39">
        <v>0</v>
      </c>
      <c r="AM173" s="39">
        <v>0</v>
      </c>
      <c r="AN173" s="39">
        <v>0</v>
      </c>
      <c r="AO173" s="39">
        <v>0</v>
      </c>
      <c r="AP173" s="39">
        <v>916.15</v>
      </c>
      <c r="AQ173" s="39">
        <v>0</v>
      </c>
      <c r="AR173" s="39">
        <v>0</v>
      </c>
      <c r="AS173" s="39">
        <v>0</v>
      </c>
      <c r="AT173" s="39">
        <v>898.65</v>
      </c>
      <c r="AU173" s="39">
        <v>0</v>
      </c>
      <c r="AV173" s="39">
        <v>0</v>
      </c>
      <c r="AW173" s="39">
        <v>0</v>
      </c>
      <c r="AX173" s="40">
        <v>0</v>
      </c>
      <c r="AY173" s="340">
        <v>0</v>
      </c>
      <c r="AZ173" s="175">
        <v>0</v>
      </c>
      <c r="BA173" s="159">
        <v>242.13000000000002</v>
      </c>
    </row>
    <row r="174" spans="1:53">
      <c r="A174" s="47">
        <v>19</v>
      </c>
      <c r="B174" s="170">
        <f t="shared" si="19"/>
        <v>1333.4454340000002</v>
      </c>
      <c r="C174" s="170">
        <f t="shared" si="19"/>
        <v>1333.3454340000001</v>
      </c>
      <c r="D174" s="170">
        <f t="shared" si="19"/>
        <v>1334.0354339999999</v>
      </c>
      <c r="E174" s="170">
        <f t="shared" si="19"/>
        <v>1335.6054340000001</v>
      </c>
      <c r="F174" s="170">
        <f t="shared" si="19"/>
        <v>1339.2654339999999</v>
      </c>
      <c r="G174" s="170">
        <f t="shared" si="19"/>
        <v>1618.185434</v>
      </c>
      <c r="H174" s="170">
        <f t="shared" si="19"/>
        <v>1686.6154339999998</v>
      </c>
      <c r="I174" s="170">
        <f t="shared" si="19"/>
        <v>1715.2554340000002</v>
      </c>
      <c r="J174" s="170">
        <f t="shared" si="19"/>
        <v>1730.8054339999999</v>
      </c>
      <c r="K174" s="170">
        <f t="shared" si="19"/>
        <v>1727.5054340000002</v>
      </c>
      <c r="L174" s="170">
        <f t="shared" si="19"/>
        <v>1711.0354339999999</v>
      </c>
      <c r="M174" s="170">
        <f t="shared" si="19"/>
        <v>1712.185434</v>
      </c>
      <c r="N174" s="170">
        <f t="shared" si="19"/>
        <v>1696.7454339999999</v>
      </c>
      <c r="O174" s="170">
        <f t="shared" si="19"/>
        <v>1716.2654339999999</v>
      </c>
      <c r="P174" s="170">
        <f t="shared" si="19"/>
        <v>1726.0754339999999</v>
      </c>
      <c r="Q174" s="170">
        <f t="shared" si="19"/>
        <v>1750.935434</v>
      </c>
      <c r="R174" s="170">
        <f t="shared" si="20"/>
        <v>1756.0554339999999</v>
      </c>
      <c r="S174" s="170">
        <f t="shared" si="18"/>
        <v>1769.4254340000002</v>
      </c>
      <c r="T174" s="170">
        <f t="shared" si="18"/>
        <v>1733.4454340000002</v>
      </c>
      <c r="U174" s="170">
        <f t="shared" si="18"/>
        <v>1679.1554339999998</v>
      </c>
      <c r="V174" s="170">
        <f t="shared" si="18"/>
        <v>1631.7954340000001</v>
      </c>
      <c r="W174" s="170">
        <f t="shared" si="18"/>
        <v>1627.0254340000001</v>
      </c>
      <c r="X174" s="170">
        <f t="shared" si="18"/>
        <v>1614.955434</v>
      </c>
      <c r="Y174" s="170">
        <f t="shared" si="18"/>
        <v>1610.7954340000001</v>
      </c>
      <c r="Z174" s="37"/>
      <c r="AA174" s="41">
        <v>612.19000000000005</v>
      </c>
      <c r="AB174" s="39">
        <v>612.09</v>
      </c>
      <c r="AC174" s="39">
        <v>612.78</v>
      </c>
      <c r="AD174" s="39">
        <v>614.35</v>
      </c>
      <c r="AE174" s="39">
        <v>618.01</v>
      </c>
      <c r="AF174" s="39">
        <v>896.93</v>
      </c>
      <c r="AG174" s="39">
        <v>965.36</v>
      </c>
      <c r="AH174" s="39">
        <v>994</v>
      </c>
      <c r="AI174" s="39">
        <v>1009.55</v>
      </c>
      <c r="AJ174" s="39">
        <v>1006.2500000000001</v>
      </c>
      <c r="AK174" s="39">
        <v>989.78</v>
      </c>
      <c r="AL174" s="39">
        <v>990.93</v>
      </c>
      <c r="AM174" s="39">
        <v>975.49</v>
      </c>
      <c r="AN174" s="39">
        <v>995.01</v>
      </c>
      <c r="AO174" s="39">
        <v>1004.82</v>
      </c>
      <c r="AP174" s="39">
        <v>1029.68</v>
      </c>
      <c r="AQ174" s="39">
        <v>1034.8</v>
      </c>
      <c r="AR174" s="39">
        <v>1048.17</v>
      </c>
      <c r="AS174" s="39">
        <v>1012.1900000000002</v>
      </c>
      <c r="AT174" s="39">
        <v>957.9</v>
      </c>
      <c r="AU174" s="39">
        <v>910.54</v>
      </c>
      <c r="AV174" s="39">
        <v>905.77</v>
      </c>
      <c r="AW174" s="39">
        <v>893.7</v>
      </c>
      <c r="AX174" s="40">
        <v>889.54</v>
      </c>
      <c r="AY174" s="340">
        <v>475.86</v>
      </c>
      <c r="AZ174" s="175">
        <v>3.2654339999999999</v>
      </c>
      <c r="BA174" s="159">
        <v>242.13000000000002</v>
      </c>
    </row>
    <row r="175" spans="1:53">
      <c r="A175" s="47">
        <v>20</v>
      </c>
      <c r="B175" s="170">
        <f t="shared" si="19"/>
        <v>1335.685434</v>
      </c>
      <c r="C175" s="170">
        <f t="shared" si="19"/>
        <v>1335.385434</v>
      </c>
      <c r="D175" s="170">
        <f t="shared" si="19"/>
        <v>1335.2554340000002</v>
      </c>
      <c r="E175" s="170">
        <f t="shared" si="19"/>
        <v>1336.8254340000001</v>
      </c>
      <c r="F175" s="170">
        <f t="shared" si="19"/>
        <v>1340.2854339999999</v>
      </c>
      <c r="G175" s="170">
        <f t="shared" si="19"/>
        <v>1345.0354339999999</v>
      </c>
      <c r="H175" s="170">
        <f t="shared" si="19"/>
        <v>1342.635434</v>
      </c>
      <c r="I175" s="170">
        <f t="shared" si="19"/>
        <v>1338.4854340000002</v>
      </c>
      <c r="J175" s="170">
        <f t="shared" si="19"/>
        <v>1337.1954340000002</v>
      </c>
      <c r="K175" s="170">
        <f t="shared" si="19"/>
        <v>1337.0354339999999</v>
      </c>
      <c r="L175" s="170">
        <f t="shared" si="19"/>
        <v>1337.405434</v>
      </c>
      <c r="M175" s="170">
        <f t="shared" si="19"/>
        <v>1337.175434</v>
      </c>
      <c r="N175" s="170">
        <f t="shared" si="19"/>
        <v>1339.1054340000001</v>
      </c>
      <c r="O175" s="170">
        <f t="shared" si="19"/>
        <v>1339.5954340000001</v>
      </c>
      <c r="P175" s="170">
        <f t="shared" si="19"/>
        <v>1693.6754339999998</v>
      </c>
      <c r="Q175" s="170">
        <f t="shared" si="19"/>
        <v>1712.145434</v>
      </c>
      <c r="R175" s="170">
        <f t="shared" si="20"/>
        <v>1666.5454340000001</v>
      </c>
      <c r="S175" s="170">
        <f t="shared" si="18"/>
        <v>1708.475434</v>
      </c>
      <c r="T175" s="170">
        <f t="shared" si="18"/>
        <v>1704.1054340000001</v>
      </c>
      <c r="U175" s="170">
        <f t="shared" si="18"/>
        <v>1622.1754339999998</v>
      </c>
      <c r="V175" s="170">
        <f t="shared" si="18"/>
        <v>1340.9654340000002</v>
      </c>
      <c r="W175" s="170">
        <f t="shared" si="18"/>
        <v>1338.2654339999999</v>
      </c>
      <c r="X175" s="170">
        <f t="shared" si="18"/>
        <v>1336.5054340000002</v>
      </c>
      <c r="Y175" s="170">
        <f t="shared" si="18"/>
        <v>1334.8454340000001</v>
      </c>
      <c r="Z175" s="37"/>
      <c r="AA175" s="41">
        <v>614.42999999999995</v>
      </c>
      <c r="AB175" s="39">
        <v>614.13</v>
      </c>
      <c r="AC175" s="39">
        <v>614</v>
      </c>
      <c r="AD175" s="39">
        <v>615.57000000000005</v>
      </c>
      <c r="AE175" s="39">
        <v>619.03</v>
      </c>
      <c r="AF175" s="39">
        <v>623.78</v>
      </c>
      <c r="AG175" s="39">
        <v>621.38</v>
      </c>
      <c r="AH175" s="39">
        <v>617.23</v>
      </c>
      <c r="AI175" s="39">
        <v>615.94000000000005</v>
      </c>
      <c r="AJ175" s="39">
        <v>615.78</v>
      </c>
      <c r="AK175" s="39">
        <v>616.15</v>
      </c>
      <c r="AL175" s="39">
        <v>615.91999999999996</v>
      </c>
      <c r="AM175" s="39">
        <v>617.85</v>
      </c>
      <c r="AN175" s="39">
        <v>618.34</v>
      </c>
      <c r="AO175" s="39">
        <v>972.42</v>
      </c>
      <c r="AP175" s="39">
        <v>990.89</v>
      </c>
      <c r="AQ175" s="39">
        <v>945.29</v>
      </c>
      <c r="AR175" s="39">
        <v>987.22</v>
      </c>
      <c r="AS175" s="39">
        <v>982.85</v>
      </c>
      <c r="AT175" s="39">
        <v>900.92</v>
      </c>
      <c r="AU175" s="39">
        <v>619.71</v>
      </c>
      <c r="AV175" s="39">
        <v>617.01</v>
      </c>
      <c r="AW175" s="39">
        <v>615.25</v>
      </c>
      <c r="AX175" s="40">
        <v>613.59</v>
      </c>
      <c r="AY175" s="340">
        <v>475.86</v>
      </c>
      <c r="AZ175" s="175">
        <v>3.2654339999999999</v>
      </c>
      <c r="BA175" s="159">
        <v>242.13000000000002</v>
      </c>
    </row>
    <row r="176" spans="1:53">
      <c r="A176" s="47">
        <v>21</v>
      </c>
      <c r="B176" s="170">
        <f t="shared" si="19"/>
        <v>1333.725434</v>
      </c>
      <c r="C176" s="170">
        <f t="shared" si="19"/>
        <v>1333.415434</v>
      </c>
      <c r="D176" s="170">
        <f t="shared" si="19"/>
        <v>1334.1954340000002</v>
      </c>
      <c r="E176" s="170">
        <f t="shared" si="19"/>
        <v>1600.4654340000002</v>
      </c>
      <c r="F176" s="170">
        <f t="shared" si="19"/>
        <v>1618.1054340000001</v>
      </c>
      <c r="G176" s="170">
        <f t="shared" si="19"/>
        <v>1628.915434</v>
      </c>
      <c r="H176" s="170">
        <f t="shared" si="19"/>
        <v>1635.7954340000001</v>
      </c>
      <c r="I176" s="170">
        <f t="shared" si="19"/>
        <v>1697.4054339999998</v>
      </c>
      <c r="J176" s="170">
        <f t="shared" si="19"/>
        <v>1719.1354339999998</v>
      </c>
      <c r="K176" s="170">
        <f t="shared" si="19"/>
        <v>1722.955434</v>
      </c>
      <c r="L176" s="170">
        <f t="shared" si="19"/>
        <v>1722.205434</v>
      </c>
      <c r="M176" s="170">
        <f t="shared" si="19"/>
        <v>1726.375434</v>
      </c>
      <c r="N176" s="170">
        <f t="shared" si="19"/>
        <v>1723.5154339999999</v>
      </c>
      <c r="O176" s="170">
        <f t="shared" si="19"/>
        <v>1720.645434</v>
      </c>
      <c r="P176" s="170">
        <f t="shared" si="19"/>
        <v>1721.0254340000001</v>
      </c>
      <c r="Q176" s="170">
        <f t="shared" si="19"/>
        <v>1740.455434</v>
      </c>
      <c r="R176" s="170">
        <f t="shared" si="20"/>
        <v>1767.4254340000002</v>
      </c>
      <c r="S176" s="170">
        <f t="shared" si="18"/>
        <v>1740.8554340000001</v>
      </c>
      <c r="T176" s="170">
        <f t="shared" si="18"/>
        <v>1811.9954339999999</v>
      </c>
      <c r="U176" s="170">
        <f t="shared" si="18"/>
        <v>1769.2654339999999</v>
      </c>
      <c r="V176" s="170">
        <f t="shared" si="18"/>
        <v>1663.1054340000001</v>
      </c>
      <c r="W176" s="170">
        <f t="shared" si="18"/>
        <v>1622.0854340000001</v>
      </c>
      <c r="X176" s="170">
        <f t="shared" si="18"/>
        <v>1617.3554340000001</v>
      </c>
      <c r="Y176" s="170">
        <f t="shared" si="18"/>
        <v>1611.2554340000002</v>
      </c>
      <c r="Z176" s="37"/>
      <c r="AA176" s="41">
        <v>612.47</v>
      </c>
      <c r="AB176" s="39">
        <v>612.16</v>
      </c>
      <c r="AC176" s="39">
        <v>612.94000000000005</v>
      </c>
      <c r="AD176" s="39">
        <v>879.21</v>
      </c>
      <c r="AE176" s="39">
        <v>896.85</v>
      </c>
      <c r="AF176" s="39">
        <v>907.66</v>
      </c>
      <c r="AG176" s="39">
        <v>914.54</v>
      </c>
      <c r="AH176" s="39">
        <v>976.15</v>
      </c>
      <c r="AI176" s="39">
        <v>997.88</v>
      </c>
      <c r="AJ176" s="39">
        <v>1001.7</v>
      </c>
      <c r="AK176" s="39">
        <v>1000.95</v>
      </c>
      <c r="AL176" s="39">
        <v>1005.12</v>
      </c>
      <c r="AM176" s="39">
        <v>1002.2599999999999</v>
      </c>
      <c r="AN176" s="39">
        <v>999.39</v>
      </c>
      <c r="AO176" s="39">
        <v>999.77</v>
      </c>
      <c r="AP176" s="39">
        <v>1019.2000000000002</v>
      </c>
      <c r="AQ176" s="39">
        <v>1046.17</v>
      </c>
      <c r="AR176" s="39">
        <v>1019.6</v>
      </c>
      <c r="AS176" s="39">
        <v>1090.74</v>
      </c>
      <c r="AT176" s="39">
        <v>1048.01</v>
      </c>
      <c r="AU176" s="39">
        <v>941.85</v>
      </c>
      <c r="AV176" s="39">
        <v>900.83</v>
      </c>
      <c r="AW176" s="39">
        <v>896.1</v>
      </c>
      <c r="AX176" s="40">
        <v>890</v>
      </c>
      <c r="AY176" s="340">
        <v>475.86</v>
      </c>
      <c r="AZ176" s="175">
        <v>3.2654339999999999</v>
      </c>
      <c r="BA176" s="159">
        <v>242.13000000000002</v>
      </c>
    </row>
    <row r="177" spans="1:137">
      <c r="A177" s="47">
        <v>22</v>
      </c>
      <c r="B177" s="170">
        <f t="shared" si="19"/>
        <v>1328.955434</v>
      </c>
      <c r="C177" s="170">
        <f t="shared" si="19"/>
        <v>1330.4954339999999</v>
      </c>
      <c r="D177" s="170">
        <f t="shared" si="19"/>
        <v>1331.475434</v>
      </c>
      <c r="E177" s="170">
        <f t="shared" si="19"/>
        <v>1332.3154340000001</v>
      </c>
      <c r="F177" s="170">
        <f t="shared" si="19"/>
        <v>1332.935434</v>
      </c>
      <c r="G177" s="170">
        <f t="shared" si="19"/>
        <v>1332.895434</v>
      </c>
      <c r="H177" s="170">
        <f t="shared" si="19"/>
        <v>1624.7954340000001</v>
      </c>
      <c r="I177" s="170">
        <f t="shared" si="19"/>
        <v>1632.9254339999998</v>
      </c>
      <c r="J177" s="170">
        <f t="shared" si="19"/>
        <v>1755.4654340000002</v>
      </c>
      <c r="K177" s="170">
        <f t="shared" si="19"/>
        <v>1774.0554339999999</v>
      </c>
      <c r="L177" s="170">
        <f t="shared" si="19"/>
        <v>1764.185434</v>
      </c>
      <c r="M177" s="170">
        <f t="shared" si="19"/>
        <v>1753.435434</v>
      </c>
      <c r="N177" s="170">
        <f t="shared" si="19"/>
        <v>1715.6354339999998</v>
      </c>
      <c r="O177" s="170">
        <f t="shared" si="19"/>
        <v>1714.2354340000002</v>
      </c>
      <c r="P177" s="170">
        <f t="shared" si="19"/>
        <v>1743.4654340000002</v>
      </c>
      <c r="Q177" s="170">
        <f t="shared" si="19"/>
        <v>1802.6954340000002</v>
      </c>
      <c r="R177" s="170">
        <f t="shared" si="20"/>
        <v>1821.1354340000003</v>
      </c>
      <c r="S177" s="170">
        <f t="shared" si="18"/>
        <v>1817.5054340000002</v>
      </c>
      <c r="T177" s="170">
        <f t="shared" si="18"/>
        <v>1812.8654339999998</v>
      </c>
      <c r="U177" s="170">
        <f t="shared" si="18"/>
        <v>1719.7854339999999</v>
      </c>
      <c r="V177" s="170">
        <f t="shared" si="18"/>
        <v>1630.915434</v>
      </c>
      <c r="W177" s="170">
        <f t="shared" si="18"/>
        <v>1623.5554339999999</v>
      </c>
      <c r="X177" s="170">
        <f t="shared" si="18"/>
        <v>1617.9954339999999</v>
      </c>
      <c r="Y177" s="170">
        <f t="shared" si="18"/>
        <v>1332.0454340000001</v>
      </c>
      <c r="Z177" s="37"/>
      <c r="AA177" s="41">
        <v>607.70000000000005</v>
      </c>
      <c r="AB177" s="39">
        <v>609.24</v>
      </c>
      <c r="AC177" s="39">
        <v>610.22</v>
      </c>
      <c r="AD177" s="39">
        <v>611.05999999999995</v>
      </c>
      <c r="AE177" s="39">
        <v>611.67999999999995</v>
      </c>
      <c r="AF177" s="39">
        <v>611.64</v>
      </c>
      <c r="AG177" s="39">
        <v>903.54</v>
      </c>
      <c r="AH177" s="39">
        <v>911.67</v>
      </c>
      <c r="AI177" s="39">
        <v>1034.21</v>
      </c>
      <c r="AJ177" s="39">
        <v>1052.8</v>
      </c>
      <c r="AK177" s="39">
        <v>1042.93</v>
      </c>
      <c r="AL177" s="39">
        <v>1032.18</v>
      </c>
      <c r="AM177" s="39">
        <v>994.38</v>
      </c>
      <c r="AN177" s="39">
        <v>992.98</v>
      </c>
      <c r="AO177" s="39">
        <v>1022.21</v>
      </c>
      <c r="AP177" s="39">
        <v>1081.44</v>
      </c>
      <c r="AQ177" s="39">
        <v>1099.8800000000001</v>
      </c>
      <c r="AR177" s="39">
        <v>1096.25</v>
      </c>
      <c r="AS177" s="39">
        <v>1091.6099999999999</v>
      </c>
      <c r="AT177" s="39">
        <v>998.53</v>
      </c>
      <c r="AU177" s="39">
        <v>909.66</v>
      </c>
      <c r="AV177" s="39">
        <v>902.3</v>
      </c>
      <c r="AW177" s="39">
        <v>896.74</v>
      </c>
      <c r="AX177" s="40">
        <v>610.79</v>
      </c>
      <c r="AY177" s="340">
        <v>475.86</v>
      </c>
      <c r="AZ177" s="175">
        <v>3.2654339999999999</v>
      </c>
      <c r="BA177" s="159">
        <v>242.13000000000002</v>
      </c>
    </row>
    <row r="178" spans="1:137">
      <c r="A178" s="47">
        <v>23</v>
      </c>
      <c r="B178" s="170">
        <f t="shared" si="19"/>
        <v>1593.4454340000002</v>
      </c>
      <c r="C178" s="170">
        <f t="shared" si="19"/>
        <v>1592.9454340000002</v>
      </c>
      <c r="D178" s="170">
        <f t="shared" si="19"/>
        <v>1592.3554340000001</v>
      </c>
      <c r="E178" s="170">
        <f t="shared" si="19"/>
        <v>1592.725434</v>
      </c>
      <c r="F178" s="170">
        <f t="shared" si="19"/>
        <v>1593.7854339999999</v>
      </c>
      <c r="G178" s="170">
        <f t="shared" si="19"/>
        <v>1594.8554340000001</v>
      </c>
      <c r="H178" s="170">
        <f t="shared" si="19"/>
        <v>1596.0254340000001</v>
      </c>
      <c r="I178" s="170">
        <f t="shared" si="19"/>
        <v>1607.0754339999999</v>
      </c>
      <c r="J178" s="170">
        <f t="shared" si="19"/>
        <v>1608.7354340000002</v>
      </c>
      <c r="K178" s="170">
        <f t="shared" si="19"/>
        <v>1597.0554339999999</v>
      </c>
      <c r="L178" s="170">
        <f t="shared" si="19"/>
        <v>1597.6754339999998</v>
      </c>
      <c r="M178" s="170">
        <f t="shared" si="19"/>
        <v>1586.895434</v>
      </c>
      <c r="N178" s="170">
        <f t="shared" si="19"/>
        <v>1582.9054339999998</v>
      </c>
      <c r="O178" s="170">
        <f t="shared" si="19"/>
        <v>1581.8854339999998</v>
      </c>
      <c r="P178" s="170">
        <f t="shared" si="19"/>
        <v>1591.4254339999998</v>
      </c>
      <c r="Q178" s="170">
        <f t="shared" si="19"/>
        <v>1676.5554339999999</v>
      </c>
      <c r="R178" s="170">
        <f t="shared" si="20"/>
        <v>1700.6154339999998</v>
      </c>
      <c r="S178" s="170">
        <f t="shared" si="18"/>
        <v>1702.8554340000001</v>
      </c>
      <c r="T178" s="170">
        <f t="shared" si="18"/>
        <v>1705.0854340000001</v>
      </c>
      <c r="U178" s="170">
        <f t="shared" si="18"/>
        <v>1660.9954339999999</v>
      </c>
      <c r="V178" s="170">
        <f t="shared" si="18"/>
        <v>1611.415434</v>
      </c>
      <c r="W178" s="170">
        <f t="shared" si="18"/>
        <v>1603.8354340000001</v>
      </c>
      <c r="X178" s="170">
        <f t="shared" si="18"/>
        <v>1599.475434</v>
      </c>
      <c r="Y178" s="170">
        <f t="shared" si="18"/>
        <v>1594.3454339999998</v>
      </c>
      <c r="Z178" s="37"/>
      <c r="AA178" s="41">
        <v>872.19</v>
      </c>
      <c r="AB178" s="39">
        <v>871.69</v>
      </c>
      <c r="AC178" s="39">
        <v>871.1</v>
      </c>
      <c r="AD178" s="39">
        <v>871.47</v>
      </c>
      <c r="AE178" s="39">
        <v>872.53</v>
      </c>
      <c r="AF178" s="39">
        <v>873.6</v>
      </c>
      <c r="AG178" s="39">
        <v>874.77</v>
      </c>
      <c r="AH178" s="39">
        <v>885.82</v>
      </c>
      <c r="AI178" s="39">
        <v>887.48</v>
      </c>
      <c r="AJ178" s="39">
        <v>875.8</v>
      </c>
      <c r="AK178" s="39">
        <v>876.42</v>
      </c>
      <c r="AL178" s="39">
        <v>865.64</v>
      </c>
      <c r="AM178" s="39">
        <v>861.65</v>
      </c>
      <c r="AN178" s="39">
        <v>860.63</v>
      </c>
      <c r="AO178" s="39">
        <v>870.17</v>
      </c>
      <c r="AP178" s="39">
        <v>955.3</v>
      </c>
      <c r="AQ178" s="39">
        <v>979.36</v>
      </c>
      <c r="AR178" s="39">
        <v>981.6</v>
      </c>
      <c r="AS178" s="39">
        <v>983.83</v>
      </c>
      <c r="AT178" s="39">
        <v>939.74</v>
      </c>
      <c r="AU178" s="39">
        <v>890.16</v>
      </c>
      <c r="AV178" s="39">
        <v>882.58</v>
      </c>
      <c r="AW178" s="39">
        <v>878.22</v>
      </c>
      <c r="AX178" s="40">
        <v>873.09</v>
      </c>
      <c r="AY178" s="340">
        <v>475.86</v>
      </c>
      <c r="AZ178" s="175">
        <v>3.2654339999999999</v>
      </c>
      <c r="BA178" s="159">
        <v>242.13000000000002</v>
      </c>
    </row>
    <row r="179" spans="1:137">
      <c r="A179" s="47">
        <v>24</v>
      </c>
      <c r="B179" s="170">
        <f t="shared" si="19"/>
        <v>1594.2354340000002</v>
      </c>
      <c r="C179" s="170">
        <f t="shared" si="19"/>
        <v>1593.6554339999998</v>
      </c>
      <c r="D179" s="170">
        <f t="shared" si="19"/>
        <v>1593.5754339999999</v>
      </c>
      <c r="E179" s="170">
        <f t="shared" si="19"/>
        <v>1594.2554340000002</v>
      </c>
      <c r="F179" s="170">
        <f t="shared" si="19"/>
        <v>1595.185434</v>
      </c>
      <c r="G179" s="170">
        <f t="shared" si="19"/>
        <v>1596.645434</v>
      </c>
      <c r="H179" s="170">
        <f t="shared" si="19"/>
        <v>1599.1754339999998</v>
      </c>
      <c r="I179" s="170">
        <f t="shared" si="19"/>
        <v>1608.1954340000002</v>
      </c>
      <c r="J179" s="170">
        <f t="shared" si="19"/>
        <v>1615.1354339999998</v>
      </c>
      <c r="K179" s="170">
        <f t="shared" si="19"/>
        <v>1677.9954339999999</v>
      </c>
      <c r="L179" s="170">
        <f t="shared" si="19"/>
        <v>1650.9254339999998</v>
      </c>
      <c r="M179" s="170">
        <f t="shared" si="19"/>
        <v>1669.4654340000002</v>
      </c>
      <c r="N179" s="170">
        <f t="shared" si="19"/>
        <v>1650.8354340000001</v>
      </c>
      <c r="O179" s="170">
        <f t="shared" si="19"/>
        <v>1644.9954339999999</v>
      </c>
      <c r="P179" s="170">
        <f t="shared" si="19"/>
        <v>1654.5754339999999</v>
      </c>
      <c r="Q179" s="170">
        <f t="shared" si="19"/>
        <v>1706.5354339999999</v>
      </c>
      <c r="R179" s="170">
        <f t="shared" si="20"/>
        <v>1734.0454339999997</v>
      </c>
      <c r="S179" s="170">
        <f t="shared" si="18"/>
        <v>1737.1754339999998</v>
      </c>
      <c r="T179" s="170">
        <f t="shared" si="18"/>
        <v>1752.4954339999999</v>
      </c>
      <c r="U179" s="170">
        <f t="shared" si="18"/>
        <v>1708.875434</v>
      </c>
      <c r="V179" s="170">
        <f t="shared" si="18"/>
        <v>1614.665434</v>
      </c>
      <c r="W179" s="170">
        <f t="shared" si="18"/>
        <v>1605.3854339999998</v>
      </c>
      <c r="X179" s="170">
        <f t="shared" si="18"/>
        <v>1601.0054340000002</v>
      </c>
      <c r="Y179" s="170">
        <f t="shared" si="18"/>
        <v>1595.8154340000001</v>
      </c>
      <c r="Z179" s="37"/>
      <c r="AA179" s="41">
        <v>872.98</v>
      </c>
      <c r="AB179" s="39">
        <v>872.4</v>
      </c>
      <c r="AC179" s="39">
        <v>872.32</v>
      </c>
      <c r="AD179" s="39">
        <v>873</v>
      </c>
      <c r="AE179" s="39">
        <v>873.93</v>
      </c>
      <c r="AF179" s="39">
        <v>875.39</v>
      </c>
      <c r="AG179" s="39">
        <v>877.92</v>
      </c>
      <c r="AH179" s="39">
        <v>886.94</v>
      </c>
      <c r="AI179" s="39">
        <v>893.88</v>
      </c>
      <c r="AJ179" s="39">
        <v>956.74</v>
      </c>
      <c r="AK179" s="39">
        <v>929.67</v>
      </c>
      <c r="AL179" s="39">
        <v>948.21</v>
      </c>
      <c r="AM179" s="39">
        <v>929.58</v>
      </c>
      <c r="AN179" s="39">
        <v>923.74</v>
      </c>
      <c r="AO179" s="39">
        <v>933.32</v>
      </c>
      <c r="AP179" s="39">
        <v>985.28</v>
      </c>
      <c r="AQ179" s="39">
        <v>1012.7899999999998</v>
      </c>
      <c r="AR179" s="39">
        <v>1015.92</v>
      </c>
      <c r="AS179" s="39">
        <v>1031.24</v>
      </c>
      <c r="AT179" s="39">
        <v>987.62</v>
      </c>
      <c r="AU179" s="39">
        <v>893.41</v>
      </c>
      <c r="AV179" s="39">
        <v>884.13</v>
      </c>
      <c r="AW179" s="39">
        <v>879.75</v>
      </c>
      <c r="AX179" s="40">
        <v>874.56</v>
      </c>
      <c r="AY179" s="340">
        <v>475.86</v>
      </c>
      <c r="AZ179" s="175">
        <v>3.2654339999999999</v>
      </c>
      <c r="BA179" s="159">
        <v>242.13000000000002</v>
      </c>
    </row>
    <row r="180" spans="1:137">
      <c r="A180" s="47">
        <v>25</v>
      </c>
      <c r="B180" s="170">
        <f t="shared" si="19"/>
        <v>1592.0654340000001</v>
      </c>
      <c r="C180" s="170">
        <f t="shared" si="19"/>
        <v>1583.185434</v>
      </c>
      <c r="D180" s="170">
        <f t="shared" si="19"/>
        <v>1581.0254340000001</v>
      </c>
      <c r="E180" s="170">
        <f t="shared" si="19"/>
        <v>1582.455434</v>
      </c>
      <c r="F180" s="170">
        <f t="shared" si="19"/>
        <v>1599.0854340000001</v>
      </c>
      <c r="G180" s="170">
        <f t="shared" si="19"/>
        <v>1609.125434</v>
      </c>
      <c r="H180" s="170">
        <f t="shared" si="19"/>
        <v>1616.8054339999999</v>
      </c>
      <c r="I180" s="170">
        <f t="shared" si="19"/>
        <v>1736.4454340000002</v>
      </c>
      <c r="J180" s="170">
        <f t="shared" si="19"/>
        <v>1717.475434</v>
      </c>
      <c r="K180" s="170">
        <f t="shared" si="19"/>
        <v>1696.2954340000001</v>
      </c>
      <c r="L180" s="170">
        <f t="shared" si="19"/>
        <v>1678.8254339999999</v>
      </c>
      <c r="M180" s="170">
        <f t="shared" si="19"/>
        <v>1673.0954339999998</v>
      </c>
      <c r="N180" s="170">
        <f t="shared" si="19"/>
        <v>1641.7654339999999</v>
      </c>
      <c r="O180" s="170">
        <f t="shared" si="19"/>
        <v>1682.1954340000002</v>
      </c>
      <c r="P180" s="170">
        <f t="shared" si="19"/>
        <v>1643.8854339999998</v>
      </c>
      <c r="Q180" s="170">
        <f t="shared" si="19"/>
        <v>1648.6054340000001</v>
      </c>
      <c r="R180" s="170">
        <f t="shared" si="20"/>
        <v>1695.1954340000002</v>
      </c>
      <c r="S180" s="170">
        <f t="shared" si="18"/>
        <v>1683.8454339999998</v>
      </c>
      <c r="T180" s="170">
        <f t="shared" si="18"/>
        <v>1638.2654339999999</v>
      </c>
      <c r="U180" s="170">
        <f t="shared" si="18"/>
        <v>1611.375434</v>
      </c>
      <c r="V180" s="170">
        <f t="shared" si="18"/>
        <v>1605.4854340000002</v>
      </c>
      <c r="W180" s="170">
        <f t="shared" si="18"/>
        <v>1602.7854339999999</v>
      </c>
      <c r="X180" s="170">
        <f t="shared" si="18"/>
        <v>1594.0954339999998</v>
      </c>
      <c r="Y180" s="170">
        <f t="shared" si="18"/>
        <v>1580.2354340000002</v>
      </c>
      <c r="Z180" s="37"/>
      <c r="AA180" s="41">
        <v>870.81</v>
      </c>
      <c r="AB180" s="39">
        <v>861.93</v>
      </c>
      <c r="AC180" s="39">
        <v>859.77</v>
      </c>
      <c r="AD180" s="39">
        <v>861.2</v>
      </c>
      <c r="AE180" s="39">
        <v>877.83</v>
      </c>
      <c r="AF180" s="39">
        <v>887.87</v>
      </c>
      <c r="AG180" s="39">
        <v>895.55</v>
      </c>
      <c r="AH180" s="39">
        <v>1015.19</v>
      </c>
      <c r="AI180" s="39">
        <v>996.22</v>
      </c>
      <c r="AJ180" s="39">
        <v>975.04</v>
      </c>
      <c r="AK180" s="39">
        <v>957.57</v>
      </c>
      <c r="AL180" s="39">
        <v>951.84</v>
      </c>
      <c r="AM180" s="39">
        <v>920.51</v>
      </c>
      <c r="AN180" s="39">
        <v>960.94</v>
      </c>
      <c r="AO180" s="39">
        <v>922.63</v>
      </c>
      <c r="AP180" s="39">
        <v>927.35</v>
      </c>
      <c r="AQ180" s="39">
        <v>973.94</v>
      </c>
      <c r="AR180" s="39">
        <v>962.59</v>
      </c>
      <c r="AS180" s="39">
        <v>917.01</v>
      </c>
      <c r="AT180" s="39">
        <v>890.12</v>
      </c>
      <c r="AU180" s="39">
        <v>884.23</v>
      </c>
      <c r="AV180" s="39">
        <v>881.53</v>
      </c>
      <c r="AW180" s="39">
        <v>872.84</v>
      </c>
      <c r="AX180" s="40">
        <v>858.98</v>
      </c>
      <c r="AY180" s="340">
        <v>475.86</v>
      </c>
      <c r="AZ180" s="175">
        <v>3.2654339999999999</v>
      </c>
      <c r="BA180" s="159">
        <v>242.13000000000002</v>
      </c>
    </row>
    <row r="181" spans="1:137">
      <c r="A181" s="47">
        <v>26</v>
      </c>
      <c r="B181" s="170">
        <f t="shared" si="19"/>
        <v>1580.0354339999999</v>
      </c>
      <c r="C181" s="170">
        <f t="shared" si="19"/>
        <v>1580.4854340000002</v>
      </c>
      <c r="D181" s="170">
        <f t="shared" si="19"/>
        <v>1580.205434</v>
      </c>
      <c r="E181" s="170">
        <f t="shared" si="19"/>
        <v>1585.4854340000002</v>
      </c>
      <c r="F181" s="170">
        <f t="shared" si="19"/>
        <v>1599.7354340000002</v>
      </c>
      <c r="G181" s="170">
        <f t="shared" si="19"/>
        <v>1610.7554340000002</v>
      </c>
      <c r="H181" s="170">
        <f t="shared" si="19"/>
        <v>1618.3154340000001</v>
      </c>
      <c r="I181" s="170">
        <f t="shared" si="19"/>
        <v>1764.9054340000002</v>
      </c>
      <c r="J181" s="170">
        <f t="shared" si="19"/>
        <v>1768.0054340000002</v>
      </c>
      <c r="K181" s="170">
        <f t="shared" si="19"/>
        <v>1770.2454339999999</v>
      </c>
      <c r="L181" s="170">
        <f t="shared" si="19"/>
        <v>1764.0254340000001</v>
      </c>
      <c r="M181" s="170">
        <f t="shared" si="19"/>
        <v>1777.2654339999999</v>
      </c>
      <c r="N181" s="170">
        <f t="shared" si="19"/>
        <v>1757.3554340000001</v>
      </c>
      <c r="O181" s="170">
        <f t="shared" si="19"/>
        <v>1795.8854340000003</v>
      </c>
      <c r="P181" s="170">
        <f t="shared" si="19"/>
        <v>1772.3554340000001</v>
      </c>
      <c r="Q181" s="170">
        <f t="shared" si="19"/>
        <v>1767.9954339999999</v>
      </c>
      <c r="R181" s="170">
        <f t="shared" si="20"/>
        <v>1775.165434</v>
      </c>
      <c r="S181" s="170">
        <f t="shared" si="18"/>
        <v>1756.935434</v>
      </c>
      <c r="T181" s="170">
        <f t="shared" si="18"/>
        <v>1705.2854339999999</v>
      </c>
      <c r="U181" s="170">
        <f t="shared" si="18"/>
        <v>1677.2354340000002</v>
      </c>
      <c r="V181" s="170">
        <f t="shared" si="18"/>
        <v>1610.4454340000002</v>
      </c>
      <c r="W181" s="170">
        <f t="shared" si="18"/>
        <v>1605.935434</v>
      </c>
      <c r="X181" s="170">
        <f t="shared" si="18"/>
        <v>1596.3254339999999</v>
      </c>
      <c r="Y181" s="170">
        <f t="shared" si="18"/>
        <v>1581.1554339999998</v>
      </c>
      <c r="Z181" s="37"/>
      <c r="AA181" s="41">
        <v>858.78</v>
      </c>
      <c r="AB181" s="39">
        <v>859.23</v>
      </c>
      <c r="AC181" s="39">
        <v>858.95</v>
      </c>
      <c r="AD181" s="39">
        <v>864.23</v>
      </c>
      <c r="AE181" s="39">
        <v>878.48</v>
      </c>
      <c r="AF181" s="39">
        <v>889.5</v>
      </c>
      <c r="AG181" s="39">
        <v>897.06</v>
      </c>
      <c r="AH181" s="39">
        <v>1043.6500000000001</v>
      </c>
      <c r="AI181" s="39">
        <v>1046.75</v>
      </c>
      <c r="AJ181" s="39">
        <v>1048.99</v>
      </c>
      <c r="AK181" s="39">
        <v>1042.77</v>
      </c>
      <c r="AL181" s="39">
        <v>1056.01</v>
      </c>
      <c r="AM181" s="39">
        <v>1036.0999999999999</v>
      </c>
      <c r="AN181" s="39">
        <v>1074.6300000000001</v>
      </c>
      <c r="AO181" s="39">
        <v>1051.0999999999999</v>
      </c>
      <c r="AP181" s="39">
        <v>1046.74</v>
      </c>
      <c r="AQ181" s="39">
        <v>1053.9100000000001</v>
      </c>
      <c r="AR181" s="39">
        <v>1035.68</v>
      </c>
      <c r="AS181" s="39">
        <v>984.03</v>
      </c>
      <c r="AT181" s="39">
        <v>955.98</v>
      </c>
      <c r="AU181" s="39">
        <v>889.19</v>
      </c>
      <c r="AV181" s="39">
        <v>884.68</v>
      </c>
      <c r="AW181" s="39">
        <v>875.07</v>
      </c>
      <c r="AX181" s="40">
        <v>859.9</v>
      </c>
      <c r="AY181" s="340">
        <v>475.86</v>
      </c>
      <c r="AZ181" s="175">
        <v>3.2654339999999999</v>
      </c>
      <c r="BA181" s="159">
        <v>242.13000000000002</v>
      </c>
    </row>
    <row r="182" spans="1:137">
      <c r="A182" s="47">
        <v>27</v>
      </c>
      <c r="B182" s="170">
        <f t="shared" si="19"/>
        <v>1585.165434</v>
      </c>
      <c r="C182" s="170">
        <f t="shared" si="19"/>
        <v>1580.6154339999998</v>
      </c>
      <c r="D182" s="170">
        <f t="shared" si="19"/>
        <v>1580.0854340000001</v>
      </c>
      <c r="E182" s="170">
        <f t="shared" si="19"/>
        <v>1581.8254339999999</v>
      </c>
      <c r="F182" s="170">
        <f t="shared" si="19"/>
        <v>1598.0354339999999</v>
      </c>
      <c r="G182" s="170">
        <f t="shared" si="19"/>
        <v>1611.3654339999998</v>
      </c>
      <c r="H182" s="170">
        <f t="shared" si="19"/>
        <v>1615.3354340000001</v>
      </c>
      <c r="I182" s="170">
        <f t="shared" si="19"/>
        <v>1662.2954340000001</v>
      </c>
      <c r="J182" s="170">
        <f t="shared" si="19"/>
        <v>1779.975434</v>
      </c>
      <c r="K182" s="170">
        <f t="shared" si="19"/>
        <v>1785.4454340000002</v>
      </c>
      <c r="L182" s="170">
        <f t="shared" si="19"/>
        <v>1735.895434</v>
      </c>
      <c r="M182" s="170">
        <f t="shared" si="19"/>
        <v>1692.6154339999998</v>
      </c>
      <c r="N182" s="170">
        <f t="shared" si="19"/>
        <v>1699.7154340000002</v>
      </c>
      <c r="O182" s="170">
        <f t="shared" si="19"/>
        <v>1671.1954340000002</v>
      </c>
      <c r="P182" s="170">
        <f t="shared" si="19"/>
        <v>1610.3554340000001</v>
      </c>
      <c r="Q182" s="170">
        <f t="shared" si="19"/>
        <v>1657.4854340000002</v>
      </c>
      <c r="R182" s="170">
        <f t="shared" si="20"/>
        <v>1615.9454340000002</v>
      </c>
      <c r="S182" s="170">
        <f t="shared" si="18"/>
        <v>1616.6954340000002</v>
      </c>
      <c r="T182" s="170">
        <f t="shared" si="18"/>
        <v>1615.475434</v>
      </c>
      <c r="U182" s="170">
        <f t="shared" si="18"/>
        <v>1613.3354340000001</v>
      </c>
      <c r="V182" s="170">
        <f t="shared" si="18"/>
        <v>1611.0554339999999</v>
      </c>
      <c r="W182" s="170">
        <f t="shared" si="18"/>
        <v>1600.1054340000001</v>
      </c>
      <c r="X182" s="170">
        <f t="shared" si="18"/>
        <v>1597.975434</v>
      </c>
      <c r="Y182" s="170">
        <f t="shared" si="18"/>
        <v>1584.165434</v>
      </c>
      <c r="Z182" s="37"/>
      <c r="AA182" s="41">
        <v>863.91</v>
      </c>
      <c r="AB182" s="39">
        <v>859.36</v>
      </c>
      <c r="AC182" s="39">
        <v>858.83</v>
      </c>
      <c r="AD182" s="39">
        <v>860.57</v>
      </c>
      <c r="AE182" s="39">
        <v>876.78</v>
      </c>
      <c r="AF182" s="39">
        <v>890.11</v>
      </c>
      <c r="AG182" s="39">
        <v>894.08</v>
      </c>
      <c r="AH182" s="39">
        <v>941.04</v>
      </c>
      <c r="AI182" s="39">
        <v>1058.72</v>
      </c>
      <c r="AJ182" s="39">
        <v>1064.19</v>
      </c>
      <c r="AK182" s="39">
        <v>1014.64</v>
      </c>
      <c r="AL182" s="39">
        <v>971.36</v>
      </c>
      <c r="AM182" s="39">
        <v>978.46</v>
      </c>
      <c r="AN182" s="39">
        <v>949.94</v>
      </c>
      <c r="AO182" s="39">
        <v>889.1</v>
      </c>
      <c r="AP182" s="39">
        <v>936.23</v>
      </c>
      <c r="AQ182" s="39">
        <v>894.69</v>
      </c>
      <c r="AR182" s="39">
        <v>895.44</v>
      </c>
      <c r="AS182" s="39">
        <v>894.22</v>
      </c>
      <c r="AT182" s="39">
        <v>892.08</v>
      </c>
      <c r="AU182" s="39">
        <v>889.8</v>
      </c>
      <c r="AV182" s="39">
        <v>878.85</v>
      </c>
      <c r="AW182" s="39">
        <v>876.72</v>
      </c>
      <c r="AX182" s="40">
        <v>862.91</v>
      </c>
      <c r="AY182" s="340">
        <v>475.86</v>
      </c>
      <c r="AZ182" s="175">
        <v>3.2654339999999999</v>
      </c>
      <c r="BA182" s="159">
        <v>242.13000000000002</v>
      </c>
    </row>
    <row r="183" spans="1:137">
      <c r="A183" s="47">
        <v>28</v>
      </c>
      <c r="B183" s="170">
        <f t="shared" si="19"/>
        <v>1620.1354339999998</v>
      </c>
      <c r="C183" s="170">
        <f t="shared" si="19"/>
        <v>1620.955434</v>
      </c>
      <c r="D183" s="170">
        <f t="shared" si="19"/>
        <v>1613.875434</v>
      </c>
      <c r="E183" s="170">
        <f t="shared" si="19"/>
        <v>1620.1154339999998</v>
      </c>
      <c r="F183" s="170">
        <f t="shared" si="19"/>
        <v>1632.125434</v>
      </c>
      <c r="G183" s="170">
        <f t="shared" si="19"/>
        <v>1637.9854340000002</v>
      </c>
      <c r="H183" s="170">
        <f t="shared" si="19"/>
        <v>1667.0754339999999</v>
      </c>
      <c r="I183" s="170">
        <f t="shared" si="19"/>
        <v>1867.7754340000001</v>
      </c>
      <c r="J183" s="170">
        <f t="shared" si="19"/>
        <v>1855.0554339999999</v>
      </c>
      <c r="K183" s="170">
        <f t="shared" si="19"/>
        <v>1903.3454339999998</v>
      </c>
      <c r="L183" s="170">
        <f t="shared" si="19"/>
        <v>1830.1754340000002</v>
      </c>
      <c r="M183" s="170">
        <f t="shared" si="19"/>
        <v>1827.665434</v>
      </c>
      <c r="N183" s="170">
        <f t="shared" si="19"/>
        <v>1743.4454340000002</v>
      </c>
      <c r="O183" s="170">
        <f t="shared" si="19"/>
        <v>1809.7954340000001</v>
      </c>
      <c r="P183" s="170">
        <f t="shared" si="19"/>
        <v>1886.7154340000002</v>
      </c>
      <c r="Q183" s="170">
        <f t="shared" si="19"/>
        <v>1910.7354340000002</v>
      </c>
      <c r="R183" s="170">
        <f t="shared" si="20"/>
        <v>1916.1554340000002</v>
      </c>
      <c r="S183" s="170">
        <f t="shared" si="18"/>
        <v>1909.395434</v>
      </c>
      <c r="T183" s="170">
        <f t="shared" si="18"/>
        <v>1922.5154339999999</v>
      </c>
      <c r="U183" s="170">
        <f t="shared" si="18"/>
        <v>1679.9854340000002</v>
      </c>
      <c r="V183" s="170">
        <f t="shared" si="18"/>
        <v>1643.935434</v>
      </c>
      <c r="W183" s="170">
        <f t="shared" si="18"/>
        <v>1638.9854340000002</v>
      </c>
      <c r="X183" s="170">
        <f t="shared" si="18"/>
        <v>1633.3654339999998</v>
      </c>
      <c r="Y183" s="170">
        <f t="shared" si="18"/>
        <v>1629.8454339999998</v>
      </c>
      <c r="Z183" s="37"/>
      <c r="AA183" s="41">
        <v>898.88</v>
      </c>
      <c r="AB183" s="39">
        <v>899.7</v>
      </c>
      <c r="AC183" s="39">
        <v>892.62</v>
      </c>
      <c r="AD183" s="39">
        <v>898.86</v>
      </c>
      <c r="AE183" s="39">
        <v>910.87</v>
      </c>
      <c r="AF183" s="39">
        <v>916.73</v>
      </c>
      <c r="AG183" s="39">
        <v>945.82</v>
      </c>
      <c r="AH183" s="39">
        <v>1146.52</v>
      </c>
      <c r="AI183" s="39">
        <v>1133.8</v>
      </c>
      <c r="AJ183" s="39">
        <v>1182.0899999999999</v>
      </c>
      <c r="AK183" s="39">
        <v>1108.92</v>
      </c>
      <c r="AL183" s="39">
        <v>1106.4100000000001</v>
      </c>
      <c r="AM183" s="39">
        <v>1022.1900000000002</v>
      </c>
      <c r="AN183" s="39">
        <v>1088.54</v>
      </c>
      <c r="AO183" s="39">
        <v>1165.46</v>
      </c>
      <c r="AP183" s="39">
        <v>1189.48</v>
      </c>
      <c r="AQ183" s="39">
        <v>1194.9000000000001</v>
      </c>
      <c r="AR183" s="39">
        <v>1188.1400000000001</v>
      </c>
      <c r="AS183" s="39">
        <v>1201.26</v>
      </c>
      <c r="AT183" s="39">
        <v>958.73</v>
      </c>
      <c r="AU183" s="39">
        <v>922.68</v>
      </c>
      <c r="AV183" s="39">
        <v>917.73</v>
      </c>
      <c r="AW183" s="39">
        <v>912.11</v>
      </c>
      <c r="AX183" s="40">
        <v>908.59</v>
      </c>
      <c r="AY183" s="340">
        <v>475.86</v>
      </c>
      <c r="AZ183" s="175">
        <v>3.2654339999999999</v>
      </c>
      <c r="BA183" s="159">
        <v>242.13000000000002</v>
      </c>
    </row>
    <row r="184" spans="1:137">
      <c r="A184" s="47">
        <v>29</v>
      </c>
      <c r="B184" s="170">
        <f t="shared" si="19"/>
        <v>1628.875434</v>
      </c>
      <c r="C184" s="170">
        <f t="shared" si="19"/>
        <v>1628.4054339999998</v>
      </c>
      <c r="D184" s="170">
        <f t="shared" si="19"/>
        <v>1628.6954340000002</v>
      </c>
      <c r="E184" s="170">
        <f t="shared" si="19"/>
        <v>1629.625434</v>
      </c>
      <c r="F184" s="170">
        <f t="shared" si="19"/>
        <v>1631.7454339999999</v>
      </c>
      <c r="G184" s="170">
        <f t="shared" si="19"/>
        <v>1630.375434</v>
      </c>
      <c r="H184" s="170">
        <f t="shared" si="19"/>
        <v>1636.2454339999999</v>
      </c>
      <c r="I184" s="170">
        <f t="shared" si="19"/>
        <v>1690.6554339999998</v>
      </c>
      <c r="J184" s="170">
        <f t="shared" si="19"/>
        <v>1849.4454340000002</v>
      </c>
      <c r="K184" s="170">
        <f t="shared" si="19"/>
        <v>1905.0454340000001</v>
      </c>
      <c r="L184" s="170">
        <f t="shared" si="19"/>
        <v>1926.8154340000001</v>
      </c>
      <c r="M184" s="170">
        <f t="shared" si="19"/>
        <v>1914.205434</v>
      </c>
      <c r="N184" s="170">
        <f t="shared" si="19"/>
        <v>1907.9854340000002</v>
      </c>
      <c r="O184" s="170">
        <f t="shared" si="19"/>
        <v>1901.665434</v>
      </c>
      <c r="P184" s="170">
        <f t="shared" si="19"/>
        <v>1904.125434</v>
      </c>
      <c r="Q184" s="170">
        <f t="shared" si="19"/>
        <v>1926.7854339999999</v>
      </c>
      <c r="R184" s="170">
        <f t="shared" si="20"/>
        <v>1969.9454340000002</v>
      </c>
      <c r="S184" s="170">
        <f t="shared" si="18"/>
        <v>1947.165434</v>
      </c>
      <c r="T184" s="170">
        <f t="shared" si="18"/>
        <v>1903.9854340000002</v>
      </c>
      <c r="U184" s="170">
        <f t="shared" si="18"/>
        <v>1831.2154340000002</v>
      </c>
      <c r="V184" s="170">
        <f t="shared" si="18"/>
        <v>1781.4454340000002</v>
      </c>
      <c r="W184" s="170">
        <f t="shared" si="18"/>
        <v>1635.685434</v>
      </c>
      <c r="X184" s="170">
        <f t="shared" si="18"/>
        <v>1630.915434</v>
      </c>
      <c r="Y184" s="170">
        <f t="shared" si="18"/>
        <v>1622.955434</v>
      </c>
      <c r="Z184" s="37"/>
      <c r="AA184" s="41">
        <v>907.62</v>
      </c>
      <c r="AB184" s="39">
        <v>907.15</v>
      </c>
      <c r="AC184" s="39">
        <v>907.44</v>
      </c>
      <c r="AD184" s="39">
        <v>908.37</v>
      </c>
      <c r="AE184" s="39">
        <v>910.49</v>
      </c>
      <c r="AF184" s="39">
        <v>909.12</v>
      </c>
      <c r="AG184" s="39">
        <v>914.99</v>
      </c>
      <c r="AH184" s="39">
        <v>969.4</v>
      </c>
      <c r="AI184" s="39">
        <v>1128.19</v>
      </c>
      <c r="AJ184" s="39">
        <v>1183.79</v>
      </c>
      <c r="AK184" s="39">
        <v>1205.56</v>
      </c>
      <c r="AL184" s="39">
        <v>1192.95</v>
      </c>
      <c r="AM184" s="39">
        <v>1186.73</v>
      </c>
      <c r="AN184" s="39">
        <v>1180.4100000000001</v>
      </c>
      <c r="AO184" s="39">
        <v>1182.8699999999999</v>
      </c>
      <c r="AP184" s="39">
        <v>1205.53</v>
      </c>
      <c r="AQ184" s="39">
        <v>1248.69</v>
      </c>
      <c r="AR184" s="39">
        <v>1225.9100000000001</v>
      </c>
      <c r="AS184" s="39">
        <v>1182.73</v>
      </c>
      <c r="AT184" s="39">
        <v>1109.96</v>
      </c>
      <c r="AU184" s="39">
        <v>1060.19</v>
      </c>
      <c r="AV184" s="39">
        <v>914.43</v>
      </c>
      <c r="AW184" s="39">
        <v>909.66</v>
      </c>
      <c r="AX184" s="40">
        <v>901.7</v>
      </c>
      <c r="AY184" s="340">
        <v>475.86</v>
      </c>
      <c r="AZ184" s="175">
        <v>3.2654339999999999</v>
      </c>
      <c r="BA184" s="159">
        <v>242.13000000000002</v>
      </c>
    </row>
    <row r="185" spans="1:137">
      <c r="A185" s="47">
        <v>30</v>
      </c>
      <c r="B185" s="170">
        <f t="shared" si="19"/>
        <v>0</v>
      </c>
      <c r="C185" s="170">
        <f t="shared" si="19"/>
        <v>0</v>
      </c>
      <c r="D185" s="170">
        <f t="shared" si="19"/>
        <v>0</v>
      </c>
      <c r="E185" s="170">
        <f t="shared" si="19"/>
        <v>0</v>
      </c>
      <c r="F185" s="170">
        <f t="shared" si="19"/>
        <v>0</v>
      </c>
      <c r="G185" s="170">
        <f t="shared" si="19"/>
        <v>0</v>
      </c>
      <c r="H185" s="170">
        <f t="shared" si="19"/>
        <v>0</v>
      </c>
      <c r="I185" s="170">
        <f t="shared" si="19"/>
        <v>0</v>
      </c>
      <c r="J185" s="170">
        <f t="shared" si="19"/>
        <v>0</v>
      </c>
      <c r="K185" s="170">
        <f t="shared" si="19"/>
        <v>0</v>
      </c>
      <c r="L185" s="170">
        <f t="shared" si="19"/>
        <v>0</v>
      </c>
      <c r="M185" s="170">
        <f t="shared" si="19"/>
        <v>0</v>
      </c>
      <c r="N185" s="170">
        <f t="shared" si="19"/>
        <v>0</v>
      </c>
      <c r="O185" s="170">
        <f t="shared" si="19"/>
        <v>0</v>
      </c>
      <c r="P185" s="170">
        <f t="shared" si="19"/>
        <v>0</v>
      </c>
      <c r="Q185" s="170">
        <f t="shared" si="19"/>
        <v>0</v>
      </c>
      <c r="R185" s="170">
        <f t="shared" si="20"/>
        <v>0</v>
      </c>
      <c r="S185" s="170">
        <f t="shared" si="18"/>
        <v>0</v>
      </c>
      <c r="T185" s="170">
        <f t="shared" si="18"/>
        <v>0</v>
      </c>
      <c r="U185" s="170">
        <f t="shared" si="18"/>
        <v>0</v>
      </c>
      <c r="V185" s="170">
        <f t="shared" si="18"/>
        <v>0</v>
      </c>
      <c r="W185" s="170">
        <f t="shared" si="18"/>
        <v>0</v>
      </c>
      <c r="X185" s="170">
        <f t="shared" si="18"/>
        <v>0</v>
      </c>
      <c r="Y185" s="170">
        <f t="shared" si="18"/>
        <v>0</v>
      </c>
      <c r="Z185" s="37"/>
      <c r="AA185" s="41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0</v>
      </c>
      <c r="AI185" s="39">
        <v>0</v>
      </c>
      <c r="AJ185" s="39">
        <v>0</v>
      </c>
      <c r="AK185" s="39">
        <v>0</v>
      </c>
      <c r="AL185" s="39">
        <v>0</v>
      </c>
      <c r="AM185" s="39">
        <v>0</v>
      </c>
      <c r="AN185" s="39">
        <v>0</v>
      </c>
      <c r="AO185" s="39">
        <v>0</v>
      </c>
      <c r="AP185" s="39">
        <v>0</v>
      </c>
      <c r="AQ185" s="39">
        <v>0</v>
      </c>
      <c r="AR185" s="39">
        <v>0</v>
      </c>
      <c r="AS185" s="39">
        <v>0</v>
      </c>
      <c r="AT185" s="39">
        <v>0</v>
      </c>
      <c r="AU185" s="39">
        <v>0</v>
      </c>
      <c r="AV185" s="39">
        <v>0</v>
      </c>
      <c r="AW185" s="39">
        <v>0</v>
      </c>
      <c r="AX185" s="40">
        <v>0</v>
      </c>
      <c r="AY185" s="340">
        <v>0</v>
      </c>
      <c r="AZ185" s="175">
        <v>0</v>
      </c>
      <c r="BA185" s="159"/>
    </row>
    <row r="186" spans="1:137" ht="13.5" thickBot="1">
      <c r="A186" s="154">
        <v>31</v>
      </c>
      <c r="B186" s="170">
        <f t="shared" si="19"/>
        <v>0</v>
      </c>
      <c r="C186" s="170">
        <f t="shared" si="19"/>
        <v>0</v>
      </c>
      <c r="D186" s="170">
        <f t="shared" si="19"/>
        <v>0</v>
      </c>
      <c r="E186" s="170">
        <f t="shared" si="19"/>
        <v>0</v>
      </c>
      <c r="F186" s="170">
        <f t="shared" si="19"/>
        <v>0</v>
      </c>
      <c r="G186" s="170">
        <f t="shared" si="19"/>
        <v>0</v>
      </c>
      <c r="H186" s="170">
        <f t="shared" si="19"/>
        <v>0</v>
      </c>
      <c r="I186" s="170">
        <f t="shared" si="19"/>
        <v>0</v>
      </c>
      <c r="J186" s="170">
        <f t="shared" si="19"/>
        <v>0</v>
      </c>
      <c r="K186" s="170">
        <f t="shared" si="19"/>
        <v>0</v>
      </c>
      <c r="L186" s="170">
        <f t="shared" si="19"/>
        <v>0</v>
      </c>
      <c r="M186" s="170">
        <f t="shared" si="19"/>
        <v>0</v>
      </c>
      <c r="N186" s="170">
        <f t="shared" si="19"/>
        <v>0</v>
      </c>
      <c r="O186" s="170">
        <f t="shared" si="19"/>
        <v>0</v>
      </c>
      <c r="P186" s="170">
        <f t="shared" si="19"/>
        <v>0</v>
      </c>
      <c r="Q186" s="170">
        <f t="shared" si="19"/>
        <v>0</v>
      </c>
      <c r="R186" s="170">
        <f t="shared" si="20"/>
        <v>0</v>
      </c>
      <c r="S186" s="170">
        <f t="shared" si="18"/>
        <v>0</v>
      </c>
      <c r="T186" s="170">
        <f t="shared" si="18"/>
        <v>0</v>
      </c>
      <c r="U186" s="170">
        <f t="shared" si="18"/>
        <v>0</v>
      </c>
      <c r="V186" s="170">
        <f t="shared" si="18"/>
        <v>0</v>
      </c>
      <c r="W186" s="170">
        <f t="shared" si="18"/>
        <v>0</v>
      </c>
      <c r="X186" s="170">
        <f t="shared" si="18"/>
        <v>0</v>
      </c>
      <c r="Y186" s="170">
        <f t="shared" si="18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137" ht="13.5" thickBot="1">
      <c r="AA187" s="167">
        <f>SUM(AA156:AX186)</f>
        <v>627364.02999999886</v>
      </c>
      <c r="BA187" s="17"/>
    </row>
    <row r="188" spans="1:137" s="3" customFormat="1" ht="36" customHeight="1" thickBot="1">
      <c r="A188" s="444" t="s">
        <v>2</v>
      </c>
      <c r="B188" s="447" t="s">
        <v>138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89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452"/>
      <c r="AY189" s="489" t="str">
        <f>AY153</f>
        <v>Сбытовая надбавка</v>
      </c>
      <c r="AZ189" s="484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2"/>
      <c r="AZ190" s="485"/>
      <c r="BA190" s="177" t="s">
        <v>33</v>
      </c>
    </row>
    <row r="191" spans="1:137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439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1845.955434</v>
      </c>
      <c r="C192" s="170">
        <f t="shared" ref="C192:R207" si="21">AB192+$BA192+$AZ192+$AY192</f>
        <v>1845.1054340000001</v>
      </c>
      <c r="D192" s="170">
        <f t="shared" si="21"/>
        <v>1845.0954339999998</v>
      </c>
      <c r="E192" s="170">
        <f t="shared" si="21"/>
        <v>1846.1354339999998</v>
      </c>
      <c r="F192" s="170">
        <f t="shared" si="21"/>
        <v>1847.145434</v>
      </c>
      <c r="G192" s="170">
        <f t="shared" si="21"/>
        <v>1850.8454339999998</v>
      </c>
      <c r="H192" s="170">
        <f t="shared" si="21"/>
        <v>1856.8254339999999</v>
      </c>
      <c r="I192" s="170">
        <f t="shared" si="21"/>
        <v>1864.6754339999998</v>
      </c>
      <c r="J192" s="170">
        <f t="shared" si="21"/>
        <v>1872.8454339999998</v>
      </c>
      <c r="K192" s="170">
        <f t="shared" si="21"/>
        <v>1873.375434</v>
      </c>
      <c r="L192" s="170">
        <f t="shared" si="21"/>
        <v>1872.415434</v>
      </c>
      <c r="M192" s="170">
        <f t="shared" si="21"/>
        <v>1871.8454339999998</v>
      </c>
      <c r="N192" s="170">
        <f t="shared" si="21"/>
        <v>1871.875434</v>
      </c>
      <c r="O192" s="170">
        <f t="shared" si="21"/>
        <v>1872.1154339999998</v>
      </c>
      <c r="P192" s="170">
        <f t="shared" si="21"/>
        <v>1881.3454339999998</v>
      </c>
      <c r="Q192" s="170">
        <f t="shared" si="21"/>
        <v>1895.0854340000001</v>
      </c>
      <c r="R192" s="170">
        <f t="shared" si="21"/>
        <v>1896.4254339999998</v>
      </c>
      <c r="S192" s="170">
        <f t="shared" ref="S192:Y222" si="22">AR192+$BA192+$AZ192+$AY192</f>
        <v>1882.8254339999999</v>
      </c>
      <c r="T192" s="170">
        <f t="shared" si="22"/>
        <v>1872.0254340000001</v>
      </c>
      <c r="U192" s="170">
        <f t="shared" si="22"/>
        <v>1871.7854339999999</v>
      </c>
      <c r="V192" s="170">
        <f t="shared" si="22"/>
        <v>1868.7354339999997</v>
      </c>
      <c r="W192" s="170">
        <f t="shared" si="22"/>
        <v>1860.2554340000002</v>
      </c>
      <c r="X192" s="170">
        <f t="shared" si="22"/>
        <v>1849.165434</v>
      </c>
      <c r="Y192" s="170">
        <f t="shared" si="22"/>
        <v>1846.8254339999999</v>
      </c>
      <c r="Z192" s="37"/>
      <c r="AA192" s="41">
        <v>878.9</v>
      </c>
      <c r="AB192" s="39">
        <v>878.05</v>
      </c>
      <c r="AC192" s="39">
        <v>878.04</v>
      </c>
      <c r="AD192" s="39">
        <v>879.08</v>
      </c>
      <c r="AE192" s="39">
        <v>880.09</v>
      </c>
      <c r="AF192" s="39">
        <v>883.79</v>
      </c>
      <c r="AG192" s="39">
        <v>889.77</v>
      </c>
      <c r="AH192" s="39">
        <v>897.62</v>
      </c>
      <c r="AI192" s="39">
        <v>905.79</v>
      </c>
      <c r="AJ192" s="39">
        <v>906.32</v>
      </c>
      <c r="AK192" s="39">
        <v>905.36</v>
      </c>
      <c r="AL192" s="39">
        <v>904.79</v>
      </c>
      <c r="AM192" s="39">
        <v>904.82</v>
      </c>
      <c r="AN192" s="39">
        <v>905.06</v>
      </c>
      <c r="AO192" s="39">
        <v>914.29</v>
      </c>
      <c r="AP192" s="39">
        <v>928.03</v>
      </c>
      <c r="AQ192" s="39">
        <v>929.37</v>
      </c>
      <c r="AR192" s="39">
        <v>915.77</v>
      </c>
      <c r="AS192" s="39">
        <v>904.97</v>
      </c>
      <c r="AT192" s="39">
        <v>904.73</v>
      </c>
      <c r="AU192" s="39">
        <v>901.68</v>
      </c>
      <c r="AV192" s="39">
        <v>893.2</v>
      </c>
      <c r="AW192" s="39">
        <v>882.11</v>
      </c>
      <c r="AX192" s="40">
        <v>879.77</v>
      </c>
      <c r="AY192" s="339">
        <v>475.86</v>
      </c>
      <c r="AZ192" s="175">
        <v>3.2654339999999999</v>
      </c>
      <c r="BA192" s="178">
        <v>487.92999999999995</v>
      </c>
    </row>
    <row r="193" spans="1:53">
      <c r="A193" s="47">
        <v>2</v>
      </c>
      <c r="B193" s="170">
        <f t="shared" ref="B193:Q222" si="23">AA193+$BA193+$AZ193+$AY193</f>
        <v>1846.3854339999998</v>
      </c>
      <c r="C193" s="170">
        <f t="shared" si="21"/>
        <v>1846.205434</v>
      </c>
      <c r="D193" s="170">
        <f t="shared" si="21"/>
        <v>1846.3154340000001</v>
      </c>
      <c r="E193" s="170">
        <f t="shared" si="21"/>
        <v>1847.0354339999999</v>
      </c>
      <c r="F193" s="170">
        <f t="shared" si="21"/>
        <v>1848.165434</v>
      </c>
      <c r="G193" s="170">
        <f t="shared" si="21"/>
        <v>1850.1354339999998</v>
      </c>
      <c r="H193" s="170">
        <f t="shared" si="21"/>
        <v>1853.2654339999999</v>
      </c>
      <c r="I193" s="170">
        <f t="shared" si="21"/>
        <v>1861.9254339999998</v>
      </c>
      <c r="J193" s="170">
        <f t="shared" si="21"/>
        <v>1862.665434</v>
      </c>
      <c r="K193" s="170">
        <f t="shared" si="21"/>
        <v>1885.725434</v>
      </c>
      <c r="L193" s="170">
        <f t="shared" si="21"/>
        <v>1893.455434</v>
      </c>
      <c r="M193" s="170">
        <f t="shared" si="21"/>
        <v>1892.625434</v>
      </c>
      <c r="N193" s="170">
        <f t="shared" si="21"/>
        <v>1892.7354339999997</v>
      </c>
      <c r="O193" s="170">
        <f t="shared" si="21"/>
        <v>1896.2154339999997</v>
      </c>
      <c r="P193" s="170">
        <f t="shared" si="21"/>
        <v>1908.705434</v>
      </c>
      <c r="Q193" s="170">
        <f t="shared" si="21"/>
        <v>1929.0554339999999</v>
      </c>
      <c r="R193" s="170">
        <f t="shared" si="21"/>
        <v>1948.625434</v>
      </c>
      <c r="S193" s="170">
        <f t="shared" si="22"/>
        <v>1944.4054339999998</v>
      </c>
      <c r="T193" s="170">
        <f t="shared" si="22"/>
        <v>1930.8354340000001</v>
      </c>
      <c r="U193" s="170">
        <f t="shared" si="22"/>
        <v>1899.475434</v>
      </c>
      <c r="V193" s="170">
        <f t="shared" si="22"/>
        <v>1872.0254340000001</v>
      </c>
      <c r="W193" s="170">
        <f t="shared" si="22"/>
        <v>1868.3354340000001</v>
      </c>
      <c r="X193" s="170">
        <f t="shared" si="22"/>
        <v>1852.6154339999998</v>
      </c>
      <c r="Y193" s="170">
        <f t="shared" si="22"/>
        <v>1849.2954340000001</v>
      </c>
      <c r="Z193" s="37"/>
      <c r="AA193" s="38">
        <v>879.33</v>
      </c>
      <c r="AB193" s="39">
        <v>879.15</v>
      </c>
      <c r="AC193" s="39">
        <v>879.26</v>
      </c>
      <c r="AD193" s="39">
        <v>879.98</v>
      </c>
      <c r="AE193" s="39">
        <v>881.11</v>
      </c>
      <c r="AF193" s="39">
        <v>883.08</v>
      </c>
      <c r="AG193" s="39">
        <v>886.21</v>
      </c>
      <c r="AH193" s="39">
        <v>894.87</v>
      </c>
      <c r="AI193" s="39">
        <v>895.61</v>
      </c>
      <c r="AJ193" s="39">
        <v>918.67</v>
      </c>
      <c r="AK193" s="39">
        <v>926.4</v>
      </c>
      <c r="AL193" s="39">
        <v>925.57</v>
      </c>
      <c r="AM193" s="39">
        <v>925.68</v>
      </c>
      <c r="AN193" s="39">
        <v>929.16</v>
      </c>
      <c r="AO193" s="39">
        <v>941.65</v>
      </c>
      <c r="AP193" s="39">
        <v>962</v>
      </c>
      <c r="AQ193" s="39">
        <v>981.57</v>
      </c>
      <c r="AR193" s="39">
        <v>977.35</v>
      </c>
      <c r="AS193" s="39">
        <v>963.78</v>
      </c>
      <c r="AT193" s="39">
        <v>932.42</v>
      </c>
      <c r="AU193" s="39">
        <v>904.97</v>
      </c>
      <c r="AV193" s="39">
        <v>901.28</v>
      </c>
      <c r="AW193" s="39">
        <v>885.56</v>
      </c>
      <c r="AX193" s="40">
        <v>882.24</v>
      </c>
      <c r="AY193" s="340">
        <v>475.86</v>
      </c>
      <c r="AZ193" s="175">
        <v>3.2654339999999999</v>
      </c>
      <c r="BA193" s="159">
        <v>487.92999999999995</v>
      </c>
    </row>
    <row r="194" spans="1:53">
      <c r="A194" s="47">
        <v>3</v>
      </c>
      <c r="B194" s="170">
        <f t="shared" si="23"/>
        <v>1846.3654339999998</v>
      </c>
      <c r="C194" s="170">
        <f t="shared" si="21"/>
        <v>1845.8354340000001</v>
      </c>
      <c r="D194" s="170">
        <f t="shared" si="21"/>
        <v>1843.9254339999998</v>
      </c>
      <c r="E194" s="170">
        <f t="shared" si="21"/>
        <v>1845.5354339999999</v>
      </c>
      <c r="F194" s="170">
        <f t="shared" si="21"/>
        <v>1851.8654339999998</v>
      </c>
      <c r="G194" s="170">
        <f t="shared" si="21"/>
        <v>1877.0254340000001</v>
      </c>
      <c r="H194" s="170">
        <f t="shared" si="21"/>
        <v>1976.665434</v>
      </c>
      <c r="I194" s="170">
        <f t="shared" si="21"/>
        <v>2052.3354340000001</v>
      </c>
      <c r="J194" s="170">
        <f t="shared" si="21"/>
        <v>2085.5254340000001</v>
      </c>
      <c r="K194" s="170">
        <f t="shared" si="21"/>
        <v>2089.8354340000001</v>
      </c>
      <c r="L194" s="170">
        <f t="shared" si="21"/>
        <v>2084.7354340000002</v>
      </c>
      <c r="M194" s="170">
        <f t="shared" si="21"/>
        <v>2082.9054339999998</v>
      </c>
      <c r="N194" s="170">
        <f t="shared" si="21"/>
        <v>2076.9954339999999</v>
      </c>
      <c r="O194" s="170">
        <f t="shared" si="21"/>
        <v>2086.475434</v>
      </c>
      <c r="P194" s="170">
        <f t="shared" si="21"/>
        <v>2110.935434</v>
      </c>
      <c r="Q194" s="170">
        <f t="shared" si="21"/>
        <v>2091.0154339999999</v>
      </c>
      <c r="R194" s="170">
        <f t="shared" si="21"/>
        <v>2090.9954339999999</v>
      </c>
      <c r="S194" s="170">
        <f t="shared" si="22"/>
        <v>2088.8554340000001</v>
      </c>
      <c r="T194" s="170">
        <f t="shared" si="22"/>
        <v>2055.2554340000002</v>
      </c>
      <c r="U194" s="170">
        <f t="shared" si="22"/>
        <v>2023.1554339999998</v>
      </c>
      <c r="V194" s="170">
        <f t="shared" si="22"/>
        <v>1942.5654340000001</v>
      </c>
      <c r="W194" s="170">
        <f t="shared" si="22"/>
        <v>1889.5554339999999</v>
      </c>
      <c r="X194" s="170">
        <f t="shared" si="22"/>
        <v>1862.955434</v>
      </c>
      <c r="Y194" s="170">
        <f t="shared" si="22"/>
        <v>1845.0354339999999</v>
      </c>
      <c r="Z194" s="37"/>
      <c r="AA194" s="38">
        <v>879.31</v>
      </c>
      <c r="AB194" s="39">
        <v>878.78</v>
      </c>
      <c r="AC194" s="39">
        <v>876.87</v>
      </c>
      <c r="AD194" s="39">
        <v>878.48</v>
      </c>
      <c r="AE194" s="39">
        <v>884.81</v>
      </c>
      <c r="AF194" s="39">
        <v>909.97</v>
      </c>
      <c r="AG194" s="39">
        <v>1009.6100000000001</v>
      </c>
      <c r="AH194" s="39">
        <v>1085.28</v>
      </c>
      <c r="AI194" s="39">
        <v>1118.47</v>
      </c>
      <c r="AJ194" s="39">
        <v>1122.78</v>
      </c>
      <c r="AK194" s="39">
        <v>1117.68</v>
      </c>
      <c r="AL194" s="39">
        <v>1115.8499999999999</v>
      </c>
      <c r="AM194" s="39">
        <v>1109.94</v>
      </c>
      <c r="AN194" s="39">
        <v>1119.42</v>
      </c>
      <c r="AO194" s="39">
        <v>1143.8800000000001</v>
      </c>
      <c r="AP194" s="39">
        <v>1123.96</v>
      </c>
      <c r="AQ194" s="39">
        <v>1123.94</v>
      </c>
      <c r="AR194" s="39">
        <v>1121.8</v>
      </c>
      <c r="AS194" s="39">
        <v>1088.2</v>
      </c>
      <c r="AT194" s="39">
        <v>1056.0999999999999</v>
      </c>
      <c r="AU194" s="39">
        <v>975.51</v>
      </c>
      <c r="AV194" s="39">
        <v>922.5</v>
      </c>
      <c r="AW194" s="39">
        <v>895.9</v>
      </c>
      <c r="AX194" s="40">
        <v>877.98</v>
      </c>
      <c r="AY194" s="340">
        <v>475.86</v>
      </c>
      <c r="AZ194" s="175">
        <v>3.2654339999999999</v>
      </c>
      <c r="BA194" s="159">
        <v>487.92999999999995</v>
      </c>
    </row>
    <row r="195" spans="1:53">
      <c r="A195" s="47">
        <v>4</v>
      </c>
      <c r="B195" s="170">
        <f t="shared" si="23"/>
        <v>1853.6554339999998</v>
      </c>
      <c r="C195" s="170">
        <f t="shared" si="21"/>
        <v>1850.7654339999999</v>
      </c>
      <c r="D195" s="170">
        <f t="shared" si="21"/>
        <v>1848.3454339999998</v>
      </c>
      <c r="E195" s="170">
        <f t="shared" si="21"/>
        <v>1851.8054339999999</v>
      </c>
      <c r="F195" s="170">
        <f t="shared" si="21"/>
        <v>1868.875434</v>
      </c>
      <c r="G195" s="170">
        <f t="shared" si="21"/>
        <v>1938.9954339999999</v>
      </c>
      <c r="H195" s="170">
        <f t="shared" si="21"/>
        <v>2028.645434</v>
      </c>
      <c r="I195" s="170">
        <f t="shared" si="21"/>
        <v>2105.185434</v>
      </c>
      <c r="J195" s="170">
        <f t="shared" si="21"/>
        <v>2137.0754339999999</v>
      </c>
      <c r="K195" s="170">
        <f t="shared" si="21"/>
        <v>2128.0654340000001</v>
      </c>
      <c r="L195" s="170">
        <f t="shared" si="21"/>
        <v>2152.2354340000002</v>
      </c>
      <c r="M195" s="170">
        <f t="shared" si="21"/>
        <v>2103.165434</v>
      </c>
      <c r="N195" s="170">
        <f t="shared" si="21"/>
        <v>2087.455434</v>
      </c>
      <c r="O195" s="170">
        <f t="shared" si="21"/>
        <v>2088.2554340000002</v>
      </c>
      <c r="P195" s="170">
        <f t="shared" si="21"/>
        <v>2101.3654339999998</v>
      </c>
      <c r="Q195" s="170">
        <f t="shared" si="21"/>
        <v>2112.2154340000002</v>
      </c>
      <c r="R195" s="170">
        <f t="shared" si="21"/>
        <v>2132.0154339999999</v>
      </c>
      <c r="S195" s="170">
        <f t="shared" si="22"/>
        <v>2115.415434</v>
      </c>
      <c r="T195" s="170">
        <f t="shared" si="22"/>
        <v>2085.6354339999998</v>
      </c>
      <c r="U195" s="170">
        <f t="shared" si="22"/>
        <v>2054.1554339999998</v>
      </c>
      <c r="V195" s="170">
        <f t="shared" si="22"/>
        <v>1921.7554340000002</v>
      </c>
      <c r="W195" s="170">
        <f t="shared" si="22"/>
        <v>1883.3454339999998</v>
      </c>
      <c r="X195" s="170">
        <f t="shared" si="22"/>
        <v>1861.975434</v>
      </c>
      <c r="Y195" s="170">
        <f t="shared" si="22"/>
        <v>1856.2354339999997</v>
      </c>
      <c r="Z195" s="37"/>
      <c r="AA195" s="38">
        <v>886.6</v>
      </c>
      <c r="AB195" s="39">
        <v>883.71</v>
      </c>
      <c r="AC195" s="39">
        <v>881.29</v>
      </c>
      <c r="AD195" s="39">
        <v>884.75</v>
      </c>
      <c r="AE195" s="39">
        <v>901.82</v>
      </c>
      <c r="AF195" s="39">
        <v>971.94</v>
      </c>
      <c r="AG195" s="39">
        <v>1061.5899999999999</v>
      </c>
      <c r="AH195" s="39">
        <v>1138.1300000000001</v>
      </c>
      <c r="AI195" s="39">
        <v>1170.02</v>
      </c>
      <c r="AJ195" s="39">
        <v>1161.01</v>
      </c>
      <c r="AK195" s="39">
        <v>1185.18</v>
      </c>
      <c r="AL195" s="39">
        <v>1136.1099999999999</v>
      </c>
      <c r="AM195" s="39">
        <v>1120.4000000000001</v>
      </c>
      <c r="AN195" s="39">
        <v>1121.2</v>
      </c>
      <c r="AO195" s="39">
        <v>1134.31</v>
      </c>
      <c r="AP195" s="39">
        <v>1145.1600000000001</v>
      </c>
      <c r="AQ195" s="39">
        <v>1164.96</v>
      </c>
      <c r="AR195" s="39">
        <v>1148.3599999999999</v>
      </c>
      <c r="AS195" s="39">
        <v>1118.58</v>
      </c>
      <c r="AT195" s="39">
        <v>1087.0999999999999</v>
      </c>
      <c r="AU195" s="39">
        <v>954.7</v>
      </c>
      <c r="AV195" s="39">
        <v>916.29</v>
      </c>
      <c r="AW195" s="39">
        <v>894.92</v>
      </c>
      <c r="AX195" s="40">
        <v>889.18</v>
      </c>
      <c r="AY195" s="340">
        <v>475.86</v>
      </c>
      <c r="AZ195" s="175">
        <v>3.2654339999999999</v>
      </c>
      <c r="BA195" s="159">
        <v>487.92999999999995</v>
      </c>
    </row>
    <row r="196" spans="1:53">
      <c r="A196" s="47">
        <v>5</v>
      </c>
      <c r="B196" s="170">
        <f t="shared" si="23"/>
        <v>1842.875434</v>
      </c>
      <c r="C196" s="170">
        <f t="shared" si="21"/>
        <v>1841.9054339999998</v>
      </c>
      <c r="D196" s="170">
        <f t="shared" si="21"/>
        <v>1841.3354340000001</v>
      </c>
      <c r="E196" s="170">
        <f t="shared" si="21"/>
        <v>1843.4054339999998</v>
      </c>
      <c r="F196" s="170">
        <f t="shared" si="21"/>
        <v>1852.975434</v>
      </c>
      <c r="G196" s="170">
        <f t="shared" si="21"/>
        <v>1870.5354339999999</v>
      </c>
      <c r="H196" s="170">
        <f t="shared" si="21"/>
        <v>1966.6154339999998</v>
      </c>
      <c r="I196" s="170">
        <f t="shared" si="21"/>
        <v>1993.3054339999999</v>
      </c>
      <c r="J196" s="170">
        <f t="shared" si="21"/>
        <v>2010.8354340000001</v>
      </c>
      <c r="K196" s="170">
        <f t="shared" si="21"/>
        <v>2012.375434</v>
      </c>
      <c r="L196" s="170">
        <f t="shared" si="21"/>
        <v>2010.9054339999998</v>
      </c>
      <c r="M196" s="170">
        <f t="shared" si="21"/>
        <v>2012.2154340000002</v>
      </c>
      <c r="N196" s="170">
        <f t="shared" si="21"/>
        <v>2007.1954340000002</v>
      </c>
      <c r="O196" s="170">
        <f t="shared" si="21"/>
        <v>2040.2954340000001</v>
      </c>
      <c r="P196" s="170">
        <f t="shared" si="21"/>
        <v>2059.5554339999999</v>
      </c>
      <c r="Q196" s="170">
        <f t="shared" si="21"/>
        <v>2081.0654340000001</v>
      </c>
      <c r="R196" s="170">
        <f t="shared" si="21"/>
        <v>2068.5854340000001</v>
      </c>
      <c r="S196" s="170">
        <f t="shared" si="22"/>
        <v>2041.0254340000001</v>
      </c>
      <c r="T196" s="170">
        <f t="shared" si="22"/>
        <v>2039.955434</v>
      </c>
      <c r="U196" s="170">
        <f t="shared" si="22"/>
        <v>2000.0554339999999</v>
      </c>
      <c r="V196" s="170">
        <f t="shared" si="22"/>
        <v>1906.1154339999998</v>
      </c>
      <c r="W196" s="170">
        <f t="shared" si="22"/>
        <v>1861.4454339999998</v>
      </c>
      <c r="X196" s="170">
        <f t="shared" si="22"/>
        <v>1856.9854339999997</v>
      </c>
      <c r="Y196" s="170">
        <f t="shared" si="22"/>
        <v>1843.3854339999998</v>
      </c>
      <c r="Z196" s="37"/>
      <c r="AA196" s="38">
        <v>875.82</v>
      </c>
      <c r="AB196" s="39">
        <v>874.85</v>
      </c>
      <c r="AC196" s="39">
        <v>874.28</v>
      </c>
      <c r="AD196" s="39">
        <v>876.35</v>
      </c>
      <c r="AE196" s="39">
        <v>885.92</v>
      </c>
      <c r="AF196" s="39">
        <v>903.48</v>
      </c>
      <c r="AG196" s="39">
        <v>999.56</v>
      </c>
      <c r="AH196" s="39">
        <v>1026.25</v>
      </c>
      <c r="AI196" s="39">
        <v>1043.78</v>
      </c>
      <c r="AJ196" s="39">
        <v>1045.32</v>
      </c>
      <c r="AK196" s="39">
        <v>1043.8499999999999</v>
      </c>
      <c r="AL196" s="39">
        <v>1045.1600000000001</v>
      </c>
      <c r="AM196" s="39">
        <v>1040.1400000000001</v>
      </c>
      <c r="AN196" s="39">
        <v>1073.24</v>
      </c>
      <c r="AO196" s="39">
        <v>1092.5</v>
      </c>
      <c r="AP196" s="39">
        <v>1114.01</v>
      </c>
      <c r="AQ196" s="39">
        <v>1101.53</v>
      </c>
      <c r="AR196" s="39">
        <v>1073.97</v>
      </c>
      <c r="AS196" s="39">
        <v>1072.9000000000001</v>
      </c>
      <c r="AT196" s="39">
        <v>1033</v>
      </c>
      <c r="AU196" s="39">
        <v>939.06</v>
      </c>
      <c r="AV196" s="39">
        <v>894.39</v>
      </c>
      <c r="AW196" s="39">
        <v>889.93</v>
      </c>
      <c r="AX196" s="40">
        <v>876.33</v>
      </c>
      <c r="AY196" s="340">
        <v>475.86</v>
      </c>
      <c r="AZ196" s="175">
        <v>3.2654339999999999</v>
      </c>
      <c r="BA196" s="159">
        <v>487.92999999999995</v>
      </c>
    </row>
    <row r="197" spans="1:53">
      <c r="A197" s="47">
        <v>6</v>
      </c>
      <c r="B197" s="170">
        <f t="shared" si="23"/>
        <v>1838.8254339999999</v>
      </c>
      <c r="C197" s="170">
        <f t="shared" si="21"/>
        <v>1838.625434</v>
      </c>
      <c r="D197" s="170">
        <f t="shared" si="21"/>
        <v>1838.9654339999997</v>
      </c>
      <c r="E197" s="170">
        <f t="shared" si="21"/>
        <v>1841.3154340000001</v>
      </c>
      <c r="F197" s="170">
        <f t="shared" si="21"/>
        <v>1847.6754339999998</v>
      </c>
      <c r="G197" s="170">
        <f t="shared" si="21"/>
        <v>1870.5754339999999</v>
      </c>
      <c r="H197" s="170">
        <f t="shared" si="21"/>
        <v>1896.915434</v>
      </c>
      <c r="I197" s="170">
        <f t="shared" si="21"/>
        <v>1991.4854340000002</v>
      </c>
      <c r="J197" s="170">
        <f t="shared" si="21"/>
        <v>2004.3254339999999</v>
      </c>
      <c r="K197" s="170">
        <f t="shared" si="21"/>
        <v>1984.1054340000001</v>
      </c>
      <c r="L197" s="170">
        <f t="shared" si="21"/>
        <v>1967.7754340000001</v>
      </c>
      <c r="M197" s="170">
        <f t="shared" si="21"/>
        <v>1961.645434</v>
      </c>
      <c r="N197" s="170">
        <f t="shared" si="21"/>
        <v>1901.0154339999999</v>
      </c>
      <c r="O197" s="170">
        <f t="shared" si="21"/>
        <v>1895.1154339999998</v>
      </c>
      <c r="P197" s="170">
        <f t="shared" si="21"/>
        <v>1921.665434</v>
      </c>
      <c r="Q197" s="170">
        <f t="shared" si="21"/>
        <v>1952.6554339999998</v>
      </c>
      <c r="R197" s="170">
        <f t="shared" si="21"/>
        <v>1984.3654339999998</v>
      </c>
      <c r="S197" s="170">
        <f t="shared" si="22"/>
        <v>1965.1754339999998</v>
      </c>
      <c r="T197" s="170">
        <f t="shared" si="22"/>
        <v>1937.2954340000001</v>
      </c>
      <c r="U197" s="170">
        <f t="shared" si="22"/>
        <v>1930.4054339999998</v>
      </c>
      <c r="V197" s="170">
        <f t="shared" si="22"/>
        <v>1866.475434</v>
      </c>
      <c r="W197" s="170">
        <f t="shared" si="22"/>
        <v>1861.3854339999998</v>
      </c>
      <c r="X197" s="170">
        <f t="shared" si="22"/>
        <v>1857.0754339999999</v>
      </c>
      <c r="Y197" s="170">
        <f t="shared" si="22"/>
        <v>1840.3854339999998</v>
      </c>
      <c r="Z197" s="37"/>
      <c r="AA197" s="38">
        <v>871.77</v>
      </c>
      <c r="AB197" s="39">
        <v>871.57</v>
      </c>
      <c r="AC197" s="39">
        <v>871.91</v>
      </c>
      <c r="AD197" s="39">
        <v>874.26</v>
      </c>
      <c r="AE197" s="39">
        <v>880.62</v>
      </c>
      <c r="AF197" s="39">
        <v>903.52</v>
      </c>
      <c r="AG197" s="39">
        <v>929.86</v>
      </c>
      <c r="AH197" s="39">
        <v>1024.43</v>
      </c>
      <c r="AI197" s="39">
        <v>1037.27</v>
      </c>
      <c r="AJ197" s="39">
        <v>1017.05</v>
      </c>
      <c r="AK197" s="39">
        <v>1000.72</v>
      </c>
      <c r="AL197" s="39">
        <v>994.59</v>
      </c>
      <c r="AM197" s="39">
        <v>933.96</v>
      </c>
      <c r="AN197" s="39">
        <v>928.06</v>
      </c>
      <c r="AO197" s="39">
        <v>954.61</v>
      </c>
      <c r="AP197" s="39">
        <v>985.6</v>
      </c>
      <c r="AQ197" s="39">
        <v>1017.31</v>
      </c>
      <c r="AR197" s="39">
        <v>998.12</v>
      </c>
      <c r="AS197" s="39">
        <v>970.24</v>
      </c>
      <c r="AT197" s="39">
        <v>963.35</v>
      </c>
      <c r="AU197" s="39">
        <v>899.42</v>
      </c>
      <c r="AV197" s="39">
        <v>894.33</v>
      </c>
      <c r="AW197" s="39">
        <v>890.02</v>
      </c>
      <c r="AX197" s="40">
        <v>873.33</v>
      </c>
      <c r="AY197" s="340">
        <v>475.86</v>
      </c>
      <c r="AZ197" s="175">
        <v>3.2654339999999999</v>
      </c>
      <c r="BA197" s="159">
        <v>487.92999999999995</v>
      </c>
    </row>
    <row r="198" spans="1:53">
      <c r="A198" s="47">
        <v>7</v>
      </c>
      <c r="B198" s="170">
        <f t="shared" si="23"/>
        <v>1840.0754339999999</v>
      </c>
      <c r="C198" s="170">
        <f t="shared" si="21"/>
        <v>1839.4254339999998</v>
      </c>
      <c r="D198" s="170">
        <f t="shared" si="21"/>
        <v>1839.6754339999998</v>
      </c>
      <c r="E198" s="170">
        <f t="shared" si="21"/>
        <v>1841.8154340000001</v>
      </c>
      <c r="F198" s="170">
        <f t="shared" si="21"/>
        <v>1849.0354339999999</v>
      </c>
      <c r="G198" s="170">
        <f t="shared" si="21"/>
        <v>1871.9454339999998</v>
      </c>
      <c r="H198" s="170">
        <f t="shared" si="21"/>
        <v>1946.0454340000001</v>
      </c>
      <c r="I198" s="170">
        <f t="shared" si="21"/>
        <v>2019.8054339999999</v>
      </c>
      <c r="J198" s="170">
        <f t="shared" si="21"/>
        <v>2026.1054340000001</v>
      </c>
      <c r="K198" s="170">
        <f t="shared" si="21"/>
        <v>2031.3154340000001</v>
      </c>
      <c r="L198" s="170">
        <f t="shared" si="21"/>
        <v>2016.5654340000001</v>
      </c>
      <c r="M198" s="170">
        <f t="shared" si="21"/>
        <v>2017.8654339999998</v>
      </c>
      <c r="N198" s="170">
        <f t="shared" si="21"/>
        <v>2009.415434</v>
      </c>
      <c r="O198" s="170">
        <f t="shared" si="21"/>
        <v>2022.0454340000001</v>
      </c>
      <c r="P198" s="170">
        <f t="shared" si="21"/>
        <v>2032.0154339999999</v>
      </c>
      <c r="Q198" s="170">
        <f t="shared" si="21"/>
        <v>2056.935434</v>
      </c>
      <c r="R198" s="170">
        <f t="shared" si="21"/>
        <v>2047.0054340000002</v>
      </c>
      <c r="S198" s="170">
        <f t="shared" si="22"/>
        <v>2022.915434</v>
      </c>
      <c r="T198" s="170">
        <f t="shared" si="22"/>
        <v>2019.9254339999998</v>
      </c>
      <c r="U198" s="170">
        <f t="shared" si="22"/>
        <v>1996.7354340000002</v>
      </c>
      <c r="V198" s="170">
        <f t="shared" si="22"/>
        <v>1871.9254339999998</v>
      </c>
      <c r="W198" s="170">
        <f t="shared" si="22"/>
        <v>1865.7954340000001</v>
      </c>
      <c r="X198" s="170">
        <f t="shared" si="22"/>
        <v>1861.4454339999998</v>
      </c>
      <c r="Y198" s="170">
        <f t="shared" si="22"/>
        <v>1846.1154339999998</v>
      </c>
      <c r="Z198" s="37"/>
      <c r="AA198" s="38">
        <v>873.02</v>
      </c>
      <c r="AB198" s="39">
        <v>872.37</v>
      </c>
      <c r="AC198" s="39">
        <v>872.62</v>
      </c>
      <c r="AD198" s="39">
        <v>874.76</v>
      </c>
      <c r="AE198" s="39">
        <v>881.98</v>
      </c>
      <c r="AF198" s="39">
        <v>904.89</v>
      </c>
      <c r="AG198" s="39">
        <v>978.99</v>
      </c>
      <c r="AH198" s="39">
        <v>1052.75</v>
      </c>
      <c r="AI198" s="39">
        <v>1059.05</v>
      </c>
      <c r="AJ198" s="39">
        <v>1064.26</v>
      </c>
      <c r="AK198" s="39">
        <v>1049.51</v>
      </c>
      <c r="AL198" s="39">
        <v>1050.81</v>
      </c>
      <c r="AM198" s="39">
        <v>1042.3599999999999</v>
      </c>
      <c r="AN198" s="39">
        <v>1054.99</v>
      </c>
      <c r="AO198" s="39">
        <v>1064.96</v>
      </c>
      <c r="AP198" s="39">
        <v>1089.8800000000001</v>
      </c>
      <c r="AQ198" s="39">
        <v>1079.95</v>
      </c>
      <c r="AR198" s="39">
        <v>1055.8599999999999</v>
      </c>
      <c r="AS198" s="39">
        <v>1052.8699999999999</v>
      </c>
      <c r="AT198" s="39">
        <v>1029.68</v>
      </c>
      <c r="AU198" s="39">
        <v>904.87</v>
      </c>
      <c r="AV198" s="39">
        <v>898.74</v>
      </c>
      <c r="AW198" s="39">
        <v>894.39</v>
      </c>
      <c r="AX198" s="40">
        <v>879.06</v>
      </c>
      <c r="AY198" s="340">
        <v>475.86</v>
      </c>
      <c r="AZ198" s="175">
        <v>3.2654339999999999</v>
      </c>
      <c r="BA198" s="159">
        <v>487.92999999999995</v>
      </c>
    </row>
    <row r="199" spans="1:53">
      <c r="A199" s="47">
        <v>8</v>
      </c>
      <c r="B199" s="170">
        <f t="shared" si="23"/>
        <v>1861.4954339999999</v>
      </c>
      <c r="C199" s="170">
        <f t="shared" si="21"/>
        <v>1860.5754339999999</v>
      </c>
      <c r="D199" s="170">
        <f t="shared" si="21"/>
        <v>1845.3454339999998</v>
      </c>
      <c r="E199" s="170">
        <f t="shared" si="21"/>
        <v>1841.5254340000001</v>
      </c>
      <c r="F199" s="170">
        <f t="shared" si="21"/>
        <v>1842.3554340000001</v>
      </c>
      <c r="G199" s="170">
        <f t="shared" si="21"/>
        <v>1866.6754339999998</v>
      </c>
      <c r="H199" s="170">
        <f t="shared" si="21"/>
        <v>1871.2754340000001</v>
      </c>
      <c r="I199" s="170">
        <f t="shared" si="21"/>
        <v>1961.1054340000001</v>
      </c>
      <c r="J199" s="170">
        <f t="shared" si="21"/>
        <v>1972.375434</v>
      </c>
      <c r="K199" s="170">
        <f t="shared" si="21"/>
        <v>2029.9254339999998</v>
      </c>
      <c r="L199" s="170">
        <f t="shared" si="21"/>
        <v>2028.7854339999999</v>
      </c>
      <c r="M199" s="170">
        <f t="shared" si="21"/>
        <v>2017.6754339999998</v>
      </c>
      <c r="N199" s="170">
        <f t="shared" si="21"/>
        <v>2004.8154340000001</v>
      </c>
      <c r="O199" s="170">
        <f t="shared" si="21"/>
        <v>1995.5554339999999</v>
      </c>
      <c r="P199" s="170">
        <f t="shared" si="21"/>
        <v>2016.5754339999999</v>
      </c>
      <c r="Q199" s="170">
        <f t="shared" si="21"/>
        <v>2024.5554339999999</v>
      </c>
      <c r="R199" s="170">
        <f t="shared" si="21"/>
        <v>2046.2454339999999</v>
      </c>
      <c r="S199" s="170">
        <f t="shared" si="22"/>
        <v>2037.7354340000002</v>
      </c>
      <c r="T199" s="170">
        <f t="shared" si="22"/>
        <v>2029.4954339999999</v>
      </c>
      <c r="U199" s="170">
        <f t="shared" si="22"/>
        <v>2048.6554339999998</v>
      </c>
      <c r="V199" s="170">
        <f t="shared" si="22"/>
        <v>1991.6554339999998</v>
      </c>
      <c r="W199" s="170">
        <f t="shared" si="22"/>
        <v>1950.225434</v>
      </c>
      <c r="X199" s="170">
        <f t="shared" si="22"/>
        <v>1894.185434</v>
      </c>
      <c r="Y199" s="170">
        <f t="shared" si="22"/>
        <v>1890.0954339999998</v>
      </c>
      <c r="Z199" s="37"/>
      <c r="AA199" s="38">
        <v>894.44</v>
      </c>
      <c r="AB199" s="39">
        <v>893.52</v>
      </c>
      <c r="AC199" s="39">
        <v>878.29</v>
      </c>
      <c r="AD199" s="39">
        <v>874.47</v>
      </c>
      <c r="AE199" s="39">
        <v>875.3</v>
      </c>
      <c r="AF199" s="39">
        <v>899.62</v>
      </c>
      <c r="AG199" s="39">
        <v>904.22</v>
      </c>
      <c r="AH199" s="39">
        <v>994.05</v>
      </c>
      <c r="AI199" s="39">
        <v>1005.3199999999999</v>
      </c>
      <c r="AJ199" s="39">
        <v>1062.8699999999999</v>
      </c>
      <c r="AK199" s="39">
        <v>1061.73</v>
      </c>
      <c r="AL199" s="39">
        <v>1050.6199999999999</v>
      </c>
      <c r="AM199" s="39">
        <v>1037.76</v>
      </c>
      <c r="AN199" s="39">
        <v>1028.5</v>
      </c>
      <c r="AO199" s="39">
        <v>1049.52</v>
      </c>
      <c r="AP199" s="39">
        <v>1057.5</v>
      </c>
      <c r="AQ199" s="39">
        <v>1079.19</v>
      </c>
      <c r="AR199" s="39">
        <v>1070.68</v>
      </c>
      <c r="AS199" s="39">
        <v>1062.44</v>
      </c>
      <c r="AT199" s="39">
        <v>1081.5999999999999</v>
      </c>
      <c r="AU199" s="39">
        <v>1024.5999999999999</v>
      </c>
      <c r="AV199" s="39">
        <v>983.17</v>
      </c>
      <c r="AW199" s="39">
        <v>927.13</v>
      </c>
      <c r="AX199" s="40">
        <v>923.04</v>
      </c>
      <c r="AY199" s="340">
        <v>475.86</v>
      </c>
      <c r="AZ199" s="175">
        <v>3.2654339999999999</v>
      </c>
      <c r="BA199" s="159">
        <v>487.92999999999995</v>
      </c>
    </row>
    <row r="200" spans="1:53">
      <c r="A200" s="47">
        <v>9</v>
      </c>
      <c r="B200" s="170">
        <f t="shared" si="23"/>
        <v>1873.5554339999999</v>
      </c>
      <c r="C200" s="170">
        <f t="shared" si="21"/>
        <v>1869.5154339999999</v>
      </c>
      <c r="D200" s="170">
        <f t="shared" si="21"/>
        <v>1868.225434</v>
      </c>
      <c r="E200" s="170">
        <f t="shared" si="21"/>
        <v>1841.665434</v>
      </c>
      <c r="F200" s="170">
        <f t="shared" si="21"/>
        <v>1845.5254340000001</v>
      </c>
      <c r="G200" s="170">
        <f t="shared" si="21"/>
        <v>1836.475434</v>
      </c>
      <c r="H200" s="170">
        <f t="shared" si="21"/>
        <v>1871.2154339999997</v>
      </c>
      <c r="I200" s="170">
        <f t="shared" si="21"/>
        <v>1876.2754340000001</v>
      </c>
      <c r="J200" s="170">
        <f t="shared" si="21"/>
        <v>1963.4954339999999</v>
      </c>
      <c r="K200" s="170">
        <f t="shared" si="21"/>
        <v>1993.8054339999999</v>
      </c>
      <c r="L200" s="170">
        <f t="shared" si="21"/>
        <v>2011.125434</v>
      </c>
      <c r="M200" s="170">
        <f t="shared" si="21"/>
        <v>1984.9254339999998</v>
      </c>
      <c r="N200" s="170">
        <f t="shared" si="21"/>
        <v>1960.0254340000001</v>
      </c>
      <c r="O200" s="170">
        <f t="shared" si="21"/>
        <v>1988.0254339999997</v>
      </c>
      <c r="P200" s="170">
        <f t="shared" si="21"/>
        <v>2029.2154340000002</v>
      </c>
      <c r="Q200" s="170">
        <f t="shared" si="21"/>
        <v>2060.895434</v>
      </c>
      <c r="R200" s="170">
        <f t="shared" si="21"/>
        <v>2077.725434</v>
      </c>
      <c r="S200" s="170">
        <f t="shared" si="22"/>
        <v>2094.5154339999999</v>
      </c>
      <c r="T200" s="170">
        <f t="shared" si="22"/>
        <v>2086.7854339999999</v>
      </c>
      <c r="U200" s="170">
        <f t="shared" si="22"/>
        <v>2124.0354339999999</v>
      </c>
      <c r="V200" s="170">
        <f t="shared" si="22"/>
        <v>2007.625434</v>
      </c>
      <c r="W200" s="170">
        <f t="shared" si="22"/>
        <v>1937.9954339999999</v>
      </c>
      <c r="X200" s="170">
        <f t="shared" si="22"/>
        <v>1894.5554339999999</v>
      </c>
      <c r="Y200" s="170">
        <f t="shared" si="22"/>
        <v>1867.8354340000001</v>
      </c>
      <c r="Z200" s="37"/>
      <c r="AA200" s="38">
        <v>906.5</v>
      </c>
      <c r="AB200" s="39">
        <v>902.46</v>
      </c>
      <c r="AC200" s="39">
        <v>901.17</v>
      </c>
      <c r="AD200" s="39">
        <v>874.61</v>
      </c>
      <c r="AE200" s="39">
        <v>878.47</v>
      </c>
      <c r="AF200" s="39">
        <v>869.42</v>
      </c>
      <c r="AG200" s="39">
        <v>904.16</v>
      </c>
      <c r="AH200" s="39">
        <v>909.22</v>
      </c>
      <c r="AI200" s="39">
        <v>996.44</v>
      </c>
      <c r="AJ200" s="39">
        <v>1026.75</v>
      </c>
      <c r="AK200" s="39">
        <v>1044.07</v>
      </c>
      <c r="AL200" s="39">
        <v>1017.87</v>
      </c>
      <c r="AM200" s="39">
        <v>992.97</v>
      </c>
      <c r="AN200" s="39">
        <v>1020.9699999999999</v>
      </c>
      <c r="AO200" s="39">
        <v>1062.1600000000001</v>
      </c>
      <c r="AP200" s="39">
        <v>1093.8399999999999</v>
      </c>
      <c r="AQ200" s="39">
        <v>1110.67</v>
      </c>
      <c r="AR200" s="39">
        <v>1127.46</v>
      </c>
      <c r="AS200" s="39">
        <v>1119.73</v>
      </c>
      <c r="AT200" s="39">
        <v>1156.98</v>
      </c>
      <c r="AU200" s="39">
        <v>1040.57</v>
      </c>
      <c r="AV200" s="39">
        <v>970.94</v>
      </c>
      <c r="AW200" s="39">
        <v>927.5</v>
      </c>
      <c r="AX200" s="40">
        <v>900.78</v>
      </c>
      <c r="AY200" s="340">
        <v>475.86</v>
      </c>
      <c r="AZ200" s="175">
        <v>3.2654339999999999</v>
      </c>
      <c r="BA200" s="159">
        <v>487.92999999999995</v>
      </c>
    </row>
    <row r="201" spans="1:53">
      <c r="A201" s="47">
        <v>10</v>
      </c>
      <c r="B201" s="170">
        <f t="shared" si="23"/>
        <v>1864.7954340000001</v>
      </c>
      <c r="C201" s="170">
        <f t="shared" si="21"/>
        <v>1863.9054339999998</v>
      </c>
      <c r="D201" s="170">
        <f t="shared" si="21"/>
        <v>1864.6154339999998</v>
      </c>
      <c r="E201" s="170">
        <f t="shared" si="21"/>
        <v>1845.1154339999998</v>
      </c>
      <c r="F201" s="170">
        <f t="shared" si="21"/>
        <v>1857.0554339999999</v>
      </c>
      <c r="G201" s="170">
        <f t="shared" si="21"/>
        <v>1878.0954339999998</v>
      </c>
      <c r="H201" s="170">
        <f t="shared" si="21"/>
        <v>1903.7654339999999</v>
      </c>
      <c r="I201" s="170">
        <f t="shared" si="21"/>
        <v>1966.3654339999998</v>
      </c>
      <c r="J201" s="170">
        <f t="shared" si="21"/>
        <v>2003.165434</v>
      </c>
      <c r="K201" s="170">
        <f t="shared" si="21"/>
        <v>1993.4654340000002</v>
      </c>
      <c r="L201" s="170">
        <f t="shared" si="21"/>
        <v>1930.7354339999997</v>
      </c>
      <c r="M201" s="170">
        <f t="shared" si="21"/>
        <v>1928.205434</v>
      </c>
      <c r="N201" s="170">
        <f t="shared" si="21"/>
        <v>1918.7554340000002</v>
      </c>
      <c r="O201" s="170">
        <f t="shared" si="21"/>
        <v>1898.5554339999999</v>
      </c>
      <c r="P201" s="170">
        <f t="shared" si="21"/>
        <v>1984.0954339999998</v>
      </c>
      <c r="Q201" s="170">
        <f t="shared" si="21"/>
        <v>1992.6554339999998</v>
      </c>
      <c r="R201" s="170">
        <f t="shared" si="21"/>
        <v>1990.1354339999998</v>
      </c>
      <c r="S201" s="170">
        <f t="shared" si="22"/>
        <v>1883.2554340000002</v>
      </c>
      <c r="T201" s="170">
        <f t="shared" si="22"/>
        <v>1873.0954339999998</v>
      </c>
      <c r="U201" s="170">
        <f t="shared" si="22"/>
        <v>1872.6054340000001</v>
      </c>
      <c r="V201" s="170">
        <f t="shared" si="22"/>
        <v>1868.9854339999997</v>
      </c>
      <c r="W201" s="170">
        <f t="shared" si="22"/>
        <v>1863.3854339999998</v>
      </c>
      <c r="X201" s="170">
        <f t="shared" si="22"/>
        <v>1856.5254340000001</v>
      </c>
      <c r="Y201" s="170">
        <f t="shared" si="22"/>
        <v>1854.5954339999998</v>
      </c>
      <c r="Z201" s="37"/>
      <c r="AA201" s="38">
        <v>897.74</v>
      </c>
      <c r="AB201" s="39">
        <v>896.85</v>
      </c>
      <c r="AC201" s="39">
        <v>897.56</v>
      </c>
      <c r="AD201" s="39">
        <v>878.06</v>
      </c>
      <c r="AE201" s="39">
        <v>890</v>
      </c>
      <c r="AF201" s="39">
        <v>911.04</v>
      </c>
      <c r="AG201" s="39">
        <v>936.71</v>
      </c>
      <c r="AH201" s="39">
        <v>999.31</v>
      </c>
      <c r="AI201" s="39">
        <v>1036.1099999999999</v>
      </c>
      <c r="AJ201" s="39">
        <v>1026.4100000000001</v>
      </c>
      <c r="AK201" s="39">
        <v>963.68</v>
      </c>
      <c r="AL201" s="39">
        <v>961.15</v>
      </c>
      <c r="AM201" s="39">
        <v>951.7</v>
      </c>
      <c r="AN201" s="39">
        <v>931.5</v>
      </c>
      <c r="AO201" s="39">
        <v>1017.04</v>
      </c>
      <c r="AP201" s="39">
        <v>1025.5999999999999</v>
      </c>
      <c r="AQ201" s="39">
        <v>1023.08</v>
      </c>
      <c r="AR201" s="39">
        <v>916.2</v>
      </c>
      <c r="AS201" s="39">
        <v>906.04</v>
      </c>
      <c r="AT201" s="39">
        <v>905.55</v>
      </c>
      <c r="AU201" s="39">
        <v>901.93</v>
      </c>
      <c r="AV201" s="39">
        <v>896.33</v>
      </c>
      <c r="AW201" s="39">
        <v>889.47</v>
      </c>
      <c r="AX201" s="40">
        <v>887.54</v>
      </c>
      <c r="AY201" s="340">
        <v>475.86</v>
      </c>
      <c r="AZ201" s="175">
        <v>3.2654339999999999</v>
      </c>
      <c r="BA201" s="159">
        <v>487.92999999999995</v>
      </c>
    </row>
    <row r="202" spans="1:53">
      <c r="A202" s="47">
        <v>11</v>
      </c>
      <c r="B202" s="170">
        <f t="shared" si="23"/>
        <v>1846.8854339999998</v>
      </c>
      <c r="C202" s="170">
        <f t="shared" si="21"/>
        <v>1845.6954339999998</v>
      </c>
      <c r="D202" s="170">
        <f t="shared" si="21"/>
        <v>1845.4854339999997</v>
      </c>
      <c r="E202" s="170">
        <f t="shared" si="21"/>
        <v>1848.185434</v>
      </c>
      <c r="F202" s="170">
        <f t="shared" si="21"/>
        <v>1863.375434</v>
      </c>
      <c r="G202" s="170">
        <f t="shared" si="21"/>
        <v>1871.2454339999999</v>
      </c>
      <c r="H202" s="170">
        <f t="shared" si="21"/>
        <v>2013.2654339999999</v>
      </c>
      <c r="I202" s="170">
        <f t="shared" si="21"/>
        <v>2081.4954339999999</v>
      </c>
      <c r="J202" s="170">
        <f t="shared" si="21"/>
        <v>2120.3054339999999</v>
      </c>
      <c r="K202" s="170">
        <f t="shared" si="21"/>
        <v>2106.395434</v>
      </c>
      <c r="L202" s="170">
        <f t="shared" si="21"/>
        <v>2083.8054339999999</v>
      </c>
      <c r="M202" s="170">
        <f t="shared" si="21"/>
        <v>2101.6754339999998</v>
      </c>
      <c r="N202" s="170">
        <f t="shared" si="21"/>
        <v>2071.3654339999998</v>
      </c>
      <c r="O202" s="170">
        <f t="shared" si="21"/>
        <v>2064.8854339999998</v>
      </c>
      <c r="P202" s="170">
        <f t="shared" si="21"/>
        <v>2104.9654340000002</v>
      </c>
      <c r="Q202" s="170">
        <f t="shared" si="21"/>
        <v>2131.7354340000002</v>
      </c>
      <c r="R202" s="170">
        <f t="shared" si="21"/>
        <v>2142.625434</v>
      </c>
      <c r="S202" s="170">
        <f t="shared" si="22"/>
        <v>2127.1754339999998</v>
      </c>
      <c r="T202" s="170">
        <f t="shared" si="22"/>
        <v>2097.915434</v>
      </c>
      <c r="U202" s="170">
        <f t="shared" si="22"/>
        <v>2068.4854340000002</v>
      </c>
      <c r="V202" s="170">
        <f t="shared" si="22"/>
        <v>1870.4654339999997</v>
      </c>
      <c r="W202" s="170">
        <f t="shared" si="22"/>
        <v>1859.2654339999999</v>
      </c>
      <c r="X202" s="170">
        <f t="shared" si="22"/>
        <v>1853.8054339999999</v>
      </c>
      <c r="Y202" s="170">
        <f t="shared" si="22"/>
        <v>1846.165434</v>
      </c>
      <c r="Z202" s="37"/>
      <c r="AA202" s="41">
        <v>879.83</v>
      </c>
      <c r="AB202" s="39">
        <v>878.64</v>
      </c>
      <c r="AC202" s="39">
        <v>878.43</v>
      </c>
      <c r="AD202" s="39">
        <v>881.13</v>
      </c>
      <c r="AE202" s="39">
        <v>896.32</v>
      </c>
      <c r="AF202" s="39">
        <v>904.19</v>
      </c>
      <c r="AG202" s="39">
        <v>1046.21</v>
      </c>
      <c r="AH202" s="39">
        <v>1114.44</v>
      </c>
      <c r="AI202" s="39">
        <v>1153.25</v>
      </c>
      <c r="AJ202" s="39">
        <v>1139.3399999999999</v>
      </c>
      <c r="AK202" s="39">
        <v>1116.75</v>
      </c>
      <c r="AL202" s="39">
        <v>1134.6199999999999</v>
      </c>
      <c r="AM202" s="39">
        <v>1104.31</v>
      </c>
      <c r="AN202" s="39">
        <v>1097.83</v>
      </c>
      <c r="AO202" s="39">
        <v>1137.9100000000001</v>
      </c>
      <c r="AP202" s="39">
        <v>1164.68</v>
      </c>
      <c r="AQ202" s="39">
        <v>1175.57</v>
      </c>
      <c r="AR202" s="39">
        <v>1160.1199999999999</v>
      </c>
      <c r="AS202" s="39">
        <v>1130.8599999999999</v>
      </c>
      <c r="AT202" s="39">
        <v>1101.43</v>
      </c>
      <c r="AU202" s="39">
        <v>903.41</v>
      </c>
      <c r="AV202" s="39">
        <v>892.21</v>
      </c>
      <c r="AW202" s="39">
        <v>886.75</v>
      </c>
      <c r="AX202" s="40">
        <v>879.11</v>
      </c>
      <c r="AY202" s="340">
        <v>475.86</v>
      </c>
      <c r="AZ202" s="175">
        <v>3.2654339999999999</v>
      </c>
      <c r="BA202" s="159">
        <v>487.92999999999995</v>
      </c>
    </row>
    <row r="203" spans="1:53">
      <c r="A203" s="47">
        <v>12</v>
      </c>
      <c r="B203" s="170">
        <f t="shared" si="23"/>
        <v>1850.7554340000002</v>
      </c>
      <c r="C203" s="170">
        <f t="shared" si="21"/>
        <v>1850.145434</v>
      </c>
      <c r="D203" s="170">
        <f t="shared" si="21"/>
        <v>1850.5854340000001</v>
      </c>
      <c r="E203" s="170">
        <f t="shared" si="21"/>
        <v>1850.375434</v>
      </c>
      <c r="F203" s="170">
        <f t="shared" si="21"/>
        <v>1856.975434</v>
      </c>
      <c r="G203" s="170">
        <f t="shared" si="21"/>
        <v>1870.9954339999999</v>
      </c>
      <c r="H203" s="170">
        <f t="shared" si="21"/>
        <v>1929.6354339999998</v>
      </c>
      <c r="I203" s="170">
        <f t="shared" si="21"/>
        <v>1995.8854339999998</v>
      </c>
      <c r="J203" s="170">
        <f t="shared" si="21"/>
        <v>2035.665434</v>
      </c>
      <c r="K203" s="170">
        <f t="shared" si="21"/>
        <v>2026.6954340000002</v>
      </c>
      <c r="L203" s="170">
        <f t="shared" si="21"/>
        <v>1991.0854340000001</v>
      </c>
      <c r="M203" s="170">
        <f t="shared" si="21"/>
        <v>2005.4854340000002</v>
      </c>
      <c r="N203" s="170">
        <f t="shared" si="21"/>
        <v>1998.8654339999998</v>
      </c>
      <c r="O203" s="170">
        <f t="shared" si="21"/>
        <v>2000.475434</v>
      </c>
      <c r="P203" s="170">
        <f t="shared" si="21"/>
        <v>2028.3854339999998</v>
      </c>
      <c r="Q203" s="170">
        <f t="shared" si="21"/>
        <v>2051.665434</v>
      </c>
      <c r="R203" s="170">
        <f t="shared" si="21"/>
        <v>2049.3854339999998</v>
      </c>
      <c r="S203" s="170">
        <f t="shared" si="22"/>
        <v>2030.0054340000002</v>
      </c>
      <c r="T203" s="170">
        <f t="shared" si="22"/>
        <v>2010.1554339999998</v>
      </c>
      <c r="U203" s="170">
        <f t="shared" si="22"/>
        <v>1872.4854339999997</v>
      </c>
      <c r="V203" s="170">
        <f t="shared" si="22"/>
        <v>1864.4054339999998</v>
      </c>
      <c r="W203" s="170">
        <f t="shared" si="22"/>
        <v>1861.0154339999999</v>
      </c>
      <c r="X203" s="170">
        <f t="shared" si="22"/>
        <v>1856.8154340000001</v>
      </c>
      <c r="Y203" s="170">
        <f t="shared" si="22"/>
        <v>1846.7954340000001</v>
      </c>
      <c r="Z203" s="37"/>
      <c r="AA203" s="41">
        <v>883.7</v>
      </c>
      <c r="AB203" s="39">
        <v>883.09</v>
      </c>
      <c r="AC203" s="39">
        <v>883.53</v>
      </c>
      <c r="AD203" s="39">
        <v>883.32</v>
      </c>
      <c r="AE203" s="39">
        <v>889.92</v>
      </c>
      <c r="AF203" s="39">
        <v>903.94</v>
      </c>
      <c r="AG203" s="39">
        <v>962.58</v>
      </c>
      <c r="AH203" s="39">
        <v>1028.83</v>
      </c>
      <c r="AI203" s="39">
        <v>1068.6099999999999</v>
      </c>
      <c r="AJ203" s="39">
        <v>1059.6400000000001</v>
      </c>
      <c r="AK203" s="39">
        <v>1024.03</v>
      </c>
      <c r="AL203" s="39">
        <v>1038.43</v>
      </c>
      <c r="AM203" s="39">
        <v>1031.81</v>
      </c>
      <c r="AN203" s="39">
        <v>1033.42</v>
      </c>
      <c r="AO203" s="39">
        <v>1061.33</v>
      </c>
      <c r="AP203" s="39">
        <v>1084.6099999999999</v>
      </c>
      <c r="AQ203" s="39">
        <v>1082.33</v>
      </c>
      <c r="AR203" s="39">
        <v>1062.95</v>
      </c>
      <c r="AS203" s="39">
        <v>1043.0999999999999</v>
      </c>
      <c r="AT203" s="39">
        <v>905.43</v>
      </c>
      <c r="AU203" s="39">
        <v>897.35</v>
      </c>
      <c r="AV203" s="39">
        <v>893.96</v>
      </c>
      <c r="AW203" s="39">
        <v>889.76</v>
      </c>
      <c r="AX203" s="40">
        <v>879.74</v>
      </c>
      <c r="AY203" s="340">
        <v>475.86</v>
      </c>
      <c r="AZ203" s="175">
        <v>3.2654339999999999</v>
      </c>
      <c r="BA203" s="159">
        <v>487.92999999999995</v>
      </c>
    </row>
    <row r="204" spans="1:53">
      <c r="A204" s="47">
        <v>13</v>
      </c>
      <c r="B204" s="170">
        <f t="shared" si="23"/>
        <v>1849.6554339999998</v>
      </c>
      <c r="C204" s="170">
        <f t="shared" si="21"/>
        <v>1849.2354339999997</v>
      </c>
      <c r="D204" s="170">
        <f t="shared" si="21"/>
        <v>1846.5154339999999</v>
      </c>
      <c r="E204" s="170">
        <f t="shared" si="21"/>
        <v>1851.7154339999997</v>
      </c>
      <c r="F204" s="170">
        <f t="shared" si="21"/>
        <v>1857.8654339999998</v>
      </c>
      <c r="G204" s="170">
        <f t="shared" si="21"/>
        <v>1859.2154339999997</v>
      </c>
      <c r="H204" s="170">
        <f t="shared" si="21"/>
        <v>1869.6054340000001</v>
      </c>
      <c r="I204" s="170">
        <f t="shared" si="21"/>
        <v>1946.2754340000001</v>
      </c>
      <c r="J204" s="170">
        <f t="shared" si="21"/>
        <v>2003.415434</v>
      </c>
      <c r="K204" s="170">
        <f t="shared" si="21"/>
        <v>2026.455434</v>
      </c>
      <c r="L204" s="170">
        <f t="shared" si="21"/>
        <v>1926.1554339999998</v>
      </c>
      <c r="M204" s="170">
        <f t="shared" si="21"/>
        <v>1916.3854339999998</v>
      </c>
      <c r="N204" s="170">
        <f t="shared" si="21"/>
        <v>1902.2354339999997</v>
      </c>
      <c r="O204" s="170">
        <f t="shared" si="21"/>
        <v>1911.0754339999999</v>
      </c>
      <c r="P204" s="170">
        <f t="shared" si="21"/>
        <v>1919.2154339999997</v>
      </c>
      <c r="Q204" s="170">
        <f t="shared" si="21"/>
        <v>1987.7354340000002</v>
      </c>
      <c r="R204" s="170">
        <f t="shared" si="21"/>
        <v>2007.1554339999998</v>
      </c>
      <c r="S204" s="170">
        <f t="shared" si="22"/>
        <v>1939.9954339999999</v>
      </c>
      <c r="T204" s="170">
        <f t="shared" si="22"/>
        <v>1868.935434</v>
      </c>
      <c r="U204" s="170">
        <f t="shared" si="22"/>
        <v>1869.1554339999998</v>
      </c>
      <c r="V204" s="170">
        <f t="shared" si="22"/>
        <v>1843.645434</v>
      </c>
      <c r="W204" s="170">
        <f t="shared" si="22"/>
        <v>1829.0254340000001</v>
      </c>
      <c r="X204" s="170">
        <f t="shared" si="22"/>
        <v>1820.915434</v>
      </c>
      <c r="Y204" s="170">
        <f t="shared" si="22"/>
        <v>1819.665434</v>
      </c>
      <c r="Z204" s="37"/>
      <c r="AA204" s="41">
        <v>882.6</v>
      </c>
      <c r="AB204" s="39">
        <v>882.18</v>
      </c>
      <c r="AC204" s="39">
        <v>879.46</v>
      </c>
      <c r="AD204" s="39">
        <v>884.66</v>
      </c>
      <c r="AE204" s="39">
        <v>890.81</v>
      </c>
      <c r="AF204" s="39">
        <v>892.16</v>
      </c>
      <c r="AG204" s="39">
        <v>902.55</v>
      </c>
      <c r="AH204" s="39">
        <v>979.22</v>
      </c>
      <c r="AI204" s="39">
        <v>1036.3599999999999</v>
      </c>
      <c r="AJ204" s="39">
        <v>1059.4000000000001</v>
      </c>
      <c r="AK204" s="39">
        <v>959.1</v>
      </c>
      <c r="AL204" s="39">
        <v>949.33</v>
      </c>
      <c r="AM204" s="39">
        <v>935.18</v>
      </c>
      <c r="AN204" s="39">
        <v>944.02</v>
      </c>
      <c r="AO204" s="39">
        <v>952.16</v>
      </c>
      <c r="AP204" s="39">
        <v>1020.6800000000001</v>
      </c>
      <c r="AQ204" s="39">
        <v>1040.0999999999999</v>
      </c>
      <c r="AR204" s="39">
        <v>972.94</v>
      </c>
      <c r="AS204" s="39">
        <v>901.88</v>
      </c>
      <c r="AT204" s="39">
        <v>902.1</v>
      </c>
      <c r="AU204" s="39">
        <v>876.59</v>
      </c>
      <c r="AV204" s="39">
        <v>861.97</v>
      </c>
      <c r="AW204" s="39">
        <v>853.86</v>
      </c>
      <c r="AX204" s="40">
        <v>852.61</v>
      </c>
      <c r="AY204" s="340">
        <v>475.86</v>
      </c>
      <c r="AZ204" s="175">
        <v>3.2654339999999999</v>
      </c>
      <c r="BA204" s="159">
        <v>487.92999999999995</v>
      </c>
    </row>
    <row r="205" spans="1:53">
      <c r="A205" s="47">
        <v>14</v>
      </c>
      <c r="B205" s="170">
        <f t="shared" si="23"/>
        <v>1825.875434</v>
      </c>
      <c r="C205" s="170">
        <f t="shared" si="21"/>
        <v>1825.685434</v>
      </c>
      <c r="D205" s="170">
        <f t="shared" si="21"/>
        <v>1825.705434</v>
      </c>
      <c r="E205" s="170">
        <f t="shared" si="21"/>
        <v>1828.0954339999998</v>
      </c>
      <c r="F205" s="170">
        <f t="shared" si="21"/>
        <v>1839.3854339999998</v>
      </c>
      <c r="G205" s="170">
        <f t="shared" si="21"/>
        <v>1859.6554339999998</v>
      </c>
      <c r="H205" s="170">
        <f t="shared" si="21"/>
        <v>1872.4654339999997</v>
      </c>
      <c r="I205" s="170">
        <f t="shared" si="21"/>
        <v>1963.0754339999999</v>
      </c>
      <c r="J205" s="170">
        <f t="shared" si="21"/>
        <v>1943.4954339999999</v>
      </c>
      <c r="K205" s="170">
        <f t="shared" si="21"/>
        <v>1959.8154340000001</v>
      </c>
      <c r="L205" s="170">
        <f t="shared" si="21"/>
        <v>1910.3454339999998</v>
      </c>
      <c r="M205" s="170">
        <f t="shared" si="21"/>
        <v>1900.9254339999998</v>
      </c>
      <c r="N205" s="170">
        <f t="shared" si="21"/>
        <v>1894.6954339999998</v>
      </c>
      <c r="O205" s="170">
        <f t="shared" si="21"/>
        <v>1843.5954339999998</v>
      </c>
      <c r="P205" s="170">
        <f t="shared" si="21"/>
        <v>1935.3154340000001</v>
      </c>
      <c r="Q205" s="170">
        <f t="shared" si="21"/>
        <v>1942.1954339999998</v>
      </c>
      <c r="R205" s="170">
        <f t="shared" si="21"/>
        <v>2017.2754340000001</v>
      </c>
      <c r="S205" s="170">
        <f t="shared" si="22"/>
        <v>1968.2754340000001</v>
      </c>
      <c r="T205" s="170">
        <f t="shared" si="22"/>
        <v>1911.9854339999997</v>
      </c>
      <c r="U205" s="170">
        <f t="shared" si="22"/>
        <v>1865.4454339999998</v>
      </c>
      <c r="V205" s="170">
        <f t="shared" si="22"/>
        <v>1862.6154339999998</v>
      </c>
      <c r="W205" s="170">
        <f t="shared" si="22"/>
        <v>1849.705434</v>
      </c>
      <c r="X205" s="170">
        <f t="shared" si="22"/>
        <v>1845.0054340000002</v>
      </c>
      <c r="Y205" s="170">
        <f t="shared" si="22"/>
        <v>1843.705434</v>
      </c>
      <c r="Z205" s="37"/>
      <c r="AA205" s="41">
        <v>858.82</v>
      </c>
      <c r="AB205" s="39">
        <v>858.63</v>
      </c>
      <c r="AC205" s="39">
        <v>858.65</v>
      </c>
      <c r="AD205" s="39">
        <v>861.04</v>
      </c>
      <c r="AE205" s="39">
        <v>872.33</v>
      </c>
      <c r="AF205" s="39">
        <v>892.6</v>
      </c>
      <c r="AG205" s="39">
        <v>905.41</v>
      </c>
      <c r="AH205" s="39">
        <v>996.02</v>
      </c>
      <c r="AI205" s="39">
        <v>976.44</v>
      </c>
      <c r="AJ205" s="39">
        <v>992.76</v>
      </c>
      <c r="AK205" s="39">
        <v>943.29</v>
      </c>
      <c r="AL205" s="39">
        <v>933.87</v>
      </c>
      <c r="AM205" s="39">
        <v>927.64</v>
      </c>
      <c r="AN205" s="39">
        <v>876.54</v>
      </c>
      <c r="AO205" s="39">
        <v>968.26</v>
      </c>
      <c r="AP205" s="39">
        <v>975.14</v>
      </c>
      <c r="AQ205" s="39">
        <v>1050.22</v>
      </c>
      <c r="AR205" s="39">
        <v>1001.22</v>
      </c>
      <c r="AS205" s="39">
        <v>944.93</v>
      </c>
      <c r="AT205" s="39">
        <v>898.39</v>
      </c>
      <c r="AU205" s="39">
        <v>895.56</v>
      </c>
      <c r="AV205" s="39">
        <v>882.65</v>
      </c>
      <c r="AW205" s="39">
        <v>877.95</v>
      </c>
      <c r="AX205" s="40">
        <v>876.65</v>
      </c>
      <c r="AY205" s="340">
        <v>475.86</v>
      </c>
      <c r="AZ205" s="175">
        <v>3.2654339999999999</v>
      </c>
      <c r="BA205" s="159">
        <v>487.92999999999995</v>
      </c>
    </row>
    <row r="206" spans="1:53">
      <c r="A206" s="47">
        <v>15</v>
      </c>
      <c r="B206" s="170">
        <f t="shared" si="23"/>
        <v>1367.17</v>
      </c>
      <c r="C206" s="170">
        <f t="shared" si="21"/>
        <v>1367.4099999999999</v>
      </c>
      <c r="D206" s="170">
        <f t="shared" si="21"/>
        <v>487.92999999999995</v>
      </c>
      <c r="E206" s="170">
        <f t="shared" si="21"/>
        <v>487.92999999999995</v>
      </c>
      <c r="F206" s="170">
        <f t="shared" si="21"/>
        <v>487.92999999999995</v>
      </c>
      <c r="G206" s="170">
        <f t="shared" si="21"/>
        <v>487.92999999999995</v>
      </c>
      <c r="H206" s="170">
        <f t="shared" si="21"/>
        <v>487.92999999999995</v>
      </c>
      <c r="I206" s="170">
        <f t="shared" si="21"/>
        <v>487.92999999999995</v>
      </c>
      <c r="J206" s="170">
        <f t="shared" si="21"/>
        <v>487.92999999999995</v>
      </c>
      <c r="K206" s="170">
        <f t="shared" si="21"/>
        <v>560.07999999999993</v>
      </c>
      <c r="L206" s="170">
        <f t="shared" si="21"/>
        <v>1116.8</v>
      </c>
      <c r="M206" s="170">
        <f t="shared" si="21"/>
        <v>1116.3699999999999</v>
      </c>
      <c r="N206" s="170">
        <f t="shared" si="21"/>
        <v>1114.8800000000001</v>
      </c>
      <c r="O206" s="170">
        <f t="shared" si="21"/>
        <v>1114.8</v>
      </c>
      <c r="P206" s="170">
        <f t="shared" si="21"/>
        <v>1115.54</v>
      </c>
      <c r="Q206" s="170">
        <f t="shared" si="21"/>
        <v>1115.8399999999999</v>
      </c>
      <c r="R206" s="170">
        <f t="shared" si="21"/>
        <v>1117.28</v>
      </c>
      <c r="S206" s="170">
        <f t="shared" si="22"/>
        <v>1117.33</v>
      </c>
      <c r="T206" s="170">
        <f t="shared" si="22"/>
        <v>1115.3399999999999</v>
      </c>
      <c r="U206" s="170">
        <f t="shared" si="22"/>
        <v>1116.8899999999999</v>
      </c>
      <c r="V206" s="170">
        <f t="shared" si="22"/>
        <v>1114.08</v>
      </c>
      <c r="W206" s="170">
        <f t="shared" si="22"/>
        <v>487.92999999999995</v>
      </c>
      <c r="X206" s="170">
        <f t="shared" si="22"/>
        <v>487.92999999999995</v>
      </c>
      <c r="Y206" s="170">
        <f t="shared" si="22"/>
        <v>487.92999999999995</v>
      </c>
      <c r="Z206" s="37"/>
      <c r="AA206" s="41">
        <v>879.24</v>
      </c>
      <c r="AB206" s="39">
        <v>879.48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0</v>
      </c>
      <c r="AI206" s="39">
        <v>0</v>
      </c>
      <c r="AJ206" s="39">
        <v>72.150000000000006</v>
      </c>
      <c r="AK206" s="39">
        <v>628.87</v>
      </c>
      <c r="AL206" s="39">
        <v>628.44000000000005</v>
      </c>
      <c r="AM206" s="39">
        <v>626.95000000000005</v>
      </c>
      <c r="AN206" s="39">
        <v>626.87</v>
      </c>
      <c r="AO206" s="39">
        <v>627.61</v>
      </c>
      <c r="AP206" s="39">
        <v>627.91</v>
      </c>
      <c r="AQ206" s="39">
        <v>629.35</v>
      </c>
      <c r="AR206" s="39">
        <v>629.4</v>
      </c>
      <c r="AS206" s="39">
        <v>627.41</v>
      </c>
      <c r="AT206" s="39">
        <v>628.96</v>
      </c>
      <c r="AU206" s="39">
        <v>626.15</v>
      </c>
      <c r="AV206" s="39">
        <v>0</v>
      </c>
      <c r="AW206" s="39">
        <v>0</v>
      </c>
      <c r="AX206" s="40">
        <v>0</v>
      </c>
      <c r="AY206" s="340">
        <v>0</v>
      </c>
      <c r="AZ206" s="175">
        <v>0</v>
      </c>
      <c r="BA206" s="159">
        <v>487.92999999999995</v>
      </c>
    </row>
    <row r="207" spans="1:53">
      <c r="A207" s="47">
        <v>16</v>
      </c>
      <c r="B207" s="170">
        <f t="shared" si="23"/>
        <v>1864.3254339999999</v>
      </c>
      <c r="C207" s="170">
        <f t="shared" si="21"/>
        <v>1863.8354340000001</v>
      </c>
      <c r="D207" s="170">
        <f t="shared" si="21"/>
        <v>1864.165434</v>
      </c>
      <c r="E207" s="170">
        <f t="shared" si="21"/>
        <v>1865.1754339999998</v>
      </c>
      <c r="F207" s="170">
        <f t="shared" si="21"/>
        <v>1864.7954340000001</v>
      </c>
      <c r="G207" s="170">
        <f t="shared" si="21"/>
        <v>1867.5354339999999</v>
      </c>
      <c r="H207" s="170">
        <f t="shared" si="21"/>
        <v>1872.705434</v>
      </c>
      <c r="I207" s="170">
        <f t="shared" si="21"/>
        <v>1880.7454339999999</v>
      </c>
      <c r="J207" s="170">
        <f t="shared" si="21"/>
        <v>1951.875434</v>
      </c>
      <c r="K207" s="170">
        <f t="shared" si="21"/>
        <v>2011.1354339999998</v>
      </c>
      <c r="L207" s="170">
        <f t="shared" si="21"/>
        <v>2021.9654340000002</v>
      </c>
      <c r="M207" s="170">
        <f t="shared" si="21"/>
        <v>2010.165434</v>
      </c>
      <c r="N207" s="170">
        <f t="shared" si="21"/>
        <v>2001.375434</v>
      </c>
      <c r="O207" s="170">
        <f t="shared" si="21"/>
        <v>2001.4954339999999</v>
      </c>
      <c r="P207" s="170">
        <f t="shared" si="21"/>
        <v>2025.975434</v>
      </c>
      <c r="Q207" s="170">
        <f t="shared" si="21"/>
        <v>2076.9454340000002</v>
      </c>
      <c r="R207" s="170">
        <f t="shared" ref="R207:R222" si="24">AQ207+$BA207+$AZ207+$AY207</f>
        <v>2110.225434</v>
      </c>
      <c r="S207" s="170">
        <f t="shared" si="22"/>
        <v>2117.1154339999998</v>
      </c>
      <c r="T207" s="170">
        <f t="shared" si="22"/>
        <v>2142.475434</v>
      </c>
      <c r="U207" s="170">
        <f t="shared" si="22"/>
        <v>2068.2654339999999</v>
      </c>
      <c r="V207" s="170">
        <f t="shared" si="22"/>
        <v>1885.5354339999999</v>
      </c>
      <c r="W207" s="170">
        <f t="shared" si="22"/>
        <v>1880.4054339999998</v>
      </c>
      <c r="X207" s="170">
        <f t="shared" si="22"/>
        <v>1874.8154340000001</v>
      </c>
      <c r="Y207" s="170">
        <f t="shared" si="22"/>
        <v>1865.6154339999998</v>
      </c>
      <c r="Z207" s="37"/>
      <c r="AA207" s="41">
        <v>897.27</v>
      </c>
      <c r="AB207" s="39">
        <v>896.78</v>
      </c>
      <c r="AC207" s="39">
        <v>897.11</v>
      </c>
      <c r="AD207" s="39">
        <v>898.12</v>
      </c>
      <c r="AE207" s="39">
        <v>897.74</v>
      </c>
      <c r="AF207" s="39">
        <v>900.48</v>
      </c>
      <c r="AG207" s="39">
        <v>905.65</v>
      </c>
      <c r="AH207" s="39">
        <v>913.69</v>
      </c>
      <c r="AI207" s="39">
        <v>984.82</v>
      </c>
      <c r="AJ207" s="39">
        <v>1044.08</v>
      </c>
      <c r="AK207" s="39">
        <v>1054.9100000000001</v>
      </c>
      <c r="AL207" s="39">
        <v>1043.1099999999999</v>
      </c>
      <c r="AM207" s="39">
        <v>1034.32</v>
      </c>
      <c r="AN207" s="39">
        <v>1034.44</v>
      </c>
      <c r="AO207" s="39">
        <v>1058.92</v>
      </c>
      <c r="AP207" s="39">
        <v>1109.8900000000001</v>
      </c>
      <c r="AQ207" s="39">
        <v>1143.17</v>
      </c>
      <c r="AR207" s="39">
        <v>1150.06</v>
      </c>
      <c r="AS207" s="39">
        <v>1175.42</v>
      </c>
      <c r="AT207" s="39">
        <v>1101.21</v>
      </c>
      <c r="AU207" s="39">
        <v>918.48</v>
      </c>
      <c r="AV207" s="39">
        <v>913.35</v>
      </c>
      <c r="AW207" s="39">
        <v>907.76</v>
      </c>
      <c r="AX207" s="40">
        <v>898.56</v>
      </c>
      <c r="AY207" s="340">
        <v>475.86</v>
      </c>
      <c r="AZ207" s="175">
        <v>3.2654339999999999</v>
      </c>
      <c r="BA207" s="159">
        <v>487.92999999999995</v>
      </c>
    </row>
    <row r="208" spans="1:53">
      <c r="A208" s="47">
        <v>17</v>
      </c>
      <c r="B208" s="170">
        <f t="shared" si="23"/>
        <v>1863.3654339999998</v>
      </c>
      <c r="C208" s="170">
        <f t="shared" si="23"/>
        <v>1862.2854339999999</v>
      </c>
      <c r="D208" s="170">
        <f t="shared" si="23"/>
        <v>1863.415434</v>
      </c>
      <c r="E208" s="170">
        <f t="shared" si="23"/>
        <v>1866.5554339999999</v>
      </c>
      <c r="F208" s="170">
        <f t="shared" si="23"/>
        <v>1873.875434</v>
      </c>
      <c r="G208" s="170">
        <f t="shared" si="23"/>
        <v>1878.975434</v>
      </c>
      <c r="H208" s="170">
        <f t="shared" si="23"/>
        <v>1903.145434</v>
      </c>
      <c r="I208" s="170">
        <f t="shared" si="23"/>
        <v>1994.955434</v>
      </c>
      <c r="J208" s="170">
        <f t="shared" si="23"/>
        <v>2019.8354340000001</v>
      </c>
      <c r="K208" s="170">
        <f t="shared" si="23"/>
        <v>2017.5754339999999</v>
      </c>
      <c r="L208" s="170">
        <f t="shared" si="23"/>
        <v>1994.455434</v>
      </c>
      <c r="M208" s="170">
        <f t="shared" si="23"/>
        <v>1994.4254339999998</v>
      </c>
      <c r="N208" s="170">
        <f t="shared" si="23"/>
        <v>1985.1154339999998</v>
      </c>
      <c r="O208" s="170">
        <f t="shared" si="23"/>
        <v>1897.8454339999998</v>
      </c>
      <c r="P208" s="170">
        <f t="shared" si="23"/>
        <v>1940.955434</v>
      </c>
      <c r="Q208" s="170">
        <f t="shared" si="23"/>
        <v>2016.0554339999999</v>
      </c>
      <c r="R208" s="170">
        <f t="shared" si="24"/>
        <v>2024.6554339999998</v>
      </c>
      <c r="S208" s="170">
        <f t="shared" si="22"/>
        <v>1991.935434</v>
      </c>
      <c r="T208" s="170">
        <f t="shared" si="22"/>
        <v>1989.4254339999998</v>
      </c>
      <c r="U208" s="170">
        <f t="shared" si="22"/>
        <v>1893.725434</v>
      </c>
      <c r="V208" s="170">
        <f t="shared" si="22"/>
        <v>1889.8454339999998</v>
      </c>
      <c r="W208" s="170">
        <f t="shared" si="22"/>
        <v>1876.7954340000001</v>
      </c>
      <c r="X208" s="170">
        <f t="shared" si="22"/>
        <v>1868.5254340000001</v>
      </c>
      <c r="Y208" s="170">
        <f t="shared" si="22"/>
        <v>1861.6354339999998</v>
      </c>
      <c r="Z208" s="37"/>
      <c r="AA208" s="41">
        <v>896.31</v>
      </c>
      <c r="AB208" s="39">
        <v>895.23</v>
      </c>
      <c r="AC208" s="39">
        <v>896.36</v>
      </c>
      <c r="AD208" s="39">
        <v>899.5</v>
      </c>
      <c r="AE208" s="39">
        <v>906.82</v>
      </c>
      <c r="AF208" s="39">
        <v>911.92</v>
      </c>
      <c r="AG208" s="39">
        <v>936.09</v>
      </c>
      <c r="AH208" s="39">
        <v>1027.9000000000001</v>
      </c>
      <c r="AI208" s="39">
        <v>1052.78</v>
      </c>
      <c r="AJ208" s="39">
        <v>1050.52</v>
      </c>
      <c r="AK208" s="39">
        <v>1027.4000000000001</v>
      </c>
      <c r="AL208" s="39">
        <v>1027.3699999999999</v>
      </c>
      <c r="AM208" s="39">
        <v>1018.06</v>
      </c>
      <c r="AN208" s="39">
        <v>930.79</v>
      </c>
      <c r="AO208" s="39">
        <v>973.9</v>
      </c>
      <c r="AP208" s="39">
        <v>1049</v>
      </c>
      <c r="AQ208" s="39">
        <v>1057.5999999999999</v>
      </c>
      <c r="AR208" s="39">
        <v>1024.8800000000001</v>
      </c>
      <c r="AS208" s="39">
        <v>1022.37</v>
      </c>
      <c r="AT208" s="39">
        <v>926.67</v>
      </c>
      <c r="AU208" s="39">
        <v>922.79</v>
      </c>
      <c r="AV208" s="39">
        <v>909.74</v>
      </c>
      <c r="AW208" s="39">
        <v>901.47</v>
      </c>
      <c r="AX208" s="40">
        <v>894.58</v>
      </c>
      <c r="AY208" s="340">
        <v>475.86</v>
      </c>
      <c r="AZ208" s="175">
        <v>3.2654339999999999</v>
      </c>
      <c r="BA208" s="159">
        <v>487.92999999999995</v>
      </c>
    </row>
    <row r="209" spans="1:53">
      <c r="A209" s="47">
        <v>18</v>
      </c>
      <c r="B209" s="170">
        <f t="shared" si="23"/>
        <v>487.92999999999995</v>
      </c>
      <c r="C209" s="170">
        <f t="shared" si="23"/>
        <v>487.92999999999995</v>
      </c>
      <c r="D209" s="170">
        <f t="shared" si="23"/>
        <v>487.92999999999995</v>
      </c>
      <c r="E209" s="170">
        <f t="shared" si="23"/>
        <v>487.92999999999995</v>
      </c>
      <c r="F209" s="170">
        <f t="shared" si="23"/>
        <v>487.92999999999995</v>
      </c>
      <c r="G209" s="170">
        <f t="shared" si="23"/>
        <v>487.92999999999995</v>
      </c>
      <c r="H209" s="170">
        <f t="shared" si="23"/>
        <v>487.92999999999995</v>
      </c>
      <c r="I209" s="170">
        <f t="shared" si="23"/>
        <v>1468.29</v>
      </c>
      <c r="J209" s="170">
        <f t="shared" si="23"/>
        <v>1417.1599999999999</v>
      </c>
      <c r="K209" s="170">
        <f t="shared" si="23"/>
        <v>487.92999999999995</v>
      </c>
      <c r="L209" s="170">
        <f t="shared" si="23"/>
        <v>487.92999999999995</v>
      </c>
      <c r="M209" s="170">
        <f t="shared" si="23"/>
        <v>487.92999999999995</v>
      </c>
      <c r="N209" s="170">
        <f t="shared" si="23"/>
        <v>487.92999999999995</v>
      </c>
      <c r="O209" s="170">
        <f t="shared" si="23"/>
        <v>487.92999999999995</v>
      </c>
      <c r="P209" s="170">
        <f t="shared" si="23"/>
        <v>487.92999999999995</v>
      </c>
      <c r="Q209" s="170">
        <f t="shared" si="23"/>
        <v>1404.08</v>
      </c>
      <c r="R209" s="170">
        <f t="shared" si="24"/>
        <v>487.92999999999995</v>
      </c>
      <c r="S209" s="170">
        <f t="shared" si="22"/>
        <v>487.92999999999995</v>
      </c>
      <c r="T209" s="170">
        <f t="shared" si="22"/>
        <v>487.92999999999995</v>
      </c>
      <c r="U209" s="170">
        <f t="shared" si="22"/>
        <v>1386.58</v>
      </c>
      <c r="V209" s="170">
        <f t="shared" si="22"/>
        <v>487.92999999999995</v>
      </c>
      <c r="W209" s="170">
        <f t="shared" si="22"/>
        <v>487.92999999999995</v>
      </c>
      <c r="X209" s="170">
        <f t="shared" si="22"/>
        <v>487.92999999999995</v>
      </c>
      <c r="Y209" s="170">
        <f t="shared" si="22"/>
        <v>487.92999999999995</v>
      </c>
      <c r="Z209" s="37"/>
      <c r="AA209" s="41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980.36</v>
      </c>
      <c r="AI209" s="39">
        <v>929.23</v>
      </c>
      <c r="AJ209" s="39">
        <v>0</v>
      </c>
      <c r="AK209" s="39">
        <v>0</v>
      </c>
      <c r="AL209" s="39">
        <v>0</v>
      </c>
      <c r="AM209" s="39">
        <v>0</v>
      </c>
      <c r="AN209" s="39">
        <v>0</v>
      </c>
      <c r="AO209" s="39">
        <v>0</v>
      </c>
      <c r="AP209" s="39">
        <v>916.15</v>
      </c>
      <c r="AQ209" s="39">
        <v>0</v>
      </c>
      <c r="AR209" s="39">
        <v>0</v>
      </c>
      <c r="AS209" s="39">
        <v>0</v>
      </c>
      <c r="AT209" s="39">
        <v>898.65</v>
      </c>
      <c r="AU209" s="39">
        <v>0</v>
      </c>
      <c r="AV209" s="39">
        <v>0</v>
      </c>
      <c r="AW209" s="39">
        <v>0</v>
      </c>
      <c r="AX209" s="40">
        <v>0</v>
      </c>
      <c r="AY209" s="340">
        <v>0</v>
      </c>
      <c r="AZ209" s="175">
        <v>0</v>
      </c>
      <c r="BA209" s="159">
        <v>487.92999999999995</v>
      </c>
    </row>
    <row r="210" spans="1:53">
      <c r="A210" s="47">
        <v>19</v>
      </c>
      <c r="B210" s="170">
        <f t="shared" si="23"/>
        <v>1579.2454339999999</v>
      </c>
      <c r="C210" s="170">
        <f t="shared" si="23"/>
        <v>1579.145434</v>
      </c>
      <c r="D210" s="170">
        <f t="shared" si="23"/>
        <v>1579.8354340000001</v>
      </c>
      <c r="E210" s="170">
        <f t="shared" si="23"/>
        <v>1581.4054339999998</v>
      </c>
      <c r="F210" s="170">
        <f t="shared" si="23"/>
        <v>1585.0654340000001</v>
      </c>
      <c r="G210" s="170">
        <f t="shared" si="23"/>
        <v>1863.9854339999997</v>
      </c>
      <c r="H210" s="170">
        <f t="shared" si="23"/>
        <v>1932.415434</v>
      </c>
      <c r="I210" s="170">
        <f t="shared" si="23"/>
        <v>1961.0554339999999</v>
      </c>
      <c r="J210" s="170">
        <f t="shared" si="23"/>
        <v>1976.6054340000001</v>
      </c>
      <c r="K210" s="170">
        <f t="shared" si="23"/>
        <v>1973.3054339999999</v>
      </c>
      <c r="L210" s="170">
        <f t="shared" si="23"/>
        <v>1956.8354340000001</v>
      </c>
      <c r="M210" s="170">
        <f t="shared" si="23"/>
        <v>1957.9854339999997</v>
      </c>
      <c r="N210" s="170">
        <f t="shared" si="23"/>
        <v>1942.5454340000001</v>
      </c>
      <c r="O210" s="170">
        <f t="shared" si="23"/>
        <v>1962.0654340000001</v>
      </c>
      <c r="P210" s="170">
        <f t="shared" si="23"/>
        <v>1971.875434</v>
      </c>
      <c r="Q210" s="170">
        <f t="shared" si="23"/>
        <v>1996.7354340000002</v>
      </c>
      <c r="R210" s="170">
        <f t="shared" si="24"/>
        <v>2001.8554340000001</v>
      </c>
      <c r="S210" s="170">
        <f t="shared" si="22"/>
        <v>2015.225434</v>
      </c>
      <c r="T210" s="170">
        <f t="shared" si="22"/>
        <v>1979.2454339999999</v>
      </c>
      <c r="U210" s="170">
        <f t="shared" si="22"/>
        <v>1924.955434</v>
      </c>
      <c r="V210" s="170">
        <f t="shared" si="22"/>
        <v>1877.5954339999998</v>
      </c>
      <c r="W210" s="170">
        <f t="shared" si="22"/>
        <v>1872.8254339999999</v>
      </c>
      <c r="X210" s="170">
        <f t="shared" si="22"/>
        <v>1860.7554340000002</v>
      </c>
      <c r="Y210" s="170">
        <f t="shared" si="22"/>
        <v>1856.5954339999998</v>
      </c>
      <c r="Z210" s="37"/>
      <c r="AA210" s="41">
        <v>612.19000000000005</v>
      </c>
      <c r="AB210" s="39">
        <v>612.09</v>
      </c>
      <c r="AC210" s="39">
        <v>612.78</v>
      </c>
      <c r="AD210" s="39">
        <v>614.35</v>
      </c>
      <c r="AE210" s="39">
        <v>618.01</v>
      </c>
      <c r="AF210" s="39">
        <v>896.93</v>
      </c>
      <c r="AG210" s="39">
        <v>965.36</v>
      </c>
      <c r="AH210" s="39">
        <v>994</v>
      </c>
      <c r="AI210" s="39">
        <v>1009.55</v>
      </c>
      <c r="AJ210" s="39">
        <v>1006.2500000000001</v>
      </c>
      <c r="AK210" s="39">
        <v>989.78</v>
      </c>
      <c r="AL210" s="39">
        <v>990.93</v>
      </c>
      <c r="AM210" s="39">
        <v>975.49</v>
      </c>
      <c r="AN210" s="39">
        <v>995.01</v>
      </c>
      <c r="AO210" s="39">
        <v>1004.82</v>
      </c>
      <c r="AP210" s="39">
        <v>1029.68</v>
      </c>
      <c r="AQ210" s="39">
        <v>1034.8</v>
      </c>
      <c r="AR210" s="39">
        <v>1048.17</v>
      </c>
      <c r="AS210" s="39">
        <v>1012.1900000000002</v>
      </c>
      <c r="AT210" s="39">
        <v>957.9</v>
      </c>
      <c r="AU210" s="39">
        <v>910.54</v>
      </c>
      <c r="AV210" s="39">
        <v>905.77</v>
      </c>
      <c r="AW210" s="39">
        <v>893.7</v>
      </c>
      <c r="AX210" s="40">
        <v>889.54</v>
      </c>
      <c r="AY210" s="340">
        <v>475.86</v>
      </c>
      <c r="AZ210" s="175">
        <v>3.2654339999999999</v>
      </c>
      <c r="BA210" s="159">
        <v>487.92999999999995</v>
      </c>
    </row>
    <row r="211" spans="1:53">
      <c r="A211" s="47">
        <v>20</v>
      </c>
      <c r="B211" s="170">
        <f t="shared" si="23"/>
        <v>1581.4854339999997</v>
      </c>
      <c r="C211" s="170">
        <f t="shared" si="23"/>
        <v>1581.185434</v>
      </c>
      <c r="D211" s="170">
        <f t="shared" si="23"/>
        <v>1581.0554339999999</v>
      </c>
      <c r="E211" s="170">
        <f t="shared" si="23"/>
        <v>1582.625434</v>
      </c>
      <c r="F211" s="170">
        <f t="shared" si="23"/>
        <v>1586.0854340000001</v>
      </c>
      <c r="G211" s="170">
        <f t="shared" si="23"/>
        <v>1590.8354340000001</v>
      </c>
      <c r="H211" s="170">
        <f t="shared" si="23"/>
        <v>1588.435434</v>
      </c>
      <c r="I211" s="170">
        <f t="shared" si="23"/>
        <v>1584.2854339999999</v>
      </c>
      <c r="J211" s="170">
        <f t="shared" si="23"/>
        <v>1582.9954339999999</v>
      </c>
      <c r="K211" s="170">
        <f t="shared" si="23"/>
        <v>1582.8354340000001</v>
      </c>
      <c r="L211" s="170">
        <f t="shared" si="23"/>
        <v>1583.205434</v>
      </c>
      <c r="M211" s="170">
        <f t="shared" si="23"/>
        <v>1582.975434</v>
      </c>
      <c r="N211" s="170">
        <f t="shared" si="23"/>
        <v>1584.9054339999998</v>
      </c>
      <c r="O211" s="170">
        <f t="shared" si="23"/>
        <v>1585.395434</v>
      </c>
      <c r="P211" s="170">
        <f t="shared" si="23"/>
        <v>1939.475434</v>
      </c>
      <c r="Q211" s="170">
        <f t="shared" si="23"/>
        <v>1957.9454339999998</v>
      </c>
      <c r="R211" s="170">
        <f t="shared" si="24"/>
        <v>1912.3454339999998</v>
      </c>
      <c r="S211" s="170">
        <f t="shared" si="22"/>
        <v>1954.2754340000001</v>
      </c>
      <c r="T211" s="170">
        <f t="shared" si="22"/>
        <v>1949.9054339999998</v>
      </c>
      <c r="U211" s="170">
        <f t="shared" si="22"/>
        <v>1867.975434</v>
      </c>
      <c r="V211" s="170">
        <f t="shared" si="22"/>
        <v>1586.7654339999999</v>
      </c>
      <c r="W211" s="170">
        <f t="shared" si="22"/>
        <v>1584.0654340000001</v>
      </c>
      <c r="X211" s="170">
        <f t="shared" si="22"/>
        <v>1582.3054339999999</v>
      </c>
      <c r="Y211" s="170">
        <f t="shared" si="22"/>
        <v>1580.645434</v>
      </c>
      <c r="Z211" s="37"/>
      <c r="AA211" s="41">
        <v>614.42999999999995</v>
      </c>
      <c r="AB211" s="39">
        <v>614.13</v>
      </c>
      <c r="AC211" s="39">
        <v>614</v>
      </c>
      <c r="AD211" s="39">
        <v>615.57000000000005</v>
      </c>
      <c r="AE211" s="39">
        <v>619.03</v>
      </c>
      <c r="AF211" s="39">
        <v>623.78</v>
      </c>
      <c r="AG211" s="39">
        <v>621.38</v>
      </c>
      <c r="AH211" s="39">
        <v>617.23</v>
      </c>
      <c r="AI211" s="39">
        <v>615.94000000000005</v>
      </c>
      <c r="AJ211" s="39">
        <v>615.78</v>
      </c>
      <c r="AK211" s="39">
        <v>616.15</v>
      </c>
      <c r="AL211" s="39">
        <v>615.91999999999996</v>
      </c>
      <c r="AM211" s="39">
        <v>617.85</v>
      </c>
      <c r="AN211" s="39">
        <v>618.34</v>
      </c>
      <c r="AO211" s="39">
        <v>972.42</v>
      </c>
      <c r="AP211" s="39">
        <v>990.89</v>
      </c>
      <c r="AQ211" s="39">
        <v>945.29</v>
      </c>
      <c r="AR211" s="39">
        <v>987.22</v>
      </c>
      <c r="AS211" s="39">
        <v>982.85</v>
      </c>
      <c r="AT211" s="39">
        <v>900.92</v>
      </c>
      <c r="AU211" s="39">
        <v>619.71</v>
      </c>
      <c r="AV211" s="39">
        <v>617.01</v>
      </c>
      <c r="AW211" s="39">
        <v>615.25</v>
      </c>
      <c r="AX211" s="40">
        <v>613.59</v>
      </c>
      <c r="AY211" s="340">
        <v>475.86</v>
      </c>
      <c r="AZ211" s="175">
        <v>3.2654339999999999</v>
      </c>
      <c r="BA211" s="159">
        <v>487.92999999999995</v>
      </c>
    </row>
    <row r="212" spans="1:53">
      <c r="A212" s="47">
        <v>21</v>
      </c>
      <c r="B212" s="170">
        <f t="shared" si="23"/>
        <v>1579.5254340000001</v>
      </c>
      <c r="C212" s="170">
        <f t="shared" si="23"/>
        <v>1579.2154339999997</v>
      </c>
      <c r="D212" s="170">
        <f t="shared" si="23"/>
        <v>1579.9954339999999</v>
      </c>
      <c r="E212" s="170">
        <f t="shared" si="23"/>
        <v>1846.2654339999999</v>
      </c>
      <c r="F212" s="170">
        <f t="shared" si="23"/>
        <v>1863.9054339999998</v>
      </c>
      <c r="G212" s="170">
        <f t="shared" si="23"/>
        <v>1874.7154339999997</v>
      </c>
      <c r="H212" s="170">
        <f t="shared" si="23"/>
        <v>1881.5954339999998</v>
      </c>
      <c r="I212" s="170">
        <f t="shared" si="23"/>
        <v>1943.205434</v>
      </c>
      <c r="J212" s="170">
        <f t="shared" si="23"/>
        <v>1964.935434</v>
      </c>
      <c r="K212" s="170">
        <f t="shared" si="23"/>
        <v>1968.7554340000002</v>
      </c>
      <c r="L212" s="170">
        <f t="shared" si="23"/>
        <v>1968.0054340000002</v>
      </c>
      <c r="M212" s="170">
        <f t="shared" si="23"/>
        <v>1972.1754339999998</v>
      </c>
      <c r="N212" s="170">
        <f t="shared" si="23"/>
        <v>1969.3154339999996</v>
      </c>
      <c r="O212" s="170">
        <f t="shared" si="23"/>
        <v>1966.4454339999998</v>
      </c>
      <c r="P212" s="170">
        <f t="shared" si="23"/>
        <v>1966.8254339999999</v>
      </c>
      <c r="Q212" s="170">
        <f t="shared" si="23"/>
        <v>1986.2554340000002</v>
      </c>
      <c r="R212" s="170">
        <f t="shared" si="24"/>
        <v>2013.225434</v>
      </c>
      <c r="S212" s="170">
        <f t="shared" si="22"/>
        <v>1986.6554339999998</v>
      </c>
      <c r="T212" s="170">
        <f t="shared" si="22"/>
        <v>2057.7954340000001</v>
      </c>
      <c r="U212" s="170">
        <f t="shared" si="22"/>
        <v>2015.0654340000001</v>
      </c>
      <c r="V212" s="170">
        <f t="shared" si="22"/>
        <v>1908.9054339999998</v>
      </c>
      <c r="W212" s="170">
        <f t="shared" si="22"/>
        <v>1867.8854339999998</v>
      </c>
      <c r="X212" s="170">
        <f t="shared" si="22"/>
        <v>1863.1554339999998</v>
      </c>
      <c r="Y212" s="170">
        <f t="shared" si="22"/>
        <v>1857.0554339999999</v>
      </c>
      <c r="Z212" s="37"/>
      <c r="AA212" s="41">
        <v>612.47</v>
      </c>
      <c r="AB212" s="39">
        <v>612.16</v>
      </c>
      <c r="AC212" s="39">
        <v>612.94000000000005</v>
      </c>
      <c r="AD212" s="39">
        <v>879.21</v>
      </c>
      <c r="AE212" s="39">
        <v>896.85</v>
      </c>
      <c r="AF212" s="39">
        <v>907.66</v>
      </c>
      <c r="AG212" s="39">
        <v>914.54</v>
      </c>
      <c r="AH212" s="39">
        <v>976.15</v>
      </c>
      <c r="AI212" s="39">
        <v>997.88</v>
      </c>
      <c r="AJ212" s="39">
        <v>1001.7</v>
      </c>
      <c r="AK212" s="39">
        <v>1000.95</v>
      </c>
      <c r="AL212" s="39">
        <v>1005.12</v>
      </c>
      <c r="AM212" s="39">
        <v>1002.2599999999999</v>
      </c>
      <c r="AN212" s="39">
        <v>999.39</v>
      </c>
      <c r="AO212" s="39">
        <v>999.77</v>
      </c>
      <c r="AP212" s="39">
        <v>1019.2000000000002</v>
      </c>
      <c r="AQ212" s="39">
        <v>1046.17</v>
      </c>
      <c r="AR212" s="39">
        <v>1019.6</v>
      </c>
      <c r="AS212" s="39">
        <v>1090.74</v>
      </c>
      <c r="AT212" s="39">
        <v>1048.01</v>
      </c>
      <c r="AU212" s="39">
        <v>941.85</v>
      </c>
      <c r="AV212" s="39">
        <v>900.83</v>
      </c>
      <c r="AW212" s="39">
        <v>896.1</v>
      </c>
      <c r="AX212" s="40">
        <v>890</v>
      </c>
      <c r="AY212" s="340">
        <v>475.86</v>
      </c>
      <c r="AZ212" s="175">
        <v>3.2654339999999999</v>
      </c>
      <c r="BA212" s="159">
        <v>487.92999999999995</v>
      </c>
    </row>
    <row r="213" spans="1:53">
      <c r="A213" s="47">
        <v>22</v>
      </c>
      <c r="B213" s="170">
        <f t="shared" si="23"/>
        <v>1574.7554340000002</v>
      </c>
      <c r="C213" s="170">
        <f t="shared" si="23"/>
        <v>1576.2954340000001</v>
      </c>
      <c r="D213" s="170">
        <f t="shared" si="23"/>
        <v>1577.2754340000001</v>
      </c>
      <c r="E213" s="170">
        <f t="shared" si="23"/>
        <v>1578.1154339999998</v>
      </c>
      <c r="F213" s="170">
        <f t="shared" si="23"/>
        <v>1578.7354339999997</v>
      </c>
      <c r="G213" s="170">
        <f t="shared" si="23"/>
        <v>1578.6954339999998</v>
      </c>
      <c r="H213" s="170">
        <f t="shared" si="23"/>
        <v>1870.5954339999998</v>
      </c>
      <c r="I213" s="170">
        <f t="shared" si="23"/>
        <v>1878.725434</v>
      </c>
      <c r="J213" s="170">
        <f t="shared" si="23"/>
        <v>2001.2654339999999</v>
      </c>
      <c r="K213" s="170">
        <f t="shared" si="23"/>
        <v>2019.8554340000001</v>
      </c>
      <c r="L213" s="170">
        <f t="shared" si="23"/>
        <v>2009.9854340000002</v>
      </c>
      <c r="M213" s="170">
        <f t="shared" si="23"/>
        <v>1999.2354340000002</v>
      </c>
      <c r="N213" s="170">
        <f t="shared" si="23"/>
        <v>1961.435434</v>
      </c>
      <c r="O213" s="170">
        <f t="shared" si="23"/>
        <v>1960.0354339999999</v>
      </c>
      <c r="P213" s="170">
        <f t="shared" si="23"/>
        <v>1989.2654339999999</v>
      </c>
      <c r="Q213" s="170">
        <f t="shared" si="23"/>
        <v>2048.4954339999999</v>
      </c>
      <c r="R213" s="170">
        <f t="shared" si="24"/>
        <v>2066.935434</v>
      </c>
      <c r="S213" s="170">
        <f t="shared" si="22"/>
        <v>2063.3054339999999</v>
      </c>
      <c r="T213" s="170">
        <f t="shared" si="22"/>
        <v>2058.665434</v>
      </c>
      <c r="U213" s="170">
        <f t="shared" si="22"/>
        <v>1965.5854340000001</v>
      </c>
      <c r="V213" s="170">
        <f t="shared" si="22"/>
        <v>1876.7154339999997</v>
      </c>
      <c r="W213" s="170">
        <f t="shared" si="22"/>
        <v>1869.3554340000001</v>
      </c>
      <c r="X213" s="170">
        <f t="shared" si="22"/>
        <v>1863.7954340000001</v>
      </c>
      <c r="Y213" s="170">
        <f t="shared" si="22"/>
        <v>1577.8454339999998</v>
      </c>
      <c r="Z213" s="37"/>
      <c r="AA213" s="41">
        <v>607.70000000000005</v>
      </c>
      <c r="AB213" s="39">
        <v>609.24</v>
      </c>
      <c r="AC213" s="39">
        <v>610.22</v>
      </c>
      <c r="AD213" s="39">
        <v>611.05999999999995</v>
      </c>
      <c r="AE213" s="39">
        <v>611.67999999999995</v>
      </c>
      <c r="AF213" s="39">
        <v>611.64</v>
      </c>
      <c r="AG213" s="39">
        <v>903.54</v>
      </c>
      <c r="AH213" s="39">
        <v>911.67</v>
      </c>
      <c r="AI213" s="39">
        <v>1034.21</v>
      </c>
      <c r="AJ213" s="39">
        <v>1052.8</v>
      </c>
      <c r="AK213" s="39">
        <v>1042.93</v>
      </c>
      <c r="AL213" s="39">
        <v>1032.18</v>
      </c>
      <c r="AM213" s="39">
        <v>994.38</v>
      </c>
      <c r="AN213" s="39">
        <v>992.98</v>
      </c>
      <c r="AO213" s="39">
        <v>1022.21</v>
      </c>
      <c r="AP213" s="39">
        <v>1081.44</v>
      </c>
      <c r="AQ213" s="39">
        <v>1099.8800000000001</v>
      </c>
      <c r="AR213" s="39">
        <v>1096.25</v>
      </c>
      <c r="AS213" s="39">
        <v>1091.6099999999999</v>
      </c>
      <c r="AT213" s="39">
        <v>998.53</v>
      </c>
      <c r="AU213" s="39">
        <v>909.66</v>
      </c>
      <c r="AV213" s="39">
        <v>902.3</v>
      </c>
      <c r="AW213" s="39">
        <v>896.74</v>
      </c>
      <c r="AX213" s="40">
        <v>610.79</v>
      </c>
      <c r="AY213" s="340">
        <v>475.86</v>
      </c>
      <c r="AZ213" s="175">
        <v>3.2654339999999999</v>
      </c>
      <c r="BA213" s="159">
        <v>487.92999999999995</v>
      </c>
    </row>
    <row r="214" spans="1:53">
      <c r="A214" s="47">
        <v>23</v>
      </c>
      <c r="B214" s="170">
        <f t="shared" si="23"/>
        <v>1839.2454339999999</v>
      </c>
      <c r="C214" s="170">
        <f t="shared" si="23"/>
        <v>1838.7454339999999</v>
      </c>
      <c r="D214" s="170">
        <f t="shared" si="23"/>
        <v>1838.1554339999998</v>
      </c>
      <c r="E214" s="170">
        <f t="shared" si="23"/>
        <v>1838.5254340000001</v>
      </c>
      <c r="F214" s="170">
        <f t="shared" si="23"/>
        <v>1839.5854340000001</v>
      </c>
      <c r="G214" s="170">
        <f t="shared" si="23"/>
        <v>1840.6554339999998</v>
      </c>
      <c r="H214" s="170">
        <f t="shared" si="23"/>
        <v>1841.8254339999999</v>
      </c>
      <c r="I214" s="170">
        <f t="shared" si="23"/>
        <v>1852.875434</v>
      </c>
      <c r="J214" s="170">
        <f t="shared" si="23"/>
        <v>1854.5354339999999</v>
      </c>
      <c r="K214" s="170">
        <f t="shared" si="23"/>
        <v>1842.8554340000001</v>
      </c>
      <c r="L214" s="170">
        <f t="shared" si="23"/>
        <v>1843.475434</v>
      </c>
      <c r="M214" s="170">
        <f t="shared" si="23"/>
        <v>1832.6954339999998</v>
      </c>
      <c r="N214" s="170">
        <f t="shared" si="23"/>
        <v>1828.705434</v>
      </c>
      <c r="O214" s="170">
        <f t="shared" si="23"/>
        <v>1827.685434</v>
      </c>
      <c r="P214" s="170">
        <f t="shared" si="23"/>
        <v>1837.225434</v>
      </c>
      <c r="Q214" s="170">
        <f t="shared" si="23"/>
        <v>1922.3554340000001</v>
      </c>
      <c r="R214" s="170">
        <f t="shared" si="24"/>
        <v>1946.415434</v>
      </c>
      <c r="S214" s="170">
        <f t="shared" si="22"/>
        <v>1948.6554339999998</v>
      </c>
      <c r="T214" s="170">
        <f t="shared" si="22"/>
        <v>1950.8854339999998</v>
      </c>
      <c r="U214" s="170">
        <f t="shared" si="22"/>
        <v>1906.7954340000001</v>
      </c>
      <c r="V214" s="170">
        <f t="shared" si="22"/>
        <v>1857.2154339999997</v>
      </c>
      <c r="W214" s="170">
        <f t="shared" si="22"/>
        <v>1849.6354339999998</v>
      </c>
      <c r="X214" s="170">
        <f t="shared" si="22"/>
        <v>1845.2754340000001</v>
      </c>
      <c r="Y214" s="170">
        <f t="shared" si="22"/>
        <v>1840.145434</v>
      </c>
      <c r="Z214" s="37"/>
      <c r="AA214" s="41">
        <v>872.19</v>
      </c>
      <c r="AB214" s="39">
        <v>871.69</v>
      </c>
      <c r="AC214" s="39">
        <v>871.1</v>
      </c>
      <c r="AD214" s="39">
        <v>871.47</v>
      </c>
      <c r="AE214" s="39">
        <v>872.53</v>
      </c>
      <c r="AF214" s="39">
        <v>873.6</v>
      </c>
      <c r="AG214" s="39">
        <v>874.77</v>
      </c>
      <c r="AH214" s="39">
        <v>885.82</v>
      </c>
      <c r="AI214" s="39">
        <v>887.48</v>
      </c>
      <c r="AJ214" s="39">
        <v>875.8</v>
      </c>
      <c r="AK214" s="39">
        <v>876.42</v>
      </c>
      <c r="AL214" s="39">
        <v>865.64</v>
      </c>
      <c r="AM214" s="39">
        <v>861.65</v>
      </c>
      <c r="AN214" s="39">
        <v>860.63</v>
      </c>
      <c r="AO214" s="39">
        <v>870.17</v>
      </c>
      <c r="AP214" s="39">
        <v>955.3</v>
      </c>
      <c r="AQ214" s="39">
        <v>979.36</v>
      </c>
      <c r="AR214" s="39">
        <v>981.6</v>
      </c>
      <c r="AS214" s="39">
        <v>983.83</v>
      </c>
      <c r="AT214" s="39">
        <v>939.74</v>
      </c>
      <c r="AU214" s="39">
        <v>890.16</v>
      </c>
      <c r="AV214" s="39">
        <v>882.58</v>
      </c>
      <c r="AW214" s="39">
        <v>878.22</v>
      </c>
      <c r="AX214" s="40">
        <v>873.09</v>
      </c>
      <c r="AY214" s="340">
        <v>475.86</v>
      </c>
      <c r="AZ214" s="175">
        <v>3.2654339999999999</v>
      </c>
      <c r="BA214" s="159">
        <v>487.92999999999995</v>
      </c>
    </row>
    <row r="215" spans="1:53">
      <c r="A215" s="47">
        <v>24</v>
      </c>
      <c r="B215" s="170">
        <f t="shared" si="23"/>
        <v>1840.0354339999999</v>
      </c>
      <c r="C215" s="170">
        <f t="shared" si="23"/>
        <v>1839.455434</v>
      </c>
      <c r="D215" s="170">
        <f t="shared" si="23"/>
        <v>1839.375434</v>
      </c>
      <c r="E215" s="170">
        <f t="shared" si="23"/>
        <v>1840.0554339999999</v>
      </c>
      <c r="F215" s="170">
        <f t="shared" si="23"/>
        <v>1840.9854339999997</v>
      </c>
      <c r="G215" s="170">
        <f t="shared" si="23"/>
        <v>1842.4454339999998</v>
      </c>
      <c r="H215" s="170">
        <f t="shared" si="23"/>
        <v>1844.975434</v>
      </c>
      <c r="I215" s="170">
        <f t="shared" si="23"/>
        <v>1853.9954339999999</v>
      </c>
      <c r="J215" s="170">
        <f t="shared" si="23"/>
        <v>1860.935434</v>
      </c>
      <c r="K215" s="170">
        <f t="shared" si="23"/>
        <v>1923.7954340000001</v>
      </c>
      <c r="L215" s="170">
        <f t="shared" si="23"/>
        <v>1896.725434</v>
      </c>
      <c r="M215" s="170">
        <f t="shared" si="23"/>
        <v>1915.2654339999999</v>
      </c>
      <c r="N215" s="170">
        <f t="shared" si="23"/>
        <v>1896.6354339999998</v>
      </c>
      <c r="O215" s="170">
        <f t="shared" si="23"/>
        <v>1890.7954340000001</v>
      </c>
      <c r="P215" s="170">
        <f t="shared" si="23"/>
        <v>1900.375434</v>
      </c>
      <c r="Q215" s="170">
        <f t="shared" si="23"/>
        <v>1952.3354340000001</v>
      </c>
      <c r="R215" s="170">
        <f t="shared" si="24"/>
        <v>1979.8454339999998</v>
      </c>
      <c r="S215" s="170">
        <f t="shared" si="22"/>
        <v>1982.975434</v>
      </c>
      <c r="T215" s="170">
        <f t="shared" si="22"/>
        <v>1998.2954340000001</v>
      </c>
      <c r="U215" s="170">
        <f t="shared" si="22"/>
        <v>1954.6754339999998</v>
      </c>
      <c r="V215" s="170">
        <f t="shared" si="22"/>
        <v>1860.4654339999997</v>
      </c>
      <c r="W215" s="170">
        <f t="shared" si="22"/>
        <v>1851.185434</v>
      </c>
      <c r="X215" s="170">
        <f t="shared" si="22"/>
        <v>1846.8054339999999</v>
      </c>
      <c r="Y215" s="170">
        <f t="shared" si="22"/>
        <v>1841.6154339999998</v>
      </c>
      <c r="Z215" s="37"/>
      <c r="AA215" s="41">
        <v>872.98</v>
      </c>
      <c r="AB215" s="39">
        <v>872.4</v>
      </c>
      <c r="AC215" s="39">
        <v>872.32</v>
      </c>
      <c r="AD215" s="39">
        <v>873</v>
      </c>
      <c r="AE215" s="39">
        <v>873.93</v>
      </c>
      <c r="AF215" s="39">
        <v>875.39</v>
      </c>
      <c r="AG215" s="39">
        <v>877.92</v>
      </c>
      <c r="AH215" s="39">
        <v>886.94</v>
      </c>
      <c r="AI215" s="39">
        <v>893.88</v>
      </c>
      <c r="AJ215" s="39">
        <v>956.74</v>
      </c>
      <c r="AK215" s="39">
        <v>929.67</v>
      </c>
      <c r="AL215" s="39">
        <v>948.21</v>
      </c>
      <c r="AM215" s="39">
        <v>929.58</v>
      </c>
      <c r="AN215" s="39">
        <v>923.74</v>
      </c>
      <c r="AO215" s="39">
        <v>933.32</v>
      </c>
      <c r="AP215" s="39">
        <v>985.28</v>
      </c>
      <c r="AQ215" s="39">
        <v>1012.7899999999998</v>
      </c>
      <c r="AR215" s="39">
        <v>1015.92</v>
      </c>
      <c r="AS215" s="39">
        <v>1031.24</v>
      </c>
      <c r="AT215" s="39">
        <v>987.62</v>
      </c>
      <c r="AU215" s="39">
        <v>893.41</v>
      </c>
      <c r="AV215" s="39">
        <v>884.13</v>
      </c>
      <c r="AW215" s="39">
        <v>879.75</v>
      </c>
      <c r="AX215" s="40">
        <v>874.56</v>
      </c>
      <c r="AY215" s="340">
        <v>475.86</v>
      </c>
      <c r="AZ215" s="175">
        <v>3.2654339999999999</v>
      </c>
      <c r="BA215" s="159">
        <v>487.92999999999995</v>
      </c>
    </row>
    <row r="216" spans="1:53">
      <c r="A216" s="47">
        <v>25</v>
      </c>
      <c r="B216" s="170">
        <f t="shared" si="23"/>
        <v>1837.8654339999998</v>
      </c>
      <c r="C216" s="170">
        <f t="shared" si="23"/>
        <v>1828.9854339999997</v>
      </c>
      <c r="D216" s="170">
        <f t="shared" si="23"/>
        <v>1826.8254339999999</v>
      </c>
      <c r="E216" s="170">
        <f t="shared" si="23"/>
        <v>1828.2554340000002</v>
      </c>
      <c r="F216" s="170">
        <f t="shared" si="23"/>
        <v>1844.8854339999998</v>
      </c>
      <c r="G216" s="170">
        <f t="shared" si="23"/>
        <v>1854.9254339999998</v>
      </c>
      <c r="H216" s="170">
        <f t="shared" si="23"/>
        <v>1862.6054340000001</v>
      </c>
      <c r="I216" s="170">
        <f t="shared" si="23"/>
        <v>1982.2454339999999</v>
      </c>
      <c r="J216" s="170">
        <f t="shared" si="23"/>
        <v>1963.2754340000001</v>
      </c>
      <c r="K216" s="170">
        <f t="shared" si="23"/>
        <v>1942.0954339999998</v>
      </c>
      <c r="L216" s="170">
        <f t="shared" si="23"/>
        <v>1924.625434</v>
      </c>
      <c r="M216" s="170">
        <f t="shared" si="23"/>
        <v>1918.895434</v>
      </c>
      <c r="N216" s="170">
        <f t="shared" si="23"/>
        <v>1887.5654340000001</v>
      </c>
      <c r="O216" s="170">
        <f t="shared" si="23"/>
        <v>1927.9954339999999</v>
      </c>
      <c r="P216" s="170">
        <f t="shared" si="23"/>
        <v>1889.685434</v>
      </c>
      <c r="Q216" s="170">
        <f t="shared" si="23"/>
        <v>1894.4054339999998</v>
      </c>
      <c r="R216" s="170">
        <f t="shared" si="24"/>
        <v>1940.9954339999999</v>
      </c>
      <c r="S216" s="170">
        <f t="shared" si="22"/>
        <v>1929.645434</v>
      </c>
      <c r="T216" s="170">
        <f t="shared" si="22"/>
        <v>1884.0654340000001</v>
      </c>
      <c r="U216" s="170">
        <f t="shared" si="22"/>
        <v>1857.1754339999998</v>
      </c>
      <c r="V216" s="170">
        <f t="shared" si="22"/>
        <v>1851.2854339999999</v>
      </c>
      <c r="W216" s="170">
        <f t="shared" si="22"/>
        <v>1848.5854340000001</v>
      </c>
      <c r="X216" s="170">
        <f t="shared" si="22"/>
        <v>1839.895434</v>
      </c>
      <c r="Y216" s="170">
        <f t="shared" si="22"/>
        <v>1826.0354339999999</v>
      </c>
      <c r="Z216" s="37"/>
      <c r="AA216" s="41">
        <v>870.81</v>
      </c>
      <c r="AB216" s="39">
        <v>861.93</v>
      </c>
      <c r="AC216" s="39">
        <v>859.77</v>
      </c>
      <c r="AD216" s="39">
        <v>861.2</v>
      </c>
      <c r="AE216" s="39">
        <v>877.83</v>
      </c>
      <c r="AF216" s="39">
        <v>887.87</v>
      </c>
      <c r="AG216" s="39">
        <v>895.55</v>
      </c>
      <c r="AH216" s="39">
        <v>1015.19</v>
      </c>
      <c r="AI216" s="39">
        <v>996.22</v>
      </c>
      <c r="AJ216" s="39">
        <v>975.04</v>
      </c>
      <c r="AK216" s="39">
        <v>957.57</v>
      </c>
      <c r="AL216" s="39">
        <v>951.84</v>
      </c>
      <c r="AM216" s="39">
        <v>920.51</v>
      </c>
      <c r="AN216" s="39">
        <v>960.94</v>
      </c>
      <c r="AO216" s="39">
        <v>922.63</v>
      </c>
      <c r="AP216" s="39">
        <v>927.35</v>
      </c>
      <c r="AQ216" s="39">
        <v>973.94</v>
      </c>
      <c r="AR216" s="39">
        <v>962.59</v>
      </c>
      <c r="AS216" s="39">
        <v>917.01</v>
      </c>
      <c r="AT216" s="39">
        <v>890.12</v>
      </c>
      <c r="AU216" s="39">
        <v>884.23</v>
      </c>
      <c r="AV216" s="39">
        <v>881.53</v>
      </c>
      <c r="AW216" s="39">
        <v>872.84</v>
      </c>
      <c r="AX216" s="40">
        <v>858.98</v>
      </c>
      <c r="AY216" s="340">
        <v>475.86</v>
      </c>
      <c r="AZ216" s="175">
        <v>3.2654339999999999</v>
      </c>
      <c r="BA216" s="159">
        <v>487.92999999999995</v>
      </c>
    </row>
    <row r="217" spans="1:53">
      <c r="A217" s="47">
        <v>26</v>
      </c>
      <c r="B217" s="170">
        <f t="shared" si="23"/>
        <v>1825.8354340000001</v>
      </c>
      <c r="C217" s="170">
        <f t="shared" si="23"/>
        <v>1826.2854339999999</v>
      </c>
      <c r="D217" s="170">
        <f t="shared" si="23"/>
        <v>1826.0054340000002</v>
      </c>
      <c r="E217" s="170">
        <f t="shared" si="23"/>
        <v>1831.2854339999999</v>
      </c>
      <c r="F217" s="170">
        <f t="shared" si="23"/>
        <v>1845.5354339999999</v>
      </c>
      <c r="G217" s="170">
        <f t="shared" si="23"/>
        <v>1856.5554339999999</v>
      </c>
      <c r="H217" s="170">
        <f t="shared" si="23"/>
        <v>1864.1154339999998</v>
      </c>
      <c r="I217" s="170">
        <f t="shared" si="23"/>
        <v>2010.705434</v>
      </c>
      <c r="J217" s="170">
        <f t="shared" si="23"/>
        <v>2013.8054339999999</v>
      </c>
      <c r="K217" s="170">
        <f t="shared" si="23"/>
        <v>2016.0454340000001</v>
      </c>
      <c r="L217" s="170">
        <f t="shared" si="23"/>
        <v>2009.8254339999999</v>
      </c>
      <c r="M217" s="170">
        <f t="shared" si="23"/>
        <v>2023.0654340000001</v>
      </c>
      <c r="N217" s="170">
        <f t="shared" si="23"/>
        <v>2003.1554339999998</v>
      </c>
      <c r="O217" s="170">
        <f t="shared" si="23"/>
        <v>2041.685434</v>
      </c>
      <c r="P217" s="170">
        <f t="shared" si="23"/>
        <v>2018.1554339999998</v>
      </c>
      <c r="Q217" s="170">
        <f t="shared" si="23"/>
        <v>2013.7954340000001</v>
      </c>
      <c r="R217" s="170">
        <f t="shared" si="24"/>
        <v>2020.9654340000002</v>
      </c>
      <c r="S217" s="170">
        <f t="shared" si="22"/>
        <v>2002.7354340000002</v>
      </c>
      <c r="T217" s="170">
        <f t="shared" si="22"/>
        <v>1951.0854340000001</v>
      </c>
      <c r="U217" s="170">
        <f t="shared" si="22"/>
        <v>1923.0354339999999</v>
      </c>
      <c r="V217" s="170">
        <f t="shared" si="22"/>
        <v>1856.2454339999999</v>
      </c>
      <c r="W217" s="170">
        <f t="shared" si="22"/>
        <v>1851.7354339999997</v>
      </c>
      <c r="X217" s="170">
        <f t="shared" si="22"/>
        <v>1842.125434</v>
      </c>
      <c r="Y217" s="170">
        <f t="shared" si="22"/>
        <v>1826.955434</v>
      </c>
      <c r="Z217" s="37"/>
      <c r="AA217" s="41">
        <v>858.78</v>
      </c>
      <c r="AB217" s="39">
        <v>859.23</v>
      </c>
      <c r="AC217" s="39">
        <v>858.95</v>
      </c>
      <c r="AD217" s="39">
        <v>864.23</v>
      </c>
      <c r="AE217" s="39">
        <v>878.48</v>
      </c>
      <c r="AF217" s="39">
        <v>889.5</v>
      </c>
      <c r="AG217" s="39">
        <v>897.06</v>
      </c>
      <c r="AH217" s="39">
        <v>1043.6500000000001</v>
      </c>
      <c r="AI217" s="39">
        <v>1046.75</v>
      </c>
      <c r="AJ217" s="39">
        <v>1048.99</v>
      </c>
      <c r="AK217" s="39">
        <v>1042.77</v>
      </c>
      <c r="AL217" s="39">
        <v>1056.01</v>
      </c>
      <c r="AM217" s="39">
        <v>1036.0999999999999</v>
      </c>
      <c r="AN217" s="39">
        <v>1074.6300000000001</v>
      </c>
      <c r="AO217" s="39">
        <v>1051.0999999999999</v>
      </c>
      <c r="AP217" s="39">
        <v>1046.74</v>
      </c>
      <c r="AQ217" s="39">
        <v>1053.9100000000001</v>
      </c>
      <c r="AR217" s="39">
        <v>1035.68</v>
      </c>
      <c r="AS217" s="39">
        <v>984.03</v>
      </c>
      <c r="AT217" s="39">
        <v>955.98</v>
      </c>
      <c r="AU217" s="39">
        <v>889.19</v>
      </c>
      <c r="AV217" s="39">
        <v>884.68</v>
      </c>
      <c r="AW217" s="39">
        <v>875.07</v>
      </c>
      <c r="AX217" s="40">
        <v>859.9</v>
      </c>
      <c r="AY217" s="340">
        <v>475.86</v>
      </c>
      <c r="AZ217" s="175">
        <v>3.2654339999999999</v>
      </c>
      <c r="BA217" s="159">
        <v>487.92999999999995</v>
      </c>
    </row>
    <row r="218" spans="1:53">
      <c r="A218" s="47">
        <v>27</v>
      </c>
      <c r="B218" s="170">
        <f t="shared" si="23"/>
        <v>1830.9654339999997</v>
      </c>
      <c r="C218" s="170">
        <f t="shared" si="23"/>
        <v>1826.415434</v>
      </c>
      <c r="D218" s="170">
        <f t="shared" si="23"/>
        <v>1825.8854339999998</v>
      </c>
      <c r="E218" s="170">
        <f t="shared" si="23"/>
        <v>1827.625434</v>
      </c>
      <c r="F218" s="170">
        <f t="shared" si="23"/>
        <v>1843.8354340000001</v>
      </c>
      <c r="G218" s="170">
        <f t="shared" si="23"/>
        <v>1857.165434</v>
      </c>
      <c r="H218" s="170">
        <f t="shared" si="23"/>
        <v>1861.1354339999998</v>
      </c>
      <c r="I218" s="170">
        <f t="shared" si="23"/>
        <v>1908.0954339999998</v>
      </c>
      <c r="J218" s="170">
        <f t="shared" si="23"/>
        <v>2025.7754340000001</v>
      </c>
      <c r="K218" s="170">
        <f t="shared" si="23"/>
        <v>2031.2454339999999</v>
      </c>
      <c r="L218" s="170">
        <f t="shared" si="23"/>
        <v>1981.6954339999998</v>
      </c>
      <c r="M218" s="170">
        <f t="shared" si="23"/>
        <v>1938.415434</v>
      </c>
      <c r="N218" s="170">
        <f t="shared" si="23"/>
        <v>1945.5154339999999</v>
      </c>
      <c r="O218" s="170">
        <f t="shared" si="23"/>
        <v>1916.9954339999999</v>
      </c>
      <c r="P218" s="170">
        <f t="shared" si="23"/>
        <v>1856.1554339999998</v>
      </c>
      <c r="Q218" s="170">
        <f t="shared" si="23"/>
        <v>1903.2854339999999</v>
      </c>
      <c r="R218" s="170">
        <f t="shared" si="24"/>
        <v>1861.7454339999999</v>
      </c>
      <c r="S218" s="170">
        <f t="shared" si="22"/>
        <v>1862.4954339999999</v>
      </c>
      <c r="T218" s="170">
        <f t="shared" si="22"/>
        <v>1861.2754340000001</v>
      </c>
      <c r="U218" s="170">
        <f t="shared" si="22"/>
        <v>1859.1354339999998</v>
      </c>
      <c r="V218" s="170">
        <f t="shared" si="22"/>
        <v>1856.8554340000001</v>
      </c>
      <c r="W218" s="170">
        <f t="shared" si="22"/>
        <v>1845.9054339999998</v>
      </c>
      <c r="X218" s="170">
        <f t="shared" si="22"/>
        <v>1843.7754340000001</v>
      </c>
      <c r="Y218" s="170">
        <f t="shared" si="22"/>
        <v>1829.9654339999997</v>
      </c>
      <c r="Z218" s="37"/>
      <c r="AA218" s="41">
        <v>863.91</v>
      </c>
      <c r="AB218" s="39">
        <v>859.36</v>
      </c>
      <c r="AC218" s="39">
        <v>858.83</v>
      </c>
      <c r="AD218" s="39">
        <v>860.57</v>
      </c>
      <c r="AE218" s="39">
        <v>876.78</v>
      </c>
      <c r="AF218" s="39">
        <v>890.11</v>
      </c>
      <c r="AG218" s="39">
        <v>894.08</v>
      </c>
      <c r="AH218" s="39">
        <v>941.04</v>
      </c>
      <c r="AI218" s="39">
        <v>1058.72</v>
      </c>
      <c r="AJ218" s="39">
        <v>1064.19</v>
      </c>
      <c r="AK218" s="39">
        <v>1014.64</v>
      </c>
      <c r="AL218" s="39">
        <v>971.36</v>
      </c>
      <c r="AM218" s="39">
        <v>978.46</v>
      </c>
      <c r="AN218" s="39">
        <v>949.94</v>
      </c>
      <c r="AO218" s="39">
        <v>889.1</v>
      </c>
      <c r="AP218" s="39">
        <v>936.23</v>
      </c>
      <c r="AQ218" s="39">
        <v>894.69</v>
      </c>
      <c r="AR218" s="39">
        <v>895.44</v>
      </c>
      <c r="AS218" s="39">
        <v>894.22</v>
      </c>
      <c r="AT218" s="39">
        <v>892.08</v>
      </c>
      <c r="AU218" s="39">
        <v>889.8</v>
      </c>
      <c r="AV218" s="39">
        <v>878.85</v>
      </c>
      <c r="AW218" s="39">
        <v>876.72</v>
      </c>
      <c r="AX218" s="40">
        <v>862.91</v>
      </c>
      <c r="AY218" s="340">
        <v>475.86</v>
      </c>
      <c r="AZ218" s="175">
        <v>3.2654339999999999</v>
      </c>
      <c r="BA218" s="159">
        <v>487.92999999999995</v>
      </c>
    </row>
    <row r="219" spans="1:53">
      <c r="A219" s="47">
        <v>28</v>
      </c>
      <c r="B219" s="170">
        <f t="shared" si="23"/>
        <v>1865.935434</v>
      </c>
      <c r="C219" s="170">
        <f t="shared" si="23"/>
        <v>1866.7554340000002</v>
      </c>
      <c r="D219" s="170">
        <f t="shared" si="23"/>
        <v>1859.6754339999998</v>
      </c>
      <c r="E219" s="170">
        <f t="shared" si="23"/>
        <v>1865.915434</v>
      </c>
      <c r="F219" s="170">
        <f t="shared" si="23"/>
        <v>1877.9254339999998</v>
      </c>
      <c r="G219" s="170">
        <f t="shared" si="23"/>
        <v>1883.7854339999999</v>
      </c>
      <c r="H219" s="170">
        <f t="shared" si="23"/>
        <v>1912.875434</v>
      </c>
      <c r="I219" s="170">
        <f t="shared" si="23"/>
        <v>2113.5754339999999</v>
      </c>
      <c r="J219" s="170">
        <f t="shared" si="23"/>
        <v>2100.8554340000001</v>
      </c>
      <c r="K219" s="170">
        <f t="shared" si="23"/>
        <v>2149.145434</v>
      </c>
      <c r="L219" s="170">
        <f t="shared" si="23"/>
        <v>2075.975434</v>
      </c>
      <c r="M219" s="170">
        <f t="shared" si="23"/>
        <v>2073.4654340000002</v>
      </c>
      <c r="N219" s="170">
        <f t="shared" si="23"/>
        <v>1989.2454339999999</v>
      </c>
      <c r="O219" s="170">
        <f t="shared" si="23"/>
        <v>2055.5954339999998</v>
      </c>
      <c r="P219" s="170">
        <f t="shared" si="23"/>
        <v>2132.5154339999999</v>
      </c>
      <c r="Q219" s="170">
        <f t="shared" si="23"/>
        <v>2156.5354339999999</v>
      </c>
      <c r="R219" s="170">
        <f t="shared" si="24"/>
        <v>2161.955434</v>
      </c>
      <c r="S219" s="170">
        <f t="shared" si="22"/>
        <v>2155.1954340000002</v>
      </c>
      <c r="T219" s="170">
        <f t="shared" si="22"/>
        <v>2168.3154340000001</v>
      </c>
      <c r="U219" s="170">
        <f t="shared" si="22"/>
        <v>1925.7854339999999</v>
      </c>
      <c r="V219" s="170">
        <f t="shared" si="22"/>
        <v>1889.7354339999997</v>
      </c>
      <c r="W219" s="170">
        <f t="shared" si="22"/>
        <v>1884.7854339999999</v>
      </c>
      <c r="X219" s="170">
        <f t="shared" si="22"/>
        <v>1879.165434</v>
      </c>
      <c r="Y219" s="170">
        <f t="shared" si="22"/>
        <v>1875.645434</v>
      </c>
      <c r="Z219" s="37"/>
      <c r="AA219" s="41">
        <v>898.88</v>
      </c>
      <c r="AB219" s="39">
        <v>899.7</v>
      </c>
      <c r="AC219" s="39">
        <v>892.62</v>
      </c>
      <c r="AD219" s="39">
        <v>898.86</v>
      </c>
      <c r="AE219" s="39">
        <v>910.87</v>
      </c>
      <c r="AF219" s="39">
        <v>916.73</v>
      </c>
      <c r="AG219" s="39">
        <v>945.82</v>
      </c>
      <c r="AH219" s="39">
        <v>1146.52</v>
      </c>
      <c r="AI219" s="39">
        <v>1133.8</v>
      </c>
      <c r="AJ219" s="39">
        <v>1182.0899999999999</v>
      </c>
      <c r="AK219" s="39">
        <v>1108.92</v>
      </c>
      <c r="AL219" s="39">
        <v>1106.4100000000001</v>
      </c>
      <c r="AM219" s="39">
        <v>1022.1900000000002</v>
      </c>
      <c r="AN219" s="39">
        <v>1088.54</v>
      </c>
      <c r="AO219" s="39">
        <v>1165.46</v>
      </c>
      <c r="AP219" s="39">
        <v>1189.48</v>
      </c>
      <c r="AQ219" s="39">
        <v>1194.9000000000001</v>
      </c>
      <c r="AR219" s="39">
        <v>1188.1400000000001</v>
      </c>
      <c r="AS219" s="39">
        <v>1201.26</v>
      </c>
      <c r="AT219" s="39">
        <v>958.73</v>
      </c>
      <c r="AU219" s="39">
        <v>922.68</v>
      </c>
      <c r="AV219" s="39">
        <v>917.73</v>
      </c>
      <c r="AW219" s="39">
        <v>912.11</v>
      </c>
      <c r="AX219" s="40">
        <v>908.59</v>
      </c>
      <c r="AY219" s="340">
        <v>475.86</v>
      </c>
      <c r="AZ219" s="175">
        <v>3.2654339999999999</v>
      </c>
      <c r="BA219" s="159">
        <v>487.92999999999995</v>
      </c>
    </row>
    <row r="220" spans="1:53">
      <c r="A220" s="47">
        <v>29</v>
      </c>
      <c r="B220" s="170">
        <f t="shared" si="23"/>
        <v>1874.6754339999998</v>
      </c>
      <c r="C220" s="170">
        <f t="shared" si="23"/>
        <v>1874.205434</v>
      </c>
      <c r="D220" s="170">
        <f t="shared" si="23"/>
        <v>1874.4954339999999</v>
      </c>
      <c r="E220" s="170">
        <f t="shared" si="23"/>
        <v>1875.4254339999998</v>
      </c>
      <c r="F220" s="170">
        <f t="shared" si="23"/>
        <v>1877.5454340000001</v>
      </c>
      <c r="G220" s="170">
        <f t="shared" si="23"/>
        <v>1876.1754339999998</v>
      </c>
      <c r="H220" s="170">
        <f t="shared" si="23"/>
        <v>1882.0454340000001</v>
      </c>
      <c r="I220" s="170">
        <f t="shared" si="23"/>
        <v>1936.455434</v>
      </c>
      <c r="J220" s="170">
        <f t="shared" si="23"/>
        <v>2095.2454339999999</v>
      </c>
      <c r="K220" s="170">
        <f t="shared" si="23"/>
        <v>2150.8454339999998</v>
      </c>
      <c r="L220" s="170">
        <f t="shared" si="23"/>
        <v>2172.6154339999998</v>
      </c>
      <c r="M220" s="170">
        <f t="shared" si="23"/>
        <v>2160.0054340000002</v>
      </c>
      <c r="N220" s="170">
        <f t="shared" si="23"/>
        <v>2153.7854339999999</v>
      </c>
      <c r="O220" s="170">
        <f t="shared" si="23"/>
        <v>2147.4654340000002</v>
      </c>
      <c r="P220" s="170">
        <f t="shared" si="23"/>
        <v>2149.9254339999998</v>
      </c>
      <c r="Q220" s="170">
        <f t="shared" si="23"/>
        <v>2172.5854340000001</v>
      </c>
      <c r="R220" s="170">
        <f t="shared" si="24"/>
        <v>2215.7454339999999</v>
      </c>
      <c r="S220" s="170">
        <f t="shared" si="22"/>
        <v>2192.9654340000002</v>
      </c>
      <c r="T220" s="170">
        <f t="shared" si="22"/>
        <v>2149.7854339999999</v>
      </c>
      <c r="U220" s="170">
        <f t="shared" si="22"/>
        <v>2077.0154339999999</v>
      </c>
      <c r="V220" s="170">
        <f t="shared" si="22"/>
        <v>2027.2454339999999</v>
      </c>
      <c r="W220" s="170">
        <f t="shared" si="22"/>
        <v>1881.4854339999997</v>
      </c>
      <c r="X220" s="170">
        <f t="shared" si="22"/>
        <v>1876.7154339999997</v>
      </c>
      <c r="Y220" s="170">
        <f t="shared" si="22"/>
        <v>1868.7554340000002</v>
      </c>
      <c r="Z220" s="37"/>
      <c r="AA220" s="41">
        <v>907.62</v>
      </c>
      <c r="AB220" s="39">
        <v>907.15</v>
      </c>
      <c r="AC220" s="39">
        <v>907.44</v>
      </c>
      <c r="AD220" s="39">
        <v>908.37</v>
      </c>
      <c r="AE220" s="39">
        <v>910.49</v>
      </c>
      <c r="AF220" s="39">
        <v>909.12</v>
      </c>
      <c r="AG220" s="39">
        <v>914.99</v>
      </c>
      <c r="AH220" s="39">
        <v>969.4</v>
      </c>
      <c r="AI220" s="39">
        <v>1128.19</v>
      </c>
      <c r="AJ220" s="39">
        <v>1183.79</v>
      </c>
      <c r="AK220" s="39">
        <v>1205.56</v>
      </c>
      <c r="AL220" s="39">
        <v>1192.95</v>
      </c>
      <c r="AM220" s="39">
        <v>1186.73</v>
      </c>
      <c r="AN220" s="39">
        <v>1180.4100000000001</v>
      </c>
      <c r="AO220" s="39">
        <v>1182.8699999999999</v>
      </c>
      <c r="AP220" s="39">
        <v>1205.53</v>
      </c>
      <c r="AQ220" s="39">
        <v>1248.69</v>
      </c>
      <c r="AR220" s="39">
        <v>1225.9100000000001</v>
      </c>
      <c r="AS220" s="39">
        <v>1182.73</v>
      </c>
      <c r="AT220" s="39">
        <v>1109.96</v>
      </c>
      <c r="AU220" s="39">
        <v>1060.19</v>
      </c>
      <c r="AV220" s="39">
        <v>914.43</v>
      </c>
      <c r="AW220" s="39">
        <v>909.66</v>
      </c>
      <c r="AX220" s="40">
        <v>901.7</v>
      </c>
      <c r="AY220" s="340">
        <v>475.86</v>
      </c>
      <c r="AZ220" s="175">
        <v>3.2654339999999999</v>
      </c>
      <c r="BA220" s="159">
        <v>487.92999999999995</v>
      </c>
    </row>
    <row r="221" spans="1:53">
      <c r="A221" s="47">
        <v>30</v>
      </c>
      <c r="B221" s="170">
        <f t="shared" si="23"/>
        <v>0</v>
      </c>
      <c r="C221" s="170">
        <f t="shared" si="23"/>
        <v>0</v>
      </c>
      <c r="D221" s="170">
        <f t="shared" si="23"/>
        <v>0</v>
      </c>
      <c r="E221" s="170">
        <f t="shared" si="23"/>
        <v>0</v>
      </c>
      <c r="F221" s="170">
        <f t="shared" si="23"/>
        <v>0</v>
      </c>
      <c r="G221" s="170">
        <f t="shared" si="23"/>
        <v>0</v>
      </c>
      <c r="H221" s="170">
        <f t="shared" si="23"/>
        <v>0</v>
      </c>
      <c r="I221" s="170">
        <f t="shared" si="23"/>
        <v>0</v>
      </c>
      <c r="J221" s="170">
        <f t="shared" si="23"/>
        <v>0</v>
      </c>
      <c r="K221" s="170">
        <f t="shared" si="23"/>
        <v>0</v>
      </c>
      <c r="L221" s="170">
        <f t="shared" si="23"/>
        <v>0</v>
      </c>
      <c r="M221" s="170">
        <f t="shared" si="23"/>
        <v>0</v>
      </c>
      <c r="N221" s="170">
        <f t="shared" si="23"/>
        <v>0</v>
      </c>
      <c r="O221" s="170">
        <f t="shared" si="23"/>
        <v>0</v>
      </c>
      <c r="P221" s="170">
        <f t="shared" si="23"/>
        <v>0</v>
      </c>
      <c r="Q221" s="170">
        <f t="shared" si="23"/>
        <v>0</v>
      </c>
      <c r="R221" s="170">
        <f t="shared" si="24"/>
        <v>0</v>
      </c>
      <c r="S221" s="170">
        <f t="shared" si="22"/>
        <v>0</v>
      </c>
      <c r="T221" s="170">
        <f t="shared" si="22"/>
        <v>0</v>
      </c>
      <c r="U221" s="170">
        <f t="shared" si="22"/>
        <v>0</v>
      </c>
      <c r="V221" s="170">
        <f t="shared" si="22"/>
        <v>0</v>
      </c>
      <c r="W221" s="170">
        <f t="shared" si="22"/>
        <v>0</v>
      </c>
      <c r="X221" s="170">
        <f t="shared" si="22"/>
        <v>0</v>
      </c>
      <c r="Y221" s="170">
        <f t="shared" si="22"/>
        <v>0</v>
      </c>
      <c r="Z221" s="37"/>
      <c r="AA221" s="41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0</v>
      </c>
      <c r="AI221" s="39">
        <v>0</v>
      </c>
      <c r="AJ221" s="39">
        <v>0</v>
      </c>
      <c r="AK221" s="39">
        <v>0</v>
      </c>
      <c r="AL221" s="39">
        <v>0</v>
      </c>
      <c r="AM221" s="39">
        <v>0</v>
      </c>
      <c r="AN221" s="39">
        <v>0</v>
      </c>
      <c r="AO221" s="39">
        <v>0</v>
      </c>
      <c r="AP221" s="39">
        <v>0</v>
      </c>
      <c r="AQ221" s="39">
        <v>0</v>
      </c>
      <c r="AR221" s="39">
        <v>0</v>
      </c>
      <c r="AS221" s="39">
        <v>0</v>
      </c>
      <c r="AT221" s="39">
        <v>0</v>
      </c>
      <c r="AU221" s="39">
        <v>0</v>
      </c>
      <c r="AV221" s="39">
        <v>0</v>
      </c>
      <c r="AW221" s="39">
        <v>0</v>
      </c>
      <c r="AX221" s="40">
        <v>0</v>
      </c>
      <c r="AY221" s="340">
        <v>0</v>
      </c>
      <c r="AZ221" s="175">
        <v>0</v>
      </c>
      <c r="BA221" s="159"/>
    </row>
    <row r="222" spans="1:53" ht="13.5" thickBot="1">
      <c r="A222" s="154">
        <v>31</v>
      </c>
      <c r="B222" s="170">
        <f t="shared" si="23"/>
        <v>0</v>
      </c>
      <c r="C222" s="170">
        <f t="shared" si="23"/>
        <v>0</v>
      </c>
      <c r="D222" s="170">
        <f t="shared" si="23"/>
        <v>0</v>
      </c>
      <c r="E222" s="170">
        <f t="shared" si="23"/>
        <v>0</v>
      </c>
      <c r="F222" s="170">
        <f t="shared" si="23"/>
        <v>0</v>
      </c>
      <c r="G222" s="170">
        <f t="shared" si="23"/>
        <v>0</v>
      </c>
      <c r="H222" s="170">
        <f t="shared" si="23"/>
        <v>0</v>
      </c>
      <c r="I222" s="170">
        <f t="shared" si="23"/>
        <v>0</v>
      </c>
      <c r="J222" s="170">
        <f t="shared" si="23"/>
        <v>0</v>
      </c>
      <c r="K222" s="170">
        <f t="shared" si="23"/>
        <v>0</v>
      </c>
      <c r="L222" s="170">
        <f t="shared" si="23"/>
        <v>0</v>
      </c>
      <c r="M222" s="170">
        <f t="shared" si="23"/>
        <v>0</v>
      </c>
      <c r="N222" s="170">
        <f t="shared" si="23"/>
        <v>0</v>
      </c>
      <c r="O222" s="170">
        <f t="shared" si="23"/>
        <v>0</v>
      </c>
      <c r="P222" s="170">
        <f t="shared" si="23"/>
        <v>0</v>
      </c>
      <c r="Q222" s="170">
        <f t="shared" si="23"/>
        <v>0</v>
      </c>
      <c r="R222" s="170">
        <f t="shared" si="24"/>
        <v>0</v>
      </c>
      <c r="S222" s="170">
        <f t="shared" si="22"/>
        <v>0</v>
      </c>
      <c r="T222" s="170">
        <f t="shared" si="22"/>
        <v>0</v>
      </c>
      <c r="U222" s="170">
        <f t="shared" si="22"/>
        <v>0</v>
      </c>
      <c r="V222" s="170">
        <f t="shared" si="22"/>
        <v>0</v>
      </c>
      <c r="W222" s="170">
        <f t="shared" si="22"/>
        <v>0</v>
      </c>
      <c r="X222" s="170">
        <f t="shared" si="22"/>
        <v>0</v>
      </c>
      <c r="Y222" s="170">
        <f t="shared" si="22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14" t="s">
        <v>2</v>
      </c>
      <c r="B224" s="517" t="s">
        <v>179</v>
      </c>
      <c r="C224" s="517"/>
      <c r="D224" s="517"/>
      <c r="E224" s="517"/>
      <c r="F224" s="517"/>
      <c r="G224" s="517"/>
      <c r="H224" s="517"/>
      <c r="I224" s="517"/>
      <c r="J224" s="517"/>
      <c r="K224" s="517"/>
      <c r="L224" s="517"/>
      <c r="M224" s="517"/>
      <c r="N224" s="517"/>
      <c r="O224" s="517"/>
      <c r="P224" s="517"/>
      <c r="Q224" s="517"/>
      <c r="R224" s="517"/>
      <c r="S224" s="517"/>
      <c r="T224" s="517"/>
      <c r="U224" s="517"/>
      <c r="V224" s="517"/>
      <c r="W224" s="517"/>
      <c r="X224" s="517"/>
      <c r="Y224" s="518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15"/>
      <c r="B225" s="505" t="s">
        <v>3</v>
      </c>
      <c r="C225" s="506"/>
      <c r="D225" s="506"/>
      <c r="E225" s="506"/>
      <c r="F225" s="506"/>
      <c r="G225" s="506"/>
      <c r="H225" s="506"/>
      <c r="I225" s="506"/>
      <c r="J225" s="506"/>
      <c r="K225" s="506"/>
      <c r="L225" s="506"/>
      <c r="M225" s="506"/>
      <c r="N225" s="506"/>
      <c r="O225" s="506"/>
      <c r="P225" s="506"/>
      <c r="Q225" s="506"/>
      <c r="R225" s="506"/>
      <c r="S225" s="506"/>
      <c r="T225" s="506"/>
      <c r="U225" s="506"/>
      <c r="V225" s="506"/>
      <c r="W225" s="506"/>
      <c r="X225" s="506"/>
      <c r="Y225" s="507"/>
      <c r="AA225" s="508" t="s">
        <v>88</v>
      </c>
      <c r="AB225" s="509"/>
      <c r="AC225" s="509"/>
      <c r="AD225" s="509"/>
      <c r="AE225" s="509"/>
      <c r="AF225" s="509"/>
      <c r="AG225" s="509"/>
      <c r="AH225" s="509"/>
      <c r="AI225" s="509"/>
      <c r="AJ225" s="509"/>
      <c r="AK225" s="509"/>
      <c r="AL225" s="509"/>
      <c r="AM225" s="509"/>
      <c r="AN225" s="509"/>
      <c r="AO225" s="509"/>
      <c r="AP225" s="509"/>
      <c r="AQ225" s="509"/>
      <c r="AR225" s="509"/>
      <c r="AS225" s="509"/>
      <c r="AT225" s="509"/>
      <c r="AU225" s="509"/>
      <c r="AV225" s="509"/>
      <c r="AW225" s="509"/>
      <c r="AX225" s="510"/>
      <c r="AY225" s="504" t="str">
        <f>AY189</f>
        <v>Сбытовая надбавка</v>
      </c>
      <c r="AZ225" s="496" t="s">
        <v>199</v>
      </c>
      <c r="BA225" s="492" t="s">
        <v>193</v>
      </c>
      <c r="BB225" s="492" t="s">
        <v>180</v>
      </c>
    </row>
    <row r="226" spans="1:54" s="246" customFormat="1" ht="50.25" customHeight="1">
      <c r="A226" s="516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32"/>
      <c r="AZ226" s="497"/>
      <c r="BA226" s="493"/>
      <c r="BB226" s="493"/>
    </row>
    <row r="227" spans="1:54" s="251" customFormat="1" ht="16.149999999999999" customHeight="1">
      <c r="A227" s="511" t="s">
        <v>216</v>
      </c>
      <c r="B227" s="512"/>
      <c r="C227" s="512"/>
      <c r="D227" s="512"/>
      <c r="E227" s="512"/>
      <c r="F227" s="512"/>
      <c r="G227" s="512"/>
      <c r="H227" s="512"/>
      <c r="I227" s="512"/>
      <c r="J227" s="512"/>
      <c r="K227" s="512"/>
      <c r="L227" s="512"/>
      <c r="M227" s="512"/>
      <c r="N227" s="512"/>
      <c r="O227" s="512"/>
      <c r="P227" s="512"/>
      <c r="Q227" s="512"/>
      <c r="R227" s="512"/>
      <c r="S227" s="512"/>
      <c r="T227" s="512"/>
      <c r="U227" s="512"/>
      <c r="V227" s="512"/>
      <c r="W227" s="512"/>
      <c r="X227" s="512"/>
      <c r="Y227" s="513"/>
      <c r="AA227" s="511">
        <v>2</v>
      </c>
      <c r="AB227" s="512"/>
      <c r="AC227" s="512"/>
      <c r="AD227" s="512"/>
      <c r="AE227" s="512"/>
      <c r="AF227" s="512"/>
      <c r="AG227" s="512"/>
      <c r="AH227" s="512"/>
      <c r="AI227" s="512"/>
      <c r="AJ227" s="512"/>
      <c r="AK227" s="512"/>
      <c r="AL227" s="512"/>
      <c r="AM227" s="512"/>
      <c r="AN227" s="512"/>
      <c r="AO227" s="512"/>
      <c r="AP227" s="512"/>
      <c r="AQ227" s="512"/>
      <c r="AR227" s="512"/>
      <c r="AS227" s="512"/>
      <c r="AT227" s="512"/>
      <c r="AU227" s="512"/>
      <c r="AV227" s="512"/>
      <c r="AW227" s="512"/>
      <c r="AX227" s="513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1358.0254339999999</v>
      </c>
      <c r="C228" s="256">
        <f t="shared" ref="C228:R243" si="25">AB228+$AY228+$AZ228+ROUND($BA228*$BB228,2)</f>
        <v>1357.1754339999998</v>
      </c>
      <c r="D228" s="256">
        <f t="shared" si="25"/>
        <v>1357.165434</v>
      </c>
      <c r="E228" s="256">
        <f t="shared" si="25"/>
        <v>1358.205434</v>
      </c>
      <c r="F228" s="256">
        <f t="shared" si="25"/>
        <v>1359.215434</v>
      </c>
      <c r="G228" s="256">
        <f t="shared" si="25"/>
        <v>1362.915434</v>
      </c>
      <c r="H228" s="256">
        <f t="shared" si="25"/>
        <v>1368.895434</v>
      </c>
      <c r="I228" s="256">
        <f t="shared" si="25"/>
        <v>1376.7454339999999</v>
      </c>
      <c r="J228" s="256">
        <f t="shared" si="25"/>
        <v>1384.915434</v>
      </c>
      <c r="K228" s="256">
        <f t="shared" si="25"/>
        <v>1385.445434</v>
      </c>
      <c r="L228" s="256">
        <f t="shared" si="25"/>
        <v>1384.4854339999999</v>
      </c>
      <c r="M228" s="256">
        <f t="shared" si="25"/>
        <v>1383.915434</v>
      </c>
      <c r="N228" s="256">
        <f t="shared" si="25"/>
        <v>1383.945434</v>
      </c>
      <c r="O228" s="256">
        <f t="shared" si="25"/>
        <v>1384.185434</v>
      </c>
      <c r="P228" s="256">
        <f t="shared" si="25"/>
        <v>1393.415434</v>
      </c>
      <c r="Q228" s="256">
        <f t="shared" si="25"/>
        <v>1407.1554339999998</v>
      </c>
      <c r="R228" s="256">
        <f t="shared" si="25"/>
        <v>1408.4954339999999</v>
      </c>
      <c r="S228" s="256">
        <f t="shared" ref="S228:Y243" si="26">AR228+$AY228+$AZ228+ROUND($BA228*$BB228,2)</f>
        <v>1394.895434</v>
      </c>
      <c r="T228" s="256">
        <f t="shared" si="26"/>
        <v>1384.0954339999998</v>
      </c>
      <c r="U228" s="256">
        <f t="shared" si="26"/>
        <v>1383.8554340000001</v>
      </c>
      <c r="V228" s="256">
        <f t="shared" si="26"/>
        <v>1380.8054339999999</v>
      </c>
      <c r="W228" s="256">
        <f t="shared" si="26"/>
        <v>1372.3254339999999</v>
      </c>
      <c r="X228" s="256">
        <f t="shared" si="26"/>
        <v>1361.2354339999999</v>
      </c>
      <c r="Y228" s="256">
        <f t="shared" si="26"/>
        <v>1358.895434</v>
      </c>
      <c r="Z228" s="257"/>
      <c r="AA228" s="258">
        <v>878.9</v>
      </c>
      <c r="AB228" s="259">
        <v>878.05</v>
      </c>
      <c r="AC228" s="259">
        <v>878.04</v>
      </c>
      <c r="AD228" s="259">
        <v>879.08</v>
      </c>
      <c r="AE228" s="259">
        <v>880.09</v>
      </c>
      <c r="AF228" s="259">
        <v>883.79</v>
      </c>
      <c r="AG228" s="259">
        <v>889.77</v>
      </c>
      <c r="AH228" s="259">
        <v>897.62</v>
      </c>
      <c r="AI228" s="259">
        <v>905.79</v>
      </c>
      <c r="AJ228" s="259">
        <v>906.32</v>
      </c>
      <c r="AK228" s="259">
        <v>905.36</v>
      </c>
      <c r="AL228" s="259">
        <v>904.79</v>
      </c>
      <c r="AM228" s="259">
        <v>904.82</v>
      </c>
      <c r="AN228" s="259">
        <v>905.06</v>
      </c>
      <c r="AO228" s="259">
        <v>914.29</v>
      </c>
      <c r="AP228" s="259">
        <v>928.03</v>
      </c>
      <c r="AQ228" s="259">
        <v>929.37</v>
      </c>
      <c r="AR228" s="259">
        <v>915.77</v>
      </c>
      <c r="AS228" s="259">
        <v>904.97</v>
      </c>
      <c r="AT228" s="259">
        <v>904.73</v>
      </c>
      <c r="AU228" s="259">
        <v>901.68</v>
      </c>
      <c r="AV228" s="259">
        <v>893.2</v>
      </c>
      <c r="AW228" s="259">
        <v>882.11</v>
      </c>
      <c r="AX228" s="260">
        <v>879.77</v>
      </c>
      <c r="AY228" s="345">
        <v>475.86</v>
      </c>
      <c r="AZ228" s="261">
        <v>3.2654339999999999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1358.455434</v>
      </c>
      <c r="C229" s="256">
        <f t="shared" si="25"/>
        <v>1358.2754339999999</v>
      </c>
      <c r="D229" s="256">
        <f t="shared" si="25"/>
        <v>1358.3854339999998</v>
      </c>
      <c r="E229" s="256">
        <f t="shared" si="25"/>
        <v>1359.1054340000001</v>
      </c>
      <c r="F229" s="256">
        <f t="shared" si="25"/>
        <v>1360.2354339999999</v>
      </c>
      <c r="G229" s="256">
        <f t="shared" si="25"/>
        <v>1362.205434</v>
      </c>
      <c r="H229" s="256">
        <f t="shared" si="25"/>
        <v>1365.3354340000001</v>
      </c>
      <c r="I229" s="256">
        <f t="shared" si="25"/>
        <v>1373.9954339999999</v>
      </c>
      <c r="J229" s="256">
        <f t="shared" si="25"/>
        <v>1374.7354339999999</v>
      </c>
      <c r="K229" s="256">
        <f t="shared" si="25"/>
        <v>1397.7954339999999</v>
      </c>
      <c r="L229" s="256">
        <f t="shared" si="25"/>
        <v>1405.5254339999999</v>
      </c>
      <c r="M229" s="256">
        <f t="shared" si="25"/>
        <v>1404.695434</v>
      </c>
      <c r="N229" s="256">
        <f t="shared" si="25"/>
        <v>1404.8054339999999</v>
      </c>
      <c r="O229" s="256">
        <f t="shared" si="25"/>
        <v>1408.2854339999999</v>
      </c>
      <c r="P229" s="256">
        <f t="shared" si="25"/>
        <v>1420.7754339999999</v>
      </c>
      <c r="Q229" s="256">
        <f t="shared" si="25"/>
        <v>1441.125434</v>
      </c>
      <c r="R229" s="256">
        <f t="shared" si="25"/>
        <v>1460.695434</v>
      </c>
      <c r="S229" s="256">
        <f t="shared" si="26"/>
        <v>1456.475434</v>
      </c>
      <c r="T229" s="256">
        <f t="shared" si="26"/>
        <v>1442.9054339999998</v>
      </c>
      <c r="U229" s="256">
        <f t="shared" si="26"/>
        <v>1411.5454339999999</v>
      </c>
      <c r="V229" s="256">
        <f t="shared" si="26"/>
        <v>1384.0954339999998</v>
      </c>
      <c r="W229" s="256">
        <f t="shared" si="26"/>
        <v>1380.4054339999998</v>
      </c>
      <c r="X229" s="256">
        <f t="shared" si="26"/>
        <v>1364.685434</v>
      </c>
      <c r="Y229" s="256">
        <f t="shared" si="26"/>
        <v>1361.3654339999998</v>
      </c>
      <c r="Z229" s="257"/>
      <c r="AA229" s="262">
        <v>879.33</v>
      </c>
      <c r="AB229" s="259">
        <v>879.15</v>
      </c>
      <c r="AC229" s="259">
        <v>879.26</v>
      </c>
      <c r="AD229" s="259">
        <v>879.98</v>
      </c>
      <c r="AE229" s="259">
        <v>881.11</v>
      </c>
      <c r="AF229" s="259">
        <v>883.08</v>
      </c>
      <c r="AG229" s="259">
        <v>886.21</v>
      </c>
      <c r="AH229" s="259">
        <v>894.87</v>
      </c>
      <c r="AI229" s="259">
        <v>895.61</v>
      </c>
      <c r="AJ229" s="259">
        <v>918.67</v>
      </c>
      <c r="AK229" s="259">
        <v>926.4</v>
      </c>
      <c r="AL229" s="259">
        <v>925.57</v>
      </c>
      <c r="AM229" s="259">
        <v>925.68</v>
      </c>
      <c r="AN229" s="259">
        <v>929.16</v>
      </c>
      <c r="AO229" s="259">
        <v>941.65</v>
      </c>
      <c r="AP229" s="259">
        <v>962</v>
      </c>
      <c r="AQ229" s="259">
        <v>981.57</v>
      </c>
      <c r="AR229" s="259">
        <v>977.35</v>
      </c>
      <c r="AS229" s="259">
        <v>963.78</v>
      </c>
      <c r="AT229" s="259">
        <v>932.42</v>
      </c>
      <c r="AU229" s="259">
        <v>904.97</v>
      </c>
      <c r="AV229" s="259">
        <v>901.28</v>
      </c>
      <c r="AW229" s="259">
        <v>885.56</v>
      </c>
      <c r="AX229" s="260">
        <v>882.24</v>
      </c>
      <c r="AY229" s="345">
        <v>475.86</v>
      </c>
      <c r="AZ229" s="261">
        <v>3.2654339999999999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1358.435434</v>
      </c>
      <c r="C230" s="256">
        <f t="shared" si="25"/>
        <v>1357.9054339999998</v>
      </c>
      <c r="D230" s="256">
        <f t="shared" si="25"/>
        <v>1355.9954339999999</v>
      </c>
      <c r="E230" s="256">
        <f t="shared" si="25"/>
        <v>1357.6054340000001</v>
      </c>
      <c r="F230" s="256">
        <f t="shared" si="25"/>
        <v>1363.935434</v>
      </c>
      <c r="G230" s="256">
        <f t="shared" si="25"/>
        <v>1389.0954339999998</v>
      </c>
      <c r="H230" s="256">
        <f t="shared" si="25"/>
        <v>1488.7354340000002</v>
      </c>
      <c r="I230" s="256">
        <f t="shared" si="25"/>
        <v>1564.4054339999998</v>
      </c>
      <c r="J230" s="256">
        <f t="shared" si="25"/>
        <v>1597.5954339999998</v>
      </c>
      <c r="K230" s="256">
        <f t="shared" si="25"/>
        <v>1601.9054339999998</v>
      </c>
      <c r="L230" s="256">
        <f t="shared" si="25"/>
        <v>1596.8054339999999</v>
      </c>
      <c r="M230" s="256">
        <f t="shared" si="25"/>
        <v>1594.975434</v>
      </c>
      <c r="N230" s="256">
        <f t="shared" si="25"/>
        <v>1589.0654340000001</v>
      </c>
      <c r="O230" s="256">
        <f t="shared" si="25"/>
        <v>1598.5454340000001</v>
      </c>
      <c r="P230" s="256">
        <f t="shared" si="25"/>
        <v>1623.0054340000002</v>
      </c>
      <c r="Q230" s="256">
        <f t="shared" si="25"/>
        <v>1603.0854340000001</v>
      </c>
      <c r="R230" s="256">
        <f t="shared" si="25"/>
        <v>1603.0654340000001</v>
      </c>
      <c r="S230" s="256">
        <f t="shared" si="26"/>
        <v>1600.9254339999998</v>
      </c>
      <c r="T230" s="256">
        <f t="shared" si="26"/>
        <v>1567.3254339999999</v>
      </c>
      <c r="U230" s="256">
        <f t="shared" si="26"/>
        <v>1535.225434</v>
      </c>
      <c r="V230" s="256">
        <f t="shared" si="26"/>
        <v>1454.6354339999998</v>
      </c>
      <c r="W230" s="256">
        <f t="shared" si="26"/>
        <v>1401.625434</v>
      </c>
      <c r="X230" s="256">
        <f t="shared" si="26"/>
        <v>1375.0254339999999</v>
      </c>
      <c r="Y230" s="256">
        <f t="shared" si="26"/>
        <v>1357.1054340000001</v>
      </c>
      <c r="Z230" s="257"/>
      <c r="AA230" s="262">
        <v>879.31</v>
      </c>
      <c r="AB230" s="259">
        <v>878.78</v>
      </c>
      <c r="AC230" s="259">
        <v>876.87</v>
      </c>
      <c r="AD230" s="259">
        <v>878.48</v>
      </c>
      <c r="AE230" s="259">
        <v>884.81</v>
      </c>
      <c r="AF230" s="259">
        <v>909.97</v>
      </c>
      <c r="AG230" s="259">
        <v>1009.6100000000001</v>
      </c>
      <c r="AH230" s="259">
        <v>1085.28</v>
      </c>
      <c r="AI230" s="259">
        <v>1118.47</v>
      </c>
      <c r="AJ230" s="259">
        <v>1122.78</v>
      </c>
      <c r="AK230" s="259">
        <v>1117.68</v>
      </c>
      <c r="AL230" s="259">
        <v>1115.8499999999999</v>
      </c>
      <c r="AM230" s="259">
        <v>1109.94</v>
      </c>
      <c r="AN230" s="259">
        <v>1119.42</v>
      </c>
      <c r="AO230" s="259">
        <v>1143.8800000000001</v>
      </c>
      <c r="AP230" s="259">
        <v>1123.96</v>
      </c>
      <c r="AQ230" s="259">
        <v>1123.94</v>
      </c>
      <c r="AR230" s="259">
        <v>1121.8</v>
      </c>
      <c r="AS230" s="259">
        <v>1088.2</v>
      </c>
      <c r="AT230" s="259">
        <v>1056.0999999999999</v>
      </c>
      <c r="AU230" s="259">
        <v>975.51</v>
      </c>
      <c r="AV230" s="259">
        <v>922.5</v>
      </c>
      <c r="AW230" s="259">
        <v>895.9</v>
      </c>
      <c r="AX230" s="260">
        <v>877.98</v>
      </c>
      <c r="AY230" s="345">
        <v>475.86</v>
      </c>
      <c r="AZ230" s="261">
        <v>3.2654339999999999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1365.725434</v>
      </c>
      <c r="C231" s="256">
        <f t="shared" si="25"/>
        <v>1362.8354340000001</v>
      </c>
      <c r="D231" s="256">
        <f t="shared" si="25"/>
        <v>1360.415434</v>
      </c>
      <c r="E231" s="256">
        <f t="shared" si="25"/>
        <v>1363.875434</v>
      </c>
      <c r="F231" s="256">
        <f t="shared" si="25"/>
        <v>1380.945434</v>
      </c>
      <c r="G231" s="256">
        <f t="shared" si="25"/>
        <v>1451.0654340000001</v>
      </c>
      <c r="H231" s="256">
        <f t="shared" si="25"/>
        <v>1540.7154339999997</v>
      </c>
      <c r="I231" s="256">
        <f t="shared" si="25"/>
        <v>1617.2554340000002</v>
      </c>
      <c r="J231" s="256">
        <f t="shared" si="25"/>
        <v>1649.145434</v>
      </c>
      <c r="K231" s="256">
        <f t="shared" si="25"/>
        <v>1640.1354339999998</v>
      </c>
      <c r="L231" s="256">
        <f t="shared" si="25"/>
        <v>1664.3054339999999</v>
      </c>
      <c r="M231" s="256">
        <f t="shared" si="25"/>
        <v>1615.2354339999997</v>
      </c>
      <c r="N231" s="256">
        <f t="shared" si="25"/>
        <v>1599.5254340000001</v>
      </c>
      <c r="O231" s="256">
        <f t="shared" si="25"/>
        <v>1600.3254339999999</v>
      </c>
      <c r="P231" s="256">
        <f t="shared" si="25"/>
        <v>1613.435434</v>
      </c>
      <c r="Q231" s="256">
        <f t="shared" si="25"/>
        <v>1624.2854339999999</v>
      </c>
      <c r="R231" s="256">
        <f t="shared" si="25"/>
        <v>1644.0854340000001</v>
      </c>
      <c r="S231" s="256">
        <f t="shared" si="26"/>
        <v>1627.4854339999997</v>
      </c>
      <c r="T231" s="256">
        <f t="shared" si="26"/>
        <v>1597.705434</v>
      </c>
      <c r="U231" s="256">
        <f t="shared" si="26"/>
        <v>1566.225434</v>
      </c>
      <c r="V231" s="256">
        <f t="shared" si="26"/>
        <v>1433.8254339999999</v>
      </c>
      <c r="W231" s="256">
        <f t="shared" si="26"/>
        <v>1395.415434</v>
      </c>
      <c r="X231" s="256">
        <f t="shared" si="26"/>
        <v>1374.0454339999999</v>
      </c>
      <c r="Y231" s="256">
        <f t="shared" si="26"/>
        <v>1368.3054339999999</v>
      </c>
      <c r="Z231" s="257"/>
      <c r="AA231" s="262">
        <v>886.6</v>
      </c>
      <c r="AB231" s="259">
        <v>883.71</v>
      </c>
      <c r="AC231" s="259">
        <v>881.29</v>
      </c>
      <c r="AD231" s="259">
        <v>884.75</v>
      </c>
      <c r="AE231" s="259">
        <v>901.82</v>
      </c>
      <c r="AF231" s="259">
        <v>971.94</v>
      </c>
      <c r="AG231" s="259">
        <v>1061.5899999999999</v>
      </c>
      <c r="AH231" s="259">
        <v>1138.1300000000001</v>
      </c>
      <c r="AI231" s="259">
        <v>1170.02</v>
      </c>
      <c r="AJ231" s="259">
        <v>1161.01</v>
      </c>
      <c r="AK231" s="259">
        <v>1185.18</v>
      </c>
      <c r="AL231" s="259">
        <v>1136.1099999999999</v>
      </c>
      <c r="AM231" s="259">
        <v>1120.4000000000001</v>
      </c>
      <c r="AN231" s="259">
        <v>1121.2</v>
      </c>
      <c r="AO231" s="259">
        <v>1134.31</v>
      </c>
      <c r="AP231" s="259">
        <v>1145.1600000000001</v>
      </c>
      <c r="AQ231" s="259">
        <v>1164.96</v>
      </c>
      <c r="AR231" s="259">
        <v>1148.3599999999999</v>
      </c>
      <c r="AS231" s="259">
        <v>1118.58</v>
      </c>
      <c r="AT231" s="259">
        <v>1087.0999999999999</v>
      </c>
      <c r="AU231" s="259">
        <v>954.7</v>
      </c>
      <c r="AV231" s="259">
        <v>916.29</v>
      </c>
      <c r="AW231" s="259">
        <v>894.92</v>
      </c>
      <c r="AX231" s="260">
        <v>889.18</v>
      </c>
      <c r="AY231" s="345">
        <v>475.86</v>
      </c>
      <c r="AZ231" s="261">
        <v>3.2654339999999999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1354.945434</v>
      </c>
      <c r="C232" s="256">
        <f t="shared" si="25"/>
        <v>1353.975434</v>
      </c>
      <c r="D232" s="256">
        <f t="shared" si="25"/>
        <v>1353.4054339999998</v>
      </c>
      <c r="E232" s="256">
        <f t="shared" si="25"/>
        <v>1355.475434</v>
      </c>
      <c r="F232" s="256">
        <f t="shared" si="25"/>
        <v>1365.0454339999999</v>
      </c>
      <c r="G232" s="256">
        <f t="shared" si="25"/>
        <v>1382.6054340000001</v>
      </c>
      <c r="H232" s="256">
        <f t="shared" si="25"/>
        <v>1478.685434</v>
      </c>
      <c r="I232" s="256">
        <f t="shared" si="25"/>
        <v>1505.375434</v>
      </c>
      <c r="J232" s="256">
        <f t="shared" si="25"/>
        <v>1522.9054339999998</v>
      </c>
      <c r="K232" s="256">
        <f t="shared" si="25"/>
        <v>1524.4454339999998</v>
      </c>
      <c r="L232" s="256">
        <f t="shared" si="25"/>
        <v>1522.975434</v>
      </c>
      <c r="M232" s="256">
        <f t="shared" si="25"/>
        <v>1524.2854339999999</v>
      </c>
      <c r="N232" s="256">
        <f t="shared" si="25"/>
        <v>1519.2654339999999</v>
      </c>
      <c r="O232" s="256">
        <f t="shared" si="25"/>
        <v>1552.3654339999998</v>
      </c>
      <c r="P232" s="256">
        <f t="shared" si="25"/>
        <v>1571.625434</v>
      </c>
      <c r="Q232" s="256">
        <f t="shared" si="25"/>
        <v>1593.1354339999998</v>
      </c>
      <c r="R232" s="256">
        <f t="shared" si="25"/>
        <v>1580.6554339999998</v>
      </c>
      <c r="S232" s="256">
        <f t="shared" si="26"/>
        <v>1553.0954339999998</v>
      </c>
      <c r="T232" s="256">
        <f t="shared" si="26"/>
        <v>1552.0254340000001</v>
      </c>
      <c r="U232" s="256">
        <f t="shared" si="26"/>
        <v>1512.125434</v>
      </c>
      <c r="V232" s="256">
        <f t="shared" si="26"/>
        <v>1418.185434</v>
      </c>
      <c r="W232" s="256">
        <f t="shared" si="26"/>
        <v>1373.5154339999999</v>
      </c>
      <c r="X232" s="256">
        <f t="shared" si="26"/>
        <v>1369.0554339999999</v>
      </c>
      <c r="Y232" s="256">
        <f t="shared" si="26"/>
        <v>1355.455434</v>
      </c>
      <c r="Z232" s="257"/>
      <c r="AA232" s="262">
        <v>875.82</v>
      </c>
      <c r="AB232" s="259">
        <v>874.85</v>
      </c>
      <c r="AC232" s="259">
        <v>874.28</v>
      </c>
      <c r="AD232" s="259">
        <v>876.35</v>
      </c>
      <c r="AE232" s="259">
        <v>885.92</v>
      </c>
      <c r="AF232" s="259">
        <v>903.48</v>
      </c>
      <c r="AG232" s="259">
        <v>999.56</v>
      </c>
      <c r="AH232" s="259">
        <v>1026.25</v>
      </c>
      <c r="AI232" s="259">
        <v>1043.78</v>
      </c>
      <c r="AJ232" s="259">
        <v>1045.32</v>
      </c>
      <c r="AK232" s="259">
        <v>1043.8499999999999</v>
      </c>
      <c r="AL232" s="259">
        <v>1045.1600000000001</v>
      </c>
      <c r="AM232" s="259">
        <v>1040.1400000000001</v>
      </c>
      <c r="AN232" s="259">
        <v>1073.24</v>
      </c>
      <c r="AO232" s="259">
        <v>1092.5</v>
      </c>
      <c r="AP232" s="259">
        <v>1114.01</v>
      </c>
      <c r="AQ232" s="259">
        <v>1101.53</v>
      </c>
      <c r="AR232" s="259">
        <v>1073.97</v>
      </c>
      <c r="AS232" s="259">
        <v>1072.9000000000001</v>
      </c>
      <c r="AT232" s="259">
        <v>1033</v>
      </c>
      <c r="AU232" s="259">
        <v>939.06</v>
      </c>
      <c r="AV232" s="259">
        <v>894.39</v>
      </c>
      <c r="AW232" s="259">
        <v>889.93</v>
      </c>
      <c r="AX232" s="260">
        <v>876.33</v>
      </c>
      <c r="AY232" s="345">
        <v>475.86</v>
      </c>
      <c r="AZ232" s="261">
        <v>3.2654339999999999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1350.895434</v>
      </c>
      <c r="C233" s="256">
        <f t="shared" si="25"/>
        <v>1350.695434</v>
      </c>
      <c r="D233" s="256">
        <f t="shared" si="25"/>
        <v>1351.0354339999999</v>
      </c>
      <c r="E233" s="256">
        <f t="shared" si="25"/>
        <v>1353.3854339999998</v>
      </c>
      <c r="F233" s="256">
        <f t="shared" si="25"/>
        <v>1359.7454339999999</v>
      </c>
      <c r="G233" s="256">
        <f t="shared" si="25"/>
        <v>1382.645434</v>
      </c>
      <c r="H233" s="256">
        <f t="shared" si="25"/>
        <v>1408.9854339999999</v>
      </c>
      <c r="I233" s="256">
        <f t="shared" si="25"/>
        <v>1503.5554339999999</v>
      </c>
      <c r="J233" s="256">
        <f t="shared" si="25"/>
        <v>1516.395434</v>
      </c>
      <c r="K233" s="256">
        <f t="shared" si="25"/>
        <v>1496.1754339999998</v>
      </c>
      <c r="L233" s="256">
        <f t="shared" si="25"/>
        <v>1479.8454339999998</v>
      </c>
      <c r="M233" s="256">
        <f t="shared" si="25"/>
        <v>1473.715434</v>
      </c>
      <c r="N233" s="256">
        <f t="shared" si="25"/>
        <v>1413.0854340000001</v>
      </c>
      <c r="O233" s="256">
        <f t="shared" si="25"/>
        <v>1407.185434</v>
      </c>
      <c r="P233" s="256">
        <f t="shared" si="25"/>
        <v>1433.7354339999999</v>
      </c>
      <c r="Q233" s="256">
        <f t="shared" si="25"/>
        <v>1464.725434</v>
      </c>
      <c r="R233" s="256">
        <f t="shared" si="25"/>
        <v>1496.435434</v>
      </c>
      <c r="S233" s="256">
        <f t="shared" si="26"/>
        <v>1477.2454339999999</v>
      </c>
      <c r="T233" s="256">
        <f t="shared" si="26"/>
        <v>1449.3654339999998</v>
      </c>
      <c r="U233" s="256">
        <f t="shared" si="26"/>
        <v>1442.475434</v>
      </c>
      <c r="V233" s="256">
        <f t="shared" si="26"/>
        <v>1378.5454339999999</v>
      </c>
      <c r="W233" s="256">
        <f t="shared" si="26"/>
        <v>1373.455434</v>
      </c>
      <c r="X233" s="256">
        <f t="shared" si="26"/>
        <v>1369.145434</v>
      </c>
      <c r="Y233" s="256">
        <f t="shared" si="26"/>
        <v>1352.455434</v>
      </c>
      <c r="Z233" s="257"/>
      <c r="AA233" s="262">
        <v>871.77</v>
      </c>
      <c r="AB233" s="259">
        <v>871.57</v>
      </c>
      <c r="AC233" s="259">
        <v>871.91</v>
      </c>
      <c r="AD233" s="259">
        <v>874.26</v>
      </c>
      <c r="AE233" s="259">
        <v>880.62</v>
      </c>
      <c r="AF233" s="259">
        <v>903.52</v>
      </c>
      <c r="AG233" s="259">
        <v>929.86</v>
      </c>
      <c r="AH233" s="259">
        <v>1024.43</v>
      </c>
      <c r="AI233" s="259">
        <v>1037.27</v>
      </c>
      <c r="AJ233" s="259">
        <v>1017.05</v>
      </c>
      <c r="AK233" s="259">
        <v>1000.72</v>
      </c>
      <c r="AL233" s="259">
        <v>994.59</v>
      </c>
      <c r="AM233" s="259">
        <v>933.96</v>
      </c>
      <c r="AN233" s="259">
        <v>928.06</v>
      </c>
      <c r="AO233" s="259">
        <v>954.61</v>
      </c>
      <c r="AP233" s="259">
        <v>985.6</v>
      </c>
      <c r="AQ233" s="259">
        <v>1017.31</v>
      </c>
      <c r="AR233" s="259">
        <v>998.12</v>
      </c>
      <c r="AS233" s="259">
        <v>970.24</v>
      </c>
      <c r="AT233" s="259">
        <v>963.35</v>
      </c>
      <c r="AU233" s="259">
        <v>899.42</v>
      </c>
      <c r="AV233" s="259">
        <v>894.33</v>
      </c>
      <c r="AW233" s="259">
        <v>890.02</v>
      </c>
      <c r="AX233" s="260">
        <v>873.33</v>
      </c>
      <c r="AY233" s="345">
        <v>475.86</v>
      </c>
      <c r="AZ233" s="261">
        <v>3.2654339999999999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1352.145434</v>
      </c>
      <c r="C234" s="256">
        <f t="shared" si="25"/>
        <v>1351.4954339999999</v>
      </c>
      <c r="D234" s="256">
        <f t="shared" si="25"/>
        <v>1351.7454339999999</v>
      </c>
      <c r="E234" s="256">
        <f t="shared" si="25"/>
        <v>1353.8854339999998</v>
      </c>
      <c r="F234" s="256">
        <f t="shared" si="25"/>
        <v>1361.1054340000001</v>
      </c>
      <c r="G234" s="256">
        <f t="shared" si="25"/>
        <v>1384.0154339999999</v>
      </c>
      <c r="H234" s="256">
        <f t="shared" si="25"/>
        <v>1458.1154339999998</v>
      </c>
      <c r="I234" s="256">
        <f t="shared" si="25"/>
        <v>1531.875434</v>
      </c>
      <c r="J234" s="256">
        <f t="shared" si="25"/>
        <v>1538.1754339999998</v>
      </c>
      <c r="K234" s="256">
        <f t="shared" si="25"/>
        <v>1543.3854339999998</v>
      </c>
      <c r="L234" s="256">
        <f t="shared" si="25"/>
        <v>1528.6354339999998</v>
      </c>
      <c r="M234" s="256">
        <f t="shared" si="25"/>
        <v>1529.935434</v>
      </c>
      <c r="N234" s="256">
        <f t="shared" si="25"/>
        <v>1521.4854339999997</v>
      </c>
      <c r="O234" s="256">
        <f t="shared" si="25"/>
        <v>1534.1154339999998</v>
      </c>
      <c r="P234" s="256">
        <f t="shared" si="25"/>
        <v>1544.0854340000001</v>
      </c>
      <c r="Q234" s="256">
        <f t="shared" si="25"/>
        <v>1569.0054340000002</v>
      </c>
      <c r="R234" s="256">
        <f t="shared" si="25"/>
        <v>1559.0754339999999</v>
      </c>
      <c r="S234" s="256">
        <f t="shared" si="26"/>
        <v>1534.9854339999997</v>
      </c>
      <c r="T234" s="256">
        <f t="shared" si="26"/>
        <v>1531.9954339999999</v>
      </c>
      <c r="U234" s="256">
        <f t="shared" si="26"/>
        <v>1508.8054339999999</v>
      </c>
      <c r="V234" s="256">
        <f t="shared" si="26"/>
        <v>1383.9954339999999</v>
      </c>
      <c r="W234" s="256">
        <f t="shared" si="26"/>
        <v>1377.8654339999998</v>
      </c>
      <c r="X234" s="256">
        <f t="shared" si="26"/>
        <v>1373.5154339999999</v>
      </c>
      <c r="Y234" s="256">
        <f t="shared" si="26"/>
        <v>1358.185434</v>
      </c>
      <c r="Z234" s="257"/>
      <c r="AA234" s="262">
        <v>873.02</v>
      </c>
      <c r="AB234" s="259">
        <v>872.37</v>
      </c>
      <c r="AC234" s="259">
        <v>872.62</v>
      </c>
      <c r="AD234" s="259">
        <v>874.76</v>
      </c>
      <c r="AE234" s="259">
        <v>881.98</v>
      </c>
      <c r="AF234" s="259">
        <v>904.89</v>
      </c>
      <c r="AG234" s="259">
        <v>978.99</v>
      </c>
      <c r="AH234" s="259">
        <v>1052.75</v>
      </c>
      <c r="AI234" s="259">
        <v>1059.05</v>
      </c>
      <c r="AJ234" s="259">
        <v>1064.26</v>
      </c>
      <c r="AK234" s="259">
        <v>1049.51</v>
      </c>
      <c r="AL234" s="259">
        <v>1050.81</v>
      </c>
      <c r="AM234" s="259">
        <v>1042.3599999999999</v>
      </c>
      <c r="AN234" s="259">
        <v>1054.99</v>
      </c>
      <c r="AO234" s="259">
        <v>1064.96</v>
      </c>
      <c r="AP234" s="259">
        <v>1089.8800000000001</v>
      </c>
      <c r="AQ234" s="259">
        <v>1079.95</v>
      </c>
      <c r="AR234" s="259">
        <v>1055.8599999999999</v>
      </c>
      <c r="AS234" s="259">
        <v>1052.8699999999999</v>
      </c>
      <c r="AT234" s="259">
        <v>1029.68</v>
      </c>
      <c r="AU234" s="259">
        <v>904.87</v>
      </c>
      <c r="AV234" s="259">
        <v>898.74</v>
      </c>
      <c r="AW234" s="259">
        <v>894.39</v>
      </c>
      <c r="AX234" s="260">
        <v>879.06</v>
      </c>
      <c r="AY234" s="345">
        <v>475.86</v>
      </c>
      <c r="AZ234" s="261">
        <v>3.2654339999999999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1373.5654340000001</v>
      </c>
      <c r="C235" s="256">
        <f t="shared" si="25"/>
        <v>1372.645434</v>
      </c>
      <c r="D235" s="256">
        <f t="shared" si="25"/>
        <v>1357.415434</v>
      </c>
      <c r="E235" s="256">
        <f t="shared" si="25"/>
        <v>1353.5954339999998</v>
      </c>
      <c r="F235" s="256">
        <f t="shared" si="25"/>
        <v>1354.4254339999998</v>
      </c>
      <c r="G235" s="256">
        <f t="shared" si="25"/>
        <v>1378.7454339999999</v>
      </c>
      <c r="H235" s="256">
        <f t="shared" si="25"/>
        <v>1383.3454339999998</v>
      </c>
      <c r="I235" s="256">
        <f t="shared" si="25"/>
        <v>1473.1754339999998</v>
      </c>
      <c r="J235" s="256">
        <f t="shared" si="25"/>
        <v>1484.4454339999998</v>
      </c>
      <c r="K235" s="256">
        <f t="shared" si="25"/>
        <v>1541.9954339999999</v>
      </c>
      <c r="L235" s="256">
        <f t="shared" si="25"/>
        <v>1540.8554340000001</v>
      </c>
      <c r="M235" s="256">
        <f t="shared" si="25"/>
        <v>1529.7454339999999</v>
      </c>
      <c r="N235" s="256">
        <f t="shared" si="25"/>
        <v>1516.8854339999998</v>
      </c>
      <c r="O235" s="256">
        <f t="shared" si="25"/>
        <v>1507.625434</v>
      </c>
      <c r="P235" s="256">
        <f t="shared" si="25"/>
        <v>1528.645434</v>
      </c>
      <c r="Q235" s="256">
        <f t="shared" si="25"/>
        <v>1536.625434</v>
      </c>
      <c r="R235" s="256">
        <f t="shared" si="25"/>
        <v>1558.3154340000001</v>
      </c>
      <c r="S235" s="256">
        <f t="shared" si="26"/>
        <v>1549.8054339999999</v>
      </c>
      <c r="T235" s="256">
        <f t="shared" si="26"/>
        <v>1541.5654340000001</v>
      </c>
      <c r="U235" s="256">
        <f t="shared" si="26"/>
        <v>1560.725434</v>
      </c>
      <c r="V235" s="256">
        <f t="shared" si="26"/>
        <v>1503.725434</v>
      </c>
      <c r="W235" s="256">
        <f t="shared" si="26"/>
        <v>1462.2954339999999</v>
      </c>
      <c r="X235" s="256">
        <f t="shared" si="26"/>
        <v>1406.2554339999999</v>
      </c>
      <c r="Y235" s="256">
        <f t="shared" si="26"/>
        <v>1402.165434</v>
      </c>
      <c r="Z235" s="257"/>
      <c r="AA235" s="262">
        <v>894.44</v>
      </c>
      <c r="AB235" s="259">
        <v>893.52</v>
      </c>
      <c r="AC235" s="259">
        <v>878.29</v>
      </c>
      <c r="AD235" s="259">
        <v>874.47</v>
      </c>
      <c r="AE235" s="259">
        <v>875.3</v>
      </c>
      <c r="AF235" s="259">
        <v>899.62</v>
      </c>
      <c r="AG235" s="259">
        <v>904.22</v>
      </c>
      <c r="AH235" s="259">
        <v>994.05</v>
      </c>
      <c r="AI235" s="259">
        <v>1005.3199999999999</v>
      </c>
      <c r="AJ235" s="259">
        <v>1062.8699999999999</v>
      </c>
      <c r="AK235" s="259">
        <v>1061.73</v>
      </c>
      <c r="AL235" s="259">
        <v>1050.6199999999999</v>
      </c>
      <c r="AM235" s="259">
        <v>1037.76</v>
      </c>
      <c r="AN235" s="259">
        <v>1028.5</v>
      </c>
      <c r="AO235" s="259">
        <v>1049.52</v>
      </c>
      <c r="AP235" s="259">
        <v>1057.5</v>
      </c>
      <c r="AQ235" s="259">
        <v>1079.19</v>
      </c>
      <c r="AR235" s="259">
        <v>1070.68</v>
      </c>
      <c r="AS235" s="259">
        <v>1062.44</v>
      </c>
      <c r="AT235" s="259">
        <v>1081.5999999999999</v>
      </c>
      <c r="AU235" s="259">
        <v>1024.5999999999999</v>
      </c>
      <c r="AV235" s="259">
        <v>983.17</v>
      </c>
      <c r="AW235" s="259">
        <v>927.13</v>
      </c>
      <c r="AX235" s="260">
        <v>923.04</v>
      </c>
      <c r="AY235" s="345">
        <v>475.86</v>
      </c>
      <c r="AZ235" s="261">
        <v>3.2654339999999999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1385.625434</v>
      </c>
      <c r="C236" s="256">
        <f t="shared" si="25"/>
        <v>1381.5854340000001</v>
      </c>
      <c r="D236" s="256">
        <f t="shared" si="25"/>
        <v>1380.2954339999999</v>
      </c>
      <c r="E236" s="256">
        <f t="shared" si="25"/>
        <v>1353.7354339999999</v>
      </c>
      <c r="F236" s="256">
        <f t="shared" si="25"/>
        <v>1357.5954339999998</v>
      </c>
      <c r="G236" s="256">
        <f t="shared" si="25"/>
        <v>1348.5454339999999</v>
      </c>
      <c r="H236" s="256">
        <f t="shared" si="25"/>
        <v>1383.2854339999999</v>
      </c>
      <c r="I236" s="256">
        <f t="shared" si="25"/>
        <v>1388.3454339999998</v>
      </c>
      <c r="J236" s="256">
        <f t="shared" si="25"/>
        <v>1475.5654340000001</v>
      </c>
      <c r="K236" s="256">
        <f t="shared" si="25"/>
        <v>1505.875434</v>
      </c>
      <c r="L236" s="256">
        <f t="shared" si="25"/>
        <v>1523.1954339999998</v>
      </c>
      <c r="M236" s="256">
        <f t="shared" si="25"/>
        <v>1496.9954339999999</v>
      </c>
      <c r="N236" s="256">
        <f t="shared" si="25"/>
        <v>1472.0954339999998</v>
      </c>
      <c r="O236" s="256">
        <f t="shared" si="25"/>
        <v>1500.0954339999998</v>
      </c>
      <c r="P236" s="256">
        <f t="shared" si="25"/>
        <v>1541.2854339999999</v>
      </c>
      <c r="Q236" s="256">
        <f t="shared" si="25"/>
        <v>1572.9654339999997</v>
      </c>
      <c r="R236" s="256">
        <f t="shared" si="25"/>
        <v>1589.7954340000001</v>
      </c>
      <c r="S236" s="256">
        <f t="shared" si="26"/>
        <v>1606.5854340000001</v>
      </c>
      <c r="T236" s="256">
        <f t="shared" si="26"/>
        <v>1598.8554340000001</v>
      </c>
      <c r="U236" s="256">
        <f t="shared" si="26"/>
        <v>1636.1054340000001</v>
      </c>
      <c r="V236" s="256">
        <f t="shared" si="26"/>
        <v>1519.6954339999998</v>
      </c>
      <c r="W236" s="256">
        <f t="shared" si="26"/>
        <v>1450.0654340000001</v>
      </c>
      <c r="X236" s="256">
        <f t="shared" si="26"/>
        <v>1406.625434</v>
      </c>
      <c r="Y236" s="256">
        <f t="shared" si="26"/>
        <v>1379.9054339999998</v>
      </c>
      <c r="Z236" s="257"/>
      <c r="AA236" s="262">
        <v>906.5</v>
      </c>
      <c r="AB236" s="259">
        <v>902.46</v>
      </c>
      <c r="AC236" s="259">
        <v>901.17</v>
      </c>
      <c r="AD236" s="259">
        <v>874.61</v>
      </c>
      <c r="AE236" s="259">
        <v>878.47</v>
      </c>
      <c r="AF236" s="259">
        <v>869.42</v>
      </c>
      <c r="AG236" s="259">
        <v>904.16</v>
      </c>
      <c r="AH236" s="259">
        <v>909.22</v>
      </c>
      <c r="AI236" s="259">
        <v>996.44</v>
      </c>
      <c r="AJ236" s="259">
        <v>1026.75</v>
      </c>
      <c r="AK236" s="259">
        <v>1044.07</v>
      </c>
      <c r="AL236" s="259">
        <v>1017.87</v>
      </c>
      <c r="AM236" s="259">
        <v>992.97</v>
      </c>
      <c r="AN236" s="259">
        <v>1020.9699999999999</v>
      </c>
      <c r="AO236" s="259">
        <v>1062.1600000000001</v>
      </c>
      <c r="AP236" s="259">
        <v>1093.8399999999999</v>
      </c>
      <c r="AQ236" s="259">
        <v>1110.67</v>
      </c>
      <c r="AR236" s="259">
        <v>1127.46</v>
      </c>
      <c r="AS236" s="259">
        <v>1119.73</v>
      </c>
      <c r="AT236" s="259">
        <v>1156.98</v>
      </c>
      <c r="AU236" s="259">
        <v>1040.57</v>
      </c>
      <c r="AV236" s="259">
        <v>970.94</v>
      </c>
      <c r="AW236" s="259">
        <v>927.5</v>
      </c>
      <c r="AX236" s="260">
        <v>900.78</v>
      </c>
      <c r="AY236" s="345">
        <v>475.86</v>
      </c>
      <c r="AZ236" s="261">
        <v>3.2654339999999999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1376.8654339999998</v>
      </c>
      <c r="C237" s="256">
        <f t="shared" si="25"/>
        <v>1375.975434</v>
      </c>
      <c r="D237" s="256">
        <f t="shared" si="25"/>
        <v>1376.685434</v>
      </c>
      <c r="E237" s="256">
        <f t="shared" si="25"/>
        <v>1357.185434</v>
      </c>
      <c r="F237" s="256">
        <f t="shared" si="25"/>
        <v>1369.125434</v>
      </c>
      <c r="G237" s="256">
        <f t="shared" si="25"/>
        <v>1390.165434</v>
      </c>
      <c r="H237" s="256">
        <f t="shared" si="25"/>
        <v>1415.8354340000001</v>
      </c>
      <c r="I237" s="256">
        <f t="shared" si="25"/>
        <v>1478.435434</v>
      </c>
      <c r="J237" s="256">
        <f t="shared" si="25"/>
        <v>1515.2354339999997</v>
      </c>
      <c r="K237" s="256">
        <f t="shared" si="25"/>
        <v>1505.5354339999999</v>
      </c>
      <c r="L237" s="256">
        <f t="shared" si="25"/>
        <v>1442.8054339999999</v>
      </c>
      <c r="M237" s="256">
        <f t="shared" si="25"/>
        <v>1440.2754339999999</v>
      </c>
      <c r="N237" s="256">
        <f t="shared" si="25"/>
        <v>1430.8254339999999</v>
      </c>
      <c r="O237" s="256">
        <f t="shared" si="25"/>
        <v>1410.625434</v>
      </c>
      <c r="P237" s="256">
        <f t="shared" si="25"/>
        <v>1496.165434</v>
      </c>
      <c r="Q237" s="256">
        <f t="shared" si="25"/>
        <v>1504.725434</v>
      </c>
      <c r="R237" s="256">
        <f t="shared" si="25"/>
        <v>1502.205434</v>
      </c>
      <c r="S237" s="256">
        <f t="shared" si="26"/>
        <v>1395.3254339999999</v>
      </c>
      <c r="T237" s="256">
        <f t="shared" si="26"/>
        <v>1385.165434</v>
      </c>
      <c r="U237" s="256">
        <f t="shared" si="26"/>
        <v>1384.6754339999998</v>
      </c>
      <c r="V237" s="256">
        <f t="shared" si="26"/>
        <v>1381.0554339999999</v>
      </c>
      <c r="W237" s="256">
        <f t="shared" si="26"/>
        <v>1375.455434</v>
      </c>
      <c r="X237" s="256">
        <f t="shared" si="26"/>
        <v>1368.5954339999998</v>
      </c>
      <c r="Y237" s="256">
        <f t="shared" si="26"/>
        <v>1366.665434</v>
      </c>
      <c r="Z237" s="257"/>
      <c r="AA237" s="262">
        <v>897.74</v>
      </c>
      <c r="AB237" s="259">
        <v>896.85</v>
      </c>
      <c r="AC237" s="259">
        <v>897.56</v>
      </c>
      <c r="AD237" s="259">
        <v>878.06</v>
      </c>
      <c r="AE237" s="259">
        <v>890</v>
      </c>
      <c r="AF237" s="259">
        <v>911.04</v>
      </c>
      <c r="AG237" s="259">
        <v>936.71</v>
      </c>
      <c r="AH237" s="259">
        <v>999.31</v>
      </c>
      <c r="AI237" s="259">
        <v>1036.1099999999999</v>
      </c>
      <c r="AJ237" s="259">
        <v>1026.4100000000001</v>
      </c>
      <c r="AK237" s="259">
        <v>963.68</v>
      </c>
      <c r="AL237" s="259">
        <v>961.15</v>
      </c>
      <c r="AM237" s="259">
        <v>951.7</v>
      </c>
      <c r="AN237" s="259">
        <v>931.5</v>
      </c>
      <c r="AO237" s="259">
        <v>1017.04</v>
      </c>
      <c r="AP237" s="259">
        <v>1025.5999999999999</v>
      </c>
      <c r="AQ237" s="259">
        <v>1023.08</v>
      </c>
      <c r="AR237" s="259">
        <v>916.2</v>
      </c>
      <c r="AS237" s="259">
        <v>906.04</v>
      </c>
      <c r="AT237" s="259">
        <v>905.55</v>
      </c>
      <c r="AU237" s="259">
        <v>901.93</v>
      </c>
      <c r="AV237" s="259">
        <v>896.33</v>
      </c>
      <c r="AW237" s="259">
        <v>889.47</v>
      </c>
      <c r="AX237" s="260">
        <v>887.54</v>
      </c>
      <c r="AY237" s="345">
        <v>475.86</v>
      </c>
      <c r="AZ237" s="261">
        <v>3.2654339999999999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1358.955434</v>
      </c>
      <c r="C238" s="256">
        <f t="shared" si="25"/>
        <v>1357.7654339999999</v>
      </c>
      <c r="D238" s="256">
        <f t="shared" si="25"/>
        <v>1357.5554339999999</v>
      </c>
      <c r="E238" s="256">
        <f t="shared" si="25"/>
        <v>1360.2554339999999</v>
      </c>
      <c r="F238" s="256">
        <f t="shared" si="25"/>
        <v>1375.445434</v>
      </c>
      <c r="G238" s="256">
        <f t="shared" si="25"/>
        <v>1383.3154340000001</v>
      </c>
      <c r="H238" s="256">
        <f t="shared" si="25"/>
        <v>1525.3354340000001</v>
      </c>
      <c r="I238" s="256">
        <f t="shared" si="25"/>
        <v>1593.5654340000001</v>
      </c>
      <c r="J238" s="256">
        <f t="shared" si="25"/>
        <v>1632.375434</v>
      </c>
      <c r="K238" s="256">
        <f t="shared" si="25"/>
        <v>1618.4654339999997</v>
      </c>
      <c r="L238" s="256">
        <f t="shared" si="25"/>
        <v>1595.875434</v>
      </c>
      <c r="M238" s="256">
        <f t="shared" si="25"/>
        <v>1613.7454339999999</v>
      </c>
      <c r="N238" s="256">
        <f t="shared" si="25"/>
        <v>1583.435434</v>
      </c>
      <c r="O238" s="256">
        <f t="shared" si="25"/>
        <v>1576.955434</v>
      </c>
      <c r="P238" s="256">
        <f t="shared" si="25"/>
        <v>1617.0354339999999</v>
      </c>
      <c r="Q238" s="256">
        <f t="shared" si="25"/>
        <v>1643.8054339999999</v>
      </c>
      <c r="R238" s="256">
        <f t="shared" si="25"/>
        <v>1654.6954339999998</v>
      </c>
      <c r="S238" s="256">
        <f t="shared" si="26"/>
        <v>1639.2454339999999</v>
      </c>
      <c r="T238" s="256">
        <f t="shared" si="26"/>
        <v>1609.9854339999997</v>
      </c>
      <c r="U238" s="256">
        <f t="shared" si="26"/>
        <v>1580.5554339999999</v>
      </c>
      <c r="V238" s="256">
        <f t="shared" si="26"/>
        <v>1382.5354339999999</v>
      </c>
      <c r="W238" s="256">
        <f t="shared" si="26"/>
        <v>1371.3354340000001</v>
      </c>
      <c r="X238" s="256">
        <f t="shared" si="26"/>
        <v>1365.875434</v>
      </c>
      <c r="Y238" s="256">
        <f t="shared" si="26"/>
        <v>1358.2354339999999</v>
      </c>
      <c r="Z238" s="257"/>
      <c r="AA238" s="258">
        <v>879.83</v>
      </c>
      <c r="AB238" s="259">
        <v>878.64</v>
      </c>
      <c r="AC238" s="259">
        <v>878.43</v>
      </c>
      <c r="AD238" s="259">
        <v>881.13</v>
      </c>
      <c r="AE238" s="259">
        <v>896.32</v>
      </c>
      <c r="AF238" s="259">
        <v>904.19</v>
      </c>
      <c r="AG238" s="259">
        <v>1046.21</v>
      </c>
      <c r="AH238" s="259">
        <v>1114.44</v>
      </c>
      <c r="AI238" s="259">
        <v>1153.25</v>
      </c>
      <c r="AJ238" s="259">
        <v>1139.3399999999999</v>
      </c>
      <c r="AK238" s="259">
        <v>1116.75</v>
      </c>
      <c r="AL238" s="259">
        <v>1134.6199999999999</v>
      </c>
      <c r="AM238" s="259">
        <v>1104.31</v>
      </c>
      <c r="AN238" s="259">
        <v>1097.83</v>
      </c>
      <c r="AO238" s="259">
        <v>1137.9100000000001</v>
      </c>
      <c r="AP238" s="259">
        <v>1164.68</v>
      </c>
      <c r="AQ238" s="259">
        <v>1175.57</v>
      </c>
      <c r="AR238" s="259">
        <v>1160.1199999999999</v>
      </c>
      <c r="AS238" s="259">
        <v>1130.8599999999999</v>
      </c>
      <c r="AT238" s="259">
        <v>1101.43</v>
      </c>
      <c r="AU238" s="259">
        <v>903.41</v>
      </c>
      <c r="AV238" s="259">
        <v>892.21</v>
      </c>
      <c r="AW238" s="259">
        <v>886.75</v>
      </c>
      <c r="AX238" s="260">
        <v>879.11</v>
      </c>
      <c r="AY238" s="345">
        <v>475.86</v>
      </c>
      <c r="AZ238" s="261">
        <v>3.2654339999999999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1362.8254339999999</v>
      </c>
      <c r="C239" s="256">
        <f t="shared" si="25"/>
        <v>1362.215434</v>
      </c>
      <c r="D239" s="256">
        <f t="shared" si="25"/>
        <v>1362.6554339999998</v>
      </c>
      <c r="E239" s="256">
        <f t="shared" si="25"/>
        <v>1362.445434</v>
      </c>
      <c r="F239" s="256">
        <f t="shared" si="25"/>
        <v>1369.0454339999999</v>
      </c>
      <c r="G239" s="256">
        <f t="shared" si="25"/>
        <v>1383.0654340000001</v>
      </c>
      <c r="H239" s="256">
        <f t="shared" si="25"/>
        <v>1441.705434</v>
      </c>
      <c r="I239" s="256">
        <f t="shared" si="25"/>
        <v>1507.955434</v>
      </c>
      <c r="J239" s="256">
        <f t="shared" si="25"/>
        <v>1547.7354339999997</v>
      </c>
      <c r="K239" s="256">
        <f t="shared" si="25"/>
        <v>1538.7654339999999</v>
      </c>
      <c r="L239" s="256">
        <f t="shared" si="25"/>
        <v>1503.1554339999998</v>
      </c>
      <c r="M239" s="256">
        <f t="shared" si="25"/>
        <v>1517.5554339999999</v>
      </c>
      <c r="N239" s="256">
        <f t="shared" si="25"/>
        <v>1510.935434</v>
      </c>
      <c r="O239" s="256">
        <f t="shared" si="25"/>
        <v>1512.5454340000001</v>
      </c>
      <c r="P239" s="256">
        <f t="shared" si="25"/>
        <v>1540.455434</v>
      </c>
      <c r="Q239" s="256">
        <f t="shared" si="25"/>
        <v>1563.7354339999997</v>
      </c>
      <c r="R239" s="256">
        <f t="shared" si="25"/>
        <v>1561.455434</v>
      </c>
      <c r="S239" s="256">
        <f t="shared" si="26"/>
        <v>1542.0754339999999</v>
      </c>
      <c r="T239" s="256">
        <f t="shared" si="26"/>
        <v>1522.225434</v>
      </c>
      <c r="U239" s="256">
        <f t="shared" si="26"/>
        <v>1384.5554339999999</v>
      </c>
      <c r="V239" s="256">
        <f t="shared" si="26"/>
        <v>1376.475434</v>
      </c>
      <c r="W239" s="256">
        <f t="shared" si="26"/>
        <v>1373.0854340000001</v>
      </c>
      <c r="X239" s="256">
        <f t="shared" si="26"/>
        <v>1368.8854339999998</v>
      </c>
      <c r="Y239" s="256">
        <f t="shared" si="26"/>
        <v>1358.8654339999998</v>
      </c>
      <c r="Z239" s="257"/>
      <c r="AA239" s="258">
        <v>883.7</v>
      </c>
      <c r="AB239" s="259">
        <v>883.09</v>
      </c>
      <c r="AC239" s="259">
        <v>883.53</v>
      </c>
      <c r="AD239" s="259">
        <v>883.32</v>
      </c>
      <c r="AE239" s="259">
        <v>889.92</v>
      </c>
      <c r="AF239" s="259">
        <v>903.94</v>
      </c>
      <c r="AG239" s="259">
        <v>962.58</v>
      </c>
      <c r="AH239" s="259">
        <v>1028.83</v>
      </c>
      <c r="AI239" s="259">
        <v>1068.6099999999999</v>
      </c>
      <c r="AJ239" s="259">
        <v>1059.6400000000001</v>
      </c>
      <c r="AK239" s="259">
        <v>1024.03</v>
      </c>
      <c r="AL239" s="259">
        <v>1038.43</v>
      </c>
      <c r="AM239" s="259">
        <v>1031.81</v>
      </c>
      <c r="AN239" s="259">
        <v>1033.42</v>
      </c>
      <c r="AO239" s="259">
        <v>1061.33</v>
      </c>
      <c r="AP239" s="259">
        <v>1084.6099999999999</v>
      </c>
      <c r="AQ239" s="259">
        <v>1082.33</v>
      </c>
      <c r="AR239" s="259">
        <v>1062.95</v>
      </c>
      <c r="AS239" s="259">
        <v>1043.0999999999999</v>
      </c>
      <c r="AT239" s="259">
        <v>905.43</v>
      </c>
      <c r="AU239" s="259">
        <v>897.35</v>
      </c>
      <c r="AV239" s="259">
        <v>893.96</v>
      </c>
      <c r="AW239" s="259">
        <v>889.76</v>
      </c>
      <c r="AX239" s="260">
        <v>879.74</v>
      </c>
      <c r="AY239" s="345">
        <v>475.86</v>
      </c>
      <c r="AZ239" s="261">
        <v>3.2654339999999999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1361.725434</v>
      </c>
      <c r="C240" s="256">
        <f t="shared" si="25"/>
        <v>1361.3054339999999</v>
      </c>
      <c r="D240" s="256">
        <f t="shared" si="25"/>
        <v>1358.5854340000001</v>
      </c>
      <c r="E240" s="256">
        <f t="shared" si="25"/>
        <v>1363.7854339999999</v>
      </c>
      <c r="F240" s="256">
        <f t="shared" si="25"/>
        <v>1369.935434</v>
      </c>
      <c r="G240" s="256">
        <f t="shared" si="25"/>
        <v>1371.2854339999999</v>
      </c>
      <c r="H240" s="256">
        <f t="shared" si="25"/>
        <v>1381.6754339999998</v>
      </c>
      <c r="I240" s="256">
        <f t="shared" si="25"/>
        <v>1458.3454339999998</v>
      </c>
      <c r="J240" s="256">
        <f t="shared" si="25"/>
        <v>1515.4854339999997</v>
      </c>
      <c r="K240" s="256">
        <f t="shared" si="25"/>
        <v>1538.5254340000001</v>
      </c>
      <c r="L240" s="256">
        <f t="shared" si="25"/>
        <v>1438.225434</v>
      </c>
      <c r="M240" s="256">
        <f t="shared" si="25"/>
        <v>1428.455434</v>
      </c>
      <c r="N240" s="256">
        <f t="shared" si="25"/>
        <v>1414.3054339999999</v>
      </c>
      <c r="O240" s="256">
        <f t="shared" si="25"/>
        <v>1423.145434</v>
      </c>
      <c r="P240" s="256">
        <f t="shared" si="25"/>
        <v>1431.2854339999999</v>
      </c>
      <c r="Q240" s="256">
        <f t="shared" si="25"/>
        <v>1499.8054339999999</v>
      </c>
      <c r="R240" s="256">
        <f t="shared" si="25"/>
        <v>1519.225434</v>
      </c>
      <c r="S240" s="256">
        <f t="shared" si="26"/>
        <v>1452.0654340000001</v>
      </c>
      <c r="T240" s="256">
        <f t="shared" si="26"/>
        <v>1381.0054339999999</v>
      </c>
      <c r="U240" s="256">
        <f t="shared" si="26"/>
        <v>1381.225434</v>
      </c>
      <c r="V240" s="256">
        <f t="shared" si="26"/>
        <v>1355.715434</v>
      </c>
      <c r="W240" s="256">
        <f t="shared" si="26"/>
        <v>1341.0954339999998</v>
      </c>
      <c r="X240" s="256">
        <f t="shared" si="26"/>
        <v>1332.9854339999999</v>
      </c>
      <c r="Y240" s="256">
        <f t="shared" si="26"/>
        <v>1331.7354339999999</v>
      </c>
      <c r="Z240" s="257"/>
      <c r="AA240" s="258">
        <v>882.6</v>
      </c>
      <c r="AB240" s="259">
        <v>882.18</v>
      </c>
      <c r="AC240" s="259">
        <v>879.46</v>
      </c>
      <c r="AD240" s="259">
        <v>884.66</v>
      </c>
      <c r="AE240" s="259">
        <v>890.81</v>
      </c>
      <c r="AF240" s="259">
        <v>892.16</v>
      </c>
      <c r="AG240" s="259">
        <v>902.55</v>
      </c>
      <c r="AH240" s="259">
        <v>979.22</v>
      </c>
      <c r="AI240" s="259">
        <v>1036.3599999999999</v>
      </c>
      <c r="AJ240" s="259">
        <v>1059.4000000000001</v>
      </c>
      <c r="AK240" s="259">
        <v>959.1</v>
      </c>
      <c r="AL240" s="259">
        <v>949.33</v>
      </c>
      <c r="AM240" s="259">
        <v>935.18</v>
      </c>
      <c r="AN240" s="259">
        <v>944.02</v>
      </c>
      <c r="AO240" s="259">
        <v>952.16</v>
      </c>
      <c r="AP240" s="259">
        <v>1020.6800000000001</v>
      </c>
      <c r="AQ240" s="259">
        <v>1040.0999999999999</v>
      </c>
      <c r="AR240" s="259">
        <v>972.94</v>
      </c>
      <c r="AS240" s="259">
        <v>901.88</v>
      </c>
      <c r="AT240" s="259">
        <v>902.1</v>
      </c>
      <c r="AU240" s="259">
        <v>876.59</v>
      </c>
      <c r="AV240" s="259">
        <v>861.97</v>
      </c>
      <c r="AW240" s="259">
        <v>853.86</v>
      </c>
      <c r="AX240" s="260">
        <v>852.61</v>
      </c>
      <c r="AY240" s="345">
        <v>475.86</v>
      </c>
      <c r="AZ240" s="261">
        <v>3.2654339999999999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1337.945434</v>
      </c>
      <c r="C241" s="256">
        <f t="shared" si="25"/>
        <v>1337.7554339999999</v>
      </c>
      <c r="D241" s="256">
        <f t="shared" si="25"/>
        <v>1337.7754339999999</v>
      </c>
      <c r="E241" s="256">
        <f t="shared" si="25"/>
        <v>1340.165434</v>
      </c>
      <c r="F241" s="256">
        <f t="shared" si="25"/>
        <v>1351.455434</v>
      </c>
      <c r="G241" s="256">
        <f t="shared" si="25"/>
        <v>1371.725434</v>
      </c>
      <c r="H241" s="256">
        <f t="shared" si="25"/>
        <v>1384.5354339999999</v>
      </c>
      <c r="I241" s="256">
        <f t="shared" si="25"/>
        <v>1475.145434</v>
      </c>
      <c r="J241" s="256">
        <f t="shared" si="25"/>
        <v>1455.5654340000001</v>
      </c>
      <c r="K241" s="256">
        <f t="shared" si="25"/>
        <v>1471.8854339999998</v>
      </c>
      <c r="L241" s="256">
        <f t="shared" si="25"/>
        <v>1422.415434</v>
      </c>
      <c r="M241" s="256">
        <f t="shared" si="25"/>
        <v>1412.9954339999999</v>
      </c>
      <c r="N241" s="256">
        <f t="shared" si="25"/>
        <v>1406.7654339999999</v>
      </c>
      <c r="O241" s="256">
        <f t="shared" si="25"/>
        <v>1355.665434</v>
      </c>
      <c r="P241" s="256">
        <f t="shared" si="25"/>
        <v>1447.3854339999998</v>
      </c>
      <c r="Q241" s="256">
        <f t="shared" si="25"/>
        <v>1454.2654339999999</v>
      </c>
      <c r="R241" s="256">
        <f t="shared" si="25"/>
        <v>1529.3454339999998</v>
      </c>
      <c r="S241" s="256">
        <f t="shared" si="26"/>
        <v>1480.3454339999998</v>
      </c>
      <c r="T241" s="256">
        <f t="shared" si="26"/>
        <v>1424.0554339999999</v>
      </c>
      <c r="U241" s="256">
        <f t="shared" si="26"/>
        <v>1377.5154339999999</v>
      </c>
      <c r="V241" s="256">
        <f t="shared" si="26"/>
        <v>1374.685434</v>
      </c>
      <c r="W241" s="256">
        <f t="shared" si="26"/>
        <v>1361.7754339999999</v>
      </c>
      <c r="X241" s="256">
        <f t="shared" si="26"/>
        <v>1357.0754339999999</v>
      </c>
      <c r="Y241" s="256">
        <f t="shared" si="26"/>
        <v>1355.7754339999999</v>
      </c>
      <c r="Z241" s="257"/>
      <c r="AA241" s="258">
        <v>858.82</v>
      </c>
      <c r="AB241" s="259">
        <v>858.63</v>
      </c>
      <c r="AC241" s="259">
        <v>858.65</v>
      </c>
      <c r="AD241" s="259">
        <v>861.04</v>
      </c>
      <c r="AE241" s="259">
        <v>872.33</v>
      </c>
      <c r="AF241" s="259">
        <v>892.6</v>
      </c>
      <c r="AG241" s="259">
        <v>905.41</v>
      </c>
      <c r="AH241" s="259">
        <v>996.02</v>
      </c>
      <c r="AI241" s="259">
        <v>976.44</v>
      </c>
      <c r="AJ241" s="259">
        <v>992.76</v>
      </c>
      <c r="AK241" s="259">
        <v>943.29</v>
      </c>
      <c r="AL241" s="259">
        <v>933.87</v>
      </c>
      <c r="AM241" s="259">
        <v>927.64</v>
      </c>
      <c r="AN241" s="259">
        <v>876.54</v>
      </c>
      <c r="AO241" s="259">
        <v>968.26</v>
      </c>
      <c r="AP241" s="259">
        <v>975.14</v>
      </c>
      <c r="AQ241" s="259">
        <v>1050.22</v>
      </c>
      <c r="AR241" s="259">
        <v>1001.22</v>
      </c>
      <c r="AS241" s="259">
        <v>944.93</v>
      </c>
      <c r="AT241" s="259">
        <v>898.39</v>
      </c>
      <c r="AU241" s="259">
        <v>895.56</v>
      </c>
      <c r="AV241" s="259">
        <v>882.65</v>
      </c>
      <c r="AW241" s="259">
        <v>877.95</v>
      </c>
      <c r="AX241" s="260">
        <v>876.65</v>
      </c>
      <c r="AY241" s="345">
        <v>475.86</v>
      </c>
      <c r="AZ241" s="261">
        <v>3.2654339999999999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879.24</v>
      </c>
      <c r="C242" s="256">
        <f t="shared" si="25"/>
        <v>879.48</v>
      </c>
      <c r="D242" s="256">
        <f t="shared" si="25"/>
        <v>0</v>
      </c>
      <c r="E242" s="256">
        <f t="shared" si="25"/>
        <v>0</v>
      </c>
      <c r="F242" s="256">
        <f t="shared" si="25"/>
        <v>0</v>
      </c>
      <c r="G242" s="256">
        <f t="shared" si="25"/>
        <v>0</v>
      </c>
      <c r="H242" s="256">
        <f t="shared" si="25"/>
        <v>0</v>
      </c>
      <c r="I242" s="256">
        <f t="shared" si="25"/>
        <v>0</v>
      </c>
      <c r="J242" s="256">
        <f t="shared" si="25"/>
        <v>0</v>
      </c>
      <c r="K242" s="256">
        <f t="shared" si="25"/>
        <v>72.150000000000006</v>
      </c>
      <c r="L242" s="256">
        <f t="shared" si="25"/>
        <v>628.87</v>
      </c>
      <c r="M242" s="256">
        <f t="shared" si="25"/>
        <v>628.44000000000005</v>
      </c>
      <c r="N242" s="256">
        <f t="shared" si="25"/>
        <v>626.95000000000005</v>
      </c>
      <c r="O242" s="256">
        <f t="shared" si="25"/>
        <v>626.87</v>
      </c>
      <c r="P242" s="256">
        <f t="shared" si="25"/>
        <v>627.61</v>
      </c>
      <c r="Q242" s="256">
        <f t="shared" si="25"/>
        <v>627.91</v>
      </c>
      <c r="R242" s="256">
        <f t="shared" si="25"/>
        <v>629.35</v>
      </c>
      <c r="S242" s="256">
        <f t="shared" si="26"/>
        <v>629.4</v>
      </c>
      <c r="T242" s="256">
        <f t="shared" si="26"/>
        <v>627.41</v>
      </c>
      <c r="U242" s="256">
        <f t="shared" si="26"/>
        <v>628.96</v>
      </c>
      <c r="V242" s="256">
        <f t="shared" si="26"/>
        <v>626.15</v>
      </c>
      <c r="W242" s="256">
        <f t="shared" si="26"/>
        <v>0</v>
      </c>
      <c r="X242" s="256">
        <f t="shared" si="26"/>
        <v>0</v>
      </c>
      <c r="Y242" s="256">
        <f t="shared" si="26"/>
        <v>0</v>
      </c>
      <c r="Z242" s="257"/>
      <c r="AA242" s="258">
        <v>879.24</v>
      </c>
      <c r="AB242" s="259">
        <v>879.48</v>
      </c>
      <c r="AC242" s="259">
        <v>0</v>
      </c>
      <c r="AD242" s="259">
        <v>0</v>
      </c>
      <c r="AE242" s="259">
        <v>0</v>
      </c>
      <c r="AF242" s="259">
        <v>0</v>
      </c>
      <c r="AG242" s="259">
        <v>0</v>
      </c>
      <c r="AH242" s="259">
        <v>0</v>
      </c>
      <c r="AI242" s="259">
        <v>0</v>
      </c>
      <c r="AJ242" s="259">
        <v>72.150000000000006</v>
      </c>
      <c r="AK242" s="259">
        <v>628.87</v>
      </c>
      <c r="AL242" s="259">
        <v>628.44000000000005</v>
      </c>
      <c r="AM242" s="259">
        <v>626.95000000000005</v>
      </c>
      <c r="AN242" s="259">
        <v>626.87</v>
      </c>
      <c r="AO242" s="259">
        <v>627.61</v>
      </c>
      <c r="AP242" s="259">
        <v>627.91</v>
      </c>
      <c r="AQ242" s="259">
        <v>629.35</v>
      </c>
      <c r="AR242" s="259">
        <v>629.4</v>
      </c>
      <c r="AS242" s="259">
        <v>627.41</v>
      </c>
      <c r="AT242" s="259">
        <v>628.96</v>
      </c>
      <c r="AU242" s="259">
        <v>626.15</v>
      </c>
      <c r="AV242" s="259">
        <v>0</v>
      </c>
      <c r="AW242" s="259">
        <v>0</v>
      </c>
      <c r="AX242" s="260">
        <v>0</v>
      </c>
      <c r="AY242" s="345">
        <v>0</v>
      </c>
      <c r="AZ242" s="261">
        <v>0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1376.395434</v>
      </c>
      <c r="C243" s="256">
        <f t="shared" si="25"/>
        <v>1375.9054339999998</v>
      </c>
      <c r="D243" s="256">
        <f t="shared" si="25"/>
        <v>1376.2354339999999</v>
      </c>
      <c r="E243" s="256">
        <f t="shared" si="25"/>
        <v>1377.2454339999999</v>
      </c>
      <c r="F243" s="256">
        <f t="shared" si="25"/>
        <v>1376.8654339999998</v>
      </c>
      <c r="G243" s="256">
        <f t="shared" si="25"/>
        <v>1379.6054340000001</v>
      </c>
      <c r="H243" s="256">
        <f t="shared" si="25"/>
        <v>1384.7754339999999</v>
      </c>
      <c r="I243" s="256">
        <f t="shared" si="25"/>
        <v>1392.8154340000001</v>
      </c>
      <c r="J243" s="256">
        <f t="shared" si="25"/>
        <v>1463.945434</v>
      </c>
      <c r="K243" s="256">
        <f t="shared" si="25"/>
        <v>1523.205434</v>
      </c>
      <c r="L243" s="256">
        <f t="shared" si="25"/>
        <v>1534.0354339999999</v>
      </c>
      <c r="M243" s="256">
        <f t="shared" si="25"/>
        <v>1522.2354339999997</v>
      </c>
      <c r="N243" s="256">
        <f t="shared" si="25"/>
        <v>1513.4454339999998</v>
      </c>
      <c r="O243" s="256">
        <f t="shared" si="25"/>
        <v>1513.5654340000001</v>
      </c>
      <c r="P243" s="256">
        <f t="shared" si="25"/>
        <v>1538.0454340000001</v>
      </c>
      <c r="Q243" s="256">
        <f t="shared" si="25"/>
        <v>1589.0154339999999</v>
      </c>
      <c r="R243" s="256">
        <f t="shared" ref="R243:Y258" si="28">AQ243+$AY243+$AZ243+ROUND($BA243*$BB243,2)</f>
        <v>1622.2954340000001</v>
      </c>
      <c r="S243" s="256">
        <f t="shared" si="26"/>
        <v>1629.185434</v>
      </c>
      <c r="T243" s="256">
        <f t="shared" si="26"/>
        <v>1654.5454340000001</v>
      </c>
      <c r="U243" s="256">
        <f t="shared" si="26"/>
        <v>1580.3354340000001</v>
      </c>
      <c r="V243" s="256">
        <f t="shared" si="26"/>
        <v>1397.6054340000001</v>
      </c>
      <c r="W243" s="256">
        <f t="shared" si="26"/>
        <v>1392.475434</v>
      </c>
      <c r="X243" s="256">
        <f t="shared" si="26"/>
        <v>1386.8854339999998</v>
      </c>
      <c r="Y243" s="256">
        <f t="shared" si="26"/>
        <v>1377.685434</v>
      </c>
      <c r="Z243" s="257"/>
      <c r="AA243" s="258">
        <v>897.27</v>
      </c>
      <c r="AB243" s="259">
        <v>896.78</v>
      </c>
      <c r="AC243" s="259">
        <v>897.11</v>
      </c>
      <c r="AD243" s="259">
        <v>898.12</v>
      </c>
      <c r="AE243" s="259">
        <v>897.74</v>
      </c>
      <c r="AF243" s="259">
        <v>900.48</v>
      </c>
      <c r="AG243" s="259">
        <v>905.65</v>
      </c>
      <c r="AH243" s="259">
        <v>913.69</v>
      </c>
      <c r="AI243" s="259">
        <v>984.82</v>
      </c>
      <c r="AJ243" s="259">
        <v>1044.08</v>
      </c>
      <c r="AK243" s="259">
        <v>1054.9100000000001</v>
      </c>
      <c r="AL243" s="259">
        <v>1043.1099999999999</v>
      </c>
      <c r="AM243" s="259">
        <v>1034.32</v>
      </c>
      <c r="AN243" s="259">
        <v>1034.44</v>
      </c>
      <c r="AO243" s="259">
        <v>1058.92</v>
      </c>
      <c r="AP243" s="259">
        <v>1109.8900000000001</v>
      </c>
      <c r="AQ243" s="259">
        <v>1143.17</v>
      </c>
      <c r="AR243" s="259">
        <v>1150.06</v>
      </c>
      <c r="AS243" s="259">
        <v>1175.42</v>
      </c>
      <c r="AT243" s="259">
        <v>1101.21</v>
      </c>
      <c r="AU243" s="259">
        <v>918.48</v>
      </c>
      <c r="AV243" s="259">
        <v>913.35</v>
      </c>
      <c r="AW243" s="259">
        <v>907.76</v>
      </c>
      <c r="AX243" s="260">
        <v>898.56</v>
      </c>
      <c r="AY243" s="345">
        <v>475.86</v>
      </c>
      <c r="AZ243" s="261">
        <v>3.2654339999999999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1375.435434</v>
      </c>
      <c r="C244" s="256">
        <f t="shared" si="27"/>
        <v>1374.3554340000001</v>
      </c>
      <c r="D244" s="256">
        <f t="shared" si="27"/>
        <v>1375.4854339999999</v>
      </c>
      <c r="E244" s="256">
        <f t="shared" si="27"/>
        <v>1378.625434</v>
      </c>
      <c r="F244" s="256">
        <f t="shared" si="27"/>
        <v>1385.945434</v>
      </c>
      <c r="G244" s="256">
        <f t="shared" si="27"/>
        <v>1391.0454339999999</v>
      </c>
      <c r="H244" s="256">
        <f t="shared" si="27"/>
        <v>1415.215434</v>
      </c>
      <c r="I244" s="256">
        <f t="shared" si="27"/>
        <v>1507.0254340000001</v>
      </c>
      <c r="J244" s="256">
        <f t="shared" si="27"/>
        <v>1531.9054339999998</v>
      </c>
      <c r="K244" s="256">
        <f t="shared" si="27"/>
        <v>1529.645434</v>
      </c>
      <c r="L244" s="256">
        <f t="shared" si="27"/>
        <v>1506.5254340000001</v>
      </c>
      <c r="M244" s="256">
        <f t="shared" si="27"/>
        <v>1506.4954339999999</v>
      </c>
      <c r="N244" s="256">
        <f t="shared" si="27"/>
        <v>1497.185434</v>
      </c>
      <c r="O244" s="256">
        <f t="shared" si="27"/>
        <v>1409.915434</v>
      </c>
      <c r="P244" s="256">
        <f t="shared" si="27"/>
        <v>1453.0254339999999</v>
      </c>
      <c r="Q244" s="256">
        <f t="shared" si="27"/>
        <v>1528.125434</v>
      </c>
      <c r="R244" s="256">
        <f t="shared" si="28"/>
        <v>1536.725434</v>
      </c>
      <c r="S244" s="256">
        <f t="shared" si="28"/>
        <v>1504.0054340000002</v>
      </c>
      <c r="T244" s="256">
        <f t="shared" si="28"/>
        <v>1501.4954339999999</v>
      </c>
      <c r="U244" s="256">
        <f t="shared" si="28"/>
        <v>1405.7954339999999</v>
      </c>
      <c r="V244" s="256">
        <f t="shared" si="28"/>
        <v>1401.915434</v>
      </c>
      <c r="W244" s="256">
        <f t="shared" si="28"/>
        <v>1388.8654339999998</v>
      </c>
      <c r="X244" s="256">
        <f t="shared" si="28"/>
        <v>1380.5954339999998</v>
      </c>
      <c r="Y244" s="256">
        <f t="shared" si="28"/>
        <v>1373.705434</v>
      </c>
      <c r="Z244" s="257"/>
      <c r="AA244" s="258">
        <v>896.31</v>
      </c>
      <c r="AB244" s="259">
        <v>895.23</v>
      </c>
      <c r="AC244" s="259">
        <v>896.36</v>
      </c>
      <c r="AD244" s="259">
        <v>899.5</v>
      </c>
      <c r="AE244" s="259">
        <v>906.82</v>
      </c>
      <c r="AF244" s="259">
        <v>911.92</v>
      </c>
      <c r="AG244" s="259">
        <v>936.09</v>
      </c>
      <c r="AH244" s="259">
        <v>1027.9000000000001</v>
      </c>
      <c r="AI244" s="259">
        <v>1052.78</v>
      </c>
      <c r="AJ244" s="259">
        <v>1050.52</v>
      </c>
      <c r="AK244" s="259">
        <v>1027.4000000000001</v>
      </c>
      <c r="AL244" s="259">
        <v>1027.3699999999999</v>
      </c>
      <c r="AM244" s="259">
        <v>1018.06</v>
      </c>
      <c r="AN244" s="259">
        <v>930.79</v>
      </c>
      <c r="AO244" s="259">
        <v>973.9</v>
      </c>
      <c r="AP244" s="259">
        <v>1049</v>
      </c>
      <c r="AQ244" s="259">
        <v>1057.5999999999999</v>
      </c>
      <c r="AR244" s="259">
        <v>1024.8800000000001</v>
      </c>
      <c r="AS244" s="259">
        <v>1022.37</v>
      </c>
      <c r="AT244" s="259">
        <v>926.67</v>
      </c>
      <c r="AU244" s="259">
        <v>922.79</v>
      </c>
      <c r="AV244" s="259">
        <v>909.74</v>
      </c>
      <c r="AW244" s="259">
        <v>901.47</v>
      </c>
      <c r="AX244" s="260">
        <v>894.58</v>
      </c>
      <c r="AY244" s="345">
        <v>475.86</v>
      </c>
      <c r="AZ244" s="261">
        <v>3.2654339999999999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0</v>
      </c>
      <c r="C245" s="256">
        <f t="shared" si="27"/>
        <v>0</v>
      </c>
      <c r="D245" s="256">
        <f t="shared" si="27"/>
        <v>0</v>
      </c>
      <c r="E245" s="256">
        <f t="shared" si="27"/>
        <v>0</v>
      </c>
      <c r="F245" s="256">
        <f t="shared" si="27"/>
        <v>0</v>
      </c>
      <c r="G245" s="256">
        <f t="shared" si="27"/>
        <v>0</v>
      </c>
      <c r="H245" s="256">
        <f t="shared" si="27"/>
        <v>0</v>
      </c>
      <c r="I245" s="256">
        <f t="shared" si="27"/>
        <v>980.36</v>
      </c>
      <c r="J245" s="256">
        <f t="shared" si="27"/>
        <v>929.23</v>
      </c>
      <c r="K245" s="256">
        <f t="shared" si="27"/>
        <v>0</v>
      </c>
      <c r="L245" s="256">
        <f t="shared" si="27"/>
        <v>0</v>
      </c>
      <c r="M245" s="256">
        <f t="shared" si="27"/>
        <v>0</v>
      </c>
      <c r="N245" s="256">
        <f t="shared" si="27"/>
        <v>0</v>
      </c>
      <c r="O245" s="256">
        <f t="shared" si="27"/>
        <v>0</v>
      </c>
      <c r="P245" s="256">
        <f t="shared" si="27"/>
        <v>0</v>
      </c>
      <c r="Q245" s="256">
        <f t="shared" si="27"/>
        <v>916.15</v>
      </c>
      <c r="R245" s="256">
        <f t="shared" si="28"/>
        <v>0</v>
      </c>
      <c r="S245" s="256">
        <f t="shared" si="28"/>
        <v>0</v>
      </c>
      <c r="T245" s="256">
        <f t="shared" si="28"/>
        <v>0</v>
      </c>
      <c r="U245" s="256">
        <f t="shared" si="28"/>
        <v>898.65</v>
      </c>
      <c r="V245" s="256">
        <f t="shared" si="28"/>
        <v>0</v>
      </c>
      <c r="W245" s="256">
        <f t="shared" si="28"/>
        <v>0</v>
      </c>
      <c r="X245" s="256">
        <f t="shared" si="28"/>
        <v>0</v>
      </c>
      <c r="Y245" s="256">
        <f t="shared" si="28"/>
        <v>0</v>
      </c>
      <c r="Z245" s="257"/>
      <c r="AA245" s="258">
        <v>0</v>
      </c>
      <c r="AB245" s="259">
        <v>0</v>
      </c>
      <c r="AC245" s="259">
        <v>0</v>
      </c>
      <c r="AD245" s="259">
        <v>0</v>
      </c>
      <c r="AE245" s="259">
        <v>0</v>
      </c>
      <c r="AF245" s="259">
        <v>0</v>
      </c>
      <c r="AG245" s="259">
        <v>0</v>
      </c>
      <c r="AH245" s="259">
        <v>980.36</v>
      </c>
      <c r="AI245" s="259">
        <v>929.23</v>
      </c>
      <c r="AJ245" s="259">
        <v>0</v>
      </c>
      <c r="AK245" s="259">
        <v>0</v>
      </c>
      <c r="AL245" s="259">
        <v>0</v>
      </c>
      <c r="AM245" s="259">
        <v>0</v>
      </c>
      <c r="AN245" s="259">
        <v>0</v>
      </c>
      <c r="AO245" s="259">
        <v>0</v>
      </c>
      <c r="AP245" s="259">
        <v>916.15</v>
      </c>
      <c r="AQ245" s="259">
        <v>0</v>
      </c>
      <c r="AR245" s="259">
        <v>0</v>
      </c>
      <c r="AS245" s="259">
        <v>0</v>
      </c>
      <c r="AT245" s="259">
        <v>898.65</v>
      </c>
      <c r="AU245" s="259">
        <v>0</v>
      </c>
      <c r="AV245" s="259">
        <v>0</v>
      </c>
      <c r="AW245" s="259">
        <v>0</v>
      </c>
      <c r="AX245" s="260">
        <v>0</v>
      </c>
      <c r="AY245" s="345">
        <v>0</v>
      </c>
      <c r="AZ245" s="261">
        <v>0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1091.3154340000001</v>
      </c>
      <c r="C246" s="256">
        <f t="shared" si="27"/>
        <v>1091.215434</v>
      </c>
      <c r="D246" s="256">
        <f t="shared" si="27"/>
        <v>1091.9054339999998</v>
      </c>
      <c r="E246" s="256">
        <f t="shared" si="27"/>
        <v>1093.475434</v>
      </c>
      <c r="F246" s="256">
        <f t="shared" si="27"/>
        <v>1097.1354339999998</v>
      </c>
      <c r="G246" s="256">
        <f t="shared" si="27"/>
        <v>1376.0554339999999</v>
      </c>
      <c r="H246" s="256">
        <f t="shared" si="27"/>
        <v>1444.4854339999999</v>
      </c>
      <c r="I246" s="256">
        <f t="shared" si="27"/>
        <v>1473.125434</v>
      </c>
      <c r="J246" s="256">
        <f t="shared" si="27"/>
        <v>1488.6754339999998</v>
      </c>
      <c r="K246" s="256">
        <f t="shared" si="27"/>
        <v>1485.375434</v>
      </c>
      <c r="L246" s="256">
        <f t="shared" si="27"/>
        <v>1468.9054339999998</v>
      </c>
      <c r="M246" s="256">
        <f t="shared" si="27"/>
        <v>1470.0554339999999</v>
      </c>
      <c r="N246" s="256">
        <f t="shared" si="27"/>
        <v>1454.6154339999998</v>
      </c>
      <c r="O246" s="256">
        <f t="shared" si="27"/>
        <v>1474.1354339999998</v>
      </c>
      <c r="P246" s="256">
        <f t="shared" si="27"/>
        <v>1483.945434</v>
      </c>
      <c r="Q246" s="256">
        <f t="shared" si="27"/>
        <v>1508.8054339999999</v>
      </c>
      <c r="R246" s="256">
        <f t="shared" si="28"/>
        <v>1513.9254339999998</v>
      </c>
      <c r="S246" s="256">
        <f t="shared" si="28"/>
        <v>1527.2954340000001</v>
      </c>
      <c r="T246" s="256">
        <f t="shared" si="28"/>
        <v>1491.3154340000001</v>
      </c>
      <c r="U246" s="256">
        <f t="shared" si="28"/>
        <v>1437.0254339999999</v>
      </c>
      <c r="V246" s="256">
        <f t="shared" si="28"/>
        <v>1389.665434</v>
      </c>
      <c r="W246" s="256">
        <f t="shared" si="28"/>
        <v>1384.895434</v>
      </c>
      <c r="X246" s="256">
        <f t="shared" si="28"/>
        <v>1372.8254339999999</v>
      </c>
      <c r="Y246" s="256">
        <f t="shared" si="28"/>
        <v>1368.665434</v>
      </c>
      <c r="Z246" s="257"/>
      <c r="AA246" s="258">
        <v>612.19000000000005</v>
      </c>
      <c r="AB246" s="259">
        <v>612.09</v>
      </c>
      <c r="AC246" s="259">
        <v>612.78</v>
      </c>
      <c r="AD246" s="259">
        <v>614.35</v>
      </c>
      <c r="AE246" s="259">
        <v>618.01</v>
      </c>
      <c r="AF246" s="259">
        <v>896.93</v>
      </c>
      <c r="AG246" s="259">
        <v>965.36</v>
      </c>
      <c r="AH246" s="259">
        <v>994</v>
      </c>
      <c r="AI246" s="259">
        <v>1009.55</v>
      </c>
      <c r="AJ246" s="259">
        <v>1006.2500000000001</v>
      </c>
      <c r="AK246" s="259">
        <v>989.78</v>
      </c>
      <c r="AL246" s="259">
        <v>990.93</v>
      </c>
      <c r="AM246" s="259">
        <v>975.49</v>
      </c>
      <c r="AN246" s="259">
        <v>995.01</v>
      </c>
      <c r="AO246" s="259">
        <v>1004.82</v>
      </c>
      <c r="AP246" s="259">
        <v>1029.68</v>
      </c>
      <c r="AQ246" s="259">
        <v>1034.8</v>
      </c>
      <c r="AR246" s="259">
        <v>1048.17</v>
      </c>
      <c r="AS246" s="259">
        <v>1012.1900000000002</v>
      </c>
      <c r="AT246" s="259">
        <v>957.9</v>
      </c>
      <c r="AU246" s="259">
        <v>910.54</v>
      </c>
      <c r="AV246" s="259">
        <v>905.77</v>
      </c>
      <c r="AW246" s="259">
        <v>893.7</v>
      </c>
      <c r="AX246" s="260">
        <v>889.54</v>
      </c>
      <c r="AY246" s="345">
        <v>475.86</v>
      </c>
      <c r="AZ246" s="261">
        <v>3.2654339999999999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1093.5554339999999</v>
      </c>
      <c r="C247" s="256">
        <f t="shared" si="27"/>
        <v>1093.2554339999999</v>
      </c>
      <c r="D247" s="256">
        <f t="shared" si="27"/>
        <v>1093.125434</v>
      </c>
      <c r="E247" s="256">
        <f t="shared" si="27"/>
        <v>1094.695434</v>
      </c>
      <c r="F247" s="256">
        <f t="shared" si="27"/>
        <v>1098.1554339999998</v>
      </c>
      <c r="G247" s="256">
        <f t="shared" si="27"/>
        <v>1102.9054339999998</v>
      </c>
      <c r="H247" s="256">
        <f t="shared" si="27"/>
        <v>1100.5054339999999</v>
      </c>
      <c r="I247" s="256">
        <f t="shared" si="27"/>
        <v>1096.3554340000001</v>
      </c>
      <c r="J247" s="256">
        <f t="shared" si="27"/>
        <v>1095.0654340000001</v>
      </c>
      <c r="K247" s="256">
        <f t="shared" si="27"/>
        <v>1094.9054339999998</v>
      </c>
      <c r="L247" s="256">
        <f t="shared" si="27"/>
        <v>1095.2754339999999</v>
      </c>
      <c r="M247" s="256">
        <f t="shared" si="27"/>
        <v>1095.0454339999999</v>
      </c>
      <c r="N247" s="256">
        <f t="shared" si="27"/>
        <v>1096.975434</v>
      </c>
      <c r="O247" s="256">
        <f t="shared" si="27"/>
        <v>1097.465434</v>
      </c>
      <c r="P247" s="256">
        <f t="shared" si="27"/>
        <v>1451.5454339999999</v>
      </c>
      <c r="Q247" s="256">
        <f t="shared" si="27"/>
        <v>1470.0154339999999</v>
      </c>
      <c r="R247" s="256">
        <f t="shared" si="28"/>
        <v>1424.415434</v>
      </c>
      <c r="S247" s="256">
        <f t="shared" si="28"/>
        <v>1466.3454339999998</v>
      </c>
      <c r="T247" s="256">
        <f t="shared" si="28"/>
        <v>1461.975434</v>
      </c>
      <c r="U247" s="256">
        <f t="shared" si="28"/>
        <v>1380.0454339999999</v>
      </c>
      <c r="V247" s="256">
        <f t="shared" si="28"/>
        <v>1098.8354340000001</v>
      </c>
      <c r="W247" s="256">
        <f t="shared" si="28"/>
        <v>1096.1354339999998</v>
      </c>
      <c r="X247" s="256">
        <f t="shared" si="28"/>
        <v>1094.375434</v>
      </c>
      <c r="Y247" s="256">
        <f t="shared" si="28"/>
        <v>1092.715434</v>
      </c>
      <c r="Z247" s="257"/>
      <c r="AA247" s="258">
        <v>614.42999999999995</v>
      </c>
      <c r="AB247" s="259">
        <v>614.13</v>
      </c>
      <c r="AC247" s="259">
        <v>614</v>
      </c>
      <c r="AD247" s="259">
        <v>615.57000000000005</v>
      </c>
      <c r="AE247" s="259">
        <v>619.03</v>
      </c>
      <c r="AF247" s="259">
        <v>623.78</v>
      </c>
      <c r="AG247" s="259">
        <v>621.38</v>
      </c>
      <c r="AH247" s="259">
        <v>617.23</v>
      </c>
      <c r="AI247" s="259">
        <v>615.94000000000005</v>
      </c>
      <c r="AJ247" s="259">
        <v>615.78</v>
      </c>
      <c r="AK247" s="259">
        <v>616.15</v>
      </c>
      <c r="AL247" s="259">
        <v>615.91999999999996</v>
      </c>
      <c r="AM247" s="259">
        <v>617.85</v>
      </c>
      <c r="AN247" s="259">
        <v>618.34</v>
      </c>
      <c r="AO247" s="259">
        <v>972.42</v>
      </c>
      <c r="AP247" s="259">
        <v>990.89</v>
      </c>
      <c r="AQ247" s="259">
        <v>945.29</v>
      </c>
      <c r="AR247" s="259">
        <v>987.22</v>
      </c>
      <c r="AS247" s="259">
        <v>982.85</v>
      </c>
      <c r="AT247" s="259">
        <v>900.92</v>
      </c>
      <c r="AU247" s="259">
        <v>619.71</v>
      </c>
      <c r="AV247" s="259">
        <v>617.01</v>
      </c>
      <c r="AW247" s="259">
        <v>615.25</v>
      </c>
      <c r="AX247" s="260">
        <v>613.59</v>
      </c>
      <c r="AY247" s="345">
        <v>475.86</v>
      </c>
      <c r="AZ247" s="261">
        <v>3.2654339999999999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1091.5954339999998</v>
      </c>
      <c r="C248" s="256">
        <f t="shared" si="27"/>
        <v>1091.2854339999999</v>
      </c>
      <c r="D248" s="256">
        <f t="shared" si="27"/>
        <v>1092.0654340000001</v>
      </c>
      <c r="E248" s="256">
        <f t="shared" si="27"/>
        <v>1358.3354340000001</v>
      </c>
      <c r="F248" s="256">
        <f t="shared" si="27"/>
        <v>1375.975434</v>
      </c>
      <c r="G248" s="256">
        <f t="shared" si="27"/>
        <v>1386.7854339999999</v>
      </c>
      <c r="H248" s="256">
        <f t="shared" si="27"/>
        <v>1393.665434</v>
      </c>
      <c r="I248" s="256">
        <f t="shared" si="27"/>
        <v>1455.2754339999999</v>
      </c>
      <c r="J248" s="256">
        <f t="shared" si="27"/>
        <v>1477.0054339999999</v>
      </c>
      <c r="K248" s="256">
        <f t="shared" si="27"/>
        <v>1480.8254339999999</v>
      </c>
      <c r="L248" s="256">
        <f t="shared" si="27"/>
        <v>1480.0754339999999</v>
      </c>
      <c r="M248" s="256">
        <f t="shared" si="27"/>
        <v>1484.2454339999999</v>
      </c>
      <c r="N248" s="256">
        <f t="shared" si="27"/>
        <v>1481.3854339999998</v>
      </c>
      <c r="O248" s="256">
        <f t="shared" si="27"/>
        <v>1478.5154339999999</v>
      </c>
      <c r="P248" s="256">
        <f t="shared" si="27"/>
        <v>1478.895434</v>
      </c>
      <c r="Q248" s="256">
        <f t="shared" si="27"/>
        <v>1498.3254340000001</v>
      </c>
      <c r="R248" s="256">
        <f t="shared" si="28"/>
        <v>1525.2954340000001</v>
      </c>
      <c r="S248" s="256">
        <f t="shared" si="28"/>
        <v>1498.725434</v>
      </c>
      <c r="T248" s="256">
        <f t="shared" si="28"/>
        <v>1569.8654339999998</v>
      </c>
      <c r="U248" s="256">
        <f t="shared" si="28"/>
        <v>1527.1354339999998</v>
      </c>
      <c r="V248" s="256">
        <f t="shared" si="28"/>
        <v>1420.975434</v>
      </c>
      <c r="W248" s="256">
        <f t="shared" si="28"/>
        <v>1379.955434</v>
      </c>
      <c r="X248" s="256">
        <f t="shared" si="28"/>
        <v>1375.225434</v>
      </c>
      <c r="Y248" s="256">
        <f t="shared" si="28"/>
        <v>1369.125434</v>
      </c>
      <c r="Z248" s="257"/>
      <c r="AA248" s="258">
        <v>612.47</v>
      </c>
      <c r="AB248" s="259">
        <v>612.16</v>
      </c>
      <c r="AC248" s="259">
        <v>612.94000000000005</v>
      </c>
      <c r="AD248" s="259">
        <v>879.21</v>
      </c>
      <c r="AE248" s="259">
        <v>896.85</v>
      </c>
      <c r="AF248" s="259">
        <v>907.66</v>
      </c>
      <c r="AG248" s="259">
        <v>914.54</v>
      </c>
      <c r="AH248" s="259">
        <v>976.15</v>
      </c>
      <c r="AI248" s="259">
        <v>997.88</v>
      </c>
      <c r="AJ248" s="259">
        <v>1001.7</v>
      </c>
      <c r="AK248" s="259">
        <v>1000.95</v>
      </c>
      <c r="AL248" s="259">
        <v>1005.12</v>
      </c>
      <c r="AM248" s="259">
        <v>1002.2599999999999</v>
      </c>
      <c r="AN248" s="259">
        <v>999.39</v>
      </c>
      <c r="AO248" s="259">
        <v>999.77</v>
      </c>
      <c r="AP248" s="259">
        <v>1019.2000000000002</v>
      </c>
      <c r="AQ248" s="259">
        <v>1046.17</v>
      </c>
      <c r="AR248" s="259">
        <v>1019.6</v>
      </c>
      <c r="AS248" s="259">
        <v>1090.74</v>
      </c>
      <c r="AT248" s="259">
        <v>1048.01</v>
      </c>
      <c r="AU248" s="259">
        <v>941.85</v>
      </c>
      <c r="AV248" s="259">
        <v>900.83</v>
      </c>
      <c r="AW248" s="259">
        <v>896.1</v>
      </c>
      <c r="AX248" s="260">
        <v>890</v>
      </c>
      <c r="AY248" s="345">
        <v>475.86</v>
      </c>
      <c r="AZ248" s="261">
        <v>3.2654339999999999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1086.8254339999999</v>
      </c>
      <c r="C249" s="256">
        <f t="shared" si="27"/>
        <v>1088.3654339999998</v>
      </c>
      <c r="D249" s="256">
        <f t="shared" si="27"/>
        <v>1089.3454339999998</v>
      </c>
      <c r="E249" s="256">
        <f t="shared" si="27"/>
        <v>1090.185434</v>
      </c>
      <c r="F249" s="256">
        <f t="shared" si="27"/>
        <v>1090.8054339999999</v>
      </c>
      <c r="G249" s="256">
        <f t="shared" si="27"/>
        <v>1090.7654339999999</v>
      </c>
      <c r="H249" s="256">
        <f t="shared" si="27"/>
        <v>1382.665434</v>
      </c>
      <c r="I249" s="256">
        <f t="shared" si="27"/>
        <v>1390.7954339999999</v>
      </c>
      <c r="J249" s="256">
        <f t="shared" si="27"/>
        <v>1513.3354340000001</v>
      </c>
      <c r="K249" s="256">
        <f t="shared" si="27"/>
        <v>1531.9254339999998</v>
      </c>
      <c r="L249" s="256">
        <f t="shared" si="27"/>
        <v>1522.0554339999999</v>
      </c>
      <c r="M249" s="256">
        <f t="shared" si="27"/>
        <v>1511.3054339999999</v>
      </c>
      <c r="N249" s="256">
        <f t="shared" si="27"/>
        <v>1473.5054339999999</v>
      </c>
      <c r="O249" s="256">
        <f t="shared" si="27"/>
        <v>1472.1054340000001</v>
      </c>
      <c r="P249" s="256">
        <f t="shared" si="27"/>
        <v>1501.3354340000001</v>
      </c>
      <c r="Q249" s="256">
        <f t="shared" si="27"/>
        <v>1560.5654340000001</v>
      </c>
      <c r="R249" s="256">
        <f t="shared" si="28"/>
        <v>1579.0054340000002</v>
      </c>
      <c r="S249" s="256">
        <f t="shared" si="28"/>
        <v>1575.375434</v>
      </c>
      <c r="T249" s="256">
        <f t="shared" si="28"/>
        <v>1570.7354339999997</v>
      </c>
      <c r="U249" s="256">
        <f t="shared" si="28"/>
        <v>1477.6554339999998</v>
      </c>
      <c r="V249" s="256">
        <f t="shared" si="28"/>
        <v>1388.7854339999999</v>
      </c>
      <c r="W249" s="256">
        <f t="shared" si="28"/>
        <v>1381.4254339999998</v>
      </c>
      <c r="X249" s="256">
        <f t="shared" si="28"/>
        <v>1375.8654339999998</v>
      </c>
      <c r="Y249" s="256">
        <f t="shared" si="28"/>
        <v>1089.915434</v>
      </c>
      <c r="Z249" s="257"/>
      <c r="AA249" s="258">
        <v>607.70000000000005</v>
      </c>
      <c r="AB249" s="259">
        <v>609.24</v>
      </c>
      <c r="AC249" s="259">
        <v>610.22</v>
      </c>
      <c r="AD249" s="259">
        <v>611.05999999999995</v>
      </c>
      <c r="AE249" s="259">
        <v>611.67999999999995</v>
      </c>
      <c r="AF249" s="259">
        <v>611.64</v>
      </c>
      <c r="AG249" s="259">
        <v>903.54</v>
      </c>
      <c r="AH249" s="259">
        <v>911.67</v>
      </c>
      <c r="AI249" s="259">
        <v>1034.21</v>
      </c>
      <c r="AJ249" s="259">
        <v>1052.8</v>
      </c>
      <c r="AK249" s="259">
        <v>1042.93</v>
      </c>
      <c r="AL249" s="259">
        <v>1032.18</v>
      </c>
      <c r="AM249" s="259">
        <v>994.38</v>
      </c>
      <c r="AN249" s="259">
        <v>992.98</v>
      </c>
      <c r="AO249" s="259">
        <v>1022.21</v>
      </c>
      <c r="AP249" s="259">
        <v>1081.44</v>
      </c>
      <c r="AQ249" s="259">
        <v>1099.8800000000001</v>
      </c>
      <c r="AR249" s="259">
        <v>1096.25</v>
      </c>
      <c r="AS249" s="259">
        <v>1091.6099999999999</v>
      </c>
      <c r="AT249" s="259">
        <v>998.53</v>
      </c>
      <c r="AU249" s="259">
        <v>909.66</v>
      </c>
      <c r="AV249" s="259">
        <v>902.3</v>
      </c>
      <c r="AW249" s="259">
        <v>896.74</v>
      </c>
      <c r="AX249" s="260">
        <v>610.79</v>
      </c>
      <c r="AY249" s="345">
        <v>475.86</v>
      </c>
      <c r="AZ249" s="261">
        <v>3.2654339999999999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1351.3154340000001</v>
      </c>
      <c r="C250" s="256">
        <f t="shared" si="27"/>
        <v>1350.8154340000001</v>
      </c>
      <c r="D250" s="256">
        <f t="shared" si="27"/>
        <v>1350.225434</v>
      </c>
      <c r="E250" s="256">
        <f t="shared" si="27"/>
        <v>1350.5954339999998</v>
      </c>
      <c r="F250" s="256">
        <f t="shared" si="27"/>
        <v>1351.6554339999998</v>
      </c>
      <c r="G250" s="256">
        <f t="shared" si="27"/>
        <v>1352.725434</v>
      </c>
      <c r="H250" s="256">
        <f t="shared" si="27"/>
        <v>1353.895434</v>
      </c>
      <c r="I250" s="256">
        <f t="shared" si="27"/>
        <v>1364.945434</v>
      </c>
      <c r="J250" s="256">
        <f t="shared" si="27"/>
        <v>1366.6054340000001</v>
      </c>
      <c r="K250" s="256">
        <f t="shared" si="27"/>
        <v>1354.9254339999998</v>
      </c>
      <c r="L250" s="256">
        <f t="shared" si="27"/>
        <v>1355.5454339999999</v>
      </c>
      <c r="M250" s="256">
        <f t="shared" si="27"/>
        <v>1344.7654339999999</v>
      </c>
      <c r="N250" s="256">
        <f t="shared" si="27"/>
        <v>1340.7754339999999</v>
      </c>
      <c r="O250" s="256">
        <f t="shared" si="27"/>
        <v>1339.7554339999999</v>
      </c>
      <c r="P250" s="256">
        <f t="shared" si="27"/>
        <v>1349.2954339999999</v>
      </c>
      <c r="Q250" s="256">
        <f t="shared" si="27"/>
        <v>1434.4254339999998</v>
      </c>
      <c r="R250" s="256">
        <f t="shared" si="28"/>
        <v>1458.4854339999999</v>
      </c>
      <c r="S250" s="256">
        <f t="shared" si="28"/>
        <v>1460.725434</v>
      </c>
      <c r="T250" s="256">
        <f t="shared" si="28"/>
        <v>1462.955434</v>
      </c>
      <c r="U250" s="256">
        <f t="shared" si="28"/>
        <v>1418.8654339999998</v>
      </c>
      <c r="V250" s="256">
        <f t="shared" si="28"/>
        <v>1369.2854339999999</v>
      </c>
      <c r="W250" s="256">
        <f t="shared" si="28"/>
        <v>1361.705434</v>
      </c>
      <c r="X250" s="256">
        <f t="shared" si="28"/>
        <v>1357.3454339999998</v>
      </c>
      <c r="Y250" s="256">
        <f t="shared" si="28"/>
        <v>1352.215434</v>
      </c>
      <c r="Z250" s="257"/>
      <c r="AA250" s="258">
        <v>872.19</v>
      </c>
      <c r="AB250" s="259">
        <v>871.69</v>
      </c>
      <c r="AC250" s="259">
        <v>871.1</v>
      </c>
      <c r="AD250" s="259">
        <v>871.47</v>
      </c>
      <c r="AE250" s="259">
        <v>872.53</v>
      </c>
      <c r="AF250" s="259">
        <v>873.6</v>
      </c>
      <c r="AG250" s="259">
        <v>874.77</v>
      </c>
      <c r="AH250" s="259">
        <v>885.82</v>
      </c>
      <c r="AI250" s="259">
        <v>887.48</v>
      </c>
      <c r="AJ250" s="259">
        <v>875.8</v>
      </c>
      <c r="AK250" s="259">
        <v>876.42</v>
      </c>
      <c r="AL250" s="259">
        <v>865.64</v>
      </c>
      <c r="AM250" s="259">
        <v>861.65</v>
      </c>
      <c r="AN250" s="259">
        <v>860.63</v>
      </c>
      <c r="AO250" s="259">
        <v>870.17</v>
      </c>
      <c r="AP250" s="259">
        <v>955.3</v>
      </c>
      <c r="AQ250" s="259">
        <v>979.36</v>
      </c>
      <c r="AR250" s="259">
        <v>981.6</v>
      </c>
      <c r="AS250" s="259">
        <v>983.83</v>
      </c>
      <c r="AT250" s="259">
        <v>939.74</v>
      </c>
      <c r="AU250" s="259">
        <v>890.16</v>
      </c>
      <c r="AV250" s="259">
        <v>882.58</v>
      </c>
      <c r="AW250" s="259">
        <v>878.22</v>
      </c>
      <c r="AX250" s="260">
        <v>873.09</v>
      </c>
      <c r="AY250" s="345">
        <v>475.86</v>
      </c>
      <c r="AZ250" s="261">
        <v>3.2654339999999999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1352.1054340000001</v>
      </c>
      <c r="C251" s="256">
        <f t="shared" si="27"/>
        <v>1351.5254339999999</v>
      </c>
      <c r="D251" s="256">
        <f t="shared" si="27"/>
        <v>1351.445434</v>
      </c>
      <c r="E251" s="256">
        <f t="shared" si="27"/>
        <v>1352.125434</v>
      </c>
      <c r="F251" s="256">
        <f t="shared" si="27"/>
        <v>1353.0554339999999</v>
      </c>
      <c r="G251" s="256">
        <f t="shared" si="27"/>
        <v>1354.5154339999999</v>
      </c>
      <c r="H251" s="256">
        <f t="shared" si="27"/>
        <v>1357.0454339999999</v>
      </c>
      <c r="I251" s="256">
        <f t="shared" si="27"/>
        <v>1366.0654340000001</v>
      </c>
      <c r="J251" s="256">
        <f t="shared" si="27"/>
        <v>1373.0054339999999</v>
      </c>
      <c r="K251" s="256">
        <f t="shared" si="27"/>
        <v>1435.8654339999998</v>
      </c>
      <c r="L251" s="256">
        <f t="shared" si="27"/>
        <v>1408.7954339999999</v>
      </c>
      <c r="M251" s="256">
        <f t="shared" si="27"/>
        <v>1427.3354340000001</v>
      </c>
      <c r="N251" s="256">
        <f t="shared" si="27"/>
        <v>1408.705434</v>
      </c>
      <c r="O251" s="256">
        <f t="shared" si="27"/>
        <v>1402.8654339999998</v>
      </c>
      <c r="P251" s="256">
        <f t="shared" si="27"/>
        <v>1412.445434</v>
      </c>
      <c r="Q251" s="256">
        <f t="shared" si="27"/>
        <v>1464.4054339999998</v>
      </c>
      <c r="R251" s="256">
        <f t="shared" si="28"/>
        <v>1491.9154339999998</v>
      </c>
      <c r="S251" s="256">
        <f t="shared" si="28"/>
        <v>1495.0454339999999</v>
      </c>
      <c r="T251" s="256">
        <f t="shared" si="28"/>
        <v>1510.3654339999998</v>
      </c>
      <c r="U251" s="256">
        <f t="shared" si="28"/>
        <v>1466.7454339999999</v>
      </c>
      <c r="V251" s="256">
        <f t="shared" si="28"/>
        <v>1372.5354339999999</v>
      </c>
      <c r="W251" s="256">
        <f t="shared" si="28"/>
        <v>1363.2554339999999</v>
      </c>
      <c r="X251" s="256">
        <f t="shared" si="28"/>
        <v>1358.875434</v>
      </c>
      <c r="Y251" s="256">
        <f t="shared" si="28"/>
        <v>1353.685434</v>
      </c>
      <c r="Z251" s="257"/>
      <c r="AA251" s="258">
        <v>872.98</v>
      </c>
      <c r="AB251" s="259">
        <v>872.4</v>
      </c>
      <c r="AC251" s="259">
        <v>872.32</v>
      </c>
      <c r="AD251" s="259">
        <v>873</v>
      </c>
      <c r="AE251" s="259">
        <v>873.93</v>
      </c>
      <c r="AF251" s="259">
        <v>875.39</v>
      </c>
      <c r="AG251" s="259">
        <v>877.92</v>
      </c>
      <c r="AH251" s="259">
        <v>886.94</v>
      </c>
      <c r="AI251" s="259">
        <v>893.88</v>
      </c>
      <c r="AJ251" s="259">
        <v>956.74</v>
      </c>
      <c r="AK251" s="259">
        <v>929.67</v>
      </c>
      <c r="AL251" s="259">
        <v>948.21</v>
      </c>
      <c r="AM251" s="259">
        <v>929.58</v>
      </c>
      <c r="AN251" s="259">
        <v>923.74</v>
      </c>
      <c r="AO251" s="259">
        <v>933.32</v>
      </c>
      <c r="AP251" s="259">
        <v>985.28</v>
      </c>
      <c r="AQ251" s="259">
        <v>1012.7899999999998</v>
      </c>
      <c r="AR251" s="259">
        <v>1015.92</v>
      </c>
      <c r="AS251" s="259">
        <v>1031.24</v>
      </c>
      <c r="AT251" s="259">
        <v>987.62</v>
      </c>
      <c r="AU251" s="259">
        <v>893.41</v>
      </c>
      <c r="AV251" s="259">
        <v>884.13</v>
      </c>
      <c r="AW251" s="259">
        <v>879.75</v>
      </c>
      <c r="AX251" s="260">
        <v>874.56</v>
      </c>
      <c r="AY251" s="345">
        <v>475.86</v>
      </c>
      <c r="AZ251" s="261">
        <v>3.2654339999999999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1349.935434</v>
      </c>
      <c r="C252" s="256">
        <f t="shared" si="27"/>
        <v>1341.0554339999999</v>
      </c>
      <c r="D252" s="256">
        <f t="shared" si="27"/>
        <v>1338.895434</v>
      </c>
      <c r="E252" s="256">
        <f t="shared" si="27"/>
        <v>1340.3254339999999</v>
      </c>
      <c r="F252" s="256">
        <f t="shared" si="27"/>
        <v>1356.955434</v>
      </c>
      <c r="G252" s="256">
        <f t="shared" si="27"/>
        <v>1366.9954339999999</v>
      </c>
      <c r="H252" s="256">
        <f t="shared" si="27"/>
        <v>1374.6754339999998</v>
      </c>
      <c r="I252" s="256">
        <f t="shared" si="27"/>
        <v>1494.3154340000001</v>
      </c>
      <c r="J252" s="256">
        <f t="shared" si="27"/>
        <v>1475.3454339999998</v>
      </c>
      <c r="K252" s="256">
        <f t="shared" si="27"/>
        <v>1454.165434</v>
      </c>
      <c r="L252" s="256">
        <f t="shared" si="27"/>
        <v>1436.695434</v>
      </c>
      <c r="M252" s="256">
        <f t="shared" si="27"/>
        <v>1430.965434</v>
      </c>
      <c r="N252" s="256">
        <f t="shared" si="27"/>
        <v>1399.6354339999998</v>
      </c>
      <c r="O252" s="256">
        <f t="shared" si="27"/>
        <v>1440.0654340000001</v>
      </c>
      <c r="P252" s="256">
        <f t="shared" si="27"/>
        <v>1401.7554339999999</v>
      </c>
      <c r="Q252" s="256">
        <f t="shared" si="27"/>
        <v>1406.475434</v>
      </c>
      <c r="R252" s="256">
        <f t="shared" si="28"/>
        <v>1453.0654340000001</v>
      </c>
      <c r="S252" s="256">
        <f t="shared" si="28"/>
        <v>1441.715434</v>
      </c>
      <c r="T252" s="256">
        <f t="shared" si="28"/>
        <v>1396.1354339999998</v>
      </c>
      <c r="U252" s="256">
        <f t="shared" si="28"/>
        <v>1369.2454339999999</v>
      </c>
      <c r="V252" s="256">
        <f t="shared" si="28"/>
        <v>1363.3554340000001</v>
      </c>
      <c r="W252" s="256">
        <f t="shared" si="28"/>
        <v>1360.6554339999998</v>
      </c>
      <c r="X252" s="256">
        <f t="shared" si="28"/>
        <v>1351.965434</v>
      </c>
      <c r="Y252" s="256">
        <f t="shared" si="28"/>
        <v>1338.1054340000001</v>
      </c>
      <c r="Z252" s="257"/>
      <c r="AA252" s="258">
        <v>870.81</v>
      </c>
      <c r="AB252" s="259">
        <v>861.93</v>
      </c>
      <c r="AC252" s="259">
        <v>859.77</v>
      </c>
      <c r="AD252" s="259">
        <v>861.2</v>
      </c>
      <c r="AE252" s="259">
        <v>877.83</v>
      </c>
      <c r="AF252" s="259">
        <v>887.87</v>
      </c>
      <c r="AG252" s="259">
        <v>895.55</v>
      </c>
      <c r="AH252" s="259">
        <v>1015.19</v>
      </c>
      <c r="AI252" s="259">
        <v>996.22</v>
      </c>
      <c r="AJ252" s="259">
        <v>975.04</v>
      </c>
      <c r="AK252" s="259">
        <v>957.57</v>
      </c>
      <c r="AL252" s="259">
        <v>951.84</v>
      </c>
      <c r="AM252" s="259">
        <v>920.51</v>
      </c>
      <c r="AN252" s="259">
        <v>960.94</v>
      </c>
      <c r="AO252" s="259">
        <v>922.63</v>
      </c>
      <c r="AP252" s="259">
        <v>927.35</v>
      </c>
      <c r="AQ252" s="259">
        <v>973.94</v>
      </c>
      <c r="AR252" s="259">
        <v>962.59</v>
      </c>
      <c r="AS252" s="259">
        <v>917.01</v>
      </c>
      <c r="AT252" s="259">
        <v>890.12</v>
      </c>
      <c r="AU252" s="259">
        <v>884.23</v>
      </c>
      <c r="AV252" s="259">
        <v>881.53</v>
      </c>
      <c r="AW252" s="259">
        <v>872.84</v>
      </c>
      <c r="AX252" s="260">
        <v>858.98</v>
      </c>
      <c r="AY252" s="345">
        <v>475.86</v>
      </c>
      <c r="AZ252" s="261">
        <v>3.2654339999999999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1337.9054339999998</v>
      </c>
      <c r="C253" s="256">
        <f t="shared" si="27"/>
        <v>1338.3554340000001</v>
      </c>
      <c r="D253" s="256">
        <f t="shared" si="27"/>
        <v>1338.0754339999999</v>
      </c>
      <c r="E253" s="256">
        <f t="shared" si="27"/>
        <v>1343.3554340000001</v>
      </c>
      <c r="F253" s="256">
        <f t="shared" si="27"/>
        <v>1357.6054340000001</v>
      </c>
      <c r="G253" s="256">
        <f t="shared" si="27"/>
        <v>1368.625434</v>
      </c>
      <c r="H253" s="256">
        <f t="shared" si="27"/>
        <v>1376.185434</v>
      </c>
      <c r="I253" s="256">
        <f t="shared" si="27"/>
        <v>1522.7754340000001</v>
      </c>
      <c r="J253" s="256">
        <f t="shared" si="27"/>
        <v>1525.875434</v>
      </c>
      <c r="K253" s="256">
        <f t="shared" si="27"/>
        <v>1528.1154339999998</v>
      </c>
      <c r="L253" s="256">
        <f t="shared" si="27"/>
        <v>1521.895434</v>
      </c>
      <c r="M253" s="256">
        <f t="shared" si="27"/>
        <v>1535.1354339999998</v>
      </c>
      <c r="N253" s="256">
        <f t="shared" si="27"/>
        <v>1515.225434</v>
      </c>
      <c r="O253" s="256">
        <f t="shared" si="27"/>
        <v>1553.7554340000002</v>
      </c>
      <c r="P253" s="256">
        <f t="shared" si="27"/>
        <v>1530.225434</v>
      </c>
      <c r="Q253" s="256">
        <f t="shared" si="27"/>
        <v>1525.8654339999998</v>
      </c>
      <c r="R253" s="256">
        <f t="shared" si="28"/>
        <v>1533.0354339999999</v>
      </c>
      <c r="S253" s="256">
        <f t="shared" si="28"/>
        <v>1514.8054339999999</v>
      </c>
      <c r="T253" s="256">
        <f t="shared" si="28"/>
        <v>1463.1554339999998</v>
      </c>
      <c r="U253" s="256">
        <f t="shared" si="28"/>
        <v>1435.1054340000001</v>
      </c>
      <c r="V253" s="256">
        <f t="shared" si="28"/>
        <v>1368.3154340000001</v>
      </c>
      <c r="W253" s="256">
        <f t="shared" si="28"/>
        <v>1363.8054339999999</v>
      </c>
      <c r="X253" s="256">
        <f t="shared" si="28"/>
        <v>1354.195434</v>
      </c>
      <c r="Y253" s="256">
        <f t="shared" si="28"/>
        <v>1339.0254339999999</v>
      </c>
      <c r="Z253" s="257"/>
      <c r="AA253" s="258">
        <v>858.78</v>
      </c>
      <c r="AB253" s="259">
        <v>859.23</v>
      </c>
      <c r="AC253" s="259">
        <v>858.95</v>
      </c>
      <c r="AD253" s="259">
        <v>864.23</v>
      </c>
      <c r="AE253" s="259">
        <v>878.48</v>
      </c>
      <c r="AF253" s="259">
        <v>889.5</v>
      </c>
      <c r="AG253" s="259">
        <v>897.06</v>
      </c>
      <c r="AH253" s="259">
        <v>1043.6500000000001</v>
      </c>
      <c r="AI253" s="259">
        <v>1046.75</v>
      </c>
      <c r="AJ253" s="259">
        <v>1048.99</v>
      </c>
      <c r="AK253" s="259">
        <v>1042.77</v>
      </c>
      <c r="AL253" s="259">
        <v>1056.01</v>
      </c>
      <c r="AM253" s="259">
        <v>1036.0999999999999</v>
      </c>
      <c r="AN253" s="259">
        <v>1074.6300000000001</v>
      </c>
      <c r="AO253" s="259">
        <v>1051.0999999999999</v>
      </c>
      <c r="AP253" s="259">
        <v>1046.74</v>
      </c>
      <c r="AQ253" s="259">
        <v>1053.9100000000001</v>
      </c>
      <c r="AR253" s="259">
        <v>1035.68</v>
      </c>
      <c r="AS253" s="259">
        <v>984.03</v>
      </c>
      <c r="AT253" s="259">
        <v>955.98</v>
      </c>
      <c r="AU253" s="259">
        <v>889.19</v>
      </c>
      <c r="AV253" s="259">
        <v>884.68</v>
      </c>
      <c r="AW253" s="259">
        <v>875.07</v>
      </c>
      <c r="AX253" s="260">
        <v>859.9</v>
      </c>
      <c r="AY253" s="345">
        <v>475.86</v>
      </c>
      <c r="AZ253" s="261">
        <v>3.2654339999999999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1343.0354339999999</v>
      </c>
      <c r="C254" s="256">
        <f t="shared" si="27"/>
        <v>1338.4854339999999</v>
      </c>
      <c r="D254" s="256">
        <f t="shared" si="27"/>
        <v>1337.955434</v>
      </c>
      <c r="E254" s="256">
        <f t="shared" si="27"/>
        <v>1339.695434</v>
      </c>
      <c r="F254" s="256">
        <f t="shared" si="27"/>
        <v>1355.9054339999998</v>
      </c>
      <c r="G254" s="256">
        <f t="shared" si="27"/>
        <v>1369.2354339999999</v>
      </c>
      <c r="H254" s="256">
        <f t="shared" si="27"/>
        <v>1373.205434</v>
      </c>
      <c r="I254" s="256">
        <f t="shared" si="27"/>
        <v>1420.165434</v>
      </c>
      <c r="J254" s="256">
        <f t="shared" si="27"/>
        <v>1537.8454339999998</v>
      </c>
      <c r="K254" s="256">
        <f t="shared" si="27"/>
        <v>1543.3154340000001</v>
      </c>
      <c r="L254" s="256">
        <f t="shared" si="27"/>
        <v>1493.7654339999999</v>
      </c>
      <c r="M254" s="256">
        <f t="shared" si="27"/>
        <v>1450.4854339999999</v>
      </c>
      <c r="N254" s="256">
        <f t="shared" si="27"/>
        <v>1457.5854340000001</v>
      </c>
      <c r="O254" s="256">
        <f t="shared" si="27"/>
        <v>1429.0654340000001</v>
      </c>
      <c r="P254" s="256">
        <f t="shared" si="27"/>
        <v>1368.225434</v>
      </c>
      <c r="Q254" s="256">
        <f t="shared" si="27"/>
        <v>1415.3554340000001</v>
      </c>
      <c r="R254" s="256">
        <f t="shared" si="28"/>
        <v>1373.8154340000001</v>
      </c>
      <c r="S254" s="256">
        <f t="shared" si="28"/>
        <v>1374.5654340000001</v>
      </c>
      <c r="T254" s="256">
        <f t="shared" si="28"/>
        <v>1373.3454339999998</v>
      </c>
      <c r="U254" s="256">
        <f t="shared" si="28"/>
        <v>1371.205434</v>
      </c>
      <c r="V254" s="256">
        <f t="shared" si="28"/>
        <v>1368.9254339999998</v>
      </c>
      <c r="W254" s="256">
        <f t="shared" si="28"/>
        <v>1357.975434</v>
      </c>
      <c r="X254" s="256">
        <f t="shared" si="28"/>
        <v>1355.8454339999998</v>
      </c>
      <c r="Y254" s="256">
        <f t="shared" si="28"/>
        <v>1342.0354339999999</v>
      </c>
      <c r="Z254" s="257"/>
      <c r="AA254" s="258">
        <v>863.91</v>
      </c>
      <c r="AB254" s="259">
        <v>859.36</v>
      </c>
      <c r="AC254" s="259">
        <v>858.83</v>
      </c>
      <c r="AD254" s="259">
        <v>860.57</v>
      </c>
      <c r="AE254" s="259">
        <v>876.78</v>
      </c>
      <c r="AF254" s="259">
        <v>890.11</v>
      </c>
      <c r="AG254" s="259">
        <v>894.08</v>
      </c>
      <c r="AH254" s="259">
        <v>941.04</v>
      </c>
      <c r="AI254" s="259">
        <v>1058.72</v>
      </c>
      <c r="AJ254" s="259">
        <v>1064.19</v>
      </c>
      <c r="AK254" s="259">
        <v>1014.64</v>
      </c>
      <c r="AL254" s="259">
        <v>971.36</v>
      </c>
      <c r="AM254" s="259">
        <v>978.46</v>
      </c>
      <c r="AN254" s="259">
        <v>949.94</v>
      </c>
      <c r="AO254" s="259">
        <v>889.1</v>
      </c>
      <c r="AP254" s="259">
        <v>936.23</v>
      </c>
      <c r="AQ254" s="259">
        <v>894.69</v>
      </c>
      <c r="AR254" s="259">
        <v>895.44</v>
      </c>
      <c r="AS254" s="259">
        <v>894.22</v>
      </c>
      <c r="AT254" s="259">
        <v>892.08</v>
      </c>
      <c r="AU254" s="259">
        <v>889.8</v>
      </c>
      <c r="AV254" s="259">
        <v>878.85</v>
      </c>
      <c r="AW254" s="259">
        <v>876.72</v>
      </c>
      <c r="AX254" s="260">
        <v>862.91</v>
      </c>
      <c r="AY254" s="345">
        <v>475.86</v>
      </c>
      <c r="AZ254" s="261">
        <v>3.2654339999999999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1378.0054339999999</v>
      </c>
      <c r="C255" s="256">
        <f t="shared" si="27"/>
        <v>1378.8254339999999</v>
      </c>
      <c r="D255" s="256">
        <f t="shared" si="27"/>
        <v>1371.7454339999999</v>
      </c>
      <c r="E255" s="256">
        <f t="shared" si="27"/>
        <v>1377.9854339999999</v>
      </c>
      <c r="F255" s="256">
        <f t="shared" si="27"/>
        <v>1389.9954339999999</v>
      </c>
      <c r="G255" s="256">
        <f t="shared" si="27"/>
        <v>1395.8554340000001</v>
      </c>
      <c r="H255" s="256">
        <f t="shared" si="27"/>
        <v>1424.945434</v>
      </c>
      <c r="I255" s="256">
        <f t="shared" si="27"/>
        <v>1625.645434</v>
      </c>
      <c r="J255" s="256">
        <f t="shared" si="27"/>
        <v>1612.9254339999998</v>
      </c>
      <c r="K255" s="256">
        <f t="shared" si="27"/>
        <v>1661.2154339999997</v>
      </c>
      <c r="L255" s="256">
        <f t="shared" si="27"/>
        <v>1588.0454340000001</v>
      </c>
      <c r="M255" s="256">
        <f t="shared" si="27"/>
        <v>1585.5354339999999</v>
      </c>
      <c r="N255" s="256">
        <f t="shared" si="27"/>
        <v>1501.3154340000001</v>
      </c>
      <c r="O255" s="256">
        <f t="shared" si="27"/>
        <v>1567.665434</v>
      </c>
      <c r="P255" s="256">
        <f t="shared" si="27"/>
        <v>1644.5854340000001</v>
      </c>
      <c r="Q255" s="256">
        <f t="shared" si="27"/>
        <v>1668.6054340000001</v>
      </c>
      <c r="R255" s="256">
        <f t="shared" si="28"/>
        <v>1674.0254340000001</v>
      </c>
      <c r="S255" s="256">
        <f t="shared" si="28"/>
        <v>1667.2654339999999</v>
      </c>
      <c r="T255" s="256">
        <f t="shared" si="28"/>
        <v>1680.3854339999998</v>
      </c>
      <c r="U255" s="256">
        <f t="shared" si="28"/>
        <v>1437.8554340000001</v>
      </c>
      <c r="V255" s="256">
        <f t="shared" si="28"/>
        <v>1401.8054339999999</v>
      </c>
      <c r="W255" s="256">
        <f t="shared" si="28"/>
        <v>1396.8554340000001</v>
      </c>
      <c r="X255" s="256">
        <f t="shared" si="28"/>
        <v>1391.2354339999999</v>
      </c>
      <c r="Y255" s="256">
        <f t="shared" si="28"/>
        <v>1387.715434</v>
      </c>
      <c r="Z255" s="257"/>
      <c r="AA255" s="258">
        <v>898.88</v>
      </c>
      <c r="AB255" s="259">
        <v>899.7</v>
      </c>
      <c r="AC255" s="259">
        <v>892.62</v>
      </c>
      <c r="AD255" s="259">
        <v>898.86</v>
      </c>
      <c r="AE255" s="259">
        <v>910.87</v>
      </c>
      <c r="AF255" s="259">
        <v>916.73</v>
      </c>
      <c r="AG255" s="259">
        <v>945.82</v>
      </c>
      <c r="AH255" s="259">
        <v>1146.52</v>
      </c>
      <c r="AI255" s="259">
        <v>1133.8</v>
      </c>
      <c r="AJ255" s="259">
        <v>1182.0899999999999</v>
      </c>
      <c r="AK255" s="259">
        <v>1108.92</v>
      </c>
      <c r="AL255" s="259">
        <v>1106.4100000000001</v>
      </c>
      <c r="AM255" s="259">
        <v>1022.1900000000002</v>
      </c>
      <c r="AN255" s="259">
        <v>1088.54</v>
      </c>
      <c r="AO255" s="259">
        <v>1165.46</v>
      </c>
      <c r="AP255" s="259">
        <v>1189.48</v>
      </c>
      <c r="AQ255" s="259">
        <v>1194.9000000000001</v>
      </c>
      <c r="AR255" s="259">
        <v>1188.1400000000001</v>
      </c>
      <c r="AS255" s="259">
        <v>1201.26</v>
      </c>
      <c r="AT255" s="259">
        <v>958.73</v>
      </c>
      <c r="AU255" s="259">
        <v>922.68</v>
      </c>
      <c r="AV255" s="259">
        <v>917.73</v>
      </c>
      <c r="AW255" s="259">
        <v>912.11</v>
      </c>
      <c r="AX255" s="260">
        <v>908.59</v>
      </c>
      <c r="AY255" s="345">
        <v>475.86</v>
      </c>
      <c r="AZ255" s="261">
        <v>3.2654339999999999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1386.7454339999999</v>
      </c>
      <c r="C256" s="256">
        <f t="shared" si="27"/>
        <v>1386.2754339999999</v>
      </c>
      <c r="D256" s="256">
        <f t="shared" si="27"/>
        <v>1386.5654340000001</v>
      </c>
      <c r="E256" s="256">
        <f t="shared" si="27"/>
        <v>1387.4954339999999</v>
      </c>
      <c r="F256" s="256">
        <f t="shared" si="27"/>
        <v>1389.6154339999998</v>
      </c>
      <c r="G256" s="256">
        <f t="shared" si="27"/>
        <v>1388.2454339999999</v>
      </c>
      <c r="H256" s="256">
        <f t="shared" si="27"/>
        <v>1394.1154339999998</v>
      </c>
      <c r="I256" s="256">
        <f t="shared" si="27"/>
        <v>1448.5254339999999</v>
      </c>
      <c r="J256" s="256">
        <f t="shared" si="27"/>
        <v>1607.3154340000001</v>
      </c>
      <c r="K256" s="256">
        <f t="shared" si="27"/>
        <v>1662.915434</v>
      </c>
      <c r="L256" s="256">
        <f t="shared" si="27"/>
        <v>1684.685434</v>
      </c>
      <c r="M256" s="256">
        <f t="shared" si="27"/>
        <v>1672.0754339999999</v>
      </c>
      <c r="N256" s="256">
        <f t="shared" si="27"/>
        <v>1665.8554340000001</v>
      </c>
      <c r="O256" s="256">
        <f t="shared" si="27"/>
        <v>1659.5354339999999</v>
      </c>
      <c r="P256" s="256">
        <f t="shared" si="27"/>
        <v>1661.9954339999999</v>
      </c>
      <c r="Q256" s="256">
        <f t="shared" si="27"/>
        <v>1684.6554339999998</v>
      </c>
      <c r="R256" s="256">
        <f t="shared" si="28"/>
        <v>1727.8154340000001</v>
      </c>
      <c r="S256" s="256">
        <f t="shared" si="28"/>
        <v>1705.0354339999999</v>
      </c>
      <c r="T256" s="256">
        <f t="shared" si="28"/>
        <v>1661.8554340000001</v>
      </c>
      <c r="U256" s="256">
        <f t="shared" si="28"/>
        <v>1589.0854340000001</v>
      </c>
      <c r="V256" s="256">
        <f t="shared" si="28"/>
        <v>1539.3154340000001</v>
      </c>
      <c r="W256" s="256">
        <f t="shared" si="28"/>
        <v>1393.5554339999999</v>
      </c>
      <c r="X256" s="256">
        <f t="shared" si="28"/>
        <v>1388.7854339999999</v>
      </c>
      <c r="Y256" s="256">
        <f t="shared" si="28"/>
        <v>1380.8254339999999</v>
      </c>
      <c r="Z256" s="257"/>
      <c r="AA256" s="258">
        <v>907.62</v>
      </c>
      <c r="AB256" s="259">
        <v>907.15</v>
      </c>
      <c r="AC256" s="259">
        <v>907.44</v>
      </c>
      <c r="AD256" s="259">
        <v>908.37</v>
      </c>
      <c r="AE256" s="259">
        <v>910.49</v>
      </c>
      <c r="AF256" s="259">
        <v>909.12</v>
      </c>
      <c r="AG256" s="259">
        <v>914.99</v>
      </c>
      <c r="AH256" s="259">
        <v>969.4</v>
      </c>
      <c r="AI256" s="259">
        <v>1128.19</v>
      </c>
      <c r="AJ256" s="259">
        <v>1183.79</v>
      </c>
      <c r="AK256" s="259">
        <v>1205.56</v>
      </c>
      <c r="AL256" s="259">
        <v>1192.95</v>
      </c>
      <c r="AM256" s="259">
        <v>1186.73</v>
      </c>
      <c r="AN256" s="259">
        <v>1180.4100000000001</v>
      </c>
      <c r="AO256" s="259">
        <v>1182.8699999999999</v>
      </c>
      <c r="AP256" s="259">
        <v>1205.53</v>
      </c>
      <c r="AQ256" s="259">
        <v>1248.69</v>
      </c>
      <c r="AR256" s="259">
        <v>1225.9100000000001</v>
      </c>
      <c r="AS256" s="259">
        <v>1182.73</v>
      </c>
      <c r="AT256" s="259">
        <v>1109.96</v>
      </c>
      <c r="AU256" s="259">
        <v>1060.19</v>
      </c>
      <c r="AV256" s="259">
        <v>914.43</v>
      </c>
      <c r="AW256" s="259">
        <v>909.66</v>
      </c>
      <c r="AX256" s="260">
        <v>901.7</v>
      </c>
      <c r="AY256" s="345">
        <v>475.86</v>
      </c>
      <c r="AZ256" s="261">
        <v>3.2654339999999999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0</v>
      </c>
      <c r="C257" s="256">
        <f t="shared" si="27"/>
        <v>0</v>
      </c>
      <c r="D257" s="256">
        <f t="shared" si="27"/>
        <v>0</v>
      </c>
      <c r="E257" s="256">
        <f t="shared" si="27"/>
        <v>0</v>
      </c>
      <c r="F257" s="256">
        <f t="shared" si="27"/>
        <v>0</v>
      </c>
      <c r="G257" s="256">
        <f t="shared" si="27"/>
        <v>0</v>
      </c>
      <c r="H257" s="256">
        <f t="shared" si="27"/>
        <v>0</v>
      </c>
      <c r="I257" s="256">
        <f t="shared" si="27"/>
        <v>0</v>
      </c>
      <c r="J257" s="256">
        <f t="shared" si="27"/>
        <v>0</v>
      </c>
      <c r="K257" s="256">
        <f t="shared" si="27"/>
        <v>0</v>
      </c>
      <c r="L257" s="256">
        <f t="shared" si="27"/>
        <v>0</v>
      </c>
      <c r="M257" s="256">
        <f t="shared" si="27"/>
        <v>0</v>
      </c>
      <c r="N257" s="256">
        <f t="shared" si="27"/>
        <v>0</v>
      </c>
      <c r="O257" s="256">
        <f t="shared" si="27"/>
        <v>0</v>
      </c>
      <c r="P257" s="256">
        <f t="shared" si="27"/>
        <v>0</v>
      </c>
      <c r="Q257" s="256">
        <f t="shared" si="27"/>
        <v>0</v>
      </c>
      <c r="R257" s="256">
        <f t="shared" si="28"/>
        <v>0</v>
      </c>
      <c r="S257" s="256">
        <f t="shared" si="28"/>
        <v>0</v>
      </c>
      <c r="T257" s="256">
        <f t="shared" si="28"/>
        <v>0</v>
      </c>
      <c r="U257" s="256">
        <f t="shared" si="28"/>
        <v>0</v>
      </c>
      <c r="V257" s="256">
        <f t="shared" si="28"/>
        <v>0</v>
      </c>
      <c r="W257" s="256">
        <f t="shared" si="28"/>
        <v>0</v>
      </c>
      <c r="X257" s="256">
        <f t="shared" si="28"/>
        <v>0</v>
      </c>
      <c r="Y257" s="256">
        <f t="shared" si="28"/>
        <v>0</v>
      </c>
      <c r="Z257" s="257"/>
      <c r="AA257" s="258">
        <v>0</v>
      </c>
      <c r="AB257" s="259">
        <v>0</v>
      </c>
      <c r="AC257" s="259">
        <v>0</v>
      </c>
      <c r="AD257" s="259">
        <v>0</v>
      </c>
      <c r="AE257" s="259">
        <v>0</v>
      </c>
      <c r="AF257" s="259">
        <v>0</v>
      </c>
      <c r="AG257" s="259">
        <v>0</v>
      </c>
      <c r="AH257" s="259">
        <v>0</v>
      </c>
      <c r="AI257" s="259">
        <v>0</v>
      </c>
      <c r="AJ257" s="259">
        <v>0</v>
      </c>
      <c r="AK257" s="259">
        <v>0</v>
      </c>
      <c r="AL257" s="259">
        <v>0</v>
      </c>
      <c r="AM257" s="259">
        <v>0</v>
      </c>
      <c r="AN257" s="259">
        <v>0</v>
      </c>
      <c r="AO257" s="259">
        <v>0</v>
      </c>
      <c r="AP257" s="259">
        <v>0</v>
      </c>
      <c r="AQ257" s="259">
        <v>0</v>
      </c>
      <c r="AR257" s="259">
        <v>0</v>
      </c>
      <c r="AS257" s="259">
        <v>0</v>
      </c>
      <c r="AT257" s="259">
        <v>0</v>
      </c>
      <c r="AU257" s="259">
        <v>0</v>
      </c>
      <c r="AV257" s="259">
        <v>0</v>
      </c>
      <c r="AW257" s="259">
        <v>0</v>
      </c>
      <c r="AX257" s="260">
        <v>0</v>
      </c>
      <c r="AY257" s="345">
        <v>0</v>
      </c>
      <c r="AZ257" s="261">
        <v>0</v>
      </c>
      <c r="BA257" s="261"/>
      <c r="BB257" s="269"/>
    </row>
    <row r="258" spans="1:54" s="246" customFormat="1" ht="13.5" thickBot="1">
      <c r="A258" s="263">
        <v>31</v>
      </c>
      <c r="B258" s="256">
        <f t="shared" si="27"/>
        <v>0</v>
      </c>
      <c r="C258" s="256">
        <f t="shared" si="27"/>
        <v>0</v>
      </c>
      <c r="D258" s="256">
        <f t="shared" si="27"/>
        <v>0</v>
      </c>
      <c r="E258" s="256">
        <f t="shared" si="27"/>
        <v>0</v>
      </c>
      <c r="F258" s="256">
        <f t="shared" si="27"/>
        <v>0</v>
      </c>
      <c r="G258" s="256">
        <f t="shared" si="27"/>
        <v>0</v>
      </c>
      <c r="H258" s="256">
        <f t="shared" si="27"/>
        <v>0</v>
      </c>
      <c r="I258" s="256">
        <f t="shared" si="27"/>
        <v>0</v>
      </c>
      <c r="J258" s="256">
        <f t="shared" si="27"/>
        <v>0</v>
      </c>
      <c r="K258" s="256">
        <f t="shared" si="27"/>
        <v>0</v>
      </c>
      <c r="L258" s="256">
        <f t="shared" si="27"/>
        <v>0</v>
      </c>
      <c r="M258" s="256">
        <f t="shared" si="27"/>
        <v>0</v>
      </c>
      <c r="N258" s="256">
        <f t="shared" si="27"/>
        <v>0</v>
      </c>
      <c r="O258" s="256">
        <f t="shared" si="27"/>
        <v>0</v>
      </c>
      <c r="P258" s="256">
        <f t="shared" si="27"/>
        <v>0</v>
      </c>
      <c r="Q258" s="256">
        <f t="shared" si="27"/>
        <v>0</v>
      </c>
      <c r="R258" s="256">
        <f t="shared" si="28"/>
        <v>0</v>
      </c>
      <c r="S258" s="256">
        <f t="shared" si="28"/>
        <v>0</v>
      </c>
      <c r="T258" s="256">
        <f t="shared" si="28"/>
        <v>0</v>
      </c>
      <c r="U258" s="256">
        <f t="shared" si="28"/>
        <v>0</v>
      </c>
      <c r="V258" s="256">
        <f t="shared" si="28"/>
        <v>0</v>
      </c>
      <c r="W258" s="256">
        <f t="shared" si="28"/>
        <v>0</v>
      </c>
      <c r="X258" s="256">
        <f t="shared" si="28"/>
        <v>0</v>
      </c>
      <c r="Y258" s="256">
        <f t="shared" si="28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14" t="s">
        <v>2</v>
      </c>
      <c r="B260" s="517" t="s">
        <v>189</v>
      </c>
      <c r="C260" s="517"/>
      <c r="D260" s="517"/>
      <c r="E260" s="517"/>
      <c r="F260" s="517"/>
      <c r="G260" s="517"/>
      <c r="H260" s="517"/>
      <c r="I260" s="517"/>
      <c r="J260" s="517"/>
      <c r="K260" s="517"/>
      <c r="L260" s="517"/>
      <c r="M260" s="517"/>
      <c r="N260" s="517"/>
      <c r="O260" s="517"/>
      <c r="P260" s="517"/>
      <c r="Q260" s="517"/>
      <c r="R260" s="517"/>
      <c r="S260" s="517"/>
      <c r="T260" s="517"/>
      <c r="U260" s="517"/>
      <c r="V260" s="517"/>
      <c r="W260" s="517"/>
      <c r="X260" s="517"/>
      <c r="Y260" s="518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15"/>
      <c r="B261" s="505" t="s">
        <v>3</v>
      </c>
      <c r="C261" s="506"/>
      <c r="D261" s="506"/>
      <c r="E261" s="506"/>
      <c r="F261" s="506"/>
      <c r="G261" s="506"/>
      <c r="H261" s="506"/>
      <c r="I261" s="506"/>
      <c r="J261" s="506"/>
      <c r="K261" s="506"/>
      <c r="L261" s="506"/>
      <c r="M261" s="506"/>
      <c r="N261" s="506"/>
      <c r="O261" s="506"/>
      <c r="P261" s="506"/>
      <c r="Q261" s="506"/>
      <c r="R261" s="506"/>
      <c r="S261" s="506"/>
      <c r="T261" s="506"/>
      <c r="U261" s="506"/>
      <c r="V261" s="506"/>
      <c r="W261" s="506"/>
      <c r="X261" s="506"/>
      <c r="Y261" s="507"/>
      <c r="AA261" s="508" t="s">
        <v>88</v>
      </c>
      <c r="AB261" s="509"/>
      <c r="AC261" s="509"/>
      <c r="AD261" s="509"/>
      <c r="AE261" s="509"/>
      <c r="AF261" s="509"/>
      <c r="AG261" s="509"/>
      <c r="AH261" s="509"/>
      <c r="AI261" s="509"/>
      <c r="AJ261" s="509"/>
      <c r="AK261" s="509"/>
      <c r="AL261" s="509"/>
      <c r="AM261" s="509"/>
      <c r="AN261" s="509"/>
      <c r="AO261" s="509"/>
      <c r="AP261" s="509"/>
      <c r="AQ261" s="509"/>
      <c r="AR261" s="509"/>
      <c r="AS261" s="509"/>
      <c r="AT261" s="509"/>
      <c r="AU261" s="509"/>
      <c r="AV261" s="509"/>
      <c r="AW261" s="509"/>
      <c r="AX261" s="510"/>
      <c r="AY261" s="504" t="str">
        <f>AY225</f>
        <v>Сбытовая надбавка</v>
      </c>
      <c r="AZ261" s="496" t="s">
        <v>199</v>
      </c>
      <c r="BA261" s="492" t="s">
        <v>193</v>
      </c>
      <c r="BB261" s="492" t="s">
        <v>180</v>
      </c>
    </row>
    <row r="262" spans="1:54" s="246" customFormat="1" ht="51" customHeight="1">
      <c r="A262" s="516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32"/>
      <c r="AZ262" s="497"/>
      <c r="BA262" s="493"/>
      <c r="BB262" s="493"/>
    </row>
    <row r="263" spans="1:54" s="251" customFormat="1" ht="16.149999999999999" customHeight="1">
      <c r="A263" s="511" t="s">
        <v>216</v>
      </c>
      <c r="B263" s="512"/>
      <c r="C263" s="512"/>
      <c r="D263" s="512"/>
      <c r="E263" s="512"/>
      <c r="F263" s="512"/>
      <c r="G263" s="512"/>
      <c r="H263" s="512"/>
      <c r="I263" s="512"/>
      <c r="J263" s="512"/>
      <c r="K263" s="512"/>
      <c r="L263" s="512"/>
      <c r="M263" s="512"/>
      <c r="N263" s="512"/>
      <c r="O263" s="512"/>
      <c r="P263" s="512"/>
      <c r="Q263" s="512"/>
      <c r="R263" s="512"/>
      <c r="S263" s="512"/>
      <c r="T263" s="512"/>
      <c r="U263" s="512"/>
      <c r="V263" s="512"/>
      <c r="W263" s="512"/>
      <c r="X263" s="512"/>
      <c r="Y263" s="513"/>
      <c r="AA263" s="511">
        <v>2</v>
      </c>
      <c r="AB263" s="512"/>
      <c r="AC263" s="512"/>
      <c r="AD263" s="512"/>
      <c r="AE263" s="512"/>
      <c r="AF263" s="512"/>
      <c r="AG263" s="512"/>
      <c r="AH263" s="512"/>
      <c r="AI263" s="512"/>
      <c r="AJ263" s="512"/>
      <c r="AK263" s="512"/>
      <c r="AL263" s="512"/>
      <c r="AM263" s="512"/>
      <c r="AN263" s="512"/>
      <c r="AO263" s="512"/>
      <c r="AP263" s="512"/>
      <c r="AQ263" s="512"/>
      <c r="AR263" s="512"/>
      <c r="AS263" s="512"/>
      <c r="AT263" s="512"/>
      <c r="AU263" s="512"/>
      <c r="AV263" s="512"/>
      <c r="AW263" s="512"/>
      <c r="AX263" s="513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1358.0254339999999</v>
      </c>
      <c r="C264" s="256">
        <f t="shared" ref="C264:R279" si="29">AB264+$AY264+$AZ264+ROUND($BA264*$BB264,2)</f>
        <v>1357.1754339999998</v>
      </c>
      <c r="D264" s="256">
        <f t="shared" si="29"/>
        <v>1357.165434</v>
      </c>
      <c r="E264" s="256">
        <f t="shared" si="29"/>
        <v>1358.205434</v>
      </c>
      <c r="F264" s="256">
        <f t="shared" si="29"/>
        <v>1359.215434</v>
      </c>
      <c r="G264" s="256">
        <f t="shared" si="29"/>
        <v>1362.915434</v>
      </c>
      <c r="H264" s="256">
        <f t="shared" si="29"/>
        <v>1368.895434</v>
      </c>
      <c r="I264" s="256">
        <f t="shared" si="29"/>
        <v>1376.7454339999999</v>
      </c>
      <c r="J264" s="256">
        <f t="shared" si="29"/>
        <v>1384.915434</v>
      </c>
      <c r="K264" s="256">
        <f t="shared" si="29"/>
        <v>1385.445434</v>
      </c>
      <c r="L264" s="256">
        <f t="shared" si="29"/>
        <v>1384.4854339999999</v>
      </c>
      <c r="M264" s="256">
        <f t="shared" si="29"/>
        <v>1383.915434</v>
      </c>
      <c r="N264" s="256">
        <f t="shared" si="29"/>
        <v>1383.945434</v>
      </c>
      <c r="O264" s="256">
        <f t="shared" si="29"/>
        <v>1384.185434</v>
      </c>
      <c r="P264" s="256">
        <f t="shared" si="29"/>
        <v>1393.415434</v>
      </c>
      <c r="Q264" s="256">
        <f t="shared" si="29"/>
        <v>1407.1554339999998</v>
      </c>
      <c r="R264" s="256">
        <f t="shared" si="29"/>
        <v>1408.4954339999999</v>
      </c>
      <c r="S264" s="256">
        <f t="shared" ref="S264:Y279" si="30">AR264+$AY264+$AZ264+ROUND($BA264*$BB264,2)</f>
        <v>1394.895434</v>
      </c>
      <c r="T264" s="256">
        <f t="shared" si="30"/>
        <v>1384.0954339999998</v>
      </c>
      <c r="U264" s="256">
        <f t="shared" si="30"/>
        <v>1383.8554340000001</v>
      </c>
      <c r="V264" s="256">
        <f t="shared" si="30"/>
        <v>1380.8054339999999</v>
      </c>
      <c r="W264" s="256">
        <f t="shared" si="30"/>
        <v>1372.3254339999999</v>
      </c>
      <c r="X264" s="256">
        <f t="shared" si="30"/>
        <v>1361.2354339999999</v>
      </c>
      <c r="Y264" s="256">
        <f t="shared" si="30"/>
        <v>1358.895434</v>
      </c>
      <c r="Z264" s="257"/>
      <c r="AA264" s="258">
        <v>878.9</v>
      </c>
      <c r="AB264" s="259">
        <v>878.05</v>
      </c>
      <c r="AC264" s="259">
        <v>878.04</v>
      </c>
      <c r="AD264" s="259">
        <v>879.08</v>
      </c>
      <c r="AE264" s="259">
        <v>880.09</v>
      </c>
      <c r="AF264" s="259">
        <v>883.79</v>
      </c>
      <c r="AG264" s="259">
        <v>889.77</v>
      </c>
      <c r="AH264" s="259">
        <v>897.62</v>
      </c>
      <c r="AI264" s="259">
        <v>905.79</v>
      </c>
      <c r="AJ264" s="259">
        <v>906.32</v>
      </c>
      <c r="AK264" s="259">
        <v>905.36</v>
      </c>
      <c r="AL264" s="259">
        <v>904.79</v>
      </c>
      <c r="AM264" s="259">
        <v>904.82</v>
      </c>
      <c r="AN264" s="259">
        <v>905.06</v>
      </c>
      <c r="AO264" s="259">
        <v>914.29</v>
      </c>
      <c r="AP264" s="259">
        <v>928.03</v>
      </c>
      <c r="AQ264" s="259">
        <v>929.37</v>
      </c>
      <c r="AR264" s="259">
        <v>915.77</v>
      </c>
      <c r="AS264" s="259">
        <v>904.97</v>
      </c>
      <c r="AT264" s="259">
        <v>904.73</v>
      </c>
      <c r="AU264" s="259">
        <v>901.68</v>
      </c>
      <c r="AV264" s="259">
        <v>893.2</v>
      </c>
      <c r="AW264" s="259">
        <v>882.11</v>
      </c>
      <c r="AX264" s="260">
        <v>879.77</v>
      </c>
      <c r="AY264" s="345">
        <v>475.86</v>
      </c>
      <c r="AZ264" s="261">
        <v>3.2654339999999999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1358.455434</v>
      </c>
      <c r="C265" s="256">
        <f t="shared" si="29"/>
        <v>1358.2754339999999</v>
      </c>
      <c r="D265" s="256">
        <f t="shared" si="29"/>
        <v>1358.3854339999998</v>
      </c>
      <c r="E265" s="256">
        <f t="shared" si="29"/>
        <v>1359.1054340000001</v>
      </c>
      <c r="F265" s="256">
        <f t="shared" si="29"/>
        <v>1360.2354339999999</v>
      </c>
      <c r="G265" s="256">
        <f t="shared" si="29"/>
        <v>1362.205434</v>
      </c>
      <c r="H265" s="256">
        <f t="shared" si="29"/>
        <v>1365.3354340000001</v>
      </c>
      <c r="I265" s="256">
        <f t="shared" si="29"/>
        <v>1373.9954339999999</v>
      </c>
      <c r="J265" s="256">
        <f t="shared" si="29"/>
        <v>1374.7354339999999</v>
      </c>
      <c r="K265" s="256">
        <f t="shared" si="29"/>
        <v>1397.7954339999999</v>
      </c>
      <c r="L265" s="256">
        <f t="shared" si="29"/>
        <v>1405.5254339999999</v>
      </c>
      <c r="M265" s="256">
        <f t="shared" si="29"/>
        <v>1404.695434</v>
      </c>
      <c r="N265" s="256">
        <f t="shared" si="29"/>
        <v>1404.8054339999999</v>
      </c>
      <c r="O265" s="256">
        <f t="shared" si="29"/>
        <v>1408.2854339999999</v>
      </c>
      <c r="P265" s="256">
        <f t="shared" si="29"/>
        <v>1420.7754339999999</v>
      </c>
      <c r="Q265" s="256">
        <f t="shared" si="29"/>
        <v>1441.125434</v>
      </c>
      <c r="R265" s="256">
        <f t="shared" si="29"/>
        <v>1460.695434</v>
      </c>
      <c r="S265" s="256">
        <f t="shared" si="30"/>
        <v>1456.475434</v>
      </c>
      <c r="T265" s="256">
        <f t="shared" si="30"/>
        <v>1442.9054339999998</v>
      </c>
      <c r="U265" s="256">
        <f t="shared" si="30"/>
        <v>1411.5454339999999</v>
      </c>
      <c r="V265" s="256">
        <f t="shared" si="30"/>
        <v>1384.0954339999998</v>
      </c>
      <c r="W265" s="256">
        <f t="shared" si="30"/>
        <v>1380.4054339999998</v>
      </c>
      <c r="X265" s="256">
        <f t="shared" si="30"/>
        <v>1364.685434</v>
      </c>
      <c r="Y265" s="256">
        <f t="shared" si="30"/>
        <v>1361.3654339999998</v>
      </c>
      <c r="Z265" s="257"/>
      <c r="AA265" s="262">
        <v>879.33</v>
      </c>
      <c r="AB265" s="259">
        <v>879.15</v>
      </c>
      <c r="AC265" s="259">
        <v>879.26</v>
      </c>
      <c r="AD265" s="259">
        <v>879.98</v>
      </c>
      <c r="AE265" s="259">
        <v>881.11</v>
      </c>
      <c r="AF265" s="259">
        <v>883.08</v>
      </c>
      <c r="AG265" s="259">
        <v>886.21</v>
      </c>
      <c r="AH265" s="259">
        <v>894.87</v>
      </c>
      <c r="AI265" s="259">
        <v>895.61</v>
      </c>
      <c r="AJ265" s="259">
        <v>918.67</v>
      </c>
      <c r="AK265" s="259">
        <v>926.4</v>
      </c>
      <c r="AL265" s="259">
        <v>925.57</v>
      </c>
      <c r="AM265" s="259">
        <v>925.68</v>
      </c>
      <c r="AN265" s="259">
        <v>929.16</v>
      </c>
      <c r="AO265" s="259">
        <v>941.65</v>
      </c>
      <c r="AP265" s="259">
        <v>962</v>
      </c>
      <c r="AQ265" s="259">
        <v>981.57</v>
      </c>
      <c r="AR265" s="259">
        <v>977.35</v>
      </c>
      <c r="AS265" s="259">
        <v>963.78</v>
      </c>
      <c r="AT265" s="259">
        <v>932.42</v>
      </c>
      <c r="AU265" s="259">
        <v>904.97</v>
      </c>
      <c r="AV265" s="259">
        <v>901.28</v>
      </c>
      <c r="AW265" s="259">
        <v>885.56</v>
      </c>
      <c r="AX265" s="260">
        <v>882.24</v>
      </c>
      <c r="AY265" s="345">
        <v>475.86</v>
      </c>
      <c r="AZ265" s="261">
        <v>3.2654339999999999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1358.435434</v>
      </c>
      <c r="C266" s="256">
        <f t="shared" si="29"/>
        <v>1357.9054339999998</v>
      </c>
      <c r="D266" s="256">
        <f t="shared" si="29"/>
        <v>1355.9954339999999</v>
      </c>
      <c r="E266" s="256">
        <f t="shared" si="29"/>
        <v>1357.6054340000001</v>
      </c>
      <c r="F266" s="256">
        <f t="shared" si="29"/>
        <v>1363.935434</v>
      </c>
      <c r="G266" s="256">
        <f t="shared" si="29"/>
        <v>1389.0954339999998</v>
      </c>
      <c r="H266" s="256">
        <f t="shared" si="29"/>
        <v>1488.7354340000002</v>
      </c>
      <c r="I266" s="256">
        <f t="shared" si="29"/>
        <v>1564.4054339999998</v>
      </c>
      <c r="J266" s="256">
        <f t="shared" si="29"/>
        <v>1597.5954339999998</v>
      </c>
      <c r="K266" s="256">
        <f t="shared" si="29"/>
        <v>1601.9054339999998</v>
      </c>
      <c r="L266" s="256">
        <f t="shared" si="29"/>
        <v>1596.8054339999999</v>
      </c>
      <c r="M266" s="256">
        <f t="shared" si="29"/>
        <v>1594.975434</v>
      </c>
      <c r="N266" s="256">
        <f t="shared" si="29"/>
        <v>1589.0654340000001</v>
      </c>
      <c r="O266" s="256">
        <f t="shared" si="29"/>
        <v>1598.5454340000001</v>
      </c>
      <c r="P266" s="256">
        <f t="shared" si="29"/>
        <v>1623.0054340000002</v>
      </c>
      <c r="Q266" s="256">
        <f t="shared" si="29"/>
        <v>1603.0854340000001</v>
      </c>
      <c r="R266" s="256">
        <f t="shared" si="29"/>
        <v>1603.0654340000001</v>
      </c>
      <c r="S266" s="256">
        <f t="shared" si="30"/>
        <v>1600.9254339999998</v>
      </c>
      <c r="T266" s="256">
        <f t="shared" si="30"/>
        <v>1567.3254339999999</v>
      </c>
      <c r="U266" s="256">
        <f t="shared" si="30"/>
        <v>1535.225434</v>
      </c>
      <c r="V266" s="256">
        <f t="shared" si="30"/>
        <v>1454.6354339999998</v>
      </c>
      <c r="W266" s="256">
        <f t="shared" si="30"/>
        <v>1401.625434</v>
      </c>
      <c r="X266" s="256">
        <f t="shared" si="30"/>
        <v>1375.0254339999999</v>
      </c>
      <c r="Y266" s="256">
        <f t="shared" si="30"/>
        <v>1357.1054340000001</v>
      </c>
      <c r="Z266" s="257"/>
      <c r="AA266" s="262">
        <v>879.31</v>
      </c>
      <c r="AB266" s="259">
        <v>878.78</v>
      </c>
      <c r="AC266" s="259">
        <v>876.87</v>
      </c>
      <c r="AD266" s="259">
        <v>878.48</v>
      </c>
      <c r="AE266" s="259">
        <v>884.81</v>
      </c>
      <c r="AF266" s="259">
        <v>909.97</v>
      </c>
      <c r="AG266" s="259">
        <v>1009.6100000000001</v>
      </c>
      <c r="AH266" s="259">
        <v>1085.28</v>
      </c>
      <c r="AI266" s="259">
        <v>1118.47</v>
      </c>
      <c r="AJ266" s="259">
        <v>1122.78</v>
      </c>
      <c r="AK266" s="259">
        <v>1117.68</v>
      </c>
      <c r="AL266" s="259">
        <v>1115.8499999999999</v>
      </c>
      <c r="AM266" s="259">
        <v>1109.94</v>
      </c>
      <c r="AN266" s="259">
        <v>1119.42</v>
      </c>
      <c r="AO266" s="259">
        <v>1143.8800000000001</v>
      </c>
      <c r="AP266" s="259">
        <v>1123.96</v>
      </c>
      <c r="AQ266" s="259">
        <v>1123.94</v>
      </c>
      <c r="AR266" s="259">
        <v>1121.8</v>
      </c>
      <c r="AS266" s="259">
        <v>1088.2</v>
      </c>
      <c r="AT266" s="259">
        <v>1056.0999999999999</v>
      </c>
      <c r="AU266" s="259">
        <v>975.51</v>
      </c>
      <c r="AV266" s="259">
        <v>922.5</v>
      </c>
      <c r="AW266" s="259">
        <v>895.9</v>
      </c>
      <c r="AX266" s="260">
        <v>877.98</v>
      </c>
      <c r="AY266" s="345">
        <v>475.86</v>
      </c>
      <c r="AZ266" s="261">
        <v>3.2654339999999999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1365.725434</v>
      </c>
      <c r="C267" s="256">
        <f t="shared" si="29"/>
        <v>1362.8354340000001</v>
      </c>
      <c r="D267" s="256">
        <f t="shared" si="29"/>
        <v>1360.415434</v>
      </c>
      <c r="E267" s="256">
        <f t="shared" si="29"/>
        <v>1363.875434</v>
      </c>
      <c r="F267" s="256">
        <f t="shared" si="29"/>
        <v>1380.945434</v>
      </c>
      <c r="G267" s="256">
        <f t="shared" si="29"/>
        <v>1451.0654340000001</v>
      </c>
      <c r="H267" s="256">
        <f t="shared" si="29"/>
        <v>1540.7154339999997</v>
      </c>
      <c r="I267" s="256">
        <f t="shared" si="29"/>
        <v>1617.2554340000002</v>
      </c>
      <c r="J267" s="256">
        <f t="shared" si="29"/>
        <v>1649.145434</v>
      </c>
      <c r="K267" s="256">
        <f t="shared" si="29"/>
        <v>1640.1354339999998</v>
      </c>
      <c r="L267" s="256">
        <f t="shared" si="29"/>
        <v>1664.3054339999999</v>
      </c>
      <c r="M267" s="256">
        <f t="shared" si="29"/>
        <v>1615.2354339999997</v>
      </c>
      <c r="N267" s="256">
        <f t="shared" si="29"/>
        <v>1599.5254340000001</v>
      </c>
      <c r="O267" s="256">
        <f t="shared" si="29"/>
        <v>1600.3254339999999</v>
      </c>
      <c r="P267" s="256">
        <f t="shared" si="29"/>
        <v>1613.435434</v>
      </c>
      <c r="Q267" s="256">
        <f t="shared" si="29"/>
        <v>1624.2854339999999</v>
      </c>
      <c r="R267" s="256">
        <f t="shared" si="29"/>
        <v>1644.0854340000001</v>
      </c>
      <c r="S267" s="256">
        <f t="shared" si="30"/>
        <v>1627.4854339999997</v>
      </c>
      <c r="T267" s="256">
        <f t="shared" si="30"/>
        <v>1597.705434</v>
      </c>
      <c r="U267" s="256">
        <f t="shared" si="30"/>
        <v>1566.225434</v>
      </c>
      <c r="V267" s="256">
        <f t="shared" si="30"/>
        <v>1433.8254339999999</v>
      </c>
      <c r="W267" s="256">
        <f t="shared" si="30"/>
        <v>1395.415434</v>
      </c>
      <c r="X267" s="256">
        <f t="shared" si="30"/>
        <v>1374.0454339999999</v>
      </c>
      <c r="Y267" s="256">
        <f t="shared" si="30"/>
        <v>1368.3054339999999</v>
      </c>
      <c r="Z267" s="257"/>
      <c r="AA267" s="262">
        <v>886.6</v>
      </c>
      <c r="AB267" s="259">
        <v>883.71</v>
      </c>
      <c r="AC267" s="259">
        <v>881.29</v>
      </c>
      <c r="AD267" s="259">
        <v>884.75</v>
      </c>
      <c r="AE267" s="259">
        <v>901.82</v>
      </c>
      <c r="AF267" s="259">
        <v>971.94</v>
      </c>
      <c r="AG267" s="259">
        <v>1061.5899999999999</v>
      </c>
      <c r="AH267" s="259">
        <v>1138.1300000000001</v>
      </c>
      <c r="AI267" s="259">
        <v>1170.02</v>
      </c>
      <c r="AJ267" s="259">
        <v>1161.01</v>
      </c>
      <c r="AK267" s="259">
        <v>1185.18</v>
      </c>
      <c r="AL267" s="259">
        <v>1136.1099999999999</v>
      </c>
      <c r="AM267" s="259">
        <v>1120.4000000000001</v>
      </c>
      <c r="AN267" s="259">
        <v>1121.2</v>
      </c>
      <c r="AO267" s="259">
        <v>1134.31</v>
      </c>
      <c r="AP267" s="259">
        <v>1145.1600000000001</v>
      </c>
      <c r="AQ267" s="259">
        <v>1164.96</v>
      </c>
      <c r="AR267" s="259">
        <v>1148.3599999999999</v>
      </c>
      <c r="AS267" s="259">
        <v>1118.58</v>
      </c>
      <c r="AT267" s="259">
        <v>1087.0999999999999</v>
      </c>
      <c r="AU267" s="259">
        <v>954.7</v>
      </c>
      <c r="AV267" s="259">
        <v>916.29</v>
      </c>
      <c r="AW267" s="259">
        <v>894.92</v>
      </c>
      <c r="AX267" s="260">
        <v>889.18</v>
      </c>
      <c r="AY267" s="345">
        <v>475.86</v>
      </c>
      <c r="AZ267" s="261">
        <v>3.2654339999999999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1354.945434</v>
      </c>
      <c r="C268" s="256">
        <f t="shared" si="29"/>
        <v>1353.975434</v>
      </c>
      <c r="D268" s="256">
        <f t="shared" si="29"/>
        <v>1353.4054339999998</v>
      </c>
      <c r="E268" s="256">
        <f t="shared" si="29"/>
        <v>1355.475434</v>
      </c>
      <c r="F268" s="256">
        <f t="shared" si="29"/>
        <v>1365.0454339999999</v>
      </c>
      <c r="G268" s="256">
        <f t="shared" si="29"/>
        <v>1382.6054340000001</v>
      </c>
      <c r="H268" s="256">
        <f t="shared" si="29"/>
        <v>1478.685434</v>
      </c>
      <c r="I268" s="256">
        <f t="shared" si="29"/>
        <v>1505.375434</v>
      </c>
      <c r="J268" s="256">
        <f t="shared" si="29"/>
        <v>1522.9054339999998</v>
      </c>
      <c r="K268" s="256">
        <f t="shared" si="29"/>
        <v>1524.4454339999998</v>
      </c>
      <c r="L268" s="256">
        <f t="shared" si="29"/>
        <v>1522.975434</v>
      </c>
      <c r="M268" s="256">
        <f t="shared" si="29"/>
        <v>1524.2854339999999</v>
      </c>
      <c r="N268" s="256">
        <f t="shared" si="29"/>
        <v>1519.2654339999999</v>
      </c>
      <c r="O268" s="256">
        <f t="shared" si="29"/>
        <v>1552.3654339999998</v>
      </c>
      <c r="P268" s="256">
        <f t="shared" si="29"/>
        <v>1571.625434</v>
      </c>
      <c r="Q268" s="256">
        <f t="shared" si="29"/>
        <v>1593.1354339999998</v>
      </c>
      <c r="R268" s="256">
        <f t="shared" si="29"/>
        <v>1580.6554339999998</v>
      </c>
      <c r="S268" s="256">
        <f t="shared" si="30"/>
        <v>1553.0954339999998</v>
      </c>
      <c r="T268" s="256">
        <f t="shared" si="30"/>
        <v>1552.0254340000001</v>
      </c>
      <c r="U268" s="256">
        <f t="shared" si="30"/>
        <v>1512.125434</v>
      </c>
      <c r="V268" s="256">
        <f t="shared" si="30"/>
        <v>1418.185434</v>
      </c>
      <c r="W268" s="256">
        <f t="shared" si="30"/>
        <v>1373.5154339999999</v>
      </c>
      <c r="X268" s="256">
        <f t="shared" si="30"/>
        <v>1369.0554339999999</v>
      </c>
      <c r="Y268" s="256">
        <f t="shared" si="30"/>
        <v>1355.455434</v>
      </c>
      <c r="Z268" s="257"/>
      <c r="AA268" s="262">
        <v>875.82</v>
      </c>
      <c r="AB268" s="259">
        <v>874.85</v>
      </c>
      <c r="AC268" s="259">
        <v>874.28</v>
      </c>
      <c r="AD268" s="259">
        <v>876.35</v>
      </c>
      <c r="AE268" s="259">
        <v>885.92</v>
      </c>
      <c r="AF268" s="259">
        <v>903.48</v>
      </c>
      <c r="AG268" s="259">
        <v>999.56</v>
      </c>
      <c r="AH268" s="259">
        <v>1026.25</v>
      </c>
      <c r="AI268" s="259">
        <v>1043.78</v>
      </c>
      <c r="AJ268" s="259">
        <v>1045.32</v>
      </c>
      <c r="AK268" s="259">
        <v>1043.8499999999999</v>
      </c>
      <c r="AL268" s="259">
        <v>1045.1600000000001</v>
      </c>
      <c r="AM268" s="259">
        <v>1040.1400000000001</v>
      </c>
      <c r="AN268" s="259">
        <v>1073.24</v>
      </c>
      <c r="AO268" s="259">
        <v>1092.5</v>
      </c>
      <c r="AP268" s="259">
        <v>1114.01</v>
      </c>
      <c r="AQ268" s="259">
        <v>1101.53</v>
      </c>
      <c r="AR268" s="259">
        <v>1073.97</v>
      </c>
      <c r="AS268" s="259">
        <v>1072.9000000000001</v>
      </c>
      <c r="AT268" s="259">
        <v>1033</v>
      </c>
      <c r="AU268" s="259">
        <v>939.06</v>
      </c>
      <c r="AV268" s="259">
        <v>894.39</v>
      </c>
      <c r="AW268" s="259">
        <v>889.93</v>
      </c>
      <c r="AX268" s="260">
        <v>876.33</v>
      </c>
      <c r="AY268" s="345">
        <v>475.86</v>
      </c>
      <c r="AZ268" s="261">
        <v>3.2654339999999999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1350.895434</v>
      </c>
      <c r="C269" s="256">
        <f t="shared" si="29"/>
        <v>1350.695434</v>
      </c>
      <c r="D269" s="256">
        <f t="shared" si="29"/>
        <v>1351.0354339999999</v>
      </c>
      <c r="E269" s="256">
        <f t="shared" si="29"/>
        <v>1353.3854339999998</v>
      </c>
      <c r="F269" s="256">
        <f t="shared" si="29"/>
        <v>1359.7454339999999</v>
      </c>
      <c r="G269" s="256">
        <f t="shared" si="29"/>
        <v>1382.645434</v>
      </c>
      <c r="H269" s="256">
        <f t="shared" si="29"/>
        <v>1408.9854339999999</v>
      </c>
      <c r="I269" s="256">
        <f t="shared" si="29"/>
        <v>1503.5554339999999</v>
      </c>
      <c r="J269" s="256">
        <f t="shared" si="29"/>
        <v>1516.395434</v>
      </c>
      <c r="K269" s="256">
        <f t="shared" si="29"/>
        <v>1496.1754339999998</v>
      </c>
      <c r="L269" s="256">
        <f t="shared" si="29"/>
        <v>1479.8454339999998</v>
      </c>
      <c r="M269" s="256">
        <f t="shared" si="29"/>
        <v>1473.715434</v>
      </c>
      <c r="N269" s="256">
        <f t="shared" si="29"/>
        <v>1413.0854340000001</v>
      </c>
      <c r="O269" s="256">
        <f t="shared" si="29"/>
        <v>1407.185434</v>
      </c>
      <c r="P269" s="256">
        <f t="shared" si="29"/>
        <v>1433.7354339999999</v>
      </c>
      <c r="Q269" s="256">
        <f t="shared" si="29"/>
        <v>1464.725434</v>
      </c>
      <c r="R269" s="256">
        <f t="shared" si="29"/>
        <v>1496.435434</v>
      </c>
      <c r="S269" s="256">
        <f t="shared" si="30"/>
        <v>1477.2454339999999</v>
      </c>
      <c r="T269" s="256">
        <f t="shared" si="30"/>
        <v>1449.3654339999998</v>
      </c>
      <c r="U269" s="256">
        <f t="shared" si="30"/>
        <v>1442.475434</v>
      </c>
      <c r="V269" s="256">
        <f t="shared" si="30"/>
        <v>1378.5454339999999</v>
      </c>
      <c r="W269" s="256">
        <f t="shared" si="30"/>
        <v>1373.455434</v>
      </c>
      <c r="X269" s="256">
        <f t="shared" si="30"/>
        <v>1369.145434</v>
      </c>
      <c r="Y269" s="256">
        <f t="shared" si="30"/>
        <v>1352.455434</v>
      </c>
      <c r="Z269" s="257"/>
      <c r="AA269" s="262">
        <v>871.77</v>
      </c>
      <c r="AB269" s="259">
        <v>871.57</v>
      </c>
      <c r="AC269" s="259">
        <v>871.91</v>
      </c>
      <c r="AD269" s="259">
        <v>874.26</v>
      </c>
      <c r="AE269" s="259">
        <v>880.62</v>
      </c>
      <c r="AF269" s="259">
        <v>903.52</v>
      </c>
      <c r="AG269" s="259">
        <v>929.86</v>
      </c>
      <c r="AH269" s="259">
        <v>1024.43</v>
      </c>
      <c r="AI269" s="259">
        <v>1037.27</v>
      </c>
      <c r="AJ269" s="259">
        <v>1017.05</v>
      </c>
      <c r="AK269" s="259">
        <v>1000.72</v>
      </c>
      <c r="AL269" s="259">
        <v>994.59</v>
      </c>
      <c r="AM269" s="259">
        <v>933.96</v>
      </c>
      <c r="AN269" s="259">
        <v>928.06</v>
      </c>
      <c r="AO269" s="259">
        <v>954.61</v>
      </c>
      <c r="AP269" s="259">
        <v>985.6</v>
      </c>
      <c r="AQ269" s="259">
        <v>1017.31</v>
      </c>
      <c r="AR269" s="259">
        <v>998.12</v>
      </c>
      <c r="AS269" s="259">
        <v>970.24</v>
      </c>
      <c r="AT269" s="259">
        <v>963.35</v>
      </c>
      <c r="AU269" s="259">
        <v>899.42</v>
      </c>
      <c r="AV269" s="259">
        <v>894.33</v>
      </c>
      <c r="AW269" s="259">
        <v>890.02</v>
      </c>
      <c r="AX269" s="260">
        <v>873.33</v>
      </c>
      <c r="AY269" s="345">
        <v>475.86</v>
      </c>
      <c r="AZ269" s="261">
        <v>3.2654339999999999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1352.145434</v>
      </c>
      <c r="C270" s="256">
        <f t="shared" si="29"/>
        <v>1351.4954339999999</v>
      </c>
      <c r="D270" s="256">
        <f t="shared" si="29"/>
        <v>1351.7454339999999</v>
      </c>
      <c r="E270" s="256">
        <f t="shared" si="29"/>
        <v>1353.8854339999998</v>
      </c>
      <c r="F270" s="256">
        <f t="shared" si="29"/>
        <v>1361.1054340000001</v>
      </c>
      <c r="G270" s="256">
        <f t="shared" si="29"/>
        <v>1384.0154339999999</v>
      </c>
      <c r="H270" s="256">
        <f t="shared" si="29"/>
        <v>1458.1154339999998</v>
      </c>
      <c r="I270" s="256">
        <f t="shared" si="29"/>
        <v>1531.875434</v>
      </c>
      <c r="J270" s="256">
        <f t="shared" si="29"/>
        <v>1538.1754339999998</v>
      </c>
      <c r="K270" s="256">
        <f t="shared" si="29"/>
        <v>1543.3854339999998</v>
      </c>
      <c r="L270" s="256">
        <f t="shared" si="29"/>
        <v>1528.6354339999998</v>
      </c>
      <c r="M270" s="256">
        <f t="shared" si="29"/>
        <v>1529.935434</v>
      </c>
      <c r="N270" s="256">
        <f t="shared" si="29"/>
        <v>1521.4854339999997</v>
      </c>
      <c r="O270" s="256">
        <f t="shared" si="29"/>
        <v>1534.1154339999998</v>
      </c>
      <c r="P270" s="256">
        <f t="shared" si="29"/>
        <v>1544.0854340000001</v>
      </c>
      <c r="Q270" s="256">
        <f t="shared" si="29"/>
        <v>1569.0054340000002</v>
      </c>
      <c r="R270" s="256">
        <f t="shared" si="29"/>
        <v>1559.0754339999999</v>
      </c>
      <c r="S270" s="256">
        <f t="shared" si="30"/>
        <v>1534.9854339999997</v>
      </c>
      <c r="T270" s="256">
        <f t="shared" si="30"/>
        <v>1531.9954339999999</v>
      </c>
      <c r="U270" s="256">
        <f t="shared" si="30"/>
        <v>1508.8054339999999</v>
      </c>
      <c r="V270" s="256">
        <f t="shared" si="30"/>
        <v>1383.9954339999999</v>
      </c>
      <c r="W270" s="256">
        <f t="shared" si="30"/>
        <v>1377.8654339999998</v>
      </c>
      <c r="X270" s="256">
        <f t="shared" si="30"/>
        <v>1373.5154339999999</v>
      </c>
      <c r="Y270" s="256">
        <f t="shared" si="30"/>
        <v>1358.185434</v>
      </c>
      <c r="Z270" s="257"/>
      <c r="AA270" s="262">
        <v>873.02</v>
      </c>
      <c r="AB270" s="259">
        <v>872.37</v>
      </c>
      <c r="AC270" s="259">
        <v>872.62</v>
      </c>
      <c r="AD270" s="259">
        <v>874.76</v>
      </c>
      <c r="AE270" s="259">
        <v>881.98</v>
      </c>
      <c r="AF270" s="259">
        <v>904.89</v>
      </c>
      <c r="AG270" s="259">
        <v>978.99</v>
      </c>
      <c r="AH270" s="259">
        <v>1052.75</v>
      </c>
      <c r="AI270" s="259">
        <v>1059.05</v>
      </c>
      <c r="AJ270" s="259">
        <v>1064.26</v>
      </c>
      <c r="AK270" s="259">
        <v>1049.51</v>
      </c>
      <c r="AL270" s="259">
        <v>1050.81</v>
      </c>
      <c r="AM270" s="259">
        <v>1042.3599999999999</v>
      </c>
      <c r="AN270" s="259">
        <v>1054.99</v>
      </c>
      <c r="AO270" s="259">
        <v>1064.96</v>
      </c>
      <c r="AP270" s="259">
        <v>1089.8800000000001</v>
      </c>
      <c r="AQ270" s="259">
        <v>1079.95</v>
      </c>
      <c r="AR270" s="259">
        <v>1055.8599999999999</v>
      </c>
      <c r="AS270" s="259">
        <v>1052.8699999999999</v>
      </c>
      <c r="AT270" s="259">
        <v>1029.68</v>
      </c>
      <c r="AU270" s="259">
        <v>904.87</v>
      </c>
      <c r="AV270" s="259">
        <v>898.74</v>
      </c>
      <c r="AW270" s="259">
        <v>894.39</v>
      </c>
      <c r="AX270" s="260">
        <v>879.06</v>
      </c>
      <c r="AY270" s="345">
        <v>475.86</v>
      </c>
      <c r="AZ270" s="261">
        <v>3.2654339999999999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1373.5654340000001</v>
      </c>
      <c r="C271" s="256">
        <f t="shared" si="29"/>
        <v>1372.645434</v>
      </c>
      <c r="D271" s="256">
        <f t="shared" si="29"/>
        <v>1357.415434</v>
      </c>
      <c r="E271" s="256">
        <f t="shared" si="29"/>
        <v>1353.5954339999998</v>
      </c>
      <c r="F271" s="256">
        <f t="shared" si="29"/>
        <v>1354.4254339999998</v>
      </c>
      <c r="G271" s="256">
        <f t="shared" si="29"/>
        <v>1378.7454339999999</v>
      </c>
      <c r="H271" s="256">
        <f t="shared" si="29"/>
        <v>1383.3454339999998</v>
      </c>
      <c r="I271" s="256">
        <f t="shared" si="29"/>
        <v>1473.1754339999998</v>
      </c>
      <c r="J271" s="256">
        <f t="shared" si="29"/>
        <v>1484.4454339999998</v>
      </c>
      <c r="K271" s="256">
        <f t="shared" si="29"/>
        <v>1541.9954339999999</v>
      </c>
      <c r="L271" s="256">
        <f t="shared" si="29"/>
        <v>1540.8554340000001</v>
      </c>
      <c r="M271" s="256">
        <f t="shared" si="29"/>
        <v>1529.7454339999999</v>
      </c>
      <c r="N271" s="256">
        <f t="shared" si="29"/>
        <v>1516.8854339999998</v>
      </c>
      <c r="O271" s="256">
        <f t="shared" si="29"/>
        <v>1507.625434</v>
      </c>
      <c r="P271" s="256">
        <f t="shared" si="29"/>
        <v>1528.645434</v>
      </c>
      <c r="Q271" s="256">
        <f t="shared" si="29"/>
        <v>1536.625434</v>
      </c>
      <c r="R271" s="256">
        <f t="shared" si="29"/>
        <v>1558.3154340000001</v>
      </c>
      <c r="S271" s="256">
        <f t="shared" si="30"/>
        <v>1549.8054339999999</v>
      </c>
      <c r="T271" s="256">
        <f t="shared" si="30"/>
        <v>1541.5654340000001</v>
      </c>
      <c r="U271" s="256">
        <f t="shared" si="30"/>
        <v>1560.725434</v>
      </c>
      <c r="V271" s="256">
        <f t="shared" si="30"/>
        <v>1503.725434</v>
      </c>
      <c r="W271" s="256">
        <f t="shared" si="30"/>
        <v>1462.2954339999999</v>
      </c>
      <c r="X271" s="256">
        <f t="shared" si="30"/>
        <v>1406.2554339999999</v>
      </c>
      <c r="Y271" s="256">
        <f t="shared" si="30"/>
        <v>1402.165434</v>
      </c>
      <c r="Z271" s="257"/>
      <c r="AA271" s="262">
        <v>894.44</v>
      </c>
      <c r="AB271" s="259">
        <v>893.52</v>
      </c>
      <c r="AC271" s="259">
        <v>878.29</v>
      </c>
      <c r="AD271" s="259">
        <v>874.47</v>
      </c>
      <c r="AE271" s="259">
        <v>875.3</v>
      </c>
      <c r="AF271" s="259">
        <v>899.62</v>
      </c>
      <c r="AG271" s="259">
        <v>904.22</v>
      </c>
      <c r="AH271" s="259">
        <v>994.05</v>
      </c>
      <c r="AI271" s="259">
        <v>1005.3199999999999</v>
      </c>
      <c r="AJ271" s="259">
        <v>1062.8699999999999</v>
      </c>
      <c r="AK271" s="259">
        <v>1061.73</v>
      </c>
      <c r="AL271" s="259">
        <v>1050.6199999999999</v>
      </c>
      <c r="AM271" s="259">
        <v>1037.76</v>
      </c>
      <c r="AN271" s="259">
        <v>1028.5</v>
      </c>
      <c r="AO271" s="259">
        <v>1049.52</v>
      </c>
      <c r="AP271" s="259">
        <v>1057.5</v>
      </c>
      <c r="AQ271" s="259">
        <v>1079.19</v>
      </c>
      <c r="AR271" s="259">
        <v>1070.68</v>
      </c>
      <c r="AS271" s="259">
        <v>1062.44</v>
      </c>
      <c r="AT271" s="259">
        <v>1081.5999999999999</v>
      </c>
      <c r="AU271" s="259">
        <v>1024.5999999999999</v>
      </c>
      <c r="AV271" s="259">
        <v>983.17</v>
      </c>
      <c r="AW271" s="259">
        <v>927.13</v>
      </c>
      <c r="AX271" s="260">
        <v>923.04</v>
      </c>
      <c r="AY271" s="345">
        <v>475.86</v>
      </c>
      <c r="AZ271" s="261">
        <v>3.2654339999999999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1385.625434</v>
      </c>
      <c r="C272" s="256">
        <f t="shared" si="29"/>
        <v>1381.5854340000001</v>
      </c>
      <c r="D272" s="256">
        <f t="shared" si="29"/>
        <v>1380.2954339999999</v>
      </c>
      <c r="E272" s="256">
        <f t="shared" si="29"/>
        <v>1353.7354339999999</v>
      </c>
      <c r="F272" s="256">
        <f t="shared" si="29"/>
        <v>1357.5954339999998</v>
      </c>
      <c r="G272" s="256">
        <f t="shared" si="29"/>
        <v>1348.5454339999999</v>
      </c>
      <c r="H272" s="256">
        <f t="shared" si="29"/>
        <v>1383.2854339999999</v>
      </c>
      <c r="I272" s="256">
        <f t="shared" si="29"/>
        <v>1388.3454339999998</v>
      </c>
      <c r="J272" s="256">
        <f t="shared" si="29"/>
        <v>1475.5654340000001</v>
      </c>
      <c r="K272" s="256">
        <f t="shared" si="29"/>
        <v>1505.875434</v>
      </c>
      <c r="L272" s="256">
        <f t="shared" si="29"/>
        <v>1523.1954339999998</v>
      </c>
      <c r="M272" s="256">
        <f t="shared" si="29"/>
        <v>1496.9954339999999</v>
      </c>
      <c r="N272" s="256">
        <f t="shared" si="29"/>
        <v>1472.0954339999998</v>
      </c>
      <c r="O272" s="256">
        <f t="shared" si="29"/>
        <v>1500.0954339999998</v>
      </c>
      <c r="P272" s="256">
        <f t="shared" si="29"/>
        <v>1541.2854339999999</v>
      </c>
      <c r="Q272" s="256">
        <f t="shared" si="29"/>
        <v>1572.9654339999997</v>
      </c>
      <c r="R272" s="256">
        <f t="shared" si="29"/>
        <v>1589.7954340000001</v>
      </c>
      <c r="S272" s="256">
        <f t="shared" si="30"/>
        <v>1606.5854340000001</v>
      </c>
      <c r="T272" s="256">
        <f t="shared" si="30"/>
        <v>1598.8554340000001</v>
      </c>
      <c r="U272" s="256">
        <f t="shared" si="30"/>
        <v>1636.1054340000001</v>
      </c>
      <c r="V272" s="256">
        <f t="shared" si="30"/>
        <v>1519.6954339999998</v>
      </c>
      <c r="W272" s="256">
        <f t="shared" si="30"/>
        <v>1450.0654340000001</v>
      </c>
      <c r="X272" s="256">
        <f t="shared" si="30"/>
        <v>1406.625434</v>
      </c>
      <c r="Y272" s="256">
        <f t="shared" si="30"/>
        <v>1379.9054339999998</v>
      </c>
      <c r="Z272" s="257"/>
      <c r="AA272" s="262">
        <v>906.5</v>
      </c>
      <c r="AB272" s="259">
        <v>902.46</v>
      </c>
      <c r="AC272" s="259">
        <v>901.17</v>
      </c>
      <c r="AD272" s="259">
        <v>874.61</v>
      </c>
      <c r="AE272" s="259">
        <v>878.47</v>
      </c>
      <c r="AF272" s="259">
        <v>869.42</v>
      </c>
      <c r="AG272" s="259">
        <v>904.16</v>
      </c>
      <c r="AH272" s="259">
        <v>909.22</v>
      </c>
      <c r="AI272" s="259">
        <v>996.44</v>
      </c>
      <c r="AJ272" s="259">
        <v>1026.75</v>
      </c>
      <c r="AK272" s="259">
        <v>1044.07</v>
      </c>
      <c r="AL272" s="259">
        <v>1017.87</v>
      </c>
      <c r="AM272" s="259">
        <v>992.97</v>
      </c>
      <c r="AN272" s="259">
        <v>1020.9699999999999</v>
      </c>
      <c r="AO272" s="259">
        <v>1062.1600000000001</v>
      </c>
      <c r="AP272" s="259">
        <v>1093.8399999999999</v>
      </c>
      <c r="AQ272" s="259">
        <v>1110.67</v>
      </c>
      <c r="AR272" s="259">
        <v>1127.46</v>
      </c>
      <c r="AS272" s="259">
        <v>1119.73</v>
      </c>
      <c r="AT272" s="259">
        <v>1156.98</v>
      </c>
      <c r="AU272" s="259">
        <v>1040.57</v>
      </c>
      <c r="AV272" s="259">
        <v>970.94</v>
      </c>
      <c r="AW272" s="259">
        <v>927.5</v>
      </c>
      <c r="AX272" s="260">
        <v>900.78</v>
      </c>
      <c r="AY272" s="345">
        <v>475.86</v>
      </c>
      <c r="AZ272" s="261">
        <v>3.2654339999999999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1376.8654339999998</v>
      </c>
      <c r="C273" s="256">
        <f t="shared" si="29"/>
        <v>1375.975434</v>
      </c>
      <c r="D273" s="256">
        <f t="shared" si="29"/>
        <v>1376.685434</v>
      </c>
      <c r="E273" s="256">
        <f t="shared" si="29"/>
        <v>1357.185434</v>
      </c>
      <c r="F273" s="256">
        <f t="shared" si="29"/>
        <v>1369.125434</v>
      </c>
      <c r="G273" s="256">
        <f t="shared" si="29"/>
        <v>1390.165434</v>
      </c>
      <c r="H273" s="256">
        <f t="shared" si="29"/>
        <v>1415.8354340000001</v>
      </c>
      <c r="I273" s="256">
        <f t="shared" si="29"/>
        <v>1478.435434</v>
      </c>
      <c r="J273" s="256">
        <f t="shared" si="29"/>
        <v>1515.2354339999997</v>
      </c>
      <c r="K273" s="256">
        <f t="shared" si="29"/>
        <v>1505.5354339999999</v>
      </c>
      <c r="L273" s="256">
        <f t="shared" si="29"/>
        <v>1442.8054339999999</v>
      </c>
      <c r="M273" s="256">
        <f t="shared" si="29"/>
        <v>1440.2754339999999</v>
      </c>
      <c r="N273" s="256">
        <f t="shared" si="29"/>
        <v>1430.8254339999999</v>
      </c>
      <c r="O273" s="256">
        <f t="shared" si="29"/>
        <v>1410.625434</v>
      </c>
      <c r="P273" s="256">
        <f t="shared" si="29"/>
        <v>1496.165434</v>
      </c>
      <c r="Q273" s="256">
        <f t="shared" si="29"/>
        <v>1504.725434</v>
      </c>
      <c r="R273" s="256">
        <f t="shared" si="29"/>
        <v>1502.205434</v>
      </c>
      <c r="S273" s="256">
        <f t="shared" si="30"/>
        <v>1395.3254339999999</v>
      </c>
      <c r="T273" s="256">
        <f t="shared" si="30"/>
        <v>1385.165434</v>
      </c>
      <c r="U273" s="256">
        <f t="shared" si="30"/>
        <v>1384.6754339999998</v>
      </c>
      <c r="V273" s="256">
        <f t="shared" si="30"/>
        <v>1381.0554339999999</v>
      </c>
      <c r="W273" s="256">
        <f t="shared" si="30"/>
        <v>1375.455434</v>
      </c>
      <c r="X273" s="256">
        <f t="shared" si="30"/>
        <v>1368.5954339999998</v>
      </c>
      <c r="Y273" s="256">
        <f t="shared" si="30"/>
        <v>1366.665434</v>
      </c>
      <c r="Z273" s="257"/>
      <c r="AA273" s="262">
        <v>897.74</v>
      </c>
      <c r="AB273" s="259">
        <v>896.85</v>
      </c>
      <c r="AC273" s="259">
        <v>897.56</v>
      </c>
      <c r="AD273" s="259">
        <v>878.06</v>
      </c>
      <c r="AE273" s="259">
        <v>890</v>
      </c>
      <c r="AF273" s="259">
        <v>911.04</v>
      </c>
      <c r="AG273" s="259">
        <v>936.71</v>
      </c>
      <c r="AH273" s="259">
        <v>999.31</v>
      </c>
      <c r="AI273" s="259">
        <v>1036.1099999999999</v>
      </c>
      <c r="AJ273" s="259">
        <v>1026.4100000000001</v>
      </c>
      <c r="AK273" s="259">
        <v>963.68</v>
      </c>
      <c r="AL273" s="259">
        <v>961.15</v>
      </c>
      <c r="AM273" s="259">
        <v>951.7</v>
      </c>
      <c r="AN273" s="259">
        <v>931.5</v>
      </c>
      <c r="AO273" s="259">
        <v>1017.04</v>
      </c>
      <c r="AP273" s="259">
        <v>1025.5999999999999</v>
      </c>
      <c r="AQ273" s="259">
        <v>1023.08</v>
      </c>
      <c r="AR273" s="259">
        <v>916.2</v>
      </c>
      <c r="AS273" s="259">
        <v>906.04</v>
      </c>
      <c r="AT273" s="259">
        <v>905.55</v>
      </c>
      <c r="AU273" s="259">
        <v>901.93</v>
      </c>
      <c r="AV273" s="259">
        <v>896.33</v>
      </c>
      <c r="AW273" s="259">
        <v>889.47</v>
      </c>
      <c r="AX273" s="260">
        <v>887.54</v>
      </c>
      <c r="AY273" s="345">
        <v>475.86</v>
      </c>
      <c r="AZ273" s="261">
        <v>3.2654339999999999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1358.955434</v>
      </c>
      <c r="C274" s="256">
        <f t="shared" si="29"/>
        <v>1357.7654339999999</v>
      </c>
      <c r="D274" s="256">
        <f t="shared" si="29"/>
        <v>1357.5554339999999</v>
      </c>
      <c r="E274" s="256">
        <f t="shared" si="29"/>
        <v>1360.2554339999999</v>
      </c>
      <c r="F274" s="256">
        <f t="shared" si="29"/>
        <v>1375.445434</v>
      </c>
      <c r="G274" s="256">
        <f t="shared" si="29"/>
        <v>1383.3154340000001</v>
      </c>
      <c r="H274" s="256">
        <f t="shared" si="29"/>
        <v>1525.3354340000001</v>
      </c>
      <c r="I274" s="256">
        <f t="shared" si="29"/>
        <v>1593.5654340000001</v>
      </c>
      <c r="J274" s="256">
        <f t="shared" si="29"/>
        <v>1632.375434</v>
      </c>
      <c r="K274" s="256">
        <f t="shared" si="29"/>
        <v>1618.4654339999997</v>
      </c>
      <c r="L274" s="256">
        <f t="shared" si="29"/>
        <v>1595.875434</v>
      </c>
      <c r="M274" s="256">
        <f t="shared" si="29"/>
        <v>1613.7454339999999</v>
      </c>
      <c r="N274" s="256">
        <f t="shared" si="29"/>
        <v>1583.435434</v>
      </c>
      <c r="O274" s="256">
        <f t="shared" si="29"/>
        <v>1576.955434</v>
      </c>
      <c r="P274" s="256">
        <f t="shared" si="29"/>
        <v>1617.0354339999999</v>
      </c>
      <c r="Q274" s="256">
        <f t="shared" si="29"/>
        <v>1643.8054339999999</v>
      </c>
      <c r="R274" s="256">
        <f t="shared" si="29"/>
        <v>1654.6954339999998</v>
      </c>
      <c r="S274" s="256">
        <f t="shared" si="30"/>
        <v>1639.2454339999999</v>
      </c>
      <c r="T274" s="256">
        <f t="shared" si="30"/>
        <v>1609.9854339999997</v>
      </c>
      <c r="U274" s="256">
        <f t="shared" si="30"/>
        <v>1580.5554339999999</v>
      </c>
      <c r="V274" s="256">
        <f t="shared" si="30"/>
        <v>1382.5354339999999</v>
      </c>
      <c r="W274" s="256">
        <f t="shared" si="30"/>
        <v>1371.3354340000001</v>
      </c>
      <c r="X274" s="256">
        <f t="shared" si="30"/>
        <v>1365.875434</v>
      </c>
      <c r="Y274" s="256">
        <f t="shared" si="30"/>
        <v>1358.2354339999999</v>
      </c>
      <c r="Z274" s="257"/>
      <c r="AA274" s="258">
        <v>879.83</v>
      </c>
      <c r="AB274" s="259">
        <v>878.64</v>
      </c>
      <c r="AC274" s="259">
        <v>878.43</v>
      </c>
      <c r="AD274" s="259">
        <v>881.13</v>
      </c>
      <c r="AE274" s="259">
        <v>896.32</v>
      </c>
      <c r="AF274" s="259">
        <v>904.19</v>
      </c>
      <c r="AG274" s="259">
        <v>1046.21</v>
      </c>
      <c r="AH274" s="259">
        <v>1114.44</v>
      </c>
      <c r="AI274" s="259">
        <v>1153.25</v>
      </c>
      <c r="AJ274" s="259">
        <v>1139.3399999999999</v>
      </c>
      <c r="AK274" s="259">
        <v>1116.75</v>
      </c>
      <c r="AL274" s="259">
        <v>1134.6199999999999</v>
      </c>
      <c r="AM274" s="259">
        <v>1104.31</v>
      </c>
      <c r="AN274" s="259">
        <v>1097.83</v>
      </c>
      <c r="AO274" s="259">
        <v>1137.9100000000001</v>
      </c>
      <c r="AP274" s="259">
        <v>1164.68</v>
      </c>
      <c r="AQ274" s="259">
        <v>1175.57</v>
      </c>
      <c r="AR274" s="259">
        <v>1160.1199999999999</v>
      </c>
      <c r="AS274" s="259">
        <v>1130.8599999999999</v>
      </c>
      <c r="AT274" s="259">
        <v>1101.43</v>
      </c>
      <c r="AU274" s="259">
        <v>903.41</v>
      </c>
      <c r="AV274" s="259">
        <v>892.21</v>
      </c>
      <c r="AW274" s="259">
        <v>886.75</v>
      </c>
      <c r="AX274" s="260">
        <v>879.11</v>
      </c>
      <c r="AY274" s="345">
        <v>475.86</v>
      </c>
      <c r="AZ274" s="261">
        <v>3.2654339999999999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1362.8254339999999</v>
      </c>
      <c r="C275" s="256">
        <f t="shared" si="29"/>
        <v>1362.215434</v>
      </c>
      <c r="D275" s="256">
        <f t="shared" si="29"/>
        <v>1362.6554339999998</v>
      </c>
      <c r="E275" s="256">
        <f t="shared" si="29"/>
        <v>1362.445434</v>
      </c>
      <c r="F275" s="256">
        <f t="shared" si="29"/>
        <v>1369.0454339999999</v>
      </c>
      <c r="G275" s="256">
        <f t="shared" si="29"/>
        <v>1383.0654340000001</v>
      </c>
      <c r="H275" s="256">
        <f t="shared" si="29"/>
        <v>1441.705434</v>
      </c>
      <c r="I275" s="256">
        <f t="shared" si="29"/>
        <v>1507.955434</v>
      </c>
      <c r="J275" s="256">
        <f t="shared" si="29"/>
        <v>1547.7354339999997</v>
      </c>
      <c r="K275" s="256">
        <f t="shared" si="29"/>
        <v>1538.7654339999999</v>
      </c>
      <c r="L275" s="256">
        <f t="shared" si="29"/>
        <v>1503.1554339999998</v>
      </c>
      <c r="M275" s="256">
        <f t="shared" si="29"/>
        <v>1517.5554339999999</v>
      </c>
      <c r="N275" s="256">
        <f t="shared" si="29"/>
        <v>1510.935434</v>
      </c>
      <c r="O275" s="256">
        <f t="shared" si="29"/>
        <v>1512.5454340000001</v>
      </c>
      <c r="P275" s="256">
        <f t="shared" si="29"/>
        <v>1540.455434</v>
      </c>
      <c r="Q275" s="256">
        <f t="shared" si="29"/>
        <v>1563.7354339999997</v>
      </c>
      <c r="R275" s="256">
        <f t="shared" si="29"/>
        <v>1561.455434</v>
      </c>
      <c r="S275" s="256">
        <f t="shared" si="30"/>
        <v>1542.0754339999999</v>
      </c>
      <c r="T275" s="256">
        <f t="shared" si="30"/>
        <v>1522.225434</v>
      </c>
      <c r="U275" s="256">
        <f t="shared" si="30"/>
        <v>1384.5554339999999</v>
      </c>
      <c r="V275" s="256">
        <f t="shared" si="30"/>
        <v>1376.475434</v>
      </c>
      <c r="W275" s="256">
        <f t="shared" si="30"/>
        <v>1373.0854340000001</v>
      </c>
      <c r="X275" s="256">
        <f t="shared" si="30"/>
        <v>1368.8854339999998</v>
      </c>
      <c r="Y275" s="256">
        <f t="shared" si="30"/>
        <v>1358.8654339999998</v>
      </c>
      <c r="Z275" s="257"/>
      <c r="AA275" s="258">
        <v>883.7</v>
      </c>
      <c r="AB275" s="259">
        <v>883.09</v>
      </c>
      <c r="AC275" s="259">
        <v>883.53</v>
      </c>
      <c r="AD275" s="259">
        <v>883.32</v>
      </c>
      <c r="AE275" s="259">
        <v>889.92</v>
      </c>
      <c r="AF275" s="259">
        <v>903.94</v>
      </c>
      <c r="AG275" s="259">
        <v>962.58</v>
      </c>
      <c r="AH275" s="259">
        <v>1028.83</v>
      </c>
      <c r="AI275" s="259">
        <v>1068.6099999999999</v>
      </c>
      <c r="AJ275" s="259">
        <v>1059.6400000000001</v>
      </c>
      <c r="AK275" s="259">
        <v>1024.03</v>
      </c>
      <c r="AL275" s="259">
        <v>1038.43</v>
      </c>
      <c r="AM275" s="259">
        <v>1031.81</v>
      </c>
      <c r="AN275" s="259">
        <v>1033.42</v>
      </c>
      <c r="AO275" s="259">
        <v>1061.33</v>
      </c>
      <c r="AP275" s="259">
        <v>1084.6099999999999</v>
      </c>
      <c r="AQ275" s="259">
        <v>1082.33</v>
      </c>
      <c r="AR275" s="259">
        <v>1062.95</v>
      </c>
      <c r="AS275" s="259">
        <v>1043.0999999999999</v>
      </c>
      <c r="AT275" s="259">
        <v>905.43</v>
      </c>
      <c r="AU275" s="259">
        <v>897.35</v>
      </c>
      <c r="AV275" s="259">
        <v>893.96</v>
      </c>
      <c r="AW275" s="259">
        <v>889.76</v>
      </c>
      <c r="AX275" s="260">
        <v>879.74</v>
      </c>
      <c r="AY275" s="345">
        <v>475.86</v>
      </c>
      <c r="AZ275" s="261">
        <v>3.2654339999999999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1361.725434</v>
      </c>
      <c r="C276" s="256">
        <f t="shared" si="29"/>
        <v>1361.3054339999999</v>
      </c>
      <c r="D276" s="256">
        <f t="shared" si="29"/>
        <v>1358.5854340000001</v>
      </c>
      <c r="E276" s="256">
        <f t="shared" si="29"/>
        <v>1363.7854339999999</v>
      </c>
      <c r="F276" s="256">
        <f t="shared" si="29"/>
        <v>1369.935434</v>
      </c>
      <c r="G276" s="256">
        <f t="shared" si="29"/>
        <v>1371.2854339999999</v>
      </c>
      <c r="H276" s="256">
        <f t="shared" si="29"/>
        <v>1381.6754339999998</v>
      </c>
      <c r="I276" s="256">
        <f t="shared" si="29"/>
        <v>1458.3454339999998</v>
      </c>
      <c r="J276" s="256">
        <f t="shared" si="29"/>
        <v>1515.4854339999997</v>
      </c>
      <c r="K276" s="256">
        <f t="shared" si="29"/>
        <v>1538.5254340000001</v>
      </c>
      <c r="L276" s="256">
        <f t="shared" si="29"/>
        <v>1438.225434</v>
      </c>
      <c r="M276" s="256">
        <f t="shared" si="29"/>
        <v>1428.455434</v>
      </c>
      <c r="N276" s="256">
        <f t="shared" si="29"/>
        <v>1414.3054339999999</v>
      </c>
      <c r="O276" s="256">
        <f t="shared" si="29"/>
        <v>1423.145434</v>
      </c>
      <c r="P276" s="256">
        <f t="shared" si="29"/>
        <v>1431.2854339999999</v>
      </c>
      <c r="Q276" s="256">
        <f t="shared" si="29"/>
        <v>1499.8054339999999</v>
      </c>
      <c r="R276" s="256">
        <f t="shared" si="29"/>
        <v>1519.225434</v>
      </c>
      <c r="S276" s="256">
        <f t="shared" si="30"/>
        <v>1452.0654340000001</v>
      </c>
      <c r="T276" s="256">
        <f t="shared" si="30"/>
        <v>1381.0054339999999</v>
      </c>
      <c r="U276" s="256">
        <f t="shared" si="30"/>
        <v>1381.225434</v>
      </c>
      <c r="V276" s="256">
        <f t="shared" si="30"/>
        <v>1355.715434</v>
      </c>
      <c r="W276" s="256">
        <f t="shared" si="30"/>
        <v>1341.0954339999998</v>
      </c>
      <c r="X276" s="256">
        <f t="shared" si="30"/>
        <v>1332.9854339999999</v>
      </c>
      <c r="Y276" s="256">
        <f t="shared" si="30"/>
        <v>1331.7354339999999</v>
      </c>
      <c r="Z276" s="257"/>
      <c r="AA276" s="258">
        <v>882.6</v>
      </c>
      <c r="AB276" s="259">
        <v>882.18</v>
      </c>
      <c r="AC276" s="259">
        <v>879.46</v>
      </c>
      <c r="AD276" s="259">
        <v>884.66</v>
      </c>
      <c r="AE276" s="259">
        <v>890.81</v>
      </c>
      <c r="AF276" s="259">
        <v>892.16</v>
      </c>
      <c r="AG276" s="259">
        <v>902.55</v>
      </c>
      <c r="AH276" s="259">
        <v>979.22</v>
      </c>
      <c r="AI276" s="259">
        <v>1036.3599999999999</v>
      </c>
      <c r="AJ276" s="259">
        <v>1059.4000000000001</v>
      </c>
      <c r="AK276" s="259">
        <v>959.1</v>
      </c>
      <c r="AL276" s="259">
        <v>949.33</v>
      </c>
      <c r="AM276" s="259">
        <v>935.18</v>
      </c>
      <c r="AN276" s="259">
        <v>944.02</v>
      </c>
      <c r="AO276" s="259">
        <v>952.16</v>
      </c>
      <c r="AP276" s="259">
        <v>1020.6800000000001</v>
      </c>
      <c r="AQ276" s="259">
        <v>1040.0999999999999</v>
      </c>
      <c r="AR276" s="259">
        <v>972.94</v>
      </c>
      <c r="AS276" s="259">
        <v>901.88</v>
      </c>
      <c r="AT276" s="259">
        <v>902.1</v>
      </c>
      <c r="AU276" s="259">
        <v>876.59</v>
      </c>
      <c r="AV276" s="259">
        <v>861.97</v>
      </c>
      <c r="AW276" s="259">
        <v>853.86</v>
      </c>
      <c r="AX276" s="260">
        <v>852.61</v>
      </c>
      <c r="AY276" s="345">
        <v>475.86</v>
      </c>
      <c r="AZ276" s="261">
        <v>3.2654339999999999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1337.945434</v>
      </c>
      <c r="C277" s="256">
        <f t="shared" si="29"/>
        <v>1337.7554339999999</v>
      </c>
      <c r="D277" s="256">
        <f t="shared" si="29"/>
        <v>1337.7754339999999</v>
      </c>
      <c r="E277" s="256">
        <f t="shared" si="29"/>
        <v>1340.165434</v>
      </c>
      <c r="F277" s="256">
        <f t="shared" si="29"/>
        <v>1351.455434</v>
      </c>
      <c r="G277" s="256">
        <f t="shared" si="29"/>
        <v>1371.725434</v>
      </c>
      <c r="H277" s="256">
        <f t="shared" si="29"/>
        <v>1384.5354339999999</v>
      </c>
      <c r="I277" s="256">
        <f t="shared" si="29"/>
        <v>1475.145434</v>
      </c>
      <c r="J277" s="256">
        <f t="shared" si="29"/>
        <v>1455.5654340000001</v>
      </c>
      <c r="K277" s="256">
        <f t="shared" si="29"/>
        <v>1471.8854339999998</v>
      </c>
      <c r="L277" s="256">
        <f t="shared" si="29"/>
        <v>1422.415434</v>
      </c>
      <c r="M277" s="256">
        <f t="shared" si="29"/>
        <v>1412.9954339999999</v>
      </c>
      <c r="N277" s="256">
        <f t="shared" si="29"/>
        <v>1406.7654339999999</v>
      </c>
      <c r="O277" s="256">
        <f t="shared" si="29"/>
        <v>1355.665434</v>
      </c>
      <c r="P277" s="256">
        <f t="shared" si="29"/>
        <v>1447.3854339999998</v>
      </c>
      <c r="Q277" s="256">
        <f t="shared" si="29"/>
        <v>1454.2654339999999</v>
      </c>
      <c r="R277" s="256">
        <f t="shared" si="29"/>
        <v>1529.3454339999998</v>
      </c>
      <c r="S277" s="256">
        <f t="shared" si="30"/>
        <v>1480.3454339999998</v>
      </c>
      <c r="T277" s="256">
        <f t="shared" si="30"/>
        <v>1424.0554339999999</v>
      </c>
      <c r="U277" s="256">
        <f t="shared" si="30"/>
        <v>1377.5154339999999</v>
      </c>
      <c r="V277" s="256">
        <f t="shared" si="30"/>
        <v>1374.685434</v>
      </c>
      <c r="W277" s="256">
        <f t="shared" si="30"/>
        <v>1361.7754339999999</v>
      </c>
      <c r="X277" s="256">
        <f t="shared" si="30"/>
        <v>1357.0754339999999</v>
      </c>
      <c r="Y277" s="256">
        <f t="shared" si="30"/>
        <v>1355.7754339999999</v>
      </c>
      <c r="Z277" s="257"/>
      <c r="AA277" s="258">
        <v>858.82</v>
      </c>
      <c r="AB277" s="259">
        <v>858.63</v>
      </c>
      <c r="AC277" s="259">
        <v>858.65</v>
      </c>
      <c r="AD277" s="259">
        <v>861.04</v>
      </c>
      <c r="AE277" s="259">
        <v>872.33</v>
      </c>
      <c r="AF277" s="259">
        <v>892.6</v>
      </c>
      <c r="AG277" s="259">
        <v>905.41</v>
      </c>
      <c r="AH277" s="259">
        <v>996.02</v>
      </c>
      <c r="AI277" s="259">
        <v>976.44</v>
      </c>
      <c r="AJ277" s="259">
        <v>992.76</v>
      </c>
      <c r="AK277" s="259">
        <v>943.29</v>
      </c>
      <c r="AL277" s="259">
        <v>933.87</v>
      </c>
      <c r="AM277" s="259">
        <v>927.64</v>
      </c>
      <c r="AN277" s="259">
        <v>876.54</v>
      </c>
      <c r="AO277" s="259">
        <v>968.26</v>
      </c>
      <c r="AP277" s="259">
        <v>975.14</v>
      </c>
      <c r="AQ277" s="259">
        <v>1050.22</v>
      </c>
      <c r="AR277" s="259">
        <v>1001.22</v>
      </c>
      <c r="AS277" s="259">
        <v>944.93</v>
      </c>
      <c r="AT277" s="259">
        <v>898.39</v>
      </c>
      <c r="AU277" s="259">
        <v>895.56</v>
      </c>
      <c r="AV277" s="259">
        <v>882.65</v>
      </c>
      <c r="AW277" s="259">
        <v>877.95</v>
      </c>
      <c r="AX277" s="260">
        <v>876.65</v>
      </c>
      <c r="AY277" s="345">
        <v>475.86</v>
      </c>
      <c r="AZ277" s="261">
        <v>3.2654339999999999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879.24</v>
      </c>
      <c r="C278" s="256">
        <f t="shared" si="29"/>
        <v>879.48</v>
      </c>
      <c r="D278" s="256">
        <f t="shared" si="29"/>
        <v>0</v>
      </c>
      <c r="E278" s="256">
        <f t="shared" si="29"/>
        <v>0</v>
      </c>
      <c r="F278" s="256">
        <f t="shared" si="29"/>
        <v>0</v>
      </c>
      <c r="G278" s="256">
        <f t="shared" si="29"/>
        <v>0</v>
      </c>
      <c r="H278" s="256">
        <f t="shared" si="29"/>
        <v>0</v>
      </c>
      <c r="I278" s="256">
        <f t="shared" si="29"/>
        <v>0</v>
      </c>
      <c r="J278" s="256">
        <f t="shared" si="29"/>
        <v>0</v>
      </c>
      <c r="K278" s="256">
        <f t="shared" si="29"/>
        <v>72.150000000000006</v>
      </c>
      <c r="L278" s="256">
        <f t="shared" si="29"/>
        <v>628.87</v>
      </c>
      <c r="M278" s="256">
        <f t="shared" si="29"/>
        <v>628.44000000000005</v>
      </c>
      <c r="N278" s="256">
        <f t="shared" si="29"/>
        <v>626.95000000000005</v>
      </c>
      <c r="O278" s="256">
        <f t="shared" si="29"/>
        <v>626.87</v>
      </c>
      <c r="P278" s="256">
        <f t="shared" si="29"/>
        <v>627.61</v>
      </c>
      <c r="Q278" s="256">
        <f t="shared" si="29"/>
        <v>627.91</v>
      </c>
      <c r="R278" s="256">
        <f t="shared" si="29"/>
        <v>629.35</v>
      </c>
      <c r="S278" s="256">
        <f t="shared" si="30"/>
        <v>629.4</v>
      </c>
      <c r="T278" s="256">
        <f t="shared" si="30"/>
        <v>627.41</v>
      </c>
      <c r="U278" s="256">
        <f t="shared" si="30"/>
        <v>628.96</v>
      </c>
      <c r="V278" s="256">
        <f t="shared" si="30"/>
        <v>626.15</v>
      </c>
      <c r="W278" s="256">
        <f t="shared" si="30"/>
        <v>0</v>
      </c>
      <c r="X278" s="256">
        <f t="shared" si="30"/>
        <v>0</v>
      </c>
      <c r="Y278" s="256">
        <f t="shared" si="30"/>
        <v>0</v>
      </c>
      <c r="Z278" s="257"/>
      <c r="AA278" s="258">
        <v>879.24</v>
      </c>
      <c r="AB278" s="259">
        <v>879.48</v>
      </c>
      <c r="AC278" s="259">
        <v>0</v>
      </c>
      <c r="AD278" s="259">
        <v>0</v>
      </c>
      <c r="AE278" s="259">
        <v>0</v>
      </c>
      <c r="AF278" s="259">
        <v>0</v>
      </c>
      <c r="AG278" s="259">
        <v>0</v>
      </c>
      <c r="AH278" s="259">
        <v>0</v>
      </c>
      <c r="AI278" s="259">
        <v>0</v>
      </c>
      <c r="AJ278" s="259">
        <v>72.150000000000006</v>
      </c>
      <c r="AK278" s="259">
        <v>628.87</v>
      </c>
      <c r="AL278" s="259">
        <v>628.44000000000005</v>
      </c>
      <c r="AM278" s="259">
        <v>626.95000000000005</v>
      </c>
      <c r="AN278" s="259">
        <v>626.87</v>
      </c>
      <c r="AO278" s="259">
        <v>627.61</v>
      </c>
      <c r="AP278" s="259">
        <v>627.91</v>
      </c>
      <c r="AQ278" s="259">
        <v>629.35</v>
      </c>
      <c r="AR278" s="259">
        <v>629.4</v>
      </c>
      <c r="AS278" s="259">
        <v>627.41</v>
      </c>
      <c r="AT278" s="259">
        <v>628.96</v>
      </c>
      <c r="AU278" s="259">
        <v>626.15</v>
      </c>
      <c r="AV278" s="259">
        <v>0</v>
      </c>
      <c r="AW278" s="259">
        <v>0</v>
      </c>
      <c r="AX278" s="260">
        <v>0</v>
      </c>
      <c r="AY278" s="345">
        <v>0</v>
      </c>
      <c r="AZ278" s="261">
        <v>0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1376.395434</v>
      </c>
      <c r="C279" s="256">
        <f t="shared" si="29"/>
        <v>1375.9054339999998</v>
      </c>
      <c r="D279" s="256">
        <f t="shared" si="29"/>
        <v>1376.2354339999999</v>
      </c>
      <c r="E279" s="256">
        <f t="shared" si="29"/>
        <v>1377.2454339999999</v>
      </c>
      <c r="F279" s="256">
        <f t="shared" si="29"/>
        <v>1376.8654339999998</v>
      </c>
      <c r="G279" s="256">
        <f t="shared" si="29"/>
        <v>1379.6054340000001</v>
      </c>
      <c r="H279" s="256">
        <f t="shared" si="29"/>
        <v>1384.7754339999999</v>
      </c>
      <c r="I279" s="256">
        <f t="shared" si="29"/>
        <v>1392.8154340000001</v>
      </c>
      <c r="J279" s="256">
        <f t="shared" si="29"/>
        <v>1463.945434</v>
      </c>
      <c r="K279" s="256">
        <f t="shared" si="29"/>
        <v>1523.205434</v>
      </c>
      <c r="L279" s="256">
        <f t="shared" si="29"/>
        <v>1534.0354339999999</v>
      </c>
      <c r="M279" s="256">
        <f t="shared" si="29"/>
        <v>1522.2354339999997</v>
      </c>
      <c r="N279" s="256">
        <f t="shared" si="29"/>
        <v>1513.4454339999998</v>
      </c>
      <c r="O279" s="256">
        <f t="shared" si="29"/>
        <v>1513.5654340000001</v>
      </c>
      <c r="P279" s="256">
        <f t="shared" si="29"/>
        <v>1538.0454340000001</v>
      </c>
      <c r="Q279" s="256">
        <f t="shared" si="29"/>
        <v>1589.0154339999999</v>
      </c>
      <c r="R279" s="256">
        <f t="shared" ref="R279:Y294" si="32">AQ279+$AY279+$AZ279+ROUND($BA279*$BB279,2)</f>
        <v>1622.2954340000001</v>
      </c>
      <c r="S279" s="256">
        <f t="shared" si="30"/>
        <v>1629.185434</v>
      </c>
      <c r="T279" s="256">
        <f t="shared" si="30"/>
        <v>1654.5454340000001</v>
      </c>
      <c r="U279" s="256">
        <f t="shared" si="30"/>
        <v>1580.3354340000001</v>
      </c>
      <c r="V279" s="256">
        <f t="shared" si="30"/>
        <v>1397.6054340000001</v>
      </c>
      <c r="W279" s="256">
        <f t="shared" si="30"/>
        <v>1392.475434</v>
      </c>
      <c r="X279" s="256">
        <f t="shared" si="30"/>
        <v>1386.8854339999998</v>
      </c>
      <c r="Y279" s="256">
        <f t="shared" si="30"/>
        <v>1377.685434</v>
      </c>
      <c r="Z279" s="257"/>
      <c r="AA279" s="258">
        <v>897.27</v>
      </c>
      <c r="AB279" s="259">
        <v>896.78</v>
      </c>
      <c r="AC279" s="259">
        <v>897.11</v>
      </c>
      <c r="AD279" s="259">
        <v>898.12</v>
      </c>
      <c r="AE279" s="259">
        <v>897.74</v>
      </c>
      <c r="AF279" s="259">
        <v>900.48</v>
      </c>
      <c r="AG279" s="259">
        <v>905.65</v>
      </c>
      <c r="AH279" s="259">
        <v>913.69</v>
      </c>
      <c r="AI279" s="259">
        <v>984.82</v>
      </c>
      <c r="AJ279" s="259">
        <v>1044.08</v>
      </c>
      <c r="AK279" s="259">
        <v>1054.9100000000001</v>
      </c>
      <c r="AL279" s="259">
        <v>1043.1099999999999</v>
      </c>
      <c r="AM279" s="259">
        <v>1034.32</v>
      </c>
      <c r="AN279" s="259">
        <v>1034.44</v>
      </c>
      <c r="AO279" s="259">
        <v>1058.92</v>
      </c>
      <c r="AP279" s="259">
        <v>1109.8900000000001</v>
      </c>
      <c r="AQ279" s="259">
        <v>1143.17</v>
      </c>
      <c r="AR279" s="259">
        <v>1150.06</v>
      </c>
      <c r="AS279" s="259">
        <v>1175.42</v>
      </c>
      <c r="AT279" s="259">
        <v>1101.21</v>
      </c>
      <c r="AU279" s="259">
        <v>918.48</v>
      </c>
      <c r="AV279" s="259">
        <v>913.35</v>
      </c>
      <c r="AW279" s="259">
        <v>907.76</v>
      </c>
      <c r="AX279" s="260">
        <v>898.56</v>
      </c>
      <c r="AY279" s="345">
        <v>475.86</v>
      </c>
      <c r="AZ279" s="261">
        <v>3.2654339999999999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1375.435434</v>
      </c>
      <c r="C280" s="256">
        <f t="shared" si="31"/>
        <v>1374.3554340000001</v>
      </c>
      <c r="D280" s="256">
        <f t="shared" si="31"/>
        <v>1375.4854339999999</v>
      </c>
      <c r="E280" s="256">
        <f t="shared" si="31"/>
        <v>1378.625434</v>
      </c>
      <c r="F280" s="256">
        <f t="shared" si="31"/>
        <v>1385.945434</v>
      </c>
      <c r="G280" s="256">
        <f t="shared" si="31"/>
        <v>1391.0454339999999</v>
      </c>
      <c r="H280" s="256">
        <f t="shared" si="31"/>
        <v>1415.215434</v>
      </c>
      <c r="I280" s="256">
        <f t="shared" si="31"/>
        <v>1507.0254340000001</v>
      </c>
      <c r="J280" s="256">
        <f t="shared" si="31"/>
        <v>1531.9054339999998</v>
      </c>
      <c r="K280" s="256">
        <f t="shared" si="31"/>
        <v>1529.645434</v>
      </c>
      <c r="L280" s="256">
        <f t="shared" si="31"/>
        <v>1506.5254340000001</v>
      </c>
      <c r="M280" s="256">
        <f t="shared" si="31"/>
        <v>1506.4954339999999</v>
      </c>
      <c r="N280" s="256">
        <f t="shared" si="31"/>
        <v>1497.185434</v>
      </c>
      <c r="O280" s="256">
        <f t="shared" si="31"/>
        <v>1409.915434</v>
      </c>
      <c r="P280" s="256">
        <f t="shared" si="31"/>
        <v>1453.0254339999999</v>
      </c>
      <c r="Q280" s="256">
        <f t="shared" si="31"/>
        <v>1528.125434</v>
      </c>
      <c r="R280" s="256">
        <f t="shared" si="32"/>
        <v>1536.725434</v>
      </c>
      <c r="S280" s="256">
        <f t="shared" si="32"/>
        <v>1504.0054340000002</v>
      </c>
      <c r="T280" s="256">
        <f t="shared" si="32"/>
        <v>1501.4954339999999</v>
      </c>
      <c r="U280" s="256">
        <f t="shared" si="32"/>
        <v>1405.7954339999999</v>
      </c>
      <c r="V280" s="256">
        <f t="shared" si="32"/>
        <v>1401.915434</v>
      </c>
      <c r="W280" s="256">
        <f t="shared" si="32"/>
        <v>1388.8654339999998</v>
      </c>
      <c r="X280" s="256">
        <f t="shared" si="32"/>
        <v>1380.5954339999998</v>
      </c>
      <c r="Y280" s="256">
        <f t="shared" si="32"/>
        <v>1373.705434</v>
      </c>
      <c r="Z280" s="257"/>
      <c r="AA280" s="258">
        <v>896.31</v>
      </c>
      <c r="AB280" s="259">
        <v>895.23</v>
      </c>
      <c r="AC280" s="259">
        <v>896.36</v>
      </c>
      <c r="AD280" s="259">
        <v>899.5</v>
      </c>
      <c r="AE280" s="259">
        <v>906.82</v>
      </c>
      <c r="AF280" s="259">
        <v>911.92</v>
      </c>
      <c r="AG280" s="259">
        <v>936.09</v>
      </c>
      <c r="AH280" s="259">
        <v>1027.9000000000001</v>
      </c>
      <c r="AI280" s="259">
        <v>1052.78</v>
      </c>
      <c r="AJ280" s="259">
        <v>1050.52</v>
      </c>
      <c r="AK280" s="259">
        <v>1027.4000000000001</v>
      </c>
      <c r="AL280" s="259">
        <v>1027.3699999999999</v>
      </c>
      <c r="AM280" s="259">
        <v>1018.06</v>
      </c>
      <c r="AN280" s="259">
        <v>930.79</v>
      </c>
      <c r="AO280" s="259">
        <v>973.9</v>
      </c>
      <c r="AP280" s="259">
        <v>1049</v>
      </c>
      <c r="AQ280" s="259">
        <v>1057.5999999999999</v>
      </c>
      <c r="AR280" s="259">
        <v>1024.8800000000001</v>
      </c>
      <c r="AS280" s="259">
        <v>1022.37</v>
      </c>
      <c r="AT280" s="259">
        <v>926.67</v>
      </c>
      <c r="AU280" s="259">
        <v>922.79</v>
      </c>
      <c r="AV280" s="259">
        <v>909.74</v>
      </c>
      <c r="AW280" s="259">
        <v>901.47</v>
      </c>
      <c r="AX280" s="260">
        <v>894.58</v>
      </c>
      <c r="AY280" s="345">
        <v>475.86</v>
      </c>
      <c r="AZ280" s="261">
        <v>3.2654339999999999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0</v>
      </c>
      <c r="C281" s="256">
        <f t="shared" si="31"/>
        <v>0</v>
      </c>
      <c r="D281" s="256">
        <f t="shared" si="31"/>
        <v>0</v>
      </c>
      <c r="E281" s="256">
        <f t="shared" si="31"/>
        <v>0</v>
      </c>
      <c r="F281" s="256">
        <f t="shared" si="31"/>
        <v>0</v>
      </c>
      <c r="G281" s="256">
        <f t="shared" si="31"/>
        <v>0</v>
      </c>
      <c r="H281" s="256">
        <f t="shared" si="31"/>
        <v>0</v>
      </c>
      <c r="I281" s="256">
        <f t="shared" si="31"/>
        <v>980.36</v>
      </c>
      <c r="J281" s="256">
        <f t="shared" si="31"/>
        <v>929.23</v>
      </c>
      <c r="K281" s="256">
        <f t="shared" si="31"/>
        <v>0</v>
      </c>
      <c r="L281" s="256">
        <f t="shared" si="31"/>
        <v>0</v>
      </c>
      <c r="M281" s="256">
        <f t="shared" si="31"/>
        <v>0</v>
      </c>
      <c r="N281" s="256">
        <f t="shared" si="31"/>
        <v>0</v>
      </c>
      <c r="O281" s="256">
        <f t="shared" si="31"/>
        <v>0</v>
      </c>
      <c r="P281" s="256">
        <f t="shared" si="31"/>
        <v>0</v>
      </c>
      <c r="Q281" s="256">
        <f t="shared" si="31"/>
        <v>916.15</v>
      </c>
      <c r="R281" s="256">
        <f t="shared" si="32"/>
        <v>0</v>
      </c>
      <c r="S281" s="256">
        <f t="shared" si="32"/>
        <v>0</v>
      </c>
      <c r="T281" s="256">
        <f t="shared" si="32"/>
        <v>0</v>
      </c>
      <c r="U281" s="256">
        <f t="shared" si="32"/>
        <v>898.65</v>
      </c>
      <c r="V281" s="256">
        <f t="shared" si="32"/>
        <v>0</v>
      </c>
      <c r="W281" s="256">
        <f t="shared" si="32"/>
        <v>0</v>
      </c>
      <c r="X281" s="256">
        <f t="shared" si="32"/>
        <v>0</v>
      </c>
      <c r="Y281" s="256">
        <f t="shared" si="32"/>
        <v>0</v>
      </c>
      <c r="Z281" s="257"/>
      <c r="AA281" s="258">
        <v>0</v>
      </c>
      <c r="AB281" s="259">
        <v>0</v>
      </c>
      <c r="AC281" s="259">
        <v>0</v>
      </c>
      <c r="AD281" s="259">
        <v>0</v>
      </c>
      <c r="AE281" s="259">
        <v>0</v>
      </c>
      <c r="AF281" s="259">
        <v>0</v>
      </c>
      <c r="AG281" s="259">
        <v>0</v>
      </c>
      <c r="AH281" s="259">
        <v>980.36</v>
      </c>
      <c r="AI281" s="259">
        <v>929.23</v>
      </c>
      <c r="AJ281" s="259">
        <v>0</v>
      </c>
      <c r="AK281" s="259">
        <v>0</v>
      </c>
      <c r="AL281" s="259">
        <v>0</v>
      </c>
      <c r="AM281" s="259">
        <v>0</v>
      </c>
      <c r="AN281" s="259">
        <v>0</v>
      </c>
      <c r="AO281" s="259">
        <v>0</v>
      </c>
      <c r="AP281" s="259">
        <v>916.15</v>
      </c>
      <c r="AQ281" s="259">
        <v>0</v>
      </c>
      <c r="AR281" s="259">
        <v>0</v>
      </c>
      <c r="AS281" s="259">
        <v>0</v>
      </c>
      <c r="AT281" s="259">
        <v>898.65</v>
      </c>
      <c r="AU281" s="259">
        <v>0</v>
      </c>
      <c r="AV281" s="259">
        <v>0</v>
      </c>
      <c r="AW281" s="259">
        <v>0</v>
      </c>
      <c r="AX281" s="260">
        <v>0</v>
      </c>
      <c r="AY281" s="345">
        <v>0</v>
      </c>
      <c r="AZ281" s="261">
        <v>0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1091.3154340000001</v>
      </c>
      <c r="C282" s="256">
        <f t="shared" si="31"/>
        <v>1091.215434</v>
      </c>
      <c r="D282" s="256">
        <f t="shared" si="31"/>
        <v>1091.9054339999998</v>
      </c>
      <c r="E282" s="256">
        <f t="shared" si="31"/>
        <v>1093.475434</v>
      </c>
      <c r="F282" s="256">
        <f t="shared" si="31"/>
        <v>1097.1354339999998</v>
      </c>
      <c r="G282" s="256">
        <f t="shared" si="31"/>
        <v>1376.0554339999999</v>
      </c>
      <c r="H282" s="256">
        <f t="shared" si="31"/>
        <v>1444.4854339999999</v>
      </c>
      <c r="I282" s="256">
        <f t="shared" si="31"/>
        <v>1473.125434</v>
      </c>
      <c r="J282" s="256">
        <f t="shared" si="31"/>
        <v>1488.6754339999998</v>
      </c>
      <c r="K282" s="256">
        <f t="shared" si="31"/>
        <v>1485.375434</v>
      </c>
      <c r="L282" s="256">
        <f t="shared" si="31"/>
        <v>1468.9054339999998</v>
      </c>
      <c r="M282" s="256">
        <f t="shared" si="31"/>
        <v>1470.0554339999999</v>
      </c>
      <c r="N282" s="256">
        <f t="shared" si="31"/>
        <v>1454.6154339999998</v>
      </c>
      <c r="O282" s="256">
        <f t="shared" si="31"/>
        <v>1474.1354339999998</v>
      </c>
      <c r="P282" s="256">
        <f t="shared" si="31"/>
        <v>1483.945434</v>
      </c>
      <c r="Q282" s="256">
        <f t="shared" si="31"/>
        <v>1508.8054339999999</v>
      </c>
      <c r="R282" s="256">
        <f t="shared" si="32"/>
        <v>1513.9254339999998</v>
      </c>
      <c r="S282" s="256">
        <f t="shared" si="32"/>
        <v>1527.2954340000001</v>
      </c>
      <c r="T282" s="256">
        <f t="shared" si="32"/>
        <v>1491.3154340000001</v>
      </c>
      <c r="U282" s="256">
        <f t="shared" si="32"/>
        <v>1437.0254339999999</v>
      </c>
      <c r="V282" s="256">
        <f t="shared" si="32"/>
        <v>1389.665434</v>
      </c>
      <c r="W282" s="256">
        <f t="shared" si="32"/>
        <v>1384.895434</v>
      </c>
      <c r="X282" s="256">
        <f t="shared" si="32"/>
        <v>1372.8254339999999</v>
      </c>
      <c r="Y282" s="256">
        <f t="shared" si="32"/>
        <v>1368.665434</v>
      </c>
      <c r="Z282" s="257"/>
      <c r="AA282" s="258">
        <v>612.19000000000005</v>
      </c>
      <c r="AB282" s="259">
        <v>612.09</v>
      </c>
      <c r="AC282" s="259">
        <v>612.78</v>
      </c>
      <c r="AD282" s="259">
        <v>614.35</v>
      </c>
      <c r="AE282" s="259">
        <v>618.01</v>
      </c>
      <c r="AF282" s="259">
        <v>896.93</v>
      </c>
      <c r="AG282" s="259">
        <v>965.36</v>
      </c>
      <c r="AH282" s="259">
        <v>994</v>
      </c>
      <c r="AI282" s="259">
        <v>1009.55</v>
      </c>
      <c r="AJ282" s="259">
        <v>1006.2500000000001</v>
      </c>
      <c r="AK282" s="259">
        <v>989.78</v>
      </c>
      <c r="AL282" s="259">
        <v>990.93</v>
      </c>
      <c r="AM282" s="259">
        <v>975.49</v>
      </c>
      <c r="AN282" s="259">
        <v>995.01</v>
      </c>
      <c r="AO282" s="259">
        <v>1004.82</v>
      </c>
      <c r="AP282" s="259">
        <v>1029.68</v>
      </c>
      <c r="AQ282" s="259">
        <v>1034.8</v>
      </c>
      <c r="AR282" s="259">
        <v>1048.17</v>
      </c>
      <c r="AS282" s="259">
        <v>1012.1900000000002</v>
      </c>
      <c r="AT282" s="259">
        <v>957.9</v>
      </c>
      <c r="AU282" s="259">
        <v>910.54</v>
      </c>
      <c r="AV282" s="259">
        <v>905.77</v>
      </c>
      <c r="AW282" s="259">
        <v>893.7</v>
      </c>
      <c r="AX282" s="260">
        <v>889.54</v>
      </c>
      <c r="AY282" s="345">
        <v>475.86</v>
      </c>
      <c r="AZ282" s="261">
        <v>3.2654339999999999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1093.5554339999999</v>
      </c>
      <c r="C283" s="256">
        <f t="shared" si="31"/>
        <v>1093.2554339999999</v>
      </c>
      <c r="D283" s="256">
        <f t="shared" si="31"/>
        <v>1093.125434</v>
      </c>
      <c r="E283" s="256">
        <f t="shared" si="31"/>
        <v>1094.695434</v>
      </c>
      <c r="F283" s="256">
        <f t="shared" si="31"/>
        <v>1098.1554339999998</v>
      </c>
      <c r="G283" s="256">
        <f t="shared" si="31"/>
        <v>1102.9054339999998</v>
      </c>
      <c r="H283" s="256">
        <f t="shared" si="31"/>
        <v>1100.5054339999999</v>
      </c>
      <c r="I283" s="256">
        <f t="shared" si="31"/>
        <v>1096.3554340000001</v>
      </c>
      <c r="J283" s="256">
        <f t="shared" si="31"/>
        <v>1095.0654340000001</v>
      </c>
      <c r="K283" s="256">
        <f t="shared" si="31"/>
        <v>1094.9054339999998</v>
      </c>
      <c r="L283" s="256">
        <f t="shared" si="31"/>
        <v>1095.2754339999999</v>
      </c>
      <c r="M283" s="256">
        <f t="shared" si="31"/>
        <v>1095.0454339999999</v>
      </c>
      <c r="N283" s="256">
        <f t="shared" si="31"/>
        <v>1096.975434</v>
      </c>
      <c r="O283" s="256">
        <f t="shared" si="31"/>
        <v>1097.465434</v>
      </c>
      <c r="P283" s="256">
        <f t="shared" si="31"/>
        <v>1451.5454339999999</v>
      </c>
      <c r="Q283" s="256">
        <f t="shared" si="31"/>
        <v>1470.0154339999999</v>
      </c>
      <c r="R283" s="256">
        <f t="shared" si="32"/>
        <v>1424.415434</v>
      </c>
      <c r="S283" s="256">
        <f t="shared" si="32"/>
        <v>1466.3454339999998</v>
      </c>
      <c r="T283" s="256">
        <f t="shared" si="32"/>
        <v>1461.975434</v>
      </c>
      <c r="U283" s="256">
        <f t="shared" si="32"/>
        <v>1380.0454339999999</v>
      </c>
      <c r="V283" s="256">
        <f t="shared" si="32"/>
        <v>1098.8354340000001</v>
      </c>
      <c r="W283" s="256">
        <f t="shared" si="32"/>
        <v>1096.1354339999998</v>
      </c>
      <c r="X283" s="256">
        <f t="shared" si="32"/>
        <v>1094.375434</v>
      </c>
      <c r="Y283" s="256">
        <f t="shared" si="32"/>
        <v>1092.715434</v>
      </c>
      <c r="Z283" s="257"/>
      <c r="AA283" s="258">
        <v>614.42999999999995</v>
      </c>
      <c r="AB283" s="259">
        <v>614.13</v>
      </c>
      <c r="AC283" s="259">
        <v>614</v>
      </c>
      <c r="AD283" s="259">
        <v>615.57000000000005</v>
      </c>
      <c r="AE283" s="259">
        <v>619.03</v>
      </c>
      <c r="AF283" s="259">
        <v>623.78</v>
      </c>
      <c r="AG283" s="259">
        <v>621.38</v>
      </c>
      <c r="AH283" s="259">
        <v>617.23</v>
      </c>
      <c r="AI283" s="259">
        <v>615.94000000000005</v>
      </c>
      <c r="AJ283" s="259">
        <v>615.78</v>
      </c>
      <c r="AK283" s="259">
        <v>616.15</v>
      </c>
      <c r="AL283" s="259">
        <v>615.91999999999996</v>
      </c>
      <c r="AM283" s="259">
        <v>617.85</v>
      </c>
      <c r="AN283" s="259">
        <v>618.34</v>
      </c>
      <c r="AO283" s="259">
        <v>972.42</v>
      </c>
      <c r="AP283" s="259">
        <v>990.89</v>
      </c>
      <c r="AQ283" s="259">
        <v>945.29</v>
      </c>
      <c r="AR283" s="259">
        <v>987.22</v>
      </c>
      <c r="AS283" s="259">
        <v>982.85</v>
      </c>
      <c r="AT283" s="259">
        <v>900.92</v>
      </c>
      <c r="AU283" s="259">
        <v>619.71</v>
      </c>
      <c r="AV283" s="259">
        <v>617.01</v>
      </c>
      <c r="AW283" s="259">
        <v>615.25</v>
      </c>
      <c r="AX283" s="260">
        <v>613.59</v>
      </c>
      <c r="AY283" s="345">
        <v>475.86</v>
      </c>
      <c r="AZ283" s="261">
        <v>3.2654339999999999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1091.5954339999998</v>
      </c>
      <c r="C284" s="256">
        <f t="shared" si="31"/>
        <v>1091.2854339999999</v>
      </c>
      <c r="D284" s="256">
        <f t="shared" si="31"/>
        <v>1092.0654340000001</v>
      </c>
      <c r="E284" s="256">
        <f t="shared" si="31"/>
        <v>1358.3354340000001</v>
      </c>
      <c r="F284" s="256">
        <f t="shared" si="31"/>
        <v>1375.975434</v>
      </c>
      <c r="G284" s="256">
        <f t="shared" si="31"/>
        <v>1386.7854339999999</v>
      </c>
      <c r="H284" s="256">
        <f t="shared" si="31"/>
        <v>1393.665434</v>
      </c>
      <c r="I284" s="256">
        <f t="shared" si="31"/>
        <v>1455.2754339999999</v>
      </c>
      <c r="J284" s="256">
        <f t="shared" si="31"/>
        <v>1477.0054339999999</v>
      </c>
      <c r="K284" s="256">
        <f t="shared" si="31"/>
        <v>1480.8254339999999</v>
      </c>
      <c r="L284" s="256">
        <f t="shared" si="31"/>
        <v>1480.0754339999999</v>
      </c>
      <c r="M284" s="256">
        <f t="shared" si="31"/>
        <v>1484.2454339999999</v>
      </c>
      <c r="N284" s="256">
        <f t="shared" si="31"/>
        <v>1481.3854339999998</v>
      </c>
      <c r="O284" s="256">
        <f t="shared" si="31"/>
        <v>1478.5154339999999</v>
      </c>
      <c r="P284" s="256">
        <f t="shared" si="31"/>
        <v>1478.895434</v>
      </c>
      <c r="Q284" s="256">
        <f t="shared" si="31"/>
        <v>1498.3254340000001</v>
      </c>
      <c r="R284" s="256">
        <f t="shared" si="32"/>
        <v>1525.2954340000001</v>
      </c>
      <c r="S284" s="256">
        <f t="shared" si="32"/>
        <v>1498.725434</v>
      </c>
      <c r="T284" s="256">
        <f t="shared" si="32"/>
        <v>1569.8654339999998</v>
      </c>
      <c r="U284" s="256">
        <f t="shared" si="32"/>
        <v>1527.1354339999998</v>
      </c>
      <c r="V284" s="256">
        <f t="shared" si="32"/>
        <v>1420.975434</v>
      </c>
      <c r="W284" s="256">
        <f t="shared" si="32"/>
        <v>1379.955434</v>
      </c>
      <c r="X284" s="256">
        <f t="shared" si="32"/>
        <v>1375.225434</v>
      </c>
      <c r="Y284" s="256">
        <f t="shared" si="32"/>
        <v>1369.125434</v>
      </c>
      <c r="Z284" s="257"/>
      <c r="AA284" s="258">
        <v>612.47</v>
      </c>
      <c r="AB284" s="259">
        <v>612.16</v>
      </c>
      <c r="AC284" s="259">
        <v>612.94000000000005</v>
      </c>
      <c r="AD284" s="259">
        <v>879.21</v>
      </c>
      <c r="AE284" s="259">
        <v>896.85</v>
      </c>
      <c r="AF284" s="259">
        <v>907.66</v>
      </c>
      <c r="AG284" s="259">
        <v>914.54</v>
      </c>
      <c r="AH284" s="259">
        <v>976.15</v>
      </c>
      <c r="AI284" s="259">
        <v>997.88</v>
      </c>
      <c r="AJ284" s="259">
        <v>1001.7</v>
      </c>
      <c r="AK284" s="259">
        <v>1000.95</v>
      </c>
      <c r="AL284" s="259">
        <v>1005.12</v>
      </c>
      <c r="AM284" s="259">
        <v>1002.2599999999999</v>
      </c>
      <c r="AN284" s="259">
        <v>999.39</v>
      </c>
      <c r="AO284" s="259">
        <v>999.77</v>
      </c>
      <c r="AP284" s="259">
        <v>1019.2000000000002</v>
      </c>
      <c r="AQ284" s="259">
        <v>1046.17</v>
      </c>
      <c r="AR284" s="259">
        <v>1019.6</v>
      </c>
      <c r="AS284" s="259">
        <v>1090.74</v>
      </c>
      <c r="AT284" s="259">
        <v>1048.01</v>
      </c>
      <c r="AU284" s="259">
        <v>941.85</v>
      </c>
      <c r="AV284" s="259">
        <v>900.83</v>
      </c>
      <c r="AW284" s="259">
        <v>896.1</v>
      </c>
      <c r="AX284" s="260">
        <v>890</v>
      </c>
      <c r="AY284" s="345">
        <v>475.86</v>
      </c>
      <c r="AZ284" s="261">
        <v>3.2654339999999999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1086.8254339999999</v>
      </c>
      <c r="C285" s="256">
        <f t="shared" si="31"/>
        <v>1088.3654339999998</v>
      </c>
      <c r="D285" s="256">
        <f t="shared" si="31"/>
        <v>1089.3454339999998</v>
      </c>
      <c r="E285" s="256">
        <f t="shared" si="31"/>
        <v>1090.185434</v>
      </c>
      <c r="F285" s="256">
        <f t="shared" si="31"/>
        <v>1090.8054339999999</v>
      </c>
      <c r="G285" s="256">
        <f t="shared" si="31"/>
        <v>1090.7654339999999</v>
      </c>
      <c r="H285" s="256">
        <f t="shared" si="31"/>
        <v>1382.665434</v>
      </c>
      <c r="I285" s="256">
        <f t="shared" si="31"/>
        <v>1390.7954339999999</v>
      </c>
      <c r="J285" s="256">
        <f t="shared" si="31"/>
        <v>1513.3354340000001</v>
      </c>
      <c r="K285" s="256">
        <f t="shared" si="31"/>
        <v>1531.9254339999998</v>
      </c>
      <c r="L285" s="256">
        <f t="shared" si="31"/>
        <v>1522.0554339999999</v>
      </c>
      <c r="M285" s="256">
        <f t="shared" si="31"/>
        <v>1511.3054339999999</v>
      </c>
      <c r="N285" s="256">
        <f t="shared" si="31"/>
        <v>1473.5054339999999</v>
      </c>
      <c r="O285" s="256">
        <f t="shared" si="31"/>
        <v>1472.1054340000001</v>
      </c>
      <c r="P285" s="256">
        <f t="shared" si="31"/>
        <v>1501.3354340000001</v>
      </c>
      <c r="Q285" s="256">
        <f t="shared" si="31"/>
        <v>1560.5654340000001</v>
      </c>
      <c r="R285" s="256">
        <f t="shared" si="32"/>
        <v>1579.0054340000002</v>
      </c>
      <c r="S285" s="256">
        <f t="shared" si="32"/>
        <v>1575.375434</v>
      </c>
      <c r="T285" s="256">
        <f t="shared" si="32"/>
        <v>1570.7354339999997</v>
      </c>
      <c r="U285" s="256">
        <f t="shared" si="32"/>
        <v>1477.6554339999998</v>
      </c>
      <c r="V285" s="256">
        <f t="shared" si="32"/>
        <v>1388.7854339999999</v>
      </c>
      <c r="W285" s="256">
        <f t="shared" si="32"/>
        <v>1381.4254339999998</v>
      </c>
      <c r="X285" s="256">
        <f t="shared" si="32"/>
        <v>1375.8654339999998</v>
      </c>
      <c r="Y285" s="256">
        <f t="shared" si="32"/>
        <v>1089.915434</v>
      </c>
      <c r="Z285" s="257"/>
      <c r="AA285" s="258">
        <v>607.70000000000005</v>
      </c>
      <c r="AB285" s="259">
        <v>609.24</v>
      </c>
      <c r="AC285" s="259">
        <v>610.22</v>
      </c>
      <c r="AD285" s="259">
        <v>611.05999999999995</v>
      </c>
      <c r="AE285" s="259">
        <v>611.67999999999995</v>
      </c>
      <c r="AF285" s="259">
        <v>611.64</v>
      </c>
      <c r="AG285" s="259">
        <v>903.54</v>
      </c>
      <c r="AH285" s="259">
        <v>911.67</v>
      </c>
      <c r="AI285" s="259">
        <v>1034.21</v>
      </c>
      <c r="AJ285" s="259">
        <v>1052.8</v>
      </c>
      <c r="AK285" s="259">
        <v>1042.93</v>
      </c>
      <c r="AL285" s="259">
        <v>1032.18</v>
      </c>
      <c r="AM285" s="259">
        <v>994.38</v>
      </c>
      <c r="AN285" s="259">
        <v>992.98</v>
      </c>
      <c r="AO285" s="259">
        <v>1022.21</v>
      </c>
      <c r="AP285" s="259">
        <v>1081.44</v>
      </c>
      <c r="AQ285" s="259">
        <v>1099.8800000000001</v>
      </c>
      <c r="AR285" s="259">
        <v>1096.25</v>
      </c>
      <c r="AS285" s="259">
        <v>1091.6099999999999</v>
      </c>
      <c r="AT285" s="259">
        <v>998.53</v>
      </c>
      <c r="AU285" s="259">
        <v>909.66</v>
      </c>
      <c r="AV285" s="259">
        <v>902.3</v>
      </c>
      <c r="AW285" s="259">
        <v>896.74</v>
      </c>
      <c r="AX285" s="260">
        <v>610.79</v>
      </c>
      <c r="AY285" s="345">
        <v>475.86</v>
      </c>
      <c r="AZ285" s="261">
        <v>3.2654339999999999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1351.3154340000001</v>
      </c>
      <c r="C286" s="256">
        <f t="shared" si="31"/>
        <v>1350.8154340000001</v>
      </c>
      <c r="D286" s="256">
        <f t="shared" si="31"/>
        <v>1350.225434</v>
      </c>
      <c r="E286" s="256">
        <f t="shared" si="31"/>
        <v>1350.5954339999998</v>
      </c>
      <c r="F286" s="256">
        <f t="shared" si="31"/>
        <v>1351.6554339999998</v>
      </c>
      <c r="G286" s="256">
        <f t="shared" si="31"/>
        <v>1352.725434</v>
      </c>
      <c r="H286" s="256">
        <f t="shared" si="31"/>
        <v>1353.895434</v>
      </c>
      <c r="I286" s="256">
        <f t="shared" si="31"/>
        <v>1364.945434</v>
      </c>
      <c r="J286" s="256">
        <f t="shared" si="31"/>
        <v>1366.6054340000001</v>
      </c>
      <c r="K286" s="256">
        <f t="shared" si="31"/>
        <v>1354.9254339999998</v>
      </c>
      <c r="L286" s="256">
        <f t="shared" si="31"/>
        <v>1355.5454339999999</v>
      </c>
      <c r="M286" s="256">
        <f t="shared" si="31"/>
        <v>1344.7654339999999</v>
      </c>
      <c r="N286" s="256">
        <f t="shared" si="31"/>
        <v>1340.7754339999999</v>
      </c>
      <c r="O286" s="256">
        <f t="shared" si="31"/>
        <v>1339.7554339999999</v>
      </c>
      <c r="P286" s="256">
        <f t="shared" si="31"/>
        <v>1349.2954339999999</v>
      </c>
      <c r="Q286" s="256">
        <f t="shared" si="31"/>
        <v>1434.4254339999998</v>
      </c>
      <c r="R286" s="256">
        <f t="shared" si="32"/>
        <v>1458.4854339999999</v>
      </c>
      <c r="S286" s="256">
        <f t="shared" si="32"/>
        <v>1460.725434</v>
      </c>
      <c r="T286" s="256">
        <f t="shared" si="32"/>
        <v>1462.955434</v>
      </c>
      <c r="U286" s="256">
        <f t="shared" si="32"/>
        <v>1418.8654339999998</v>
      </c>
      <c r="V286" s="256">
        <f t="shared" si="32"/>
        <v>1369.2854339999999</v>
      </c>
      <c r="W286" s="256">
        <f t="shared" si="32"/>
        <v>1361.705434</v>
      </c>
      <c r="X286" s="256">
        <f t="shared" si="32"/>
        <v>1357.3454339999998</v>
      </c>
      <c r="Y286" s="256">
        <f t="shared" si="32"/>
        <v>1352.215434</v>
      </c>
      <c r="Z286" s="257"/>
      <c r="AA286" s="258">
        <v>872.19</v>
      </c>
      <c r="AB286" s="259">
        <v>871.69</v>
      </c>
      <c r="AC286" s="259">
        <v>871.1</v>
      </c>
      <c r="AD286" s="259">
        <v>871.47</v>
      </c>
      <c r="AE286" s="259">
        <v>872.53</v>
      </c>
      <c r="AF286" s="259">
        <v>873.6</v>
      </c>
      <c r="AG286" s="259">
        <v>874.77</v>
      </c>
      <c r="AH286" s="259">
        <v>885.82</v>
      </c>
      <c r="AI286" s="259">
        <v>887.48</v>
      </c>
      <c r="AJ286" s="259">
        <v>875.8</v>
      </c>
      <c r="AK286" s="259">
        <v>876.42</v>
      </c>
      <c r="AL286" s="259">
        <v>865.64</v>
      </c>
      <c r="AM286" s="259">
        <v>861.65</v>
      </c>
      <c r="AN286" s="259">
        <v>860.63</v>
      </c>
      <c r="AO286" s="259">
        <v>870.17</v>
      </c>
      <c r="AP286" s="259">
        <v>955.3</v>
      </c>
      <c r="AQ286" s="259">
        <v>979.36</v>
      </c>
      <c r="AR286" s="259">
        <v>981.6</v>
      </c>
      <c r="AS286" s="259">
        <v>983.83</v>
      </c>
      <c r="AT286" s="259">
        <v>939.74</v>
      </c>
      <c r="AU286" s="259">
        <v>890.16</v>
      </c>
      <c r="AV286" s="259">
        <v>882.58</v>
      </c>
      <c r="AW286" s="259">
        <v>878.22</v>
      </c>
      <c r="AX286" s="260">
        <v>873.09</v>
      </c>
      <c r="AY286" s="345">
        <v>475.86</v>
      </c>
      <c r="AZ286" s="261">
        <v>3.2654339999999999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1352.1054340000001</v>
      </c>
      <c r="C287" s="256">
        <f t="shared" si="31"/>
        <v>1351.5254339999999</v>
      </c>
      <c r="D287" s="256">
        <f t="shared" si="31"/>
        <v>1351.445434</v>
      </c>
      <c r="E287" s="256">
        <f t="shared" si="31"/>
        <v>1352.125434</v>
      </c>
      <c r="F287" s="256">
        <f t="shared" si="31"/>
        <v>1353.0554339999999</v>
      </c>
      <c r="G287" s="256">
        <f t="shared" si="31"/>
        <v>1354.5154339999999</v>
      </c>
      <c r="H287" s="256">
        <f t="shared" si="31"/>
        <v>1357.0454339999999</v>
      </c>
      <c r="I287" s="256">
        <f t="shared" si="31"/>
        <v>1366.0654340000001</v>
      </c>
      <c r="J287" s="256">
        <f t="shared" si="31"/>
        <v>1373.0054339999999</v>
      </c>
      <c r="K287" s="256">
        <f t="shared" si="31"/>
        <v>1435.8654339999998</v>
      </c>
      <c r="L287" s="256">
        <f t="shared" si="31"/>
        <v>1408.7954339999999</v>
      </c>
      <c r="M287" s="256">
        <f t="shared" si="31"/>
        <v>1427.3354340000001</v>
      </c>
      <c r="N287" s="256">
        <f t="shared" si="31"/>
        <v>1408.705434</v>
      </c>
      <c r="O287" s="256">
        <f t="shared" si="31"/>
        <v>1402.8654339999998</v>
      </c>
      <c r="P287" s="256">
        <f t="shared" si="31"/>
        <v>1412.445434</v>
      </c>
      <c r="Q287" s="256">
        <f t="shared" si="31"/>
        <v>1464.4054339999998</v>
      </c>
      <c r="R287" s="256">
        <f t="shared" si="32"/>
        <v>1491.9154339999998</v>
      </c>
      <c r="S287" s="256">
        <f t="shared" si="32"/>
        <v>1495.0454339999999</v>
      </c>
      <c r="T287" s="256">
        <f t="shared" si="32"/>
        <v>1510.3654339999998</v>
      </c>
      <c r="U287" s="256">
        <f t="shared" si="32"/>
        <v>1466.7454339999999</v>
      </c>
      <c r="V287" s="256">
        <f t="shared" si="32"/>
        <v>1372.5354339999999</v>
      </c>
      <c r="W287" s="256">
        <f t="shared" si="32"/>
        <v>1363.2554339999999</v>
      </c>
      <c r="X287" s="256">
        <f t="shared" si="32"/>
        <v>1358.875434</v>
      </c>
      <c r="Y287" s="256">
        <f t="shared" si="32"/>
        <v>1353.685434</v>
      </c>
      <c r="Z287" s="257"/>
      <c r="AA287" s="258">
        <v>872.98</v>
      </c>
      <c r="AB287" s="259">
        <v>872.4</v>
      </c>
      <c r="AC287" s="259">
        <v>872.32</v>
      </c>
      <c r="AD287" s="259">
        <v>873</v>
      </c>
      <c r="AE287" s="259">
        <v>873.93</v>
      </c>
      <c r="AF287" s="259">
        <v>875.39</v>
      </c>
      <c r="AG287" s="259">
        <v>877.92</v>
      </c>
      <c r="AH287" s="259">
        <v>886.94</v>
      </c>
      <c r="AI287" s="259">
        <v>893.88</v>
      </c>
      <c r="AJ287" s="259">
        <v>956.74</v>
      </c>
      <c r="AK287" s="259">
        <v>929.67</v>
      </c>
      <c r="AL287" s="259">
        <v>948.21</v>
      </c>
      <c r="AM287" s="259">
        <v>929.58</v>
      </c>
      <c r="AN287" s="259">
        <v>923.74</v>
      </c>
      <c r="AO287" s="259">
        <v>933.32</v>
      </c>
      <c r="AP287" s="259">
        <v>985.28</v>
      </c>
      <c r="AQ287" s="259">
        <v>1012.7899999999998</v>
      </c>
      <c r="AR287" s="259">
        <v>1015.92</v>
      </c>
      <c r="AS287" s="259">
        <v>1031.24</v>
      </c>
      <c r="AT287" s="259">
        <v>987.62</v>
      </c>
      <c r="AU287" s="259">
        <v>893.41</v>
      </c>
      <c r="AV287" s="259">
        <v>884.13</v>
      </c>
      <c r="AW287" s="259">
        <v>879.75</v>
      </c>
      <c r="AX287" s="260">
        <v>874.56</v>
      </c>
      <c r="AY287" s="345">
        <v>475.86</v>
      </c>
      <c r="AZ287" s="261">
        <v>3.2654339999999999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1349.935434</v>
      </c>
      <c r="C288" s="256">
        <f t="shared" si="31"/>
        <v>1341.0554339999999</v>
      </c>
      <c r="D288" s="256">
        <f t="shared" si="31"/>
        <v>1338.895434</v>
      </c>
      <c r="E288" s="256">
        <f t="shared" si="31"/>
        <v>1340.3254339999999</v>
      </c>
      <c r="F288" s="256">
        <f t="shared" si="31"/>
        <v>1356.955434</v>
      </c>
      <c r="G288" s="256">
        <f t="shared" si="31"/>
        <v>1366.9954339999999</v>
      </c>
      <c r="H288" s="256">
        <f t="shared" si="31"/>
        <v>1374.6754339999998</v>
      </c>
      <c r="I288" s="256">
        <f t="shared" si="31"/>
        <v>1494.3154340000001</v>
      </c>
      <c r="J288" s="256">
        <f t="shared" si="31"/>
        <v>1475.3454339999998</v>
      </c>
      <c r="K288" s="256">
        <f t="shared" si="31"/>
        <v>1454.165434</v>
      </c>
      <c r="L288" s="256">
        <f t="shared" si="31"/>
        <v>1436.695434</v>
      </c>
      <c r="M288" s="256">
        <f t="shared" si="31"/>
        <v>1430.965434</v>
      </c>
      <c r="N288" s="256">
        <f t="shared" si="31"/>
        <v>1399.6354339999998</v>
      </c>
      <c r="O288" s="256">
        <f t="shared" si="31"/>
        <v>1440.0654340000001</v>
      </c>
      <c r="P288" s="256">
        <f t="shared" si="31"/>
        <v>1401.7554339999999</v>
      </c>
      <c r="Q288" s="256">
        <f t="shared" si="31"/>
        <v>1406.475434</v>
      </c>
      <c r="R288" s="256">
        <f t="shared" si="32"/>
        <v>1453.0654340000001</v>
      </c>
      <c r="S288" s="256">
        <f t="shared" si="32"/>
        <v>1441.715434</v>
      </c>
      <c r="T288" s="256">
        <f t="shared" si="32"/>
        <v>1396.1354339999998</v>
      </c>
      <c r="U288" s="256">
        <f t="shared" si="32"/>
        <v>1369.2454339999999</v>
      </c>
      <c r="V288" s="256">
        <f t="shared" si="32"/>
        <v>1363.3554340000001</v>
      </c>
      <c r="W288" s="256">
        <f t="shared" si="32"/>
        <v>1360.6554339999998</v>
      </c>
      <c r="X288" s="256">
        <f t="shared" si="32"/>
        <v>1351.965434</v>
      </c>
      <c r="Y288" s="256">
        <f t="shared" si="32"/>
        <v>1338.1054340000001</v>
      </c>
      <c r="Z288" s="257"/>
      <c r="AA288" s="258">
        <v>870.81</v>
      </c>
      <c r="AB288" s="259">
        <v>861.93</v>
      </c>
      <c r="AC288" s="259">
        <v>859.77</v>
      </c>
      <c r="AD288" s="259">
        <v>861.2</v>
      </c>
      <c r="AE288" s="259">
        <v>877.83</v>
      </c>
      <c r="AF288" s="259">
        <v>887.87</v>
      </c>
      <c r="AG288" s="259">
        <v>895.55</v>
      </c>
      <c r="AH288" s="259">
        <v>1015.19</v>
      </c>
      <c r="AI288" s="259">
        <v>996.22</v>
      </c>
      <c r="AJ288" s="259">
        <v>975.04</v>
      </c>
      <c r="AK288" s="259">
        <v>957.57</v>
      </c>
      <c r="AL288" s="259">
        <v>951.84</v>
      </c>
      <c r="AM288" s="259">
        <v>920.51</v>
      </c>
      <c r="AN288" s="259">
        <v>960.94</v>
      </c>
      <c r="AO288" s="259">
        <v>922.63</v>
      </c>
      <c r="AP288" s="259">
        <v>927.35</v>
      </c>
      <c r="AQ288" s="259">
        <v>973.94</v>
      </c>
      <c r="AR288" s="259">
        <v>962.59</v>
      </c>
      <c r="AS288" s="259">
        <v>917.01</v>
      </c>
      <c r="AT288" s="259">
        <v>890.12</v>
      </c>
      <c r="AU288" s="259">
        <v>884.23</v>
      </c>
      <c r="AV288" s="259">
        <v>881.53</v>
      </c>
      <c r="AW288" s="259">
        <v>872.84</v>
      </c>
      <c r="AX288" s="260">
        <v>858.98</v>
      </c>
      <c r="AY288" s="345">
        <v>475.86</v>
      </c>
      <c r="AZ288" s="261">
        <v>3.2654339999999999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1337.9054339999998</v>
      </c>
      <c r="C289" s="256">
        <f t="shared" si="31"/>
        <v>1338.3554340000001</v>
      </c>
      <c r="D289" s="256">
        <f t="shared" si="31"/>
        <v>1338.0754339999999</v>
      </c>
      <c r="E289" s="256">
        <f t="shared" si="31"/>
        <v>1343.3554340000001</v>
      </c>
      <c r="F289" s="256">
        <f t="shared" si="31"/>
        <v>1357.6054340000001</v>
      </c>
      <c r="G289" s="256">
        <f t="shared" si="31"/>
        <v>1368.625434</v>
      </c>
      <c r="H289" s="256">
        <f t="shared" si="31"/>
        <v>1376.185434</v>
      </c>
      <c r="I289" s="256">
        <f t="shared" si="31"/>
        <v>1522.7754340000001</v>
      </c>
      <c r="J289" s="256">
        <f t="shared" si="31"/>
        <v>1525.875434</v>
      </c>
      <c r="K289" s="256">
        <f t="shared" si="31"/>
        <v>1528.1154339999998</v>
      </c>
      <c r="L289" s="256">
        <f t="shared" si="31"/>
        <v>1521.895434</v>
      </c>
      <c r="M289" s="256">
        <f t="shared" si="31"/>
        <v>1535.1354339999998</v>
      </c>
      <c r="N289" s="256">
        <f t="shared" si="31"/>
        <v>1515.225434</v>
      </c>
      <c r="O289" s="256">
        <f t="shared" si="31"/>
        <v>1553.7554340000002</v>
      </c>
      <c r="P289" s="256">
        <f t="shared" si="31"/>
        <v>1530.225434</v>
      </c>
      <c r="Q289" s="256">
        <f t="shared" si="31"/>
        <v>1525.8654339999998</v>
      </c>
      <c r="R289" s="256">
        <f t="shared" si="32"/>
        <v>1533.0354339999999</v>
      </c>
      <c r="S289" s="256">
        <f t="shared" si="32"/>
        <v>1514.8054339999999</v>
      </c>
      <c r="T289" s="256">
        <f t="shared" si="32"/>
        <v>1463.1554339999998</v>
      </c>
      <c r="U289" s="256">
        <f t="shared" si="32"/>
        <v>1435.1054340000001</v>
      </c>
      <c r="V289" s="256">
        <f t="shared" si="32"/>
        <v>1368.3154340000001</v>
      </c>
      <c r="W289" s="256">
        <f t="shared" si="32"/>
        <v>1363.8054339999999</v>
      </c>
      <c r="X289" s="256">
        <f t="shared" si="32"/>
        <v>1354.195434</v>
      </c>
      <c r="Y289" s="256">
        <f t="shared" si="32"/>
        <v>1339.0254339999999</v>
      </c>
      <c r="Z289" s="257"/>
      <c r="AA289" s="258">
        <v>858.78</v>
      </c>
      <c r="AB289" s="259">
        <v>859.23</v>
      </c>
      <c r="AC289" s="259">
        <v>858.95</v>
      </c>
      <c r="AD289" s="259">
        <v>864.23</v>
      </c>
      <c r="AE289" s="259">
        <v>878.48</v>
      </c>
      <c r="AF289" s="259">
        <v>889.5</v>
      </c>
      <c r="AG289" s="259">
        <v>897.06</v>
      </c>
      <c r="AH289" s="259">
        <v>1043.6500000000001</v>
      </c>
      <c r="AI289" s="259">
        <v>1046.75</v>
      </c>
      <c r="AJ289" s="259">
        <v>1048.99</v>
      </c>
      <c r="AK289" s="259">
        <v>1042.77</v>
      </c>
      <c r="AL289" s="259">
        <v>1056.01</v>
      </c>
      <c r="AM289" s="259">
        <v>1036.0999999999999</v>
      </c>
      <c r="AN289" s="259">
        <v>1074.6300000000001</v>
      </c>
      <c r="AO289" s="259">
        <v>1051.0999999999999</v>
      </c>
      <c r="AP289" s="259">
        <v>1046.74</v>
      </c>
      <c r="AQ289" s="259">
        <v>1053.9100000000001</v>
      </c>
      <c r="AR289" s="259">
        <v>1035.68</v>
      </c>
      <c r="AS289" s="259">
        <v>984.03</v>
      </c>
      <c r="AT289" s="259">
        <v>955.98</v>
      </c>
      <c r="AU289" s="259">
        <v>889.19</v>
      </c>
      <c r="AV289" s="259">
        <v>884.68</v>
      </c>
      <c r="AW289" s="259">
        <v>875.07</v>
      </c>
      <c r="AX289" s="260">
        <v>859.9</v>
      </c>
      <c r="AY289" s="345">
        <v>475.86</v>
      </c>
      <c r="AZ289" s="261">
        <v>3.2654339999999999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1343.0354339999999</v>
      </c>
      <c r="C290" s="256">
        <f t="shared" si="31"/>
        <v>1338.4854339999999</v>
      </c>
      <c r="D290" s="256">
        <f t="shared" si="31"/>
        <v>1337.955434</v>
      </c>
      <c r="E290" s="256">
        <f t="shared" si="31"/>
        <v>1339.695434</v>
      </c>
      <c r="F290" s="256">
        <f t="shared" si="31"/>
        <v>1355.9054339999998</v>
      </c>
      <c r="G290" s="256">
        <f t="shared" si="31"/>
        <v>1369.2354339999999</v>
      </c>
      <c r="H290" s="256">
        <f t="shared" si="31"/>
        <v>1373.205434</v>
      </c>
      <c r="I290" s="256">
        <f t="shared" si="31"/>
        <v>1420.165434</v>
      </c>
      <c r="J290" s="256">
        <f t="shared" si="31"/>
        <v>1537.8454339999998</v>
      </c>
      <c r="K290" s="256">
        <f t="shared" si="31"/>
        <v>1543.3154340000001</v>
      </c>
      <c r="L290" s="256">
        <f t="shared" si="31"/>
        <v>1493.7654339999999</v>
      </c>
      <c r="M290" s="256">
        <f t="shared" si="31"/>
        <v>1450.4854339999999</v>
      </c>
      <c r="N290" s="256">
        <f t="shared" si="31"/>
        <v>1457.5854340000001</v>
      </c>
      <c r="O290" s="256">
        <f t="shared" si="31"/>
        <v>1429.0654340000001</v>
      </c>
      <c r="P290" s="256">
        <f t="shared" si="31"/>
        <v>1368.225434</v>
      </c>
      <c r="Q290" s="256">
        <f t="shared" si="31"/>
        <v>1415.3554340000001</v>
      </c>
      <c r="R290" s="256">
        <f t="shared" si="32"/>
        <v>1373.8154340000001</v>
      </c>
      <c r="S290" s="256">
        <f t="shared" si="32"/>
        <v>1374.5654340000001</v>
      </c>
      <c r="T290" s="256">
        <f t="shared" si="32"/>
        <v>1373.3454339999998</v>
      </c>
      <c r="U290" s="256">
        <f t="shared" si="32"/>
        <v>1371.205434</v>
      </c>
      <c r="V290" s="256">
        <f t="shared" si="32"/>
        <v>1368.9254339999998</v>
      </c>
      <c r="W290" s="256">
        <f t="shared" si="32"/>
        <v>1357.975434</v>
      </c>
      <c r="X290" s="256">
        <f t="shared" si="32"/>
        <v>1355.8454339999998</v>
      </c>
      <c r="Y290" s="256">
        <f t="shared" si="32"/>
        <v>1342.0354339999999</v>
      </c>
      <c r="Z290" s="257"/>
      <c r="AA290" s="258">
        <v>863.91</v>
      </c>
      <c r="AB290" s="259">
        <v>859.36</v>
      </c>
      <c r="AC290" s="259">
        <v>858.83</v>
      </c>
      <c r="AD290" s="259">
        <v>860.57</v>
      </c>
      <c r="AE290" s="259">
        <v>876.78</v>
      </c>
      <c r="AF290" s="259">
        <v>890.11</v>
      </c>
      <c r="AG290" s="259">
        <v>894.08</v>
      </c>
      <c r="AH290" s="259">
        <v>941.04</v>
      </c>
      <c r="AI290" s="259">
        <v>1058.72</v>
      </c>
      <c r="AJ290" s="259">
        <v>1064.19</v>
      </c>
      <c r="AK290" s="259">
        <v>1014.64</v>
      </c>
      <c r="AL290" s="259">
        <v>971.36</v>
      </c>
      <c r="AM290" s="259">
        <v>978.46</v>
      </c>
      <c r="AN290" s="259">
        <v>949.94</v>
      </c>
      <c r="AO290" s="259">
        <v>889.1</v>
      </c>
      <c r="AP290" s="259">
        <v>936.23</v>
      </c>
      <c r="AQ290" s="259">
        <v>894.69</v>
      </c>
      <c r="AR290" s="259">
        <v>895.44</v>
      </c>
      <c r="AS290" s="259">
        <v>894.22</v>
      </c>
      <c r="AT290" s="259">
        <v>892.08</v>
      </c>
      <c r="AU290" s="259">
        <v>889.8</v>
      </c>
      <c r="AV290" s="259">
        <v>878.85</v>
      </c>
      <c r="AW290" s="259">
        <v>876.72</v>
      </c>
      <c r="AX290" s="260">
        <v>862.91</v>
      </c>
      <c r="AY290" s="345">
        <v>475.86</v>
      </c>
      <c r="AZ290" s="261">
        <v>3.2654339999999999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1378.0054339999999</v>
      </c>
      <c r="C291" s="256">
        <f t="shared" si="31"/>
        <v>1378.8254339999999</v>
      </c>
      <c r="D291" s="256">
        <f t="shared" si="31"/>
        <v>1371.7454339999999</v>
      </c>
      <c r="E291" s="256">
        <f t="shared" si="31"/>
        <v>1377.9854339999999</v>
      </c>
      <c r="F291" s="256">
        <f t="shared" si="31"/>
        <v>1389.9954339999999</v>
      </c>
      <c r="G291" s="256">
        <f t="shared" si="31"/>
        <v>1395.8554340000001</v>
      </c>
      <c r="H291" s="256">
        <f t="shared" si="31"/>
        <v>1424.945434</v>
      </c>
      <c r="I291" s="256">
        <f t="shared" si="31"/>
        <v>1625.645434</v>
      </c>
      <c r="J291" s="256">
        <f t="shared" si="31"/>
        <v>1612.9254339999998</v>
      </c>
      <c r="K291" s="256">
        <f t="shared" si="31"/>
        <v>1661.2154339999997</v>
      </c>
      <c r="L291" s="256">
        <f t="shared" si="31"/>
        <v>1588.0454340000001</v>
      </c>
      <c r="M291" s="256">
        <f t="shared" si="31"/>
        <v>1585.5354339999999</v>
      </c>
      <c r="N291" s="256">
        <f t="shared" si="31"/>
        <v>1501.3154340000001</v>
      </c>
      <c r="O291" s="256">
        <f t="shared" si="31"/>
        <v>1567.665434</v>
      </c>
      <c r="P291" s="256">
        <f t="shared" si="31"/>
        <v>1644.5854340000001</v>
      </c>
      <c r="Q291" s="256">
        <f t="shared" si="31"/>
        <v>1668.6054340000001</v>
      </c>
      <c r="R291" s="256">
        <f t="shared" si="32"/>
        <v>1674.0254340000001</v>
      </c>
      <c r="S291" s="256">
        <f t="shared" si="32"/>
        <v>1667.2654339999999</v>
      </c>
      <c r="T291" s="256">
        <f t="shared" si="32"/>
        <v>1680.3854339999998</v>
      </c>
      <c r="U291" s="256">
        <f t="shared" si="32"/>
        <v>1437.8554340000001</v>
      </c>
      <c r="V291" s="256">
        <f t="shared" si="32"/>
        <v>1401.8054339999999</v>
      </c>
      <c r="W291" s="256">
        <f t="shared" si="32"/>
        <v>1396.8554340000001</v>
      </c>
      <c r="X291" s="256">
        <f t="shared" si="32"/>
        <v>1391.2354339999999</v>
      </c>
      <c r="Y291" s="256">
        <f t="shared" si="32"/>
        <v>1387.715434</v>
      </c>
      <c r="Z291" s="257"/>
      <c r="AA291" s="258">
        <v>898.88</v>
      </c>
      <c r="AB291" s="259">
        <v>899.7</v>
      </c>
      <c r="AC291" s="259">
        <v>892.62</v>
      </c>
      <c r="AD291" s="259">
        <v>898.86</v>
      </c>
      <c r="AE291" s="259">
        <v>910.87</v>
      </c>
      <c r="AF291" s="259">
        <v>916.73</v>
      </c>
      <c r="AG291" s="259">
        <v>945.82</v>
      </c>
      <c r="AH291" s="259">
        <v>1146.52</v>
      </c>
      <c r="AI291" s="259">
        <v>1133.8</v>
      </c>
      <c r="AJ291" s="259">
        <v>1182.0899999999999</v>
      </c>
      <c r="AK291" s="259">
        <v>1108.92</v>
      </c>
      <c r="AL291" s="259">
        <v>1106.4100000000001</v>
      </c>
      <c r="AM291" s="259">
        <v>1022.1900000000002</v>
      </c>
      <c r="AN291" s="259">
        <v>1088.54</v>
      </c>
      <c r="AO291" s="259">
        <v>1165.46</v>
      </c>
      <c r="AP291" s="259">
        <v>1189.48</v>
      </c>
      <c r="AQ291" s="259">
        <v>1194.9000000000001</v>
      </c>
      <c r="AR291" s="259">
        <v>1188.1400000000001</v>
      </c>
      <c r="AS291" s="259">
        <v>1201.26</v>
      </c>
      <c r="AT291" s="259">
        <v>958.73</v>
      </c>
      <c r="AU291" s="259">
        <v>922.68</v>
      </c>
      <c r="AV291" s="259">
        <v>917.73</v>
      </c>
      <c r="AW291" s="259">
        <v>912.11</v>
      </c>
      <c r="AX291" s="260">
        <v>908.59</v>
      </c>
      <c r="AY291" s="345">
        <v>475.86</v>
      </c>
      <c r="AZ291" s="261">
        <v>3.2654339999999999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1386.7454339999999</v>
      </c>
      <c r="C292" s="256">
        <f t="shared" si="31"/>
        <v>1386.2754339999999</v>
      </c>
      <c r="D292" s="256">
        <f t="shared" si="31"/>
        <v>1386.5654340000001</v>
      </c>
      <c r="E292" s="256">
        <f t="shared" si="31"/>
        <v>1387.4954339999999</v>
      </c>
      <c r="F292" s="256">
        <f t="shared" si="31"/>
        <v>1389.6154339999998</v>
      </c>
      <c r="G292" s="256">
        <f t="shared" si="31"/>
        <v>1388.2454339999999</v>
      </c>
      <c r="H292" s="256">
        <f t="shared" si="31"/>
        <v>1394.1154339999998</v>
      </c>
      <c r="I292" s="256">
        <f t="shared" si="31"/>
        <v>1448.5254339999999</v>
      </c>
      <c r="J292" s="256">
        <f t="shared" si="31"/>
        <v>1607.3154340000001</v>
      </c>
      <c r="K292" s="256">
        <f t="shared" si="31"/>
        <v>1662.915434</v>
      </c>
      <c r="L292" s="256">
        <f t="shared" si="31"/>
        <v>1684.685434</v>
      </c>
      <c r="M292" s="256">
        <f t="shared" si="31"/>
        <v>1672.0754339999999</v>
      </c>
      <c r="N292" s="256">
        <f t="shared" si="31"/>
        <v>1665.8554340000001</v>
      </c>
      <c r="O292" s="256">
        <f t="shared" si="31"/>
        <v>1659.5354339999999</v>
      </c>
      <c r="P292" s="256">
        <f t="shared" si="31"/>
        <v>1661.9954339999999</v>
      </c>
      <c r="Q292" s="256">
        <f t="shared" si="31"/>
        <v>1684.6554339999998</v>
      </c>
      <c r="R292" s="256">
        <f t="shared" si="32"/>
        <v>1727.8154340000001</v>
      </c>
      <c r="S292" s="256">
        <f t="shared" si="32"/>
        <v>1705.0354339999999</v>
      </c>
      <c r="T292" s="256">
        <f t="shared" si="32"/>
        <v>1661.8554340000001</v>
      </c>
      <c r="U292" s="256">
        <f t="shared" si="32"/>
        <v>1589.0854340000001</v>
      </c>
      <c r="V292" s="256">
        <f t="shared" si="32"/>
        <v>1539.3154340000001</v>
      </c>
      <c r="W292" s="256">
        <f t="shared" si="32"/>
        <v>1393.5554339999999</v>
      </c>
      <c r="X292" s="256">
        <f t="shared" si="32"/>
        <v>1388.7854339999999</v>
      </c>
      <c r="Y292" s="256">
        <f t="shared" si="32"/>
        <v>1380.8254339999999</v>
      </c>
      <c r="Z292" s="257"/>
      <c r="AA292" s="258">
        <v>907.62</v>
      </c>
      <c r="AB292" s="259">
        <v>907.15</v>
      </c>
      <c r="AC292" s="259">
        <v>907.44</v>
      </c>
      <c r="AD292" s="259">
        <v>908.37</v>
      </c>
      <c r="AE292" s="259">
        <v>910.49</v>
      </c>
      <c r="AF292" s="259">
        <v>909.12</v>
      </c>
      <c r="AG292" s="259">
        <v>914.99</v>
      </c>
      <c r="AH292" s="259">
        <v>969.4</v>
      </c>
      <c r="AI292" s="259">
        <v>1128.19</v>
      </c>
      <c r="AJ292" s="259">
        <v>1183.79</v>
      </c>
      <c r="AK292" s="259">
        <v>1205.56</v>
      </c>
      <c r="AL292" s="259">
        <v>1192.95</v>
      </c>
      <c r="AM292" s="259">
        <v>1186.73</v>
      </c>
      <c r="AN292" s="259">
        <v>1180.4100000000001</v>
      </c>
      <c r="AO292" s="259">
        <v>1182.8699999999999</v>
      </c>
      <c r="AP292" s="259">
        <v>1205.53</v>
      </c>
      <c r="AQ292" s="259">
        <v>1248.69</v>
      </c>
      <c r="AR292" s="259">
        <v>1225.9100000000001</v>
      </c>
      <c r="AS292" s="259">
        <v>1182.73</v>
      </c>
      <c r="AT292" s="259">
        <v>1109.96</v>
      </c>
      <c r="AU292" s="259">
        <v>1060.19</v>
      </c>
      <c r="AV292" s="259">
        <v>914.43</v>
      </c>
      <c r="AW292" s="259">
        <v>909.66</v>
      </c>
      <c r="AX292" s="260">
        <v>901.7</v>
      </c>
      <c r="AY292" s="345">
        <v>475.86</v>
      </c>
      <c r="AZ292" s="261">
        <v>3.2654339999999999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0</v>
      </c>
      <c r="C293" s="256">
        <f t="shared" si="31"/>
        <v>0</v>
      </c>
      <c r="D293" s="256">
        <f t="shared" si="31"/>
        <v>0</v>
      </c>
      <c r="E293" s="256">
        <f t="shared" si="31"/>
        <v>0</v>
      </c>
      <c r="F293" s="256">
        <f t="shared" si="31"/>
        <v>0</v>
      </c>
      <c r="G293" s="256">
        <f t="shared" si="31"/>
        <v>0</v>
      </c>
      <c r="H293" s="256">
        <f t="shared" si="31"/>
        <v>0</v>
      </c>
      <c r="I293" s="256">
        <f t="shared" si="31"/>
        <v>0</v>
      </c>
      <c r="J293" s="256">
        <f t="shared" si="31"/>
        <v>0</v>
      </c>
      <c r="K293" s="256">
        <f t="shared" si="31"/>
        <v>0</v>
      </c>
      <c r="L293" s="256">
        <f t="shared" si="31"/>
        <v>0</v>
      </c>
      <c r="M293" s="256">
        <f t="shared" si="31"/>
        <v>0</v>
      </c>
      <c r="N293" s="256">
        <f t="shared" si="31"/>
        <v>0</v>
      </c>
      <c r="O293" s="256">
        <f t="shared" si="31"/>
        <v>0</v>
      </c>
      <c r="P293" s="256">
        <f t="shared" si="31"/>
        <v>0</v>
      </c>
      <c r="Q293" s="256">
        <f t="shared" si="31"/>
        <v>0</v>
      </c>
      <c r="R293" s="256">
        <f t="shared" si="32"/>
        <v>0</v>
      </c>
      <c r="S293" s="256">
        <f t="shared" si="32"/>
        <v>0</v>
      </c>
      <c r="T293" s="256">
        <f t="shared" si="32"/>
        <v>0</v>
      </c>
      <c r="U293" s="256">
        <f t="shared" si="32"/>
        <v>0</v>
      </c>
      <c r="V293" s="256">
        <f t="shared" si="32"/>
        <v>0</v>
      </c>
      <c r="W293" s="256">
        <f t="shared" si="32"/>
        <v>0</v>
      </c>
      <c r="X293" s="256">
        <f t="shared" si="32"/>
        <v>0</v>
      </c>
      <c r="Y293" s="256">
        <f t="shared" si="32"/>
        <v>0</v>
      </c>
      <c r="Z293" s="257"/>
      <c r="AA293" s="258">
        <v>0</v>
      </c>
      <c r="AB293" s="259">
        <v>0</v>
      </c>
      <c r="AC293" s="259">
        <v>0</v>
      </c>
      <c r="AD293" s="259">
        <v>0</v>
      </c>
      <c r="AE293" s="259">
        <v>0</v>
      </c>
      <c r="AF293" s="259">
        <v>0</v>
      </c>
      <c r="AG293" s="259">
        <v>0</v>
      </c>
      <c r="AH293" s="259">
        <v>0</v>
      </c>
      <c r="AI293" s="259">
        <v>0</v>
      </c>
      <c r="AJ293" s="259">
        <v>0</v>
      </c>
      <c r="AK293" s="259">
        <v>0</v>
      </c>
      <c r="AL293" s="259">
        <v>0</v>
      </c>
      <c r="AM293" s="259">
        <v>0</v>
      </c>
      <c r="AN293" s="259">
        <v>0</v>
      </c>
      <c r="AO293" s="259">
        <v>0</v>
      </c>
      <c r="AP293" s="259">
        <v>0</v>
      </c>
      <c r="AQ293" s="259">
        <v>0</v>
      </c>
      <c r="AR293" s="259">
        <v>0</v>
      </c>
      <c r="AS293" s="259">
        <v>0</v>
      </c>
      <c r="AT293" s="259">
        <v>0</v>
      </c>
      <c r="AU293" s="259">
        <v>0</v>
      </c>
      <c r="AV293" s="259">
        <v>0</v>
      </c>
      <c r="AW293" s="259">
        <v>0</v>
      </c>
      <c r="AX293" s="260">
        <v>0</v>
      </c>
      <c r="AY293" s="345">
        <v>0</v>
      </c>
      <c r="AZ293" s="261">
        <v>0</v>
      </c>
      <c r="BA293" s="261"/>
      <c r="BB293" s="269"/>
    </row>
    <row r="294" spans="1:137" s="246" customFormat="1" ht="13.5" thickBot="1">
      <c r="A294" s="263">
        <v>31</v>
      </c>
      <c r="B294" s="256">
        <f t="shared" si="31"/>
        <v>0</v>
      </c>
      <c r="C294" s="256">
        <f t="shared" si="31"/>
        <v>0</v>
      </c>
      <c r="D294" s="256">
        <f t="shared" si="31"/>
        <v>0</v>
      </c>
      <c r="E294" s="256">
        <f t="shared" si="31"/>
        <v>0</v>
      </c>
      <c r="F294" s="256">
        <f t="shared" si="31"/>
        <v>0</v>
      </c>
      <c r="G294" s="256">
        <f t="shared" si="31"/>
        <v>0</v>
      </c>
      <c r="H294" s="256">
        <f t="shared" si="31"/>
        <v>0</v>
      </c>
      <c r="I294" s="256">
        <f t="shared" si="31"/>
        <v>0</v>
      </c>
      <c r="J294" s="256">
        <f t="shared" si="31"/>
        <v>0</v>
      </c>
      <c r="K294" s="256">
        <f t="shared" si="31"/>
        <v>0</v>
      </c>
      <c r="L294" s="256">
        <f t="shared" si="31"/>
        <v>0</v>
      </c>
      <c r="M294" s="256">
        <f t="shared" si="31"/>
        <v>0</v>
      </c>
      <c r="N294" s="256">
        <f t="shared" si="31"/>
        <v>0</v>
      </c>
      <c r="O294" s="256">
        <f t="shared" si="31"/>
        <v>0</v>
      </c>
      <c r="P294" s="256">
        <f t="shared" si="31"/>
        <v>0</v>
      </c>
      <c r="Q294" s="256">
        <f t="shared" si="31"/>
        <v>0</v>
      </c>
      <c r="R294" s="256">
        <f t="shared" si="32"/>
        <v>0</v>
      </c>
      <c r="S294" s="256">
        <f t="shared" si="32"/>
        <v>0</v>
      </c>
      <c r="T294" s="256">
        <f t="shared" si="32"/>
        <v>0</v>
      </c>
      <c r="U294" s="256">
        <f t="shared" si="32"/>
        <v>0</v>
      </c>
      <c r="V294" s="256">
        <f t="shared" si="32"/>
        <v>0</v>
      </c>
      <c r="W294" s="256">
        <f t="shared" si="32"/>
        <v>0</v>
      </c>
      <c r="X294" s="256">
        <f t="shared" si="32"/>
        <v>0</v>
      </c>
      <c r="Y294" s="256">
        <f t="shared" si="32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4" t="s">
        <v>2</v>
      </c>
      <c r="B297" s="447" t="s">
        <v>130</v>
      </c>
      <c r="C297" s="447"/>
      <c r="D297" s="447"/>
      <c r="E297" s="447"/>
      <c r="F297" s="447"/>
      <c r="G297" s="447"/>
      <c r="H297" s="447"/>
      <c r="I297" s="447"/>
      <c r="J297" s="447"/>
      <c r="K297" s="447"/>
      <c r="L297" s="447"/>
      <c r="M297" s="447"/>
      <c r="N297" s="447"/>
      <c r="O297" s="447"/>
      <c r="P297" s="447"/>
      <c r="Q297" s="447"/>
      <c r="R297" s="447"/>
      <c r="S297" s="447"/>
      <c r="T297" s="447"/>
      <c r="U297" s="447"/>
      <c r="V297" s="447"/>
      <c r="W297" s="447"/>
      <c r="X297" s="447"/>
      <c r="Y297" s="448"/>
      <c r="Z297" s="4"/>
      <c r="AA297" s="450" t="s">
        <v>90</v>
      </c>
      <c r="AB297" s="451"/>
      <c r="AC297" s="451"/>
      <c r="AD297" s="451"/>
      <c r="AE297" s="451"/>
      <c r="AF297" s="451"/>
      <c r="AG297" s="451"/>
      <c r="AH297" s="451"/>
      <c r="AI297" s="451"/>
      <c r="AJ297" s="451"/>
      <c r="AK297" s="451"/>
      <c r="AL297" s="451"/>
      <c r="AM297" s="451"/>
      <c r="AN297" s="451"/>
      <c r="AO297" s="451"/>
      <c r="AP297" s="451"/>
      <c r="AQ297" s="451"/>
      <c r="AR297" s="451"/>
      <c r="AS297" s="451"/>
      <c r="AT297" s="451"/>
      <c r="AU297" s="451"/>
      <c r="AV297" s="451"/>
      <c r="AW297" s="451"/>
      <c r="AX297" s="575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5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77"/>
      <c r="AZ298" s="196"/>
    </row>
    <row r="299" spans="1:137" s="173" customFormat="1" ht="16.149999999999999" customHeight="1">
      <c r="A299" s="437" t="s">
        <v>222</v>
      </c>
      <c r="B299" s="438"/>
      <c r="C299" s="438"/>
      <c r="D299" s="438"/>
      <c r="E299" s="438"/>
      <c r="F299" s="438"/>
      <c r="G299" s="438"/>
      <c r="H299" s="438"/>
      <c r="I299" s="438"/>
      <c r="J299" s="438"/>
      <c r="K299" s="438"/>
      <c r="L299" s="438"/>
      <c r="M299" s="438"/>
      <c r="N299" s="438"/>
      <c r="O299" s="438"/>
      <c r="P299" s="438"/>
      <c r="Q299" s="438"/>
      <c r="R299" s="438"/>
      <c r="S299" s="438"/>
      <c r="T299" s="438"/>
      <c r="U299" s="438"/>
      <c r="V299" s="438"/>
      <c r="W299" s="438"/>
      <c r="X299" s="438"/>
      <c r="Y299" s="439"/>
      <c r="AA299" s="437">
        <v>2</v>
      </c>
      <c r="AB299" s="438"/>
      <c r="AC299" s="438"/>
      <c r="AD299" s="438"/>
      <c r="AE299" s="438"/>
      <c r="AF299" s="438"/>
      <c r="AG299" s="438"/>
      <c r="AH299" s="438"/>
      <c r="AI299" s="438"/>
      <c r="AJ299" s="438"/>
      <c r="AK299" s="438"/>
      <c r="AL299" s="438"/>
      <c r="AM299" s="438"/>
      <c r="AN299" s="438"/>
      <c r="AO299" s="438"/>
      <c r="AP299" s="438"/>
      <c r="AQ299" s="438"/>
      <c r="AR299" s="438"/>
      <c r="AS299" s="438"/>
      <c r="AT299" s="438"/>
      <c r="AU299" s="438"/>
      <c r="AV299" s="438"/>
      <c r="AW299" s="438"/>
      <c r="AX299" s="439"/>
      <c r="AY299" s="356"/>
      <c r="AZ299" s="179"/>
      <c r="BA299" s="171"/>
    </row>
    <row r="300" spans="1:137">
      <c r="A300" s="47">
        <v>1</v>
      </c>
      <c r="B300" s="170">
        <f>AA300+$AY300</f>
        <v>0</v>
      </c>
      <c r="C300" s="170">
        <f t="shared" ref="C300:R315" si="33">AB300+$AY300</f>
        <v>0</v>
      </c>
      <c r="D300" s="170">
        <f t="shared" si="33"/>
        <v>0</v>
      </c>
      <c r="E300" s="170">
        <f t="shared" si="33"/>
        <v>0</v>
      </c>
      <c r="F300" s="170">
        <f t="shared" si="33"/>
        <v>0</v>
      </c>
      <c r="G300" s="170">
        <f t="shared" si="33"/>
        <v>0</v>
      </c>
      <c r="H300" s="170">
        <f t="shared" si="33"/>
        <v>0</v>
      </c>
      <c r="I300" s="170">
        <f t="shared" si="33"/>
        <v>0.39</v>
      </c>
      <c r="J300" s="170">
        <f t="shared" si="33"/>
        <v>0</v>
      </c>
      <c r="K300" s="170">
        <f t="shared" si="33"/>
        <v>0</v>
      </c>
      <c r="L300" s="170">
        <f t="shared" si="33"/>
        <v>0</v>
      </c>
      <c r="M300" s="170">
        <f t="shared" si="33"/>
        <v>0</v>
      </c>
      <c r="N300" s="170">
        <f t="shared" si="33"/>
        <v>0</v>
      </c>
      <c r="O300" s="170">
        <f t="shared" si="33"/>
        <v>0</v>
      </c>
      <c r="P300" s="170">
        <f t="shared" si="33"/>
        <v>0</v>
      </c>
      <c r="Q300" s="170">
        <f t="shared" si="33"/>
        <v>0</v>
      </c>
      <c r="R300" s="170">
        <f t="shared" si="33"/>
        <v>0</v>
      </c>
      <c r="S300" s="170">
        <f t="shared" ref="S300:Y315" si="34">AR300+$AY300</f>
        <v>0</v>
      </c>
      <c r="T300" s="170">
        <f t="shared" si="34"/>
        <v>0</v>
      </c>
      <c r="U300" s="170">
        <f t="shared" si="34"/>
        <v>0.91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0</v>
      </c>
      <c r="Z300" s="37"/>
      <c r="AA300" s="218">
        <v>0</v>
      </c>
      <c r="AB300" s="219">
        <v>0</v>
      </c>
      <c r="AC300" s="219">
        <v>0</v>
      </c>
      <c r="AD300" s="219">
        <v>0</v>
      </c>
      <c r="AE300" s="219">
        <v>0</v>
      </c>
      <c r="AF300" s="219">
        <v>0</v>
      </c>
      <c r="AG300" s="219">
        <v>0</v>
      </c>
      <c r="AH300" s="219">
        <v>0.39</v>
      </c>
      <c r="AI300" s="219">
        <v>0</v>
      </c>
      <c r="AJ300" s="219">
        <v>0</v>
      </c>
      <c r="AK300" s="219">
        <v>0</v>
      </c>
      <c r="AL300" s="219">
        <v>0</v>
      </c>
      <c r="AM300" s="219">
        <v>0</v>
      </c>
      <c r="AN300" s="219">
        <v>0</v>
      </c>
      <c r="AO300" s="219">
        <v>0</v>
      </c>
      <c r="AP300" s="219">
        <v>0</v>
      </c>
      <c r="AQ300" s="219">
        <v>0</v>
      </c>
      <c r="AR300" s="219">
        <v>0</v>
      </c>
      <c r="AS300" s="219">
        <v>0</v>
      </c>
      <c r="AT300" s="219">
        <v>0.91</v>
      </c>
      <c r="AU300" s="219">
        <v>0</v>
      </c>
      <c r="AV300" s="219">
        <v>0</v>
      </c>
      <c r="AW300" s="219">
        <v>0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5.7</v>
      </c>
      <c r="C301" s="170">
        <f t="shared" si="33"/>
        <v>0</v>
      </c>
      <c r="D301" s="170">
        <f t="shared" si="33"/>
        <v>0</v>
      </c>
      <c r="E301" s="170">
        <f t="shared" si="33"/>
        <v>0</v>
      </c>
      <c r="F301" s="170">
        <f t="shared" si="33"/>
        <v>0</v>
      </c>
      <c r="G301" s="170">
        <f t="shared" si="33"/>
        <v>4.68</v>
      </c>
      <c r="H301" s="170">
        <f t="shared" si="33"/>
        <v>20.47</v>
      </c>
      <c r="I301" s="170">
        <f t="shared" si="33"/>
        <v>0.6</v>
      </c>
      <c r="J301" s="170">
        <f t="shared" si="33"/>
        <v>13.23</v>
      </c>
      <c r="K301" s="170">
        <f t="shared" si="33"/>
        <v>0</v>
      </c>
      <c r="L301" s="170">
        <f t="shared" si="33"/>
        <v>0.01</v>
      </c>
      <c r="M301" s="170">
        <f t="shared" si="33"/>
        <v>0</v>
      </c>
      <c r="N301" s="170">
        <f t="shared" si="33"/>
        <v>0</v>
      </c>
      <c r="O301" s="170">
        <f t="shared" si="33"/>
        <v>0</v>
      </c>
      <c r="P301" s="170">
        <f t="shared" si="33"/>
        <v>0</v>
      </c>
      <c r="Q301" s="170">
        <f t="shared" si="33"/>
        <v>0</v>
      </c>
      <c r="R301" s="170">
        <f t="shared" si="33"/>
        <v>0</v>
      </c>
      <c r="S301" s="170">
        <f t="shared" si="34"/>
        <v>0</v>
      </c>
      <c r="T301" s="170">
        <f t="shared" si="34"/>
        <v>0</v>
      </c>
      <c r="U301" s="170">
        <f t="shared" si="34"/>
        <v>0</v>
      </c>
      <c r="V301" s="170">
        <f t="shared" si="34"/>
        <v>0</v>
      </c>
      <c r="W301" s="170">
        <f t="shared" si="34"/>
        <v>0</v>
      </c>
      <c r="X301" s="170">
        <f t="shared" si="34"/>
        <v>0</v>
      </c>
      <c r="Y301" s="170">
        <f t="shared" si="34"/>
        <v>0</v>
      </c>
      <c r="Z301" s="37"/>
      <c r="AA301" s="221">
        <v>5.7</v>
      </c>
      <c r="AB301" s="219">
        <v>0</v>
      </c>
      <c r="AC301" s="219">
        <v>0</v>
      </c>
      <c r="AD301" s="219">
        <v>0</v>
      </c>
      <c r="AE301" s="219">
        <v>0</v>
      </c>
      <c r="AF301" s="219">
        <v>4.68</v>
      </c>
      <c r="AG301" s="219">
        <v>20.47</v>
      </c>
      <c r="AH301" s="219">
        <v>0.6</v>
      </c>
      <c r="AI301" s="219">
        <v>13.23</v>
      </c>
      <c r="AJ301" s="219">
        <v>0</v>
      </c>
      <c r="AK301" s="219">
        <v>0.01</v>
      </c>
      <c r="AL301" s="219">
        <v>0</v>
      </c>
      <c r="AM301" s="219">
        <v>0</v>
      </c>
      <c r="AN301" s="219">
        <v>0</v>
      </c>
      <c r="AO301" s="219">
        <v>0</v>
      </c>
      <c r="AP301" s="219">
        <v>0</v>
      </c>
      <c r="AQ301" s="219">
        <v>0</v>
      </c>
      <c r="AR301" s="219">
        <v>0</v>
      </c>
      <c r="AS301" s="219">
        <v>0</v>
      </c>
      <c r="AT301" s="219">
        <v>0</v>
      </c>
      <c r="AU301" s="219">
        <v>0</v>
      </c>
      <c r="AV301" s="219">
        <v>0</v>
      </c>
      <c r="AW301" s="219">
        <v>0</v>
      </c>
      <c r="AX301" s="225">
        <v>0</v>
      </c>
      <c r="AY301" s="355"/>
      <c r="AZ301" s="35"/>
    </row>
    <row r="302" spans="1:137">
      <c r="A302" s="47">
        <v>3</v>
      </c>
      <c r="B302" s="170">
        <f t="shared" si="35"/>
        <v>11.35</v>
      </c>
      <c r="C302" s="170">
        <f t="shared" si="33"/>
        <v>0</v>
      </c>
      <c r="D302" s="170">
        <f t="shared" si="33"/>
        <v>0.62</v>
      </c>
      <c r="E302" s="170">
        <f t="shared" si="33"/>
        <v>6.1</v>
      </c>
      <c r="F302" s="170">
        <f t="shared" si="33"/>
        <v>33.049999999999997</v>
      </c>
      <c r="G302" s="170">
        <f t="shared" si="33"/>
        <v>152.44999999999999</v>
      </c>
      <c r="H302" s="170">
        <f t="shared" si="33"/>
        <v>167.28</v>
      </c>
      <c r="I302" s="170">
        <f t="shared" si="33"/>
        <v>104.9</v>
      </c>
      <c r="J302" s="170">
        <f t="shared" si="33"/>
        <v>105</v>
      </c>
      <c r="K302" s="170">
        <f t="shared" si="33"/>
        <v>47.98</v>
      </c>
      <c r="L302" s="170">
        <f t="shared" si="33"/>
        <v>0</v>
      </c>
      <c r="M302" s="170">
        <f t="shared" si="33"/>
        <v>2.4900000000000002</v>
      </c>
      <c r="N302" s="170">
        <f t="shared" si="33"/>
        <v>36.29</v>
      </c>
      <c r="O302" s="170">
        <f t="shared" si="33"/>
        <v>145.38999999999999</v>
      </c>
      <c r="P302" s="170">
        <f t="shared" si="33"/>
        <v>153.91999999999999</v>
      </c>
      <c r="Q302" s="170">
        <f t="shared" si="33"/>
        <v>0</v>
      </c>
      <c r="R302" s="170">
        <f t="shared" si="33"/>
        <v>0</v>
      </c>
      <c r="S302" s="170">
        <f t="shared" si="34"/>
        <v>0</v>
      </c>
      <c r="T302" s="170">
        <f t="shared" si="34"/>
        <v>0</v>
      </c>
      <c r="U302" s="170">
        <f t="shared" si="34"/>
        <v>0.01</v>
      </c>
      <c r="V302" s="170">
        <f t="shared" si="34"/>
        <v>0</v>
      </c>
      <c r="W302" s="170">
        <f t="shared" si="34"/>
        <v>0</v>
      </c>
      <c r="X302" s="170">
        <f t="shared" si="34"/>
        <v>0</v>
      </c>
      <c r="Y302" s="170">
        <f t="shared" si="34"/>
        <v>0</v>
      </c>
      <c r="Z302" s="37"/>
      <c r="AA302" s="221">
        <v>11.35</v>
      </c>
      <c r="AB302" s="219">
        <v>0</v>
      </c>
      <c r="AC302" s="219">
        <v>0.62</v>
      </c>
      <c r="AD302" s="219">
        <v>6.1</v>
      </c>
      <c r="AE302" s="219">
        <v>33.049999999999997</v>
      </c>
      <c r="AF302" s="219">
        <v>152.44999999999999</v>
      </c>
      <c r="AG302" s="219">
        <v>167.28</v>
      </c>
      <c r="AH302" s="219">
        <v>104.9</v>
      </c>
      <c r="AI302" s="219">
        <v>105</v>
      </c>
      <c r="AJ302" s="219">
        <v>47.98</v>
      </c>
      <c r="AK302" s="219">
        <v>0</v>
      </c>
      <c r="AL302" s="219">
        <v>2.4900000000000002</v>
      </c>
      <c r="AM302" s="219">
        <v>36.29</v>
      </c>
      <c r="AN302" s="219">
        <v>145.38999999999999</v>
      </c>
      <c r="AO302" s="219">
        <v>153.91999999999999</v>
      </c>
      <c r="AP302" s="219">
        <v>0</v>
      </c>
      <c r="AQ302" s="219">
        <v>0</v>
      </c>
      <c r="AR302" s="219">
        <v>0</v>
      </c>
      <c r="AS302" s="219">
        <v>0</v>
      </c>
      <c r="AT302" s="219">
        <v>0.01</v>
      </c>
      <c r="AU302" s="219">
        <v>0</v>
      </c>
      <c r="AV302" s="219">
        <v>0</v>
      </c>
      <c r="AW302" s="219">
        <v>0</v>
      </c>
      <c r="AX302" s="225">
        <v>0</v>
      </c>
      <c r="AY302" s="355"/>
      <c r="AZ302" s="35"/>
    </row>
    <row r="303" spans="1:137">
      <c r="A303" s="47">
        <v>4</v>
      </c>
      <c r="B303" s="170">
        <f t="shared" si="35"/>
        <v>10.53</v>
      </c>
      <c r="C303" s="170">
        <f t="shared" si="33"/>
        <v>5.46</v>
      </c>
      <c r="D303" s="170">
        <f t="shared" si="33"/>
        <v>0</v>
      </c>
      <c r="E303" s="170">
        <f t="shared" si="33"/>
        <v>0</v>
      </c>
      <c r="F303" s="170">
        <f t="shared" si="33"/>
        <v>0</v>
      </c>
      <c r="G303" s="170">
        <f t="shared" si="33"/>
        <v>24.07</v>
      </c>
      <c r="H303" s="170">
        <f t="shared" si="33"/>
        <v>31</v>
      </c>
      <c r="I303" s="170">
        <f t="shared" si="33"/>
        <v>0</v>
      </c>
      <c r="J303" s="170">
        <f t="shared" si="33"/>
        <v>0</v>
      </c>
      <c r="K303" s="170">
        <f t="shared" si="33"/>
        <v>0</v>
      </c>
      <c r="L303" s="170">
        <f t="shared" si="33"/>
        <v>0</v>
      </c>
      <c r="M303" s="170">
        <f t="shared" si="33"/>
        <v>0</v>
      </c>
      <c r="N303" s="170">
        <f t="shared" si="33"/>
        <v>0</v>
      </c>
      <c r="O303" s="170">
        <f t="shared" si="33"/>
        <v>0</v>
      </c>
      <c r="P303" s="170">
        <f t="shared" si="33"/>
        <v>0</v>
      </c>
      <c r="Q303" s="170">
        <f t="shared" si="33"/>
        <v>0</v>
      </c>
      <c r="R303" s="170">
        <f t="shared" si="33"/>
        <v>0</v>
      </c>
      <c r="S303" s="170">
        <f t="shared" si="34"/>
        <v>0</v>
      </c>
      <c r="T303" s="170">
        <f t="shared" si="34"/>
        <v>0</v>
      </c>
      <c r="U303" s="170">
        <f t="shared" si="34"/>
        <v>0</v>
      </c>
      <c r="V303" s="170">
        <f t="shared" si="34"/>
        <v>0</v>
      </c>
      <c r="W303" s="170">
        <f t="shared" si="34"/>
        <v>0</v>
      </c>
      <c r="X303" s="170">
        <f t="shared" si="34"/>
        <v>0</v>
      </c>
      <c r="Y303" s="170">
        <f t="shared" si="34"/>
        <v>0</v>
      </c>
      <c r="Z303" s="37"/>
      <c r="AA303" s="221">
        <v>10.53</v>
      </c>
      <c r="AB303" s="219">
        <v>5.46</v>
      </c>
      <c r="AC303" s="219">
        <v>0</v>
      </c>
      <c r="AD303" s="219">
        <v>0</v>
      </c>
      <c r="AE303" s="219">
        <v>0</v>
      </c>
      <c r="AF303" s="219">
        <v>24.07</v>
      </c>
      <c r="AG303" s="219">
        <v>31</v>
      </c>
      <c r="AH303" s="219">
        <v>0</v>
      </c>
      <c r="AI303" s="219">
        <v>0</v>
      </c>
      <c r="AJ303" s="219">
        <v>0</v>
      </c>
      <c r="AK303" s="219">
        <v>0</v>
      </c>
      <c r="AL303" s="219">
        <v>0</v>
      </c>
      <c r="AM303" s="219">
        <v>0</v>
      </c>
      <c r="AN303" s="219">
        <v>0</v>
      </c>
      <c r="AO303" s="219">
        <v>0</v>
      </c>
      <c r="AP303" s="219">
        <v>0</v>
      </c>
      <c r="AQ303" s="219">
        <v>0</v>
      </c>
      <c r="AR303" s="219">
        <v>0</v>
      </c>
      <c r="AS303" s="219">
        <v>0</v>
      </c>
      <c r="AT303" s="219">
        <v>0</v>
      </c>
      <c r="AU303" s="219">
        <v>0</v>
      </c>
      <c r="AV303" s="219">
        <v>0</v>
      </c>
      <c r="AW303" s="219">
        <v>0</v>
      </c>
      <c r="AX303" s="225">
        <v>0</v>
      </c>
      <c r="AY303" s="355"/>
      <c r="AZ303" s="35"/>
    </row>
    <row r="304" spans="1:137">
      <c r="A304" s="47">
        <v>5</v>
      </c>
      <c r="B304" s="170">
        <f t="shared" si="35"/>
        <v>0</v>
      </c>
      <c r="C304" s="170">
        <f t="shared" si="33"/>
        <v>0</v>
      </c>
      <c r="D304" s="170">
        <f t="shared" si="33"/>
        <v>0</v>
      </c>
      <c r="E304" s="170">
        <f t="shared" si="33"/>
        <v>0</v>
      </c>
      <c r="F304" s="170">
        <f t="shared" si="33"/>
        <v>0</v>
      </c>
      <c r="G304" s="170">
        <f t="shared" si="33"/>
        <v>3.27</v>
      </c>
      <c r="H304" s="170">
        <f t="shared" si="33"/>
        <v>0</v>
      </c>
      <c r="I304" s="170">
        <f t="shared" si="33"/>
        <v>0</v>
      </c>
      <c r="J304" s="170">
        <f t="shared" si="33"/>
        <v>0</v>
      </c>
      <c r="K304" s="170">
        <f t="shared" si="33"/>
        <v>0</v>
      </c>
      <c r="L304" s="170">
        <f t="shared" si="33"/>
        <v>0</v>
      </c>
      <c r="M304" s="170">
        <f t="shared" si="33"/>
        <v>0</v>
      </c>
      <c r="N304" s="170">
        <f t="shared" si="33"/>
        <v>0</v>
      </c>
      <c r="O304" s="170">
        <f t="shared" si="33"/>
        <v>0</v>
      </c>
      <c r="P304" s="170">
        <f t="shared" si="33"/>
        <v>0</v>
      </c>
      <c r="Q304" s="170">
        <f t="shared" si="33"/>
        <v>0</v>
      </c>
      <c r="R304" s="170">
        <f t="shared" si="33"/>
        <v>0</v>
      </c>
      <c r="S304" s="170">
        <f t="shared" si="34"/>
        <v>0</v>
      </c>
      <c r="T304" s="170">
        <f t="shared" si="34"/>
        <v>0</v>
      </c>
      <c r="U304" s="170">
        <f t="shared" si="34"/>
        <v>0</v>
      </c>
      <c r="V304" s="170">
        <f t="shared" si="34"/>
        <v>0</v>
      </c>
      <c r="W304" s="170">
        <f t="shared" si="34"/>
        <v>0</v>
      </c>
      <c r="X304" s="170">
        <f t="shared" si="34"/>
        <v>0.01</v>
      </c>
      <c r="Y304" s="170">
        <f t="shared" si="34"/>
        <v>0</v>
      </c>
      <c r="Z304" s="37"/>
      <c r="AA304" s="221">
        <v>0</v>
      </c>
      <c r="AB304" s="219">
        <v>0</v>
      </c>
      <c r="AC304" s="219">
        <v>0</v>
      </c>
      <c r="AD304" s="219">
        <v>0</v>
      </c>
      <c r="AE304" s="219">
        <v>0</v>
      </c>
      <c r="AF304" s="219">
        <v>3.27</v>
      </c>
      <c r="AG304" s="219">
        <v>0</v>
      </c>
      <c r="AH304" s="219">
        <v>0</v>
      </c>
      <c r="AI304" s="219">
        <v>0</v>
      </c>
      <c r="AJ304" s="219">
        <v>0</v>
      </c>
      <c r="AK304" s="219">
        <v>0</v>
      </c>
      <c r="AL304" s="219">
        <v>0</v>
      </c>
      <c r="AM304" s="219">
        <v>0</v>
      </c>
      <c r="AN304" s="219">
        <v>0</v>
      </c>
      <c r="AO304" s="219">
        <v>0</v>
      </c>
      <c r="AP304" s="219">
        <v>0</v>
      </c>
      <c r="AQ304" s="219">
        <v>0</v>
      </c>
      <c r="AR304" s="219">
        <v>0</v>
      </c>
      <c r="AS304" s="219">
        <v>0</v>
      </c>
      <c r="AT304" s="219">
        <v>0</v>
      </c>
      <c r="AU304" s="219">
        <v>0</v>
      </c>
      <c r="AV304" s="219">
        <v>0</v>
      </c>
      <c r="AW304" s="219">
        <v>0.01</v>
      </c>
      <c r="AX304" s="225">
        <v>0</v>
      </c>
      <c r="AY304" s="355"/>
      <c r="AZ304" s="35"/>
    </row>
    <row r="305" spans="1:52">
      <c r="A305" s="47">
        <v>6</v>
      </c>
      <c r="B305" s="170">
        <f t="shared" si="35"/>
        <v>12.29</v>
      </c>
      <c r="C305" s="170">
        <f t="shared" si="33"/>
        <v>0</v>
      </c>
      <c r="D305" s="170">
        <f t="shared" si="33"/>
        <v>0</v>
      </c>
      <c r="E305" s="170">
        <f t="shared" si="33"/>
        <v>6.26</v>
      </c>
      <c r="F305" s="170">
        <f t="shared" si="33"/>
        <v>10.31</v>
      </c>
      <c r="G305" s="170">
        <f t="shared" si="33"/>
        <v>8.41</v>
      </c>
      <c r="H305" s="170">
        <f t="shared" si="33"/>
        <v>78.459999999999994</v>
      </c>
      <c r="I305" s="170">
        <f t="shared" si="33"/>
        <v>0</v>
      </c>
      <c r="J305" s="170">
        <f t="shared" si="33"/>
        <v>0</v>
      </c>
      <c r="K305" s="170">
        <f t="shared" si="33"/>
        <v>0</v>
      </c>
      <c r="L305" s="170">
        <f t="shared" si="33"/>
        <v>0</v>
      </c>
      <c r="M305" s="170">
        <f t="shared" si="33"/>
        <v>0</v>
      </c>
      <c r="N305" s="170">
        <f t="shared" si="33"/>
        <v>0</v>
      </c>
      <c r="O305" s="170">
        <f t="shared" si="33"/>
        <v>0</v>
      </c>
      <c r="P305" s="170">
        <f t="shared" si="33"/>
        <v>0</v>
      </c>
      <c r="Q305" s="170">
        <f t="shared" si="33"/>
        <v>0</v>
      </c>
      <c r="R305" s="170">
        <f t="shared" si="33"/>
        <v>0</v>
      </c>
      <c r="S305" s="170">
        <f t="shared" si="34"/>
        <v>0</v>
      </c>
      <c r="T305" s="170">
        <f t="shared" si="34"/>
        <v>0</v>
      </c>
      <c r="U305" s="170">
        <f t="shared" si="34"/>
        <v>0</v>
      </c>
      <c r="V305" s="170">
        <f t="shared" si="34"/>
        <v>0</v>
      </c>
      <c r="W305" s="170">
        <f t="shared" si="34"/>
        <v>0</v>
      </c>
      <c r="X305" s="170">
        <f t="shared" si="34"/>
        <v>0</v>
      </c>
      <c r="Y305" s="170">
        <f t="shared" si="34"/>
        <v>0</v>
      </c>
      <c r="Z305" s="37"/>
      <c r="AA305" s="221">
        <v>12.29</v>
      </c>
      <c r="AB305" s="219">
        <v>0</v>
      </c>
      <c r="AC305" s="219">
        <v>0</v>
      </c>
      <c r="AD305" s="219">
        <v>6.26</v>
      </c>
      <c r="AE305" s="219">
        <v>10.31</v>
      </c>
      <c r="AF305" s="219">
        <v>8.41</v>
      </c>
      <c r="AG305" s="219">
        <v>78.459999999999994</v>
      </c>
      <c r="AH305" s="219">
        <v>0</v>
      </c>
      <c r="AI305" s="219">
        <v>0</v>
      </c>
      <c r="AJ305" s="219">
        <v>0</v>
      </c>
      <c r="AK305" s="219">
        <v>0</v>
      </c>
      <c r="AL305" s="219">
        <v>0</v>
      </c>
      <c r="AM305" s="219">
        <v>0</v>
      </c>
      <c r="AN305" s="219">
        <v>0</v>
      </c>
      <c r="AO305" s="219">
        <v>0</v>
      </c>
      <c r="AP305" s="219">
        <v>0</v>
      </c>
      <c r="AQ305" s="219">
        <v>0</v>
      </c>
      <c r="AR305" s="219">
        <v>0</v>
      </c>
      <c r="AS305" s="219">
        <v>0</v>
      </c>
      <c r="AT305" s="219">
        <v>0</v>
      </c>
      <c r="AU305" s="219">
        <v>0</v>
      </c>
      <c r="AV305" s="219">
        <v>0</v>
      </c>
      <c r="AW305" s="219">
        <v>0</v>
      </c>
      <c r="AX305" s="225">
        <v>0</v>
      </c>
      <c r="AY305" s="355"/>
      <c r="AZ305" s="35"/>
    </row>
    <row r="306" spans="1:52">
      <c r="A306" s="47">
        <v>7</v>
      </c>
      <c r="B306" s="170">
        <f t="shared" si="35"/>
        <v>6.1</v>
      </c>
      <c r="C306" s="170">
        <f t="shared" si="33"/>
        <v>3.92</v>
      </c>
      <c r="D306" s="170">
        <f t="shared" si="33"/>
        <v>0</v>
      </c>
      <c r="E306" s="170">
        <f t="shared" si="33"/>
        <v>6.47</v>
      </c>
      <c r="F306" s="170">
        <f t="shared" si="33"/>
        <v>0</v>
      </c>
      <c r="G306" s="170">
        <f t="shared" si="33"/>
        <v>10.9</v>
      </c>
      <c r="H306" s="170">
        <f t="shared" si="33"/>
        <v>18.52</v>
      </c>
      <c r="I306" s="170">
        <f t="shared" si="33"/>
        <v>0</v>
      </c>
      <c r="J306" s="170">
        <f t="shared" si="33"/>
        <v>0</v>
      </c>
      <c r="K306" s="170">
        <f t="shared" si="33"/>
        <v>0</v>
      </c>
      <c r="L306" s="170">
        <f t="shared" si="33"/>
        <v>0.01</v>
      </c>
      <c r="M306" s="170">
        <f t="shared" si="33"/>
        <v>0.01</v>
      </c>
      <c r="N306" s="170">
        <f t="shared" si="33"/>
        <v>0</v>
      </c>
      <c r="O306" s="170">
        <f t="shared" si="33"/>
        <v>0</v>
      </c>
      <c r="P306" s="170">
        <f t="shared" si="33"/>
        <v>0</v>
      </c>
      <c r="Q306" s="170">
        <f t="shared" si="33"/>
        <v>0</v>
      </c>
      <c r="R306" s="170">
        <f t="shared" si="33"/>
        <v>0</v>
      </c>
      <c r="S306" s="170">
        <f t="shared" si="34"/>
        <v>0</v>
      </c>
      <c r="T306" s="170">
        <f t="shared" si="34"/>
        <v>0</v>
      </c>
      <c r="U306" s="170">
        <f t="shared" si="34"/>
        <v>0</v>
      </c>
      <c r="V306" s="170">
        <f t="shared" si="34"/>
        <v>0</v>
      </c>
      <c r="W306" s="170">
        <f t="shared" si="34"/>
        <v>0</v>
      </c>
      <c r="X306" s="170">
        <f t="shared" si="34"/>
        <v>0</v>
      </c>
      <c r="Y306" s="170">
        <f t="shared" si="34"/>
        <v>0</v>
      </c>
      <c r="Z306" s="37"/>
      <c r="AA306" s="221">
        <v>6.1</v>
      </c>
      <c r="AB306" s="219">
        <v>3.92</v>
      </c>
      <c r="AC306" s="219">
        <v>0</v>
      </c>
      <c r="AD306" s="219">
        <v>6.47</v>
      </c>
      <c r="AE306" s="219">
        <v>0</v>
      </c>
      <c r="AF306" s="219">
        <v>10.9</v>
      </c>
      <c r="AG306" s="219">
        <v>18.52</v>
      </c>
      <c r="AH306" s="219">
        <v>0</v>
      </c>
      <c r="AI306" s="219">
        <v>0</v>
      </c>
      <c r="AJ306" s="219">
        <v>0</v>
      </c>
      <c r="AK306" s="219">
        <v>0.01</v>
      </c>
      <c r="AL306" s="219">
        <v>0.01</v>
      </c>
      <c r="AM306" s="219">
        <v>0</v>
      </c>
      <c r="AN306" s="219">
        <v>0</v>
      </c>
      <c r="AO306" s="219">
        <v>0</v>
      </c>
      <c r="AP306" s="219">
        <v>0</v>
      </c>
      <c r="AQ306" s="219">
        <v>0</v>
      </c>
      <c r="AR306" s="219">
        <v>0</v>
      </c>
      <c r="AS306" s="219">
        <v>0</v>
      </c>
      <c r="AT306" s="219">
        <v>0</v>
      </c>
      <c r="AU306" s="219">
        <v>0</v>
      </c>
      <c r="AV306" s="219">
        <v>0</v>
      </c>
      <c r="AW306" s="219">
        <v>0</v>
      </c>
      <c r="AX306" s="225">
        <v>0</v>
      </c>
      <c r="AY306" s="355"/>
      <c r="AZ306" s="35"/>
    </row>
    <row r="307" spans="1:52">
      <c r="A307" s="47">
        <v>8</v>
      </c>
      <c r="B307" s="170">
        <f t="shared" si="35"/>
        <v>0</v>
      </c>
      <c r="C307" s="170">
        <f t="shared" si="33"/>
        <v>0</v>
      </c>
      <c r="D307" s="170">
        <f t="shared" si="33"/>
        <v>1.8</v>
      </c>
      <c r="E307" s="170">
        <f t="shared" si="33"/>
        <v>1.86</v>
      </c>
      <c r="F307" s="170">
        <f t="shared" si="33"/>
        <v>0</v>
      </c>
      <c r="G307" s="170">
        <f t="shared" si="33"/>
        <v>8.98</v>
      </c>
      <c r="H307" s="170">
        <f t="shared" si="33"/>
        <v>90.3</v>
      </c>
      <c r="I307" s="170">
        <f t="shared" si="33"/>
        <v>79.489999999999995</v>
      </c>
      <c r="J307" s="170">
        <f t="shared" si="33"/>
        <v>60.5</v>
      </c>
      <c r="K307" s="170">
        <f t="shared" si="33"/>
        <v>25.31</v>
      </c>
      <c r="L307" s="170">
        <f t="shared" si="33"/>
        <v>3.88</v>
      </c>
      <c r="M307" s="170">
        <f t="shared" si="33"/>
        <v>0</v>
      </c>
      <c r="N307" s="170">
        <f t="shared" si="33"/>
        <v>0</v>
      </c>
      <c r="O307" s="170">
        <f t="shared" si="33"/>
        <v>0</v>
      </c>
      <c r="P307" s="170">
        <f t="shared" si="33"/>
        <v>0</v>
      </c>
      <c r="Q307" s="170">
        <f t="shared" si="33"/>
        <v>0</v>
      </c>
      <c r="R307" s="170">
        <f t="shared" si="33"/>
        <v>0</v>
      </c>
      <c r="S307" s="170">
        <f t="shared" si="34"/>
        <v>0</v>
      </c>
      <c r="T307" s="170">
        <f t="shared" si="34"/>
        <v>0</v>
      </c>
      <c r="U307" s="170">
        <f t="shared" si="34"/>
        <v>0</v>
      </c>
      <c r="V307" s="170">
        <f t="shared" si="34"/>
        <v>0</v>
      </c>
      <c r="W307" s="170">
        <f t="shared" si="34"/>
        <v>0.01</v>
      </c>
      <c r="X307" s="170">
        <f t="shared" si="34"/>
        <v>0</v>
      </c>
      <c r="Y307" s="170">
        <f t="shared" si="34"/>
        <v>0</v>
      </c>
      <c r="Z307" s="37"/>
      <c r="AA307" s="221">
        <v>0</v>
      </c>
      <c r="AB307" s="219">
        <v>0</v>
      </c>
      <c r="AC307" s="219">
        <v>1.8</v>
      </c>
      <c r="AD307" s="219">
        <v>1.86</v>
      </c>
      <c r="AE307" s="219">
        <v>0</v>
      </c>
      <c r="AF307" s="219">
        <v>8.98</v>
      </c>
      <c r="AG307" s="219">
        <v>90.3</v>
      </c>
      <c r="AH307" s="219">
        <v>79.489999999999995</v>
      </c>
      <c r="AI307" s="219">
        <v>60.5</v>
      </c>
      <c r="AJ307" s="219">
        <v>25.31</v>
      </c>
      <c r="AK307" s="219">
        <v>3.88</v>
      </c>
      <c r="AL307" s="219">
        <v>0</v>
      </c>
      <c r="AM307" s="219">
        <v>0</v>
      </c>
      <c r="AN307" s="219">
        <v>0</v>
      </c>
      <c r="AO307" s="219">
        <v>0</v>
      </c>
      <c r="AP307" s="219">
        <v>0</v>
      </c>
      <c r="AQ307" s="219">
        <v>0</v>
      </c>
      <c r="AR307" s="219">
        <v>0</v>
      </c>
      <c r="AS307" s="219">
        <v>0</v>
      </c>
      <c r="AT307" s="219">
        <v>0</v>
      </c>
      <c r="AU307" s="219">
        <v>0</v>
      </c>
      <c r="AV307" s="219">
        <v>0.01</v>
      </c>
      <c r="AW307" s="219">
        <v>0</v>
      </c>
      <c r="AX307" s="225">
        <v>0</v>
      </c>
      <c r="AY307" s="355"/>
      <c r="AZ307" s="35"/>
    </row>
    <row r="308" spans="1:52">
      <c r="A308" s="47">
        <v>9</v>
      </c>
      <c r="B308" s="170">
        <f t="shared" si="35"/>
        <v>9.6199999999999992</v>
      </c>
      <c r="C308" s="170">
        <f t="shared" si="33"/>
        <v>0</v>
      </c>
      <c r="D308" s="170">
        <f t="shared" si="33"/>
        <v>0</v>
      </c>
      <c r="E308" s="170">
        <f t="shared" si="33"/>
        <v>0</v>
      </c>
      <c r="F308" s="170">
        <f t="shared" si="33"/>
        <v>4.55</v>
      </c>
      <c r="G308" s="170">
        <f t="shared" si="33"/>
        <v>13.68</v>
      </c>
      <c r="H308" s="170">
        <f t="shared" si="33"/>
        <v>19.43</v>
      </c>
      <c r="I308" s="170">
        <f t="shared" si="33"/>
        <v>66.94</v>
      </c>
      <c r="J308" s="170">
        <f t="shared" si="33"/>
        <v>5.58</v>
      </c>
      <c r="K308" s="170">
        <f t="shared" si="33"/>
        <v>0</v>
      </c>
      <c r="L308" s="170">
        <f t="shared" si="33"/>
        <v>0</v>
      </c>
      <c r="M308" s="170">
        <f t="shared" si="33"/>
        <v>0</v>
      </c>
      <c r="N308" s="170">
        <f t="shared" si="33"/>
        <v>0</v>
      </c>
      <c r="O308" s="170">
        <f t="shared" si="33"/>
        <v>0</v>
      </c>
      <c r="P308" s="170">
        <f t="shared" si="33"/>
        <v>0</v>
      </c>
      <c r="Q308" s="170">
        <f t="shared" si="33"/>
        <v>0</v>
      </c>
      <c r="R308" s="170">
        <f t="shared" si="33"/>
        <v>0</v>
      </c>
      <c r="S308" s="170">
        <f t="shared" si="34"/>
        <v>0</v>
      </c>
      <c r="T308" s="170">
        <f t="shared" si="34"/>
        <v>0</v>
      </c>
      <c r="U308" s="170">
        <f t="shared" si="34"/>
        <v>0</v>
      </c>
      <c r="V308" s="170">
        <f t="shared" si="34"/>
        <v>15.43</v>
      </c>
      <c r="W308" s="170">
        <f t="shared" si="34"/>
        <v>0</v>
      </c>
      <c r="X308" s="170">
        <f t="shared" si="34"/>
        <v>0.01</v>
      </c>
      <c r="Y308" s="170">
        <f t="shared" si="34"/>
        <v>0</v>
      </c>
      <c r="Z308" s="37"/>
      <c r="AA308" s="221">
        <v>9.6199999999999992</v>
      </c>
      <c r="AB308" s="219">
        <v>0</v>
      </c>
      <c r="AC308" s="219">
        <v>0</v>
      </c>
      <c r="AD308" s="219">
        <v>0</v>
      </c>
      <c r="AE308" s="219">
        <v>4.55</v>
      </c>
      <c r="AF308" s="219">
        <v>13.68</v>
      </c>
      <c r="AG308" s="219">
        <v>19.43</v>
      </c>
      <c r="AH308" s="219">
        <v>66.94</v>
      </c>
      <c r="AI308" s="219">
        <v>5.58</v>
      </c>
      <c r="AJ308" s="219">
        <v>0</v>
      </c>
      <c r="AK308" s="219">
        <v>0</v>
      </c>
      <c r="AL308" s="219">
        <v>0</v>
      </c>
      <c r="AM308" s="219">
        <v>0</v>
      </c>
      <c r="AN308" s="219">
        <v>0</v>
      </c>
      <c r="AO308" s="219">
        <v>0</v>
      </c>
      <c r="AP308" s="219">
        <v>0</v>
      </c>
      <c r="AQ308" s="219">
        <v>0</v>
      </c>
      <c r="AR308" s="219">
        <v>0</v>
      </c>
      <c r="AS308" s="219">
        <v>0</v>
      </c>
      <c r="AT308" s="219">
        <v>0</v>
      </c>
      <c r="AU308" s="219">
        <v>15.43</v>
      </c>
      <c r="AV308" s="219">
        <v>0</v>
      </c>
      <c r="AW308" s="219">
        <v>0.01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0</v>
      </c>
      <c r="C309" s="170">
        <f t="shared" si="33"/>
        <v>0</v>
      </c>
      <c r="D309" s="170">
        <f t="shared" si="33"/>
        <v>0</v>
      </c>
      <c r="E309" s="170">
        <f t="shared" si="33"/>
        <v>0</v>
      </c>
      <c r="F309" s="170">
        <f t="shared" si="33"/>
        <v>28.64</v>
      </c>
      <c r="G309" s="170">
        <f t="shared" si="33"/>
        <v>14.96</v>
      </c>
      <c r="H309" s="170">
        <f t="shared" si="33"/>
        <v>55.04</v>
      </c>
      <c r="I309" s="170">
        <f t="shared" si="33"/>
        <v>52.21</v>
      </c>
      <c r="J309" s="170">
        <f t="shared" si="33"/>
        <v>29.58</v>
      </c>
      <c r="K309" s="170">
        <f t="shared" si="33"/>
        <v>0</v>
      </c>
      <c r="L309" s="170">
        <f t="shared" si="33"/>
        <v>0</v>
      </c>
      <c r="M309" s="170">
        <f t="shared" si="33"/>
        <v>0</v>
      </c>
      <c r="N309" s="170">
        <f t="shared" si="33"/>
        <v>0.01</v>
      </c>
      <c r="O309" s="170">
        <f t="shared" si="33"/>
        <v>0</v>
      </c>
      <c r="P309" s="170">
        <f t="shared" si="33"/>
        <v>0</v>
      </c>
      <c r="Q309" s="170">
        <f t="shared" si="33"/>
        <v>0</v>
      </c>
      <c r="R309" s="170">
        <f t="shared" si="33"/>
        <v>0</v>
      </c>
      <c r="S309" s="170">
        <f t="shared" si="34"/>
        <v>0</v>
      </c>
      <c r="T309" s="170">
        <f t="shared" si="34"/>
        <v>7.92</v>
      </c>
      <c r="U309" s="170">
        <f t="shared" si="34"/>
        <v>7.45</v>
      </c>
      <c r="V309" s="170">
        <f t="shared" si="34"/>
        <v>0</v>
      </c>
      <c r="W309" s="170">
        <f t="shared" si="34"/>
        <v>5</v>
      </c>
      <c r="X309" s="170">
        <f t="shared" si="34"/>
        <v>0</v>
      </c>
      <c r="Y309" s="170">
        <f t="shared" si="34"/>
        <v>0</v>
      </c>
      <c r="Z309" s="37"/>
      <c r="AA309" s="221">
        <v>0</v>
      </c>
      <c r="AB309" s="219">
        <v>0</v>
      </c>
      <c r="AC309" s="219">
        <v>0</v>
      </c>
      <c r="AD309" s="219">
        <v>0</v>
      </c>
      <c r="AE309" s="219">
        <v>28.64</v>
      </c>
      <c r="AF309" s="219">
        <v>14.96</v>
      </c>
      <c r="AG309" s="219">
        <v>55.04</v>
      </c>
      <c r="AH309" s="219">
        <v>52.21</v>
      </c>
      <c r="AI309" s="219">
        <v>29.58</v>
      </c>
      <c r="AJ309" s="219">
        <v>0</v>
      </c>
      <c r="AK309" s="219">
        <v>0</v>
      </c>
      <c r="AL309" s="219">
        <v>0</v>
      </c>
      <c r="AM309" s="219">
        <v>0.01</v>
      </c>
      <c r="AN309" s="219">
        <v>0</v>
      </c>
      <c r="AO309" s="219">
        <v>0</v>
      </c>
      <c r="AP309" s="219">
        <v>0</v>
      </c>
      <c r="AQ309" s="219">
        <v>0</v>
      </c>
      <c r="AR309" s="219">
        <v>0</v>
      </c>
      <c r="AS309" s="219">
        <v>7.92</v>
      </c>
      <c r="AT309" s="219">
        <v>7.45</v>
      </c>
      <c r="AU309" s="219">
        <v>0</v>
      </c>
      <c r="AV309" s="219">
        <v>5</v>
      </c>
      <c r="AW309" s="219">
        <v>0</v>
      </c>
      <c r="AX309" s="225">
        <v>0</v>
      </c>
      <c r="AY309" s="355"/>
      <c r="AZ309" s="35"/>
    </row>
    <row r="310" spans="1:52">
      <c r="A310" s="47">
        <v>11</v>
      </c>
      <c r="B310" s="170">
        <f t="shared" si="35"/>
        <v>0</v>
      </c>
      <c r="C310" s="170">
        <f t="shared" si="33"/>
        <v>0</v>
      </c>
      <c r="D310" s="170">
        <f t="shared" si="33"/>
        <v>0</v>
      </c>
      <c r="E310" s="170">
        <f t="shared" si="33"/>
        <v>13.23</v>
      </c>
      <c r="F310" s="170">
        <f t="shared" si="33"/>
        <v>18.87</v>
      </c>
      <c r="G310" s="170">
        <f t="shared" si="33"/>
        <v>0</v>
      </c>
      <c r="H310" s="170">
        <f t="shared" si="33"/>
        <v>119.9</v>
      </c>
      <c r="I310" s="170">
        <f t="shared" si="33"/>
        <v>78.13</v>
      </c>
      <c r="J310" s="170">
        <f t="shared" si="33"/>
        <v>0</v>
      </c>
      <c r="K310" s="170">
        <f t="shared" si="33"/>
        <v>0</v>
      </c>
      <c r="L310" s="170">
        <f t="shared" si="33"/>
        <v>0</v>
      </c>
      <c r="M310" s="170">
        <f t="shared" si="33"/>
        <v>0</v>
      </c>
      <c r="N310" s="170">
        <f t="shared" si="33"/>
        <v>0</v>
      </c>
      <c r="O310" s="170">
        <f t="shared" si="33"/>
        <v>0</v>
      </c>
      <c r="P310" s="170">
        <f t="shared" si="33"/>
        <v>0.01</v>
      </c>
      <c r="Q310" s="170">
        <f t="shared" si="33"/>
        <v>0</v>
      </c>
      <c r="R310" s="170">
        <f t="shared" si="33"/>
        <v>0</v>
      </c>
      <c r="S310" s="170">
        <f t="shared" si="34"/>
        <v>0</v>
      </c>
      <c r="T310" s="170">
        <f t="shared" si="34"/>
        <v>0</v>
      </c>
      <c r="U310" s="170">
        <f t="shared" si="34"/>
        <v>0</v>
      </c>
      <c r="V310" s="170">
        <f t="shared" si="34"/>
        <v>57.16</v>
      </c>
      <c r="W310" s="170">
        <f t="shared" si="34"/>
        <v>11.72</v>
      </c>
      <c r="X310" s="170">
        <f t="shared" si="34"/>
        <v>7.62</v>
      </c>
      <c r="Y310" s="170">
        <f t="shared" si="34"/>
        <v>0</v>
      </c>
      <c r="Z310" s="37"/>
      <c r="AA310" s="218">
        <v>0</v>
      </c>
      <c r="AB310" s="219">
        <v>0</v>
      </c>
      <c r="AC310" s="219">
        <v>0</v>
      </c>
      <c r="AD310" s="219">
        <v>13.23</v>
      </c>
      <c r="AE310" s="219">
        <v>18.87</v>
      </c>
      <c r="AF310" s="219">
        <v>0</v>
      </c>
      <c r="AG310" s="219">
        <v>119.9</v>
      </c>
      <c r="AH310" s="219">
        <v>78.13</v>
      </c>
      <c r="AI310" s="219">
        <v>0</v>
      </c>
      <c r="AJ310" s="219">
        <v>0</v>
      </c>
      <c r="AK310" s="219">
        <v>0</v>
      </c>
      <c r="AL310" s="219">
        <v>0</v>
      </c>
      <c r="AM310" s="219">
        <v>0</v>
      </c>
      <c r="AN310" s="219">
        <v>0</v>
      </c>
      <c r="AO310" s="219">
        <v>0.01</v>
      </c>
      <c r="AP310" s="219">
        <v>0</v>
      </c>
      <c r="AQ310" s="219">
        <v>0</v>
      </c>
      <c r="AR310" s="219">
        <v>0</v>
      </c>
      <c r="AS310" s="219">
        <v>0</v>
      </c>
      <c r="AT310" s="219">
        <v>0</v>
      </c>
      <c r="AU310" s="219">
        <v>57.16</v>
      </c>
      <c r="AV310" s="219">
        <v>11.72</v>
      </c>
      <c r="AW310" s="219">
        <v>7.62</v>
      </c>
      <c r="AX310" s="225">
        <v>0</v>
      </c>
      <c r="AY310" s="355"/>
      <c r="AZ310" s="35"/>
    </row>
    <row r="311" spans="1:52">
      <c r="A311" s="47">
        <v>12</v>
      </c>
      <c r="B311" s="170">
        <f t="shared" si="35"/>
        <v>16.98</v>
      </c>
      <c r="C311" s="170">
        <f t="shared" si="33"/>
        <v>15.94</v>
      </c>
      <c r="D311" s="170">
        <f t="shared" si="33"/>
        <v>13.91</v>
      </c>
      <c r="E311" s="170">
        <f t="shared" si="33"/>
        <v>0</v>
      </c>
      <c r="F311" s="170">
        <f t="shared" si="33"/>
        <v>0</v>
      </c>
      <c r="G311" s="170">
        <f t="shared" si="33"/>
        <v>6.5</v>
      </c>
      <c r="H311" s="170">
        <f t="shared" si="33"/>
        <v>6.13</v>
      </c>
      <c r="I311" s="170">
        <f t="shared" si="33"/>
        <v>0</v>
      </c>
      <c r="J311" s="170">
        <f t="shared" si="33"/>
        <v>0</v>
      </c>
      <c r="K311" s="170">
        <f t="shared" si="33"/>
        <v>0</v>
      </c>
      <c r="L311" s="170">
        <f t="shared" si="33"/>
        <v>0</v>
      </c>
      <c r="M311" s="170">
        <f t="shared" si="33"/>
        <v>0</v>
      </c>
      <c r="N311" s="170">
        <f t="shared" si="33"/>
        <v>0</v>
      </c>
      <c r="O311" s="170">
        <f t="shared" si="33"/>
        <v>0</v>
      </c>
      <c r="P311" s="170">
        <f t="shared" si="33"/>
        <v>0</v>
      </c>
      <c r="Q311" s="170">
        <f t="shared" si="33"/>
        <v>0</v>
      </c>
      <c r="R311" s="170">
        <f t="shared" si="33"/>
        <v>0</v>
      </c>
      <c r="S311" s="170">
        <f t="shared" si="34"/>
        <v>0</v>
      </c>
      <c r="T311" s="170">
        <f t="shared" si="34"/>
        <v>0</v>
      </c>
      <c r="U311" s="170">
        <f t="shared" si="34"/>
        <v>0</v>
      </c>
      <c r="V311" s="170">
        <f t="shared" si="34"/>
        <v>0</v>
      </c>
      <c r="W311" s="170">
        <f t="shared" si="34"/>
        <v>0</v>
      </c>
      <c r="X311" s="170">
        <f t="shared" si="34"/>
        <v>0</v>
      </c>
      <c r="Y311" s="170">
        <f t="shared" si="34"/>
        <v>0</v>
      </c>
      <c r="Z311" s="37"/>
      <c r="AA311" s="218">
        <v>16.98</v>
      </c>
      <c r="AB311" s="219">
        <v>15.94</v>
      </c>
      <c r="AC311" s="219">
        <v>13.91</v>
      </c>
      <c r="AD311" s="219">
        <v>0</v>
      </c>
      <c r="AE311" s="219">
        <v>0</v>
      </c>
      <c r="AF311" s="219">
        <v>6.5</v>
      </c>
      <c r="AG311" s="219">
        <v>6.13</v>
      </c>
      <c r="AH311" s="219">
        <v>0</v>
      </c>
      <c r="AI311" s="219">
        <v>0</v>
      </c>
      <c r="AJ311" s="219">
        <v>0</v>
      </c>
      <c r="AK311" s="219">
        <v>0</v>
      </c>
      <c r="AL311" s="219">
        <v>0</v>
      </c>
      <c r="AM311" s="219">
        <v>0</v>
      </c>
      <c r="AN311" s="219">
        <v>0</v>
      </c>
      <c r="AO311" s="219">
        <v>0</v>
      </c>
      <c r="AP311" s="219">
        <v>0</v>
      </c>
      <c r="AQ311" s="219">
        <v>0</v>
      </c>
      <c r="AR311" s="219">
        <v>0</v>
      </c>
      <c r="AS311" s="219">
        <v>0</v>
      </c>
      <c r="AT311" s="219">
        <v>0</v>
      </c>
      <c r="AU311" s="219">
        <v>0</v>
      </c>
      <c r="AV311" s="219">
        <v>0</v>
      </c>
      <c r="AW311" s="219">
        <v>0</v>
      </c>
      <c r="AX311" s="225">
        <v>0</v>
      </c>
      <c r="AY311" s="355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0</v>
      </c>
      <c r="D312" s="170">
        <f t="shared" si="33"/>
        <v>0.01</v>
      </c>
      <c r="E312" s="170">
        <f t="shared" si="33"/>
        <v>0</v>
      </c>
      <c r="F312" s="170">
        <f t="shared" si="33"/>
        <v>0</v>
      </c>
      <c r="G312" s="170">
        <f t="shared" si="33"/>
        <v>0</v>
      </c>
      <c r="H312" s="170">
        <f t="shared" si="33"/>
        <v>12.47</v>
      </c>
      <c r="I312" s="170">
        <f t="shared" si="33"/>
        <v>0</v>
      </c>
      <c r="J312" s="170">
        <f t="shared" si="33"/>
        <v>0</v>
      </c>
      <c r="K312" s="170">
        <f t="shared" si="33"/>
        <v>0</v>
      </c>
      <c r="L312" s="170">
        <f t="shared" si="33"/>
        <v>0</v>
      </c>
      <c r="M312" s="170">
        <f t="shared" si="33"/>
        <v>0</v>
      </c>
      <c r="N312" s="170">
        <f t="shared" si="33"/>
        <v>0</v>
      </c>
      <c r="O312" s="170">
        <f t="shared" si="33"/>
        <v>0</v>
      </c>
      <c r="P312" s="170">
        <f t="shared" si="33"/>
        <v>0</v>
      </c>
      <c r="Q312" s="170">
        <f t="shared" si="33"/>
        <v>0</v>
      </c>
      <c r="R312" s="170">
        <f t="shared" si="33"/>
        <v>0</v>
      </c>
      <c r="S312" s="170">
        <f t="shared" si="34"/>
        <v>0</v>
      </c>
      <c r="T312" s="170">
        <f t="shared" si="34"/>
        <v>0</v>
      </c>
      <c r="U312" s="170">
        <f t="shared" si="34"/>
        <v>0</v>
      </c>
      <c r="V312" s="170">
        <f t="shared" si="34"/>
        <v>0</v>
      </c>
      <c r="W312" s="170">
        <f t="shared" si="34"/>
        <v>0.01</v>
      </c>
      <c r="X312" s="170">
        <f t="shared" si="34"/>
        <v>0.01</v>
      </c>
      <c r="Y312" s="170">
        <f t="shared" si="34"/>
        <v>0</v>
      </c>
      <c r="Z312" s="37"/>
      <c r="AA312" s="218">
        <v>0</v>
      </c>
      <c r="AB312" s="219">
        <v>0</v>
      </c>
      <c r="AC312" s="219">
        <v>0.01</v>
      </c>
      <c r="AD312" s="219">
        <v>0</v>
      </c>
      <c r="AE312" s="219">
        <v>0</v>
      </c>
      <c r="AF312" s="219">
        <v>0</v>
      </c>
      <c r="AG312" s="219">
        <v>12.47</v>
      </c>
      <c r="AH312" s="219">
        <v>0</v>
      </c>
      <c r="AI312" s="219">
        <v>0</v>
      </c>
      <c r="AJ312" s="219">
        <v>0</v>
      </c>
      <c r="AK312" s="219">
        <v>0</v>
      </c>
      <c r="AL312" s="219">
        <v>0</v>
      </c>
      <c r="AM312" s="219">
        <v>0</v>
      </c>
      <c r="AN312" s="219">
        <v>0</v>
      </c>
      <c r="AO312" s="219">
        <v>0</v>
      </c>
      <c r="AP312" s="219">
        <v>0</v>
      </c>
      <c r="AQ312" s="219">
        <v>0</v>
      </c>
      <c r="AR312" s="219">
        <v>0</v>
      </c>
      <c r="AS312" s="219">
        <v>0</v>
      </c>
      <c r="AT312" s="219">
        <v>0</v>
      </c>
      <c r="AU312" s="219">
        <v>0</v>
      </c>
      <c r="AV312" s="219">
        <v>0.01</v>
      </c>
      <c r="AW312" s="219">
        <v>0.01</v>
      </c>
      <c r="AX312" s="225">
        <v>0</v>
      </c>
      <c r="AY312" s="355"/>
      <c r="AZ312" s="35"/>
    </row>
    <row r="313" spans="1:52">
      <c r="A313" s="47">
        <v>14</v>
      </c>
      <c r="B313" s="170">
        <f t="shared" si="35"/>
        <v>0.01</v>
      </c>
      <c r="C313" s="170">
        <f t="shared" si="33"/>
        <v>0</v>
      </c>
      <c r="D313" s="170">
        <f t="shared" si="33"/>
        <v>0.01</v>
      </c>
      <c r="E313" s="170">
        <f t="shared" si="33"/>
        <v>0.01</v>
      </c>
      <c r="F313" s="170">
        <f t="shared" si="33"/>
        <v>8.5</v>
      </c>
      <c r="G313" s="170">
        <f t="shared" si="33"/>
        <v>25</v>
      </c>
      <c r="H313" s="170">
        <f t="shared" si="33"/>
        <v>12.22</v>
      </c>
      <c r="I313" s="170">
        <f t="shared" si="33"/>
        <v>0</v>
      </c>
      <c r="J313" s="170">
        <f t="shared" si="33"/>
        <v>12.77</v>
      </c>
      <c r="K313" s="170">
        <f t="shared" si="33"/>
        <v>0</v>
      </c>
      <c r="L313" s="170">
        <f t="shared" si="33"/>
        <v>0</v>
      </c>
      <c r="M313" s="170">
        <f t="shared" si="33"/>
        <v>0</v>
      </c>
      <c r="N313" s="170">
        <f t="shared" si="33"/>
        <v>0</v>
      </c>
      <c r="O313" s="170">
        <f t="shared" si="33"/>
        <v>0</v>
      </c>
      <c r="P313" s="170">
        <f t="shared" si="33"/>
        <v>0</v>
      </c>
      <c r="Q313" s="170">
        <f t="shared" si="33"/>
        <v>0</v>
      </c>
      <c r="R313" s="170">
        <f t="shared" si="33"/>
        <v>0</v>
      </c>
      <c r="S313" s="170">
        <f t="shared" si="34"/>
        <v>0</v>
      </c>
      <c r="T313" s="170">
        <f t="shared" si="34"/>
        <v>0</v>
      </c>
      <c r="U313" s="170">
        <f t="shared" si="34"/>
        <v>0</v>
      </c>
      <c r="V313" s="170">
        <f t="shared" si="34"/>
        <v>0</v>
      </c>
      <c r="W313" s="170">
        <f t="shared" si="34"/>
        <v>0</v>
      </c>
      <c r="X313" s="170">
        <f t="shared" si="34"/>
        <v>0</v>
      </c>
      <c r="Y313" s="170">
        <f t="shared" si="34"/>
        <v>0</v>
      </c>
      <c r="Z313" s="37"/>
      <c r="AA313" s="218">
        <v>0.01</v>
      </c>
      <c r="AB313" s="219">
        <v>0</v>
      </c>
      <c r="AC313" s="219">
        <v>0.01</v>
      </c>
      <c r="AD313" s="219">
        <v>0.01</v>
      </c>
      <c r="AE313" s="219">
        <v>8.5</v>
      </c>
      <c r="AF313" s="219">
        <v>25</v>
      </c>
      <c r="AG313" s="219">
        <v>12.22</v>
      </c>
      <c r="AH313" s="219">
        <v>0</v>
      </c>
      <c r="AI313" s="219">
        <v>12.77</v>
      </c>
      <c r="AJ313" s="219">
        <v>0</v>
      </c>
      <c r="AK313" s="219">
        <v>0</v>
      </c>
      <c r="AL313" s="219">
        <v>0</v>
      </c>
      <c r="AM313" s="219">
        <v>0</v>
      </c>
      <c r="AN313" s="219">
        <v>0</v>
      </c>
      <c r="AO313" s="219">
        <v>0</v>
      </c>
      <c r="AP313" s="219">
        <v>0</v>
      </c>
      <c r="AQ313" s="219">
        <v>0</v>
      </c>
      <c r="AR313" s="219">
        <v>0</v>
      </c>
      <c r="AS313" s="219">
        <v>0</v>
      </c>
      <c r="AT313" s="219">
        <v>0</v>
      </c>
      <c r="AU313" s="219">
        <v>0</v>
      </c>
      <c r="AV313" s="219">
        <v>0</v>
      </c>
      <c r="AW313" s="219">
        <v>0</v>
      </c>
      <c r="AX313" s="225">
        <v>0</v>
      </c>
      <c r="AY313" s="355"/>
      <c r="AZ313" s="35"/>
    </row>
    <row r="314" spans="1:52">
      <c r="A314" s="47">
        <v>15</v>
      </c>
      <c r="B314" s="170">
        <f t="shared" si="35"/>
        <v>0</v>
      </c>
      <c r="C314" s="170">
        <f t="shared" si="33"/>
        <v>0</v>
      </c>
      <c r="D314" s="170">
        <f t="shared" si="33"/>
        <v>667.71</v>
      </c>
      <c r="E314" s="170">
        <f t="shared" si="33"/>
        <v>668.91</v>
      </c>
      <c r="F314" s="170">
        <f t="shared" si="33"/>
        <v>670.23</v>
      </c>
      <c r="G314" s="170">
        <f t="shared" si="33"/>
        <v>0</v>
      </c>
      <c r="H314" s="170">
        <f t="shared" si="33"/>
        <v>0</v>
      </c>
      <c r="I314" s="170">
        <f t="shared" si="33"/>
        <v>0</v>
      </c>
      <c r="J314" s="170">
        <f t="shared" si="33"/>
        <v>0</v>
      </c>
      <c r="K314" s="170">
        <f t="shared" si="33"/>
        <v>0</v>
      </c>
      <c r="L314" s="170">
        <f t="shared" si="33"/>
        <v>0</v>
      </c>
      <c r="M314" s="170">
        <f t="shared" si="33"/>
        <v>0</v>
      </c>
      <c r="N314" s="170">
        <f t="shared" si="33"/>
        <v>0</v>
      </c>
      <c r="O314" s="170">
        <f t="shared" si="33"/>
        <v>0</v>
      </c>
      <c r="P314" s="170">
        <f t="shared" si="33"/>
        <v>0</v>
      </c>
      <c r="Q314" s="170">
        <f t="shared" si="33"/>
        <v>0</v>
      </c>
      <c r="R314" s="170">
        <f t="shared" si="33"/>
        <v>0</v>
      </c>
      <c r="S314" s="170">
        <f t="shared" si="34"/>
        <v>0</v>
      </c>
      <c r="T314" s="170">
        <f t="shared" si="34"/>
        <v>0</v>
      </c>
      <c r="U314" s="170">
        <f t="shared" si="34"/>
        <v>0</v>
      </c>
      <c r="V314" s="170">
        <f t="shared" si="34"/>
        <v>0</v>
      </c>
      <c r="W314" s="170">
        <f t="shared" si="34"/>
        <v>0</v>
      </c>
      <c r="X314" s="170">
        <f t="shared" si="34"/>
        <v>0</v>
      </c>
      <c r="Y314" s="170">
        <f t="shared" si="34"/>
        <v>1.47</v>
      </c>
      <c r="Z314" s="37"/>
      <c r="AA314" s="218">
        <v>0</v>
      </c>
      <c r="AB314" s="219">
        <v>0</v>
      </c>
      <c r="AC314" s="219">
        <v>667.71</v>
      </c>
      <c r="AD314" s="219">
        <v>668.91</v>
      </c>
      <c r="AE314" s="219">
        <v>670.23</v>
      </c>
      <c r="AF314" s="219">
        <v>0</v>
      </c>
      <c r="AG314" s="219">
        <v>0</v>
      </c>
      <c r="AH314" s="219">
        <v>0</v>
      </c>
      <c r="AI314" s="219">
        <v>0</v>
      </c>
      <c r="AJ314" s="219">
        <v>0</v>
      </c>
      <c r="AK314" s="219">
        <v>0</v>
      </c>
      <c r="AL314" s="219">
        <v>0</v>
      </c>
      <c r="AM314" s="219">
        <v>0</v>
      </c>
      <c r="AN314" s="219">
        <v>0</v>
      </c>
      <c r="AO314" s="219">
        <v>0</v>
      </c>
      <c r="AP314" s="219">
        <v>0</v>
      </c>
      <c r="AQ314" s="219">
        <v>0</v>
      </c>
      <c r="AR314" s="219">
        <v>0</v>
      </c>
      <c r="AS314" s="219">
        <v>0</v>
      </c>
      <c r="AT314" s="219">
        <v>0</v>
      </c>
      <c r="AU314" s="219">
        <v>0</v>
      </c>
      <c r="AV314" s="219">
        <v>0</v>
      </c>
      <c r="AW314" s="219">
        <v>0</v>
      </c>
      <c r="AX314" s="225">
        <v>1.47</v>
      </c>
      <c r="AY314" s="355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0</v>
      </c>
      <c r="D315" s="170">
        <f t="shared" si="33"/>
        <v>0</v>
      </c>
      <c r="E315" s="170">
        <f t="shared" si="33"/>
        <v>0.01</v>
      </c>
      <c r="F315" s="170">
        <f t="shared" si="33"/>
        <v>0</v>
      </c>
      <c r="G315" s="170">
        <f t="shared" si="33"/>
        <v>0</v>
      </c>
      <c r="H315" s="170">
        <f t="shared" si="33"/>
        <v>0</v>
      </c>
      <c r="I315" s="170">
        <f t="shared" si="33"/>
        <v>0</v>
      </c>
      <c r="J315" s="170">
        <f t="shared" si="33"/>
        <v>0</v>
      </c>
      <c r="K315" s="170">
        <f t="shared" si="33"/>
        <v>0</v>
      </c>
      <c r="L315" s="170">
        <f t="shared" si="33"/>
        <v>0</v>
      </c>
      <c r="M315" s="170">
        <f t="shared" si="33"/>
        <v>0</v>
      </c>
      <c r="N315" s="170">
        <f t="shared" si="33"/>
        <v>0</v>
      </c>
      <c r="O315" s="170">
        <f t="shared" si="33"/>
        <v>0.01</v>
      </c>
      <c r="P315" s="170">
        <f t="shared" si="33"/>
        <v>0</v>
      </c>
      <c r="Q315" s="170">
        <f t="shared" si="33"/>
        <v>0</v>
      </c>
      <c r="R315" s="170">
        <f t="shared" ref="R315:Y330" si="36">AQ315+$AY315</f>
        <v>0</v>
      </c>
      <c r="S315" s="170">
        <f t="shared" si="34"/>
        <v>0</v>
      </c>
      <c r="T315" s="170">
        <f t="shared" si="34"/>
        <v>0</v>
      </c>
      <c r="U315" s="170">
        <f t="shared" si="34"/>
        <v>0</v>
      </c>
      <c r="V315" s="170">
        <f t="shared" si="34"/>
        <v>0</v>
      </c>
      <c r="W315" s="170">
        <f t="shared" si="34"/>
        <v>0</v>
      </c>
      <c r="X315" s="170">
        <f t="shared" si="34"/>
        <v>0</v>
      </c>
      <c r="Y315" s="170">
        <f t="shared" si="34"/>
        <v>0</v>
      </c>
      <c r="Z315" s="37"/>
      <c r="AA315" s="218">
        <v>0</v>
      </c>
      <c r="AB315" s="219">
        <v>0</v>
      </c>
      <c r="AC315" s="219">
        <v>0</v>
      </c>
      <c r="AD315" s="219">
        <v>0.01</v>
      </c>
      <c r="AE315" s="219">
        <v>0</v>
      </c>
      <c r="AF315" s="219">
        <v>0</v>
      </c>
      <c r="AG315" s="219">
        <v>0</v>
      </c>
      <c r="AH315" s="219">
        <v>0</v>
      </c>
      <c r="AI315" s="219">
        <v>0</v>
      </c>
      <c r="AJ315" s="219">
        <v>0</v>
      </c>
      <c r="AK315" s="219">
        <v>0</v>
      </c>
      <c r="AL315" s="219">
        <v>0</v>
      </c>
      <c r="AM315" s="219">
        <v>0</v>
      </c>
      <c r="AN315" s="219">
        <v>0.01</v>
      </c>
      <c r="AO315" s="219">
        <v>0</v>
      </c>
      <c r="AP315" s="219">
        <v>0</v>
      </c>
      <c r="AQ315" s="219">
        <v>0</v>
      </c>
      <c r="AR315" s="219">
        <v>0</v>
      </c>
      <c r="AS315" s="219">
        <v>0</v>
      </c>
      <c r="AT315" s="219">
        <v>0</v>
      </c>
      <c r="AU315" s="219">
        <v>0</v>
      </c>
      <c r="AV315" s="219">
        <v>0</v>
      </c>
      <c r="AW315" s="219">
        <v>0</v>
      </c>
      <c r="AX315" s="225">
        <v>0</v>
      </c>
      <c r="AY315" s="355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0</v>
      </c>
      <c r="D316" s="170">
        <f t="shared" si="35"/>
        <v>0</v>
      </c>
      <c r="E316" s="170">
        <f t="shared" si="35"/>
        <v>0</v>
      </c>
      <c r="F316" s="170">
        <f t="shared" si="35"/>
        <v>0</v>
      </c>
      <c r="G316" s="170">
        <f t="shared" si="35"/>
        <v>0</v>
      </c>
      <c r="H316" s="170">
        <f t="shared" si="35"/>
        <v>0</v>
      </c>
      <c r="I316" s="170">
        <f t="shared" si="35"/>
        <v>0</v>
      </c>
      <c r="J316" s="170">
        <f t="shared" si="35"/>
        <v>0</v>
      </c>
      <c r="K316" s="170">
        <f t="shared" si="35"/>
        <v>0</v>
      </c>
      <c r="L316" s="170">
        <f t="shared" si="35"/>
        <v>0</v>
      </c>
      <c r="M316" s="170">
        <f t="shared" si="35"/>
        <v>0</v>
      </c>
      <c r="N316" s="170">
        <f t="shared" si="35"/>
        <v>0</v>
      </c>
      <c r="O316" s="170">
        <f t="shared" si="35"/>
        <v>0</v>
      </c>
      <c r="P316" s="170">
        <f t="shared" si="35"/>
        <v>0</v>
      </c>
      <c r="Q316" s="170">
        <f t="shared" si="35"/>
        <v>0</v>
      </c>
      <c r="R316" s="170">
        <f t="shared" si="36"/>
        <v>0</v>
      </c>
      <c r="S316" s="170">
        <f t="shared" si="36"/>
        <v>0</v>
      </c>
      <c r="T316" s="170">
        <f t="shared" si="36"/>
        <v>0</v>
      </c>
      <c r="U316" s="170">
        <f t="shared" si="36"/>
        <v>0</v>
      </c>
      <c r="V316" s="170">
        <f t="shared" si="36"/>
        <v>0.01</v>
      </c>
      <c r="W316" s="170">
        <f t="shared" si="36"/>
        <v>0.01</v>
      </c>
      <c r="X316" s="170">
        <f t="shared" si="36"/>
        <v>0</v>
      </c>
      <c r="Y316" s="170">
        <f t="shared" si="36"/>
        <v>0</v>
      </c>
      <c r="Z316" s="37"/>
      <c r="AA316" s="218">
        <v>0</v>
      </c>
      <c r="AB316" s="219">
        <v>0</v>
      </c>
      <c r="AC316" s="219">
        <v>0</v>
      </c>
      <c r="AD316" s="219">
        <v>0</v>
      </c>
      <c r="AE316" s="219">
        <v>0</v>
      </c>
      <c r="AF316" s="219">
        <v>0</v>
      </c>
      <c r="AG316" s="219">
        <v>0</v>
      </c>
      <c r="AH316" s="219">
        <v>0</v>
      </c>
      <c r="AI316" s="219">
        <v>0</v>
      </c>
      <c r="AJ316" s="219">
        <v>0</v>
      </c>
      <c r="AK316" s="219">
        <v>0</v>
      </c>
      <c r="AL316" s="219">
        <v>0</v>
      </c>
      <c r="AM316" s="219">
        <v>0</v>
      </c>
      <c r="AN316" s="219">
        <v>0</v>
      </c>
      <c r="AO316" s="219">
        <v>0</v>
      </c>
      <c r="AP316" s="219">
        <v>0</v>
      </c>
      <c r="AQ316" s="219">
        <v>0</v>
      </c>
      <c r="AR316" s="219">
        <v>0</v>
      </c>
      <c r="AS316" s="219">
        <v>0</v>
      </c>
      <c r="AT316" s="219">
        <v>0</v>
      </c>
      <c r="AU316" s="219">
        <v>0.01</v>
      </c>
      <c r="AV316" s="219">
        <v>0.01</v>
      </c>
      <c r="AW316" s="219">
        <v>0</v>
      </c>
      <c r="AX316" s="225">
        <v>0</v>
      </c>
      <c r="AY316" s="355"/>
      <c r="AZ316" s="35"/>
    </row>
    <row r="317" spans="1:52">
      <c r="A317" s="47">
        <v>18</v>
      </c>
      <c r="B317" s="170">
        <f t="shared" si="35"/>
        <v>650.03</v>
      </c>
      <c r="C317" s="170">
        <f t="shared" si="35"/>
        <v>648.80999999999995</v>
      </c>
      <c r="D317" s="170">
        <f t="shared" si="35"/>
        <v>0</v>
      </c>
      <c r="E317" s="170">
        <f t="shared" si="35"/>
        <v>0</v>
      </c>
      <c r="F317" s="170">
        <f t="shared" si="35"/>
        <v>651.91999999999996</v>
      </c>
      <c r="G317" s="170">
        <f t="shared" si="35"/>
        <v>0</v>
      </c>
      <c r="H317" s="170">
        <f t="shared" si="35"/>
        <v>656.98</v>
      </c>
      <c r="I317" s="170">
        <f t="shared" si="35"/>
        <v>0</v>
      </c>
      <c r="J317" s="170">
        <f t="shared" si="35"/>
        <v>0</v>
      </c>
      <c r="K317" s="170">
        <f t="shared" si="35"/>
        <v>659.3</v>
      </c>
      <c r="L317" s="170">
        <f t="shared" si="35"/>
        <v>660.35</v>
      </c>
      <c r="M317" s="170">
        <f t="shared" si="35"/>
        <v>660.73</v>
      </c>
      <c r="N317" s="170">
        <f t="shared" si="35"/>
        <v>660.92</v>
      </c>
      <c r="O317" s="170">
        <f t="shared" si="35"/>
        <v>660.59</v>
      </c>
      <c r="P317" s="170">
        <f t="shared" si="35"/>
        <v>659.4</v>
      </c>
      <c r="Q317" s="170">
        <f t="shared" si="35"/>
        <v>0</v>
      </c>
      <c r="R317" s="170">
        <f t="shared" si="36"/>
        <v>659.22</v>
      </c>
      <c r="S317" s="170">
        <f t="shared" si="36"/>
        <v>661.91</v>
      </c>
      <c r="T317" s="170">
        <f t="shared" si="36"/>
        <v>993.59</v>
      </c>
      <c r="U317" s="170">
        <f t="shared" si="36"/>
        <v>0</v>
      </c>
      <c r="V317" s="170">
        <f t="shared" si="36"/>
        <v>824.41</v>
      </c>
      <c r="W317" s="170">
        <f t="shared" si="36"/>
        <v>606.76</v>
      </c>
      <c r="X317" s="170">
        <f t="shared" si="36"/>
        <v>807.81</v>
      </c>
      <c r="Y317" s="170">
        <f t="shared" si="36"/>
        <v>685.37</v>
      </c>
      <c r="Z317" s="37"/>
      <c r="AA317" s="218">
        <v>650.03</v>
      </c>
      <c r="AB317" s="219">
        <v>648.80999999999995</v>
      </c>
      <c r="AC317" s="219">
        <v>0</v>
      </c>
      <c r="AD317" s="219">
        <v>0</v>
      </c>
      <c r="AE317" s="219">
        <v>651.91999999999996</v>
      </c>
      <c r="AF317" s="219">
        <v>0</v>
      </c>
      <c r="AG317" s="219">
        <v>656.98</v>
      </c>
      <c r="AH317" s="219">
        <v>0</v>
      </c>
      <c r="AI317" s="219">
        <v>0</v>
      </c>
      <c r="AJ317" s="219">
        <v>659.3</v>
      </c>
      <c r="AK317" s="219">
        <v>660.35</v>
      </c>
      <c r="AL317" s="219">
        <v>660.73</v>
      </c>
      <c r="AM317" s="219">
        <v>660.92</v>
      </c>
      <c r="AN317" s="219">
        <v>660.59</v>
      </c>
      <c r="AO317" s="219">
        <v>659.4</v>
      </c>
      <c r="AP317" s="219">
        <v>0</v>
      </c>
      <c r="AQ317" s="219">
        <v>659.22</v>
      </c>
      <c r="AR317" s="219">
        <v>661.91</v>
      </c>
      <c r="AS317" s="219">
        <v>993.59</v>
      </c>
      <c r="AT317" s="219">
        <v>0</v>
      </c>
      <c r="AU317" s="219">
        <v>824.41</v>
      </c>
      <c r="AV317" s="219">
        <v>606.76</v>
      </c>
      <c r="AW317" s="219">
        <v>807.81</v>
      </c>
      <c r="AX317" s="225">
        <v>685.37</v>
      </c>
      <c r="AY317" s="355"/>
      <c r="AZ317" s="35"/>
    </row>
    <row r="318" spans="1:52">
      <c r="A318" s="47">
        <v>19</v>
      </c>
      <c r="B318" s="170">
        <f t="shared" si="35"/>
        <v>212.27</v>
      </c>
      <c r="C318" s="170">
        <f t="shared" si="35"/>
        <v>157.88</v>
      </c>
      <c r="D318" s="170">
        <f t="shared" si="35"/>
        <v>69.17</v>
      </c>
      <c r="E318" s="170">
        <f t="shared" si="35"/>
        <v>0</v>
      </c>
      <c r="F318" s="170">
        <f t="shared" si="35"/>
        <v>192.32</v>
      </c>
      <c r="G318" s="170">
        <f t="shared" si="35"/>
        <v>0</v>
      </c>
      <c r="H318" s="170">
        <f t="shared" si="35"/>
        <v>0</v>
      </c>
      <c r="I318" s="170">
        <f t="shared" si="35"/>
        <v>0</v>
      </c>
      <c r="J318" s="170">
        <f t="shared" si="35"/>
        <v>0</v>
      </c>
      <c r="K318" s="170">
        <f t="shared" si="35"/>
        <v>0</v>
      </c>
      <c r="L318" s="170">
        <f t="shared" si="35"/>
        <v>0</v>
      </c>
      <c r="M318" s="170">
        <f t="shared" si="35"/>
        <v>0</v>
      </c>
      <c r="N318" s="170">
        <f t="shared" si="35"/>
        <v>0</v>
      </c>
      <c r="O318" s="170">
        <f t="shared" si="35"/>
        <v>0</v>
      </c>
      <c r="P318" s="170">
        <f t="shared" si="35"/>
        <v>0</v>
      </c>
      <c r="Q318" s="170">
        <f t="shared" si="35"/>
        <v>0</v>
      </c>
      <c r="R318" s="170">
        <f t="shared" si="36"/>
        <v>0</v>
      </c>
      <c r="S318" s="170">
        <f t="shared" si="36"/>
        <v>0</v>
      </c>
      <c r="T318" s="170">
        <f t="shared" si="36"/>
        <v>0</v>
      </c>
      <c r="U318" s="170">
        <f t="shared" si="36"/>
        <v>0</v>
      </c>
      <c r="V318" s="170">
        <f t="shared" si="36"/>
        <v>0.01</v>
      </c>
      <c r="W318" s="170">
        <f t="shared" si="36"/>
        <v>0</v>
      </c>
      <c r="X318" s="170">
        <f t="shared" si="36"/>
        <v>0.01</v>
      </c>
      <c r="Y318" s="170">
        <f t="shared" si="36"/>
        <v>0</v>
      </c>
      <c r="Z318" s="37"/>
      <c r="AA318" s="218">
        <v>212.27</v>
      </c>
      <c r="AB318" s="219">
        <v>157.88</v>
      </c>
      <c r="AC318" s="219">
        <v>69.17</v>
      </c>
      <c r="AD318" s="219">
        <v>0</v>
      </c>
      <c r="AE318" s="219">
        <v>192.32</v>
      </c>
      <c r="AF318" s="219">
        <v>0</v>
      </c>
      <c r="AG318" s="219">
        <v>0</v>
      </c>
      <c r="AH318" s="219">
        <v>0</v>
      </c>
      <c r="AI318" s="219">
        <v>0</v>
      </c>
      <c r="AJ318" s="219">
        <v>0</v>
      </c>
      <c r="AK318" s="219">
        <v>0</v>
      </c>
      <c r="AL318" s="219">
        <v>0</v>
      </c>
      <c r="AM318" s="219">
        <v>0</v>
      </c>
      <c r="AN318" s="219">
        <v>0</v>
      </c>
      <c r="AO318" s="219">
        <v>0</v>
      </c>
      <c r="AP318" s="219">
        <v>0</v>
      </c>
      <c r="AQ318" s="219">
        <v>0</v>
      </c>
      <c r="AR318" s="219">
        <v>0</v>
      </c>
      <c r="AS318" s="219">
        <v>0</v>
      </c>
      <c r="AT318" s="219">
        <v>0</v>
      </c>
      <c r="AU318" s="219">
        <v>0.01</v>
      </c>
      <c r="AV318" s="219">
        <v>0</v>
      </c>
      <c r="AW318" s="219">
        <v>0.01</v>
      </c>
      <c r="AX318" s="225">
        <v>0</v>
      </c>
      <c r="AY318" s="355"/>
      <c r="AZ318" s="35"/>
    </row>
    <row r="319" spans="1:52">
      <c r="A319" s="47">
        <v>20</v>
      </c>
      <c r="B319" s="170">
        <f t="shared" si="35"/>
        <v>2.2400000000000002</v>
      </c>
      <c r="C319" s="170">
        <f t="shared" si="35"/>
        <v>2.85</v>
      </c>
      <c r="D319" s="170">
        <f t="shared" si="35"/>
        <v>3.2</v>
      </c>
      <c r="E319" s="170">
        <f t="shared" si="35"/>
        <v>4.03</v>
      </c>
      <c r="F319" s="170">
        <f t="shared" si="35"/>
        <v>5.8</v>
      </c>
      <c r="G319" s="170">
        <f t="shared" si="35"/>
        <v>3.47</v>
      </c>
      <c r="H319" s="170">
        <f t="shared" si="35"/>
        <v>3.95</v>
      </c>
      <c r="I319" s="170">
        <f t="shared" si="35"/>
        <v>4.71</v>
      </c>
      <c r="J319" s="170">
        <f t="shared" si="35"/>
        <v>4.79</v>
      </c>
      <c r="K319" s="170">
        <f t="shared" si="35"/>
        <v>8.33</v>
      </c>
      <c r="L319" s="170">
        <f t="shared" si="35"/>
        <v>8.0399999999999991</v>
      </c>
      <c r="M319" s="170">
        <f t="shared" si="35"/>
        <v>6.2</v>
      </c>
      <c r="N319" s="170">
        <f t="shared" si="35"/>
        <v>7.1</v>
      </c>
      <c r="O319" s="170">
        <f t="shared" si="35"/>
        <v>7.69</v>
      </c>
      <c r="P319" s="170">
        <f t="shared" si="35"/>
        <v>0</v>
      </c>
      <c r="Q319" s="170">
        <f t="shared" si="35"/>
        <v>0</v>
      </c>
      <c r="R319" s="170">
        <f t="shared" si="36"/>
        <v>0</v>
      </c>
      <c r="S319" s="170">
        <f t="shared" si="36"/>
        <v>0</v>
      </c>
      <c r="T319" s="170">
        <f t="shared" si="36"/>
        <v>0</v>
      </c>
      <c r="U319" s="170">
        <f t="shared" si="36"/>
        <v>0</v>
      </c>
      <c r="V319" s="170">
        <f t="shared" si="36"/>
        <v>3.08</v>
      </c>
      <c r="W319" s="170">
        <f t="shared" si="36"/>
        <v>5.04</v>
      </c>
      <c r="X319" s="170">
        <f t="shared" si="36"/>
        <v>4.87</v>
      </c>
      <c r="Y319" s="170">
        <f t="shared" si="36"/>
        <v>5.66</v>
      </c>
      <c r="Z319" s="37"/>
      <c r="AA319" s="218">
        <v>2.2400000000000002</v>
      </c>
      <c r="AB319" s="219">
        <v>2.85</v>
      </c>
      <c r="AC319" s="219">
        <v>3.2</v>
      </c>
      <c r="AD319" s="219">
        <v>4.03</v>
      </c>
      <c r="AE319" s="219">
        <v>5.8</v>
      </c>
      <c r="AF319" s="219">
        <v>3.47</v>
      </c>
      <c r="AG319" s="219">
        <v>3.95</v>
      </c>
      <c r="AH319" s="219">
        <v>4.71</v>
      </c>
      <c r="AI319" s="219">
        <v>4.79</v>
      </c>
      <c r="AJ319" s="219">
        <v>8.33</v>
      </c>
      <c r="AK319" s="219">
        <v>8.0399999999999991</v>
      </c>
      <c r="AL319" s="219">
        <v>6.2</v>
      </c>
      <c r="AM319" s="219">
        <v>7.1</v>
      </c>
      <c r="AN319" s="219">
        <v>7.69</v>
      </c>
      <c r="AO319" s="219">
        <v>0</v>
      </c>
      <c r="AP319" s="219">
        <v>0</v>
      </c>
      <c r="AQ319" s="219">
        <v>0</v>
      </c>
      <c r="AR319" s="219">
        <v>0</v>
      </c>
      <c r="AS319" s="219">
        <v>0</v>
      </c>
      <c r="AT319" s="219">
        <v>0</v>
      </c>
      <c r="AU319" s="219">
        <v>3.08</v>
      </c>
      <c r="AV319" s="219">
        <v>5.04</v>
      </c>
      <c r="AW319" s="219">
        <v>4.87</v>
      </c>
      <c r="AX319" s="225">
        <v>5.66</v>
      </c>
      <c r="AY319" s="355"/>
      <c r="AZ319" s="35"/>
    </row>
    <row r="320" spans="1:52">
      <c r="A320" s="47">
        <v>21</v>
      </c>
      <c r="B320" s="170">
        <f t="shared" si="35"/>
        <v>7.55</v>
      </c>
      <c r="C320" s="170">
        <f t="shared" si="35"/>
        <v>7.39</v>
      </c>
      <c r="D320" s="170">
        <f t="shared" si="35"/>
        <v>7.14</v>
      </c>
      <c r="E320" s="170">
        <f t="shared" si="35"/>
        <v>0</v>
      </c>
      <c r="F320" s="170">
        <f t="shared" si="35"/>
        <v>0</v>
      </c>
      <c r="G320" s="170">
        <f t="shared" si="35"/>
        <v>0</v>
      </c>
      <c r="H320" s="170">
        <f t="shared" si="35"/>
        <v>0</v>
      </c>
      <c r="I320" s="170">
        <f t="shared" si="35"/>
        <v>0</v>
      </c>
      <c r="J320" s="170">
        <f t="shared" si="35"/>
        <v>0</v>
      </c>
      <c r="K320" s="170">
        <f t="shared" si="35"/>
        <v>0</v>
      </c>
      <c r="L320" s="170">
        <f t="shared" si="35"/>
        <v>0</v>
      </c>
      <c r="M320" s="170">
        <f t="shared" si="35"/>
        <v>0</v>
      </c>
      <c r="N320" s="170">
        <f t="shared" si="35"/>
        <v>0</v>
      </c>
      <c r="O320" s="170">
        <f t="shared" si="35"/>
        <v>0</v>
      </c>
      <c r="P320" s="170">
        <f t="shared" si="35"/>
        <v>0</v>
      </c>
      <c r="Q320" s="170">
        <f t="shared" si="35"/>
        <v>0.01</v>
      </c>
      <c r="R320" s="170">
        <f t="shared" si="36"/>
        <v>0</v>
      </c>
      <c r="S320" s="170">
        <f t="shared" si="36"/>
        <v>0</v>
      </c>
      <c r="T320" s="170">
        <f t="shared" si="36"/>
        <v>0</v>
      </c>
      <c r="U320" s="170">
        <f t="shared" si="36"/>
        <v>0</v>
      </c>
      <c r="V320" s="170">
        <f t="shared" si="36"/>
        <v>0</v>
      </c>
      <c r="W320" s="170">
        <f t="shared" si="36"/>
        <v>0</v>
      </c>
      <c r="X320" s="170">
        <f t="shared" si="36"/>
        <v>0</v>
      </c>
      <c r="Y320" s="170">
        <f t="shared" si="36"/>
        <v>0</v>
      </c>
      <c r="Z320" s="37"/>
      <c r="AA320" s="218">
        <v>7.55</v>
      </c>
      <c r="AB320" s="219">
        <v>7.39</v>
      </c>
      <c r="AC320" s="219">
        <v>7.14</v>
      </c>
      <c r="AD320" s="219">
        <v>0</v>
      </c>
      <c r="AE320" s="219">
        <v>0</v>
      </c>
      <c r="AF320" s="219">
        <v>0</v>
      </c>
      <c r="AG320" s="219">
        <v>0</v>
      </c>
      <c r="AH320" s="219">
        <v>0</v>
      </c>
      <c r="AI320" s="219">
        <v>0</v>
      </c>
      <c r="AJ320" s="219">
        <v>0</v>
      </c>
      <c r="AK320" s="219">
        <v>0</v>
      </c>
      <c r="AL320" s="219">
        <v>0</v>
      </c>
      <c r="AM320" s="219">
        <v>0</v>
      </c>
      <c r="AN320" s="219">
        <v>0</v>
      </c>
      <c r="AO320" s="219">
        <v>0</v>
      </c>
      <c r="AP320" s="219">
        <v>0.01</v>
      </c>
      <c r="AQ320" s="219">
        <v>0</v>
      </c>
      <c r="AR320" s="219">
        <v>0</v>
      </c>
      <c r="AS320" s="219">
        <v>0</v>
      </c>
      <c r="AT320" s="219">
        <v>0</v>
      </c>
      <c r="AU320" s="219">
        <v>0</v>
      </c>
      <c r="AV320" s="219">
        <v>0</v>
      </c>
      <c r="AW320" s="219">
        <v>0</v>
      </c>
      <c r="AX320" s="225">
        <v>0</v>
      </c>
      <c r="AY320" s="355"/>
      <c r="AZ320" s="35"/>
    </row>
    <row r="321" spans="1:53">
      <c r="A321" s="47">
        <v>22</v>
      </c>
      <c r="B321" s="170">
        <f t="shared" si="35"/>
        <v>5.01</v>
      </c>
      <c r="C321" s="170">
        <f t="shared" si="35"/>
        <v>5.3</v>
      </c>
      <c r="D321" s="170">
        <f t="shared" si="35"/>
        <v>4.51</v>
      </c>
      <c r="E321" s="170">
        <f t="shared" si="35"/>
        <v>4.57</v>
      </c>
      <c r="F321" s="170">
        <f t="shared" si="35"/>
        <v>4.4800000000000004</v>
      </c>
      <c r="G321" s="170">
        <f t="shared" si="35"/>
        <v>4.37</v>
      </c>
      <c r="H321" s="170">
        <f t="shared" si="35"/>
        <v>0.01</v>
      </c>
      <c r="I321" s="170">
        <f t="shared" si="35"/>
        <v>0</v>
      </c>
      <c r="J321" s="170">
        <f t="shared" si="35"/>
        <v>0</v>
      </c>
      <c r="K321" s="170">
        <f t="shared" si="35"/>
        <v>0</v>
      </c>
      <c r="L321" s="170">
        <f t="shared" si="35"/>
        <v>0</v>
      </c>
      <c r="M321" s="170">
        <f t="shared" si="35"/>
        <v>0</v>
      </c>
      <c r="N321" s="170">
        <f t="shared" si="35"/>
        <v>0</v>
      </c>
      <c r="O321" s="170">
        <f t="shared" si="35"/>
        <v>0</v>
      </c>
      <c r="P321" s="170">
        <f t="shared" si="35"/>
        <v>0</v>
      </c>
      <c r="Q321" s="170">
        <f t="shared" si="35"/>
        <v>0</v>
      </c>
      <c r="R321" s="170">
        <f t="shared" si="36"/>
        <v>0</v>
      </c>
      <c r="S321" s="170">
        <f t="shared" si="36"/>
        <v>0</v>
      </c>
      <c r="T321" s="170">
        <f t="shared" si="36"/>
        <v>0</v>
      </c>
      <c r="U321" s="170">
        <f t="shared" si="36"/>
        <v>0</v>
      </c>
      <c r="V321" s="170">
        <f t="shared" si="36"/>
        <v>0</v>
      </c>
      <c r="W321" s="170">
        <f t="shared" si="36"/>
        <v>0</v>
      </c>
      <c r="X321" s="170">
        <f t="shared" si="36"/>
        <v>0</v>
      </c>
      <c r="Y321" s="170">
        <f t="shared" si="36"/>
        <v>33.799999999999997</v>
      </c>
      <c r="Z321" s="37"/>
      <c r="AA321" s="218">
        <v>5.01</v>
      </c>
      <c r="AB321" s="219">
        <v>5.3</v>
      </c>
      <c r="AC321" s="219">
        <v>4.51</v>
      </c>
      <c r="AD321" s="219">
        <v>4.57</v>
      </c>
      <c r="AE321" s="219">
        <v>4.4800000000000004</v>
      </c>
      <c r="AF321" s="219">
        <v>4.37</v>
      </c>
      <c r="AG321" s="219">
        <v>0.01</v>
      </c>
      <c r="AH321" s="219">
        <v>0</v>
      </c>
      <c r="AI321" s="219">
        <v>0</v>
      </c>
      <c r="AJ321" s="219">
        <v>0</v>
      </c>
      <c r="AK321" s="219">
        <v>0</v>
      </c>
      <c r="AL321" s="219">
        <v>0</v>
      </c>
      <c r="AM321" s="219">
        <v>0</v>
      </c>
      <c r="AN321" s="219">
        <v>0</v>
      </c>
      <c r="AO321" s="219">
        <v>0</v>
      </c>
      <c r="AP321" s="219">
        <v>0</v>
      </c>
      <c r="AQ321" s="219">
        <v>0</v>
      </c>
      <c r="AR321" s="219">
        <v>0</v>
      </c>
      <c r="AS321" s="219">
        <v>0</v>
      </c>
      <c r="AT321" s="219">
        <v>0</v>
      </c>
      <c r="AU321" s="219">
        <v>0</v>
      </c>
      <c r="AV321" s="219">
        <v>0</v>
      </c>
      <c r="AW321" s="219">
        <v>0</v>
      </c>
      <c r="AX321" s="225">
        <v>33.799999999999997</v>
      </c>
      <c r="AY321" s="355"/>
      <c r="AZ321" s="35"/>
    </row>
    <row r="322" spans="1:53">
      <c r="A322" s="47">
        <v>23</v>
      </c>
      <c r="B322" s="170">
        <f t="shared" si="35"/>
        <v>0</v>
      </c>
      <c r="C322" s="170">
        <f t="shared" si="35"/>
        <v>0</v>
      </c>
      <c r="D322" s="170">
        <f t="shared" si="35"/>
        <v>0</v>
      </c>
      <c r="E322" s="170">
        <f t="shared" si="35"/>
        <v>0</v>
      </c>
      <c r="F322" s="170">
        <f t="shared" si="35"/>
        <v>3.45</v>
      </c>
      <c r="G322" s="170">
        <f t="shared" si="35"/>
        <v>0</v>
      </c>
      <c r="H322" s="170">
        <f t="shared" si="35"/>
        <v>10.53</v>
      </c>
      <c r="I322" s="170">
        <f t="shared" si="35"/>
        <v>0</v>
      </c>
      <c r="J322" s="170">
        <f t="shared" si="35"/>
        <v>9.73</v>
      </c>
      <c r="K322" s="170">
        <f t="shared" si="35"/>
        <v>0</v>
      </c>
      <c r="L322" s="170">
        <f t="shared" si="35"/>
        <v>0</v>
      </c>
      <c r="M322" s="170">
        <f t="shared" si="35"/>
        <v>0</v>
      </c>
      <c r="N322" s="170">
        <f t="shared" si="35"/>
        <v>0</v>
      </c>
      <c r="O322" s="170">
        <f t="shared" si="35"/>
        <v>0</v>
      </c>
      <c r="P322" s="170">
        <f t="shared" si="35"/>
        <v>0</v>
      </c>
      <c r="Q322" s="170">
        <f t="shared" si="35"/>
        <v>0</v>
      </c>
      <c r="R322" s="170">
        <f t="shared" si="36"/>
        <v>0</v>
      </c>
      <c r="S322" s="170">
        <f t="shared" si="36"/>
        <v>0</v>
      </c>
      <c r="T322" s="170">
        <f t="shared" si="36"/>
        <v>0</v>
      </c>
      <c r="U322" s="170">
        <f t="shared" si="36"/>
        <v>0</v>
      </c>
      <c r="V322" s="170">
        <f t="shared" si="36"/>
        <v>0</v>
      </c>
      <c r="W322" s="170">
        <f t="shared" si="36"/>
        <v>0</v>
      </c>
      <c r="X322" s="170">
        <f t="shared" si="36"/>
        <v>0</v>
      </c>
      <c r="Y322" s="170">
        <f t="shared" si="36"/>
        <v>0</v>
      </c>
      <c r="Z322" s="37"/>
      <c r="AA322" s="218">
        <v>0</v>
      </c>
      <c r="AB322" s="219">
        <v>0</v>
      </c>
      <c r="AC322" s="219">
        <v>0</v>
      </c>
      <c r="AD322" s="219">
        <v>0</v>
      </c>
      <c r="AE322" s="219">
        <v>3.45</v>
      </c>
      <c r="AF322" s="219">
        <v>0</v>
      </c>
      <c r="AG322" s="219">
        <v>10.53</v>
      </c>
      <c r="AH322" s="219">
        <v>0</v>
      </c>
      <c r="AI322" s="219">
        <v>9.73</v>
      </c>
      <c r="AJ322" s="219">
        <v>0</v>
      </c>
      <c r="AK322" s="219">
        <v>0</v>
      </c>
      <c r="AL322" s="219">
        <v>0</v>
      </c>
      <c r="AM322" s="219">
        <v>0</v>
      </c>
      <c r="AN322" s="219">
        <v>0</v>
      </c>
      <c r="AO322" s="219">
        <v>0</v>
      </c>
      <c r="AP322" s="219">
        <v>0</v>
      </c>
      <c r="AQ322" s="219">
        <v>0</v>
      </c>
      <c r="AR322" s="219">
        <v>0</v>
      </c>
      <c r="AS322" s="219">
        <v>0</v>
      </c>
      <c r="AT322" s="219">
        <v>0</v>
      </c>
      <c r="AU322" s="219">
        <v>0</v>
      </c>
      <c r="AV322" s="219">
        <v>0</v>
      </c>
      <c r="AW322" s="219">
        <v>0</v>
      </c>
      <c r="AX322" s="225">
        <v>0</v>
      </c>
      <c r="AY322" s="355"/>
      <c r="AZ322" s="35"/>
    </row>
    <row r="323" spans="1:53">
      <c r="A323" s="47">
        <v>24</v>
      </c>
      <c r="B323" s="170">
        <f t="shared" si="35"/>
        <v>0.01</v>
      </c>
      <c r="C323" s="170">
        <f t="shared" si="35"/>
        <v>0</v>
      </c>
      <c r="D323" s="170">
        <f t="shared" si="35"/>
        <v>0</v>
      </c>
      <c r="E323" s="170">
        <f t="shared" si="35"/>
        <v>0</v>
      </c>
      <c r="F323" s="170">
        <f t="shared" si="35"/>
        <v>0</v>
      </c>
      <c r="G323" s="170">
        <f t="shared" si="35"/>
        <v>0</v>
      </c>
      <c r="H323" s="170">
        <f t="shared" si="35"/>
        <v>0</v>
      </c>
      <c r="I323" s="170">
        <f t="shared" si="35"/>
        <v>0</v>
      </c>
      <c r="J323" s="170">
        <f t="shared" si="35"/>
        <v>0</v>
      </c>
      <c r="K323" s="170">
        <f t="shared" si="35"/>
        <v>0</v>
      </c>
      <c r="L323" s="170">
        <f t="shared" si="35"/>
        <v>0</v>
      </c>
      <c r="M323" s="170">
        <f t="shared" si="35"/>
        <v>0</v>
      </c>
      <c r="N323" s="170">
        <f t="shared" si="35"/>
        <v>0</v>
      </c>
      <c r="O323" s="170">
        <f t="shared" si="35"/>
        <v>0</v>
      </c>
      <c r="P323" s="170">
        <f t="shared" si="35"/>
        <v>0</v>
      </c>
      <c r="Q323" s="170">
        <f t="shared" si="35"/>
        <v>0</v>
      </c>
      <c r="R323" s="170">
        <f t="shared" si="36"/>
        <v>0</v>
      </c>
      <c r="S323" s="170">
        <f t="shared" si="36"/>
        <v>0</v>
      </c>
      <c r="T323" s="170">
        <f t="shared" si="36"/>
        <v>0</v>
      </c>
      <c r="U323" s="170">
        <f t="shared" si="36"/>
        <v>0</v>
      </c>
      <c r="V323" s="170">
        <f t="shared" si="36"/>
        <v>0</v>
      </c>
      <c r="W323" s="170">
        <f t="shared" si="36"/>
        <v>0</v>
      </c>
      <c r="X323" s="170">
        <f t="shared" si="36"/>
        <v>0</v>
      </c>
      <c r="Y323" s="170">
        <f t="shared" si="36"/>
        <v>0</v>
      </c>
      <c r="Z323" s="37"/>
      <c r="AA323" s="218">
        <v>0.01</v>
      </c>
      <c r="AB323" s="219">
        <v>0</v>
      </c>
      <c r="AC323" s="219">
        <v>0</v>
      </c>
      <c r="AD323" s="219">
        <v>0</v>
      </c>
      <c r="AE323" s="219">
        <v>0</v>
      </c>
      <c r="AF323" s="219">
        <v>0</v>
      </c>
      <c r="AG323" s="219">
        <v>0</v>
      </c>
      <c r="AH323" s="219">
        <v>0</v>
      </c>
      <c r="AI323" s="219">
        <v>0</v>
      </c>
      <c r="AJ323" s="219">
        <v>0</v>
      </c>
      <c r="AK323" s="219">
        <v>0</v>
      </c>
      <c r="AL323" s="219">
        <v>0</v>
      </c>
      <c r="AM323" s="219">
        <v>0</v>
      </c>
      <c r="AN323" s="219">
        <v>0</v>
      </c>
      <c r="AO323" s="219">
        <v>0</v>
      </c>
      <c r="AP323" s="219">
        <v>0</v>
      </c>
      <c r="AQ323" s="219">
        <v>0</v>
      </c>
      <c r="AR323" s="219">
        <v>0</v>
      </c>
      <c r="AS323" s="219">
        <v>0</v>
      </c>
      <c r="AT323" s="219">
        <v>0</v>
      </c>
      <c r="AU323" s="219">
        <v>0</v>
      </c>
      <c r="AV323" s="219">
        <v>0</v>
      </c>
      <c r="AW323" s="219">
        <v>0</v>
      </c>
      <c r="AX323" s="225">
        <v>0</v>
      </c>
      <c r="AY323" s="355"/>
      <c r="AZ323" s="35"/>
    </row>
    <row r="324" spans="1:53">
      <c r="A324" s="47">
        <v>25</v>
      </c>
      <c r="B324" s="170">
        <f t="shared" si="35"/>
        <v>0</v>
      </c>
      <c r="C324" s="170">
        <f t="shared" si="35"/>
        <v>0</v>
      </c>
      <c r="D324" s="170">
        <f t="shared" si="35"/>
        <v>0</v>
      </c>
      <c r="E324" s="170">
        <f t="shared" si="35"/>
        <v>0</v>
      </c>
      <c r="F324" s="170">
        <f t="shared" si="35"/>
        <v>13.04</v>
      </c>
      <c r="G324" s="170">
        <f t="shared" si="35"/>
        <v>12.78</v>
      </c>
      <c r="H324" s="170">
        <f t="shared" si="35"/>
        <v>43.4</v>
      </c>
      <c r="I324" s="170">
        <f t="shared" si="35"/>
        <v>0</v>
      </c>
      <c r="J324" s="170">
        <f t="shared" si="35"/>
        <v>20.81</v>
      </c>
      <c r="K324" s="170">
        <f t="shared" si="35"/>
        <v>0</v>
      </c>
      <c r="L324" s="170">
        <f t="shared" si="35"/>
        <v>0</v>
      </c>
      <c r="M324" s="170">
        <f t="shared" si="35"/>
        <v>0</v>
      </c>
      <c r="N324" s="170">
        <f t="shared" si="35"/>
        <v>0</v>
      </c>
      <c r="O324" s="170">
        <f t="shared" si="35"/>
        <v>0</v>
      </c>
      <c r="P324" s="170">
        <f t="shared" si="35"/>
        <v>0</v>
      </c>
      <c r="Q324" s="170">
        <f t="shared" si="35"/>
        <v>0.01</v>
      </c>
      <c r="R324" s="170">
        <f t="shared" si="36"/>
        <v>0</v>
      </c>
      <c r="S324" s="170">
        <f t="shared" si="36"/>
        <v>0</v>
      </c>
      <c r="T324" s="170">
        <f t="shared" si="36"/>
        <v>12</v>
      </c>
      <c r="U324" s="170">
        <f t="shared" si="36"/>
        <v>0</v>
      </c>
      <c r="V324" s="170">
        <f t="shared" si="36"/>
        <v>0</v>
      </c>
      <c r="W324" s="170">
        <f t="shared" si="36"/>
        <v>0</v>
      </c>
      <c r="X324" s="170">
        <f t="shared" si="36"/>
        <v>0</v>
      </c>
      <c r="Y324" s="170">
        <f t="shared" si="36"/>
        <v>0.01</v>
      </c>
      <c r="Z324" s="37"/>
      <c r="AA324" s="218">
        <v>0</v>
      </c>
      <c r="AB324" s="219">
        <v>0</v>
      </c>
      <c r="AC324" s="219">
        <v>0</v>
      </c>
      <c r="AD324" s="219">
        <v>0</v>
      </c>
      <c r="AE324" s="219">
        <v>13.04</v>
      </c>
      <c r="AF324" s="219">
        <v>12.78</v>
      </c>
      <c r="AG324" s="219">
        <v>43.4</v>
      </c>
      <c r="AH324" s="219">
        <v>0</v>
      </c>
      <c r="AI324" s="219">
        <v>20.81</v>
      </c>
      <c r="AJ324" s="219">
        <v>0</v>
      </c>
      <c r="AK324" s="219">
        <v>0</v>
      </c>
      <c r="AL324" s="219">
        <v>0</v>
      </c>
      <c r="AM324" s="219">
        <v>0</v>
      </c>
      <c r="AN324" s="219">
        <v>0</v>
      </c>
      <c r="AO324" s="219">
        <v>0</v>
      </c>
      <c r="AP324" s="219">
        <v>0.01</v>
      </c>
      <c r="AQ324" s="219">
        <v>0</v>
      </c>
      <c r="AR324" s="219">
        <v>0</v>
      </c>
      <c r="AS324" s="219">
        <v>12</v>
      </c>
      <c r="AT324" s="219">
        <v>0</v>
      </c>
      <c r="AU324" s="219">
        <v>0</v>
      </c>
      <c r="AV324" s="219">
        <v>0</v>
      </c>
      <c r="AW324" s="219">
        <v>0</v>
      </c>
      <c r="AX324" s="225">
        <v>0.01</v>
      </c>
      <c r="AY324" s="355"/>
      <c r="AZ324" s="35"/>
    </row>
    <row r="325" spans="1:53">
      <c r="A325" s="47">
        <v>26</v>
      </c>
      <c r="B325" s="170">
        <f t="shared" si="35"/>
        <v>0</v>
      </c>
      <c r="C325" s="170">
        <f t="shared" si="35"/>
        <v>0</v>
      </c>
      <c r="D325" s="170">
        <f t="shared" si="35"/>
        <v>0</v>
      </c>
      <c r="E325" s="170">
        <f t="shared" si="35"/>
        <v>0</v>
      </c>
      <c r="F325" s="170">
        <f t="shared" si="35"/>
        <v>9.85</v>
      </c>
      <c r="G325" s="170">
        <f t="shared" si="35"/>
        <v>8.4499999999999993</v>
      </c>
      <c r="H325" s="170">
        <f t="shared" si="35"/>
        <v>93.14</v>
      </c>
      <c r="I325" s="170">
        <f t="shared" si="35"/>
        <v>0</v>
      </c>
      <c r="J325" s="170">
        <f t="shared" si="35"/>
        <v>0</v>
      </c>
      <c r="K325" s="170">
        <f t="shared" si="35"/>
        <v>0</v>
      </c>
      <c r="L325" s="170">
        <f t="shared" si="35"/>
        <v>0</v>
      </c>
      <c r="M325" s="170">
        <f t="shared" si="35"/>
        <v>0</v>
      </c>
      <c r="N325" s="170">
        <f t="shared" si="35"/>
        <v>0</v>
      </c>
      <c r="O325" s="170">
        <f t="shared" si="35"/>
        <v>0</v>
      </c>
      <c r="P325" s="170">
        <f t="shared" si="35"/>
        <v>0</v>
      </c>
      <c r="Q325" s="170">
        <f t="shared" si="35"/>
        <v>0</v>
      </c>
      <c r="R325" s="170">
        <f t="shared" si="36"/>
        <v>0</v>
      </c>
      <c r="S325" s="170">
        <f t="shared" si="36"/>
        <v>0</v>
      </c>
      <c r="T325" s="170">
        <f t="shared" si="36"/>
        <v>0</v>
      </c>
      <c r="U325" s="170">
        <f t="shared" si="36"/>
        <v>0</v>
      </c>
      <c r="V325" s="170">
        <f t="shared" si="36"/>
        <v>0</v>
      </c>
      <c r="W325" s="170">
        <f t="shared" si="36"/>
        <v>0</v>
      </c>
      <c r="X325" s="170">
        <f t="shared" si="36"/>
        <v>0</v>
      </c>
      <c r="Y325" s="170">
        <f t="shared" si="36"/>
        <v>0</v>
      </c>
      <c r="Z325" s="37"/>
      <c r="AA325" s="218">
        <v>0</v>
      </c>
      <c r="AB325" s="219">
        <v>0</v>
      </c>
      <c r="AC325" s="219">
        <v>0</v>
      </c>
      <c r="AD325" s="219">
        <v>0</v>
      </c>
      <c r="AE325" s="219">
        <v>9.85</v>
      </c>
      <c r="AF325" s="219">
        <v>8.4499999999999993</v>
      </c>
      <c r="AG325" s="219">
        <v>93.14</v>
      </c>
      <c r="AH325" s="219">
        <v>0</v>
      </c>
      <c r="AI325" s="219">
        <v>0</v>
      </c>
      <c r="AJ325" s="219">
        <v>0</v>
      </c>
      <c r="AK325" s="219">
        <v>0</v>
      </c>
      <c r="AL325" s="219">
        <v>0</v>
      </c>
      <c r="AM325" s="219">
        <v>0</v>
      </c>
      <c r="AN325" s="219">
        <v>0</v>
      </c>
      <c r="AO325" s="219">
        <v>0</v>
      </c>
      <c r="AP325" s="219">
        <v>0</v>
      </c>
      <c r="AQ325" s="219">
        <v>0</v>
      </c>
      <c r="AR325" s="219">
        <v>0</v>
      </c>
      <c r="AS325" s="219">
        <v>0</v>
      </c>
      <c r="AT325" s="219">
        <v>0</v>
      </c>
      <c r="AU325" s="219">
        <v>0</v>
      </c>
      <c r="AV325" s="219">
        <v>0</v>
      </c>
      <c r="AW325" s="219">
        <v>0</v>
      </c>
      <c r="AX325" s="225">
        <v>0</v>
      </c>
      <c r="AY325" s="355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0</v>
      </c>
      <c r="D326" s="170">
        <f t="shared" si="35"/>
        <v>0</v>
      </c>
      <c r="E326" s="170">
        <f t="shared" si="35"/>
        <v>0</v>
      </c>
      <c r="F326" s="170">
        <f t="shared" si="35"/>
        <v>12.17</v>
      </c>
      <c r="G326" s="170">
        <f t="shared" si="35"/>
        <v>9.9499999999999993</v>
      </c>
      <c r="H326" s="170">
        <f t="shared" si="35"/>
        <v>166.86</v>
      </c>
      <c r="I326" s="170">
        <f t="shared" si="35"/>
        <v>84.49</v>
      </c>
      <c r="J326" s="170">
        <f t="shared" si="35"/>
        <v>6.55</v>
      </c>
      <c r="K326" s="170">
        <f t="shared" si="35"/>
        <v>0</v>
      </c>
      <c r="L326" s="170">
        <f t="shared" si="35"/>
        <v>0</v>
      </c>
      <c r="M326" s="170">
        <f t="shared" si="35"/>
        <v>0</v>
      </c>
      <c r="N326" s="170">
        <f t="shared" si="35"/>
        <v>0</v>
      </c>
      <c r="O326" s="170">
        <f t="shared" si="35"/>
        <v>0</v>
      </c>
      <c r="P326" s="170">
        <f t="shared" si="35"/>
        <v>18.39</v>
      </c>
      <c r="Q326" s="170">
        <f t="shared" si="35"/>
        <v>23.18</v>
      </c>
      <c r="R326" s="170">
        <f t="shared" si="36"/>
        <v>15.19</v>
      </c>
      <c r="S326" s="170">
        <f t="shared" si="36"/>
        <v>0</v>
      </c>
      <c r="T326" s="170">
        <f t="shared" si="36"/>
        <v>0</v>
      </c>
      <c r="U326" s="170">
        <f t="shared" si="36"/>
        <v>0</v>
      </c>
      <c r="V326" s="170">
        <f t="shared" si="36"/>
        <v>0</v>
      </c>
      <c r="W326" s="170">
        <f t="shared" si="36"/>
        <v>0</v>
      </c>
      <c r="X326" s="170">
        <f t="shared" si="36"/>
        <v>0</v>
      </c>
      <c r="Y326" s="170">
        <f t="shared" si="36"/>
        <v>0</v>
      </c>
      <c r="Z326" s="37"/>
      <c r="AA326" s="218">
        <v>0</v>
      </c>
      <c r="AB326" s="219">
        <v>0</v>
      </c>
      <c r="AC326" s="219">
        <v>0</v>
      </c>
      <c r="AD326" s="219">
        <v>0</v>
      </c>
      <c r="AE326" s="219">
        <v>12.17</v>
      </c>
      <c r="AF326" s="219">
        <v>9.9499999999999993</v>
      </c>
      <c r="AG326" s="219">
        <v>166.86</v>
      </c>
      <c r="AH326" s="219">
        <v>84.49</v>
      </c>
      <c r="AI326" s="219">
        <v>6.55</v>
      </c>
      <c r="AJ326" s="219">
        <v>0</v>
      </c>
      <c r="AK326" s="219">
        <v>0</v>
      </c>
      <c r="AL326" s="219">
        <v>0</v>
      </c>
      <c r="AM326" s="219">
        <v>0</v>
      </c>
      <c r="AN326" s="219">
        <v>0</v>
      </c>
      <c r="AO326" s="219">
        <v>18.39</v>
      </c>
      <c r="AP326" s="219">
        <v>23.18</v>
      </c>
      <c r="AQ326" s="219">
        <v>15.19</v>
      </c>
      <c r="AR326" s="219">
        <v>0</v>
      </c>
      <c r="AS326" s="219">
        <v>0</v>
      </c>
      <c r="AT326" s="219">
        <v>0</v>
      </c>
      <c r="AU326" s="219">
        <v>0</v>
      </c>
      <c r="AV326" s="219">
        <v>0</v>
      </c>
      <c r="AW326" s="219">
        <v>0</v>
      </c>
      <c r="AX326" s="225">
        <v>0</v>
      </c>
      <c r="AY326" s="355"/>
      <c r="AZ326" s="35"/>
    </row>
    <row r="327" spans="1:53">
      <c r="A327" s="47">
        <v>28</v>
      </c>
      <c r="B327" s="170">
        <f t="shared" si="35"/>
        <v>0</v>
      </c>
      <c r="C327" s="170">
        <f t="shared" si="35"/>
        <v>0</v>
      </c>
      <c r="D327" s="170">
        <f t="shared" si="35"/>
        <v>0</v>
      </c>
      <c r="E327" s="170">
        <f t="shared" si="35"/>
        <v>16.760000000000002</v>
      </c>
      <c r="F327" s="170">
        <f t="shared" si="35"/>
        <v>13.04</v>
      </c>
      <c r="G327" s="170">
        <f t="shared" si="35"/>
        <v>38.53</v>
      </c>
      <c r="H327" s="170">
        <f t="shared" si="35"/>
        <v>76.64</v>
      </c>
      <c r="I327" s="170">
        <f t="shared" si="35"/>
        <v>0</v>
      </c>
      <c r="J327" s="170">
        <f t="shared" si="35"/>
        <v>0</v>
      </c>
      <c r="K327" s="170">
        <f t="shared" si="35"/>
        <v>0</v>
      </c>
      <c r="L327" s="170">
        <f t="shared" si="35"/>
        <v>0</v>
      </c>
      <c r="M327" s="170">
        <f t="shared" si="35"/>
        <v>0</v>
      </c>
      <c r="N327" s="170">
        <f t="shared" si="35"/>
        <v>0</v>
      </c>
      <c r="O327" s="170">
        <f t="shared" si="35"/>
        <v>0</v>
      </c>
      <c r="P327" s="170">
        <f t="shared" si="35"/>
        <v>44.96</v>
      </c>
      <c r="Q327" s="170">
        <f t="shared" si="35"/>
        <v>33.880000000000003</v>
      </c>
      <c r="R327" s="170">
        <f t="shared" si="36"/>
        <v>31.59</v>
      </c>
      <c r="S327" s="170">
        <f t="shared" si="36"/>
        <v>25.08</v>
      </c>
      <c r="T327" s="170">
        <f t="shared" si="36"/>
        <v>0</v>
      </c>
      <c r="U327" s="170">
        <f t="shared" si="36"/>
        <v>0</v>
      </c>
      <c r="V327" s="170">
        <f t="shared" si="36"/>
        <v>0.01</v>
      </c>
      <c r="W327" s="170">
        <f t="shared" si="36"/>
        <v>0</v>
      </c>
      <c r="X327" s="170">
        <f t="shared" si="36"/>
        <v>0</v>
      </c>
      <c r="Y327" s="170">
        <f t="shared" si="36"/>
        <v>0</v>
      </c>
      <c r="Z327" s="37"/>
      <c r="AA327" s="218">
        <v>0</v>
      </c>
      <c r="AB327" s="219">
        <v>0</v>
      </c>
      <c r="AC327" s="219">
        <v>0</v>
      </c>
      <c r="AD327" s="219">
        <v>16.760000000000002</v>
      </c>
      <c r="AE327" s="219">
        <v>13.04</v>
      </c>
      <c r="AF327" s="219">
        <v>38.53</v>
      </c>
      <c r="AG327" s="219">
        <v>76.64</v>
      </c>
      <c r="AH327" s="219">
        <v>0</v>
      </c>
      <c r="AI327" s="219">
        <v>0</v>
      </c>
      <c r="AJ327" s="219">
        <v>0</v>
      </c>
      <c r="AK327" s="219">
        <v>0</v>
      </c>
      <c r="AL327" s="219">
        <v>0</v>
      </c>
      <c r="AM327" s="219">
        <v>0</v>
      </c>
      <c r="AN327" s="219">
        <v>0</v>
      </c>
      <c r="AO327" s="219">
        <v>44.96</v>
      </c>
      <c r="AP327" s="219">
        <v>33.880000000000003</v>
      </c>
      <c r="AQ327" s="219">
        <v>31.59</v>
      </c>
      <c r="AR327" s="219">
        <v>25.08</v>
      </c>
      <c r="AS327" s="219">
        <v>0</v>
      </c>
      <c r="AT327" s="219">
        <v>0</v>
      </c>
      <c r="AU327" s="219">
        <v>0.01</v>
      </c>
      <c r="AV327" s="219">
        <v>0</v>
      </c>
      <c r="AW327" s="219">
        <v>0</v>
      </c>
      <c r="AX327" s="225">
        <v>0</v>
      </c>
      <c r="AY327" s="355"/>
      <c r="AZ327" s="35"/>
    </row>
    <row r="328" spans="1:53">
      <c r="A328" s="47">
        <v>29</v>
      </c>
      <c r="B328" s="170">
        <f t="shared" si="35"/>
        <v>0.01</v>
      </c>
      <c r="C328" s="170">
        <f t="shared" si="35"/>
        <v>0</v>
      </c>
      <c r="D328" s="170">
        <f t="shared" si="35"/>
        <v>0.01</v>
      </c>
      <c r="E328" s="170">
        <f t="shared" si="35"/>
        <v>0</v>
      </c>
      <c r="F328" s="170">
        <f t="shared" si="35"/>
        <v>4.1399999999999997</v>
      </c>
      <c r="G328" s="170">
        <f t="shared" si="35"/>
        <v>22.05</v>
      </c>
      <c r="H328" s="170">
        <f t="shared" si="35"/>
        <v>39.75</v>
      </c>
      <c r="I328" s="170">
        <f t="shared" si="35"/>
        <v>34.6</v>
      </c>
      <c r="J328" s="170">
        <f t="shared" si="35"/>
        <v>1.2</v>
      </c>
      <c r="K328" s="170">
        <f t="shared" si="35"/>
        <v>0</v>
      </c>
      <c r="L328" s="170">
        <f t="shared" si="35"/>
        <v>0.01</v>
      </c>
      <c r="M328" s="170">
        <f t="shared" si="35"/>
        <v>0</v>
      </c>
      <c r="N328" s="170">
        <f t="shared" si="35"/>
        <v>0</v>
      </c>
      <c r="O328" s="170">
        <f t="shared" si="35"/>
        <v>0</v>
      </c>
      <c r="P328" s="170">
        <f t="shared" si="35"/>
        <v>0</v>
      </c>
      <c r="Q328" s="170">
        <f t="shared" si="35"/>
        <v>0</v>
      </c>
      <c r="R328" s="170">
        <f t="shared" si="36"/>
        <v>0</v>
      </c>
      <c r="S328" s="170">
        <f t="shared" si="36"/>
        <v>0</v>
      </c>
      <c r="T328" s="170">
        <f t="shared" si="36"/>
        <v>0</v>
      </c>
      <c r="U328" s="170">
        <f t="shared" si="36"/>
        <v>0</v>
      </c>
      <c r="V328" s="170">
        <f t="shared" si="36"/>
        <v>0</v>
      </c>
      <c r="W328" s="170">
        <f t="shared" si="36"/>
        <v>0</v>
      </c>
      <c r="X328" s="170">
        <f t="shared" si="36"/>
        <v>4.99</v>
      </c>
      <c r="Y328" s="170">
        <f t="shared" si="36"/>
        <v>0</v>
      </c>
      <c r="Z328" s="37"/>
      <c r="AA328" s="218">
        <v>0.01</v>
      </c>
      <c r="AB328" s="219">
        <v>0</v>
      </c>
      <c r="AC328" s="219">
        <v>0.01</v>
      </c>
      <c r="AD328" s="219">
        <v>0</v>
      </c>
      <c r="AE328" s="219">
        <v>4.1399999999999997</v>
      </c>
      <c r="AF328" s="219">
        <v>22.05</v>
      </c>
      <c r="AG328" s="219">
        <v>39.75</v>
      </c>
      <c r="AH328" s="219">
        <v>34.6</v>
      </c>
      <c r="AI328" s="219">
        <v>1.2</v>
      </c>
      <c r="AJ328" s="219">
        <v>0</v>
      </c>
      <c r="AK328" s="219">
        <v>0.01</v>
      </c>
      <c r="AL328" s="219">
        <v>0</v>
      </c>
      <c r="AM328" s="219">
        <v>0</v>
      </c>
      <c r="AN328" s="219">
        <v>0</v>
      </c>
      <c r="AO328" s="219">
        <v>0</v>
      </c>
      <c r="AP328" s="219">
        <v>0</v>
      </c>
      <c r="AQ328" s="219">
        <v>0</v>
      </c>
      <c r="AR328" s="219">
        <v>0</v>
      </c>
      <c r="AS328" s="219">
        <v>0</v>
      </c>
      <c r="AT328" s="219">
        <v>0</v>
      </c>
      <c r="AU328" s="219">
        <v>0</v>
      </c>
      <c r="AV328" s="219">
        <v>0</v>
      </c>
      <c r="AW328" s="219">
        <v>4.99</v>
      </c>
      <c r="AX328" s="225">
        <v>0</v>
      </c>
      <c r="AY328" s="355"/>
      <c r="AZ328" s="35"/>
    </row>
    <row r="329" spans="1:53">
      <c r="A329" s="47">
        <v>30</v>
      </c>
      <c r="B329" s="170">
        <f t="shared" si="35"/>
        <v>0</v>
      </c>
      <c r="C329" s="170">
        <f t="shared" si="35"/>
        <v>0</v>
      </c>
      <c r="D329" s="170">
        <f t="shared" si="35"/>
        <v>0</v>
      </c>
      <c r="E329" s="170">
        <f t="shared" si="35"/>
        <v>0</v>
      </c>
      <c r="F329" s="170">
        <f t="shared" si="35"/>
        <v>0</v>
      </c>
      <c r="G329" s="170">
        <f t="shared" si="35"/>
        <v>0</v>
      </c>
      <c r="H329" s="170">
        <f t="shared" si="35"/>
        <v>0</v>
      </c>
      <c r="I329" s="170">
        <f t="shared" si="35"/>
        <v>0</v>
      </c>
      <c r="J329" s="170">
        <f t="shared" si="35"/>
        <v>0</v>
      </c>
      <c r="K329" s="170">
        <f t="shared" si="35"/>
        <v>0</v>
      </c>
      <c r="L329" s="170">
        <f t="shared" si="35"/>
        <v>0</v>
      </c>
      <c r="M329" s="170">
        <f t="shared" si="35"/>
        <v>0</v>
      </c>
      <c r="N329" s="170">
        <f t="shared" si="35"/>
        <v>0</v>
      </c>
      <c r="O329" s="170">
        <f t="shared" si="35"/>
        <v>0</v>
      </c>
      <c r="P329" s="170">
        <f t="shared" si="35"/>
        <v>0</v>
      </c>
      <c r="Q329" s="170">
        <f t="shared" si="35"/>
        <v>0</v>
      </c>
      <c r="R329" s="170">
        <f t="shared" si="36"/>
        <v>0</v>
      </c>
      <c r="S329" s="170">
        <f t="shared" si="36"/>
        <v>0</v>
      </c>
      <c r="T329" s="170">
        <f t="shared" si="36"/>
        <v>0</v>
      </c>
      <c r="U329" s="170">
        <f t="shared" si="36"/>
        <v>0</v>
      </c>
      <c r="V329" s="170">
        <f t="shared" si="36"/>
        <v>0</v>
      </c>
      <c r="W329" s="170">
        <f t="shared" si="36"/>
        <v>0</v>
      </c>
      <c r="X329" s="170">
        <f t="shared" si="36"/>
        <v>0</v>
      </c>
      <c r="Y329" s="170">
        <f t="shared" si="36"/>
        <v>0</v>
      </c>
      <c r="Z329" s="37"/>
      <c r="AA329" s="218">
        <v>0</v>
      </c>
      <c r="AB329" s="219">
        <v>0</v>
      </c>
      <c r="AC329" s="219">
        <v>0</v>
      </c>
      <c r="AD329" s="219">
        <v>0</v>
      </c>
      <c r="AE329" s="219">
        <v>0</v>
      </c>
      <c r="AF329" s="219">
        <v>0</v>
      </c>
      <c r="AG329" s="219">
        <v>0</v>
      </c>
      <c r="AH329" s="219">
        <v>0</v>
      </c>
      <c r="AI329" s="219">
        <v>0</v>
      </c>
      <c r="AJ329" s="219">
        <v>0</v>
      </c>
      <c r="AK329" s="219">
        <v>0</v>
      </c>
      <c r="AL329" s="219">
        <v>0</v>
      </c>
      <c r="AM329" s="219">
        <v>0</v>
      </c>
      <c r="AN329" s="219">
        <v>0</v>
      </c>
      <c r="AO329" s="219">
        <v>0</v>
      </c>
      <c r="AP329" s="219">
        <v>0</v>
      </c>
      <c r="AQ329" s="219">
        <v>0</v>
      </c>
      <c r="AR329" s="219">
        <v>0</v>
      </c>
      <c r="AS329" s="219">
        <v>0</v>
      </c>
      <c r="AT329" s="219">
        <v>0</v>
      </c>
      <c r="AU329" s="219">
        <v>0</v>
      </c>
      <c r="AV329" s="219">
        <v>0</v>
      </c>
      <c r="AW329" s="219">
        <v>0</v>
      </c>
      <c r="AX329" s="225">
        <v>0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0</v>
      </c>
      <c r="C330" s="170">
        <f t="shared" si="35"/>
        <v>0</v>
      </c>
      <c r="D330" s="170">
        <f t="shared" si="35"/>
        <v>0</v>
      </c>
      <c r="E330" s="170">
        <f t="shared" si="35"/>
        <v>0</v>
      </c>
      <c r="F330" s="170">
        <f t="shared" si="35"/>
        <v>0</v>
      </c>
      <c r="G330" s="170">
        <f t="shared" si="35"/>
        <v>0</v>
      </c>
      <c r="H330" s="170">
        <f t="shared" si="35"/>
        <v>0</v>
      </c>
      <c r="I330" s="170">
        <f t="shared" si="35"/>
        <v>0</v>
      </c>
      <c r="J330" s="170">
        <f t="shared" si="35"/>
        <v>0</v>
      </c>
      <c r="K330" s="170">
        <f t="shared" si="35"/>
        <v>0</v>
      </c>
      <c r="L330" s="170">
        <f t="shared" si="35"/>
        <v>0</v>
      </c>
      <c r="M330" s="170">
        <f t="shared" si="35"/>
        <v>0</v>
      </c>
      <c r="N330" s="170">
        <f t="shared" si="35"/>
        <v>0</v>
      </c>
      <c r="O330" s="170">
        <f t="shared" si="35"/>
        <v>0</v>
      </c>
      <c r="P330" s="170">
        <f t="shared" si="35"/>
        <v>0</v>
      </c>
      <c r="Q330" s="170">
        <f t="shared" si="35"/>
        <v>0</v>
      </c>
      <c r="R330" s="170">
        <f t="shared" si="36"/>
        <v>0</v>
      </c>
      <c r="S330" s="170">
        <f t="shared" si="36"/>
        <v>0</v>
      </c>
      <c r="T330" s="170">
        <f t="shared" si="36"/>
        <v>0</v>
      </c>
      <c r="U330" s="170">
        <f t="shared" si="36"/>
        <v>0</v>
      </c>
      <c r="V330" s="170">
        <f t="shared" si="36"/>
        <v>0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2">
        <v>0</v>
      </c>
      <c r="AB330" s="223">
        <v>0</v>
      </c>
      <c r="AC330" s="223">
        <v>0</v>
      </c>
      <c r="AD330" s="223">
        <v>0</v>
      </c>
      <c r="AE330" s="223">
        <v>0</v>
      </c>
      <c r="AF330" s="223">
        <v>0</v>
      </c>
      <c r="AG330" s="223">
        <v>0</v>
      </c>
      <c r="AH330" s="223">
        <v>0</v>
      </c>
      <c r="AI330" s="223">
        <v>0</v>
      </c>
      <c r="AJ330" s="223">
        <v>0</v>
      </c>
      <c r="AK330" s="223">
        <v>0</v>
      </c>
      <c r="AL330" s="223">
        <v>0</v>
      </c>
      <c r="AM330" s="223">
        <v>0</v>
      </c>
      <c r="AN330" s="223">
        <v>0</v>
      </c>
      <c r="AO330" s="223">
        <v>0</v>
      </c>
      <c r="AP330" s="223">
        <v>0</v>
      </c>
      <c r="AQ330" s="223">
        <v>0</v>
      </c>
      <c r="AR330" s="223">
        <v>0</v>
      </c>
      <c r="AS330" s="223">
        <v>0</v>
      </c>
      <c r="AT330" s="223">
        <v>0</v>
      </c>
      <c r="AU330" s="223">
        <v>0</v>
      </c>
      <c r="AV330" s="223">
        <v>0</v>
      </c>
      <c r="AW330" s="223">
        <v>0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17878.669999999973</v>
      </c>
    </row>
    <row r="333" spans="1:53" ht="34.5" customHeight="1">
      <c r="A333" s="444" t="s">
        <v>2</v>
      </c>
      <c r="B333" s="447" t="s">
        <v>129</v>
      </c>
      <c r="C333" s="447"/>
      <c r="D333" s="447"/>
      <c r="E333" s="447"/>
      <c r="F333" s="447"/>
      <c r="G333" s="447"/>
      <c r="H333" s="447"/>
      <c r="I333" s="447"/>
      <c r="J333" s="447"/>
      <c r="K333" s="447"/>
      <c r="L333" s="447"/>
      <c r="M333" s="447"/>
      <c r="N333" s="447"/>
      <c r="O333" s="447"/>
      <c r="P333" s="447"/>
      <c r="Q333" s="447"/>
      <c r="R333" s="447"/>
      <c r="S333" s="447"/>
      <c r="T333" s="447"/>
      <c r="U333" s="447"/>
      <c r="V333" s="447"/>
      <c r="W333" s="447"/>
      <c r="X333" s="447"/>
      <c r="Y333" s="448"/>
      <c r="AA333" s="450" t="s">
        <v>91</v>
      </c>
      <c r="AB333" s="451"/>
      <c r="AC333" s="451"/>
      <c r="AD333" s="451"/>
      <c r="AE333" s="451"/>
      <c r="AF333" s="451"/>
      <c r="AG333" s="451"/>
      <c r="AH333" s="451"/>
      <c r="AI333" s="451"/>
      <c r="AJ333" s="451"/>
      <c r="AK333" s="451"/>
      <c r="AL333" s="451"/>
      <c r="AM333" s="451"/>
      <c r="AN333" s="451"/>
      <c r="AO333" s="451"/>
      <c r="AP333" s="451"/>
      <c r="AQ333" s="451"/>
      <c r="AR333" s="451"/>
      <c r="AS333" s="451"/>
      <c r="AT333" s="451"/>
      <c r="AU333" s="451"/>
      <c r="AV333" s="451"/>
      <c r="AW333" s="451"/>
      <c r="AX333" s="575"/>
      <c r="AY333" s="576"/>
      <c r="AZ333" s="10"/>
    </row>
    <row r="334" spans="1:53" ht="45" customHeight="1">
      <c r="A334" s="445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80"/>
      <c r="AZ334" s="133"/>
    </row>
    <row r="335" spans="1:53" s="173" customFormat="1" ht="16.149999999999999" customHeight="1">
      <c r="A335" s="437" t="s">
        <v>222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438"/>
      <c r="N335" s="438"/>
      <c r="O335" s="438"/>
      <c r="P335" s="438"/>
      <c r="Q335" s="438"/>
      <c r="R335" s="438"/>
      <c r="S335" s="438"/>
      <c r="T335" s="438"/>
      <c r="U335" s="438"/>
      <c r="V335" s="438"/>
      <c r="W335" s="438"/>
      <c r="X335" s="438"/>
      <c r="Y335" s="439"/>
      <c r="AA335" s="437">
        <v>2</v>
      </c>
      <c r="AB335" s="438"/>
      <c r="AC335" s="438"/>
      <c r="AD335" s="438"/>
      <c r="AE335" s="438"/>
      <c r="AF335" s="438"/>
      <c r="AG335" s="438"/>
      <c r="AH335" s="438"/>
      <c r="AI335" s="438"/>
      <c r="AJ335" s="438"/>
      <c r="AK335" s="438"/>
      <c r="AL335" s="438"/>
      <c r="AM335" s="438"/>
      <c r="AN335" s="438"/>
      <c r="AO335" s="438"/>
      <c r="AP335" s="438"/>
      <c r="AQ335" s="438"/>
      <c r="AR335" s="438"/>
      <c r="AS335" s="438"/>
      <c r="AT335" s="438"/>
      <c r="AU335" s="438"/>
      <c r="AV335" s="438"/>
      <c r="AW335" s="438"/>
      <c r="AX335" s="439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86.89</v>
      </c>
      <c r="C336" s="170">
        <f t="shared" si="37"/>
        <v>140.46</v>
      </c>
      <c r="D336" s="170">
        <f t="shared" si="37"/>
        <v>138.91999999999999</v>
      </c>
      <c r="E336" s="170">
        <f t="shared" si="37"/>
        <v>141.28</v>
      </c>
      <c r="F336" s="170">
        <f t="shared" si="37"/>
        <v>42.06</v>
      </c>
      <c r="G336" s="170">
        <f t="shared" si="37"/>
        <v>27.35</v>
      </c>
      <c r="H336" s="170">
        <f t="shared" si="37"/>
        <v>33.700000000000003</v>
      </c>
      <c r="I336" s="170">
        <f t="shared" si="37"/>
        <v>0</v>
      </c>
      <c r="J336" s="170">
        <f t="shared" si="37"/>
        <v>4.18</v>
      </c>
      <c r="K336" s="170">
        <f t="shared" si="37"/>
        <v>73.209999999999994</v>
      </c>
      <c r="L336" s="170">
        <f t="shared" si="37"/>
        <v>2.69</v>
      </c>
      <c r="M336" s="170">
        <f t="shared" si="37"/>
        <v>30.77</v>
      </c>
      <c r="N336" s="170">
        <f t="shared" si="37"/>
        <v>19.53</v>
      </c>
      <c r="O336" s="170">
        <f t="shared" si="37"/>
        <v>0.64</v>
      </c>
      <c r="P336" s="170">
        <f t="shared" si="37"/>
        <v>7.24</v>
      </c>
      <c r="Q336" s="170">
        <f t="shared" si="37"/>
        <v>19.079999999999998</v>
      </c>
      <c r="R336" s="170">
        <f t="shared" ref="R336:Y366" si="38">AQ336+$AY336</f>
        <v>20.83</v>
      </c>
      <c r="S336" s="170">
        <f t="shared" si="38"/>
        <v>8.5299999999999994</v>
      </c>
      <c r="T336" s="170">
        <f t="shared" si="38"/>
        <v>71.319999999999993</v>
      </c>
      <c r="U336" s="170">
        <f t="shared" si="38"/>
        <v>0</v>
      </c>
      <c r="V336" s="170">
        <f t="shared" si="38"/>
        <v>86.67</v>
      </c>
      <c r="W336" s="170">
        <f t="shared" si="38"/>
        <v>125.61</v>
      </c>
      <c r="X336" s="170">
        <f t="shared" si="38"/>
        <v>905.73</v>
      </c>
      <c r="Y336" s="170">
        <f t="shared" si="38"/>
        <v>225.26</v>
      </c>
      <c r="Z336" s="37"/>
      <c r="AA336" s="41">
        <v>86.89</v>
      </c>
      <c r="AB336" s="39">
        <v>140.46</v>
      </c>
      <c r="AC336" s="39">
        <v>138.91999999999999</v>
      </c>
      <c r="AD336" s="39">
        <v>141.28</v>
      </c>
      <c r="AE336" s="39">
        <v>42.06</v>
      </c>
      <c r="AF336" s="39">
        <v>27.35</v>
      </c>
      <c r="AG336" s="39">
        <v>33.700000000000003</v>
      </c>
      <c r="AH336" s="39">
        <v>0</v>
      </c>
      <c r="AI336" s="39">
        <v>4.18</v>
      </c>
      <c r="AJ336" s="39">
        <v>73.209999999999994</v>
      </c>
      <c r="AK336" s="39">
        <v>2.69</v>
      </c>
      <c r="AL336" s="39">
        <v>30.77</v>
      </c>
      <c r="AM336" s="39">
        <v>19.53</v>
      </c>
      <c r="AN336" s="39">
        <v>0.64</v>
      </c>
      <c r="AO336" s="39">
        <v>7.24</v>
      </c>
      <c r="AP336" s="39">
        <v>19.079999999999998</v>
      </c>
      <c r="AQ336" s="39">
        <v>20.83</v>
      </c>
      <c r="AR336" s="39">
        <v>8.5299999999999994</v>
      </c>
      <c r="AS336" s="39">
        <v>71.319999999999993</v>
      </c>
      <c r="AT336" s="39">
        <v>0</v>
      </c>
      <c r="AU336" s="39">
        <v>86.67</v>
      </c>
      <c r="AV336" s="39">
        <v>125.61</v>
      </c>
      <c r="AW336" s="39">
        <v>905.73</v>
      </c>
      <c r="AX336" s="40">
        <v>225.26</v>
      </c>
      <c r="AY336" s="354"/>
      <c r="AZ336" s="35"/>
    </row>
    <row r="337" spans="1:52">
      <c r="A337" s="47">
        <v>2</v>
      </c>
      <c r="B337" s="170">
        <f t="shared" si="37"/>
        <v>0</v>
      </c>
      <c r="C337" s="170">
        <f t="shared" si="37"/>
        <v>120.09</v>
      </c>
      <c r="D337" s="170">
        <f t="shared" si="37"/>
        <v>118.52</v>
      </c>
      <c r="E337" s="170">
        <f t="shared" si="37"/>
        <v>156.32</v>
      </c>
      <c r="F337" s="170">
        <f t="shared" si="37"/>
        <v>144.68</v>
      </c>
      <c r="G337" s="170">
        <f t="shared" si="37"/>
        <v>0</v>
      </c>
      <c r="H337" s="170">
        <f t="shared" si="37"/>
        <v>0</v>
      </c>
      <c r="I337" s="170">
        <f t="shared" si="37"/>
        <v>0</v>
      </c>
      <c r="J337" s="170">
        <f t="shared" si="37"/>
        <v>0</v>
      </c>
      <c r="K337" s="170">
        <f t="shared" si="37"/>
        <v>36.25</v>
      </c>
      <c r="L337" s="170">
        <f t="shared" si="37"/>
        <v>55.7</v>
      </c>
      <c r="M337" s="170">
        <f t="shared" si="37"/>
        <v>100.67</v>
      </c>
      <c r="N337" s="170">
        <f t="shared" si="37"/>
        <v>116.92</v>
      </c>
      <c r="O337" s="170">
        <f t="shared" si="37"/>
        <v>108.59</v>
      </c>
      <c r="P337" s="170">
        <f t="shared" si="37"/>
        <v>89.2</v>
      </c>
      <c r="Q337" s="170">
        <f t="shared" si="37"/>
        <v>83.01</v>
      </c>
      <c r="R337" s="170">
        <f t="shared" si="38"/>
        <v>66.41</v>
      </c>
      <c r="S337" s="170">
        <f t="shared" si="38"/>
        <v>52.94</v>
      </c>
      <c r="T337" s="170">
        <f t="shared" si="38"/>
        <v>99.8</v>
      </c>
      <c r="U337" s="170">
        <f t="shared" si="38"/>
        <v>65.19</v>
      </c>
      <c r="V337" s="170">
        <f t="shared" si="38"/>
        <v>108.97</v>
      </c>
      <c r="W337" s="170">
        <f t="shared" si="38"/>
        <v>61.94</v>
      </c>
      <c r="X337" s="170">
        <f t="shared" si="38"/>
        <v>167.32</v>
      </c>
      <c r="Y337" s="170">
        <f t="shared" si="38"/>
        <v>913.61</v>
      </c>
      <c r="Z337" s="37"/>
      <c r="AA337" s="38">
        <v>0</v>
      </c>
      <c r="AB337" s="39">
        <v>120.09</v>
      </c>
      <c r="AC337" s="39">
        <v>118.52</v>
      </c>
      <c r="AD337" s="39">
        <v>156.32</v>
      </c>
      <c r="AE337" s="39">
        <v>144.68</v>
      </c>
      <c r="AF337" s="39">
        <v>0</v>
      </c>
      <c r="AG337" s="39">
        <v>0</v>
      </c>
      <c r="AH337" s="39">
        <v>0</v>
      </c>
      <c r="AI337" s="39">
        <v>0</v>
      </c>
      <c r="AJ337" s="39">
        <v>36.25</v>
      </c>
      <c r="AK337" s="39">
        <v>55.7</v>
      </c>
      <c r="AL337" s="39">
        <v>100.67</v>
      </c>
      <c r="AM337" s="39">
        <v>116.92</v>
      </c>
      <c r="AN337" s="39">
        <v>108.59</v>
      </c>
      <c r="AO337" s="39">
        <v>89.2</v>
      </c>
      <c r="AP337" s="39">
        <v>83.01</v>
      </c>
      <c r="AQ337" s="39">
        <v>66.41</v>
      </c>
      <c r="AR337" s="39">
        <v>52.94</v>
      </c>
      <c r="AS337" s="39">
        <v>99.8</v>
      </c>
      <c r="AT337" s="39">
        <v>65.19</v>
      </c>
      <c r="AU337" s="39">
        <v>108.97</v>
      </c>
      <c r="AV337" s="39">
        <v>61.94</v>
      </c>
      <c r="AW337" s="39">
        <v>167.32</v>
      </c>
      <c r="AX337" s="40">
        <v>913.61</v>
      </c>
      <c r="AY337" s="355"/>
      <c r="AZ337" s="35"/>
    </row>
    <row r="338" spans="1:52">
      <c r="A338" s="47">
        <v>3</v>
      </c>
      <c r="B338" s="170">
        <f t="shared" si="37"/>
        <v>0</v>
      </c>
      <c r="C338" s="170">
        <f t="shared" si="37"/>
        <v>17.91</v>
      </c>
      <c r="D338" s="170">
        <f t="shared" si="37"/>
        <v>0</v>
      </c>
      <c r="E338" s="170">
        <f t="shared" si="37"/>
        <v>0</v>
      </c>
      <c r="F338" s="170">
        <f t="shared" si="37"/>
        <v>0</v>
      </c>
      <c r="G338" s="170">
        <f t="shared" si="37"/>
        <v>0</v>
      </c>
      <c r="H338" s="170">
        <f t="shared" si="37"/>
        <v>0</v>
      </c>
      <c r="I338" s="170">
        <f t="shared" si="37"/>
        <v>0</v>
      </c>
      <c r="J338" s="170">
        <f t="shared" si="37"/>
        <v>0</v>
      </c>
      <c r="K338" s="170">
        <f t="shared" si="37"/>
        <v>0</v>
      </c>
      <c r="L338" s="170">
        <f t="shared" si="37"/>
        <v>7.1</v>
      </c>
      <c r="M338" s="170">
        <f t="shared" si="37"/>
        <v>0</v>
      </c>
      <c r="N338" s="170">
        <f t="shared" si="37"/>
        <v>0</v>
      </c>
      <c r="O338" s="170">
        <f t="shared" si="37"/>
        <v>0</v>
      </c>
      <c r="P338" s="170">
        <f t="shared" si="37"/>
        <v>0</v>
      </c>
      <c r="Q338" s="170">
        <f t="shared" si="37"/>
        <v>87.79</v>
      </c>
      <c r="R338" s="170">
        <f t="shared" si="38"/>
        <v>106.72</v>
      </c>
      <c r="S338" s="170">
        <f t="shared" si="38"/>
        <v>110.12</v>
      </c>
      <c r="T338" s="170">
        <f t="shared" si="38"/>
        <v>156.33000000000001</v>
      </c>
      <c r="U338" s="170">
        <f t="shared" si="38"/>
        <v>132.53</v>
      </c>
      <c r="V338" s="170">
        <f t="shared" si="38"/>
        <v>140.87</v>
      </c>
      <c r="W338" s="170">
        <f t="shared" si="38"/>
        <v>187.72</v>
      </c>
      <c r="X338" s="170">
        <f t="shared" si="38"/>
        <v>23.36</v>
      </c>
      <c r="Y338" s="170">
        <f t="shared" si="38"/>
        <v>150.63999999999999</v>
      </c>
      <c r="Z338" s="37"/>
      <c r="AA338" s="38">
        <v>0</v>
      </c>
      <c r="AB338" s="39">
        <v>17.91</v>
      </c>
      <c r="AC338" s="39">
        <v>0</v>
      </c>
      <c r="AD338" s="39">
        <v>0</v>
      </c>
      <c r="AE338" s="39">
        <v>0</v>
      </c>
      <c r="AF338" s="39">
        <v>0</v>
      </c>
      <c r="AG338" s="39">
        <v>0</v>
      </c>
      <c r="AH338" s="39">
        <v>0</v>
      </c>
      <c r="AI338" s="39">
        <v>0</v>
      </c>
      <c r="AJ338" s="39">
        <v>0</v>
      </c>
      <c r="AK338" s="39">
        <v>7.1</v>
      </c>
      <c r="AL338" s="39">
        <v>0</v>
      </c>
      <c r="AM338" s="39">
        <v>0</v>
      </c>
      <c r="AN338" s="39">
        <v>0</v>
      </c>
      <c r="AO338" s="39">
        <v>0</v>
      </c>
      <c r="AP338" s="39">
        <v>87.79</v>
      </c>
      <c r="AQ338" s="39">
        <v>106.72</v>
      </c>
      <c r="AR338" s="39">
        <v>110.12</v>
      </c>
      <c r="AS338" s="39">
        <v>156.33000000000001</v>
      </c>
      <c r="AT338" s="39">
        <v>132.53</v>
      </c>
      <c r="AU338" s="39">
        <v>140.87</v>
      </c>
      <c r="AV338" s="39">
        <v>187.72</v>
      </c>
      <c r="AW338" s="39">
        <v>23.36</v>
      </c>
      <c r="AX338" s="40">
        <v>150.63999999999999</v>
      </c>
      <c r="AY338" s="355"/>
      <c r="AZ338" s="35"/>
    </row>
    <row r="339" spans="1:52">
      <c r="A339" s="47">
        <v>4</v>
      </c>
      <c r="B339" s="170">
        <f t="shared" si="37"/>
        <v>0</v>
      </c>
      <c r="C339" s="170">
        <f t="shared" si="37"/>
        <v>0</v>
      </c>
      <c r="D339" s="170">
        <f t="shared" si="37"/>
        <v>31.39</v>
      </c>
      <c r="E339" s="170">
        <f t="shared" si="37"/>
        <v>52.4</v>
      </c>
      <c r="F339" s="170">
        <f t="shared" si="37"/>
        <v>8.36</v>
      </c>
      <c r="G339" s="170">
        <f t="shared" si="37"/>
        <v>0</v>
      </c>
      <c r="H339" s="170">
        <f t="shared" si="37"/>
        <v>0</v>
      </c>
      <c r="I339" s="170">
        <f t="shared" si="37"/>
        <v>63.03</v>
      </c>
      <c r="J339" s="170">
        <f t="shared" si="37"/>
        <v>76.92</v>
      </c>
      <c r="K339" s="170">
        <f t="shared" si="37"/>
        <v>193.27</v>
      </c>
      <c r="L339" s="170">
        <f t="shared" si="37"/>
        <v>252.02</v>
      </c>
      <c r="M339" s="170">
        <f t="shared" si="37"/>
        <v>276.88</v>
      </c>
      <c r="N339" s="170">
        <f t="shared" si="37"/>
        <v>204.06</v>
      </c>
      <c r="O339" s="170">
        <f t="shared" si="37"/>
        <v>192.28</v>
      </c>
      <c r="P339" s="170">
        <f t="shared" si="37"/>
        <v>196.13</v>
      </c>
      <c r="Q339" s="170">
        <f t="shared" si="37"/>
        <v>180.86</v>
      </c>
      <c r="R339" s="170">
        <f t="shared" si="38"/>
        <v>317.25</v>
      </c>
      <c r="S339" s="170">
        <f t="shared" si="38"/>
        <v>191.14</v>
      </c>
      <c r="T339" s="170">
        <f t="shared" si="38"/>
        <v>289.67</v>
      </c>
      <c r="U339" s="170">
        <f t="shared" si="38"/>
        <v>286.51</v>
      </c>
      <c r="V339" s="170">
        <f t="shared" si="38"/>
        <v>151.16</v>
      </c>
      <c r="W339" s="170">
        <f t="shared" si="38"/>
        <v>160.59</v>
      </c>
      <c r="X339" s="170">
        <f t="shared" si="38"/>
        <v>259.61</v>
      </c>
      <c r="Y339" s="170">
        <f t="shared" si="38"/>
        <v>197.6</v>
      </c>
      <c r="Z339" s="37"/>
      <c r="AA339" s="38">
        <v>0</v>
      </c>
      <c r="AB339" s="39">
        <v>0</v>
      </c>
      <c r="AC339" s="39">
        <v>31.39</v>
      </c>
      <c r="AD339" s="39">
        <v>52.4</v>
      </c>
      <c r="AE339" s="39">
        <v>8.36</v>
      </c>
      <c r="AF339" s="39">
        <v>0</v>
      </c>
      <c r="AG339" s="39">
        <v>0</v>
      </c>
      <c r="AH339" s="39">
        <v>63.03</v>
      </c>
      <c r="AI339" s="39">
        <v>76.92</v>
      </c>
      <c r="AJ339" s="39">
        <v>193.27</v>
      </c>
      <c r="AK339" s="39">
        <v>252.02</v>
      </c>
      <c r="AL339" s="39">
        <v>276.88</v>
      </c>
      <c r="AM339" s="39">
        <v>204.06</v>
      </c>
      <c r="AN339" s="39">
        <v>192.28</v>
      </c>
      <c r="AO339" s="39">
        <v>196.13</v>
      </c>
      <c r="AP339" s="39">
        <v>180.86</v>
      </c>
      <c r="AQ339" s="39">
        <v>317.25</v>
      </c>
      <c r="AR339" s="39">
        <v>191.14</v>
      </c>
      <c r="AS339" s="39">
        <v>289.67</v>
      </c>
      <c r="AT339" s="39">
        <v>286.51</v>
      </c>
      <c r="AU339" s="39">
        <v>151.16</v>
      </c>
      <c r="AV339" s="39">
        <v>160.59</v>
      </c>
      <c r="AW339" s="39">
        <v>259.61</v>
      </c>
      <c r="AX339" s="40">
        <v>197.6</v>
      </c>
      <c r="AY339" s="355"/>
      <c r="AZ339" s="35"/>
    </row>
    <row r="340" spans="1:52">
      <c r="A340" s="47">
        <v>5</v>
      </c>
      <c r="B340" s="170">
        <f t="shared" si="37"/>
        <v>58.8</v>
      </c>
      <c r="C340" s="170">
        <f t="shared" si="37"/>
        <v>89.69</v>
      </c>
      <c r="D340" s="170">
        <f t="shared" si="37"/>
        <v>143.19</v>
      </c>
      <c r="E340" s="170">
        <f t="shared" si="37"/>
        <v>123.16</v>
      </c>
      <c r="F340" s="170">
        <f t="shared" si="37"/>
        <v>89.98</v>
      </c>
      <c r="G340" s="170">
        <f t="shared" si="37"/>
        <v>0</v>
      </c>
      <c r="H340" s="170">
        <f t="shared" si="37"/>
        <v>25.95</v>
      </c>
      <c r="I340" s="170">
        <f t="shared" si="37"/>
        <v>73.599999999999994</v>
      </c>
      <c r="J340" s="170">
        <f t="shared" si="37"/>
        <v>187.28</v>
      </c>
      <c r="K340" s="170">
        <f t="shared" si="37"/>
        <v>222.49</v>
      </c>
      <c r="L340" s="170">
        <f t="shared" si="37"/>
        <v>267.24</v>
      </c>
      <c r="M340" s="170">
        <f t="shared" si="37"/>
        <v>328.15</v>
      </c>
      <c r="N340" s="170">
        <f t="shared" si="37"/>
        <v>307.87</v>
      </c>
      <c r="O340" s="170">
        <f t="shared" si="37"/>
        <v>14.91</v>
      </c>
      <c r="P340" s="170">
        <f t="shared" si="37"/>
        <v>101.24</v>
      </c>
      <c r="Q340" s="170">
        <f t="shared" si="37"/>
        <v>156.26</v>
      </c>
      <c r="R340" s="170">
        <f t="shared" si="38"/>
        <v>211.67</v>
      </c>
      <c r="S340" s="170">
        <f t="shared" si="38"/>
        <v>136.16</v>
      </c>
      <c r="T340" s="170">
        <f t="shared" si="38"/>
        <v>254.26999999999998</v>
      </c>
      <c r="U340" s="170">
        <f t="shared" si="38"/>
        <v>364.87</v>
      </c>
      <c r="V340" s="170">
        <f t="shared" si="38"/>
        <v>207.79</v>
      </c>
      <c r="W340" s="170">
        <f t="shared" si="38"/>
        <v>224.03</v>
      </c>
      <c r="X340" s="170">
        <f t="shared" si="38"/>
        <v>269.35000000000002</v>
      </c>
      <c r="Y340" s="170">
        <f t="shared" si="38"/>
        <v>267.42</v>
      </c>
      <c r="Z340" s="37"/>
      <c r="AA340" s="38">
        <v>58.8</v>
      </c>
      <c r="AB340" s="39">
        <v>89.69</v>
      </c>
      <c r="AC340" s="39">
        <v>143.19</v>
      </c>
      <c r="AD340" s="39">
        <v>123.16</v>
      </c>
      <c r="AE340" s="39">
        <v>89.98</v>
      </c>
      <c r="AF340" s="39">
        <v>0</v>
      </c>
      <c r="AG340" s="39">
        <v>25.95</v>
      </c>
      <c r="AH340" s="39">
        <v>73.599999999999994</v>
      </c>
      <c r="AI340" s="39">
        <v>187.28</v>
      </c>
      <c r="AJ340" s="39">
        <v>222.49</v>
      </c>
      <c r="AK340" s="39">
        <v>267.24</v>
      </c>
      <c r="AL340" s="39">
        <v>328.15</v>
      </c>
      <c r="AM340" s="39">
        <v>307.87</v>
      </c>
      <c r="AN340" s="39">
        <v>14.91</v>
      </c>
      <c r="AO340" s="39">
        <v>101.24</v>
      </c>
      <c r="AP340" s="39">
        <v>156.26</v>
      </c>
      <c r="AQ340" s="39">
        <v>211.67</v>
      </c>
      <c r="AR340" s="39">
        <v>136.16</v>
      </c>
      <c r="AS340" s="39">
        <v>254.26999999999998</v>
      </c>
      <c r="AT340" s="39">
        <v>364.87</v>
      </c>
      <c r="AU340" s="39">
        <v>207.79</v>
      </c>
      <c r="AV340" s="39">
        <v>224.03</v>
      </c>
      <c r="AW340" s="39">
        <v>269.35000000000002</v>
      </c>
      <c r="AX340" s="40">
        <v>267.42</v>
      </c>
      <c r="AY340" s="355"/>
      <c r="AZ340" s="35"/>
    </row>
    <row r="341" spans="1:52">
      <c r="A341" s="47">
        <v>6</v>
      </c>
      <c r="B341" s="170">
        <f t="shared" si="37"/>
        <v>0</v>
      </c>
      <c r="C341" s="170">
        <f t="shared" si="37"/>
        <v>58.88</v>
      </c>
      <c r="D341" s="170">
        <f t="shared" si="37"/>
        <v>23.2</v>
      </c>
      <c r="E341" s="170">
        <f t="shared" si="37"/>
        <v>0</v>
      </c>
      <c r="F341" s="170">
        <f t="shared" si="37"/>
        <v>0</v>
      </c>
      <c r="G341" s="170">
        <f t="shared" si="37"/>
        <v>0</v>
      </c>
      <c r="H341" s="170">
        <f t="shared" si="37"/>
        <v>0</v>
      </c>
      <c r="I341" s="170">
        <f t="shared" si="37"/>
        <v>47.51</v>
      </c>
      <c r="J341" s="170">
        <f t="shared" si="37"/>
        <v>29.46</v>
      </c>
      <c r="K341" s="170">
        <f t="shared" si="37"/>
        <v>127.41</v>
      </c>
      <c r="L341" s="170">
        <f t="shared" si="37"/>
        <v>185.27</v>
      </c>
      <c r="M341" s="170">
        <f t="shared" si="37"/>
        <v>209.91</v>
      </c>
      <c r="N341" s="170">
        <f t="shared" si="37"/>
        <v>218.55</v>
      </c>
      <c r="O341" s="170">
        <f t="shared" si="37"/>
        <v>191.6</v>
      </c>
      <c r="P341" s="170">
        <f t="shared" si="37"/>
        <v>106.04</v>
      </c>
      <c r="Q341" s="170">
        <f t="shared" si="37"/>
        <v>104</v>
      </c>
      <c r="R341" s="170">
        <f t="shared" si="38"/>
        <v>128.79</v>
      </c>
      <c r="S341" s="170">
        <f t="shared" si="38"/>
        <v>144.47999999999999</v>
      </c>
      <c r="T341" s="170">
        <f t="shared" si="38"/>
        <v>165.85</v>
      </c>
      <c r="U341" s="170">
        <f t="shared" si="38"/>
        <v>186.05</v>
      </c>
      <c r="V341" s="170">
        <f t="shared" si="38"/>
        <v>107.09</v>
      </c>
      <c r="W341" s="170">
        <f t="shared" si="38"/>
        <v>46.47</v>
      </c>
      <c r="X341" s="170">
        <f t="shared" si="38"/>
        <v>146.77000000000001</v>
      </c>
      <c r="Y341" s="170">
        <f t="shared" si="38"/>
        <v>95.44</v>
      </c>
      <c r="Z341" s="37"/>
      <c r="AA341" s="38">
        <v>0</v>
      </c>
      <c r="AB341" s="39">
        <v>58.88</v>
      </c>
      <c r="AC341" s="39">
        <v>23.2</v>
      </c>
      <c r="AD341" s="39">
        <v>0</v>
      </c>
      <c r="AE341" s="39">
        <v>0</v>
      </c>
      <c r="AF341" s="39">
        <v>0</v>
      </c>
      <c r="AG341" s="39">
        <v>0</v>
      </c>
      <c r="AH341" s="39">
        <v>47.51</v>
      </c>
      <c r="AI341" s="39">
        <v>29.46</v>
      </c>
      <c r="AJ341" s="39">
        <v>127.41</v>
      </c>
      <c r="AK341" s="39">
        <v>185.27</v>
      </c>
      <c r="AL341" s="39">
        <v>209.91</v>
      </c>
      <c r="AM341" s="39">
        <v>218.55</v>
      </c>
      <c r="AN341" s="39">
        <v>191.6</v>
      </c>
      <c r="AO341" s="39">
        <v>106.04</v>
      </c>
      <c r="AP341" s="39">
        <v>104</v>
      </c>
      <c r="AQ341" s="39">
        <v>128.79</v>
      </c>
      <c r="AR341" s="39">
        <v>144.47999999999999</v>
      </c>
      <c r="AS341" s="39">
        <v>165.85</v>
      </c>
      <c r="AT341" s="39">
        <v>186.05</v>
      </c>
      <c r="AU341" s="39">
        <v>107.09</v>
      </c>
      <c r="AV341" s="39">
        <v>46.47</v>
      </c>
      <c r="AW341" s="39">
        <v>146.77000000000001</v>
      </c>
      <c r="AX341" s="40">
        <v>95.44</v>
      </c>
      <c r="AY341" s="355"/>
      <c r="AZ341" s="35"/>
    </row>
    <row r="342" spans="1:52">
      <c r="A342" s="47">
        <v>7</v>
      </c>
      <c r="B342" s="170">
        <f t="shared" si="37"/>
        <v>0</v>
      </c>
      <c r="C342" s="170">
        <f t="shared" si="37"/>
        <v>0</v>
      </c>
      <c r="D342" s="170">
        <f t="shared" si="37"/>
        <v>21.31</v>
      </c>
      <c r="E342" s="170">
        <f t="shared" si="37"/>
        <v>0</v>
      </c>
      <c r="F342" s="170">
        <f t="shared" si="37"/>
        <v>6.24</v>
      </c>
      <c r="G342" s="170">
        <f t="shared" si="37"/>
        <v>0</v>
      </c>
      <c r="H342" s="170">
        <f t="shared" si="37"/>
        <v>0</v>
      </c>
      <c r="I342" s="170">
        <f t="shared" si="37"/>
        <v>8.6300000000000008</v>
      </c>
      <c r="J342" s="170">
        <f t="shared" si="37"/>
        <v>30.7</v>
      </c>
      <c r="K342" s="170">
        <f t="shared" si="37"/>
        <v>58.41</v>
      </c>
      <c r="L342" s="170">
        <f t="shared" si="37"/>
        <v>235.56</v>
      </c>
      <c r="M342" s="170">
        <f t="shared" si="37"/>
        <v>202.07</v>
      </c>
      <c r="N342" s="170">
        <f t="shared" si="37"/>
        <v>112.14</v>
      </c>
      <c r="O342" s="170">
        <f t="shared" si="37"/>
        <v>106.51</v>
      </c>
      <c r="P342" s="170">
        <f t="shared" si="37"/>
        <v>15.1</v>
      </c>
      <c r="Q342" s="170">
        <f t="shared" si="37"/>
        <v>15.19</v>
      </c>
      <c r="R342" s="170">
        <f t="shared" si="38"/>
        <v>83.99</v>
      </c>
      <c r="S342" s="170">
        <f t="shared" si="38"/>
        <v>158.27000000000001</v>
      </c>
      <c r="T342" s="170">
        <f t="shared" si="38"/>
        <v>146.62</v>
      </c>
      <c r="U342" s="170">
        <f t="shared" si="38"/>
        <v>239.86</v>
      </c>
      <c r="V342" s="170">
        <f t="shared" si="38"/>
        <v>98.01</v>
      </c>
      <c r="W342" s="170">
        <f t="shared" si="38"/>
        <v>86.43</v>
      </c>
      <c r="X342" s="170">
        <f t="shared" si="38"/>
        <v>134.80000000000001</v>
      </c>
      <c r="Y342" s="170">
        <f t="shared" si="38"/>
        <v>133.94</v>
      </c>
      <c r="Z342" s="37"/>
      <c r="AA342" s="38">
        <v>0</v>
      </c>
      <c r="AB342" s="39">
        <v>0</v>
      </c>
      <c r="AC342" s="39">
        <v>21.31</v>
      </c>
      <c r="AD342" s="39">
        <v>0</v>
      </c>
      <c r="AE342" s="39">
        <v>6.24</v>
      </c>
      <c r="AF342" s="39">
        <v>0</v>
      </c>
      <c r="AG342" s="39">
        <v>0</v>
      </c>
      <c r="AH342" s="39">
        <v>8.6300000000000008</v>
      </c>
      <c r="AI342" s="39">
        <v>30.7</v>
      </c>
      <c r="AJ342" s="39">
        <v>58.41</v>
      </c>
      <c r="AK342" s="39">
        <v>235.56</v>
      </c>
      <c r="AL342" s="39">
        <v>202.07</v>
      </c>
      <c r="AM342" s="39">
        <v>112.14</v>
      </c>
      <c r="AN342" s="39">
        <v>106.51</v>
      </c>
      <c r="AO342" s="39">
        <v>15.1</v>
      </c>
      <c r="AP342" s="39">
        <v>15.19</v>
      </c>
      <c r="AQ342" s="39">
        <v>83.99</v>
      </c>
      <c r="AR342" s="39">
        <v>158.27000000000001</v>
      </c>
      <c r="AS342" s="39">
        <v>146.62</v>
      </c>
      <c r="AT342" s="39">
        <v>239.86</v>
      </c>
      <c r="AU342" s="39">
        <v>98.01</v>
      </c>
      <c r="AV342" s="39">
        <v>86.43</v>
      </c>
      <c r="AW342" s="39">
        <v>134.80000000000001</v>
      </c>
      <c r="AX342" s="40">
        <v>133.94</v>
      </c>
      <c r="AY342" s="355"/>
      <c r="AZ342" s="35"/>
    </row>
    <row r="343" spans="1:52">
      <c r="A343" s="47">
        <v>8</v>
      </c>
      <c r="B343" s="170">
        <f t="shared" si="37"/>
        <v>6.49</v>
      </c>
      <c r="C343" s="170">
        <f t="shared" si="37"/>
        <v>4.3600000000000003</v>
      </c>
      <c r="D343" s="170">
        <f t="shared" si="37"/>
        <v>0</v>
      </c>
      <c r="E343" s="170">
        <f t="shared" si="37"/>
        <v>0</v>
      </c>
      <c r="F343" s="170">
        <f t="shared" si="37"/>
        <v>1.66</v>
      </c>
      <c r="G343" s="170">
        <f t="shared" si="37"/>
        <v>0</v>
      </c>
      <c r="H343" s="170">
        <f t="shared" si="37"/>
        <v>0</v>
      </c>
      <c r="I343" s="170">
        <f t="shared" si="37"/>
        <v>0</v>
      </c>
      <c r="J343" s="170">
        <f t="shared" si="37"/>
        <v>0</v>
      </c>
      <c r="K343" s="170">
        <f t="shared" si="37"/>
        <v>0</v>
      </c>
      <c r="L343" s="170">
        <f t="shared" si="37"/>
        <v>0</v>
      </c>
      <c r="M343" s="170">
        <f t="shared" si="37"/>
        <v>24.28</v>
      </c>
      <c r="N343" s="170">
        <f t="shared" si="37"/>
        <v>43.58</v>
      </c>
      <c r="O343" s="170">
        <f t="shared" si="37"/>
        <v>57.23</v>
      </c>
      <c r="P343" s="170">
        <f t="shared" si="37"/>
        <v>68.23</v>
      </c>
      <c r="Q343" s="170">
        <f t="shared" si="37"/>
        <v>167.54</v>
      </c>
      <c r="R343" s="170">
        <f t="shared" si="38"/>
        <v>278.20999999999998</v>
      </c>
      <c r="S343" s="170">
        <f t="shared" si="38"/>
        <v>281.32</v>
      </c>
      <c r="T343" s="170">
        <f t="shared" si="38"/>
        <v>280.5</v>
      </c>
      <c r="U343" s="170">
        <f t="shared" si="38"/>
        <v>269.67</v>
      </c>
      <c r="V343" s="170">
        <f t="shared" si="38"/>
        <v>124.31</v>
      </c>
      <c r="W343" s="170">
        <f t="shared" si="38"/>
        <v>66.39</v>
      </c>
      <c r="X343" s="170">
        <f t="shared" si="38"/>
        <v>215.62</v>
      </c>
      <c r="Y343" s="170">
        <f t="shared" si="38"/>
        <v>213.61</v>
      </c>
      <c r="Z343" s="37"/>
      <c r="AA343" s="38">
        <v>6.49</v>
      </c>
      <c r="AB343" s="39">
        <v>4.3600000000000003</v>
      </c>
      <c r="AC343" s="39">
        <v>0</v>
      </c>
      <c r="AD343" s="39">
        <v>0</v>
      </c>
      <c r="AE343" s="39">
        <v>1.66</v>
      </c>
      <c r="AF343" s="39">
        <v>0</v>
      </c>
      <c r="AG343" s="39">
        <v>0</v>
      </c>
      <c r="AH343" s="39">
        <v>0</v>
      </c>
      <c r="AI343" s="39">
        <v>0</v>
      </c>
      <c r="AJ343" s="39">
        <v>0</v>
      </c>
      <c r="AK343" s="39">
        <v>0</v>
      </c>
      <c r="AL343" s="39">
        <v>24.28</v>
      </c>
      <c r="AM343" s="39">
        <v>43.58</v>
      </c>
      <c r="AN343" s="39">
        <v>57.23</v>
      </c>
      <c r="AO343" s="39">
        <v>68.23</v>
      </c>
      <c r="AP343" s="39">
        <v>167.54</v>
      </c>
      <c r="AQ343" s="39">
        <v>278.20999999999998</v>
      </c>
      <c r="AR343" s="39">
        <v>281.32</v>
      </c>
      <c r="AS343" s="39">
        <v>280.5</v>
      </c>
      <c r="AT343" s="39">
        <v>269.67</v>
      </c>
      <c r="AU343" s="39">
        <v>124.31</v>
      </c>
      <c r="AV343" s="39">
        <v>66.39</v>
      </c>
      <c r="AW343" s="39">
        <v>215.62</v>
      </c>
      <c r="AX343" s="40">
        <v>213.61</v>
      </c>
      <c r="AY343" s="355"/>
      <c r="AZ343" s="35"/>
    </row>
    <row r="344" spans="1:52">
      <c r="A344" s="47">
        <v>9</v>
      </c>
      <c r="B344" s="170">
        <f t="shared" si="37"/>
        <v>0</v>
      </c>
      <c r="C344" s="170">
        <f t="shared" si="37"/>
        <v>22.18</v>
      </c>
      <c r="D344" s="170">
        <f t="shared" si="37"/>
        <v>93.07</v>
      </c>
      <c r="E344" s="170">
        <f t="shared" si="37"/>
        <v>64.900000000000006</v>
      </c>
      <c r="F344" s="170">
        <f t="shared" si="37"/>
        <v>0</v>
      </c>
      <c r="G344" s="170">
        <f t="shared" si="37"/>
        <v>0</v>
      </c>
      <c r="H344" s="170">
        <f t="shared" si="37"/>
        <v>0</v>
      </c>
      <c r="I344" s="170">
        <f t="shared" si="37"/>
        <v>0</v>
      </c>
      <c r="J344" s="170">
        <f t="shared" si="37"/>
        <v>0</v>
      </c>
      <c r="K344" s="170">
        <f t="shared" si="37"/>
        <v>306.14</v>
      </c>
      <c r="L344" s="170">
        <f t="shared" si="37"/>
        <v>158.4</v>
      </c>
      <c r="M344" s="170">
        <f t="shared" si="37"/>
        <v>83.77</v>
      </c>
      <c r="N344" s="170">
        <f t="shared" si="37"/>
        <v>200.42</v>
      </c>
      <c r="O344" s="170">
        <f t="shared" si="37"/>
        <v>15.880000000000003</v>
      </c>
      <c r="P344" s="170">
        <f t="shared" si="37"/>
        <v>39.229999999999997</v>
      </c>
      <c r="Q344" s="170">
        <f t="shared" si="37"/>
        <v>80.42</v>
      </c>
      <c r="R344" s="170">
        <f t="shared" si="38"/>
        <v>77.16</v>
      </c>
      <c r="S344" s="170">
        <f t="shared" si="38"/>
        <v>93.62</v>
      </c>
      <c r="T344" s="170">
        <f t="shared" si="38"/>
        <v>108.98</v>
      </c>
      <c r="U344" s="170">
        <f t="shared" si="38"/>
        <v>87.97</v>
      </c>
      <c r="V344" s="170">
        <f t="shared" si="38"/>
        <v>0</v>
      </c>
      <c r="W344" s="170">
        <f t="shared" si="38"/>
        <v>163.99</v>
      </c>
      <c r="X344" s="170">
        <f t="shared" si="38"/>
        <v>196.07</v>
      </c>
      <c r="Y344" s="170">
        <f t="shared" si="38"/>
        <v>164.35</v>
      </c>
      <c r="Z344" s="37"/>
      <c r="AA344" s="38">
        <v>0</v>
      </c>
      <c r="AB344" s="39">
        <v>22.18</v>
      </c>
      <c r="AC344" s="39">
        <v>93.07</v>
      </c>
      <c r="AD344" s="39">
        <v>64.900000000000006</v>
      </c>
      <c r="AE344" s="39">
        <v>0</v>
      </c>
      <c r="AF344" s="39">
        <v>0</v>
      </c>
      <c r="AG344" s="39">
        <v>0</v>
      </c>
      <c r="AH344" s="39">
        <v>0</v>
      </c>
      <c r="AI344" s="39">
        <v>0</v>
      </c>
      <c r="AJ344" s="39">
        <v>306.14</v>
      </c>
      <c r="AK344" s="39">
        <v>158.4</v>
      </c>
      <c r="AL344" s="39">
        <v>83.77</v>
      </c>
      <c r="AM344" s="39">
        <v>200.42</v>
      </c>
      <c r="AN344" s="39">
        <v>15.880000000000003</v>
      </c>
      <c r="AO344" s="39">
        <v>39.229999999999997</v>
      </c>
      <c r="AP344" s="39">
        <v>80.42</v>
      </c>
      <c r="AQ344" s="39">
        <v>77.16</v>
      </c>
      <c r="AR344" s="39">
        <v>93.62</v>
      </c>
      <c r="AS344" s="39">
        <v>108.98</v>
      </c>
      <c r="AT344" s="39">
        <v>87.97</v>
      </c>
      <c r="AU344" s="39">
        <v>0</v>
      </c>
      <c r="AV344" s="39">
        <v>163.99</v>
      </c>
      <c r="AW344" s="39">
        <v>196.07</v>
      </c>
      <c r="AX344" s="40">
        <v>164.35</v>
      </c>
      <c r="AY344" s="355"/>
      <c r="AZ344" s="35"/>
    </row>
    <row r="345" spans="1:52">
      <c r="A345" s="47">
        <v>10</v>
      </c>
      <c r="B345" s="170">
        <f t="shared" si="37"/>
        <v>46.41</v>
      </c>
      <c r="C345" s="170">
        <f t="shared" si="37"/>
        <v>100.91</v>
      </c>
      <c r="D345" s="170">
        <f t="shared" si="37"/>
        <v>36.020000000000003</v>
      </c>
      <c r="E345" s="170">
        <f t="shared" si="37"/>
        <v>13.82</v>
      </c>
      <c r="F345" s="170">
        <f t="shared" si="37"/>
        <v>0</v>
      </c>
      <c r="G345" s="170">
        <f t="shared" si="37"/>
        <v>0</v>
      </c>
      <c r="H345" s="170">
        <f t="shared" si="37"/>
        <v>0</v>
      </c>
      <c r="I345" s="170">
        <f t="shared" si="37"/>
        <v>0</v>
      </c>
      <c r="J345" s="170">
        <f t="shared" si="37"/>
        <v>0</v>
      </c>
      <c r="K345" s="170">
        <f t="shared" si="37"/>
        <v>128.54</v>
      </c>
      <c r="L345" s="170">
        <f t="shared" si="37"/>
        <v>65.53</v>
      </c>
      <c r="M345" s="170">
        <f t="shared" si="37"/>
        <v>124.49</v>
      </c>
      <c r="N345" s="170">
        <f t="shared" si="37"/>
        <v>145.55000000000001</v>
      </c>
      <c r="O345" s="170">
        <f t="shared" si="37"/>
        <v>21.52</v>
      </c>
      <c r="P345" s="170">
        <f t="shared" si="37"/>
        <v>101.67</v>
      </c>
      <c r="Q345" s="170">
        <f t="shared" si="37"/>
        <v>349.39</v>
      </c>
      <c r="R345" s="170">
        <f t="shared" si="38"/>
        <v>0.43</v>
      </c>
      <c r="S345" s="170">
        <f t="shared" si="38"/>
        <v>1.66</v>
      </c>
      <c r="T345" s="170">
        <f t="shared" si="38"/>
        <v>0</v>
      </c>
      <c r="U345" s="170">
        <f t="shared" si="38"/>
        <v>0</v>
      </c>
      <c r="V345" s="170">
        <f t="shared" si="38"/>
        <v>7.87</v>
      </c>
      <c r="W345" s="170">
        <f t="shared" si="38"/>
        <v>0</v>
      </c>
      <c r="X345" s="170">
        <f t="shared" si="38"/>
        <v>31.02</v>
      </c>
      <c r="Y345" s="170">
        <f t="shared" si="38"/>
        <v>37.1</v>
      </c>
      <c r="Z345" s="37"/>
      <c r="AA345" s="38">
        <v>46.41</v>
      </c>
      <c r="AB345" s="39">
        <v>100.91</v>
      </c>
      <c r="AC345" s="39">
        <v>36.020000000000003</v>
      </c>
      <c r="AD345" s="39">
        <v>13.82</v>
      </c>
      <c r="AE345" s="39">
        <v>0</v>
      </c>
      <c r="AF345" s="39">
        <v>0</v>
      </c>
      <c r="AG345" s="39">
        <v>0</v>
      </c>
      <c r="AH345" s="39">
        <v>0</v>
      </c>
      <c r="AI345" s="39">
        <v>0</v>
      </c>
      <c r="AJ345" s="39">
        <v>128.54</v>
      </c>
      <c r="AK345" s="39">
        <v>65.53</v>
      </c>
      <c r="AL345" s="39">
        <v>124.49</v>
      </c>
      <c r="AM345" s="39">
        <v>145.55000000000001</v>
      </c>
      <c r="AN345" s="39">
        <v>21.52</v>
      </c>
      <c r="AO345" s="39">
        <v>101.67</v>
      </c>
      <c r="AP345" s="39">
        <v>349.39</v>
      </c>
      <c r="AQ345" s="39">
        <v>0.43</v>
      </c>
      <c r="AR345" s="39">
        <v>1.66</v>
      </c>
      <c r="AS345" s="39">
        <v>0</v>
      </c>
      <c r="AT345" s="39">
        <v>0</v>
      </c>
      <c r="AU345" s="39">
        <v>7.87</v>
      </c>
      <c r="AV345" s="39">
        <v>0</v>
      </c>
      <c r="AW345" s="39">
        <v>31.02</v>
      </c>
      <c r="AX345" s="40">
        <v>37.1</v>
      </c>
      <c r="AY345" s="355"/>
      <c r="AZ345" s="35"/>
    </row>
    <row r="346" spans="1:52">
      <c r="A346" s="47">
        <v>11</v>
      </c>
      <c r="B346" s="170">
        <f t="shared" si="37"/>
        <v>73.72</v>
      </c>
      <c r="C346" s="170">
        <f t="shared" si="37"/>
        <v>55.73</v>
      </c>
      <c r="D346" s="170">
        <f t="shared" si="37"/>
        <v>46.13</v>
      </c>
      <c r="E346" s="170">
        <f t="shared" si="37"/>
        <v>0</v>
      </c>
      <c r="F346" s="170">
        <f t="shared" si="37"/>
        <v>0</v>
      </c>
      <c r="G346" s="170">
        <f t="shared" si="37"/>
        <v>3.57</v>
      </c>
      <c r="H346" s="170">
        <f t="shared" si="37"/>
        <v>0</v>
      </c>
      <c r="I346" s="170">
        <f t="shared" si="37"/>
        <v>0</v>
      </c>
      <c r="J346" s="170">
        <f t="shared" si="37"/>
        <v>141.21</v>
      </c>
      <c r="K346" s="170">
        <f t="shared" si="37"/>
        <v>273.88</v>
      </c>
      <c r="L346" s="170">
        <f t="shared" si="37"/>
        <v>260.64</v>
      </c>
      <c r="M346" s="170">
        <f t="shared" si="37"/>
        <v>314.7</v>
      </c>
      <c r="N346" s="170">
        <f t="shared" si="37"/>
        <v>282.29000000000002</v>
      </c>
      <c r="O346" s="170">
        <f t="shared" si="37"/>
        <v>106.14</v>
      </c>
      <c r="P346" s="170">
        <f t="shared" si="37"/>
        <v>305.08999999999997</v>
      </c>
      <c r="Q346" s="170">
        <f t="shared" si="37"/>
        <v>172.22</v>
      </c>
      <c r="R346" s="170">
        <f t="shared" si="38"/>
        <v>41.31</v>
      </c>
      <c r="S346" s="170">
        <f t="shared" si="38"/>
        <v>256.55</v>
      </c>
      <c r="T346" s="170">
        <f t="shared" si="38"/>
        <v>227.46</v>
      </c>
      <c r="U346" s="170">
        <f t="shared" si="38"/>
        <v>344.9</v>
      </c>
      <c r="V346" s="170">
        <f t="shared" si="38"/>
        <v>0</v>
      </c>
      <c r="W346" s="170">
        <f t="shared" si="38"/>
        <v>0</v>
      </c>
      <c r="X346" s="170">
        <f t="shared" si="38"/>
        <v>0</v>
      </c>
      <c r="Y346" s="170">
        <f t="shared" si="38"/>
        <v>49.43</v>
      </c>
      <c r="Z346" s="37"/>
      <c r="AA346" s="41">
        <v>73.72</v>
      </c>
      <c r="AB346" s="39">
        <v>55.73</v>
      </c>
      <c r="AC346" s="39">
        <v>46.13</v>
      </c>
      <c r="AD346" s="39">
        <v>0</v>
      </c>
      <c r="AE346" s="39">
        <v>0</v>
      </c>
      <c r="AF346" s="39">
        <v>3.57</v>
      </c>
      <c r="AG346" s="39">
        <v>0</v>
      </c>
      <c r="AH346" s="39">
        <v>0</v>
      </c>
      <c r="AI346" s="39">
        <v>141.21</v>
      </c>
      <c r="AJ346" s="39">
        <v>273.88</v>
      </c>
      <c r="AK346" s="39">
        <v>260.64</v>
      </c>
      <c r="AL346" s="39">
        <v>314.7</v>
      </c>
      <c r="AM346" s="39">
        <v>282.29000000000002</v>
      </c>
      <c r="AN346" s="39">
        <v>106.14</v>
      </c>
      <c r="AO346" s="39">
        <v>305.08999999999997</v>
      </c>
      <c r="AP346" s="39">
        <v>172.22</v>
      </c>
      <c r="AQ346" s="39">
        <v>41.31</v>
      </c>
      <c r="AR346" s="39">
        <v>256.55</v>
      </c>
      <c r="AS346" s="39">
        <v>227.46</v>
      </c>
      <c r="AT346" s="39">
        <v>344.9</v>
      </c>
      <c r="AU346" s="39">
        <v>0</v>
      </c>
      <c r="AV346" s="39">
        <v>0</v>
      </c>
      <c r="AW346" s="39">
        <v>0</v>
      </c>
      <c r="AX346" s="40">
        <v>49.43</v>
      </c>
      <c r="AY346" s="355"/>
      <c r="AZ346" s="35"/>
    </row>
    <row r="347" spans="1:52">
      <c r="A347" s="47">
        <v>12</v>
      </c>
      <c r="B347" s="170">
        <f t="shared" si="37"/>
        <v>0</v>
      </c>
      <c r="C347" s="170">
        <f t="shared" si="37"/>
        <v>0</v>
      </c>
      <c r="D347" s="170">
        <f t="shared" si="37"/>
        <v>0</v>
      </c>
      <c r="E347" s="170">
        <f t="shared" si="37"/>
        <v>183.37</v>
      </c>
      <c r="F347" s="170">
        <f t="shared" si="37"/>
        <v>45.86</v>
      </c>
      <c r="G347" s="170">
        <f t="shared" si="37"/>
        <v>0</v>
      </c>
      <c r="H347" s="170">
        <f t="shared" si="37"/>
        <v>0</v>
      </c>
      <c r="I347" s="170">
        <f t="shared" si="37"/>
        <v>70.34</v>
      </c>
      <c r="J347" s="170">
        <f t="shared" si="37"/>
        <v>43.99</v>
      </c>
      <c r="K347" s="170">
        <f t="shared" si="37"/>
        <v>86.06</v>
      </c>
      <c r="L347" s="170">
        <f t="shared" si="37"/>
        <v>86.14</v>
      </c>
      <c r="M347" s="170">
        <f t="shared" si="37"/>
        <v>328.6</v>
      </c>
      <c r="N347" s="170">
        <f t="shared" si="37"/>
        <v>182.55</v>
      </c>
      <c r="O347" s="170">
        <f t="shared" si="37"/>
        <v>175.84</v>
      </c>
      <c r="P347" s="170">
        <f t="shared" si="37"/>
        <v>200.82</v>
      </c>
      <c r="Q347" s="170">
        <f t="shared" si="37"/>
        <v>177.41</v>
      </c>
      <c r="R347" s="170">
        <f t="shared" si="38"/>
        <v>351.83</v>
      </c>
      <c r="S347" s="170">
        <f t="shared" si="38"/>
        <v>186.84</v>
      </c>
      <c r="T347" s="170">
        <f t="shared" si="38"/>
        <v>220.53</v>
      </c>
      <c r="U347" s="170">
        <f t="shared" si="38"/>
        <v>245.6</v>
      </c>
      <c r="V347" s="170">
        <f t="shared" si="38"/>
        <v>168.57</v>
      </c>
      <c r="W347" s="170">
        <f t="shared" si="38"/>
        <v>144.63999999999999</v>
      </c>
      <c r="X347" s="170">
        <f t="shared" si="38"/>
        <v>195.55</v>
      </c>
      <c r="Y347" s="170">
        <f t="shared" si="38"/>
        <v>911.84</v>
      </c>
      <c r="Z347" s="37"/>
      <c r="AA347" s="41">
        <v>0</v>
      </c>
      <c r="AB347" s="39">
        <v>0</v>
      </c>
      <c r="AC347" s="39">
        <v>0</v>
      </c>
      <c r="AD347" s="39">
        <v>183.37</v>
      </c>
      <c r="AE347" s="39">
        <v>45.86</v>
      </c>
      <c r="AF347" s="39">
        <v>0</v>
      </c>
      <c r="AG347" s="39">
        <v>0</v>
      </c>
      <c r="AH347" s="39">
        <v>70.34</v>
      </c>
      <c r="AI347" s="39">
        <v>43.99</v>
      </c>
      <c r="AJ347" s="39">
        <v>86.06</v>
      </c>
      <c r="AK347" s="39">
        <v>86.14</v>
      </c>
      <c r="AL347" s="39">
        <v>328.6</v>
      </c>
      <c r="AM347" s="39">
        <v>182.55</v>
      </c>
      <c r="AN347" s="39">
        <v>175.84</v>
      </c>
      <c r="AO347" s="39">
        <v>200.82</v>
      </c>
      <c r="AP347" s="39">
        <v>177.41</v>
      </c>
      <c r="AQ347" s="39">
        <v>351.83</v>
      </c>
      <c r="AR347" s="39">
        <v>186.84</v>
      </c>
      <c r="AS347" s="39">
        <v>220.53</v>
      </c>
      <c r="AT347" s="39">
        <v>245.6</v>
      </c>
      <c r="AU347" s="39">
        <v>168.57</v>
      </c>
      <c r="AV347" s="39">
        <v>144.63999999999999</v>
      </c>
      <c r="AW347" s="39">
        <v>195.55</v>
      </c>
      <c r="AX347" s="40">
        <v>911.84</v>
      </c>
      <c r="AY347" s="355"/>
      <c r="AZ347" s="35"/>
    </row>
    <row r="348" spans="1:52">
      <c r="A348" s="47">
        <v>13</v>
      </c>
      <c r="B348" s="170">
        <f t="shared" si="37"/>
        <v>38.82</v>
      </c>
      <c r="C348" s="170">
        <f t="shared" si="37"/>
        <v>93.72</v>
      </c>
      <c r="D348" s="170">
        <f t="shared" si="37"/>
        <v>91.3</v>
      </c>
      <c r="E348" s="170">
        <f t="shared" si="37"/>
        <v>110.48</v>
      </c>
      <c r="F348" s="170">
        <f t="shared" si="37"/>
        <v>52.65</v>
      </c>
      <c r="G348" s="170">
        <f t="shared" si="37"/>
        <v>19.41</v>
      </c>
      <c r="H348" s="170">
        <f t="shared" si="37"/>
        <v>0</v>
      </c>
      <c r="I348" s="170">
        <f t="shared" si="37"/>
        <v>74.260000000000005</v>
      </c>
      <c r="J348" s="170">
        <f t="shared" si="37"/>
        <v>145.22999999999999</v>
      </c>
      <c r="K348" s="170">
        <f t="shared" si="37"/>
        <v>119.54</v>
      </c>
      <c r="L348" s="170">
        <f t="shared" si="37"/>
        <v>138.97</v>
      </c>
      <c r="M348" s="170">
        <f t="shared" si="37"/>
        <v>200.26</v>
      </c>
      <c r="N348" s="170">
        <f t="shared" si="37"/>
        <v>195.38</v>
      </c>
      <c r="O348" s="170">
        <f t="shared" si="37"/>
        <v>168.68</v>
      </c>
      <c r="P348" s="170">
        <f t="shared" si="37"/>
        <v>156.36000000000001</v>
      </c>
      <c r="Q348" s="170">
        <f t="shared" si="37"/>
        <v>240.81</v>
      </c>
      <c r="R348" s="170">
        <f t="shared" si="38"/>
        <v>163.66</v>
      </c>
      <c r="S348" s="170">
        <f t="shared" si="38"/>
        <v>185.27</v>
      </c>
      <c r="T348" s="170">
        <f t="shared" si="38"/>
        <v>93.62</v>
      </c>
      <c r="U348" s="170">
        <f t="shared" si="38"/>
        <v>191.37</v>
      </c>
      <c r="V348" s="170">
        <f t="shared" si="38"/>
        <v>167.09</v>
      </c>
      <c r="W348" s="170">
        <f t="shared" si="38"/>
        <v>157.21</v>
      </c>
      <c r="X348" s="170">
        <f t="shared" si="38"/>
        <v>144.30000000000001</v>
      </c>
      <c r="Y348" s="170">
        <f t="shared" si="38"/>
        <v>119.66</v>
      </c>
      <c r="Z348" s="37"/>
      <c r="AA348" s="41">
        <v>38.82</v>
      </c>
      <c r="AB348" s="39">
        <v>93.72</v>
      </c>
      <c r="AC348" s="39">
        <v>91.3</v>
      </c>
      <c r="AD348" s="39">
        <v>110.48</v>
      </c>
      <c r="AE348" s="39">
        <v>52.65</v>
      </c>
      <c r="AF348" s="39">
        <v>19.41</v>
      </c>
      <c r="AG348" s="39">
        <v>0</v>
      </c>
      <c r="AH348" s="39">
        <v>74.260000000000005</v>
      </c>
      <c r="AI348" s="39">
        <v>145.22999999999999</v>
      </c>
      <c r="AJ348" s="39">
        <v>119.54</v>
      </c>
      <c r="AK348" s="39">
        <v>138.97</v>
      </c>
      <c r="AL348" s="39">
        <v>200.26</v>
      </c>
      <c r="AM348" s="39">
        <v>195.38</v>
      </c>
      <c r="AN348" s="39">
        <v>168.68</v>
      </c>
      <c r="AO348" s="39">
        <v>156.36000000000001</v>
      </c>
      <c r="AP348" s="39">
        <v>240.81</v>
      </c>
      <c r="AQ348" s="39">
        <v>163.66</v>
      </c>
      <c r="AR348" s="39">
        <v>185.27</v>
      </c>
      <c r="AS348" s="39">
        <v>93.62</v>
      </c>
      <c r="AT348" s="39">
        <v>191.37</v>
      </c>
      <c r="AU348" s="39">
        <v>167.09</v>
      </c>
      <c r="AV348" s="39">
        <v>157.21</v>
      </c>
      <c r="AW348" s="39">
        <v>144.30000000000001</v>
      </c>
      <c r="AX348" s="40">
        <v>119.66</v>
      </c>
      <c r="AY348" s="355"/>
      <c r="AZ348" s="35"/>
    </row>
    <row r="349" spans="1:52">
      <c r="A349" s="47">
        <v>14</v>
      </c>
      <c r="B349" s="170">
        <f t="shared" si="37"/>
        <v>889.07</v>
      </c>
      <c r="C349" s="170">
        <f t="shared" si="37"/>
        <v>888.44</v>
      </c>
      <c r="D349" s="170">
        <f t="shared" si="37"/>
        <v>71.47</v>
      </c>
      <c r="E349" s="170">
        <f t="shared" si="37"/>
        <v>10.8</v>
      </c>
      <c r="F349" s="170">
        <f t="shared" si="37"/>
        <v>0</v>
      </c>
      <c r="G349" s="170">
        <f t="shared" si="37"/>
        <v>0</v>
      </c>
      <c r="H349" s="170">
        <f t="shared" si="37"/>
        <v>0</v>
      </c>
      <c r="I349" s="170">
        <f t="shared" si="37"/>
        <v>75.39</v>
      </c>
      <c r="J349" s="170">
        <f t="shared" si="37"/>
        <v>0</v>
      </c>
      <c r="K349" s="170">
        <f t="shared" si="37"/>
        <v>108.36</v>
      </c>
      <c r="L349" s="170">
        <f t="shared" si="37"/>
        <v>77.17</v>
      </c>
      <c r="M349" s="170">
        <f t="shared" si="37"/>
        <v>138.26</v>
      </c>
      <c r="N349" s="170">
        <f t="shared" si="37"/>
        <v>124.72</v>
      </c>
      <c r="O349" s="170">
        <f t="shared" si="37"/>
        <v>55.03</v>
      </c>
      <c r="P349" s="170">
        <f t="shared" si="37"/>
        <v>127.62</v>
      </c>
      <c r="Q349" s="170">
        <f t="shared" si="37"/>
        <v>68.290000000000006</v>
      </c>
      <c r="R349" s="170">
        <f t="shared" si="38"/>
        <v>214.99</v>
      </c>
      <c r="S349" s="170">
        <f t="shared" si="38"/>
        <v>204.93</v>
      </c>
      <c r="T349" s="170">
        <f t="shared" si="38"/>
        <v>161.47999999999999</v>
      </c>
      <c r="U349" s="170">
        <f t="shared" si="38"/>
        <v>179.48</v>
      </c>
      <c r="V349" s="170">
        <f t="shared" si="38"/>
        <v>175.75</v>
      </c>
      <c r="W349" s="170">
        <f t="shared" si="38"/>
        <v>147.77000000000001</v>
      </c>
      <c r="X349" s="170">
        <f t="shared" si="38"/>
        <v>164.01</v>
      </c>
      <c r="Y349" s="170">
        <f t="shared" si="38"/>
        <v>910.36</v>
      </c>
      <c r="Z349" s="37"/>
      <c r="AA349" s="41">
        <v>889.07</v>
      </c>
      <c r="AB349" s="39">
        <v>888.44</v>
      </c>
      <c r="AC349" s="39">
        <v>71.47</v>
      </c>
      <c r="AD349" s="39">
        <v>10.8</v>
      </c>
      <c r="AE349" s="39">
        <v>0</v>
      </c>
      <c r="AF349" s="39">
        <v>0</v>
      </c>
      <c r="AG349" s="39">
        <v>0</v>
      </c>
      <c r="AH349" s="39">
        <v>75.39</v>
      </c>
      <c r="AI349" s="39">
        <v>0</v>
      </c>
      <c r="AJ349" s="39">
        <v>108.36</v>
      </c>
      <c r="AK349" s="39">
        <v>77.17</v>
      </c>
      <c r="AL349" s="39">
        <v>138.26</v>
      </c>
      <c r="AM349" s="39">
        <v>124.72</v>
      </c>
      <c r="AN349" s="39">
        <v>55.03</v>
      </c>
      <c r="AO349" s="39">
        <v>127.62</v>
      </c>
      <c r="AP349" s="39">
        <v>68.290000000000006</v>
      </c>
      <c r="AQ349" s="39">
        <v>214.99</v>
      </c>
      <c r="AR349" s="39">
        <v>204.93</v>
      </c>
      <c r="AS349" s="39">
        <v>161.47999999999999</v>
      </c>
      <c r="AT349" s="39">
        <v>179.48</v>
      </c>
      <c r="AU349" s="39">
        <v>175.75</v>
      </c>
      <c r="AV349" s="39">
        <v>147.77000000000001</v>
      </c>
      <c r="AW349" s="39">
        <v>164.01</v>
      </c>
      <c r="AX349" s="40">
        <v>910.36</v>
      </c>
      <c r="AY349" s="355"/>
      <c r="AZ349" s="35"/>
    </row>
    <row r="350" spans="1:52">
      <c r="A350" s="47">
        <v>15</v>
      </c>
      <c r="B350" s="170">
        <f t="shared" si="37"/>
        <v>17.16</v>
      </c>
      <c r="C350" s="170">
        <f t="shared" si="37"/>
        <v>27.93</v>
      </c>
      <c r="D350" s="170">
        <f t="shared" si="37"/>
        <v>0</v>
      </c>
      <c r="E350" s="170">
        <f t="shared" si="37"/>
        <v>0</v>
      </c>
      <c r="F350" s="170">
        <f t="shared" si="37"/>
        <v>0</v>
      </c>
      <c r="G350" s="170">
        <f t="shared" si="37"/>
        <v>0</v>
      </c>
      <c r="H350" s="170">
        <f t="shared" si="37"/>
        <v>0</v>
      </c>
      <c r="I350" s="170">
        <f t="shared" si="37"/>
        <v>0</v>
      </c>
      <c r="J350" s="170">
        <f t="shared" si="37"/>
        <v>0</v>
      </c>
      <c r="K350" s="170">
        <f t="shared" si="37"/>
        <v>108.78</v>
      </c>
      <c r="L350" s="170">
        <f t="shared" si="37"/>
        <v>666.95</v>
      </c>
      <c r="M350" s="170">
        <f t="shared" si="37"/>
        <v>666.35</v>
      </c>
      <c r="N350" s="170">
        <f t="shared" si="37"/>
        <v>665.19</v>
      </c>
      <c r="O350" s="170">
        <f t="shared" si="37"/>
        <v>664.8</v>
      </c>
      <c r="P350" s="170">
        <f t="shared" si="37"/>
        <v>665.3</v>
      </c>
      <c r="Q350" s="170">
        <f t="shared" si="37"/>
        <v>665.99</v>
      </c>
      <c r="R350" s="170">
        <f t="shared" si="38"/>
        <v>667.57</v>
      </c>
      <c r="S350" s="170">
        <f t="shared" si="38"/>
        <v>667.35</v>
      </c>
      <c r="T350" s="170">
        <f t="shared" si="38"/>
        <v>666.78</v>
      </c>
      <c r="U350" s="170">
        <f t="shared" si="38"/>
        <v>667.41</v>
      </c>
      <c r="V350" s="170">
        <f t="shared" si="38"/>
        <v>665.24</v>
      </c>
      <c r="W350" s="170">
        <f t="shared" si="38"/>
        <v>0</v>
      </c>
      <c r="X350" s="170">
        <f t="shared" si="38"/>
        <v>0</v>
      </c>
      <c r="Y350" s="170">
        <f t="shared" si="38"/>
        <v>0</v>
      </c>
      <c r="Z350" s="37"/>
      <c r="AA350" s="41">
        <v>17.16</v>
      </c>
      <c r="AB350" s="39">
        <v>27.93</v>
      </c>
      <c r="AC350" s="39">
        <v>0</v>
      </c>
      <c r="AD350" s="39">
        <v>0</v>
      </c>
      <c r="AE350" s="39">
        <v>0</v>
      </c>
      <c r="AF350" s="39">
        <v>0</v>
      </c>
      <c r="AG350" s="39">
        <v>0</v>
      </c>
      <c r="AH350" s="39">
        <v>0</v>
      </c>
      <c r="AI350" s="39">
        <v>0</v>
      </c>
      <c r="AJ350" s="39">
        <v>108.78</v>
      </c>
      <c r="AK350" s="39">
        <v>666.95</v>
      </c>
      <c r="AL350" s="39">
        <v>666.35</v>
      </c>
      <c r="AM350" s="39">
        <v>665.19</v>
      </c>
      <c r="AN350" s="39">
        <v>664.8</v>
      </c>
      <c r="AO350" s="39">
        <v>665.3</v>
      </c>
      <c r="AP350" s="39">
        <v>665.99</v>
      </c>
      <c r="AQ350" s="39">
        <v>667.57</v>
      </c>
      <c r="AR350" s="39">
        <v>667.35</v>
      </c>
      <c r="AS350" s="39">
        <v>666.78</v>
      </c>
      <c r="AT350" s="39">
        <v>667.41</v>
      </c>
      <c r="AU350" s="39">
        <v>665.24</v>
      </c>
      <c r="AV350" s="39">
        <v>0</v>
      </c>
      <c r="AW350" s="39">
        <v>0</v>
      </c>
      <c r="AX350" s="40">
        <v>0</v>
      </c>
      <c r="AY350" s="355"/>
      <c r="AZ350" s="35"/>
    </row>
    <row r="351" spans="1:52">
      <c r="A351" s="47">
        <v>16</v>
      </c>
      <c r="B351" s="170">
        <f t="shared" si="37"/>
        <v>15.4</v>
      </c>
      <c r="C351" s="170">
        <f t="shared" si="37"/>
        <v>263.99</v>
      </c>
      <c r="D351" s="170">
        <f t="shared" si="37"/>
        <v>263.92</v>
      </c>
      <c r="E351" s="170">
        <f t="shared" si="37"/>
        <v>928.11</v>
      </c>
      <c r="F351" s="170">
        <f t="shared" si="37"/>
        <v>927.45</v>
      </c>
      <c r="G351" s="170">
        <f t="shared" si="37"/>
        <v>930.21</v>
      </c>
      <c r="H351" s="170">
        <f t="shared" si="37"/>
        <v>934.81</v>
      </c>
      <c r="I351" s="170">
        <f t="shared" si="37"/>
        <v>943.46</v>
      </c>
      <c r="J351" s="170">
        <f t="shared" si="37"/>
        <v>1019.5600000000001</v>
      </c>
      <c r="K351" s="170">
        <f t="shared" si="37"/>
        <v>403.53</v>
      </c>
      <c r="L351" s="170">
        <f t="shared" si="37"/>
        <v>1092.6099999999999</v>
      </c>
      <c r="M351" s="170">
        <f t="shared" si="37"/>
        <v>1080.81</v>
      </c>
      <c r="N351" s="170">
        <f t="shared" si="37"/>
        <v>1071.97</v>
      </c>
      <c r="O351" s="170">
        <f t="shared" si="37"/>
        <v>1071.97</v>
      </c>
      <c r="P351" s="170">
        <f t="shared" si="37"/>
        <v>1096.67</v>
      </c>
      <c r="Q351" s="170">
        <f t="shared" ref="Q351:Q366" si="39">AP351+$AY351</f>
        <v>1148.4000000000001</v>
      </c>
      <c r="R351" s="170">
        <f t="shared" si="38"/>
        <v>1181.75</v>
      </c>
      <c r="S351" s="170">
        <f t="shared" si="38"/>
        <v>1189.78</v>
      </c>
      <c r="T351" s="170">
        <f t="shared" si="38"/>
        <v>1217.23</v>
      </c>
      <c r="U351" s="170">
        <f t="shared" si="38"/>
        <v>476.19</v>
      </c>
      <c r="V351" s="170">
        <f t="shared" si="38"/>
        <v>953.25</v>
      </c>
      <c r="W351" s="170">
        <f t="shared" si="38"/>
        <v>947.49</v>
      </c>
      <c r="X351" s="170">
        <f t="shared" si="38"/>
        <v>940.96</v>
      </c>
      <c r="Y351" s="170">
        <f t="shared" si="38"/>
        <v>929.29</v>
      </c>
      <c r="Z351" s="37"/>
      <c r="AA351" s="41">
        <v>15.4</v>
      </c>
      <c r="AB351" s="39">
        <v>263.99</v>
      </c>
      <c r="AC351" s="39">
        <v>263.92</v>
      </c>
      <c r="AD351" s="39">
        <v>928.11</v>
      </c>
      <c r="AE351" s="39">
        <v>927.45</v>
      </c>
      <c r="AF351" s="39">
        <v>930.21</v>
      </c>
      <c r="AG351" s="39">
        <v>934.81</v>
      </c>
      <c r="AH351" s="39">
        <v>943.46</v>
      </c>
      <c r="AI351" s="39">
        <v>1019.5600000000001</v>
      </c>
      <c r="AJ351" s="39">
        <v>403.53</v>
      </c>
      <c r="AK351" s="39">
        <v>1092.6099999999999</v>
      </c>
      <c r="AL351" s="39">
        <v>1080.81</v>
      </c>
      <c r="AM351" s="39">
        <v>1071.97</v>
      </c>
      <c r="AN351" s="39">
        <v>1071.97</v>
      </c>
      <c r="AO351" s="39">
        <v>1096.67</v>
      </c>
      <c r="AP351" s="39">
        <v>1148.4000000000001</v>
      </c>
      <c r="AQ351" s="39">
        <v>1181.75</v>
      </c>
      <c r="AR351" s="39">
        <v>1189.78</v>
      </c>
      <c r="AS351" s="39">
        <v>1217.23</v>
      </c>
      <c r="AT351" s="39">
        <v>476.19</v>
      </c>
      <c r="AU351" s="39">
        <v>953.25</v>
      </c>
      <c r="AV351" s="39">
        <v>947.49</v>
      </c>
      <c r="AW351" s="39">
        <v>940.96</v>
      </c>
      <c r="AX351" s="40">
        <v>929.29</v>
      </c>
      <c r="AY351" s="355"/>
      <c r="AZ351" s="35"/>
    </row>
    <row r="352" spans="1:52">
      <c r="A352" s="47">
        <v>17</v>
      </c>
      <c r="B352" s="170">
        <f t="shared" ref="B352:P366" si="40">AA352+$AY352</f>
        <v>269.14999999999998</v>
      </c>
      <c r="C352" s="170">
        <f t="shared" si="40"/>
        <v>925.75</v>
      </c>
      <c r="D352" s="170">
        <f t="shared" si="40"/>
        <v>926.3</v>
      </c>
      <c r="E352" s="170">
        <f t="shared" si="40"/>
        <v>928.99</v>
      </c>
      <c r="F352" s="170">
        <f t="shared" si="40"/>
        <v>935.93</v>
      </c>
      <c r="G352" s="170">
        <f t="shared" si="40"/>
        <v>942.02</v>
      </c>
      <c r="H352" s="170">
        <f t="shared" si="40"/>
        <v>968.47</v>
      </c>
      <c r="I352" s="170">
        <f t="shared" si="40"/>
        <v>1064.57</v>
      </c>
      <c r="J352" s="170">
        <f t="shared" si="40"/>
        <v>1090.3800000000001</v>
      </c>
      <c r="K352" s="170">
        <f t="shared" si="40"/>
        <v>1089.1500000000001</v>
      </c>
      <c r="L352" s="170">
        <f t="shared" si="40"/>
        <v>401.34</v>
      </c>
      <c r="M352" s="170">
        <f t="shared" si="40"/>
        <v>1065.95</v>
      </c>
      <c r="N352" s="170">
        <f t="shared" si="40"/>
        <v>1056.04</v>
      </c>
      <c r="O352" s="170">
        <f t="shared" si="40"/>
        <v>965.33</v>
      </c>
      <c r="P352" s="170">
        <f t="shared" si="40"/>
        <v>1010</v>
      </c>
      <c r="Q352" s="170">
        <f t="shared" si="39"/>
        <v>1086.76</v>
      </c>
      <c r="R352" s="170">
        <f t="shared" si="38"/>
        <v>430.4</v>
      </c>
      <c r="S352" s="170">
        <f t="shared" si="38"/>
        <v>397.98</v>
      </c>
      <c r="T352" s="170">
        <f t="shared" si="38"/>
        <v>1060.8399999999999</v>
      </c>
      <c r="U352" s="170">
        <f t="shared" si="38"/>
        <v>301.8</v>
      </c>
      <c r="V352" s="170">
        <f t="shared" si="38"/>
        <v>956.53</v>
      </c>
      <c r="W352" s="170">
        <f t="shared" si="38"/>
        <v>942.42</v>
      </c>
      <c r="X352" s="170">
        <f t="shared" si="38"/>
        <v>933.41</v>
      </c>
      <c r="Y352" s="170">
        <f t="shared" si="38"/>
        <v>925.96</v>
      </c>
      <c r="Z352" s="37"/>
      <c r="AA352" s="41">
        <v>269.14999999999998</v>
      </c>
      <c r="AB352" s="39">
        <v>925.75</v>
      </c>
      <c r="AC352" s="39">
        <v>926.3</v>
      </c>
      <c r="AD352" s="39">
        <v>928.99</v>
      </c>
      <c r="AE352" s="39">
        <v>935.93</v>
      </c>
      <c r="AF352" s="39">
        <v>942.02</v>
      </c>
      <c r="AG352" s="39">
        <v>968.47</v>
      </c>
      <c r="AH352" s="39">
        <v>1064.57</v>
      </c>
      <c r="AI352" s="39">
        <v>1090.3800000000001</v>
      </c>
      <c r="AJ352" s="39">
        <v>1089.1500000000001</v>
      </c>
      <c r="AK352" s="39">
        <v>401.34</v>
      </c>
      <c r="AL352" s="39">
        <v>1065.95</v>
      </c>
      <c r="AM352" s="39">
        <v>1056.04</v>
      </c>
      <c r="AN352" s="39">
        <v>965.33</v>
      </c>
      <c r="AO352" s="39">
        <v>1010</v>
      </c>
      <c r="AP352" s="39">
        <v>1086.76</v>
      </c>
      <c r="AQ352" s="39">
        <v>430.4</v>
      </c>
      <c r="AR352" s="39">
        <v>397.98</v>
      </c>
      <c r="AS352" s="39">
        <v>1060.8399999999999</v>
      </c>
      <c r="AT352" s="39">
        <v>301.8</v>
      </c>
      <c r="AU352" s="39">
        <v>956.53</v>
      </c>
      <c r="AV352" s="39">
        <v>942.42</v>
      </c>
      <c r="AW352" s="39">
        <v>933.41</v>
      </c>
      <c r="AX352" s="40">
        <v>925.96</v>
      </c>
      <c r="AY352" s="355"/>
      <c r="AZ352" s="35"/>
    </row>
    <row r="353" spans="1:52">
      <c r="A353" s="47">
        <v>18</v>
      </c>
      <c r="B353" s="170">
        <f t="shared" si="40"/>
        <v>0</v>
      </c>
      <c r="C353" s="170">
        <f t="shared" si="40"/>
        <v>0</v>
      </c>
      <c r="D353" s="170">
        <f t="shared" si="40"/>
        <v>0</v>
      </c>
      <c r="E353" s="170">
        <f t="shared" si="40"/>
        <v>0</v>
      </c>
      <c r="F353" s="170">
        <f t="shared" si="40"/>
        <v>0</v>
      </c>
      <c r="G353" s="170">
        <f t="shared" si="40"/>
        <v>0</v>
      </c>
      <c r="H353" s="170">
        <f t="shared" si="40"/>
        <v>0</v>
      </c>
      <c r="I353" s="170">
        <f t="shared" si="40"/>
        <v>358.15</v>
      </c>
      <c r="J353" s="170">
        <f t="shared" si="40"/>
        <v>304.39999999999998</v>
      </c>
      <c r="K353" s="170">
        <f t="shared" si="40"/>
        <v>0</v>
      </c>
      <c r="L353" s="170">
        <f t="shared" si="40"/>
        <v>0</v>
      </c>
      <c r="M353" s="170">
        <f t="shared" si="40"/>
        <v>0</v>
      </c>
      <c r="N353" s="170">
        <f t="shared" si="40"/>
        <v>0</v>
      </c>
      <c r="O353" s="170">
        <f t="shared" si="40"/>
        <v>0</v>
      </c>
      <c r="P353" s="170">
        <f t="shared" si="40"/>
        <v>0</v>
      </c>
      <c r="Q353" s="170">
        <f t="shared" si="39"/>
        <v>291.72000000000003</v>
      </c>
      <c r="R353" s="170">
        <f t="shared" si="38"/>
        <v>0</v>
      </c>
      <c r="S353" s="170">
        <f t="shared" si="38"/>
        <v>0</v>
      </c>
      <c r="T353" s="170">
        <f t="shared" si="38"/>
        <v>0</v>
      </c>
      <c r="U353" s="170">
        <f t="shared" si="38"/>
        <v>91.61</v>
      </c>
      <c r="V353" s="170">
        <f t="shared" si="38"/>
        <v>0</v>
      </c>
      <c r="W353" s="170">
        <f t="shared" si="38"/>
        <v>0</v>
      </c>
      <c r="X353" s="170">
        <f t="shared" si="38"/>
        <v>0</v>
      </c>
      <c r="Y353" s="170">
        <f t="shared" si="38"/>
        <v>0</v>
      </c>
      <c r="Z353" s="37"/>
      <c r="AA353" s="41">
        <v>0</v>
      </c>
      <c r="AB353" s="39">
        <v>0</v>
      </c>
      <c r="AC353" s="39">
        <v>0</v>
      </c>
      <c r="AD353" s="39">
        <v>0</v>
      </c>
      <c r="AE353" s="39">
        <v>0</v>
      </c>
      <c r="AF353" s="39">
        <v>0</v>
      </c>
      <c r="AG353" s="39">
        <v>0</v>
      </c>
      <c r="AH353" s="39">
        <v>358.15</v>
      </c>
      <c r="AI353" s="39">
        <v>304.39999999999998</v>
      </c>
      <c r="AJ353" s="39">
        <v>0</v>
      </c>
      <c r="AK353" s="39">
        <v>0</v>
      </c>
      <c r="AL353" s="39">
        <v>0</v>
      </c>
      <c r="AM353" s="39">
        <v>0</v>
      </c>
      <c r="AN353" s="39">
        <v>0</v>
      </c>
      <c r="AO353" s="39">
        <v>0</v>
      </c>
      <c r="AP353" s="39">
        <v>291.72000000000003</v>
      </c>
      <c r="AQ353" s="39">
        <v>0</v>
      </c>
      <c r="AR353" s="39">
        <v>0</v>
      </c>
      <c r="AS353" s="39">
        <v>0</v>
      </c>
      <c r="AT353" s="39">
        <v>91.61</v>
      </c>
      <c r="AU353" s="39">
        <v>0</v>
      </c>
      <c r="AV353" s="39">
        <v>0</v>
      </c>
      <c r="AW353" s="39">
        <v>0</v>
      </c>
      <c r="AX353" s="40">
        <v>0</v>
      </c>
      <c r="AY353" s="355"/>
      <c r="AZ353" s="35"/>
    </row>
    <row r="354" spans="1:52">
      <c r="A354" s="47">
        <v>19</v>
      </c>
      <c r="B354" s="170">
        <f t="shared" si="40"/>
        <v>0</v>
      </c>
      <c r="C354" s="170">
        <f t="shared" si="40"/>
        <v>0</v>
      </c>
      <c r="D354" s="170">
        <f t="shared" si="40"/>
        <v>0</v>
      </c>
      <c r="E354" s="170">
        <f t="shared" si="40"/>
        <v>23.69</v>
      </c>
      <c r="F354" s="170">
        <f t="shared" si="40"/>
        <v>0</v>
      </c>
      <c r="G354" s="170">
        <f t="shared" si="40"/>
        <v>2.11</v>
      </c>
      <c r="H354" s="170">
        <f t="shared" si="40"/>
        <v>54.58</v>
      </c>
      <c r="I354" s="170">
        <f t="shared" si="40"/>
        <v>96.94</v>
      </c>
      <c r="J354" s="170">
        <f t="shared" si="40"/>
        <v>70.39</v>
      </c>
      <c r="K354" s="170">
        <f t="shared" si="40"/>
        <v>1045.6199999999999</v>
      </c>
      <c r="L354" s="170">
        <f t="shared" si="40"/>
        <v>368.02</v>
      </c>
      <c r="M354" s="170">
        <f t="shared" si="40"/>
        <v>370.97</v>
      </c>
      <c r="N354" s="170">
        <f t="shared" si="40"/>
        <v>354.82</v>
      </c>
      <c r="O354" s="170">
        <f t="shared" si="40"/>
        <v>378.5</v>
      </c>
      <c r="P354" s="170">
        <f t="shared" si="40"/>
        <v>387.36</v>
      </c>
      <c r="Q354" s="170">
        <f t="shared" si="39"/>
        <v>411.54</v>
      </c>
      <c r="R354" s="170">
        <f t="shared" si="38"/>
        <v>414.5</v>
      </c>
      <c r="S354" s="170">
        <f t="shared" si="38"/>
        <v>427.66</v>
      </c>
      <c r="T354" s="170">
        <f t="shared" si="38"/>
        <v>392.18</v>
      </c>
      <c r="U354" s="170">
        <f t="shared" si="38"/>
        <v>336.15</v>
      </c>
      <c r="V354" s="170">
        <f t="shared" si="38"/>
        <v>289.83</v>
      </c>
      <c r="W354" s="170">
        <f t="shared" si="38"/>
        <v>287.81</v>
      </c>
      <c r="X354" s="170">
        <f t="shared" si="38"/>
        <v>277.25</v>
      </c>
      <c r="Y354" s="170">
        <f t="shared" si="38"/>
        <v>274.18</v>
      </c>
      <c r="Z354" s="37"/>
      <c r="AA354" s="41">
        <v>0</v>
      </c>
      <c r="AB354" s="39">
        <v>0</v>
      </c>
      <c r="AC354" s="39">
        <v>0</v>
      </c>
      <c r="AD354" s="39">
        <v>23.69</v>
      </c>
      <c r="AE354" s="39">
        <v>0</v>
      </c>
      <c r="AF354" s="39">
        <v>2.11</v>
      </c>
      <c r="AG354" s="39">
        <v>54.58</v>
      </c>
      <c r="AH354" s="39">
        <v>96.94</v>
      </c>
      <c r="AI354" s="39">
        <v>70.39</v>
      </c>
      <c r="AJ354" s="39">
        <v>1045.6199999999999</v>
      </c>
      <c r="AK354" s="39">
        <v>368.02</v>
      </c>
      <c r="AL354" s="39">
        <v>370.97</v>
      </c>
      <c r="AM354" s="39">
        <v>354.82</v>
      </c>
      <c r="AN354" s="39">
        <v>378.5</v>
      </c>
      <c r="AO354" s="39">
        <v>387.36</v>
      </c>
      <c r="AP354" s="39">
        <v>411.54</v>
      </c>
      <c r="AQ354" s="39">
        <v>414.5</v>
      </c>
      <c r="AR354" s="39">
        <v>427.66</v>
      </c>
      <c r="AS354" s="39">
        <v>392.18</v>
      </c>
      <c r="AT354" s="39">
        <v>336.15</v>
      </c>
      <c r="AU354" s="39">
        <v>289.83</v>
      </c>
      <c r="AV354" s="39">
        <v>287.81</v>
      </c>
      <c r="AW354" s="39">
        <v>277.25</v>
      </c>
      <c r="AX354" s="40">
        <v>274.18</v>
      </c>
      <c r="AY354" s="355"/>
      <c r="AZ354" s="35"/>
    </row>
    <row r="355" spans="1:52">
      <c r="A355" s="47">
        <v>20</v>
      </c>
      <c r="B355" s="170">
        <f t="shared" si="40"/>
        <v>0</v>
      </c>
      <c r="C355" s="170">
        <f t="shared" si="40"/>
        <v>0</v>
      </c>
      <c r="D355" s="170">
        <f t="shared" si="40"/>
        <v>0</v>
      </c>
      <c r="E355" s="170">
        <f t="shared" si="40"/>
        <v>0</v>
      </c>
      <c r="F355" s="170">
        <f t="shared" si="40"/>
        <v>0</v>
      </c>
      <c r="G355" s="170">
        <f t="shared" si="40"/>
        <v>0</v>
      </c>
      <c r="H355" s="170">
        <f t="shared" si="40"/>
        <v>0</v>
      </c>
      <c r="I355" s="170">
        <f t="shared" si="40"/>
        <v>0</v>
      </c>
      <c r="J355" s="170">
        <f t="shared" si="40"/>
        <v>0</v>
      </c>
      <c r="K355" s="170">
        <f t="shared" si="40"/>
        <v>0</v>
      </c>
      <c r="L355" s="170">
        <f t="shared" si="40"/>
        <v>0</v>
      </c>
      <c r="M355" s="170">
        <f t="shared" si="40"/>
        <v>0</v>
      </c>
      <c r="N355" s="170">
        <f t="shared" si="40"/>
        <v>0</v>
      </c>
      <c r="O355" s="170">
        <f t="shared" si="40"/>
        <v>0</v>
      </c>
      <c r="P355" s="170">
        <f t="shared" si="40"/>
        <v>351.38</v>
      </c>
      <c r="Q355" s="170">
        <f t="shared" si="39"/>
        <v>368.48</v>
      </c>
      <c r="R355" s="170">
        <f t="shared" si="38"/>
        <v>318.42</v>
      </c>
      <c r="S355" s="170">
        <f t="shared" si="38"/>
        <v>363.12</v>
      </c>
      <c r="T355" s="170">
        <f t="shared" si="38"/>
        <v>361.01</v>
      </c>
      <c r="U355" s="170">
        <f t="shared" si="38"/>
        <v>276.68</v>
      </c>
      <c r="V355" s="170">
        <f t="shared" si="38"/>
        <v>0</v>
      </c>
      <c r="W355" s="170">
        <f t="shared" si="38"/>
        <v>0</v>
      </c>
      <c r="X355" s="170">
        <f t="shared" si="38"/>
        <v>0</v>
      </c>
      <c r="Y355" s="170">
        <f t="shared" si="38"/>
        <v>0</v>
      </c>
      <c r="Z355" s="37"/>
      <c r="AA355" s="41">
        <v>0</v>
      </c>
      <c r="AB355" s="39">
        <v>0</v>
      </c>
      <c r="AC355" s="39">
        <v>0</v>
      </c>
      <c r="AD355" s="39">
        <v>0</v>
      </c>
      <c r="AE355" s="39">
        <v>0</v>
      </c>
      <c r="AF355" s="39">
        <v>0</v>
      </c>
      <c r="AG355" s="39">
        <v>0</v>
      </c>
      <c r="AH355" s="39">
        <v>0</v>
      </c>
      <c r="AI355" s="39">
        <v>0</v>
      </c>
      <c r="AJ355" s="39">
        <v>0</v>
      </c>
      <c r="AK355" s="39">
        <v>0</v>
      </c>
      <c r="AL355" s="39">
        <v>0</v>
      </c>
      <c r="AM355" s="39">
        <v>0</v>
      </c>
      <c r="AN355" s="39">
        <v>0</v>
      </c>
      <c r="AO355" s="39">
        <v>351.38</v>
      </c>
      <c r="AP355" s="39">
        <v>368.48</v>
      </c>
      <c r="AQ355" s="39">
        <v>318.42</v>
      </c>
      <c r="AR355" s="39">
        <v>363.12</v>
      </c>
      <c r="AS355" s="39">
        <v>361.01</v>
      </c>
      <c r="AT355" s="39">
        <v>276.68</v>
      </c>
      <c r="AU355" s="39">
        <v>0</v>
      </c>
      <c r="AV355" s="39">
        <v>0</v>
      </c>
      <c r="AW355" s="39">
        <v>0</v>
      </c>
      <c r="AX355" s="40">
        <v>0</v>
      </c>
      <c r="AY355" s="355"/>
      <c r="AZ355" s="35"/>
    </row>
    <row r="356" spans="1:52">
      <c r="A356" s="47">
        <v>21</v>
      </c>
      <c r="B356" s="170">
        <f t="shared" si="40"/>
        <v>0</v>
      </c>
      <c r="C356" s="170">
        <f t="shared" si="40"/>
        <v>0</v>
      </c>
      <c r="D356" s="170">
        <f t="shared" si="40"/>
        <v>0</v>
      </c>
      <c r="E356" s="170">
        <f t="shared" si="40"/>
        <v>257.48</v>
      </c>
      <c r="F356" s="170">
        <f t="shared" si="40"/>
        <v>269.72000000000003</v>
      </c>
      <c r="G356" s="170">
        <f t="shared" si="40"/>
        <v>278.33999999999997</v>
      </c>
      <c r="H356" s="170">
        <f t="shared" si="40"/>
        <v>286.42</v>
      </c>
      <c r="I356" s="170">
        <f t="shared" si="40"/>
        <v>350.96</v>
      </c>
      <c r="J356" s="170">
        <f t="shared" si="40"/>
        <v>376.27</v>
      </c>
      <c r="K356" s="170">
        <f t="shared" si="40"/>
        <v>380.82</v>
      </c>
      <c r="L356" s="170">
        <f t="shared" si="40"/>
        <v>380.43</v>
      </c>
      <c r="M356" s="170">
        <f t="shared" si="40"/>
        <v>385.98</v>
      </c>
      <c r="N356" s="170">
        <f t="shared" si="40"/>
        <v>382.83</v>
      </c>
      <c r="O356" s="170">
        <f t="shared" si="40"/>
        <v>380.05</v>
      </c>
      <c r="P356" s="170">
        <f t="shared" si="40"/>
        <v>380.93</v>
      </c>
      <c r="Q356" s="170">
        <f t="shared" si="39"/>
        <v>398.62</v>
      </c>
      <c r="R356" s="170">
        <f t="shared" si="38"/>
        <v>424.21</v>
      </c>
      <c r="S356" s="170">
        <f t="shared" si="38"/>
        <v>395.98</v>
      </c>
      <c r="T356" s="170">
        <f t="shared" si="38"/>
        <v>472.9</v>
      </c>
      <c r="U356" s="170">
        <f t="shared" si="38"/>
        <v>430.73</v>
      </c>
      <c r="V356" s="170">
        <f t="shared" si="38"/>
        <v>322.95999999999998</v>
      </c>
      <c r="W356" s="170">
        <f t="shared" si="38"/>
        <v>282.02999999999997</v>
      </c>
      <c r="X356" s="170">
        <f t="shared" si="38"/>
        <v>278.88</v>
      </c>
      <c r="Y356" s="170">
        <f t="shared" si="38"/>
        <v>272.54000000000002</v>
      </c>
      <c r="Z356" s="37"/>
      <c r="AA356" s="41">
        <v>0</v>
      </c>
      <c r="AB356" s="39">
        <v>0</v>
      </c>
      <c r="AC356" s="39">
        <v>0</v>
      </c>
      <c r="AD356" s="39">
        <v>257.48</v>
      </c>
      <c r="AE356" s="39">
        <v>269.72000000000003</v>
      </c>
      <c r="AF356" s="39">
        <v>278.33999999999997</v>
      </c>
      <c r="AG356" s="39">
        <v>286.42</v>
      </c>
      <c r="AH356" s="39">
        <v>350.96</v>
      </c>
      <c r="AI356" s="39">
        <v>376.27</v>
      </c>
      <c r="AJ356" s="39">
        <v>380.82</v>
      </c>
      <c r="AK356" s="39">
        <v>380.43</v>
      </c>
      <c r="AL356" s="39">
        <v>385.98</v>
      </c>
      <c r="AM356" s="39">
        <v>382.83</v>
      </c>
      <c r="AN356" s="39">
        <v>380.05</v>
      </c>
      <c r="AO356" s="39">
        <v>380.93</v>
      </c>
      <c r="AP356" s="39">
        <v>398.62</v>
      </c>
      <c r="AQ356" s="39">
        <v>424.21</v>
      </c>
      <c r="AR356" s="39">
        <v>395.98</v>
      </c>
      <c r="AS356" s="39">
        <v>472.9</v>
      </c>
      <c r="AT356" s="39">
        <v>430.73</v>
      </c>
      <c r="AU356" s="39">
        <v>322.95999999999998</v>
      </c>
      <c r="AV356" s="39">
        <v>282.02999999999997</v>
      </c>
      <c r="AW356" s="39">
        <v>278.88</v>
      </c>
      <c r="AX356" s="40">
        <v>272.54000000000002</v>
      </c>
      <c r="AY356" s="355"/>
      <c r="AZ356" s="35"/>
    </row>
    <row r="357" spans="1:52">
      <c r="A357" s="47">
        <v>22</v>
      </c>
      <c r="B357" s="170">
        <f t="shared" si="40"/>
        <v>0</v>
      </c>
      <c r="C357" s="170">
        <f t="shared" si="40"/>
        <v>0</v>
      </c>
      <c r="D357" s="170">
        <f t="shared" si="40"/>
        <v>0</v>
      </c>
      <c r="E357" s="170">
        <f t="shared" si="40"/>
        <v>0</v>
      </c>
      <c r="F357" s="170">
        <f t="shared" si="40"/>
        <v>0</v>
      </c>
      <c r="G357" s="170">
        <f t="shared" si="40"/>
        <v>0</v>
      </c>
      <c r="H357" s="170">
        <f t="shared" si="40"/>
        <v>286.99</v>
      </c>
      <c r="I357" s="170">
        <f t="shared" si="40"/>
        <v>286.36</v>
      </c>
      <c r="J357" s="170">
        <f t="shared" si="40"/>
        <v>413.43</v>
      </c>
      <c r="K357" s="170">
        <f t="shared" si="40"/>
        <v>431.7</v>
      </c>
      <c r="L357" s="170">
        <f t="shared" si="40"/>
        <v>419.24</v>
      </c>
      <c r="M357" s="170">
        <f t="shared" si="40"/>
        <v>410.18</v>
      </c>
      <c r="N357" s="170">
        <f t="shared" si="40"/>
        <v>372.26</v>
      </c>
      <c r="O357" s="170">
        <f t="shared" si="40"/>
        <v>372.05</v>
      </c>
      <c r="P357" s="170">
        <f t="shared" si="40"/>
        <v>403.19</v>
      </c>
      <c r="Q357" s="170">
        <f t="shared" si="39"/>
        <v>464.48</v>
      </c>
      <c r="R357" s="170">
        <f t="shared" si="38"/>
        <v>481.22</v>
      </c>
      <c r="S357" s="170">
        <f t="shared" si="38"/>
        <v>390.97</v>
      </c>
      <c r="T357" s="170">
        <f t="shared" si="38"/>
        <v>326.47000000000003</v>
      </c>
      <c r="U357" s="170">
        <f t="shared" si="38"/>
        <v>200.38</v>
      </c>
      <c r="V357" s="170">
        <f t="shared" si="38"/>
        <v>99.97</v>
      </c>
      <c r="W357" s="170">
        <f t="shared" si="38"/>
        <v>70.44</v>
      </c>
      <c r="X357" s="170">
        <f t="shared" si="38"/>
        <v>111.85</v>
      </c>
      <c r="Y357" s="170">
        <f t="shared" si="38"/>
        <v>0</v>
      </c>
      <c r="Z357" s="37"/>
      <c r="AA357" s="41">
        <v>0</v>
      </c>
      <c r="AB357" s="39">
        <v>0</v>
      </c>
      <c r="AC357" s="39">
        <v>0</v>
      </c>
      <c r="AD357" s="39">
        <v>0</v>
      </c>
      <c r="AE357" s="39">
        <v>0</v>
      </c>
      <c r="AF357" s="39">
        <v>0</v>
      </c>
      <c r="AG357" s="39">
        <v>286.99</v>
      </c>
      <c r="AH357" s="39">
        <v>286.36</v>
      </c>
      <c r="AI357" s="39">
        <v>413.43</v>
      </c>
      <c r="AJ357" s="39">
        <v>431.7</v>
      </c>
      <c r="AK357" s="39">
        <v>419.24</v>
      </c>
      <c r="AL357" s="39">
        <v>410.18</v>
      </c>
      <c r="AM357" s="39">
        <v>372.26</v>
      </c>
      <c r="AN357" s="39">
        <v>372.05</v>
      </c>
      <c r="AO357" s="39">
        <v>403.19</v>
      </c>
      <c r="AP357" s="39">
        <v>464.48</v>
      </c>
      <c r="AQ357" s="39">
        <v>481.22</v>
      </c>
      <c r="AR357" s="39">
        <v>390.97</v>
      </c>
      <c r="AS357" s="39">
        <v>326.47000000000003</v>
      </c>
      <c r="AT357" s="39">
        <v>200.38</v>
      </c>
      <c r="AU357" s="39">
        <v>99.97</v>
      </c>
      <c r="AV357" s="39">
        <v>70.44</v>
      </c>
      <c r="AW357" s="39">
        <v>111.85</v>
      </c>
      <c r="AX357" s="40">
        <v>0</v>
      </c>
      <c r="AY357" s="355"/>
      <c r="AZ357" s="35"/>
    </row>
    <row r="358" spans="1:52">
      <c r="A358" s="47">
        <v>23</v>
      </c>
      <c r="B358" s="170">
        <f t="shared" si="40"/>
        <v>26.3</v>
      </c>
      <c r="C358" s="170">
        <f t="shared" si="40"/>
        <v>57.18</v>
      </c>
      <c r="D358" s="170">
        <f t="shared" si="40"/>
        <v>80.86</v>
      </c>
      <c r="E358" s="170">
        <f t="shared" si="40"/>
        <v>69.94</v>
      </c>
      <c r="F358" s="170">
        <f t="shared" si="40"/>
        <v>0</v>
      </c>
      <c r="G358" s="170">
        <f t="shared" si="40"/>
        <v>2.04</v>
      </c>
      <c r="H358" s="170">
        <f t="shared" si="40"/>
        <v>0</v>
      </c>
      <c r="I358" s="170">
        <f t="shared" si="40"/>
        <v>43.29</v>
      </c>
      <c r="J358" s="170">
        <f t="shared" si="40"/>
        <v>0</v>
      </c>
      <c r="K358" s="170">
        <f t="shared" si="40"/>
        <v>97.02</v>
      </c>
      <c r="L358" s="170">
        <f t="shared" si="40"/>
        <v>205.33</v>
      </c>
      <c r="M358" s="170">
        <f t="shared" si="40"/>
        <v>155.65</v>
      </c>
      <c r="N358" s="170">
        <f t="shared" si="40"/>
        <v>143.97</v>
      </c>
      <c r="O358" s="170">
        <f t="shared" si="40"/>
        <v>134.66999999999999</v>
      </c>
      <c r="P358" s="170">
        <f t="shared" si="40"/>
        <v>140.77000000000001</v>
      </c>
      <c r="Q358" s="170">
        <f t="shared" si="39"/>
        <v>411.27</v>
      </c>
      <c r="R358" s="170">
        <f t="shared" si="38"/>
        <v>330.51</v>
      </c>
      <c r="S358" s="170">
        <f t="shared" si="38"/>
        <v>214.53</v>
      </c>
      <c r="T358" s="170">
        <f t="shared" si="38"/>
        <v>237.01</v>
      </c>
      <c r="U358" s="170">
        <f t="shared" si="38"/>
        <v>390.1</v>
      </c>
      <c r="V358" s="170">
        <f t="shared" si="38"/>
        <v>229.94</v>
      </c>
      <c r="W358" s="170">
        <f t="shared" si="38"/>
        <v>217.78</v>
      </c>
      <c r="X358" s="170">
        <f t="shared" si="38"/>
        <v>913.43</v>
      </c>
      <c r="Y358" s="170">
        <f t="shared" si="38"/>
        <v>904.69</v>
      </c>
      <c r="Z358" s="37"/>
      <c r="AA358" s="41">
        <v>26.3</v>
      </c>
      <c r="AB358" s="39">
        <v>57.18</v>
      </c>
      <c r="AC358" s="39">
        <v>80.86</v>
      </c>
      <c r="AD358" s="39">
        <v>69.94</v>
      </c>
      <c r="AE358" s="39">
        <v>0</v>
      </c>
      <c r="AF358" s="39">
        <v>2.04</v>
      </c>
      <c r="AG358" s="39">
        <v>0</v>
      </c>
      <c r="AH358" s="39">
        <v>43.29</v>
      </c>
      <c r="AI358" s="39">
        <v>0</v>
      </c>
      <c r="AJ358" s="39">
        <v>97.02</v>
      </c>
      <c r="AK358" s="39">
        <v>205.33</v>
      </c>
      <c r="AL358" s="39">
        <v>155.65</v>
      </c>
      <c r="AM358" s="39">
        <v>143.97</v>
      </c>
      <c r="AN358" s="39">
        <v>134.66999999999999</v>
      </c>
      <c r="AO358" s="39">
        <v>140.77000000000001</v>
      </c>
      <c r="AP358" s="39">
        <v>411.27</v>
      </c>
      <c r="AQ358" s="39">
        <v>330.51</v>
      </c>
      <c r="AR358" s="39">
        <v>214.53</v>
      </c>
      <c r="AS358" s="39">
        <v>237.01</v>
      </c>
      <c r="AT358" s="39">
        <v>390.1</v>
      </c>
      <c r="AU358" s="39">
        <v>229.94</v>
      </c>
      <c r="AV358" s="39">
        <v>217.78</v>
      </c>
      <c r="AW358" s="39">
        <v>913.43</v>
      </c>
      <c r="AX358" s="40">
        <v>904.69</v>
      </c>
      <c r="AY358" s="355"/>
      <c r="AZ358" s="35"/>
    </row>
    <row r="359" spans="1:52">
      <c r="A359" s="47">
        <v>24</v>
      </c>
      <c r="B359" s="170">
        <f t="shared" si="40"/>
        <v>89.26</v>
      </c>
      <c r="C359" s="170">
        <f t="shared" si="40"/>
        <v>115.24</v>
      </c>
      <c r="D359" s="170">
        <f t="shared" si="40"/>
        <v>133.35</v>
      </c>
      <c r="E359" s="170">
        <f t="shared" si="40"/>
        <v>101.41</v>
      </c>
      <c r="F359" s="170">
        <f t="shared" si="40"/>
        <v>71.38</v>
      </c>
      <c r="G359" s="170">
        <f t="shared" si="40"/>
        <v>101.48</v>
      </c>
      <c r="H359" s="170">
        <f t="shared" si="40"/>
        <v>114.48</v>
      </c>
      <c r="I359" s="170">
        <f t="shared" si="40"/>
        <v>199.26</v>
      </c>
      <c r="J359" s="170">
        <f t="shared" si="40"/>
        <v>137.66999999999999</v>
      </c>
      <c r="K359" s="170">
        <f t="shared" si="40"/>
        <v>157.16999999999999</v>
      </c>
      <c r="L359" s="170">
        <f t="shared" si="40"/>
        <v>82.44</v>
      </c>
      <c r="M359" s="170">
        <f t="shared" si="40"/>
        <v>117.37</v>
      </c>
      <c r="N359" s="170">
        <f t="shared" si="40"/>
        <v>179.51</v>
      </c>
      <c r="O359" s="170">
        <f t="shared" si="40"/>
        <v>126.34</v>
      </c>
      <c r="P359" s="170">
        <f t="shared" si="40"/>
        <v>147.5</v>
      </c>
      <c r="Q359" s="170">
        <f t="shared" si="39"/>
        <v>190.12</v>
      </c>
      <c r="R359" s="170">
        <f t="shared" si="38"/>
        <v>238.04</v>
      </c>
      <c r="S359" s="170">
        <f t="shared" si="38"/>
        <v>276.39</v>
      </c>
      <c r="T359" s="170">
        <f t="shared" si="38"/>
        <v>242.53</v>
      </c>
      <c r="U359" s="170">
        <f t="shared" si="38"/>
        <v>187.21</v>
      </c>
      <c r="V359" s="170">
        <f t="shared" si="38"/>
        <v>89.31</v>
      </c>
      <c r="W359" s="170">
        <f t="shared" si="38"/>
        <v>104.58</v>
      </c>
      <c r="X359" s="170">
        <f t="shared" si="38"/>
        <v>176.28</v>
      </c>
      <c r="Y359" s="170">
        <f t="shared" si="38"/>
        <v>166.13</v>
      </c>
      <c r="Z359" s="37"/>
      <c r="AA359" s="41">
        <v>89.26</v>
      </c>
      <c r="AB359" s="39">
        <v>115.24</v>
      </c>
      <c r="AC359" s="39">
        <v>133.35</v>
      </c>
      <c r="AD359" s="39">
        <v>101.41</v>
      </c>
      <c r="AE359" s="39">
        <v>71.38</v>
      </c>
      <c r="AF359" s="39">
        <v>101.48</v>
      </c>
      <c r="AG359" s="39">
        <v>114.48</v>
      </c>
      <c r="AH359" s="39">
        <v>199.26</v>
      </c>
      <c r="AI359" s="39">
        <v>137.66999999999999</v>
      </c>
      <c r="AJ359" s="39">
        <v>157.16999999999999</v>
      </c>
      <c r="AK359" s="39">
        <v>82.44</v>
      </c>
      <c r="AL359" s="39">
        <v>117.37</v>
      </c>
      <c r="AM359" s="39">
        <v>179.51</v>
      </c>
      <c r="AN359" s="39">
        <v>126.34</v>
      </c>
      <c r="AO359" s="39">
        <v>147.5</v>
      </c>
      <c r="AP359" s="39">
        <v>190.12</v>
      </c>
      <c r="AQ359" s="39">
        <v>238.04</v>
      </c>
      <c r="AR359" s="39">
        <v>276.39</v>
      </c>
      <c r="AS359" s="39">
        <v>242.53</v>
      </c>
      <c r="AT359" s="39">
        <v>187.21</v>
      </c>
      <c r="AU359" s="39">
        <v>89.31</v>
      </c>
      <c r="AV359" s="39">
        <v>104.58</v>
      </c>
      <c r="AW359" s="39">
        <v>176.28</v>
      </c>
      <c r="AX359" s="40">
        <v>166.13</v>
      </c>
      <c r="AY359" s="355"/>
      <c r="AZ359" s="35"/>
    </row>
    <row r="360" spans="1:52">
      <c r="A360" s="47">
        <v>25</v>
      </c>
      <c r="B360" s="170">
        <f t="shared" si="40"/>
        <v>77.680000000000007</v>
      </c>
      <c r="C360" s="170">
        <f t="shared" si="40"/>
        <v>146.77000000000001</v>
      </c>
      <c r="D360" s="170">
        <f t="shared" si="40"/>
        <v>89.38</v>
      </c>
      <c r="E360" s="170">
        <f t="shared" si="40"/>
        <v>4.99</v>
      </c>
      <c r="F360" s="170">
        <f t="shared" si="40"/>
        <v>0</v>
      </c>
      <c r="G360" s="170">
        <f t="shared" si="40"/>
        <v>0</v>
      </c>
      <c r="H360" s="170">
        <f t="shared" si="40"/>
        <v>0</v>
      </c>
      <c r="I360" s="170">
        <f t="shared" si="40"/>
        <v>11.64</v>
      </c>
      <c r="J360" s="170">
        <f t="shared" si="40"/>
        <v>0</v>
      </c>
      <c r="K360" s="170">
        <f t="shared" si="40"/>
        <v>7.33</v>
      </c>
      <c r="L360" s="170">
        <f t="shared" si="40"/>
        <v>86.75</v>
      </c>
      <c r="M360" s="170">
        <f t="shared" si="40"/>
        <v>149.54</v>
      </c>
      <c r="N360" s="170">
        <f t="shared" si="40"/>
        <v>152.30000000000001</v>
      </c>
      <c r="O360" s="170">
        <f t="shared" si="40"/>
        <v>198.45</v>
      </c>
      <c r="P360" s="170">
        <f t="shared" si="40"/>
        <v>114.98</v>
      </c>
      <c r="Q360" s="170">
        <f t="shared" si="39"/>
        <v>30.52</v>
      </c>
      <c r="R360" s="170">
        <f t="shared" si="38"/>
        <v>164.49</v>
      </c>
      <c r="S360" s="170">
        <f t="shared" si="38"/>
        <v>179.51</v>
      </c>
      <c r="T360" s="170">
        <f t="shared" si="38"/>
        <v>0</v>
      </c>
      <c r="U360" s="170">
        <f t="shared" si="38"/>
        <v>24.25</v>
      </c>
      <c r="V360" s="170">
        <f t="shared" si="38"/>
        <v>90.3</v>
      </c>
      <c r="W360" s="170">
        <f t="shared" si="38"/>
        <v>136.66999999999999</v>
      </c>
      <c r="X360" s="170">
        <f t="shared" si="38"/>
        <v>143.41999999999999</v>
      </c>
      <c r="Y360" s="170">
        <f t="shared" si="38"/>
        <v>94.71</v>
      </c>
      <c r="Z360" s="37"/>
      <c r="AA360" s="41">
        <v>77.680000000000007</v>
      </c>
      <c r="AB360" s="39">
        <v>146.77000000000001</v>
      </c>
      <c r="AC360" s="39">
        <v>89.38</v>
      </c>
      <c r="AD360" s="39">
        <v>4.99</v>
      </c>
      <c r="AE360" s="39">
        <v>0</v>
      </c>
      <c r="AF360" s="39">
        <v>0</v>
      </c>
      <c r="AG360" s="39">
        <v>0</v>
      </c>
      <c r="AH360" s="39">
        <v>11.64</v>
      </c>
      <c r="AI360" s="39">
        <v>0</v>
      </c>
      <c r="AJ360" s="39">
        <v>7.33</v>
      </c>
      <c r="AK360" s="39">
        <v>86.75</v>
      </c>
      <c r="AL360" s="39">
        <v>149.54</v>
      </c>
      <c r="AM360" s="39">
        <v>152.30000000000001</v>
      </c>
      <c r="AN360" s="39">
        <v>198.45</v>
      </c>
      <c r="AO360" s="39">
        <v>114.98</v>
      </c>
      <c r="AP360" s="39">
        <v>30.52</v>
      </c>
      <c r="AQ360" s="39">
        <v>164.49</v>
      </c>
      <c r="AR360" s="39">
        <v>179.51</v>
      </c>
      <c r="AS360" s="39">
        <v>0</v>
      </c>
      <c r="AT360" s="39">
        <v>24.25</v>
      </c>
      <c r="AU360" s="39">
        <v>90.3</v>
      </c>
      <c r="AV360" s="39">
        <v>136.66999999999999</v>
      </c>
      <c r="AW360" s="39">
        <v>143.41999999999999</v>
      </c>
      <c r="AX360" s="40">
        <v>94.71</v>
      </c>
      <c r="AY360" s="355"/>
      <c r="AZ360" s="35"/>
    </row>
    <row r="361" spans="1:52">
      <c r="A361" s="47">
        <v>26</v>
      </c>
      <c r="B361" s="170">
        <f t="shared" si="40"/>
        <v>86.46</v>
      </c>
      <c r="C361" s="170">
        <f t="shared" si="40"/>
        <v>80.180000000000007</v>
      </c>
      <c r="D361" s="170">
        <f t="shared" si="40"/>
        <v>99.92</v>
      </c>
      <c r="E361" s="170">
        <f t="shared" si="40"/>
        <v>87.2</v>
      </c>
      <c r="F361" s="170">
        <f t="shared" si="40"/>
        <v>0</v>
      </c>
      <c r="G361" s="170">
        <f t="shared" si="40"/>
        <v>0</v>
      </c>
      <c r="H361" s="170">
        <f t="shared" si="40"/>
        <v>0</v>
      </c>
      <c r="I361" s="170">
        <f t="shared" si="40"/>
        <v>100.52</v>
      </c>
      <c r="J361" s="170">
        <f t="shared" si="40"/>
        <v>35.299999999999997</v>
      </c>
      <c r="K361" s="170">
        <f t="shared" si="40"/>
        <v>93.33</v>
      </c>
      <c r="L361" s="170">
        <f t="shared" si="40"/>
        <v>53.69</v>
      </c>
      <c r="M361" s="170">
        <f t="shared" si="40"/>
        <v>105.13</v>
      </c>
      <c r="N361" s="170">
        <f t="shared" si="40"/>
        <v>116.4</v>
      </c>
      <c r="O361" s="170">
        <f t="shared" si="40"/>
        <v>92.6</v>
      </c>
      <c r="P361" s="170">
        <f t="shared" si="40"/>
        <v>175.8</v>
      </c>
      <c r="Q361" s="170">
        <f t="shared" si="39"/>
        <v>83.83</v>
      </c>
      <c r="R361" s="170">
        <f t="shared" si="38"/>
        <v>66.31</v>
      </c>
      <c r="S361" s="170">
        <f t="shared" si="38"/>
        <v>67.150000000000006</v>
      </c>
      <c r="T361" s="170">
        <f t="shared" si="38"/>
        <v>61.29</v>
      </c>
      <c r="U361" s="170">
        <f t="shared" si="38"/>
        <v>125.15</v>
      </c>
      <c r="V361" s="170">
        <f t="shared" si="38"/>
        <v>10.84</v>
      </c>
      <c r="W361" s="170">
        <f t="shared" si="38"/>
        <v>3.06</v>
      </c>
      <c r="X361" s="170">
        <f t="shared" si="38"/>
        <v>102.92</v>
      </c>
      <c r="Y361" s="170">
        <f t="shared" si="38"/>
        <v>495.05</v>
      </c>
      <c r="Z361" s="37"/>
      <c r="AA361" s="41">
        <v>86.46</v>
      </c>
      <c r="AB361" s="39">
        <v>80.180000000000007</v>
      </c>
      <c r="AC361" s="39">
        <v>99.92</v>
      </c>
      <c r="AD361" s="39">
        <v>87.2</v>
      </c>
      <c r="AE361" s="39">
        <v>0</v>
      </c>
      <c r="AF361" s="39">
        <v>0</v>
      </c>
      <c r="AG361" s="39">
        <v>0</v>
      </c>
      <c r="AH361" s="39">
        <v>100.52</v>
      </c>
      <c r="AI361" s="39">
        <v>35.299999999999997</v>
      </c>
      <c r="AJ361" s="39">
        <v>93.33</v>
      </c>
      <c r="AK361" s="39">
        <v>53.69</v>
      </c>
      <c r="AL361" s="39">
        <v>105.13</v>
      </c>
      <c r="AM361" s="39">
        <v>116.4</v>
      </c>
      <c r="AN361" s="39">
        <v>92.6</v>
      </c>
      <c r="AO361" s="39">
        <v>175.8</v>
      </c>
      <c r="AP361" s="39">
        <v>83.83</v>
      </c>
      <c r="AQ361" s="39">
        <v>66.31</v>
      </c>
      <c r="AR361" s="39">
        <v>67.150000000000006</v>
      </c>
      <c r="AS361" s="39">
        <v>61.29</v>
      </c>
      <c r="AT361" s="39">
        <v>125.15</v>
      </c>
      <c r="AU361" s="39">
        <v>10.84</v>
      </c>
      <c r="AV361" s="39">
        <v>3.06</v>
      </c>
      <c r="AW361" s="39">
        <v>102.92</v>
      </c>
      <c r="AX361" s="40">
        <v>495.05</v>
      </c>
      <c r="AY361" s="355"/>
      <c r="AZ361" s="35"/>
    </row>
    <row r="362" spans="1:52">
      <c r="A362" s="47">
        <v>27</v>
      </c>
      <c r="B362" s="170">
        <f t="shared" si="40"/>
        <v>105.59</v>
      </c>
      <c r="C362" s="170">
        <f t="shared" si="40"/>
        <v>63.14</v>
      </c>
      <c r="D362" s="170">
        <f t="shared" si="40"/>
        <v>83.83</v>
      </c>
      <c r="E362" s="170">
        <f t="shared" si="40"/>
        <v>78.36</v>
      </c>
      <c r="F362" s="170">
        <f t="shared" si="40"/>
        <v>0</v>
      </c>
      <c r="G362" s="170">
        <f t="shared" si="40"/>
        <v>0</v>
      </c>
      <c r="H362" s="170">
        <f t="shared" si="40"/>
        <v>0</v>
      </c>
      <c r="I362" s="170">
        <f t="shared" si="40"/>
        <v>0</v>
      </c>
      <c r="J362" s="170">
        <f t="shared" si="40"/>
        <v>0</v>
      </c>
      <c r="K362" s="170">
        <f t="shared" si="40"/>
        <v>286.48</v>
      </c>
      <c r="L362" s="170">
        <f t="shared" si="40"/>
        <v>293.64</v>
      </c>
      <c r="M362" s="170">
        <f t="shared" si="40"/>
        <v>294.45</v>
      </c>
      <c r="N362" s="170">
        <f t="shared" si="40"/>
        <v>318.56</v>
      </c>
      <c r="O362" s="170">
        <f t="shared" si="40"/>
        <v>265.17</v>
      </c>
      <c r="P362" s="170">
        <f t="shared" si="40"/>
        <v>0</v>
      </c>
      <c r="Q362" s="170">
        <f t="shared" si="39"/>
        <v>0</v>
      </c>
      <c r="R362" s="170">
        <f t="shared" si="38"/>
        <v>0</v>
      </c>
      <c r="S362" s="170">
        <f t="shared" si="38"/>
        <v>48.59</v>
      </c>
      <c r="T362" s="170">
        <f t="shared" si="38"/>
        <v>69.430000000000007</v>
      </c>
      <c r="U362" s="170">
        <f t="shared" si="38"/>
        <v>106.93</v>
      </c>
      <c r="V362" s="170">
        <f t="shared" si="38"/>
        <v>122.15</v>
      </c>
      <c r="W362" s="170">
        <f t="shared" si="38"/>
        <v>59.04</v>
      </c>
      <c r="X362" s="170">
        <f t="shared" si="38"/>
        <v>282.20999999999998</v>
      </c>
      <c r="Y362" s="170">
        <f t="shared" si="38"/>
        <v>207.76</v>
      </c>
      <c r="Z362" s="37"/>
      <c r="AA362" s="41">
        <v>105.59</v>
      </c>
      <c r="AB362" s="39">
        <v>63.14</v>
      </c>
      <c r="AC362" s="39">
        <v>83.83</v>
      </c>
      <c r="AD362" s="39">
        <v>78.36</v>
      </c>
      <c r="AE362" s="39">
        <v>0</v>
      </c>
      <c r="AF362" s="39">
        <v>0</v>
      </c>
      <c r="AG362" s="39">
        <v>0</v>
      </c>
      <c r="AH362" s="39">
        <v>0</v>
      </c>
      <c r="AI362" s="39">
        <v>0</v>
      </c>
      <c r="AJ362" s="39">
        <v>286.48</v>
      </c>
      <c r="AK362" s="39">
        <v>293.64</v>
      </c>
      <c r="AL362" s="39">
        <v>294.45</v>
      </c>
      <c r="AM362" s="39">
        <v>318.56</v>
      </c>
      <c r="AN362" s="39">
        <v>265.17</v>
      </c>
      <c r="AO362" s="39">
        <v>0</v>
      </c>
      <c r="AP362" s="39">
        <v>0</v>
      </c>
      <c r="AQ362" s="39">
        <v>0</v>
      </c>
      <c r="AR362" s="39">
        <v>48.59</v>
      </c>
      <c r="AS362" s="39">
        <v>69.430000000000007</v>
      </c>
      <c r="AT362" s="39">
        <v>106.93</v>
      </c>
      <c r="AU362" s="39">
        <v>122.15</v>
      </c>
      <c r="AV362" s="39">
        <v>59.04</v>
      </c>
      <c r="AW362" s="39">
        <v>282.20999999999998</v>
      </c>
      <c r="AX362" s="40">
        <v>207.76</v>
      </c>
      <c r="AY362" s="355"/>
      <c r="AZ362" s="35"/>
    </row>
    <row r="363" spans="1:52">
      <c r="A363" s="47">
        <v>28</v>
      </c>
      <c r="B363" s="170">
        <f t="shared" si="40"/>
        <v>46.15</v>
      </c>
      <c r="C363" s="170">
        <f t="shared" si="40"/>
        <v>34.47</v>
      </c>
      <c r="D363" s="170">
        <f t="shared" si="40"/>
        <v>7.66</v>
      </c>
      <c r="E363" s="170">
        <f t="shared" si="40"/>
        <v>0</v>
      </c>
      <c r="F363" s="170">
        <f t="shared" si="40"/>
        <v>0</v>
      </c>
      <c r="G363" s="170">
        <f t="shared" si="40"/>
        <v>0</v>
      </c>
      <c r="H363" s="170">
        <f t="shared" si="40"/>
        <v>0</v>
      </c>
      <c r="I363" s="170">
        <f t="shared" si="40"/>
        <v>4.9400000000000004</v>
      </c>
      <c r="J363" s="170">
        <f t="shared" si="40"/>
        <v>21.4</v>
      </c>
      <c r="K363" s="170">
        <f t="shared" si="40"/>
        <v>81.44</v>
      </c>
      <c r="L363" s="170">
        <f t="shared" si="40"/>
        <v>115.94</v>
      </c>
      <c r="M363" s="170">
        <f t="shared" si="40"/>
        <v>8.32</v>
      </c>
      <c r="N363" s="170">
        <f t="shared" si="40"/>
        <v>119.22</v>
      </c>
      <c r="O363" s="170">
        <f t="shared" si="40"/>
        <v>224.67</v>
      </c>
      <c r="P363" s="170">
        <f t="shared" si="40"/>
        <v>0</v>
      </c>
      <c r="Q363" s="170">
        <f t="shared" si="39"/>
        <v>0</v>
      </c>
      <c r="R363" s="170">
        <f t="shared" si="38"/>
        <v>0</v>
      </c>
      <c r="S363" s="170">
        <f t="shared" si="38"/>
        <v>0</v>
      </c>
      <c r="T363" s="170">
        <f t="shared" si="38"/>
        <v>6.07</v>
      </c>
      <c r="U363" s="170">
        <f t="shared" si="38"/>
        <v>131.72</v>
      </c>
      <c r="V363" s="170">
        <f t="shared" si="38"/>
        <v>36.979999999999997</v>
      </c>
      <c r="W363" s="170">
        <f t="shared" si="38"/>
        <v>107.06</v>
      </c>
      <c r="X363" s="170">
        <f t="shared" si="38"/>
        <v>158.82</v>
      </c>
      <c r="Y363" s="170">
        <f t="shared" si="38"/>
        <v>69.459999999999994</v>
      </c>
      <c r="Z363" s="37"/>
      <c r="AA363" s="41">
        <v>46.15</v>
      </c>
      <c r="AB363" s="39">
        <v>34.47</v>
      </c>
      <c r="AC363" s="39">
        <v>7.66</v>
      </c>
      <c r="AD363" s="39">
        <v>0</v>
      </c>
      <c r="AE363" s="39">
        <v>0</v>
      </c>
      <c r="AF363" s="39">
        <v>0</v>
      </c>
      <c r="AG363" s="39">
        <v>0</v>
      </c>
      <c r="AH363" s="39">
        <v>4.9400000000000004</v>
      </c>
      <c r="AI363" s="39">
        <v>21.4</v>
      </c>
      <c r="AJ363" s="39">
        <v>81.44</v>
      </c>
      <c r="AK363" s="39">
        <v>115.94</v>
      </c>
      <c r="AL363" s="39">
        <v>8.32</v>
      </c>
      <c r="AM363" s="39">
        <v>119.22</v>
      </c>
      <c r="AN363" s="39">
        <v>224.67</v>
      </c>
      <c r="AO363" s="39">
        <v>0</v>
      </c>
      <c r="AP363" s="39">
        <v>0</v>
      </c>
      <c r="AQ363" s="39">
        <v>0</v>
      </c>
      <c r="AR363" s="39">
        <v>0</v>
      </c>
      <c r="AS363" s="39">
        <v>6.07</v>
      </c>
      <c r="AT363" s="39">
        <v>131.72</v>
      </c>
      <c r="AU363" s="39">
        <v>36.979999999999997</v>
      </c>
      <c r="AV363" s="39">
        <v>107.06</v>
      </c>
      <c r="AW363" s="39">
        <v>158.82</v>
      </c>
      <c r="AX363" s="40">
        <v>69.459999999999994</v>
      </c>
      <c r="AY363" s="355"/>
      <c r="AZ363" s="35"/>
    </row>
    <row r="364" spans="1:52">
      <c r="A364" s="47">
        <v>29</v>
      </c>
      <c r="B364" s="170">
        <f t="shared" si="40"/>
        <v>66.37</v>
      </c>
      <c r="C364" s="170">
        <f t="shared" si="40"/>
        <v>38.54</v>
      </c>
      <c r="D364" s="170">
        <f t="shared" si="40"/>
        <v>14.3</v>
      </c>
      <c r="E364" s="170">
        <f t="shared" si="40"/>
        <v>5.84</v>
      </c>
      <c r="F364" s="170">
        <f t="shared" si="40"/>
        <v>0</v>
      </c>
      <c r="G364" s="170">
        <f t="shared" si="40"/>
        <v>0</v>
      </c>
      <c r="H364" s="170">
        <f t="shared" si="40"/>
        <v>0</v>
      </c>
      <c r="I364" s="170">
        <f t="shared" si="40"/>
        <v>0</v>
      </c>
      <c r="J364" s="170">
        <f t="shared" si="40"/>
        <v>0</v>
      </c>
      <c r="K364" s="170">
        <f t="shared" si="40"/>
        <v>147.93</v>
      </c>
      <c r="L364" s="170">
        <f t="shared" si="40"/>
        <v>89.41</v>
      </c>
      <c r="M364" s="170">
        <f t="shared" si="40"/>
        <v>171.06</v>
      </c>
      <c r="N364" s="170">
        <f t="shared" si="40"/>
        <v>167.21</v>
      </c>
      <c r="O364" s="170">
        <f t="shared" si="40"/>
        <v>167.8</v>
      </c>
      <c r="P364" s="170">
        <f t="shared" si="40"/>
        <v>97.1</v>
      </c>
      <c r="Q364" s="170">
        <f t="shared" si="39"/>
        <v>146.49</v>
      </c>
      <c r="R364" s="170">
        <f t="shared" si="38"/>
        <v>189.73</v>
      </c>
      <c r="S364" s="170">
        <f t="shared" si="38"/>
        <v>182.85</v>
      </c>
      <c r="T364" s="170">
        <f t="shared" si="38"/>
        <v>145.02000000000001</v>
      </c>
      <c r="U364" s="170">
        <f t="shared" si="38"/>
        <v>109.44</v>
      </c>
      <c r="V364" s="170">
        <f t="shared" si="38"/>
        <v>73.489999999999995</v>
      </c>
      <c r="W364" s="170">
        <f t="shared" si="38"/>
        <v>125.76</v>
      </c>
      <c r="X364" s="170">
        <f t="shared" si="38"/>
        <v>0</v>
      </c>
      <c r="Y364" s="170">
        <f t="shared" si="38"/>
        <v>78.64</v>
      </c>
      <c r="Z364" s="37"/>
      <c r="AA364" s="41">
        <v>66.37</v>
      </c>
      <c r="AB364" s="39">
        <v>38.54</v>
      </c>
      <c r="AC364" s="39">
        <v>14.3</v>
      </c>
      <c r="AD364" s="39">
        <v>5.84</v>
      </c>
      <c r="AE364" s="39">
        <v>0</v>
      </c>
      <c r="AF364" s="39">
        <v>0</v>
      </c>
      <c r="AG364" s="39">
        <v>0</v>
      </c>
      <c r="AH364" s="39">
        <v>0</v>
      </c>
      <c r="AI364" s="39">
        <v>0</v>
      </c>
      <c r="AJ364" s="39">
        <v>147.93</v>
      </c>
      <c r="AK364" s="39">
        <v>89.41</v>
      </c>
      <c r="AL364" s="39">
        <v>171.06</v>
      </c>
      <c r="AM364" s="39">
        <v>167.21</v>
      </c>
      <c r="AN364" s="39">
        <v>167.8</v>
      </c>
      <c r="AO364" s="39">
        <v>97.1</v>
      </c>
      <c r="AP364" s="39">
        <v>146.49</v>
      </c>
      <c r="AQ364" s="39">
        <v>189.73</v>
      </c>
      <c r="AR364" s="39">
        <v>182.85</v>
      </c>
      <c r="AS364" s="39">
        <v>145.02000000000001</v>
      </c>
      <c r="AT364" s="39">
        <v>109.44</v>
      </c>
      <c r="AU364" s="39">
        <v>73.489999999999995</v>
      </c>
      <c r="AV364" s="39">
        <v>125.76</v>
      </c>
      <c r="AW364" s="39">
        <v>0</v>
      </c>
      <c r="AX364" s="40">
        <v>78.64</v>
      </c>
      <c r="AY364" s="355"/>
      <c r="AZ364" s="35"/>
    </row>
    <row r="365" spans="1:52">
      <c r="A365" s="47">
        <v>30</v>
      </c>
      <c r="B365" s="170">
        <f t="shared" si="40"/>
        <v>0</v>
      </c>
      <c r="C365" s="170">
        <f t="shared" si="40"/>
        <v>0</v>
      </c>
      <c r="D365" s="170">
        <f t="shared" si="40"/>
        <v>0</v>
      </c>
      <c r="E365" s="170">
        <f t="shared" si="40"/>
        <v>0</v>
      </c>
      <c r="F365" s="170">
        <f t="shared" si="40"/>
        <v>0</v>
      </c>
      <c r="G365" s="170">
        <f t="shared" si="40"/>
        <v>0</v>
      </c>
      <c r="H365" s="170">
        <f t="shared" si="40"/>
        <v>0</v>
      </c>
      <c r="I365" s="170">
        <f t="shared" si="40"/>
        <v>0</v>
      </c>
      <c r="J365" s="170">
        <f t="shared" si="40"/>
        <v>0</v>
      </c>
      <c r="K365" s="170">
        <f t="shared" si="40"/>
        <v>0</v>
      </c>
      <c r="L365" s="170">
        <f t="shared" si="40"/>
        <v>0</v>
      </c>
      <c r="M365" s="170">
        <f t="shared" si="40"/>
        <v>0</v>
      </c>
      <c r="N365" s="170">
        <f t="shared" si="40"/>
        <v>0</v>
      </c>
      <c r="O365" s="170">
        <f t="shared" si="40"/>
        <v>0</v>
      </c>
      <c r="P365" s="170">
        <f t="shared" si="40"/>
        <v>0</v>
      </c>
      <c r="Q365" s="170">
        <f t="shared" si="39"/>
        <v>0</v>
      </c>
      <c r="R365" s="170">
        <f t="shared" si="38"/>
        <v>0</v>
      </c>
      <c r="S365" s="170">
        <f t="shared" si="38"/>
        <v>0</v>
      </c>
      <c r="T365" s="170">
        <f t="shared" si="38"/>
        <v>0</v>
      </c>
      <c r="U365" s="170">
        <f t="shared" si="38"/>
        <v>0</v>
      </c>
      <c r="V365" s="170">
        <f t="shared" si="38"/>
        <v>0</v>
      </c>
      <c r="W365" s="170">
        <f t="shared" si="38"/>
        <v>0</v>
      </c>
      <c r="X365" s="170">
        <f t="shared" si="38"/>
        <v>0</v>
      </c>
      <c r="Y365" s="170">
        <f t="shared" si="38"/>
        <v>0</v>
      </c>
      <c r="Z365" s="37"/>
      <c r="AA365" s="41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0</v>
      </c>
      <c r="AI365" s="39">
        <v>0</v>
      </c>
      <c r="AJ365" s="39">
        <v>0</v>
      </c>
      <c r="AK365" s="39">
        <v>0</v>
      </c>
      <c r="AL365" s="39">
        <v>0</v>
      </c>
      <c r="AM365" s="39">
        <v>0</v>
      </c>
      <c r="AN365" s="39">
        <v>0</v>
      </c>
      <c r="AO365" s="39">
        <v>0</v>
      </c>
      <c r="AP365" s="39">
        <v>0</v>
      </c>
      <c r="AQ365" s="39">
        <v>0</v>
      </c>
      <c r="AR365" s="39">
        <v>0</v>
      </c>
      <c r="AS365" s="39">
        <v>0</v>
      </c>
      <c r="AT365" s="39">
        <v>0</v>
      </c>
      <c r="AU365" s="39">
        <v>0</v>
      </c>
      <c r="AV365" s="39">
        <v>0</v>
      </c>
      <c r="AW365" s="39">
        <v>0</v>
      </c>
      <c r="AX365" s="40">
        <v>0</v>
      </c>
      <c r="AY365" s="355"/>
      <c r="AZ365" s="35"/>
    </row>
    <row r="366" spans="1:52" ht="13.5" thickBot="1">
      <c r="A366" s="154">
        <v>31</v>
      </c>
      <c r="B366" s="170">
        <f t="shared" si="40"/>
        <v>0</v>
      </c>
      <c r="C366" s="170">
        <f t="shared" si="40"/>
        <v>0</v>
      </c>
      <c r="D366" s="170">
        <f t="shared" si="40"/>
        <v>0</v>
      </c>
      <c r="E366" s="170">
        <f t="shared" si="40"/>
        <v>0</v>
      </c>
      <c r="F366" s="170">
        <f t="shared" si="40"/>
        <v>0</v>
      </c>
      <c r="G366" s="170">
        <f t="shared" si="40"/>
        <v>0</v>
      </c>
      <c r="H366" s="170">
        <f t="shared" si="40"/>
        <v>0</v>
      </c>
      <c r="I366" s="170">
        <f t="shared" si="40"/>
        <v>0</v>
      </c>
      <c r="J366" s="170">
        <f t="shared" si="40"/>
        <v>0</v>
      </c>
      <c r="K366" s="170">
        <f t="shared" si="40"/>
        <v>0</v>
      </c>
      <c r="L366" s="170">
        <f t="shared" si="40"/>
        <v>0</v>
      </c>
      <c r="M366" s="170">
        <f t="shared" si="40"/>
        <v>0</v>
      </c>
      <c r="N366" s="170">
        <f t="shared" si="40"/>
        <v>0</v>
      </c>
      <c r="O366" s="170">
        <f t="shared" si="40"/>
        <v>0</v>
      </c>
      <c r="P366" s="170">
        <f t="shared" si="40"/>
        <v>0</v>
      </c>
      <c r="Q366" s="170">
        <f t="shared" si="39"/>
        <v>0</v>
      </c>
      <c r="R366" s="170">
        <f t="shared" si="38"/>
        <v>0</v>
      </c>
      <c r="S366" s="170">
        <f t="shared" si="38"/>
        <v>0</v>
      </c>
      <c r="T366" s="170">
        <f t="shared" si="38"/>
        <v>0</v>
      </c>
      <c r="U366" s="170">
        <f t="shared" si="38"/>
        <v>0</v>
      </c>
      <c r="V366" s="170">
        <f t="shared" si="38"/>
        <v>0</v>
      </c>
      <c r="W366" s="170">
        <f t="shared" si="38"/>
        <v>0</v>
      </c>
      <c r="X366" s="170">
        <f t="shared" si="38"/>
        <v>0</v>
      </c>
      <c r="Y366" s="170">
        <f t="shared" si="38"/>
        <v>0</v>
      </c>
      <c r="Z366" s="37"/>
      <c r="AA366" s="72">
        <v>0</v>
      </c>
      <c r="AB366" s="73">
        <v>0</v>
      </c>
      <c r="AC366" s="73">
        <v>0</v>
      </c>
      <c r="AD366" s="73">
        <v>0</v>
      </c>
      <c r="AE366" s="73">
        <v>0</v>
      </c>
      <c r="AF366" s="73">
        <v>0</v>
      </c>
      <c r="AG366" s="73">
        <v>0</v>
      </c>
      <c r="AH366" s="73">
        <v>0</v>
      </c>
      <c r="AI366" s="73">
        <v>0</v>
      </c>
      <c r="AJ366" s="73">
        <v>0</v>
      </c>
      <c r="AK366" s="73">
        <v>0</v>
      </c>
      <c r="AL366" s="73">
        <v>0</v>
      </c>
      <c r="AM366" s="73">
        <v>0</v>
      </c>
      <c r="AN366" s="73">
        <v>0</v>
      </c>
      <c r="AO366" s="73">
        <v>0</v>
      </c>
      <c r="AP366" s="73">
        <v>0</v>
      </c>
      <c r="AQ366" s="73">
        <v>0</v>
      </c>
      <c r="AR366" s="73">
        <v>0</v>
      </c>
      <c r="AS366" s="73">
        <v>0</v>
      </c>
      <c r="AT366" s="73">
        <v>0</v>
      </c>
      <c r="AU366" s="73">
        <v>0</v>
      </c>
      <c r="AV366" s="73">
        <v>0</v>
      </c>
      <c r="AW366" s="73">
        <v>0</v>
      </c>
      <c r="AX366" s="130">
        <v>0</v>
      </c>
      <c r="AY366" s="355"/>
      <c r="AZ366" s="35"/>
    </row>
    <row r="367" spans="1:52" ht="13.5" thickBot="1">
      <c r="AA367" s="167">
        <f>SUM(AA336:AX366)</f>
        <v>127956.06999999991</v>
      </c>
    </row>
    <row r="368" spans="1:52" s="4" customFormat="1" ht="52.9" customHeight="1">
      <c r="A368" s="549" t="s">
        <v>35</v>
      </c>
      <c r="B368" s="550"/>
      <c r="C368" s="550"/>
      <c r="D368" s="550"/>
      <c r="E368" s="550"/>
      <c r="F368" s="550"/>
      <c r="G368" s="550"/>
      <c r="H368" s="550"/>
      <c r="I368" s="550"/>
      <c r="J368" s="583" t="s">
        <v>125</v>
      </c>
      <c r="K368" s="583"/>
      <c r="L368" s="583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3">
        <v>1</v>
      </c>
      <c r="B369" s="564"/>
      <c r="C369" s="564"/>
      <c r="D369" s="564"/>
      <c r="E369" s="564"/>
      <c r="F369" s="564"/>
      <c r="G369" s="564"/>
      <c r="H369" s="564"/>
      <c r="I369" s="564"/>
      <c r="J369" s="564">
        <v>2</v>
      </c>
      <c r="K369" s="564"/>
      <c r="L369" s="564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67" t="s">
        <v>127</v>
      </c>
      <c r="B370" s="568"/>
      <c r="C370" s="568"/>
      <c r="D370" s="568"/>
      <c r="E370" s="568"/>
      <c r="F370" s="568"/>
      <c r="G370" s="568"/>
      <c r="H370" s="568"/>
      <c r="I370" s="568"/>
      <c r="J370" s="597">
        <f>Црсв</f>
        <v>9.49</v>
      </c>
      <c r="K370" s="598"/>
      <c r="L370" s="600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549" t="s">
        <v>35</v>
      </c>
      <c r="B372" s="550"/>
      <c r="C372" s="550"/>
      <c r="D372" s="550"/>
      <c r="E372" s="550"/>
      <c r="F372" s="550"/>
      <c r="G372" s="550"/>
      <c r="H372" s="550"/>
      <c r="I372" s="550"/>
      <c r="J372" s="583" t="s">
        <v>128</v>
      </c>
      <c r="K372" s="583"/>
      <c r="L372" s="583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3">
        <v>1</v>
      </c>
      <c r="B373" s="564"/>
      <c r="C373" s="564"/>
      <c r="D373" s="564"/>
      <c r="E373" s="564"/>
      <c r="F373" s="564"/>
      <c r="G373" s="564"/>
      <c r="H373" s="564"/>
      <c r="I373" s="564"/>
      <c r="J373" s="564">
        <v>2</v>
      </c>
      <c r="K373" s="564"/>
      <c r="L373" s="564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67" t="s">
        <v>126</v>
      </c>
      <c r="B374" s="568"/>
      <c r="C374" s="568"/>
      <c r="D374" s="568"/>
      <c r="E374" s="568"/>
      <c r="F374" s="568"/>
      <c r="G374" s="568"/>
      <c r="H374" s="568"/>
      <c r="I374" s="568"/>
      <c r="J374" s="597">
        <f>Цбр</f>
        <v>129.91999999999999</v>
      </c>
      <c r="K374" s="598"/>
      <c r="L374" s="600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549" t="s">
        <v>35</v>
      </c>
      <c r="B378" s="550"/>
      <c r="C378" s="550"/>
      <c r="D378" s="550"/>
      <c r="E378" s="550"/>
      <c r="F378" s="550"/>
      <c r="G378" s="550"/>
      <c r="H378" s="550"/>
      <c r="I378" s="550"/>
      <c r="J378" s="591" t="s">
        <v>0</v>
      </c>
      <c r="K378" s="554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49"/>
      <c r="AE378" s="449"/>
      <c r="AF378" s="449"/>
      <c r="AG378" s="449"/>
      <c r="AH378" s="449"/>
      <c r="AI378" s="449"/>
      <c r="AJ378" s="449"/>
      <c r="AK378" s="449"/>
      <c r="AL378" s="449"/>
      <c r="AM378" s="449"/>
      <c r="AN378" s="449"/>
      <c r="AO378" s="449"/>
      <c r="AP378" s="449"/>
      <c r="AQ378" s="449"/>
      <c r="AR378" s="449"/>
      <c r="AS378" s="449"/>
      <c r="AT378" s="19"/>
      <c r="AV378" s="6"/>
      <c r="AW378" s="19"/>
    </row>
    <row r="379" spans="1:54" s="8" customFormat="1" ht="17.45" customHeight="1">
      <c r="A379" s="563">
        <v>1</v>
      </c>
      <c r="B379" s="564"/>
      <c r="C379" s="564"/>
      <c r="D379" s="564"/>
      <c r="E379" s="564"/>
      <c r="F379" s="564"/>
      <c r="G379" s="564"/>
      <c r="H379" s="564"/>
      <c r="I379" s="564"/>
      <c r="J379" s="565">
        <v>2</v>
      </c>
      <c r="K379" s="566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40" t="s">
        <v>102</v>
      </c>
      <c r="B380" s="570"/>
      <c r="C380" s="570"/>
      <c r="D380" s="570"/>
      <c r="E380" s="570"/>
      <c r="F380" s="570"/>
      <c r="G380" s="570"/>
      <c r="H380" s="570"/>
      <c r="I380" s="570"/>
      <c r="J380" s="482">
        <f>'1_ЦК'!H27</f>
        <v>906095.86</v>
      </c>
      <c r="K380" s="483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6"/>
      <c r="AE380" s="456"/>
      <c r="AF380" s="456"/>
      <c r="AG380" s="456"/>
      <c r="AH380" s="456"/>
      <c r="AI380" s="456"/>
      <c r="AJ380" s="456"/>
      <c r="AK380" s="456"/>
      <c r="AL380" s="456"/>
      <c r="AM380" s="456"/>
      <c r="AN380" s="456"/>
      <c r="AO380" s="456"/>
      <c r="AP380" s="456"/>
      <c r="AQ380" s="456"/>
      <c r="AR380" s="456"/>
      <c r="AS380" s="456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549"/>
      <c r="B383" s="550"/>
      <c r="C383" s="550"/>
      <c r="D383" s="550"/>
      <c r="E383" s="550"/>
      <c r="F383" s="545" t="s">
        <v>34</v>
      </c>
      <c r="G383" s="545"/>
      <c r="H383" s="545"/>
      <c r="I383" s="545"/>
      <c r="J383" s="545"/>
      <c r="K383" s="545"/>
      <c r="L383" s="545"/>
      <c r="M383" s="545"/>
      <c r="N383" s="545"/>
      <c r="O383" s="545"/>
      <c r="P383" s="545"/>
      <c r="Q383" s="545"/>
      <c r="R383" s="545"/>
      <c r="S383" s="545"/>
      <c r="T383" s="545"/>
      <c r="U383" s="545"/>
      <c r="V383" s="545"/>
      <c r="W383" s="545"/>
      <c r="X383" s="545"/>
      <c r="Y383" s="546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51"/>
      <c r="B384" s="538"/>
      <c r="C384" s="538"/>
      <c r="D384" s="538"/>
      <c r="E384" s="538"/>
      <c r="F384" s="538" t="s">
        <v>29</v>
      </c>
      <c r="G384" s="538"/>
      <c r="H384" s="538"/>
      <c r="I384" s="538"/>
      <c r="J384" s="538" t="s">
        <v>30</v>
      </c>
      <c r="K384" s="538"/>
      <c r="L384" s="538"/>
      <c r="M384" s="538"/>
      <c r="N384" s="538" t="s">
        <v>31</v>
      </c>
      <c r="O384" s="538"/>
      <c r="P384" s="538"/>
      <c r="Q384" s="538"/>
      <c r="R384" s="538" t="s">
        <v>32</v>
      </c>
      <c r="S384" s="538"/>
      <c r="T384" s="538"/>
      <c r="U384" s="538"/>
      <c r="V384" s="538" t="s">
        <v>33</v>
      </c>
      <c r="W384" s="538"/>
      <c r="X384" s="538"/>
      <c r="Y384" s="539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2" t="s">
        <v>151</v>
      </c>
      <c r="B385" s="523"/>
      <c r="C385" s="523"/>
      <c r="D385" s="523"/>
      <c r="E385" s="523"/>
      <c r="F385" s="521">
        <v>953428.55999999994</v>
      </c>
      <c r="G385" s="521"/>
      <c r="H385" s="521"/>
      <c r="I385" s="521"/>
      <c r="J385" s="521">
        <v>0</v>
      </c>
      <c r="K385" s="521"/>
      <c r="L385" s="521"/>
      <c r="M385" s="521"/>
      <c r="N385" s="521">
        <v>1330322.98</v>
      </c>
      <c r="O385" s="521"/>
      <c r="P385" s="521"/>
      <c r="Q385" s="521"/>
      <c r="R385" s="521">
        <v>1478490.6</v>
      </c>
      <c r="S385" s="521"/>
      <c r="T385" s="521"/>
      <c r="U385" s="521"/>
      <c r="V385" s="521">
        <v>717085.1</v>
      </c>
      <c r="W385" s="521"/>
      <c r="X385" s="521"/>
      <c r="Y385" s="596"/>
      <c r="AA385" s="64"/>
      <c r="AB385" s="64"/>
      <c r="AC385" s="64"/>
      <c r="AD385" s="64"/>
      <c r="AE385" s="456"/>
      <c r="AF385" s="456"/>
      <c r="AG385" s="456"/>
      <c r="AH385" s="456"/>
      <c r="AI385" s="456"/>
      <c r="AJ385" s="456"/>
      <c r="AK385" s="456"/>
      <c r="AL385" s="456"/>
      <c r="AM385" s="456"/>
      <c r="AN385" s="456"/>
      <c r="AO385" s="456"/>
      <c r="AP385" s="456"/>
      <c r="AQ385" s="456"/>
      <c r="AR385" s="456"/>
      <c r="AS385" s="456"/>
      <c r="AT385" s="456"/>
      <c r="AU385" s="456"/>
      <c r="AV385" s="456"/>
      <c r="AW385" s="456"/>
      <c r="AX385" s="456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42" t="s">
        <v>190</v>
      </c>
      <c r="B388" s="543"/>
      <c r="C388" s="543"/>
      <c r="D388" s="543"/>
      <c r="E388" s="543"/>
      <c r="F388" s="543"/>
      <c r="G388" s="543"/>
      <c r="H388" s="543"/>
      <c r="I388" s="544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607" t="s">
        <v>191</v>
      </c>
      <c r="B389" s="608"/>
      <c r="C389" s="608"/>
      <c r="D389" s="608"/>
      <c r="E389" s="608"/>
      <c r="F389" s="498">
        <f>ФСК</f>
        <v>0</v>
      </c>
      <c r="G389" s="499"/>
      <c r="H389" s="499"/>
      <c r="I389" s="500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609"/>
      <c r="B390" s="610"/>
      <c r="C390" s="610"/>
      <c r="D390" s="610"/>
      <c r="E390" s="610"/>
      <c r="F390" s="501"/>
      <c r="G390" s="502"/>
      <c r="H390" s="502"/>
      <c r="I390" s="503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43" t="s">
        <v>223</v>
      </c>
      <c r="B392" s="443"/>
      <c r="C392" s="443"/>
      <c r="D392" s="443"/>
      <c r="E392" s="443"/>
      <c r="F392" s="443"/>
      <c r="G392" s="443"/>
      <c r="H392" s="443"/>
      <c r="I392" s="443"/>
      <c r="J392" s="443"/>
      <c r="K392" s="443"/>
      <c r="L392" s="443"/>
      <c r="M392" s="443"/>
      <c r="N392" s="443"/>
      <c r="O392" s="443"/>
      <c r="P392" s="443"/>
      <c r="Q392" s="443"/>
      <c r="R392" s="443"/>
      <c r="S392" s="443"/>
      <c r="T392" s="443"/>
      <c r="U392" s="443"/>
      <c r="V392" s="443"/>
      <c r="W392" s="443"/>
      <c r="X392" s="443"/>
      <c r="Y392" s="443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4" t="s">
        <v>2</v>
      </c>
      <c r="B395" s="447" t="s">
        <v>107</v>
      </c>
      <c r="C395" s="447"/>
      <c r="D395" s="447"/>
      <c r="E395" s="447"/>
      <c r="F395" s="447"/>
      <c r="G395" s="447"/>
      <c r="H395" s="447"/>
      <c r="I395" s="447"/>
      <c r="J395" s="447"/>
      <c r="K395" s="447"/>
      <c r="L395" s="447"/>
      <c r="M395" s="447"/>
      <c r="N395" s="447"/>
      <c r="O395" s="447"/>
      <c r="P395" s="447"/>
      <c r="Q395" s="447"/>
      <c r="R395" s="447"/>
      <c r="S395" s="447"/>
      <c r="T395" s="447"/>
      <c r="U395" s="447"/>
      <c r="V395" s="447"/>
      <c r="W395" s="447"/>
      <c r="X395" s="447"/>
      <c r="Y395" s="448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5"/>
      <c r="B396" s="435" t="s">
        <v>3</v>
      </c>
      <c r="C396" s="435"/>
      <c r="D396" s="435"/>
      <c r="E396" s="435"/>
      <c r="F396" s="435"/>
      <c r="G396" s="435"/>
      <c r="H396" s="435"/>
      <c r="I396" s="435"/>
      <c r="J396" s="435"/>
      <c r="K396" s="435"/>
      <c r="L396" s="435"/>
      <c r="M396" s="435"/>
      <c r="N396" s="435"/>
      <c r="O396" s="435"/>
      <c r="P396" s="435"/>
      <c r="Q396" s="435"/>
      <c r="R396" s="435"/>
      <c r="S396" s="435"/>
      <c r="T396" s="435"/>
      <c r="U396" s="435"/>
      <c r="V396" s="435"/>
      <c r="W396" s="435"/>
      <c r="X396" s="435"/>
      <c r="Y396" s="436"/>
      <c r="AA396" s="450" t="s">
        <v>89</v>
      </c>
      <c r="AB396" s="451"/>
      <c r="AC396" s="451"/>
      <c r="AD396" s="451"/>
      <c r="AE396" s="451"/>
      <c r="AF396" s="451"/>
      <c r="AG396" s="451"/>
      <c r="AH396" s="451"/>
      <c r="AI396" s="451"/>
      <c r="AJ396" s="451"/>
      <c r="AK396" s="451"/>
      <c r="AL396" s="451"/>
      <c r="AM396" s="451"/>
      <c r="AN396" s="451"/>
      <c r="AO396" s="451"/>
      <c r="AP396" s="451"/>
      <c r="AQ396" s="451"/>
      <c r="AR396" s="451"/>
      <c r="AS396" s="451"/>
      <c r="AT396" s="451"/>
      <c r="AU396" s="451"/>
      <c r="AV396" s="451"/>
      <c r="AW396" s="451"/>
      <c r="AX396" s="452"/>
      <c r="AY396" s="489" t="s">
        <v>213</v>
      </c>
      <c r="AZ396" s="484" t="s">
        <v>199</v>
      </c>
      <c r="BA396" s="461"/>
    </row>
    <row r="397" spans="1:53" ht="48.75" customHeight="1">
      <c r="A397" s="445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32"/>
      <c r="AZ397" s="485"/>
      <c r="BA397" s="461"/>
    </row>
    <row r="398" spans="1:53" s="173" customFormat="1" ht="16.149999999999999" customHeight="1">
      <c r="A398" s="440" t="s">
        <v>206</v>
      </c>
      <c r="B398" s="441"/>
      <c r="C398" s="441"/>
      <c r="D398" s="441"/>
      <c r="E398" s="441"/>
      <c r="F398" s="441"/>
      <c r="G398" s="441"/>
      <c r="H398" s="441"/>
      <c r="I398" s="441"/>
      <c r="J398" s="441"/>
      <c r="K398" s="441"/>
      <c r="L398" s="441"/>
      <c r="M398" s="441"/>
      <c r="N398" s="441"/>
      <c r="O398" s="441"/>
      <c r="P398" s="441"/>
      <c r="Q398" s="441"/>
      <c r="R398" s="441"/>
      <c r="S398" s="441"/>
      <c r="T398" s="441"/>
      <c r="U398" s="441"/>
      <c r="V398" s="441"/>
      <c r="W398" s="441"/>
      <c r="X398" s="441"/>
      <c r="Y398" s="442"/>
      <c r="AA398" s="437">
        <v>2</v>
      </c>
      <c r="AB398" s="438"/>
      <c r="AC398" s="438"/>
      <c r="AD398" s="438"/>
      <c r="AE398" s="438"/>
      <c r="AF398" s="438"/>
      <c r="AG398" s="438"/>
      <c r="AH398" s="438"/>
      <c r="AI398" s="438"/>
      <c r="AJ398" s="438"/>
      <c r="AK398" s="438"/>
      <c r="AL398" s="438"/>
      <c r="AM398" s="438"/>
      <c r="AN398" s="438"/>
      <c r="AO398" s="438"/>
      <c r="AP398" s="438"/>
      <c r="AQ398" s="438"/>
      <c r="AR398" s="438"/>
      <c r="AS398" s="438"/>
      <c r="AT398" s="438"/>
      <c r="AU398" s="438"/>
      <c r="AV398" s="438"/>
      <c r="AW398" s="438"/>
      <c r="AX398" s="439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1027.2554339999999</v>
      </c>
      <c r="C399" s="170">
        <f t="shared" ref="C399:R414" si="41">AB399+$AZ399+$AY399</f>
        <v>1026.405434</v>
      </c>
      <c r="D399" s="170">
        <f t="shared" si="41"/>
        <v>1026.395434</v>
      </c>
      <c r="E399" s="170">
        <f t="shared" si="41"/>
        <v>1027.435434</v>
      </c>
      <c r="F399" s="170">
        <f t="shared" si="41"/>
        <v>1028.445434</v>
      </c>
      <c r="G399" s="170">
        <f t="shared" si="41"/>
        <v>1032.145434</v>
      </c>
      <c r="H399" s="170">
        <f t="shared" si="41"/>
        <v>1038.125434</v>
      </c>
      <c r="I399" s="170">
        <f t="shared" si="41"/>
        <v>1045.975434</v>
      </c>
      <c r="J399" s="170">
        <f t="shared" si="41"/>
        <v>1054.145434</v>
      </c>
      <c r="K399" s="170">
        <f t="shared" si="41"/>
        <v>1054.675434</v>
      </c>
      <c r="L399" s="170">
        <f t="shared" si="41"/>
        <v>1053.715434</v>
      </c>
      <c r="M399" s="170">
        <f t="shared" si="41"/>
        <v>1053.145434</v>
      </c>
      <c r="N399" s="170">
        <f t="shared" si="41"/>
        <v>1053.175434</v>
      </c>
      <c r="O399" s="170">
        <f t="shared" si="41"/>
        <v>1053.415434</v>
      </c>
      <c r="P399" s="170">
        <f t="shared" si="41"/>
        <v>1062.645434</v>
      </c>
      <c r="Q399" s="170">
        <f t="shared" si="41"/>
        <v>1076.385434</v>
      </c>
      <c r="R399" s="170">
        <f t="shared" si="41"/>
        <v>1077.725434</v>
      </c>
      <c r="S399" s="170">
        <f t="shared" ref="S399:Y429" si="42">AR399+$AZ399+$AY399</f>
        <v>1064.125434</v>
      </c>
      <c r="T399" s="170">
        <f t="shared" si="42"/>
        <v>1053.3254340000001</v>
      </c>
      <c r="U399" s="170">
        <f t="shared" si="42"/>
        <v>1053.0854340000001</v>
      </c>
      <c r="V399" s="170">
        <f t="shared" si="42"/>
        <v>1050.0354339999999</v>
      </c>
      <c r="W399" s="170">
        <f t="shared" si="42"/>
        <v>1041.5554340000001</v>
      </c>
      <c r="X399" s="170">
        <f t="shared" si="42"/>
        <v>1030.465434</v>
      </c>
      <c r="Y399" s="170">
        <f t="shared" si="42"/>
        <v>1028.125434</v>
      </c>
      <c r="Z399" s="37"/>
      <c r="AA399" s="41">
        <v>878.9</v>
      </c>
      <c r="AB399" s="39">
        <v>878.05</v>
      </c>
      <c r="AC399" s="39">
        <v>878.04</v>
      </c>
      <c r="AD399" s="39">
        <v>879.08</v>
      </c>
      <c r="AE399" s="39">
        <v>880.09</v>
      </c>
      <c r="AF399" s="39">
        <v>883.79</v>
      </c>
      <c r="AG399" s="39">
        <v>889.77</v>
      </c>
      <c r="AH399" s="39">
        <v>897.62</v>
      </c>
      <c r="AI399" s="39">
        <v>905.79</v>
      </c>
      <c r="AJ399" s="39">
        <v>906.32</v>
      </c>
      <c r="AK399" s="39">
        <v>905.36</v>
      </c>
      <c r="AL399" s="39">
        <v>904.79</v>
      </c>
      <c r="AM399" s="39">
        <v>904.82</v>
      </c>
      <c r="AN399" s="39">
        <v>905.06</v>
      </c>
      <c r="AO399" s="39">
        <v>914.29</v>
      </c>
      <c r="AP399" s="39">
        <v>928.03</v>
      </c>
      <c r="AQ399" s="39">
        <v>929.37</v>
      </c>
      <c r="AR399" s="39">
        <v>915.77</v>
      </c>
      <c r="AS399" s="39">
        <v>904.97</v>
      </c>
      <c r="AT399" s="39">
        <v>904.73</v>
      </c>
      <c r="AU399" s="39">
        <v>901.68</v>
      </c>
      <c r="AV399" s="39">
        <v>893.2</v>
      </c>
      <c r="AW399" s="39">
        <v>882.11</v>
      </c>
      <c r="AX399" s="40">
        <v>879.77</v>
      </c>
      <c r="AY399" s="339">
        <v>145.09</v>
      </c>
      <c r="AZ399" s="159">
        <v>3.2654339999999999</v>
      </c>
      <c r="BA399" s="143"/>
    </row>
    <row r="400" spans="1:53">
      <c r="A400" s="47">
        <v>2</v>
      </c>
      <c r="B400" s="170">
        <f t="shared" ref="B400:Q429" si="43">AA400+$AZ400+$AY400</f>
        <v>1027.685434</v>
      </c>
      <c r="C400" s="170">
        <f t="shared" si="41"/>
        <v>1027.5054339999999</v>
      </c>
      <c r="D400" s="170">
        <f t="shared" si="41"/>
        <v>1027.6154340000001</v>
      </c>
      <c r="E400" s="170">
        <f t="shared" si="41"/>
        <v>1028.3354340000001</v>
      </c>
      <c r="F400" s="170">
        <f t="shared" si="41"/>
        <v>1029.465434</v>
      </c>
      <c r="G400" s="170">
        <f t="shared" si="41"/>
        <v>1031.435434</v>
      </c>
      <c r="H400" s="170">
        <f t="shared" si="41"/>
        <v>1034.5654340000001</v>
      </c>
      <c r="I400" s="170">
        <f t="shared" si="41"/>
        <v>1043.225434</v>
      </c>
      <c r="J400" s="170">
        <f t="shared" si="41"/>
        <v>1043.965434</v>
      </c>
      <c r="K400" s="170">
        <f t="shared" si="41"/>
        <v>1067.0254339999999</v>
      </c>
      <c r="L400" s="170">
        <f t="shared" si="41"/>
        <v>1074.7554339999999</v>
      </c>
      <c r="M400" s="170">
        <f t="shared" si="41"/>
        <v>1073.925434</v>
      </c>
      <c r="N400" s="170">
        <f t="shared" si="41"/>
        <v>1074.0354339999999</v>
      </c>
      <c r="O400" s="170">
        <f t="shared" si="41"/>
        <v>1077.5154339999999</v>
      </c>
      <c r="P400" s="170">
        <f t="shared" si="41"/>
        <v>1090.0054339999999</v>
      </c>
      <c r="Q400" s="170">
        <f t="shared" si="41"/>
        <v>1110.3554340000001</v>
      </c>
      <c r="R400" s="170">
        <f t="shared" si="41"/>
        <v>1129.925434</v>
      </c>
      <c r="S400" s="170">
        <f t="shared" si="42"/>
        <v>1125.705434</v>
      </c>
      <c r="T400" s="170">
        <f t="shared" si="42"/>
        <v>1112.135434</v>
      </c>
      <c r="U400" s="170">
        <f t="shared" si="42"/>
        <v>1080.7754339999999</v>
      </c>
      <c r="V400" s="170">
        <f t="shared" si="42"/>
        <v>1053.3254340000001</v>
      </c>
      <c r="W400" s="170">
        <f t="shared" si="42"/>
        <v>1049.635434</v>
      </c>
      <c r="X400" s="170">
        <f t="shared" si="42"/>
        <v>1033.915434</v>
      </c>
      <c r="Y400" s="170">
        <f t="shared" si="42"/>
        <v>1030.5954340000001</v>
      </c>
      <c r="Z400" s="37"/>
      <c r="AA400" s="38">
        <v>879.33</v>
      </c>
      <c r="AB400" s="39">
        <v>879.15</v>
      </c>
      <c r="AC400" s="39">
        <v>879.26</v>
      </c>
      <c r="AD400" s="39">
        <v>879.98</v>
      </c>
      <c r="AE400" s="39">
        <v>881.11</v>
      </c>
      <c r="AF400" s="39">
        <v>883.08</v>
      </c>
      <c r="AG400" s="39">
        <v>886.21</v>
      </c>
      <c r="AH400" s="39">
        <v>894.87</v>
      </c>
      <c r="AI400" s="39">
        <v>895.61</v>
      </c>
      <c r="AJ400" s="39">
        <v>918.67</v>
      </c>
      <c r="AK400" s="39">
        <v>926.4</v>
      </c>
      <c r="AL400" s="39">
        <v>925.57</v>
      </c>
      <c r="AM400" s="39">
        <v>925.68</v>
      </c>
      <c r="AN400" s="39">
        <v>929.16</v>
      </c>
      <c r="AO400" s="39">
        <v>941.65</v>
      </c>
      <c r="AP400" s="39">
        <v>962</v>
      </c>
      <c r="AQ400" s="39">
        <v>981.57</v>
      </c>
      <c r="AR400" s="39">
        <v>977.35</v>
      </c>
      <c r="AS400" s="39">
        <v>963.78</v>
      </c>
      <c r="AT400" s="39">
        <v>932.42</v>
      </c>
      <c r="AU400" s="39">
        <v>904.97</v>
      </c>
      <c r="AV400" s="39">
        <v>901.28</v>
      </c>
      <c r="AW400" s="39">
        <v>885.56</v>
      </c>
      <c r="AX400" s="40">
        <v>882.24</v>
      </c>
      <c r="AY400" s="340">
        <v>145.09</v>
      </c>
      <c r="AZ400" s="159">
        <v>3.2654339999999999</v>
      </c>
      <c r="BA400" s="143"/>
    </row>
    <row r="401" spans="1:53">
      <c r="A401" s="47">
        <v>3</v>
      </c>
      <c r="B401" s="170">
        <f t="shared" si="43"/>
        <v>1027.665434</v>
      </c>
      <c r="C401" s="170">
        <f t="shared" si="41"/>
        <v>1027.135434</v>
      </c>
      <c r="D401" s="170">
        <f t="shared" si="41"/>
        <v>1025.225434</v>
      </c>
      <c r="E401" s="170">
        <f t="shared" si="41"/>
        <v>1026.8354340000001</v>
      </c>
      <c r="F401" s="170">
        <f t="shared" si="41"/>
        <v>1033.165434</v>
      </c>
      <c r="G401" s="170">
        <f t="shared" si="41"/>
        <v>1058.3254340000001</v>
      </c>
      <c r="H401" s="170">
        <f t="shared" si="41"/>
        <v>1157.9654340000002</v>
      </c>
      <c r="I401" s="170">
        <f t="shared" si="41"/>
        <v>1233.6354339999998</v>
      </c>
      <c r="J401" s="170">
        <f t="shared" si="41"/>
        <v>1266.8254339999999</v>
      </c>
      <c r="K401" s="170">
        <f t="shared" si="41"/>
        <v>1271.1354339999998</v>
      </c>
      <c r="L401" s="170">
        <f t="shared" si="41"/>
        <v>1266.0354339999999</v>
      </c>
      <c r="M401" s="170">
        <f t="shared" si="41"/>
        <v>1264.2054339999997</v>
      </c>
      <c r="N401" s="170">
        <f t="shared" si="41"/>
        <v>1258.2954339999999</v>
      </c>
      <c r="O401" s="170">
        <f t="shared" si="41"/>
        <v>1267.7754339999999</v>
      </c>
      <c r="P401" s="170">
        <f t="shared" si="41"/>
        <v>1292.2354339999999</v>
      </c>
      <c r="Q401" s="170">
        <f t="shared" si="41"/>
        <v>1272.3154339999999</v>
      </c>
      <c r="R401" s="170">
        <f t="shared" si="41"/>
        <v>1272.2954339999999</v>
      </c>
      <c r="S401" s="170">
        <f t="shared" si="42"/>
        <v>1270.1554339999998</v>
      </c>
      <c r="T401" s="170">
        <f t="shared" si="42"/>
        <v>1236.5554339999999</v>
      </c>
      <c r="U401" s="170">
        <f t="shared" si="42"/>
        <v>1204.4554339999997</v>
      </c>
      <c r="V401" s="170">
        <f t="shared" si="42"/>
        <v>1123.8654340000001</v>
      </c>
      <c r="W401" s="170">
        <f t="shared" si="42"/>
        <v>1070.8554340000001</v>
      </c>
      <c r="X401" s="170">
        <f t="shared" si="42"/>
        <v>1044.2554339999999</v>
      </c>
      <c r="Y401" s="170">
        <f t="shared" si="42"/>
        <v>1026.3354340000001</v>
      </c>
      <c r="Z401" s="37"/>
      <c r="AA401" s="38">
        <v>879.31</v>
      </c>
      <c r="AB401" s="39">
        <v>878.78</v>
      </c>
      <c r="AC401" s="39">
        <v>876.87</v>
      </c>
      <c r="AD401" s="39">
        <v>878.48</v>
      </c>
      <c r="AE401" s="39">
        <v>884.81</v>
      </c>
      <c r="AF401" s="39">
        <v>909.97</v>
      </c>
      <c r="AG401" s="39">
        <v>1009.6100000000001</v>
      </c>
      <c r="AH401" s="39">
        <v>1085.28</v>
      </c>
      <c r="AI401" s="39">
        <v>1118.47</v>
      </c>
      <c r="AJ401" s="39">
        <v>1122.78</v>
      </c>
      <c r="AK401" s="39">
        <v>1117.68</v>
      </c>
      <c r="AL401" s="39">
        <v>1115.8499999999999</v>
      </c>
      <c r="AM401" s="39">
        <v>1109.94</v>
      </c>
      <c r="AN401" s="39">
        <v>1119.42</v>
      </c>
      <c r="AO401" s="39">
        <v>1143.8800000000001</v>
      </c>
      <c r="AP401" s="39">
        <v>1123.96</v>
      </c>
      <c r="AQ401" s="39">
        <v>1123.94</v>
      </c>
      <c r="AR401" s="39">
        <v>1121.8</v>
      </c>
      <c r="AS401" s="39">
        <v>1088.2</v>
      </c>
      <c r="AT401" s="39">
        <v>1056.0999999999999</v>
      </c>
      <c r="AU401" s="39">
        <v>975.51</v>
      </c>
      <c r="AV401" s="39">
        <v>922.5</v>
      </c>
      <c r="AW401" s="39">
        <v>895.9</v>
      </c>
      <c r="AX401" s="40">
        <v>877.98</v>
      </c>
      <c r="AY401" s="340">
        <v>145.09</v>
      </c>
      <c r="AZ401" s="159">
        <v>3.2654339999999999</v>
      </c>
      <c r="BA401" s="143"/>
    </row>
    <row r="402" spans="1:53">
      <c r="A402" s="47">
        <v>4</v>
      </c>
      <c r="B402" s="170">
        <f t="shared" si="43"/>
        <v>1034.955434</v>
      </c>
      <c r="C402" s="170">
        <f t="shared" si="41"/>
        <v>1032.0654340000001</v>
      </c>
      <c r="D402" s="170">
        <f t="shared" si="41"/>
        <v>1029.645434</v>
      </c>
      <c r="E402" s="170">
        <f t="shared" si="41"/>
        <v>1033.1054340000001</v>
      </c>
      <c r="F402" s="170">
        <f t="shared" si="41"/>
        <v>1050.175434</v>
      </c>
      <c r="G402" s="170">
        <f t="shared" si="41"/>
        <v>1120.2954340000001</v>
      </c>
      <c r="H402" s="170">
        <f t="shared" si="41"/>
        <v>1209.9454339999998</v>
      </c>
      <c r="I402" s="170">
        <f t="shared" si="41"/>
        <v>1286.4854339999999</v>
      </c>
      <c r="J402" s="170">
        <f t="shared" si="41"/>
        <v>1318.3754339999998</v>
      </c>
      <c r="K402" s="170">
        <f t="shared" si="41"/>
        <v>1309.3654339999998</v>
      </c>
      <c r="L402" s="170">
        <f t="shared" si="41"/>
        <v>1333.5354339999999</v>
      </c>
      <c r="M402" s="170">
        <f t="shared" si="41"/>
        <v>1284.4654339999997</v>
      </c>
      <c r="N402" s="170">
        <f t="shared" si="41"/>
        <v>1268.7554339999999</v>
      </c>
      <c r="O402" s="170">
        <f t="shared" si="41"/>
        <v>1269.5554339999999</v>
      </c>
      <c r="P402" s="170">
        <f t="shared" si="41"/>
        <v>1282.6654339999998</v>
      </c>
      <c r="Q402" s="170">
        <f t="shared" si="41"/>
        <v>1293.5154339999999</v>
      </c>
      <c r="R402" s="170">
        <f t="shared" si="41"/>
        <v>1313.3154339999999</v>
      </c>
      <c r="S402" s="170">
        <f t="shared" si="42"/>
        <v>1296.7154339999997</v>
      </c>
      <c r="T402" s="170">
        <f t="shared" si="42"/>
        <v>1266.9354339999998</v>
      </c>
      <c r="U402" s="170">
        <f t="shared" si="42"/>
        <v>1235.4554339999997</v>
      </c>
      <c r="V402" s="170">
        <f t="shared" si="42"/>
        <v>1103.0554340000001</v>
      </c>
      <c r="W402" s="170">
        <f t="shared" si="42"/>
        <v>1064.645434</v>
      </c>
      <c r="X402" s="170">
        <f t="shared" si="42"/>
        <v>1043.2754339999999</v>
      </c>
      <c r="Y402" s="170">
        <f t="shared" si="42"/>
        <v>1037.5354339999999</v>
      </c>
      <c r="Z402" s="37"/>
      <c r="AA402" s="38">
        <v>886.6</v>
      </c>
      <c r="AB402" s="39">
        <v>883.71</v>
      </c>
      <c r="AC402" s="39">
        <v>881.29</v>
      </c>
      <c r="AD402" s="39">
        <v>884.75</v>
      </c>
      <c r="AE402" s="39">
        <v>901.82</v>
      </c>
      <c r="AF402" s="39">
        <v>971.94</v>
      </c>
      <c r="AG402" s="39">
        <v>1061.5899999999999</v>
      </c>
      <c r="AH402" s="39">
        <v>1138.1300000000001</v>
      </c>
      <c r="AI402" s="39">
        <v>1170.02</v>
      </c>
      <c r="AJ402" s="39">
        <v>1161.01</v>
      </c>
      <c r="AK402" s="39">
        <v>1185.18</v>
      </c>
      <c r="AL402" s="39">
        <v>1136.1099999999999</v>
      </c>
      <c r="AM402" s="39">
        <v>1120.4000000000001</v>
      </c>
      <c r="AN402" s="39">
        <v>1121.2</v>
      </c>
      <c r="AO402" s="39">
        <v>1134.31</v>
      </c>
      <c r="AP402" s="39">
        <v>1145.1600000000001</v>
      </c>
      <c r="AQ402" s="39">
        <v>1164.96</v>
      </c>
      <c r="AR402" s="39">
        <v>1148.3599999999999</v>
      </c>
      <c r="AS402" s="39">
        <v>1118.58</v>
      </c>
      <c r="AT402" s="39">
        <v>1087.0999999999999</v>
      </c>
      <c r="AU402" s="39">
        <v>954.7</v>
      </c>
      <c r="AV402" s="39">
        <v>916.29</v>
      </c>
      <c r="AW402" s="39">
        <v>894.92</v>
      </c>
      <c r="AX402" s="40">
        <v>889.18</v>
      </c>
      <c r="AY402" s="340">
        <v>145.09</v>
      </c>
      <c r="AZ402" s="159">
        <v>3.2654339999999999</v>
      </c>
      <c r="BA402" s="143"/>
    </row>
    <row r="403" spans="1:53">
      <c r="A403" s="47">
        <v>5</v>
      </c>
      <c r="B403" s="170">
        <f t="shared" si="43"/>
        <v>1024.175434</v>
      </c>
      <c r="C403" s="170">
        <f t="shared" si="41"/>
        <v>1023.2054340000001</v>
      </c>
      <c r="D403" s="170">
        <f t="shared" si="41"/>
        <v>1022.635434</v>
      </c>
      <c r="E403" s="170">
        <f t="shared" si="41"/>
        <v>1024.705434</v>
      </c>
      <c r="F403" s="170">
        <f t="shared" si="41"/>
        <v>1034.2754339999999</v>
      </c>
      <c r="G403" s="170">
        <f t="shared" si="41"/>
        <v>1051.8354340000001</v>
      </c>
      <c r="H403" s="170">
        <f t="shared" si="41"/>
        <v>1147.915434</v>
      </c>
      <c r="I403" s="170">
        <f t="shared" si="41"/>
        <v>1174.6054339999998</v>
      </c>
      <c r="J403" s="170">
        <f t="shared" si="41"/>
        <v>1192.1354339999998</v>
      </c>
      <c r="K403" s="170">
        <f t="shared" si="41"/>
        <v>1193.6754339999998</v>
      </c>
      <c r="L403" s="170">
        <f t="shared" si="41"/>
        <v>1192.2054339999997</v>
      </c>
      <c r="M403" s="170">
        <f t="shared" si="41"/>
        <v>1193.5154339999999</v>
      </c>
      <c r="N403" s="170">
        <f t="shared" si="41"/>
        <v>1188.4954339999999</v>
      </c>
      <c r="O403" s="170">
        <f t="shared" si="41"/>
        <v>1221.5954339999998</v>
      </c>
      <c r="P403" s="170">
        <f t="shared" si="41"/>
        <v>1240.8554339999998</v>
      </c>
      <c r="Q403" s="170">
        <f t="shared" si="41"/>
        <v>1262.3654339999998</v>
      </c>
      <c r="R403" s="170">
        <f t="shared" si="41"/>
        <v>1249.8854339999998</v>
      </c>
      <c r="S403" s="170">
        <f t="shared" si="42"/>
        <v>1222.3254339999999</v>
      </c>
      <c r="T403" s="170">
        <f t="shared" si="42"/>
        <v>1221.2554339999999</v>
      </c>
      <c r="U403" s="170">
        <f t="shared" si="42"/>
        <v>1181.3554339999998</v>
      </c>
      <c r="V403" s="170">
        <f t="shared" si="42"/>
        <v>1087.415434</v>
      </c>
      <c r="W403" s="170">
        <f t="shared" si="42"/>
        <v>1042.7454339999999</v>
      </c>
      <c r="X403" s="170">
        <f t="shared" si="42"/>
        <v>1038.2854339999999</v>
      </c>
      <c r="Y403" s="170">
        <f t="shared" si="42"/>
        <v>1024.685434</v>
      </c>
      <c r="Z403" s="37"/>
      <c r="AA403" s="38">
        <v>875.82</v>
      </c>
      <c r="AB403" s="39">
        <v>874.85</v>
      </c>
      <c r="AC403" s="39">
        <v>874.28</v>
      </c>
      <c r="AD403" s="39">
        <v>876.35</v>
      </c>
      <c r="AE403" s="39">
        <v>885.92</v>
      </c>
      <c r="AF403" s="39">
        <v>903.48</v>
      </c>
      <c r="AG403" s="39">
        <v>999.56</v>
      </c>
      <c r="AH403" s="39">
        <v>1026.25</v>
      </c>
      <c r="AI403" s="39">
        <v>1043.78</v>
      </c>
      <c r="AJ403" s="39">
        <v>1045.32</v>
      </c>
      <c r="AK403" s="39">
        <v>1043.8499999999999</v>
      </c>
      <c r="AL403" s="39">
        <v>1045.1600000000001</v>
      </c>
      <c r="AM403" s="39">
        <v>1040.1400000000001</v>
      </c>
      <c r="AN403" s="39">
        <v>1073.24</v>
      </c>
      <c r="AO403" s="39">
        <v>1092.5</v>
      </c>
      <c r="AP403" s="39">
        <v>1114.01</v>
      </c>
      <c r="AQ403" s="39">
        <v>1101.53</v>
      </c>
      <c r="AR403" s="39">
        <v>1073.97</v>
      </c>
      <c r="AS403" s="39">
        <v>1072.9000000000001</v>
      </c>
      <c r="AT403" s="39">
        <v>1033</v>
      </c>
      <c r="AU403" s="39">
        <v>939.06</v>
      </c>
      <c r="AV403" s="39">
        <v>894.39</v>
      </c>
      <c r="AW403" s="39">
        <v>889.93</v>
      </c>
      <c r="AX403" s="40">
        <v>876.33</v>
      </c>
      <c r="AY403" s="340">
        <v>145.09</v>
      </c>
      <c r="AZ403" s="159">
        <v>3.2654339999999999</v>
      </c>
      <c r="BA403" s="143"/>
    </row>
    <row r="404" spans="1:53">
      <c r="A404" s="47">
        <v>6</v>
      </c>
      <c r="B404" s="170">
        <f t="shared" si="43"/>
        <v>1020.125434</v>
      </c>
      <c r="C404" s="170">
        <f t="shared" si="41"/>
        <v>1019.9254340000001</v>
      </c>
      <c r="D404" s="170">
        <f t="shared" si="41"/>
        <v>1020.265434</v>
      </c>
      <c r="E404" s="170">
        <f t="shared" si="41"/>
        <v>1022.6154340000001</v>
      </c>
      <c r="F404" s="170">
        <f t="shared" si="41"/>
        <v>1028.975434</v>
      </c>
      <c r="G404" s="170">
        <f t="shared" si="41"/>
        <v>1051.875434</v>
      </c>
      <c r="H404" s="170">
        <f t="shared" si="41"/>
        <v>1078.215434</v>
      </c>
      <c r="I404" s="170">
        <f t="shared" si="41"/>
        <v>1172.7854339999999</v>
      </c>
      <c r="J404" s="170">
        <f t="shared" si="41"/>
        <v>1185.6254339999998</v>
      </c>
      <c r="K404" s="170">
        <f t="shared" si="41"/>
        <v>1165.405434</v>
      </c>
      <c r="L404" s="170">
        <f t="shared" si="41"/>
        <v>1149.0754340000001</v>
      </c>
      <c r="M404" s="170">
        <f t="shared" si="41"/>
        <v>1142.945434</v>
      </c>
      <c r="N404" s="170">
        <f t="shared" si="41"/>
        <v>1082.3154340000001</v>
      </c>
      <c r="O404" s="170">
        <f t="shared" si="41"/>
        <v>1076.415434</v>
      </c>
      <c r="P404" s="170">
        <f t="shared" si="41"/>
        <v>1102.965434</v>
      </c>
      <c r="Q404" s="170">
        <f t="shared" si="41"/>
        <v>1133.955434</v>
      </c>
      <c r="R404" s="170">
        <f t="shared" si="41"/>
        <v>1165.665434</v>
      </c>
      <c r="S404" s="170">
        <f t="shared" si="42"/>
        <v>1146.475434</v>
      </c>
      <c r="T404" s="170">
        <f t="shared" si="42"/>
        <v>1118.5954340000001</v>
      </c>
      <c r="U404" s="170">
        <f t="shared" si="42"/>
        <v>1111.705434</v>
      </c>
      <c r="V404" s="170">
        <f t="shared" si="42"/>
        <v>1047.7754339999999</v>
      </c>
      <c r="W404" s="170">
        <f t="shared" si="42"/>
        <v>1042.685434</v>
      </c>
      <c r="X404" s="170">
        <f t="shared" si="42"/>
        <v>1038.375434</v>
      </c>
      <c r="Y404" s="170">
        <f t="shared" si="42"/>
        <v>1021.6854340000001</v>
      </c>
      <c r="Z404" s="37"/>
      <c r="AA404" s="38">
        <v>871.77</v>
      </c>
      <c r="AB404" s="39">
        <v>871.57</v>
      </c>
      <c r="AC404" s="39">
        <v>871.91</v>
      </c>
      <c r="AD404" s="39">
        <v>874.26</v>
      </c>
      <c r="AE404" s="39">
        <v>880.62</v>
      </c>
      <c r="AF404" s="39">
        <v>903.52</v>
      </c>
      <c r="AG404" s="39">
        <v>929.86</v>
      </c>
      <c r="AH404" s="39">
        <v>1024.43</v>
      </c>
      <c r="AI404" s="39">
        <v>1037.27</v>
      </c>
      <c r="AJ404" s="39">
        <v>1017.05</v>
      </c>
      <c r="AK404" s="39">
        <v>1000.72</v>
      </c>
      <c r="AL404" s="39">
        <v>994.59</v>
      </c>
      <c r="AM404" s="39">
        <v>933.96</v>
      </c>
      <c r="AN404" s="39">
        <v>928.06</v>
      </c>
      <c r="AO404" s="39">
        <v>954.61</v>
      </c>
      <c r="AP404" s="39">
        <v>985.6</v>
      </c>
      <c r="AQ404" s="39">
        <v>1017.31</v>
      </c>
      <c r="AR404" s="39">
        <v>998.12</v>
      </c>
      <c r="AS404" s="39">
        <v>970.24</v>
      </c>
      <c r="AT404" s="39">
        <v>963.35</v>
      </c>
      <c r="AU404" s="39">
        <v>899.42</v>
      </c>
      <c r="AV404" s="39">
        <v>894.33</v>
      </c>
      <c r="AW404" s="39">
        <v>890.02</v>
      </c>
      <c r="AX404" s="40">
        <v>873.33</v>
      </c>
      <c r="AY404" s="340">
        <v>145.09</v>
      </c>
      <c r="AZ404" s="159">
        <v>3.2654339999999999</v>
      </c>
      <c r="BA404" s="143"/>
    </row>
    <row r="405" spans="1:53">
      <c r="A405" s="47">
        <v>7</v>
      </c>
      <c r="B405" s="170">
        <f t="shared" si="43"/>
        <v>1021.375434</v>
      </c>
      <c r="C405" s="170">
        <f t="shared" si="41"/>
        <v>1020.7254340000001</v>
      </c>
      <c r="D405" s="170">
        <f t="shared" si="41"/>
        <v>1020.9754340000001</v>
      </c>
      <c r="E405" s="170">
        <f t="shared" si="41"/>
        <v>1023.1154340000001</v>
      </c>
      <c r="F405" s="170">
        <f t="shared" si="41"/>
        <v>1030.3354340000001</v>
      </c>
      <c r="G405" s="170">
        <f t="shared" si="41"/>
        <v>1053.2454339999999</v>
      </c>
      <c r="H405" s="170">
        <f t="shared" si="41"/>
        <v>1127.3454340000001</v>
      </c>
      <c r="I405" s="170">
        <f t="shared" si="41"/>
        <v>1201.1054339999998</v>
      </c>
      <c r="J405" s="170">
        <f t="shared" si="41"/>
        <v>1207.4054339999998</v>
      </c>
      <c r="K405" s="170">
        <f t="shared" si="41"/>
        <v>1212.6154339999998</v>
      </c>
      <c r="L405" s="170">
        <f t="shared" si="41"/>
        <v>1197.8654339999998</v>
      </c>
      <c r="M405" s="170">
        <f t="shared" si="41"/>
        <v>1199.1654339999998</v>
      </c>
      <c r="N405" s="170">
        <f t="shared" si="41"/>
        <v>1190.7154339999997</v>
      </c>
      <c r="O405" s="170">
        <f t="shared" si="41"/>
        <v>1203.3454339999998</v>
      </c>
      <c r="P405" s="170">
        <f t="shared" si="41"/>
        <v>1213.3154339999999</v>
      </c>
      <c r="Q405" s="170">
        <f t="shared" si="41"/>
        <v>1238.2354339999999</v>
      </c>
      <c r="R405" s="170">
        <f t="shared" si="41"/>
        <v>1228.3054339999999</v>
      </c>
      <c r="S405" s="170">
        <f t="shared" si="42"/>
        <v>1204.2154339999997</v>
      </c>
      <c r="T405" s="170">
        <f t="shared" si="42"/>
        <v>1201.2254339999997</v>
      </c>
      <c r="U405" s="170">
        <f t="shared" si="42"/>
        <v>1178.0354339999999</v>
      </c>
      <c r="V405" s="170">
        <f t="shared" si="42"/>
        <v>1053.225434</v>
      </c>
      <c r="W405" s="170">
        <f t="shared" si="42"/>
        <v>1047.0954340000001</v>
      </c>
      <c r="X405" s="170">
        <f t="shared" si="42"/>
        <v>1042.7454339999999</v>
      </c>
      <c r="Y405" s="170">
        <f t="shared" si="42"/>
        <v>1027.415434</v>
      </c>
      <c r="Z405" s="37"/>
      <c r="AA405" s="38">
        <v>873.02</v>
      </c>
      <c r="AB405" s="39">
        <v>872.37</v>
      </c>
      <c r="AC405" s="39">
        <v>872.62</v>
      </c>
      <c r="AD405" s="39">
        <v>874.76</v>
      </c>
      <c r="AE405" s="39">
        <v>881.98</v>
      </c>
      <c r="AF405" s="39">
        <v>904.89</v>
      </c>
      <c r="AG405" s="39">
        <v>978.99</v>
      </c>
      <c r="AH405" s="39">
        <v>1052.75</v>
      </c>
      <c r="AI405" s="39">
        <v>1059.05</v>
      </c>
      <c r="AJ405" s="39">
        <v>1064.26</v>
      </c>
      <c r="AK405" s="39">
        <v>1049.51</v>
      </c>
      <c r="AL405" s="39">
        <v>1050.81</v>
      </c>
      <c r="AM405" s="39">
        <v>1042.3599999999999</v>
      </c>
      <c r="AN405" s="39">
        <v>1054.99</v>
      </c>
      <c r="AO405" s="39">
        <v>1064.96</v>
      </c>
      <c r="AP405" s="39">
        <v>1089.8800000000001</v>
      </c>
      <c r="AQ405" s="39">
        <v>1079.95</v>
      </c>
      <c r="AR405" s="39">
        <v>1055.8599999999999</v>
      </c>
      <c r="AS405" s="39">
        <v>1052.8699999999999</v>
      </c>
      <c r="AT405" s="39">
        <v>1029.68</v>
      </c>
      <c r="AU405" s="39">
        <v>904.87</v>
      </c>
      <c r="AV405" s="39">
        <v>898.74</v>
      </c>
      <c r="AW405" s="39">
        <v>894.39</v>
      </c>
      <c r="AX405" s="40">
        <v>879.06</v>
      </c>
      <c r="AY405" s="340">
        <v>145.09</v>
      </c>
      <c r="AZ405" s="159">
        <v>3.2654339999999999</v>
      </c>
      <c r="BA405" s="143"/>
    </row>
    <row r="406" spans="1:53">
      <c r="A406" s="47">
        <v>8</v>
      </c>
      <c r="B406" s="170">
        <f t="shared" si="43"/>
        <v>1042.7954340000001</v>
      </c>
      <c r="C406" s="170">
        <f t="shared" si="41"/>
        <v>1041.875434</v>
      </c>
      <c r="D406" s="170">
        <f t="shared" si="41"/>
        <v>1026.645434</v>
      </c>
      <c r="E406" s="170">
        <f t="shared" si="41"/>
        <v>1022.8254340000001</v>
      </c>
      <c r="F406" s="170">
        <f t="shared" si="41"/>
        <v>1023.655434</v>
      </c>
      <c r="G406" s="170">
        <f t="shared" si="41"/>
        <v>1047.975434</v>
      </c>
      <c r="H406" s="170">
        <f t="shared" si="41"/>
        <v>1052.5754340000001</v>
      </c>
      <c r="I406" s="170">
        <f t="shared" si="41"/>
        <v>1142.405434</v>
      </c>
      <c r="J406" s="170">
        <f t="shared" si="41"/>
        <v>1153.675434</v>
      </c>
      <c r="K406" s="170">
        <f t="shared" si="41"/>
        <v>1211.2254339999997</v>
      </c>
      <c r="L406" s="170">
        <f t="shared" si="41"/>
        <v>1210.0854339999999</v>
      </c>
      <c r="M406" s="170">
        <f t="shared" si="41"/>
        <v>1198.9754339999997</v>
      </c>
      <c r="N406" s="170">
        <f t="shared" si="41"/>
        <v>1186.1154339999998</v>
      </c>
      <c r="O406" s="170">
        <f t="shared" si="41"/>
        <v>1176.8554339999998</v>
      </c>
      <c r="P406" s="170">
        <f t="shared" si="41"/>
        <v>1197.8754339999998</v>
      </c>
      <c r="Q406" s="170">
        <f t="shared" si="41"/>
        <v>1205.8554339999998</v>
      </c>
      <c r="R406" s="170">
        <f t="shared" si="41"/>
        <v>1227.5454339999999</v>
      </c>
      <c r="S406" s="170">
        <f t="shared" si="42"/>
        <v>1219.0354339999999</v>
      </c>
      <c r="T406" s="170">
        <f t="shared" si="42"/>
        <v>1210.7954339999999</v>
      </c>
      <c r="U406" s="170">
        <f t="shared" si="42"/>
        <v>1229.9554339999997</v>
      </c>
      <c r="V406" s="170">
        <f t="shared" si="42"/>
        <v>1172.9554339999997</v>
      </c>
      <c r="W406" s="170">
        <f t="shared" si="42"/>
        <v>1131.5254339999999</v>
      </c>
      <c r="X406" s="170">
        <f t="shared" si="42"/>
        <v>1075.4854339999999</v>
      </c>
      <c r="Y406" s="170">
        <f t="shared" si="42"/>
        <v>1071.395434</v>
      </c>
      <c r="Z406" s="37"/>
      <c r="AA406" s="38">
        <v>894.44</v>
      </c>
      <c r="AB406" s="39">
        <v>893.52</v>
      </c>
      <c r="AC406" s="39">
        <v>878.29</v>
      </c>
      <c r="AD406" s="39">
        <v>874.47</v>
      </c>
      <c r="AE406" s="39">
        <v>875.3</v>
      </c>
      <c r="AF406" s="39">
        <v>899.62</v>
      </c>
      <c r="AG406" s="39">
        <v>904.22</v>
      </c>
      <c r="AH406" s="39">
        <v>994.05</v>
      </c>
      <c r="AI406" s="39">
        <v>1005.3199999999999</v>
      </c>
      <c r="AJ406" s="39">
        <v>1062.8699999999999</v>
      </c>
      <c r="AK406" s="39">
        <v>1061.73</v>
      </c>
      <c r="AL406" s="39">
        <v>1050.6199999999999</v>
      </c>
      <c r="AM406" s="39">
        <v>1037.76</v>
      </c>
      <c r="AN406" s="39">
        <v>1028.5</v>
      </c>
      <c r="AO406" s="39">
        <v>1049.52</v>
      </c>
      <c r="AP406" s="39">
        <v>1057.5</v>
      </c>
      <c r="AQ406" s="39">
        <v>1079.19</v>
      </c>
      <c r="AR406" s="39">
        <v>1070.68</v>
      </c>
      <c r="AS406" s="39">
        <v>1062.44</v>
      </c>
      <c r="AT406" s="39">
        <v>1081.5999999999999</v>
      </c>
      <c r="AU406" s="39">
        <v>1024.5999999999999</v>
      </c>
      <c r="AV406" s="39">
        <v>983.17</v>
      </c>
      <c r="AW406" s="39">
        <v>927.13</v>
      </c>
      <c r="AX406" s="40">
        <v>923.04</v>
      </c>
      <c r="AY406" s="340">
        <v>145.09</v>
      </c>
      <c r="AZ406" s="159">
        <v>3.2654339999999999</v>
      </c>
      <c r="BA406" s="143"/>
    </row>
    <row r="407" spans="1:53">
      <c r="A407" s="47">
        <v>9</v>
      </c>
      <c r="B407" s="170">
        <f t="shared" si="43"/>
        <v>1054.8554340000001</v>
      </c>
      <c r="C407" s="170">
        <f t="shared" si="41"/>
        <v>1050.8154340000001</v>
      </c>
      <c r="D407" s="170">
        <f t="shared" si="41"/>
        <v>1049.5254339999999</v>
      </c>
      <c r="E407" s="170">
        <f t="shared" si="41"/>
        <v>1022.9654340000001</v>
      </c>
      <c r="F407" s="170">
        <f t="shared" si="41"/>
        <v>1026.8254340000001</v>
      </c>
      <c r="G407" s="170">
        <f t="shared" si="41"/>
        <v>1017.775434</v>
      </c>
      <c r="H407" s="170">
        <f t="shared" si="41"/>
        <v>1052.5154339999999</v>
      </c>
      <c r="I407" s="170">
        <f t="shared" si="41"/>
        <v>1057.5754340000001</v>
      </c>
      <c r="J407" s="170">
        <f t="shared" si="41"/>
        <v>1144.7954340000001</v>
      </c>
      <c r="K407" s="170">
        <f t="shared" si="41"/>
        <v>1175.1054339999998</v>
      </c>
      <c r="L407" s="170">
        <f t="shared" si="41"/>
        <v>1192.4254339999998</v>
      </c>
      <c r="M407" s="170">
        <f t="shared" si="41"/>
        <v>1166.225434</v>
      </c>
      <c r="N407" s="170">
        <f t="shared" si="41"/>
        <v>1141.3254340000001</v>
      </c>
      <c r="O407" s="170">
        <f t="shared" si="41"/>
        <v>1169.3254339999999</v>
      </c>
      <c r="P407" s="170">
        <f t="shared" si="41"/>
        <v>1210.5154339999999</v>
      </c>
      <c r="Q407" s="170">
        <f t="shared" si="41"/>
        <v>1242.1954339999998</v>
      </c>
      <c r="R407" s="170">
        <f t="shared" si="41"/>
        <v>1259.0254339999999</v>
      </c>
      <c r="S407" s="170">
        <f t="shared" si="42"/>
        <v>1275.8154339999999</v>
      </c>
      <c r="T407" s="170">
        <f t="shared" si="42"/>
        <v>1268.0854339999999</v>
      </c>
      <c r="U407" s="170">
        <f t="shared" si="42"/>
        <v>1305.3354339999999</v>
      </c>
      <c r="V407" s="170">
        <f t="shared" si="42"/>
        <v>1188.9254339999998</v>
      </c>
      <c r="W407" s="170">
        <f t="shared" si="42"/>
        <v>1119.2954340000001</v>
      </c>
      <c r="X407" s="170">
        <f t="shared" si="42"/>
        <v>1075.8554340000001</v>
      </c>
      <c r="Y407" s="170">
        <f t="shared" si="42"/>
        <v>1049.135434</v>
      </c>
      <c r="Z407" s="37"/>
      <c r="AA407" s="38">
        <v>906.5</v>
      </c>
      <c r="AB407" s="39">
        <v>902.46</v>
      </c>
      <c r="AC407" s="39">
        <v>901.17</v>
      </c>
      <c r="AD407" s="39">
        <v>874.61</v>
      </c>
      <c r="AE407" s="39">
        <v>878.47</v>
      </c>
      <c r="AF407" s="39">
        <v>869.42</v>
      </c>
      <c r="AG407" s="39">
        <v>904.16</v>
      </c>
      <c r="AH407" s="39">
        <v>909.22</v>
      </c>
      <c r="AI407" s="39">
        <v>996.44</v>
      </c>
      <c r="AJ407" s="39">
        <v>1026.75</v>
      </c>
      <c r="AK407" s="39">
        <v>1044.07</v>
      </c>
      <c r="AL407" s="39">
        <v>1017.87</v>
      </c>
      <c r="AM407" s="39">
        <v>992.97</v>
      </c>
      <c r="AN407" s="39">
        <v>1020.9699999999999</v>
      </c>
      <c r="AO407" s="39">
        <v>1062.1600000000001</v>
      </c>
      <c r="AP407" s="39">
        <v>1093.8399999999999</v>
      </c>
      <c r="AQ407" s="39">
        <v>1110.67</v>
      </c>
      <c r="AR407" s="39">
        <v>1127.46</v>
      </c>
      <c r="AS407" s="39">
        <v>1119.73</v>
      </c>
      <c r="AT407" s="39">
        <v>1156.98</v>
      </c>
      <c r="AU407" s="39">
        <v>1040.57</v>
      </c>
      <c r="AV407" s="39">
        <v>970.94</v>
      </c>
      <c r="AW407" s="39">
        <v>927.5</v>
      </c>
      <c r="AX407" s="40">
        <v>900.78</v>
      </c>
      <c r="AY407" s="340">
        <v>145.09</v>
      </c>
      <c r="AZ407" s="159">
        <v>3.2654339999999999</v>
      </c>
      <c r="BA407" s="143"/>
    </row>
    <row r="408" spans="1:53">
      <c r="A408" s="47">
        <v>10</v>
      </c>
      <c r="B408" s="170">
        <f t="shared" si="43"/>
        <v>1046.0954340000001</v>
      </c>
      <c r="C408" s="170">
        <f t="shared" si="41"/>
        <v>1045.205434</v>
      </c>
      <c r="D408" s="170">
        <f t="shared" si="41"/>
        <v>1045.915434</v>
      </c>
      <c r="E408" s="170">
        <f t="shared" si="41"/>
        <v>1026.415434</v>
      </c>
      <c r="F408" s="170">
        <f t="shared" si="41"/>
        <v>1038.3554340000001</v>
      </c>
      <c r="G408" s="170">
        <f t="shared" si="41"/>
        <v>1059.395434</v>
      </c>
      <c r="H408" s="170">
        <f t="shared" si="41"/>
        <v>1085.0654340000001</v>
      </c>
      <c r="I408" s="170">
        <f t="shared" si="41"/>
        <v>1147.665434</v>
      </c>
      <c r="J408" s="170">
        <f t="shared" si="41"/>
        <v>1184.4654339999997</v>
      </c>
      <c r="K408" s="170">
        <f t="shared" si="41"/>
        <v>1174.7654339999999</v>
      </c>
      <c r="L408" s="170">
        <f t="shared" si="41"/>
        <v>1112.0354339999999</v>
      </c>
      <c r="M408" s="170">
        <f t="shared" si="41"/>
        <v>1109.5054339999999</v>
      </c>
      <c r="N408" s="170">
        <f t="shared" si="41"/>
        <v>1100.0554340000001</v>
      </c>
      <c r="O408" s="170">
        <f t="shared" si="41"/>
        <v>1079.8554340000001</v>
      </c>
      <c r="P408" s="170">
        <f t="shared" si="41"/>
        <v>1165.395434</v>
      </c>
      <c r="Q408" s="170">
        <f t="shared" si="41"/>
        <v>1173.9554339999997</v>
      </c>
      <c r="R408" s="170">
        <f t="shared" si="41"/>
        <v>1171.435434</v>
      </c>
      <c r="S408" s="170">
        <f t="shared" si="42"/>
        <v>1064.5554340000001</v>
      </c>
      <c r="T408" s="170">
        <f t="shared" si="42"/>
        <v>1054.395434</v>
      </c>
      <c r="U408" s="170">
        <f t="shared" si="42"/>
        <v>1053.905434</v>
      </c>
      <c r="V408" s="170">
        <f t="shared" si="42"/>
        <v>1050.2854339999999</v>
      </c>
      <c r="W408" s="170">
        <f t="shared" si="42"/>
        <v>1044.685434</v>
      </c>
      <c r="X408" s="170">
        <f t="shared" si="42"/>
        <v>1037.8254340000001</v>
      </c>
      <c r="Y408" s="170">
        <f t="shared" si="42"/>
        <v>1035.895434</v>
      </c>
      <c r="Z408" s="37"/>
      <c r="AA408" s="38">
        <v>897.74</v>
      </c>
      <c r="AB408" s="39">
        <v>896.85</v>
      </c>
      <c r="AC408" s="39">
        <v>897.56</v>
      </c>
      <c r="AD408" s="39">
        <v>878.06</v>
      </c>
      <c r="AE408" s="39">
        <v>890</v>
      </c>
      <c r="AF408" s="39">
        <v>911.04</v>
      </c>
      <c r="AG408" s="39">
        <v>936.71</v>
      </c>
      <c r="AH408" s="39">
        <v>999.31</v>
      </c>
      <c r="AI408" s="39">
        <v>1036.1099999999999</v>
      </c>
      <c r="AJ408" s="39">
        <v>1026.4100000000001</v>
      </c>
      <c r="AK408" s="39">
        <v>963.68</v>
      </c>
      <c r="AL408" s="39">
        <v>961.15</v>
      </c>
      <c r="AM408" s="39">
        <v>951.7</v>
      </c>
      <c r="AN408" s="39">
        <v>931.5</v>
      </c>
      <c r="AO408" s="39">
        <v>1017.04</v>
      </c>
      <c r="AP408" s="39">
        <v>1025.5999999999999</v>
      </c>
      <c r="AQ408" s="39">
        <v>1023.08</v>
      </c>
      <c r="AR408" s="39">
        <v>916.2</v>
      </c>
      <c r="AS408" s="39">
        <v>906.04</v>
      </c>
      <c r="AT408" s="39">
        <v>905.55</v>
      </c>
      <c r="AU408" s="39">
        <v>901.93</v>
      </c>
      <c r="AV408" s="39">
        <v>896.33</v>
      </c>
      <c r="AW408" s="39">
        <v>889.47</v>
      </c>
      <c r="AX408" s="40">
        <v>887.54</v>
      </c>
      <c r="AY408" s="340">
        <v>145.09</v>
      </c>
      <c r="AZ408" s="159">
        <v>3.2654339999999999</v>
      </c>
      <c r="BA408" s="143"/>
    </row>
    <row r="409" spans="1:53">
      <c r="A409" s="47">
        <v>11</v>
      </c>
      <c r="B409" s="170">
        <f t="shared" si="43"/>
        <v>1028.185434</v>
      </c>
      <c r="C409" s="170">
        <f t="shared" si="41"/>
        <v>1026.9954339999999</v>
      </c>
      <c r="D409" s="170">
        <f t="shared" si="41"/>
        <v>1026.7854339999999</v>
      </c>
      <c r="E409" s="170">
        <f t="shared" si="41"/>
        <v>1029.4854339999999</v>
      </c>
      <c r="F409" s="170">
        <f t="shared" si="41"/>
        <v>1044.675434</v>
      </c>
      <c r="G409" s="170">
        <f t="shared" si="41"/>
        <v>1052.5454340000001</v>
      </c>
      <c r="H409" s="170">
        <f t="shared" si="41"/>
        <v>1194.5654339999999</v>
      </c>
      <c r="I409" s="170">
        <f t="shared" si="41"/>
        <v>1262.7954339999999</v>
      </c>
      <c r="J409" s="170">
        <f t="shared" si="41"/>
        <v>1301.6054339999998</v>
      </c>
      <c r="K409" s="170">
        <f t="shared" si="41"/>
        <v>1287.6954339999998</v>
      </c>
      <c r="L409" s="170">
        <f t="shared" si="41"/>
        <v>1265.1054339999998</v>
      </c>
      <c r="M409" s="170">
        <f t="shared" si="41"/>
        <v>1282.9754339999997</v>
      </c>
      <c r="N409" s="170">
        <f t="shared" si="41"/>
        <v>1252.6654339999998</v>
      </c>
      <c r="O409" s="170">
        <f t="shared" si="41"/>
        <v>1246.1854339999998</v>
      </c>
      <c r="P409" s="170">
        <f t="shared" si="41"/>
        <v>1286.2654339999999</v>
      </c>
      <c r="Q409" s="170">
        <f t="shared" si="41"/>
        <v>1313.0354339999999</v>
      </c>
      <c r="R409" s="170">
        <f t="shared" si="41"/>
        <v>1323.9254339999998</v>
      </c>
      <c r="S409" s="170">
        <f t="shared" si="42"/>
        <v>1308.4754339999997</v>
      </c>
      <c r="T409" s="170">
        <f t="shared" si="42"/>
        <v>1279.2154339999997</v>
      </c>
      <c r="U409" s="170">
        <f t="shared" si="42"/>
        <v>1249.7854339999999</v>
      </c>
      <c r="V409" s="170">
        <f t="shared" si="42"/>
        <v>1051.7654339999999</v>
      </c>
      <c r="W409" s="170">
        <f t="shared" si="42"/>
        <v>1040.5654340000001</v>
      </c>
      <c r="X409" s="170">
        <f t="shared" si="42"/>
        <v>1035.1054340000001</v>
      </c>
      <c r="Y409" s="170">
        <f t="shared" si="42"/>
        <v>1027.465434</v>
      </c>
      <c r="Z409" s="37"/>
      <c r="AA409" s="41">
        <v>879.83</v>
      </c>
      <c r="AB409" s="39">
        <v>878.64</v>
      </c>
      <c r="AC409" s="39">
        <v>878.43</v>
      </c>
      <c r="AD409" s="39">
        <v>881.13</v>
      </c>
      <c r="AE409" s="39">
        <v>896.32</v>
      </c>
      <c r="AF409" s="39">
        <v>904.19</v>
      </c>
      <c r="AG409" s="39">
        <v>1046.21</v>
      </c>
      <c r="AH409" s="39">
        <v>1114.44</v>
      </c>
      <c r="AI409" s="39">
        <v>1153.25</v>
      </c>
      <c r="AJ409" s="39">
        <v>1139.3399999999999</v>
      </c>
      <c r="AK409" s="39">
        <v>1116.75</v>
      </c>
      <c r="AL409" s="39">
        <v>1134.6199999999999</v>
      </c>
      <c r="AM409" s="39">
        <v>1104.31</v>
      </c>
      <c r="AN409" s="39">
        <v>1097.83</v>
      </c>
      <c r="AO409" s="39">
        <v>1137.9100000000001</v>
      </c>
      <c r="AP409" s="39">
        <v>1164.68</v>
      </c>
      <c r="AQ409" s="39">
        <v>1175.57</v>
      </c>
      <c r="AR409" s="39">
        <v>1160.1199999999999</v>
      </c>
      <c r="AS409" s="39">
        <v>1130.8599999999999</v>
      </c>
      <c r="AT409" s="39">
        <v>1101.43</v>
      </c>
      <c r="AU409" s="39">
        <v>903.41</v>
      </c>
      <c r="AV409" s="39">
        <v>892.21</v>
      </c>
      <c r="AW409" s="39">
        <v>886.75</v>
      </c>
      <c r="AX409" s="40">
        <v>879.11</v>
      </c>
      <c r="AY409" s="340">
        <v>145.09</v>
      </c>
      <c r="AZ409" s="159">
        <v>3.2654339999999999</v>
      </c>
      <c r="BA409" s="143"/>
    </row>
    <row r="410" spans="1:53">
      <c r="A410" s="47">
        <v>12</v>
      </c>
      <c r="B410" s="170">
        <f t="shared" si="43"/>
        <v>1032.0554340000001</v>
      </c>
      <c r="C410" s="170">
        <f t="shared" si="41"/>
        <v>1031.445434</v>
      </c>
      <c r="D410" s="170">
        <f t="shared" si="41"/>
        <v>1031.885434</v>
      </c>
      <c r="E410" s="170">
        <f t="shared" si="41"/>
        <v>1031.675434</v>
      </c>
      <c r="F410" s="170">
        <f t="shared" si="41"/>
        <v>1038.2754339999999</v>
      </c>
      <c r="G410" s="170">
        <f t="shared" si="41"/>
        <v>1052.2954340000001</v>
      </c>
      <c r="H410" s="170">
        <f t="shared" si="41"/>
        <v>1110.935434</v>
      </c>
      <c r="I410" s="170">
        <f t="shared" si="41"/>
        <v>1177.1854339999998</v>
      </c>
      <c r="J410" s="170">
        <f t="shared" si="41"/>
        <v>1216.9654339999997</v>
      </c>
      <c r="K410" s="170">
        <f t="shared" si="41"/>
        <v>1207.9954339999999</v>
      </c>
      <c r="L410" s="170">
        <f t="shared" si="41"/>
        <v>1172.3854339999998</v>
      </c>
      <c r="M410" s="170">
        <f t="shared" si="41"/>
        <v>1186.7854339999999</v>
      </c>
      <c r="N410" s="170">
        <f t="shared" si="41"/>
        <v>1180.1654339999998</v>
      </c>
      <c r="O410" s="170">
        <f t="shared" si="41"/>
        <v>1181.7754339999999</v>
      </c>
      <c r="P410" s="170">
        <f t="shared" si="41"/>
        <v>1209.6854339999998</v>
      </c>
      <c r="Q410" s="170">
        <f t="shared" si="41"/>
        <v>1232.9654339999997</v>
      </c>
      <c r="R410" s="170">
        <f t="shared" si="41"/>
        <v>1230.6854339999998</v>
      </c>
      <c r="S410" s="170">
        <f t="shared" si="42"/>
        <v>1211.3054339999999</v>
      </c>
      <c r="T410" s="170">
        <f t="shared" si="42"/>
        <v>1191.4554339999997</v>
      </c>
      <c r="U410" s="170">
        <f t="shared" si="42"/>
        <v>1053.7854339999999</v>
      </c>
      <c r="V410" s="170">
        <f t="shared" si="42"/>
        <v>1045.705434</v>
      </c>
      <c r="W410" s="170">
        <f t="shared" si="42"/>
        <v>1042.3154340000001</v>
      </c>
      <c r="X410" s="170">
        <f t="shared" si="42"/>
        <v>1038.1154340000001</v>
      </c>
      <c r="Y410" s="170">
        <f t="shared" si="42"/>
        <v>1028.0954340000001</v>
      </c>
      <c r="Z410" s="37"/>
      <c r="AA410" s="41">
        <v>883.7</v>
      </c>
      <c r="AB410" s="39">
        <v>883.09</v>
      </c>
      <c r="AC410" s="39">
        <v>883.53</v>
      </c>
      <c r="AD410" s="39">
        <v>883.32</v>
      </c>
      <c r="AE410" s="39">
        <v>889.92</v>
      </c>
      <c r="AF410" s="39">
        <v>903.94</v>
      </c>
      <c r="AG410" s="39">
        <v>962.58</v>
      </c>
      <c r="AH410" s="39">
        <v>1028.83</v>
      </c>
      <c r="AI410" s="39">
        <v>1068.6099999999999</v>
      </c>
      <c r="AJ410" s="39">
        <v>1059.6400000000001</v>
      </c>
      <c r="AK410" s="39">
        <v>1024.03</v>
      </c>
      <c r="AL410" s="39">
        <v>1038.43</v>
      </c>
      <c r="AM410" s="39">
        <v>1031.81</v>
      </c>
      <c r="AN410" s="39">
        <v>1033.42</v>
      </c>
      <c r="AO410" s="39">
        <v>1061.33</v>
      </c>
      <c r="AP410" s="39">
        <v>1084.6099999999999</v>
      </c>
      <c r="AQ410" s="39">
        <v>1082.33</v>
      </c>
      <c r="AR410" s="39">
        <v>1062.95</v>
      </c>
      <c r="AS410" s="39">
        <v>1043.0999999999999</v>
      </c>
      <c r="AT410" s="39">
        <v>905.43</v>
      </c>
      <c r="AU410" s="39">
        <v>897.35</v>
      </c>
      <c r="AV410" s="39">
        <v>893.96</v>
      </c>
      <c r="AW410" s="39">
        <v>889.76</v>
      </c>
      <c r="AX410" s="40">
        <v>879.74</v>
      </c>
      <c r="AY410" s="340">
        <v>145.09</v>
      </c>
      <c r="AZ410" s="159">
        <v>3.2654339999999999</v>
      </c>
      <c r="BA410" s="143"/>
    </row>
    <row r="411" spans="1:53">
      <c r="A411" s="47">
        <v>13</v>
      </c>
      <c r="B411" s="170">
        <f t="shared" si="43"/>
        <v>1030.955434</v>
      </c>
      <c r="C411" s="170">
        <f t="shared" si="41"/>
        <v>1030.5354339999999</v>
      </c>
      <c r="D411" s="170">
        <f t="shared" si="41"/>
        <v>1027.8154340000001</v>
      </c>
      <c r="E411" s="170">
        <f t="shared" si="41"/>
        <v>1033.0154339999999</v>
      </c>
      <c r="F411" s="170">
        <f t="shared" si="41"/>
        <v>1039.165434</v>
      </c>
      <c r="G411" s="170">
        <f t="shared" si="41"/>
        <v>1040.5154339999999</v>
      </c>
      <c r="H411" s="170">
        <f t="shared" si="41"/>
        <v>1050.905434</v>
      </c>
      <c r="I411" s="170">
        <f t="shared" si="41"/>
        <v>1127.5754340000001</v>
      </c>
      <c r="J411" s="170">
        <f t="shared" si="41"/>
        <v>1184.7154339999997</v>
      </c>
      <c r="K411" s="170">
        <f t="shared" si="41"/>
        <v>1207.7554339999999</v>
      </c>
      <c r="L411" s="170">
        <f t="shared" si="41"/>
        <v>1107.455434</v>
      </c>
      <c r="M411" s="170">
        <f t="shared" si="41"/>
        <v>1097.685434</v>
      </c>
      <c r="N411" s="170">
        <f t="shared" si="41"/>
        <v>1083.5354339999999</v>
      </c>
      <c r="O411" s="170">
        <f t="shared" si="41"/>
        <v>1092.375434</v>
      </c>
      <c r="P411" s="170">
        <f t="shared" si="41"/>
        <v>1100.5154339999999</v>
      </c>
      <c r="Q411" s="170">
        <f t="shared" si="41"/>
        <v>1169.0354340000001</v>
      </c>
      <c r="R411" s="170">
        <f t="shared" si="41"/>
        <v>1188.4554339999997</v>
      </c>
      <c r="S411" s="170">
        <f t="shared" si="42"/>
        <v>1121.2954340000001</v>
      </c>
      <c r="T411" s="170">
        <f t="shared" si="42"/>
        <v>1050.2354339999999</v>
      </c>
      <c r="U411" s="170">
        <f t="shared" si="42"/>
        <v>1050.455434</v>
      </c>
      <c r="V411" s="170">
        <f t="shared" si="42"/>
        <v>1024.945434</v>
      </c>
      <c r="W411" s="170">
        <f t="shared" si="42"/>
        <v>1010.3254340000001</v>
      </c>
      <c r="X411" s="170">
        <f t="shared" si="42"/>
        <v>1002.2154340000001</v>
      </c>
      <c r="Y411" s="170">
        <f t="shared" si="42"/>
        <v>1000.9654340000001</v>
      </c>
      <c r="Z411" s="37"/>
      <c r="AA411" s="41">
        <v>882.6</v>
      </c>
      <c r="AB411" s="39">
        <v>882.18</v>
      </c>
      <c r="AC411" s="39">
        <v>879.46</v>
      </c>
      <c r="AD411" s="39">
        <v>884.66</v>
      </c>
      <c r="AE411" s="39">
        <v>890.81</v>
      </c>
      <c r="AF411" s="39">
        <v>892.16</v>
      </c>
      <c r="AG411" s="39">
        <v>902.55</v>
      </c>
      <c r="AH411" s="39">
        <v>979.22</v>
      </c>
      <c r="AI411" s="39">
        <v>1036.3599999999999</v>
      </c>
      <c r="AJ411" s="39">
        <v>1059.4000000000001</v>
      </c>
      <c r="AK411" s="39">
        <v>959.1</v>
      </c>
      <c r="AL411" s="39">
        <v>949.33</v>
      </c>
      <c r="AM411" s="39">
        <v>935.18</v>
      </c>
      <c r="AN411" s="39">
        <v>944.02</v>
      </c>
      <c r="AO411" s="39">
        <v>952.16</v>
      </c>
      <c r="AP411" s="39">
        <v>1020.6800000000001</v>
      </c>
      <c r="AQ411" s="39">
        <v>1040.0999999999999</v>
      </c>
      <c r="AR411" s="39">
        <v>972.94</v>
      </c>
      <c r="AS411" s="39">
        <v>901.88</v>
      </c>
      <c r="AT411" s="39">
        <v>902.1</v>
      </c>
      <c r="AU411" s="39">
        <v>876.59</v>
      </c>
      <c r="AV411" s="39">
        <v>861.97</v>
      </c>
      <c r="AW411" s="39">
        <v>853.86</v>
      </c>
      <c r="AX411" s="40">
        <v>852.61</v>
      </c>
      <c r="AY411" s="340">
        <v>145.09</v>
      </c>
      <c r="AZ411" s="159">
        <v>3.2654339999999999</v>
      </c>
      <c r="BA411" s="143"/>
    </row>
    <row r="412" spans="1:53">
      <c r="A412" s="47">
        <v>14</v>
      </c>
      <c r="B412" s="170">
        <f t="shared" si="43"/>
        <v>1007.1754340000001</v>
      </c>
      <c r="C412" s="170">
        <f t="shared" si="41"/>
        <v>1006.9854340000001</v>
      </c>
      <c r="D412" s="170">
        <f t="shared" si="41"/>
        <v>1007.005434</v>
      </c>
      <c r="E412" s="170">
        <f t="shared" si="41"/>
        <v>1009.395434</v>
      </c>
      <c r="F412" s="170">
        <f t="shared" si="41"/>
        <v>1020.6854340000001</v>
      </c>
      <c r="G412" s="170">
        <f t="shared" si="41"/>
        <v>1040.955434</v>
      </c>
      <c r="H412" s="170">
        <f t="shared" si="41"/>
        <v>1053.7654339999999</v>
      </c>
      <c r="I412" s="170">
        <f t="shared" si="41"/>
        <v>1144.375434</v>
      </c>
      <c r="J412" s="170">
        <f t="shared" si="41"/>
        <v>1124.7954340000001</v>
      </c>
      <c r="K412" s="170">
        <f t="shared" si="41"/>
        <v>1141.1154340000001</v>
      </c>
      <c r="L412" s="170">
        <f t="shared" si="41"/>
        <v>1091.645434</v>
      </c>
      <c r="M412" s="170">
        <f t="shared" si="41"/>
        <v>1082.225434</v>
      </c>
      <c r="N412" s="170">
        <f t="shared" si="41"/>
        <v>1075.9954339999999</v>
      </c>
      <c r="O412" s="170">
        <f t="shared" si="41"/>
        <v>1024.895434</v>
      </c>
      <c r="P412" s="170">
        <f t="shared" si="41"/>
        <v>1116.6154340000001</v>
      </c>
      <c r="Q412" s="170">
        <f t="shared" si="41"/>
        <v>1123.4954339999999</v>
      </c>
      <c r="R412" s="170">
        <f t="shared" si="41"/>
        <v>1198.5754339999999</v>
      </c>
      <c r="S412" s="170">
        <f t="shared" si="42"/>
        <v>1149.5754340000001</v>
      </c>
      <c r="T412" s="170">
        <f t="shared" si="42"/>
        <v>1093.2854339999999</v>
      </c>
      <c r="U412" s="170">
        <f t="shared" si="42"/>
        <v>1046.7454339999999</v>
      </c>
      <c r="V412" s="170">
        <f t="shared" si="42"/>
        <v>1043.915434</v>
      </c>
      <c r="W412" s="170">
        <f t="shared" si="42"/>
        <v>1031.0054339999999</v>
      </c>
      <c r="X412" s="170">
        <f t="shared" si="42"/>
        <v>1026.3054340000001</v>
      </c>
      <c r="Y412" s="170">
        <f t="shared" si="42"/>
        <v>1025.0054339999999</v>
      </c>
      <c r="Z412" s="37"/>
      <c r="AA412" s="41">
        <v>858.82</v>
      </c>
      <c r="AB412" s="39">
        <v>858.63</v>
      </c>
      <c r="AC412" s="39">
        <v>858.65</v>
      </c>
      <c r="AD412" s="39">
        <v>861.04</v>
      </c>
      <c r="AE412" s="39">
        <v>872.33</v>
      </c>
      <c r="AF412" s="39">
        <v>892.6</v>
      </c>
      <c r="AG412" s="39">
        <v>905.41</v>
      </c>
      <c r="AH412" s="39">
        <v>996.02</v>
      </c>
      <c r="AI412" s="39">
        <v>976.44</v>
      </c>
      <c r="AJ412" s="39">
        <v>992.76</v>
      </c>
      <c r="AK412" s="39">
        <v>943.29</v>
      </c>
      <c r="AL412" s="39">
        <v>933.87</v>
      </c>
      <c r="AM412" s="39">
        <v>927.64</v>
      </c>
      <c r="AN412" s="39">
        <v>876.54</v>
      </c>
      <c r="AO412" s="39">
        <v>968.26</v>
      </c>
      <c r="AP412" s="39">
        <v>975.14</v>
      </c>
      <c r="AQ412" s="39">
        <v>1050.22</v>
      </c>
      <c r="AR412" s="39">
        <v>1001.22</v>
      </c>
      <c r="AS412" s="39">
        <v>944.93</v>
      </c>
      <c r="AT412" s="39">
        <v>898.39</v>
      </c>
      <c r="AU412" s="39">
        <v>895.56</v>
      </c>
      <c r="AV412" s="39">
        <v>882.65</v>
      </c>
      <c r="AW412" s="39">
        <v>877.95</v>
      </c>
      <c r="AX412" s="40">
        <v>876.65</v>
      </c>
      <c r="AY412" s="340">
        <v>145.09</v>
      </c>
      <c r="AZ412" s="159">
        <v>3.2654339999999999</v>
      </c>
      <c r="BA412" s="143"/>
    </row>
    <row r="413" spans="1:53">
      <c r="A413" s="47">
        <v>15</v>
      </c>
      <c r="B413" s="170">
        <f t="shared" si="43"/>
        <v>879.24</v>
      </c>
      <c r="C413" s="170">
        <f t="shared" si="41"/>
        <v>879.48</v>
      </c>
      <c r="D413" s="170">
        <f t="shared" si="41"/>
        <v>0</v>
      </c>
      <c r="E413" s="170">
        <f t="shared" si="41"/>
        <v>0</v>
      </c>
      <c r="F413" s="170">
        <f t="shared" si="41"/>
        <v>0</v>
      </c>
      <c r="G413" s="170">
        <f t="shared" si="41"/>
        <v>0</v>
      </c>
      <c r="H413" s="170">
        <f t="shared" si="41"/>
        <v>0</v>
      </c>
      <c r="I413" s="170">
        <f t="shared" si="41"/>
        <v>0</v>
      </c>
      <c r="J413" s="170">
        <f t="shared" si="41"/>
        <v>0</v>
      </c>
      <c r="K413" s="170">
        <f t="shared" si="41"/>
        <v>72.150000000000006</v>
      </c>
      <c r="L413" s="170">
        <f t="shared" si="41"/>
        <v>628.87</v>
      </c>
      <c r="M413" s="170">
        <f t="shared" si="41"/>
        <v>628.44000000000005</v>
      </c>
      <c r="N413" s="170">
        <f t="shared" si="41"/>
        <v>626.95000000000005</v>
      </c>
      <c r="O413" s="170">
        <f t="shared" si="41"/>
        <v>626.87</v>
      </c>
      <c r="P413" s="170">
        <f t="shared" si="41"/>
        <v>627.61</v>
      </c>
      <c r="Q413" s="170">
        <f t="shared" si="41"/>
        <v>627.91</v>
      </c>
      <c r="R413" s="170">
        <f t="shared" si="41"/>
        <v>629.35</v>
      </c>
      <c r="S413" s="170">
        <f t="shared" si="42"/>
        <v>629.4</v>
      </c>
      <c r="T413" s="170">
        <f t="shared" si="42"/>
        <v>627.41</v>
      </c>
      <c r="U413" s="170">
        <f t="shared" si="42"/>
        <v>628.96</v>
      </c>
      <c r="V413" s="170">
        <f t="shared" si="42"/>
        <v>626.15</v>
      </c>
      <c r="W413" s="170">
        <f t="shared" si="42"/>
        <v>0</v>
      </c>
      <c r="X413" s="170">
        <f t="shared" si="42"/>
        <v>0</v>
      </c>
      <c r="Y413" s="170">
        <f t="shared" si="42"/>
        <v>0</v>
      </c>
      <c r="Z413" s="37"/>
      <c r="AA413" s="41">
        <v>879.24</v>
      </c>
      <c r="AB413" s="39">
        <v>879.48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0</v>
      </c>
      <c r="AI413" s="39">
        <v>0</v>
      </c>
      <c r="AJ413" s="39">
        <v>72.150000000000006</v>
      </c>
      <c r="AK413" s="39">
        <v>628.87</v>
      </c>
      <c r="AL413" s="39">
        <v>628.44000000000005</v>
      </c>
      <c r="AM413" s="39">
        <v>626.95000000000005</v>
      </c>
      <c r="AN413" s="39">
        <v>626.87</v>
      </c>
      <c r="AO413" s="39">
        <v>627.61</v>
      </c>
      <c r="AP413" s="39">
        <v>627.91</v>
      </c>
      <c r="AQ413" s="39">
        <v>629.35</v>
      </c>
      <c r="AR413" s="39">
        <v>629.4</v>
      </c>
      <c r="AS413" s="39">
        <v>627.41</v>
      </c>
      <c r="AT413" s="39">
        <v>628.96</v>
      </c>
      <c r="AU413" s="39">
        <v>626.15</v>
      </c>
      <c r="AV413" s="39">
        <v>0</v>
      </c>
      <c r="AW413" s="39">
        <v>0</v>
      </c>
      <c r="AX413" s="40">
        <v>0</v>
      </c>
      <c r="AY413" s="340">
        <v>0</v>
      </c>
      <c r="AZ413" s="159">
        <v>0</v>
      </c>
      <c r="BA413" s="143"/>
    </row>
    <row r="414" spans="1:53">
      <c r="A414" s="47">
        <v>16</v>
      </c>
      <c r="B414" s="170">
        <f t="shared" si="43"/>
        <v>1045.625434</v>
      </c>
      <c r="C414" s="170">
        <f t="shared" si="41"/>
        <v>1045.135434</v>
      </c>
      <c r="D414" s="170">
        <f t="shared" si="41"/>
        <v>1045.465434</v>
      </c>
      <c r="E414" s="170">
        <f t="shared" si="41"/>
        <v>1046.475434</v>
      </c>
      <c r="F414" s="170">
        <f t="shared" si="41"/>
        <v>1046.0954340000001</v>
      </c>
      <c r="G414" s="170">
        <f t="shared" si="41"/>
        <v>1048.8354340000001</v>
      </c>
      <c r="H414" s="170">
        <f t="shared" si="41"/>
        <v>1054.0054339999999</v>
      </c>
      <c r="I414" s="170">
        <f t="shared" si="41"/>
        <v>1062.0454340000001</v>
      </c>
      <c r="J414" s="170">
        <f t="shared" si="41"/>
        <v>1133.175434</v>
      </c>
      <c r="K414" s="170">
        <f t="shared" si="41"/>
        <v>1192.4354339999998</v>
      </c>
      <c r="L414" s="170">
        <f t="shared" si="41"/>
        <v>1203.2654339999999</v>
      </c>
      <c r="M414" s="170">
        <f t="shared" si="41"/>
        <v>1191.4654339999997</v>
      </c>
      <c r="N414" s="170">
        <f t="shared" si="41"/>
        <v>1182.6754339999998</v>
      </c>
      <c r="O414" s="170">
        <f t="shared" si="41"/>
        <v>1182.7954339999999</v>
      </c>
      <c r="P414" s="170">
        <f t="shared" si="41"/>
        <v>1207.2754339999999</v>
      </c>
      <c r="Q414" s="170">
        <f t="shared" si="41"/>
        <v>1258.2454339999999</v>
      </c>
      <c r="R414" s="170">
        <f t="shared" ref="R414:R429" si="44">AQ414+$AZ414+$AY414</f>
        <v>1291.5254339999999</v>
      </c>
      <c r="S414" s="170">
        <f t="shared" si="42"/>
        <v>1298.4154339999998</v>
      </c>
      <c r="T414" s="170">
        <f t="shared" si="42"/>
        <v>1323.7754339999999</v>
      </c>
      <c r="U414" s="170">
        <f t="shared" si="42"/>
        <v>1249.5654339999999</v>
      </c>
      <c r="V414" s="170">
        <f t="shared" si="42"/>
        <v>1066.8354340000001</v>
      </c>
      <c r="W414" s="170">
        <f t="shared" si="42"/>
        <v>1061.705434</v>
      </c>
      <c r="X414" s="170">
        <f t="shared" si="42"/>
        <v>1056.1154340000001</v>
      </c>
      <c r="Y414" s="170">
        <f t="shared" si="42"/>
        <v>1046.915434</v>
      </c>
      <c r="Z414" s="37"/>
      <c r="AA414" s="41">
        <v>897.27</v>
      </c>
      <c r="AB414" s="39">
        <v>896.78</v>
      </c>
      <c r="AC414" s="39">
        <v>897.11</v>
      </c>
      <c r="AD414" s="39">
        <v>898.12</v>
      </c>
      <c r="AE414" s="39">
        <v>897.74</v>
      </c>
      <c r="AF414" s="39">
        <v>900.48</v>
      </c>
      <c r="AG414" s="39">
        <v>905.65</v>
      </c>
      <c r="AH414" s="39">
        <v>913.69</v>
      </c>
      <c r="AI414" s="39">
        <v>984.82</v>
      </c>
      <c r="AJ414" s="39">
        <v>1044.08</v>
      </c>
      <c r="AK414" s="39">
        <v>1054.9100000000001</v>
      </c>
      <c r="AL414" s="39">
        <v>1043.1099999999999</v>
      </c>
      <c r="AM414" s="39">
        <v>1034.32</v>
      </c>
      <c r="AN414" s="39">
        <v>1034.44</v>
      </c>
      <c r="AO414" s="39">
        <v>1058.92</v>
      </c>
      <c r="AP414" s="39">
        <v>1109.8900000000001</v>
      </c>
      <c r="AQ414" s="39">
        <v>1143.17</v>
      </c>
      <c r="AR414" s="39">
        <v>1150.06</v>
      </c>
      <c r="AS414" s="39">
        <v>1175.42</v>
      </c>
      <c r="AT414" s="39">
        <v>1101.21</v>
      </c>
      <c r="AU414" s="39">
        <v>918.48</v>
      </c>
      <c r="AV414" s="39">
        <v>913.35</v>
      </c>
      <c r="AW414" s="39">
        <v>907.76</v>
      </c>
      <c r="AX414" s="40">
        <v>898.56</v>
      </c>
      <c r="AY414" s="340">
        <v>145.09</v>
      </c>
      <c r="AZ414" s="159">
        <v>3.2654339999999999</v>
      </c>
      <c r="BA414" s="143"/>
    </row>
    <row r="415" spans="1:53">
      <c r="A415" s="47">
        <v>17</v>
      </c>
      <c r="B415" s="170">
        <f t="shared" si="43"/>
        <v>1044.665434</v>
      </c>
      <c r="C415" s="170">
        <f t="shared" si="43"/>
        <v>1043.5854340000001</v>
      </c>
      <c r="D415" s="170">
        <f t="shared" si="43"/>
        <v>1044.715434</v>
      </c>
      <c r="E415" s="170">
        <f t="shared" si="43"/>
        <v>1047.8554340000001</v>
      </c>
      <c r="F415" s="170">
        <f t="shared" si="43"/>
        <v>1055.175434</v>
      </c>
      <c r="G415" s="170">
        <f t="shared" si="43"/>
        <v>1060.2754339999999</v>
      </c>
      <c r="H415" s="170">
        <f t="shared" si="43"/>
        <v>1084.445434</v>
      </c>
      <c r="I415" s="170">
        <f t="shared" si="43"/>
        <v>1176.2554339999999</v>
      </c>
      <c r="J415" s="170">
        <f t="shared" si="43"/>
        <v>1201.1354339999998</v>
      </c>
      <c r="K415" s="170">
        <f t="shared" si="43"/>
        <v>1198.8754339999998</v>
      </c>
      <c r="L415" s="170">
        <f t="shared" si="43"/>
        <v>1175.7554339999999</v>
      </c>
      <c r="M415" s="170">
        <f t="shared" si="43"/>
        <v>1175.7254339999997</v>
      </c>
      <c r="N415" s="170">
        <f t="shared" si="43"/>
        <v>1166.415434</v>
      </c>
      <c r="O415" s="170">
        <f t="shared" si="43"/>
        <v>1079.145434</v>
      </c>
      <c r="P415" s="170">
        <f t="shared" si="43"/>
        <v>1122.2554339999999</v>
      </c>
      <c r="Q415" s="170">
        <f t="shared" si="43"/>
        <v>1197.3554339999998</v>
      </c>
      <c r="R415" s="170">
        <f t="shared" si="44"/>
        <v>1205.9554339999997</v>
      </c>
      <c r="S415" s="170">
        <f t="shared" si="42"/>
        <v>1173.2354339999999</v>
      </c>
      <c r="T415" s="170">
        <f t="shared" si="42"/>
        <v>1170.725434</v>
      </c>
      <c r="U415" s="170">
        <f t="shared" si="42"/>
        <v>1075.0254339999999</v>
      </c>
      <c r="V415" s="170">
        <f t="shared" si="42"/>
        <v>1071.145434</v>
      </c>
      <c r="W415" s="170">
        <f t="shared" si="42"/>
        <v>1058.0954340000001</v>
      </c>
      <c r="X415" s="170">
        <f t="shared" si="42"/>
        <v>1049.8254340000001</v>
      </c>
      <c r="Y415" s="170">
        <f t="shared" si="42"/>
        <v>1042.935434</v>
      </c>
      <c r="Z415" s="37"/>
      <c r="AA415" s="41">
        <v>896.31</v>
      </c>
      <c r="AB415" s="39">
        <v>895.23</v>
      </c>
      <c r="AC415" s="39">
        <v>896.36</v>
      </c>
      <c r="AD415" s="39">
        <v>899.5</v>
      </c>
      <c r="AE415" s="39">
        <v>906.82</v>
      </c>
      <c r="AF415" s="39">
        <v>911.92</v>
      </c>
      <c r="AG415" s="39">
        <v>936.09</v>
      </c>
      <c r="AH415" s="39">
        <v>1027.9000000000001</v>
      </c>
      <c r="AI415" s="39">
        <v>1052.78</v>
      </c>
      <c r="AJ415" s="39">
        <v>1050.52</v>
      </c>
      <c r="AK415" s="39">
        <v>1027.4000000000001</v>
      </c>
      <c r="AL415" s="39">
        <v>1027.3699999999999</v>
      </c>
      <c r="AM415" s="39">
        <v>1018.06</v>
      </c>
      <c r="AN415" s="39">
        <v>930.79</v>
      </c>
      <c r="AO415" s="39">
        <v>973.9</v>
      </c>
      <c r="AP415" s="39">
        <v>1049</v>
      </c>
      <c r="AQ415" s="39">
        <v>1057.5999999999999</v>
      </c>
      <c r="AR415" s="39">
        <v>1024.8800000000001</v>
      </c>
      <c r="AS415" s="39">
        <v>1022.37</v>
      </c>
      <c r="AT415" s="39">
        <v>926.67</v>
      </c>
      <c r="AU415" s="39">
        <v>922.79</v>
      </c>
      <c r="AV415" s="39">
        <v>909.74</v>
      </c>
      <c r="AW415" s="39">
        <v>901.47</v>
      </c>
      <c r="AX415" s="40">
        <v>894.58</v>
      </c>
      <c r="AY415" s="340">
        <v>145.09</v>
      </c>
      <c r="AZ415" s="159">
        <v>3.2654339999999999</v>
      </c>
      <c r="BA415" s="143"/>
    </row>
    <row r="416" spans="1:53">
      <c r="A416" s="47">
        <v>18</v>
      </c>
      <c r="B416" s="170">
        <f t="shared" si="43"/>
        <v>0</v>
      </c>
      <c r="C416" s="170">
        <f t="shared" si="43"/>
        <v>0</v>
      </c>
      <c r="D416" s="170">
        <f t="shared" si="43"/>
        <v>0</v>
      </c>
      <c r="E416" s="170">
        <f t="shared" si="43"/>
        <v>0</v>
      </c>
      <c r="F416" s="170">
        <f t="shared" si="43"/>
        <v>0</v>
      </c>
      <c r="G416" s="170">
        <f t="shared" si="43"/>
        <v>0</v>
      </c>
      <c r="H416" s="170">
        <f t="shared" si="43"/>
        <v>0</v>
      </c>
      <c r="I416" s="170">
        <f t="shared" si="43"/>
        <v>980.36</v>
      </c>
      <c r="J416" s="170">
        <f t="shared" si="43"/>
        <v>929.23</v>
      </c>
      <c r="K416" s="170">
        <f t="shared" si="43"/>
        <v>0</v>
      </c>
      <c r="L416" s="170">
        <f t="shared" si="43"/>
        <v>0</v>
      </c>
      <c r="M416" s="170">
        <f t="shared" si="43"/>
        <v>0</v>
      </c>
      <c r="N416" s="170">
        <f t="shared" si="43"/>
        <v>0</v>
      </c>
      <c r="O416" s="170">
        <f t="shared" si="43"/>
        <v>0</v>
      </c>
      <c r="P416" s="170">
        <f t="shared" si="43"/>
        <v>0</v>
      </c>
      <c r="Q416" s="170">
        <f t="shared" si="43"/>
        <v>916.15</v>
      </c>
      <c r="R416" s="170">
        <f t="shared" si="44"/>
        <v>0</v>
      </c>
      <c r="S416" s="170">
        <f t="shared" si="42"/>
        <v>0</v>
      </c>
      <c r="T416" s="170">
        <f t="shared" si="42"/>
        <v>0</v>
      </c>
      <c r="U416" s="170">
        <f t="shared" si="42"/>
        <v>898.65</v>
      </c>
      <c r="V416" s="170">
        <f t="shared" si="42"/>
        <v>0</v>
      </c>
      <c r="W416" s="170">
        <f t="shared" si="42"/>
        <v>0</v>
      </c>
      <c r="X416" s="170">
        <f t="shared" si="42"/>
        <v>0</v>
      </c>
      <c r="Y416" s="170">
        <f t="shared" si="42"/>
        <v>0</v>
      </c>
      <c r="Z416" s="37"/>
      <c r="AA416" s="41">
        <v>0</v>
      </c>
      <c r="AB416" s="39">
        <v>0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980.36</v>
      </c>
      <c r="AI416" s="39">
        <v>929.23</v>
      </c>
      <c r="AJ416" s="39">
        <v>0</v>
      </c>
      <c r="AK416" s="39">
        <v>0</v>
      </c>
      <c r="AL416" s="39">
        <v>0</v>
      </c>
      <c r="AM416" s="39">
        <v>0</v>
      </c>
      <c r="AN416" s="39">
        <v>0</v>
      </c>
      <c r="AO416" s="39">
        <v>0</v>
      </c>
      <c r="AP416" s="39">
        <v>916.15</v>
      </c>
      <c r="AQ416" s="39">
        <v>0</v>
      </c>
      <c r="AR416" s="39">
        <v>0</v>
      </c>
      <c r="AS416" s="39">
        <v>0</v>
      </c>
      <c r="AT416" s="39">
        <v>898.65</v>
      </c>
      <c r="AU416" s="39">
        <v>0</v>
      </c>
      <c r="AV416" s="39">
        <v>0</v>
      </c>
      <c r="AW416" s="39">
        <v>0</v>
      </c>
      <c r="AX416" s="40">
        <v>0</v>
      </c>
      <c r="AY416" s="340">
        <v>0</v>
      </c>
      <c r="AZ416" s="159">
        <v>0</v>
      </c>
      <c r="BA416" s="143"/>
    </row>
    <row r="417" spans="1:137">
      <c r="A417" s="47">
        <v>19</v>
      </c>
      <c r="B417" s="170">
        <f t="shared" si="43"/>
        <v>760.54543400000011</v>
      </c>
      <c r="C417" s="170">
        <f t="shared" si="43"/>
        <v>760.44543400000009</v>
      </c>
      <c r="D417" s="170">
        <f t="shared" si="43"/>
        <v>761.13543400000003</v>
      </c>
      <c r="E417" s="170">
        <f t="shared" si="43"/>
        <v>762.70543400000008</v>
      </c>
      <c r="F417" s="170">
        <f t="shared" si="43"/>
        <v>766.36543400000005</v>
      </c>
      <c r="G417" s="170">
        <f t="shared" si="43"/>
        <v>1045.2854339999999</v>
      </c>
      <c r="H417" s="170">
        <f t="shared" si="43"/>
        <v>1113.715434</v>
      </c>
      <c r="I417" s="170">
        <f t="shared" si="43"/>
        <v>1142.3554340000001</v>
      </c>
      <c r="J417" s="170">
        <f t="shared" si="43"/>
        <v>1157.905434</v>
      </c>
      <c r="K417" s="170">
        <f t="shared" si="43"/>
        <v>1154.6054340000001</v>
      </c>
      <c r="L417" s="170">
        <f t="shared" si="43"/>
        <v>1138.135434</v>
      </c>
      <c r="M417" s="170">
        <f t="shared" si="43"/>
        <v>1139.2854339999999</v>
      </c>
      <c r="N417" s="170">
        <f t="shared" si="43"/>
        <v>1123.8454340000001</v>
      </c>
      <c r="O417" s="170">
        <f t="shared" si="43"/>
        <v>1143.3654340000001</v>
      </c>
      <c r="P417" s="170">
        <f t="shared" si="43"/>
        <v>1153.175434</v>
      </c>
      <c r="Q417" s="170">
        <f t="shared" si="43"/>
        <v>1178.0354339999999</v>
      </c>
      <c r="R417" s="170">
        <f t="shared" si="44"/>
        <v>1183.1554339999998</v>
      </c>
      <c r="S417" s="170">
        <f t="shared" si="42"/>
        <v>1196.5254339999999</v>
      </c>
      <c r="T417" s="170">
        <f t="shared" si="42"/>
        <v>1160.5454340000001</v>
      </c>
      <c r="U417" s="170">
        <f t="shared" si="42"/>
        <v>1106.2554339999999</v>
      </c>
      <c r="V417" s="170">
        <f t="shared" si="42"/>
        <v>1058.895434</v>
      </c>
      <c r="W417" s="170">
        <f t="shared" si="42"/>
        <v>1054.125434</v>
      </c>
      <c r="X417" s="170">
        <f t="shared" si="42"/>
        <v>1042.0554340000001</v>
      </c>
      <c r="Y417" s="170">
        <f t="shared" si="42"/>
        <v>1037.895434</v>
      </c>
      <c r="Z417" s="37"/>
      <c r="AA417" s="41">
        <v>612.19000000000005</v>
      </c>
      <c r="AB417" s="39">
        <v>612.09</v>
      </c>
      <c r="AC417" s="39">
        <v>612.78</v>
      </c>
      <c r="AD417" s="39">
        <v>614.35</v>
      </c>
      <c r="AE417" s="39">
        <v>618.01</v>
      </c>
      <c r="AF417" s="39">
        <v>896.93</v>
      </c>
      <c r="AG417" s="39">
        <v>965.36</v>
      </c>
      <c r="AH417" s="39">
        <v>994</v>
      </c>
      <c r="AI417" s="39">
        <v>1009.55</v>
      </c>
      <c r="AJ417" s="39">
        <v>1006.2500000000001</v>
      </c>
      <c r="AK417" s="39">
        <v>989.78</v>
      </c>
      <c r="AL417" s="39">
        <v>990.93</v>
      </c>
      <c r="AM417" s="39">
        <v>975.49</v>
      </c>
      <c r="AN417" s="39">
        <v>995.01</v>
      </c>
      <c r="AO417" s="39">
        <v>1004.82</v>
      </c>
      <c r="AP417" s="39">
        <v>1029.68</v>
      </c>
      <c r="AQ417" s="39">
        <v>1034.8</v>
      </c>
      <c r="AR417" s="39">
        <v>1048.17</v>
      </c>
      <c r="AS417" s="39">
        <v>1012.1900000000002</v>
      </c>
      <c r="AT417" s="39">
        <v>957.9</v>
      </c>
      <c r="AU417" s="39">
        <v>910.54</v>
      </c>
      <c r="AV417" s="39">
        <v>905.77</v>
      </c>
      <c r="AW417" s="39">
        <v>893.7</v>
      </c>
      <c r="AX417" s="40">
        <v>889.54</v>
      </c>
      <c r="AY417" s="340">
        <v>145.09</v>
      </c>
      <c r="AZ417" s="159">
        <v>3.2654339999999999</v>
      </c>
      <c r="BA417" s="143"/>
    </row>
    <row r="418" spans="1:137">
      <c r="A418" s="47">
        <v>20</v>
      </c>
      <c r="B418" s="170">
        <f t="shared" si="43"/>
        <v>762.78543400000001</v>
      </c>
      <c r="C418" s="170">
        <f t="shared" si="43"/>
        <v>762.48543400000005</v>
      </c>
      <c r="D418" s="170">
        <f t="shared" si="43"/>
        <v>762.35543400000006</v>
      </c>
      <c r="E418" s="170">
        <f t="shared" si="43"/>
        <v>763.92543400000011</v>
      </c>
      <c r="F418" s="170">
        <f t="shared" si="43"/>
        <v>767.38543400000003</v>
      </c>
      <c r="G418" s="170">
        <f t="shared" si="43"/>
        <v>772.13543400000003</v>
      </c>
      <c r="H418" s="170">
        <f t="shared" si="43"/>
        <v>769.73543400000005</v>
      </c>
      <c r="I418" s="170">
        <f t="shared" si="43"/>
        <v>765.58543400000008</v>
      </c>
      <c r="J418" s="170">
        <f t="shared" si="43"/>
        <v>764.29543400000011</v>
      </c>
      <c r="K418" s="170">
        <f t="shared" si="43"/>
        <v>764.13543400000003</v>
      </c>
      <c r="L418" s="170">
        <f t="shared" si="43"/>
        <v>764.50543400000004</v>
      </c>
      <c r="M418" s="170">
        <f t="shared" si="43"/>
        <v>764.27543400000002</v>
      </c>
      <c r="N418" s="170">
        <f t="shared" si="43"/>
        <v>766.20543400000008</v>
      </c>
      <c r="O418" s="170">
        <f t="shared" si="43"/>
        <v>766.69543400000009</v>
      </c>
      <c r="P418" s="170">
        <f t="shared" si="43"/>
        <v>1120.7754339999999</v>
      </c>
      <c r="Q418" s="170">
        <f t="shared" si="43"/>
        <v>1139.2454339999999</v>
      </c>
      <c r="R418" s="170">
        <f t="shared" si="44"/>
        <v>1093.645434</v>
      </c>
      <c r="S418" s="170">
        <f t="shared" si="42"/>
        <v>1135.5754340000001</v>
      </c>
      <c r="T418" s="170">
        <f t="shared" si="42"/>
        <v>1131.205434</v>
      </c>
      <c r="U418" s="170">
        <f t="shared" si="42"/>
        <v>1049.2754339999999</v>
      </c>
      <c r="V418" s="170">
        <f t="shared" si="42"/>
        <v>768.0654340000001</v>
      </c>
      <c r="W418" s="170">
        <f t="shared" si="42"/>
        <v>765.36543400000005</v>
      </c>
      <c r="X418" s="170">
        <f t="shared" si="42"/>
        <v>763.60543400000006</v>
      </c>
      <c r="Y418" s="170">
        <f t="shared" si="42"/>
        <v>761.94543400000009</v>
      </c>
      <c r="Z418" s="37"/>
      <c r="AA418" s="41">
        <v>614.42999999999995</v>
      </c>
      <c r="AB418" s="39">
        <v>614.13</v>
      </c>
      <c r="AC418" s="39">
        <v>614</v>
      </c>
      <c r="AD418" s="39">
        <v>615.57000000000005</v>
      </c>
      <c r="AE418" s="39">
        <v>619.03</v>
      </c>
      <c r="AF418" s="39">
        <v>623.78</v>
      </c>
      <c r="AG418" s="39">
        <v>621.38</v>
      </c>
      <c r="AH418" s="39">
        <v>617.23</v>
      </c>
      <c r="AI418" s="39">
        <v>615.94000000000005</v>
      </c>
      <c r="AJ418" s="39">
        <v>615.78</v>
      </c>
      <c r="AK418" s="39">
        <v>616.15</v>
      </c>
      <c r="AL418" s="39">
        <v>615.91999999999996</v>
      </c>
      <c r="AM418" s="39">
        <v>617.85</v>
      </c>
      <c r="AN418" s="39">
        <v>618.34</v>
      </c>
      <c r="AO418" s="39">
        <v>972.42</v>
      </c>
      <c r="AP418" s="39">
        <v>990.89</v>
      </c>
      <c r="AQ418" s="39">
        <v>945.29</v>
      </c>
      <c r="AR418" s="39">
        <v>987.22</v>
      </c>
      <c r="AS418" s="39">
        <v>982.85</v>
      </c>
      <c r="AT418" s="39">
        <v>900.92</v>
      </c>
      <c r="AU418" s="39">
        <v>619.71</v>
      </c>
      <c r="AV418" s="39">
        <v>617.01</v>
      </c>
      <c r="AW418" s="39">
        <v>615.25</v>
      </c>
      <c r="AX418" s="40">
        <v>613.59</v>
      </c>
      <c r="AY418" s="340">
        <v>145.09</v>
      </c>
      <c r="AZ418" s="159">
        <v>3.2654339999999999</v>
      </c>
      <c r="BA418" s="143"/>
    </row>
    <row r="419" spans="1:137">
      <c r="A419" s="47">
        <v>21</v>
      </c>
      <c r="B419" s="170">
        <f t="shared" si="43"/>
        <v>760.82543400000009</v>
      </c>
      <c r="C419" s="170">
        <f t="shared" si="43"/>
        <v>760.51543400000003</v>
      </c>
      <c r="D419" s="170">
        <f t="shared" si="43"/>
        <v>761.29543400000011</v>
      </c>
      <c r="E419" s="170">
        <f t="shared" si="43"/>
        <v>1027.5654340000001</v>
      </c>
      <c r="F419" s="170">
        <f t="shared" si="43"/>
        <v>1045.205434</v>
      </c>
      <c r="G419" s="170">
        <f t="shared" si="43"/>
        <v>1056.0154339999999</v>
      </c>
      <c r="H419" s="170">
        <f t="shared" si="43"/>
        <v>1062.895434</v>
      </c>
      <c r="I419" s="170">
        <f t="shared" si="43"/>
        <v>1124.5054339999999</v>
      </c>
      <c r="J419" s="170">
        <f t="shared" si="43"/>
        <v>1146.2354339999999</v>
      </c>
      <c r="K419" s="170">
        <f t="shared" si="43"/>
        <v>1150.0554340000001</v>
      </c>
      <c r="L419" s="170">
        <f t="shared" si="43"/>
        <v>1149.3054340000001</v>
      </c>
      <c r="M419" s="170">
        <f t="shared" si="43"/>
        <v>1153.475434</v>
      </c>
      <c r="N419" s="170">
        <f t="shared" si="43"/>
        <v>1150.6154339999998</v>
      </c>
      <c r="O419" s="170">
        <f t="shared" si="43"/>
        <v>1147.7454339999999</v>
      </c>
      <c r="P419" s="170">
        <f t="shared" si="43"/>
        <v>1148.125434</v>
      </c>
      <c r="Q419" s="170">
        <f t="shared" si="43"/>
        <v>1167.5554340000001</v>
      </c>
      <c r="R419" s="170">
        <f t="shared" si="44"/>
        <v>1194.5254339999999</v>
      </c>
      <c r="S419" s="170">
        <f t="shared" si="42"/>
        <v>1167.955434</v>
      </c>
      <c r="T419" s="170">
        <f t="shared" si="42"/>
        <v>1239.0954339999998</v>
      </c>
      <c r="U419" s="170">
        <f t="shared" si="42"/>
        <v>1196.3654339999998</v>
      </c>
      <c r="V419" s="170">
        <f t="shared" si="42"/>
        <v>1090.205434</v>
      </c>
      <c r="W419" s="170">
        <f t="shared" si="42"/>
        <v>1049.185434</v>
      </c>
      <c r="X419" s="170">
        <f t="shared" si="42"/>
        <v>1044.455434</v>
      </c>
      <c r="Y419" s="170">
        <f t="shared" si="42"/>
        <v>1038.3554340000001</v>
      </c>
      <c r="Z419" s="37"/>
      <c r="AA419" s="41">
        <v>612.47</v>
      </c>
      <c r="AB419" s="39">
        <v>612.16</v>
      </c>
      <c r="AC419" s="39">
        <v>612.94000000000005</v>
      </c>
      <c r="AD419" s="39">
        <v>879.21</v>
      </c>
      <c r="AE419" s="39">
        <v>896.85</v>
      </c>
      <c r="AF419" s="39">
        <v>907.66</v>
      </c>
      <c r="AG419" s="39">
        <v>914.54</v>
      </c>
      <c r="AH419" s="39">
        <v>976.15</v>
      </c>
      <c r="AI419" s="39">
        <v>997.88</v>
      </c>
      <c r="AJ419" s="39">
        <v>1001.7</v>
      </c>
      <c r="AK419" s="39">
        <v>1000.95</v>
      </c>
      <c r="AL419" s="39">
        <v>1005.12</v>
      </c>
      <c r="AM419" s="39">
        <v>1002.2599999999999</v>
      </c>
      <c r="AN419" s="39">
        <v>999.39</v>
      </c>
      <c r="AO419" s="39">
        <v>999.77</v>
      </c>
      <c r="AP419" s="39">
        <v>1019.2000000000002</v>
      </c>
      <c r="AQ419" s="39">
        <v>1046.17</v>
      </c>
      <c r="AR419" s="39">
        <v>1019.6</v>
      </c>
      <c r="AS419" s="39">
        <v>1090.74</v>
      </c>
      <c r="AT419" s="39">
        <v>1048.01</v>
      </c>
      <c r="AU419" s="39">
        <v>941.85</v>
      </c>
      <c r="AV419" s="39">
        <v>900.83</v>
      </c>
      <c r="AW419" s="39">
        <v>896.1</v>
      </c>
      <c r="AX419" s="40">
        <v>890</v>
      </c>
      <c r="AY419" s="340">
        <v>145.09</v>
      </c>
      <c r="AZ419" s="159">
        <v>3.2654339999999999</v>
      </c>
      <c r="BA419" s="143"/>
    </row>
    <row r="420" spans="1:137">
      <c r="A420" s="47">
        <v>22</v>
      </c>
      <c r="B420" s="170">
        <f t="shared" si="43"/>
        <v>756.0554340000001</v>
      </c>
      <c r="C420" s="170">
        <f t="shared" si="43"/>
        <v>757.59543400000007</v>
      </c>
      <c r="D420" s="170">
        <f t="shared" si="43"/>
        <v>758.57543400000009</v>
      </c>
      <c r="E420" s="170">
        <f t="shared" si="43"/>
        <v>759.415434</v>
      </c>
      <c r="F420" s="170">
        <f t="shared" si="43"/>
        <v>760.03543400000001</v>
      </c>
      <c r="G420" s="170">
        <f t="shared" si="43"/>
        <v>759.99543400000005</v>
      </c>
      <c r="H420" s="170">
        <f t="shared" si="43"/>
        <v>1051.895434</v>
      </c>
      <c r="I420" s="170">
        <f t="shared" si="43"/>
        <v>1060.0254339999999</v>
      </c>
      <c r="J420" s="170">
        <f t="shared" si="43"/>
        <v>1182.5654339999999</v>
      </c>
      <c r="K420" s="170">
        <f t="shared" si="43"/>
        <v>1201.1554339999998</v>
      </c>
      <c r="L420" s="170">
        <f t="shared" si="43"/>
        <v>1191.2854339999999</v>
      </c>
      <c r="M420" s="170">
        <f t="shared" si="43"/>
        <v>1180.5354339999999</v>
      </c>
      <c r="N420" s="170">
        <f t="shared" si="43"/>
        <v>1142.7354339999999</v>
      </c>
      <c r="O420" s="170">
        <f t="shared" si="43"/>
        <v>1141.3354340000001</v>
      </c>
      <c r="P420" s="170">
        <f t="shared" si="43"/>
        <v>1170.5654339999999</v>
      </c>
      <c r="Q420" s="170">
        <f t="shared" si="43"/>
        <v>1229.7954339999999</v>
      </c>
      <c r="R420" s="170">
        <f t="shared" si="44"/>
        <v>1248.2354339999999</v>
      </c>
      <c r="S420" s="170">
        <f t="shared" si="42"/>
        <v>1244.6054339999998</v>
      </c>
      <c r="T420" s="170">
        <f t="shared" si="42"/>
        <v>1239.9654339999997</v>
      </c>
      <c r="U420" s="170">
        <f t="shared" si="42"/>
        <v>1146.885434</v>
      </c>
      <c r="V420" s="170">
        <f t="shared" si="42"/>
        <v>1058.0154339999999</v>
      </c>
      <c r="W420" s="170">
        <f t="shared" si="42"/>
        <v>1050.655434</v>
      </c>
      <c r="X420" s="170">
        <f t="shared" si="42"/>
        <v>1045.0954340000001</v>
      </c>
      <c r="Y420" s="170">
        <f t="shared" si="42"/>
        <v>759.14543400000002</v>
      </c>
      <c r="Z420" s="37"/>
      <c r="AA420" s="41">
        <v>607.70000000000005</v>
      </c>
      <c r="AB420" s="39">
        <v>609.24</v>
      </c>
      <c r="AC420" s="39">
        <v>610.22</v>
      </c>
      <c r="AD420" s="39">
        <v>611.05999999999995</v>
      </c>
      <c r="AE420" s="39">
        <v>611.67999999999995</v>
      </c>
      <c r="AF420" s="39">
        <v>611.64</v>
      </c>
      <c r="AG420" s="39">
        <v>903.54</v>
      </c>
      <c r="AH420" s="39">
        <v>911.67</v>
      </c>
      <c r="AI420" s="39">
        <v>1034.21</v>
      </c>
      <c r="AJ420" s="39">
        <v>1052.8</v>
      </c>
      <c r="AK420" s="39">
        <v>1042.93</v>
      </c>
      <c r="AL420" s="39">
        <v>1032.18</v>
      </c>
      <c r="AM420" s="39">
        <v>994.38</v>
      </c>
      <c r="AN420" s="39">
        <v>992.98</v>
      </c>
      <c r="AO420" s="39">
        <v>1022.21</v>
      </c>
      <c r="AP420" s="39">
        <v>1081.44</v>
      </c>
      <c r="AQ420" s="39">
        <v>1099.8800000000001</v>
      </c>
      <c r="AR420" s="39">
        <v>1096.25</v>
      </c>
      <c r="AS420" s="39">
        <v>1091.6099999999999</v>
      </c>
      <c r="AT420" s="39">
        <v>998.53</v>
      </c>
      <c r="AU420" s="39">
        <v>909.66</v>
      </c>
      <c r="AV420" s="39">
        <v>902.3</v>
      </c>
      <c r="AW420" s="39">
        <v>896.74</v>
      </c>
      <c r="AX420" s="40">
        <v>610.79</v>
      </c>
      <c r="AY420" s="340">
        <v>145.09</v>
      </c>
      <c r="AZ420" s="159">
        <v>3.2654339999999999</v>
      </c>
      <c r="BA420" s="143"/>
    </row>
    <row r="421" spans="1:137">
      <c r="A421" s="47">
        <v>23</v>
      </c>
      <c r="B421" s="170">
        <f t="shared" si="43"/>
        <v>1020.5454340000001</v>
      </c>
      <c r="C421" s="170">
        <f t="shared" si="43"/>
        <v>1020.0454340000001</v>
      </c>
      <c r="D421" s="170">
        <f t="shared" si="43"/>
        <v>1019.4554340000001</v>
      </c>
      <c r="E421" s="170">
        <f t="shared" si="43"/>
        <v>1019.8254340000001</v>
      </c>
      <c r="F421" s="170">
        <f t="shared" si="43"/>
        <v>1020.885434</v>
      </c>
      <c r="G421" s="170">
        <f t="shared" si="43"/>
        <v>1021.9554340000001</v>
      </c>
      <c r="H421" s="170">
        <f t="shared" si="43"/>
        <v>1023.125434</v>
      </c>
      <c r="I421" s="170">
        <f t="shared" si="43"/>
        <v>1034.175434</v>
      </c>
      <c r="J421" s="170">
        <f t="shared" si="43"/>
        <v>1035.8354340000001</v>
      </c>
      <c r="K421" s="170">
        <f t="shared" si="43"/>
        <v>1024.155434</v>
      </c>
      <c r="L421" s="170">
        <f t="shared" si="43"/>
        <v>1024.7754339999999</v>
      </c>
      <c r="M421" s="170">
        <f t="shared" si="43"/>
        <v>1013.995434</v>
      </c>
      <c r="N421" s="170">
        <f t="shared" si="43"/>
        <v>1010.005434</v>
      </c>
      <c r="O421" s="170">
        <f t="shared" si="43"/>
        <v>1008.9854340000001</v>
      </c>
      <c r="P421" s="170">
        <f t="shared" si="43"/>
        <v>1018.525434</v>
      </c>
      <c r="Q421" s="170">
        <f t="shared" si="43"/>
        <v>1103.655434</v>
      </c>
      <c r="R421" s="170">
        <f t="shared" si="44"/>
        <v>1127.715434</v>
      </c>
      <c r="S421" s="170">
        <f t="shared" si="42"/>
        <v>1129.955434</v>
      </c>
      <c r="T421" s="170">
        <f t="shared" si="42"/>
        <v>1132.185434</v>
      </c>
      <c r="U421" s="170">
        <f t="shared" si="42"/>
        <v>1088.0954340000001</v>
      </c>
      <c r="V421" s="170">
        <f t="shared" si="42"/>
        <v>1038.5154339999999</v>
      </c>
      <c r="W421" s="170">
        <f t="shared" si="42"/>
        <v>1030.935434</v>
      </c>
      <c r="X421" s="170">
        <f t="shared" si="42"/>
        <v>1026.5754340000001</v>
      </c>
      <c r="Y421" s="170">
        <f t="shared" si="42"/>
        <v>1021.4454340000001</v>
      </c>
      <c r="Z421" s="37"/>
      <c r="AA421" s="41">
        <v>872.19</v>
      </c>
      <c r="AB421" s="39">
        <v>871.69</v>
      </c>
      <c r="AC421" s="39">
        <v>871.1</v>
      </c>
      <c r="AD421" s="39">
        <v>871.47</v>
      </c>
      <c r="AE421" s="39">
        <v>872.53</v>
      </c>
      <c r="AF421" s="39">
        <v>873.6</v>
      </c>
      <c r="AG421" s="39">
        <v>874.77</v>
      </c>
      <c r="AH421" s="39">
        <v>885.82</v>
      </c>
      <c r="AI421" s="39">
        <v>887.48</v>
      </c>
      <c r="AJ421" s="39">
        <v>875.8</v>
      </c>
      <c r="AK421" s="39">
        <v>876.42</v>
      </c>
      <c r="AL421" s="39">
        <v>865.64</v>
      </c>
      <c r="AM421" s="39">
        <v>861.65</v>
      </c>
      <c r="AN421" s="39">
        <v>860.63</v>
      </c>
      <c r="AO421" s="39">
        <v>870.17</v>
      </c>
      <c r="AP421" s="39">
        <v>955.3</v>
      </c>
      <c r="AQ421" s="39">
        <v>979.36</v>
      </c>
      <c r="AR421" s="39">
        <v>981.6</v>
      </c>
      <c r="AS421" s="39">
        <v>983.83</v>
      </c>
      <c r="AT421" s="39">
        <v>939.74</v>
      </c>
      <c r="AU421" s="39">
        <v>890.16</v>
      </c>
      <c r="AV421" s="39">
        <v>882.58</v>
      </c>
      <c r="AW421" s="39">
        <v>878.22</v>
      </c>
      <c r="AX421" s="40">
        <v>873.09</v>
      </c>
      <c r="AY421" s="340">
        <v>145.09</v>
      </c>
      <c r="AZ421" s="159">
        <v>3.2654339999999999</v>
      </c>
      <c r="BA421" s="143"/>
    </row>
    <row r="422" spans="1:137">
      <c r="A422" s="47">
        <v>24</v>
      </c>
      <c r="B422" s="170">
        <f t="shared" si="43"/>
        <v>1021.3354340000001</v>
      </c>
      <c r="C422" s="170">
        <f t="shared" si="43"/>
        <v>1020.755434</v>
      </c>
      <c r="D422" s="170">
        <f t="shared" si="43"/>
        <v>1020.6754340000001</v>
      </c>
      <c r="E422" s="170">
        <f t="shared" si="43"/>
        <v>1021.3554340000001</v>
      </c>
      <c r="F422" s="170">
        <f t="shared" si="43"/>
        <v>1022.285434</v>
      </c>
      <c r="G422" s="170">
        <f t="shared" si="43"/>
        <v>1023.745434</v>
      </c>
      <c r="H422" s="170">
        <f t="shared" si="43"/>
        <v>1026.2754339999999</v>
      </c>
      <c r="I422" s="170">
        <f t="shared" si="43"/>
        <v>1035.2954340000001</v>
      </c>
      <c r="J422" s="170">
        <f t="shared" si="43"/>
        <v>1042.2354339999999</v>
      </c>
      <c r="K422" s="170">
        <f t="shared" si="43"/>
        <v>1105.0954340000001</v>
      </c>
      <c r="L422" s="170">
        <f t="shared" si="43"/>
        <v>1078.0254339999999</v>
      </c>
      <c r="M422" s="170">
        <f t="shared" si="43"/>
        <v>1096.5654340000001</v>
      </c>
      <c r="N422" s="170">
        <f t="shared" si="43"/>
        <v>1077.935434</v>
      </c>
      <c r="O422" s="170">
        <f t="shared" si="43"/>
        <v>1072.0954340000001</v>
      </c>
      <c r="P422" s="170">
        <f t="shared" si="43"/>
        <v>1081.675434</v>
      </c>
      <c r="Q422" s="170">
        <f t="shared" si="43"/>
        <v>1133.635434</v>
      </c>
      <c r="R422" s="170">
        <f t="shared" si="44"/>
        <v>1161.1454339999998</v>
      </c>
      <c r="S422" s="170">
        <f t="shared" si="42"/>
        <v>1164.2754339999999</v>
      </c>
      <c r="T422" s="170">
        <f t="shared" si="42"/>
        <v>1179.5954339999998</v>
      </c>
      <c r="U422" s="170">
        <f t="shared" si="42"/>
        <v>1135.975434</v>
      </c>
      <c r="V422" s="170">
        <f t="shared" si="42"/>
        <v>1041.7654339999999</v>
      </c>
      <c r="W422" s="170">
        <f t="shared" si="42"/>
        <v>1032.4854339999999</v>
      </c>
      <c r="X422" s="170">
        <f t="shared" si="42"/>
        <v>1028.1054340000001</v>
      </c>
      <c r="Y422" s="170">
        <f t="shared" si="42"/>
        <v>1022.915434</v>
      </c>
      <c r="Z422" s="37"/>
      <c r="AA422" s="41">
        <v>872.98</v>
      </c>
      <c r="AB422" s="39">
        <v>872.4</v>
      </c>
      <c r="AC422" s="39">
        <v>872.32</v>
      </c>
      <c r="AD422" s="39">
        <v>873</v>
      </c>
      <c r="AE422" s="39">
        <v>873.93</v>
      </c>
      <c r="AF422" s="39">
        <v>875.39</v>
      </c>
      <c r="AG422" s="39">
        <v>877.92</v>
      </c>
      <c r="AH422" s="39">
        <v>886.94</v>
      </c>
      <c r="AI422" s="39">
        <v>893.88</v>
      </c>
      <c r="AJ422" s="39">
        <v>956.74</v>
      </c>
      <c r="AK422" s="39">
        <v>929.67</v>
      </c>
      <c r="AL422" s="39">
        <v>948.21</v>
      </c>
      <c r="AM422" s="39">
        <v>929.58</v>
      </c>
      <c r="AN422" s="39">
        <v>923.74</v>
      </c>
      <c r="AO422" s="39">
        <v>933.32</v>
      </c>
      <c r="AP422" s="39">
        <v>985.28</v>
      </c>
      <c r="AQ422" s="39">
        <v>1012.7899999999998</v>
      </c>
      <c r="AR422" s="39">
        <v>1015.92</v>
      </c>
      <c r="AS422" s="39">
        <v>1031.24</v>
      </c>
      <c r="AT422" s="39">
        <v>987.62</v>
      </c>
      <c r="AU422" s="39">
        <v>893.41</v>
      </c>
      <c r="AV422" s="39">
        <v>884.13</v>
      </c>
      <c r="AW422" s="39">
        <v>879.75</v>
      </c>
      <c r="AX422" s="40">
        <v>874.56</v>
      </c>
      <c r="AY422" s="340">
        <v>145.09</v>
      </c>
      <c r="AZ422" s="159">
        <v>3.2654339999999999</v>
      </c>
      <c r="BA422" s="143"/>
    </row>
    <row r="423" spans="1:137">
      <c r="A423" s="47">
        <v>25</v>
      </c>
      <c r="B423" s="170">
        <f t="shared" si="43"/>
        <v>1019.165434</v>
      </c>
      <c r="C423" s="170">
        <f t="shared" si="43"/>
        <v>1010.285434</v>
      </c>
      <c r="D423" s="170">
        <f t="shared" si="43"/>
        <v>1008.125434</v>
      </c>
      <c r="E423" s="170">
        <f t="shared" si="43"/>
        <v>1009.5554340000001</v>
      </c>
      <c r="F423" s="170">
        <f t="shared" si="43"/>
        <v>1026.185434</v>
      </c>
      <c r="G423" s="170">
        <f t="shared" si="43"/>
        <v>1036.225434</v>
      </c>
      <c r="H423" s="170">
        <f t="shared" si="43"/>
        <v>1043.905434</v>
      </c>
      <c r="I423" s="170">
        <f t="shared" si="43"/>
        <v>1163.5454340000001</v>
      </c>
      <c r="J423" s="170">
        <f t="shared" si="43"/>
        <v>1144.5754340000001</v>
      </c>
      <c r="K423" s="170">
        <f t="shared" si="43"/>
        <v>1123.395434</v>
      </c>
      <c r="L423" s="170">
        <f t="shared" si="43"/>
        <v>1105.925434</v>
      </c>
      <c r="M423" s="170">
        <f t="shared" si="43"/>
        <v>1100.195434</v>
      </c>
      <c r="N423" s="170">
        <f t="shared" si="43"/>
        <v>1068.8654340000001</v>
      </c>
      <c r="O423" s="170">
        <f t="shared" si="43"/>
        <v>1109.2954340000001</v>
      </c>
      <c r="P423" s="170">
        <f t="shared" si="43"/>
        <v>1070.9854339999999</v>
      </c>
      <c r="Q423" s="170">
        <f t="shared" si="43"/>
        <v>1075.705434</v>
      </c>
      <c r="R423" s="170">
        <f t="shared" si="44"/>
        <v>1122.2954340000001</v>
      </c>
      <c r="S423" s="170">
        <f t="shared" si="42"/>
        <v>1110.945434</v>
      </c>
      <c r="T423" s="170">
        <f t="shared" si="42"/>
        <v>1065.3654340000001</v>
      </c>
      <c r="U423" s="170">
        <f t="shared" si="42"/>
        <v>1038.475434</v>
      </c>
      <c r="V423" s="170">
        <f t="shared" si="42"/>
        <v>1032.5854340000001</v>
      </c>
      <c r="W423" s="170">
        <f t="shared" si="42"/>
        <v>1029.885434</v>
      </c>
      <c r="X423" s="170">
        <f t="shared" si="42"/>
        <v>1021.1954340000001</v>
      </c>
      <c r="Y423" s="170">
        <f t="shared" si="42"/>
        <v>1007.3354340000001</v>
      </c>
      <c r="Z423" s="37"/>
      <c r="AA423" s="41">
        <v>870.81</v>
      </c>
      <c r="AB423" s="39">
        <v>861.93</v>
      </c>
      <c r="AC423" s="39">
        <v>859.77</v>
      </c>
      <c r="AD423" s="39">
        <v>861.2</v>
      </c>
      <c r="AE423" s="39">
        <v>877.83</v>
      </c>
      <c r="AF423" s="39">
        <v>887.87</v>
      </c>
      <c r="AG423" s="39">
        <v>895.55</v>
      </c>
      <c r="AH423" s="39">
        <v>1015.19</v>
      </c>
      <c r="AI423" s="39">
        <v>996.22</v>
      </c>
      <c r="AJ423" s="39">
        <v>975.04</v>
      </c>
      <c r="AK423" s="39">
        <v>957.57</v>
      </c>
      <c r="AL423" s="39">
        <v>951.84</v>
      </c>
      <c r="AM423" s="39">
        <v>920.51</v>
      </c>
      <c r="AN423" s="39">
        <v>960.94</v>
      </c>
      <c r="AO423" s="39">
        <v>922.63</v>
      </c>
      <c r="AP423" s="39">
        <v>927.35</v>
      </c>
      <c r="AQ423" s="39">
        <v>973.94</v>
      </c>
      <c r="AR423" s="39">
        <v>962.59</v>
      </c>
      <c r="AS423" s="39">
        <v>917.01</v>
      </c>
      <c r="AT423" s="39">
        <v>890.12</v>
      </c>
      <c r="AU423" s="39">
        <v>884.23</v>
      </c>
      <c r="AV423" s="39">
        <v>881.53</v>
      </c>
      <c r="AW423" s="39">
        <v>872.84</v>
      </c>
      <c r="AX423" s="40">
        <v>858.98</v>
      </c>
      <c r="AY423" s="340">
        <v>145.09</v>
      </c>
      <c r="AZ423" s="159">
        <v>3.2654339999999999</v>
      </c>
      <c r="BA423" s="143"/>
    </row>
    <row r="424" spans="1:137">
      <c r="A424" s="47">
        <v>26</v>
      </c>
      <c r="B424" s="170">
        <f t="shared" si="43"/>
        <v>1007.135434</v>
      </c>
      <c r="C424" s="170">
        <f t="shared" si="43"/>
        <v>1007.5854340000001</v>
      </c>
      <c r="D424" s="170">
        <f t="shared" si="43"/>
        <v>1007.3054340000001</v>
      </c>
      <c r="E424" s="170">
        <f t="shared" si="43"/>
        <v>1012.5854340000001</v>
      </c>
      <c r="F424" s="170">
        <f t="shared" si="43"/>
        <v>1026.8354340000001</v>
      </c>
      <c r="G424" s="170">
        <f t="shared" si="43"/>
        <v>1037.8554340000001</v>
      </c>
      <c r="H424" s="170">
        <f t="shared" si="43"/>
        <v>1045.415434</v>
      </c>
      <c r="I424" s="170">
        <f t="shared" si="43"/>
        <v>1192.0054339999999</v>
      </c>
      <c r="J424" s="170">
        <f t="shared" si="43"/>
        <v>1195.1054339999998</v>
      </c>
      <c r="K424" s="170">
        <f t="shared" si="43"/>
        <v>1197.3454339999998</v>
      </c>
      <c r="L424" s="170">
        <f t="shared" si="43"/>
        <v>1191.1254339999998</v>
      </c>
      <c r="M424" s="170">
        <f t="shared" si="43"/>
        <v>1204.3654339999998</v>
      </c>
      <c r="N424" s="170">
        <f t="shared" si="43"/>
        <v>1184.4554339999997</v>
      </c>
      <c r="O424" s="170">
        <f t="shared" si="43"/>
        <v>1222.9854339999999</v>
      </c>
      <c r="P424" s="170">
        <f t="shared" si="43"/>
        <v>1199.4554339999997</v>
      </c>
      <c r="Q424" s="170">
        <f t="shared" si="43"/>
        <v>1195.0954339999998</v>
      </c>
      <c r="R424" s="170">
        <f t="shared" si="44"/>
        <v>1202.2654339999999</v>
      </c>
      <c r="S424" s="170">
        <f t="shared" si="42"/>
        <v>1184.0354339999999</v>
      </c>
      <c r="T424" s="170">
        <f t="shared" si="42"/>
        <v>1132.385434</v>
      </c>
      <c r="U424" s="170">
        <f t="shared" si="42"/>
        <v>1104.3354340000001</v>
      </c>
      <c r="V424" s="170">
        <f t="shared" si="42"/>
        <v>1037.5454340000001</v>
      </c>
      <c r="W424" s="170">
        <f t="shared" si="42"/>
        <v>1033.0354339999999</v>
      </c>
      <c r="X424" s="170">
        <f t="shared" si="42"/>
        <v>1023.4254340000001</v>
      </c>
      <c r="Y424" s="170">
        <f t="shared" si="42"/>
        <v>1008.255434</v>
      </c>
      <c r="Z424" s="37"/>
      <c r="AA424" s="41">
        <v>858.78</v>
      </c>
      <c r="AB424" s="39">
        <v>859.23</v>
      </c>
      <c r="AC424" s="39">
        <v>858.95</v>
      </c>
      <c r="AD424" s="39">
        <v>864.23</v>
      </c>
      <c r="AE424" s="39">
        <v>878.48</v>
      </c>
      <c r="AF424" s="39">
        <v>889.5</v>
      </c>
      <c r="AG424" s="39">
        <v>897.06</v>
      </c>
      <c r="AH424" s="39">
        <v>1043.6500000000001</v>
      </c>
      <c r="AI424" s="39">
        <v>1046.75</v>
      </c>
      <c r="AJ424" s="39">
        <v>1048.99</v>
      </c>
      <c r="AK424" s="39">
        <v>1042.77</v>
      </c>
      <c r="AL424" s="39">
        <v>1056.01</v>
      </c>
      <c r="AM424" s="39">
        <v>1036.0999999999999</v>
      </c>
      <c r="AN424" s="39">
        <v>1074.6300000000001</v>
      </c>
      <c r="AO424" s="39">
        <v>1051.0999999999999</v>
      </c>
      <c r="AP424" s="39">
        <v>1046.74</v>
      </c>
      <c r="AQ424" s="39">
        <v>1053.9100000000001</v>
      </c>
      <c r="AR424" s="39">
        <v>1035.68</v>
      </c>
      <c r="AS424" s="39">
        <v>984.03</v>
      </c>
      <c r="AT424" s="39">
        <v>955.98</v>
      </c>
      <c r="AU424" s="39">
        <v>889.19</v>
      </c>
      <c r="AV424" s="39">
        <v>884.68</v>
      </c>
      <c r="AW424" s="39">
        <v>875.07</v>
      </c>
      <c r="AX424" s="40">
        <v>859.9</v>
      </c>
      <c r="AY424" s="340">
        <v>145.09</v>
      </c>
      <c r="AZ424" s="159">
        <v>3.2654339999999999</v>
      </c>
      <c r="BA424" s="143"/>
    </row>
    <row r="425" spans="1:137">
      <c r="A425" s="47">
        <v>27</v>
      </c>
      <c r="B425" s="170">
        <f t="shared" si="43"/>
        <v>1012.265434</v>
      </c>
      <c r="C425" s="170">
        <f t="shared" si="43"/>
        <v>1007.7154340000001</v>
      </c>
      <c r="D425" s="170">
        <f t="shared" si="43"/>
        <v>1007.1854340000001</v>
      </c>
      <c r="E425" s="170">
        <f t="shared" si="43"/>
        <v>1008.9254340000001</v>
      </c>
      <c r="F425" s="170">
        <f t="shared" si="43"/>
        <v>1025.135434</v>
      </c>
      <c r="G425" s="170">
        <f t="shared" si="43"/>
        <v>1038.465434</v>
      </c>
      <c r="H425" s="170">
        <f t="shared" si="43"/>
        <v>1042.435434</v>
      </c>
      <c r="I425" s="170">
        <f t="shared" si="43"/>
        <v>1089.395434</v>
      </c>
      <c r="J425" s="170">
        <f t="shared" si="43"/>
        <v>1207.0754339999999</v>
      </c>
      <c r="K425" s="170">
        <f t="shared" si="43"/>
        <v>1212.5454339999999</v>
      </c>
      <c r="L425" s="170">
        <f t="shared" si="43"/>
        <v>1162.9954339999999</v>
      </c>
      <c r="M425" s="170">
        <f t="shared" si="43"/>
        <v>1119.715434</v>
      </c>
      <c r="N425" s="170">
        <f t="shared" si="43"/>
        <v>1126.8154340000001</v>
      </c>
      <c r="O425" s="170">
        <f t="shared" si="43"/>
        <v>1098.2954340000001</v>
      </c>
      <c r="P425" s="170">
        <f t="shared" si="43"/>
        <v>1037.455434</v>
      </c>
      <c r="Q425" s="170">
        <f t="shared" si="43"/>
        <v>1084.5854340000001</v>
      </c>
      <c r="R425" s="170">
        <f t="shared" si="44"/>
        <v>1043.0454340000001</v>
      </c>
      <c r="S425" s="170">
        <f t="shared" si="42"/>
        <v>1043.7954340000001</v>
      </c>
      <c r="T425" s="170">
        <f t="shared" si="42"/>
        <v>1042.5754340000001</v>
      </c>
      <c r="U425" s="170">
        <f t="shared" si="42"/>
        <v>1040.435434</v>
      </c>
      <c r="V425" s="170">
        <f t="shared" si="42"/>
        <v>1038.155434</v>
      </c>
      <c r="W425" s="170">
        <f t="shared" si="42"/>
        <v>1027.205434</v>
      </c>
      <c r="X425" s="170">
        <f t="shared" si="42"/>
        <v>1025.0754340000001</v>
      </c>
      <c r="Y425" s="170">
        <f t="shared" si="42"/>
        <v>1011.265434</v>
      </c>
      <c r="Z425" s="37"/>
      <c r="AA425" s="41">
        <v>863.91</v>
      </c>
      <c r="AB425" s="39">
        <v>859.36</v>
      </c>
      <c r="AC425" s="39">
        <v>858.83</v>
      </c>
      <c r="AD425" s="39">
        <v>860.57</v>
      </c>
      <c r="AE425" s="39">
        <v>876.78</v>
      </c>
      <c r="AF425" s="39">
        <v>890.11</v>
      </c>
      <c r="AG425" s="39">
        <v>894.08</v>
      </c>
      <c r="AH425" s="39">
        <v>941.04</v>
      </c>
      <c r="AI425" s="39">
        <v>1058.72</v>
      </c>
      <c r="AJ425" s="39">
        <v>1064.19</v>
      </c>
      <c r="AK425" s="39">
        <v>1014.64</v>
      </c>
      <c r="AL425" s="39">
        <v>971.36</v>
      </c>
      <c r="AM425" s="39">
        <v>978.46</v>
      </c>
      <c r="AN425" s="39">
        <v>949.94</v>
      </c>
      <c r="AO425" s="39">
        <v>889.1</v>
      </c>
      <c r="AP425" s="39">
        <v>936.23</v>
      </c>
      <c r="AQ425" s="39">
        <v>894.69</v>
      </c>
      <c r="AR425" s="39">
        <v>895.44</v>
      </c>
      <c r="AS425" s="39">
        <v>894.22</v>
      </c>
      <c r="AT425" s="39">
        <v>892.08</v>
      </c>
      <c r="AU425" s="39">
        <v>889.8</v>
      </c>
      <c r="AV425" s="39">
        <v>878.85</v>
      </c>
      <c r="AW425" s="39">
        <v>876.72</v>
      </c>
      <c r="AX425" s="40">
        <v>862.91</v>
      </c>
      <c r="AY425" s="340">
        <v>145.09</v>
      </c>
      <c r="AZ425" s="159">
        <v>3.2654339999999999</v>
      </c>
      <c r="BA425" s="143"/>
    </row>
    <row r="426" spans="1:137">
      <c r="A426" s="47">
        <v>28</v>
      </c>
      <c r="B426" s="170">
        <f t="shared" si="43"/>
        <v>1047.2354339999999</v>
      </c>
      <c r="C426" s="170">
        <f t="shared" si="43"/>
        <v>1048.0554340000001</v>
      </c>
      <c r="D426" s="170">
        <f t="shared" si="43"/>
        <v>1040.975434</v>
      </c>
      <c r="E426" s="170">
        <f t="shared" si="43"/>
        <v>1047.215434</v>
      </c>
      <c r="F426" s="170">
        <f t="shared" si="43"/>
        <v>1059.225434</v>
      </c>
      <c r="G426" s="170">
        <f t="shared" si="43"/>
        <v>1065.0854340000001</v>
      </c>
      <c r="H426" s="170">
        <f t="shared" si="43"/>
        <v>1094.175434</v>
      </c>
      <c r="I426" s="170">
        <f t="shared" si="43"/>
        <v>1294.8754339999998</v>
      </c>
      <c r="J426" s="170">
        <f t="shared" si="43"/>
        <v>1282.1554339999998</v>
      </c>
      <c r="K426" s="170">
        <f t="shared" si="43"/>
        <v>1330.4454339999998</v>
      </c>
      <c r="L426" s="170">
        <f t="shared" si="43"/>
        <v>1257.2754339999999</v>
      </c>
      <c r="M426" s="170">
        <f t="shared" si="43"/>
        <v>1254.7654339999999</v>
      </c>
      <c r="N426" s="170">
        <f t="shared" si="43"/>
        <v>1170.5454340000001</v>
      </c>
      <c r="O426" s="170">
        <f t="shared" si="43"/>
        <v>1236.8954339999998</v>
      </c>
      <c r="P426" s="170">
        <f t="shared" si="43"/>
        <v>1313.8154339999999</v>
      </c>
      <c r="Q426" s="170">
        <f t="shared" si="43"/>
        <v>1337.8354339999999</v>
      </c>
      <c r="R426" s="170">
        <f t="shared" si="44"/>
        <v>1343.2554339999999</v>
      </c>
      <c r="S426" s="170">
        <f t="shared" si="42"/>
        <v>1336.4954339999999</v>
      </c>
      <c r="T426" s="170">
        <f t="shared" si="42"/>
        <v>1349.6154339999998</v>
      </c>
      <c r="U426" s="170">
        <f t="shared" si="42"/>
        <v>1107.0854340000001</v>
      </c>
      <c r="V426" s="170">
        <f t="shared" si="42"/>
        <v>1071.0354339999999</v>
      </c>
      <c r="W426" s="170">
        <f t="shared" si="42"/>
        <v>1066.0854340000001</v>
      </c>
      <c r="X426" s="170">
        <f t="shared" si="42"/>
        <v>1060.465434</v>
      </c>
      <c r="Y426" s="170">
        <f t="shared" si="42"/>
        <v>1056.945434</v>
      </c>
      <c r="Z426" s="37"/>
      <c r="AA426" s="41">
        <v>898.88</v>
      </c>
      <c r="AB426" s="39">
        <v>899.7</v>
      </c>
      <c r="AC426" s="39">
        <v>892.62</v>
      </c>
      <c r="AD426" s="39">
        <v>898.86</v>
      </c>
      <c r="AE426" s="39">
        <v>910.87</v>
      </c>
      <c r="AF426" s="39">
        <v>916.73</v>
      </c>
      <c r="AG426" s="39">
        <v>945.82</v>
      </c>
      <c r="AH426" s="39">
        <v>1146.52</v>
      </c>
      <c r="AI426" s="39">
        <v>1133.8</v>
      </c>
      <c r="AJ426" s="39">
        <v>1182.0899999999999</v>
      </c>
      <c r="AK426" s="39">
        <v>1108.92</v>
      </c>
      <c r="AL426" s="39">
        <v>1106.4100000000001</v>
      </c>
      <c r="AM426" s="39">
        <v>1022.1900000000002</v>
      </c>
      <c r="AN426" s="39">
        <v>1088.54</v>
      </c>
      <c r="AO426" s="39">
        <v>1165.46</v>
      </c>
      <c r="AP426" s="39">
        <v>1189.48</v>
      </c>
      <c r="AQ426" s="39">
        <v>1194.9000000000001</v>
      </c>
      <c r="AR426" s="39">
        <v>1188.1400000000001</v>
      </c>
      <c r="AS426" s="39">
        <v>1201.26</v>
      </c>
      <c r="AT426" s="39">
        <v>958.73</v>
      </c>
      <c r="AU426" s="39">
        <v>922.68</v>
      </c>
      <c r="AV426" s="39">
        <v>917.73</v>
      </c>
      <c r="AW426" s="39">
        <v>912.11</v>
      </c>
      <c r="AX426" s="40">
        <v>908.59</v>
      </c>
      <c r="AY426" s="340">
        <v>145.09</v>
      </c>
      <c r="AZ426" s="159">
        <v>3.2654339999999999</v>
      </c>
      <c r="BA426" s="143"/>
    </row>
    <row r="427" spans="1:137">
      <c r="A427" s="47">
        <v>29</v>
      </c>
      <c r="B427" s="170">
        <f t="shared" si="43"/>
        <v>1055.975434</v>
      </c>
      <c r="C427" s="170">
        <f t="shared" si="43"/>
        <v>1055.5054339999999</v>
      </c>
      <c r="D427" s="170">
        <f t="shared" si="43"/>
        <v>1055.7954340000001</v>
      </c>
      <c r="E427" s="170">
        <f t="shared" si="43"/>
        <v>1056.725434</v>
      </c>
      <c r="F427" s="170">
        <f t="shared" si="43"/>
        <v>1058.8454340000001</v>
      </c>
      <c r="G427" s="170">
        <f t="shared" si="43"/>
        <v>1057.475434</v>
      </c>
      <c r="H427" s="170">
        <f t="shared" si="43"/>
        <v>1063.3454340000001</v>
      </c>
      <c r="I427" s="170">
        <f t="shared" si="43"/>
        <v>1117.7554339999999</v>
      </c>
      <c r="J427" s="170">
        <f t="shared" si="43"/>
        <v>1276.5454339999999</v>
      </c>
      <c r="K427" s="170">
        <f t="shared" si="43"/>
        <v>1332.1454339999998</v>
      </c>
      <c r="L427" s="170">
        <f t="shared" si="43"/>
        <v>1353.9154339999998</v>
      </c>
      <c r="M427" s="170">
        <f t="shared" si="43"/>
        <v>1341.3054339999999</v>
      </c>
      <c r="N427" s="170">
        <f t="shared" si="43"/>
        <v>1335.0854339999999</v>
      </c>
      <c r="O427" s="170">
        <f t="shared" si="43"/>
        <v>1328.7654339999999</v>
      </c>
      <c r="P427" s="170">
        <f t="shared" si="43"/>
        <v>1331.2254339999997</v>
      </c>
      <c r="Q427" s="170">
        <f t="shared" si="43"/>
        <v>1353.8854339999998</v>
      </c>
      <c r="R427" s="170">
        <f t="shared" si="44"/>
        <v>1397.0454339999999</v>
      </c>
      <c r="S427" s="170">
        <f t="shared" si="42"/>
        <v>1374.2654339999999</v>
      </c>
      <c r="T427" s="170">
        <f t="shared" si="42"/>
        <v>1331.0854339999999</v>
      </c>
      <c r="U427" s="170">
        <f t="shared" si="42"/>
        <v>1258.3154339999999</v>
      </c>
      <c r="V427" s="170">
        <f t="shared" si="42"/>
        <v>1208.5454339999999</v>
      </c>
      <c r="W427" s="170">
        <f t="shared" si="42"/>
        <v>1062.7854339999999</v>
      </c>
      <c r="X427" s="170">
        <f t="shared" si="42"/>
        <v>1058.0154339999999</v>
      </c>
      <c r="Y427" s="170">
        <f t="shared" si="42"/>
        <v>1050.0554340000001</v>
      </c>
      <c r="Z427" s="37"/>
      <c r="AA427" s="41">
        <v>907.62</v>
      </c>
      <c r="AB427" s="39">
        <v>907.15</v>
      </c>
      <c r="AC427" s="39">
        <v>907.44</v>
      </c>
      <c r="AD427" s="39">
        <v>908.37</v>
      </c>
      <c r="AE427" s="39">
        <v>910.49</v>
      </c>
      <c r="AF427" s="39">
        <v>909.12</v>
      </c>
      <c r="AG427" s="39">
        <v>914.99</v>
      </c>
      <c r="AH427" s="39">
        <v>969.4</v>
      </c>
      <c r="AI427" s="39">
        <v>1128.19</v>
      </c>
      <c r="AJ427" s="39">
        <v>1183.79</v>
      </c>
      <c r="AK427" s="39">
        <v>1205.56</v>
      </c>
      <c r="AL427" s="39">
        <v>1192.95</v>
      </c>
      <c r="AM427" s="39">
        <v>1186.73</v>
      </c>
      <c r="AN427" s="39">
        <v>1180.4100000000001</v>
      </c>
      <c r="AO427" s="39">
        <v>1182.8699999999999</v>
      </c>
      <c r="AP427" s="39">
        <v>1205.53</v>
      </c>
      <c r="AQ427" s="39">
        <v>1248.69</v>
      </c>
      <c r="AR427" s="39">
        <v>1225.9100000000001</v>
      </c>
      <c r="AS427" s="39">
        <v>1182.73</v>
      </c>
      <c r="AT427" s="39">
        <v>1109.96</v>
      </c>
      <c r="AU427" s="39">
        <v>1060.19</v>
      </c>
      <c r="AV427" s="39">
        <v>914.43</v>
      </c>
      <c r="AW427" s="39">
        <v>909.66</v>
      </c>
      <c r="AX427" s="40">
        <v>901.7</v>
      </c>
      <c r="AY427" s="340">
        <v>145.09</v>
      </c>
      <c r="AZ427" s="159">
        <v>3.2654339999999999</v>
      </c>
      <c r="BA427" s="143"/>
    </row>
    <row r="428" spans="1:137">
      <c r="A428" s="47">
        <v>30</v>
      </c>
      <c r="B428" s="170">
        <f t="shared" si="43"/>
        <v>0</v>
      </c>
      <c r="C428" s="170">
        <f t="shared" si="43"/>
        <v>0</v>
      </c>
      <c r="D428" s="170">
        <f t="shared" si="43"/>
        <v>0</v>
      </c>
      <c r="E428" s="170">
        <f t="shared" si="43"/>
        <v>0</v>
      </c>
      <c r="F428" s="170">
        <f t="shared" si="43"/>
        <v>0</v>
      </c>
      <c r="G428" s="170">
        <f t="shared" si="43"/>
        <v>0</v>
      </c>
      <c r="H428" s="170">
        <f t="shared" si="43"/>
        <v>0</v>
      </c>
      <c r="I428" s="170">
        <f t="shared" si="43"/>
        <v>0</v>
      </c>
      <c r="J428" s="170">
        <f t="shared" si="43"/>
        <v>0</v>
      </c>
      <c r="K428" s="170">
        <f t="shared" si="43"/>
        <v>0</v>
      </c>
      <c r="L428" s="170">
        <f t="shared" si="43"/>
        <v>0</v>
      </c>
      <c r="M428" s="170">
        <f t="shared" si="43"/>
        <v>0</v>
      </c>
      <c r="N428" s="170">
        <f t="shared" si="43"/>
        <v>0</v>
      </c>
      <c r="O428" s="170">
        <f t="shared" si="43"/>
        <v>0</v>
      </c>
      <c r="P428" s="170">
        <f t="shared" si="43"/>
        <v>0</v>
      </c>
      <c r="Q428" s="170">
        <f t="shared" si="43"/>
        <v>0</v>
      </c>
      <c r="R428" s="170">
        <f t="shared" si="44"/>
        <v>0</v>
      </c>
      <c r="S428" s="170">
        <f t="shared" si="42"/>
        <v>0</v>
      </c>
      <c r="T428" s="170">
        <f t="shared" si="42"/>
        <v>0</v>
      </c>
      <c r="U428" s="170">
        <f t="shared" si="42"/>
        <v>0</v>
      </c>
      <c r="V428" s="170">
        <f t="shared" si="42"/>
        <v>0</v>
      </c>
      <c r="W428" s="170">
        <f t="shared" si="42"/>
        <v>0</v>
      </c>
      <c r="X428" s="170">
        <f t="shared" si="42"/>
        <v>0</v>
      </c>
      <c r="Y428" s="170">
        <f t="shared" si="42"/>
        <v>0</v>
      </c>
      <c r="Z428" s="37"/>
      <c r="AA428" s="41">
        <v>0</v>
      </c>
      <c r="AB428" s="39">
        <v>0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0</v>
      </c>
      <c r="AI428" s="39">
        <v>0</v>
      </c>
      <c r="AJ428" s="39">
        <v>0</v>
      </c>
      <c r="AK428" s="39">
        <v>0</v>
      </c>
      <c r="AL428" s="39">
        <v>0</v>
      </c>
      <c r="AM428" s="39">
        <v>0</v>
      </c>
      <c r="AN428" s="39">
        <v>0</v>
      </c>
      <c r="AO428" s="39">
        <v>0</v>
      </c>
      <c r="AP428" s="39">
        <v>0</v>
      </c>
      <c r="AQ428" s="39">
        <v>0</v>
      </c>
      <c r="AR428" s="39">
        <v>0</v>
      </c>
      <c r="AS428" s="39">
        <v>0</v>
      </c>
      <c r="AT428" s="39">
        <v>0</v>
      </c>
      <c r="AU428" s="39">
        <v>0</v>
      </c>
      <c r="AV428" s="39">
        <v>0</v>
      </c>
      <c r="AW428" s="39">
        <v>0</v>
      </c>
      <c r="AX428" s="40">
        <v>0</v>
      </c>
      <c r="AY428" s="340">
        <v>0</v>
      </c>
      <c r="AZ428" s="159">
        <v>0</v>
      </c>
      <c r="BA428" s="143"/>
    </row>
    <row r="429" spans="1:137" ht="13.5" thickBot="1">
      <c r="A429" s="154">
        <v>31</v>
      </c>
      <c r="B429" s="170">
        <f t="shared" si="43"/>
        <v>0</v>
      </c>
      <c r="C429" s="170">
        <f t="shared" si="43"/>
        <v>0</v>
      </c>
      <c r="D429" s="170">
        <f t="shared" si="43"/>
        <v>0</v>
      </c>
      <c r="E429" s="170">
        <f t="shared" si="43"/>
        <v>0</v>
      </c>
      <c r="F429" s="170">
        <f t="shared" si="43"/>
        <v>0</v>
      </c>
      <c r="G429" s="170">
        <f t="shared" si="43"/>
        <v>0</v>
      </c>
      <c r="H429" s="170">
        <f t="shared" si="43"/>
        <v>0</v>
      </c>
      <c r="I429" s="170">
        <f t="shared" si="43"/>
        <v>0</v>
      </c>
      <c r="J429" s="170">
        <f t="shared" si="43"/>
        <v>0</v>
      </c>
      <c r="K429" s="170">
        <f t="shared" si="43"/>
        <v>0</v>
      </c>
      <c r="L429" s="170">
        <f t="shared" si="43"/>
        <v>0</v>
      </c>
      <c r="M429" s="170">
        <f t="shared" si="43"/>
        <v>0</v>
      </c>
      <c r="N429" s="170">
        <f t="shared" si="43"/>
        <v>0</v>
      </c>
      <c r="O429" s="170">
        <f t="shared" si="43"/>
        <v>0</v>
      </c>
      <c r="P429" s="170">
        <f t="shared" si="43"/>
        <v>0</v>
      </c>
      <c r="Q429" s="170">
        <f t="shared" si="43"/>
        <v>0</v>
      </c>
      <c r="R429" s="170">
        <f t="shared" si="44"/>
        <v>0</v>
      </c>
      <c r="S429" s="170">
        <f t="shared" si="42"/>
        <v>0</v>
      </c>
      <c r="T429" s="170">
        <f t="shared" si="42"/>
        <v>0</v>
      </c>
      <c r="U429" s="170">
        <f t="shared" si="42"/>
        <v>0</v>
      </c>
      <c r="V429" s="170">
        <f t="shared" si="42"/>
        <v>0</v>
      </c>
      <c r="W429" s="170">
        <f t="shared" si="42"/>
        <v>0</v>
      </c>
      <c r="X429" s="170">
        <f t="shared" si="42"/>
        <v>0</v>
      </c>
      <c r="Y429" s="170">
        <f t="shared" si="42"/>
        <v>0</v>
      </c>
      <c r="Z429" s="37"/>
      <c r="AA429" s="72">
        <v>0</v>
      </c>
      <c r="AB429" s="73">
        <v>0</v>
      </c>
      <c r="AC429" s="73">
        <v>0</v>
      </c>
      <c r="AD429" s="73">
        <v>0</v>
      </c>
      <c r="AE429" s="73">
        <v>0</v>
      </c>
      <c r="AF429" s="73">
        <v>0</v>
      </c>
      <c r="AG429" s="73">
        <v>0</v>
      </c>
      <c r="AH429" s="73">
        <v>0</v>
      </c>
      <c r="AI429" s="73">
        <v>0</v>
      </c>
      <c r="AJ429" s="73">
        <v>0</v>
      </c>
      <c r="AK429" s="73">
        <v>0</v>
      </c>
      <c r="AL429" s="73">
        <v>0</v>
      </c>
      <c r="AM429" s="73">
        <v>0</v>
      </c>
      <c r="AN429" s="73">
        <v>0</v>
      </c>
      <c r="AO429" s="73">
        <v>0</v>
      </c>
      <c r="AP429" s="73">
        <v>0</v>
      </c>
      <c r="AQ429" s="73">
        <v>0</v>
      </c>
      <c r="AR429" s="73">
        <v>0</v>
      </c>
      <c r="AS429" s="73">
        <v>0</v>
      </c>
      <c r="AT429" s="73">
        <v>0</v>
      </c>
      <c r="AU429" s="73">
        <v>0</v>
      </c>
      <c r="AV429" s="73">
        <v>0</v>
      </c>
      <c r="AW429" s="73">
        <v>0</v>
      </c>
      <c r="AX429" s="130">
        <v>0</v>
      </c>
      <c r="AY429" s="341">
        <v>0</v>
      </c>
      <c r="AZ429" s="160">
        <v>0</v>
      </c>
      <c r="BA429" s="174" t="b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4" t="s">
        <v>2</v>
      </c>
      <c r="B431" s="447" t="s">
        <v>137</v>
      </c>
      <c r="C431" s="447"/>
      <c r="D431" s="447"/>
      <c r="E431" s="447"/>
      <c r="F431" s="447"/>
      <c r="G431" s="447"/>
      <c r="H431" s="447"/>
      <c r="I431" s="447"/>
      <c r="J431" s="447"/>
      <c r="K431" s="447"/>
      <c r="L431" s="447"/>
      <c r="M431" s="447"/>
      <c r="N431" s="447"/>
      <c r="O431" s="447"/>
      <c r="P431" s="447"/>
      <c r="Q431" s="447"/>
      <c r="R431" s="447"/>
      <c r="S431" s="447"/>
      <c r="T431" s="447"/>
      <c r="U431" s="447"/>
      <c r="V431" s="447"/>
      <c r="W431" s="447"/>
      <c r="X431" s="447"/>
      <c r="Y431" s="448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5"/>
      <c r="B432" s="435" t="s">
        <v>3</v>
      </c>
      <c r="C432" s="435"/>
      <c r="D432" s="435"/>
      <c r="E432" s="435"/>
      <c r="F432" s="435"/>
      <c r="G432" s="435"/>
      <c r="H432" s="435"/>
      <c r="I432" s="435"/>
      <c r="J432" s="435"/>
      <c r="K432" s="435"/>
      <c r="L432" s="435"/>
      <c r="M432" s="435"/>
      <c r="N432" s="435"/>
      <c r="O432" s="435"/>
      <c r="P432" s="435"/>
      <c r="Q432" s="435"/>
      <c r="R432" s="435"/>
      <c r="S432" s="435"/>
      <c r="T432" s="435"/>
      <c r="U432" s="435"/>
      <c r="V432" s="435"/>
      <c r="W432" s="435"/>
      <c r="X432" s="435"/>
      <c r="Y432" s="436"/>
      <c r="AA432" s="450" t="s">
        <v>89</v>
      </c>
      <c r="AB432" s="451"/>
      <c r="AC432" s="451"/>
      <c r="AD432" s="451"/>
      <c r="AE432" s="451"/>
      <c r="AF432" s="451"/>
      <c r="AG432" s="451"/>
      <c r="AH432" s="451"/>
      <c r="AI432" s="451"/>
      <c r="AJ432" s="451"/>
      <c r="AK432" s="451"/>
      <c r="AL432" s="451"/>
      <c r="AM432" s="451"/>
      <c r="AN432" s="451"/>
      <c r="AO432" s="451"/>
      <c r="AP432" s="451"/>
      <c r="AQ432" s="451"/>
      <c r="AR432" s="451"/>
      <c r="AS432" s="451"/>
      <c r="AT432" s="451"/>
      <c r="AU432" s="451"/>
      <c r="AV432" s="451"/>
      <c r="AW432" s="451"/>
      <c r="AX432" s="452"/>
      <c r="AY432" s="489" t="str">
        <f>AY396</f>
        <v>Сбытовая надбавка</v>
      </c>
      <c r="AZ432" s="484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5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4"/>
      <c r="AZ433" s="485"/>
      <c r="BA433" s="177" t="s">
        <v>29</v>
      </c>
    </row>
    <row r="434" spans="1:53" s="173" customFormat="1" ht="16.149999999999999" customHeight="1">
      <c r="A434" s="440" t="s">
        <v>207</v>
      </c>
      <c r="B434" s="441"/>
      <c r="C434" s="441"/>
      <c r="D434" s="441"/>
      <c r="E434" s="441"/>
      <c r="F434" s="441"/>
      <c r="G434" s="441"/>
      <c r="H434" s="441"/>
      <c r="I434" s="441"/>
      <c r="J434" s="441"/>
      <c r="K434" s="441"/>
      <c r="L434" s="441"/>
      <c r="M434" s="441"/>
      <c r="N434" s="441"/>
      <c r="O434" s="441"/>
      <c r="P434" s="441"/>
      <c r="Q434" s="441"/>
      <c r="R434" s="441"/>
      <c r="S434" s="441"/>
      <c r="T434" s="441"/>
      <c r="U434" s="441"/>
      <c r="V434" s="441"/>
      <c r="W434" s="441"/>
      <c r="X434" s="441"/>
      <c r="Y434" s="442"/>
      <c r="AA434" s="437">
        <v>2</v>
      </c>
      <c r="AB434" s="438"/>
      <c r="AC434" s="438"/>
      <c r="AD434" s="438"/>
      <c r="AE434" s="438"/>
      <c r="AF434" s="438"/>
      <c r="AG434" s="438"/>
      <c r="AH434" s="438"/>
      <c r="AI434" s="438"/>
      <c r="AJ434" s="438"/>
      <c r="AK434" s="438"/>
      <c r="AL434" s="438"/>
      <c r="AM434" s="438"/>
      <c r="AN434" s="438"/>
      <c r="AO434" s="438"/>
      <c r="AP434" s="438"/>
      <c r="AQ434" s="438"/>
      <c r="AR434" s="438"/>
      <c r="AS434" s="438"/>
      <c r="AT434" s="438"/>
      <c r="AU434" s="438"/>
      <c r="AV434" s="438"/>
      <c r="AW434" s="438"/>
      <c r="AX434" s="439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1102.475434</v>
      </c>
      <c r="C435" s="170">
        <f t="shared" ref="C435:R450" si="45">AB435+$BA435+$AZ435+$AY435</f>
        <v>1101.625434</v>
      </c>
      <c r="D435" s="170">
        <f t="shared" si="45"/>
        <v>1101.6154340000001</v>
      </c>
      <c r="E435" s="170">
        <f t="shared" si="45"/>
        <v>1102.655434</v>
      </c>
      <c r="F435" s="170">
        <f t="shared" si="45"/>
        <v>1103.665434</v>
      </c>
      <c r="G435" s="170">
        <f t="shared" si="45"/>
        <v>1107.3654340000001</v>
      </c>
      <c r="H435" s="170">
        <f t="shared" si="45"/>
        <v>1113.3454340000001</v>
      </c>
      <c r="I435" s="170">
        <f t="shared" si="45"/>
        <v>1121.195434</v>
      </c>
      <c r="J435" s="170">
        <f t="shared" si="45"/>
        <v>1129.3654340000001</v>
      </c>
      <c r="K435" s="170">
        <f t="shared" si="45"/>
        <v>1129.895434</v>
      </c>
      <c r="L435" s="170">
        <f t="shared" si="45"/>
        <v>1128.935434</v>
      </c>
      <c r="M435" s="170">
        <f t="shared" si="45"/>
        <v>1128.3654340000001</v>
      </c>
      <c r="N435" s="170">
        <f t="shared" si="45"/>
        <v>1128.395434</v>
      </c>
      <c r="O435" s="170">
        <f t="shared" si="45"/>
        <v>1128.635434</v>
      </c>
      <c r="P435" s="170">
        <f t="shared" si="45"/>
        <v>1137.8654340000001</v>
      </c>
      <c r="Q435" s="170">
        <f t="shared" si="45"/>
        <v>1151.6054340000001</v>
      </c>
      <c r="R435" s="170">
        <f t="shared" si="45"/>
        <v>1152.945434</v>
      </c>
      <c r="S435" s="170">
        <f t="shared" ref="S435:Y450" si="46">AR435+$BA435+$AZ435+$AY435</f>
        <v>1139.3454340000001</v>
      </c>
      <c r="T435" s="170">
        <f t="shared" si="46"/>
        <v>1128.5454340000001</v>
      </c>
      <c r="U435" s="170">
        <f t="shared" si="46"/>
        <v>1128.3054340000001</v>
      </c>
      <c r="V435" s="170">
        <f t="shared" si="46"/>
        <v>1125.2554339999999</v>
      </c>
      <c r="W435" s="170">
        <f t="shared" si="46"/>
        <v>1116.7754340000001</v>
      </c>
      <c r="X435" s="170">
        <f t="shared" si="46"/>
        <v>1105.685434</v>
      </c>
      <c r="Y435" s="170">
        <f t="shared" si="46"/>
        <v>1103.3454340000001</v>
      </c>
      <c r="Z435" s="37"/>
      <c r="AA435" s="41">
        <v>878.9</v>
      </c>
      <c r="AB435" s="39">
        <v>878.05</v>
      </c>
      <c r="AC435" s="39">
        <v>878.04</v>
      </c>
      <c r="AD435" s="39">
        <v>879.08</v>
      </c>
      <c r="AE435" s="39">
        <v>880.09</v>
      </c>
      <c r="AF435" s="39">
        <v>883.79</v>
      </c>
      <c r="AG435" s="39">
        <v>889.77</v>
      </c>
      <c r="AH435" s="39">
        <v>897.62</v>
      </c>
      <c r="AI435" s="39">
        <v>905.79</v>
      </c>
      <c r="AJ435" s="39">
        <v>906.32</v>
      </c>
      <c r="AK435" s="39">
        <v>905.36</v>
      </c>
      <c r="AL435" s="39">
        <v>904.79</v>
      </c>
      <c r="AM435" s="39">
        <v>904.82</v>
      </c>
      <c r="AN435" s="39">
        <v>905.06</v>
      </c>
      <c r="AO435" s="39">
        <v>914.29</v>
      </c>
      <c r="AP435" s="39">
        <v>928.03</v>
      </c>
      <c r="AQ435" s="39">
        <v>929.37</v>
      </c>
      <c r="AR435" s="39">
        <v>915.77</v>
      </c>
      <c r="AS435" s="39">
        <v>904.97</v>
      </c>
      <c r="AT435" s="39">
        <v>904.73</v>
      </c>
      <c r="AU435" s="39">
        <v>901.68</v>
      </c>
      <c r="AV435" s="39">
        <v>893.2</v>
      </c>
      <c r="AW435" s="39">
        <v>882.11</v>
      </c>
      <c r="AX435" s="40">
        <v>879.77</v>
      </c>
      <c r="AY435" s="339">
        <v>145.09</v>
      </c>
      <c r="AZ435" s="175">
        <v>3.2654339999999999</v>
      </c>
      <c r="BA435" s="178">
        <v>75.22</v>
      </c>
    </row>
    <row r="436" spans="1:53">
      <c r="A436" s="47">
        <v>2</v>
      </c>
      <c r="B436" s="170">
        <f t="shared" ref="B436:Q465" si="47">AA436+$BA436+$AZ436+$AY436</f>
        <v>1102.905434</v>
      </c>
      <c r="C436" s="170">
        <f t="shared" si="45"/>
        <v>1102.725434</v>
      </c>
      <c r="D436" s="170">
        <f t="shared" si="45"/>
        <v>1102.8354340000001</v>
      </c>
      <c r="E436" s="170">
        <f t="shared" si="45"/>
        <v>1103.5554340000001</v>
      </c>
      <c r="F436" s="170">
        <f t="shared" si="45"/>
        <v>1104.685434</v>
      </c>
      <c r="G436" s="170">
        <f t="shared" si="45"/>
        <v>1106.655434</v>
      </c>
      <c r="H436" s="170">
        <f t="shared" si="45"/>
        <v>1109.7854340000001</v>
      </c>
      <c r="I436" s="170">
        <f t="shared" si="45"/>
        <v>1118.445434</v>
      </c>
      <c r="J436" s="170">
        <f t="shared" si="45"/>
        <v>1119.185434</v>
      </c>
      <c r="K436" s="170">
        <f t="shared" si="45"/>
        <v>1142.2454339999999</v>
      </c>
      <c r="L436" s="170">
        <f t="shared" si="45"/>
        <v>1149.975434</v>
      </c>
      <c r="M436" s="170">
        <f t="shared" si="45"/>
        <v>1149.145434</v>
      </c>
      <c r="N436" s="170">
        <f t="shared" si="45"/>
        <v>1149.2554339999999</v>
      </c>
      <c r="O436" s="170">
        <f t="shared" si="45"/>
        <v>1152.7354339999999</v>
      </c>
      <c r="P436" s="170">
        <f t="shared" si="45"/>
        <v>1165.225434</v>
      </c>
      <c r="Q436" s="170">
        <f t="shared" si="45"/>
        <v>1185.5754339999999</v>
      </c>
      <c r="R436" s="170">
        <f t="shared" si="45"/>
        <v>1205.1454339999998</v>
      </c>
      <c r="S436" s="170">
        <f t="shared" si="46"/>
        <v>1200.9254339999998</v>
      </c>
      <c r="T436" s="170">
        <f t="shared" si="46"/>
        <v>1187.3554339999998</v>
      </c>
      <c r="U436" s="170">
        <f t="shared" si="46"/>
        <v>1155.9954339999999</v>
      </c>
      <c r="V436" s="170">
        <f t="shared" si="46"/>
        <v>1128.5454340000001</v>
      </c>
      <c r="W436" s="170">
        <f t="shared" si="46"/>
        <v>1124.8554340000001</v>
      </c>
      <c r="X436" s="170">
        <f t="shared" si="46"/>
        <v>1109.135434</v>
      </c>
      <c r="Y436" s="170">
        <f t="shared" si="46"/>
        <v>1105.8154340000001</v>
      </c>
      <c r="Z436" s="37"/>
      <c r="AA436" s="38">
        <v>879.33</v>
      </c>
      <c r="AB436" s="39">
        <v>879.15</v>
      </c>
      <c r="AC436" s="39">
        <v>879.26</v>
      </c>
      <c r="AD436" s="39">
        <v>879.98</v>
      </c>
      <c r="AE436" s="39">
        <v>881.11</v>
      </c>
      <c r="AF436" s="39">
        <v>883.08</v>
      </c>
      <c r="AG436" s="39">
        <v>886.21</v>
      </c>
      <c r="AH436" s="39">
        <v>894.87</v>
      </c>
      <c r="AI436" s="39">
        <v>895.61</v>
      </c>
      <c r="AJ436" s="39">
        <v>918.67</v>
      </c>
      <c r="AK436" s="39">
        <v>926.4</v>
      </c>
      <c r="AL436" s="39">
        <v>925.57</v>
      </c>
      <c r="AM436" s="39">
        <v>925.68</v>
      </c>
      <c r="AN436" s="39">
        <v>929.16</v>
      </c>
      <c r="AO436" s="39">
        <v>941.65</v>
      </c>
      <c r="AP436" s="39">
        <v>962</v>
      </c>
      <c r="AQ436" s="39">
        <v>981.57</v>
      </c>
      <c r="AR436" s="39">
        <v>977.35</v>
      </c>
      <c r="AS436" s="39">
        <v>963.78</v>
      </c>
      <c r="AT436" s="39">
        <v>932.42</v>
      </c>
      <c r="AU436" s="39">
        <v>904.97</v>
      </c>
      <c r="AV436" s="39">
        <v>901.28</v>
      </c>
      <c r="AW436" s="39">
        <v>885.56</v>
      </c>
      <c r="AX436" s="40">
        <v>882.24</v>
      </c>
      <c r="AY436" s="340">
        <v>145.09</v>
      </c>
      <c r="AZ436" s="175">
        <v>3.2654339999999999</v>
      </c>
      <c r="BA436" s="159">
        <v>75.22</v>
      </c>
    </row>
    <row r="437" spans="1:53">
      <c r="A437" s="47">
        <v>3</v>
      </c>
      <c r="B437" s="170">
        <f t="shared" si="47"/>
        <v>1102.885434</v>
      </c>
      <c r="C437" s="170">
        <f t="shared" si="45"/>
        <v>1102.3554340000001</v>
      </c>
      <c r="D437" s="170">
        <f t="shared" si="45"/>
        <v>1100.445434</v>
      </c>
      <c r="E437" s="170">
        <f t="shared" si="45"/>
        <v>1102.0554340000001</v>
      </c>
      <c r="F437" s="170">
        <f t="shared" si="45"/>
        <v>1108.385434</v>
      </c>
      <c r="G437" s="170">
        <f t="shared" si="45"/>
        <v>1133.5454340000001</v>
      </c>
      <c r="H437" s="170">
        <f t="shared" si="45"/>
        <v>1233.185434</v>
      </c>
      <c r="I437" s="170">
        <f t="shared" si="45"/>
        <v>1308.8554339999998</v>
      </c>
      <c r="J437" s="170">
        <f t="shared" si="45"/>
        <v>1342.0454339999999</v>
      </c>
      <c r="K437" s="170">
        <f t="shared" si="45"/>
        <v>1346.3554339999998</v>
      </c>
      <c r="L437" s="170">
        <f t="shared" si="45"/>
        <v>1341.2554339999999</v>
      </c>
      <c r="M437" s="170">
        <f t="shared" si="45"/>
        <v>1339.4254339999998</v>
      </c>
      <c r="N437" s="170">
        <f t="shared" si="45"/>
        <v>1333.5154339999999</v>
      </c>
      <c r="O437" s="170">
        <f t="shared" si="45"/>
        <v>1342.9954339999999</v>
      </c>
      <c r="P437" s="170">
        <f t="shared" si="45"/>
        <v>1367.455434</v>
      </c>
      <c r="Q437" s="170">
        <f t="shared" si="45"/>
        <v>1347.5354339999999</v>
      </c>
      <c r="R437" s="170">
        <f t="shared" si="45"/>
        <v>1347.5154339999999</v>
      </c>
      <c r="S437" s="170">
        <f t="shared" si="46"/>
        <v>1345.3754339999998</v>
      </c>
      <c r="T437" s="170">
        <f t="shared" si="46"/>
        <v>1311.7754339999999</v>
      </c>
      <c r="U437" s="170">
        <f t="shared" si="46"/>
        <v>1279.6754339999998</v>
      </c>
      <c r="V437" s="170">
        <f t="shared" si="46"/>
        <v>1199.0854339999999</v>
      </c>
      <c r="W437" s="170">
        <f t="shared" si="46"/>
        <v>1146.0754340000001</v>
      </c>
      <c r="X437" s="170">
        <f t="shared" si="46"/>
        <v>1119.475434</v>
      </c>
      <c r="Y437" s="170">
        <f t="shared" si="46"/>
        <v>1101.5554340000001</v>
      </c>
      <c r="Z437" s="37"/>
      <c r="AA437" s="38">
        <v>879.31</v>
      </c>
      <c r="AB437" s="39">
        <v>878.78</v>
      </c>
      <c r="AC437" s="39">
        <v>876.87</v>
      </c>
      <c r="AD437" s="39">
        <v>878.48</v>
      </c>
      <c r="AE437" s="39">
        <v>884.81</v>
      </c>
      <c r="AF437" s="39">
        <v>909.97</v>
      </c>
      <c r="AG437" s="39">
        <v>1009.6100000000001</v>
      </c>
      <c r="AH437" s="39">
        <v>1085.28</v>
      </c>
      <c r="AI437" s="39">
        <v>1118.47</v>
      </c>
      <c r="AJ437" s="39">
        <v>1122.78</v>
      </c>
      <c r="AK437" s="39">
        <v>1117.68</v>
      </c>
      <c r="AL437" s="39">
        <v>1115.8499999999999</v>
      </c>
      <c r="AM437" s="39">
        <v>1109.94</v>
      </c>
      <c r="AN437" s="39">
        <v>1119.42</v>
      </c>
      <c r="AO437" s="39">
        <v>1143.8800000000001</v>
      </c>
      <c r="AP437" s="39">
        <v>1123.96</v>
      </c>
      <c r="AQ437" s="39">
        <v>1123.94</v>
      </c>
      <c r="AR437" s="39">
        <v>1121.8</v>
      </c>
      <c r="AS437" s="39">
        <v>1088.2</v>
      </c>
      <c r="AT437" s="39">
        <v>1056.0999999999999</v>
      </c>
      <c r="AU437" s="39">
        <v>975.51</v>
      </c>
      <c r="AV437" s="39">
        <v>922.5</v>
      </c>
      <c r="AW437" s="39">
        <v>895.9</v>
      </c>
      <c r="AX437" s="40">
        <v>877.98</v>
      </c>
      <c r="AY437" s="340">
        <v>145.09</v>
      </c>
      <c r="AZ437" s="175">
        <v>3.2654339999999999</v>
      </c>
      <c r="BA437" s="159">
        <v>75.22</v>
      </c>
    </row>
    <row r="438" spans="1:53">
      <c r="A438" s="47">
        <v>4</v>
      </c>
      <c r="B438" s="170">
        <f t="shared" si="47"/>
        <v>1110.175434</v>
      </c>
      <c r="C438" s="170">
        <f t="shared" si="45"/>
        <v>1107.2854340000001</v>
      </c>
      <c r="D438" s="170">
        <f t="shared" si="45"/>
        <v>1104.8654340000001</v>
      </c>
      <c r="E438" s="170">
        <f t="shared" si="45"/>
        <v>1108.3254340000001</v>
      </c>
      <c r="F438" s="170">
        <f t="shared" si="45"/>
        <v>1125.395434</v>
      </c>
      <c r="G438" s="170">
        <f t="shared" si="45"/>
        <v>1195.5154339999999</v>
      </c>
      <c r="H438" s="170">
        <f t="shared" si="45"/>
        <v>1285.1654339999998</v>
      </c>
      <c r="I438" s="170">
        <f t="shared" si="45"/>
        <v>1361.705434</v>
      </c>
      <c r="J438" s="170">
        <f t="shared" si="45"/>
        <v>1393.5954339999998</v>
      </c>
      <c r="K438" s="170">
        <f t="shared" si="45"/>
        <v>1384.5854339999999</v>
      </c>
      <c r="L438" s="170">
        <f t="shared" si="45"/>
        <v>1408.7554339999999</v>
      </c>
      <c r="M438" s="170">
        <f t="shared" si="45"/>
        <v>1359.6854339999998</v>
      </c>
      <c r="N438" s="170">
        <f t="shared" si="45"/>
        <v>1343.975434</v>
      </c>
      <c r="O438" s="170">
        <f t="shared" si="45"/>
        <v>1344.7754339999999</v>
      </c>
      <c r="P438" s="170">
        <f t="shared" si="45"/>
        <v>1357.8854339999998</v>
      </c>
      <c r="Q438" s="170">
        <f t="shared" si="45"/>
        <v>1368.7354339999999</v>
      </c>
      <c r="R438" s="170">
        <f t="shared" si="45"/>
        <v>1388.5354339999999</v>
      </c>
      <c r="S438" s="170">
        <f t="shared" si="46"/>
        <v>1371.9354339999998</v>
      </c>
      <c r="T438" s="170">
        <f t="shared" si="46"/>
        <v>1342.1554339999998</v>
      </c>
      <c r="U438" s="170">
        <f t="shared" si="46"/>
        <v>1310.6754339999998</v>
      </c>
      <c r="V438" s="170">
        <f t="shared" si="46"/>
        <v>1178.2754339999999</v>
      </c>
      <c r="W438" s="170">
        <f t="shared" si="46"/>
        <v>1139.8654340000001</v>
      </c>
      <c r="X438" s="170">
        <f t="shared" si="46"/>
        <v>1118.4954339999999</v>
      </c>
      <c r="Y438" s="170">
        <f t="shared" si="46"/>
        <v>1112.7554339999999</v>
      </c>
      <c r="Z438" s="37"/>
      <c r="AA438" s="38">
        <v>886.6</v>
      </c>
      <c r="AB438" s="39">
        <v>883.71</v>
      </c>
      <c r="AC438" s="39">
        <v>881.29</v>
      </c>
      <c r="AD438" s="39">
        <v>884.75</v>
      </c>
      <c r="AE438" s="39">
        <v>901.82</v>
      </c>
      <c r="AF438" s="39">
        <v>971.94</v>
      </c>
      <c r="AG438" s="39">
        <v>1061.5899999999999</v>
      </c>
      <c r="AH438" s="39">
        <v>1138.1300000000001</v>
      </c>
      <c r="AI438" s="39">
        <v>1170.02</v>
      </c>
      <c r="AJ438" s="39">
        <v>1161.01</v>
      </c>
      <c r="AK438" s="39">
        <v>1185.18</v>
      </c>
      <c r="AL438" s="39">
        <v>1136.1099999999999</v>
      </c>
      <c r="AM438" s="39">
        <v>1120.4000000000001</v>
      </c>
      <c r="AN438" s="39">
        <v>1121.2</v>
      </c>
      <c r="AO438" s="39">
        <v>1134.31</v>
      </c>
      <c r="AP438" s="39">
        <v>1145.1600000000001</v>
      </c>
      <c r="AQ438" s="39">
        <v>1164.96</v>
      </c>
      <c r="AR438" s="39">
        <v>1148.3599999999999</v>
      </c>
      <c r="AS438" s="39">
        <v>1118.58</v>
      </c>
      <c r="AT438" s="39">
        <v>1087.0999999999999</v>
      </c>
      <c r="AU438" s="39">
        <v>954.7</v>
      </c>
      <c r="AV438" s="39">
        <v>916.29</v>
      </c>
      <c r="AW438" s="39">
        <v>894.92</v>
      </c>
      <c r="AX438" s="40">
        <v>889.18</v>
      </c>
      <c r="AY438" s="340">
        <v>145.09</v>
      </c>
      <c r="AZ438" s="175">
        <v>3.2654339999999999</v>
      </c>
      <c r="BA438" s="159">
        <v>75.22</v>
      </c>
    </row>
    <row r="439" spans="1:53">
      <c r="A439" s="47">
        <v>5</v>
      </c>
      <c r="B439" s="170">
        <f t="shared" si="47"/>
        <v>1099.395434</v>
      </c>
      <c r="C439" s="170">
        <f t="shared" si="45"/>
        <v>1098.425434</v>
      </c>
      <c r="D439" s="170">
        <f t="shared" si="45"/>
        <v>1097.8554340000001</v>
      </c>
      <c r="E439" s="170">
        <f t="shared" si="45"/>
        <v>1099.925434</v>
      </c>
      <c r="F439" s="170">
        <f t="shared" si="45"/>
        <v>1109.4954339999999</v>
      </c>
      <c r="G439" s="170">
        <f t="shared" si="45"/>
        <v>1127.0554340000001</v>
      </c>
      <c r="H439" s="170">
        <f t="shared" si="45"/>
        <v>1223.1354339999998</v>
      </c>
      <c r="I439" s="170">
        <f t="shared" si="45"/>
        <v>1249.8254339999999</v>
      </c>
      <c r="J439" s="170">
        <f t="shared" si="45"/>
        <v>1267.3554339999998</v>
      </c>
      <c r="K439" s="170">
        <f t="shared" si="45"/>
        <v>1268.8954339999998</v>
      </c>
      <c r="L439" s="170">
        <f t="shared" si="45"/>
        <v>1267.4254339999998</v>
      </c>
      <c r="M439" s="170">
        <f t="shared" si="45"/>
        <v>1268.7354339999999</v>
      </c>
      <c r="N439" s="170">
        <f t="shared" si="45"/>
        <v>1263.715434</v>
      </c>
      <c r="O439" s="170">
        <f t="shared" si="45"/>
        <v>1296.8154339999999</v>
      </c>
      <c r="P439" s="170">
        <f t="shared" si="45"/>
        <v>1316.0754339999999</v>
      </c>
      <c r="Q439" s="170">
        <f t="shared" si="45"/>
        <v>1337.5854339999999</v>
      </c>
      <c r="R439" s="170">
        <f t="shared" si="45"/>
        <v>1325.1054339999998</v>
      </c>
      <c r="S439" s="170">
        <f t="shared" si="46"/>
        <v>1297.5454339999999</v>
      </c>
      <c r="T439" s="170">
        <f t="shared" si="46"/>
        <v>1296.475434</v>
      </c>
      <c r="U439" s="170">
        <f t="shared" si="46"/>
        <v>1256.5754339999999</v>
      </c>
      <c r="V439" s="170">
        <f t="shared" si="46"/>
        <v>1162.635434</v>
      </c>
      <c r="W439" s="170">
        <f t="shared" si="46"/>
        <v>1117.965434</v>
      </c>
      <c r="X439" s="170">
        <f t="shared" si="46"/>
        <v>1113.5054339999999</v>
      </c>
      <c r="Y439" s="170">
        <f t="shared" si="46"/>
        <v>1099.905434</v>
      </c>
      <c r="Z439" s="37"/>
      <c r="AA439" s="38">
        <v>875.82</v>
      </c>
      <c r="AB439" s="39">
        <v>874.85</v>
      </c>
      <c r="AC439" s="39">
        <v>874.28</v>
      </c>
      <c r="AD439" s="39">
        <v>876.35</v>
      </c>
      <c r="AE439" s="39">
        <v>885.92</v>
      </c>
      <c r="AF439" s="39">
        <v>903.48</v>
      </c>
      <c r="AG439" s="39">
        <v>999.56</v>
      </c>
      <c r="AH439" s="39">
        <v>1026.25</v>
      </c>
      <c r="AI439" s="39">
        <v>1043.78</v>
      </c>
      <c r="AJ439" s="39">
        <v>1045.32</v>
      </c>
      <c r="AK439" s="39">
        <v>1043.8499999999999</v>
      </c>
      <c r="AL439" s="39">
        <v>1045.1600000000001</v>
      </c>
      <c r="AM439" s="39">
        <v>1040.1400000000001</v>
      </c>
      <c r="AN439" s="39">
        <v>1073.24</v>
      </c>
      <c r="AO439" s="39">
        <v>1092.5</v>
      </c>
      <c r="AP439" s="39">
        <v>1114.01</v>
      </c>
      <c r="AQ439" s="39">
        <v>1101.53</v>
      </c>
      <c r="AR439" s="39">
        <v>1073.97</v>
      </c>
      <c r="AS439" s="39">
        <v>1072.9000000000001</v>
      </c>
      <c r="AT439" s="39">
        <v>1033</v>
      </c>
      <c r="AU439" s="39">
        <v>939.06</v>
      </c>
      <c r="AV439" s="39">
        <v>894.39</v>
      </c>
      <c r="AW439" s="39">
        <v>889.93</v>
      </c>
      <c r="AX439" s="40">
        <v>876.33</v>
      </c>
      <c r="AY439" s="340">
        <v>145.09</v>
      </c>
      <c r="AZ439" s="175">
        <v>3.2654339999999999</v>
      </c>
      <c r="BA439" s="159">
        <v>75.22</v>
      </c>
    </row>
    <row r="440" spans="1:53">
      <c r="A440" s="47">
        <v>6</v>
      </c>
      <c r="B440" s="170">
        <f t="shared" si="47"/>
        <v>1095.3454340000001</v>
      </c>
      <c r="C440" s="170">
        <f t="shared" si="45"/>
        <v>1095.145434</v>
      </c>
      <c r="D440" s="170">
        <f t="shared" si="45"/>
        <v>1095.4854339999999</v>
      </c>
      <c r="E440" s="170">
        <f t="shared" si="45"/>
        <v>1097.8354340000001</v>
      </c>
      <c r="F440" s="170">
        <f t="shared" si="45"/>
        <v>1104.195434</v>
      </c>
      <c r="G440" s="170">
        <f t="shared" si="45"/>
        <v>1127.0954340000001</v>
      </c>
      <c r="H440" s="170">
        <f t="shared" si="45"/>
        <v>1153.435434</v>
      </c>
      <c r="I440" s="170">
        <f t="shared" si="45"/>
        <v>1248.0054339999999</v>
      </c>
      <c r="J440" s="170">
        <f t="shared" si="45"/>
        <v>1260.8454339999998</v>
      </c>
      <c r="K440" s="170">
        <f t="shared" si="45"/>
        <v>1240.6254339999998</v>
      </c>
      <c r="L440" s="170">
        <f t="shared" si="45"/>
        <v>1224.2954339999999</v>
      </c>
      <c r="M440" s="170">
        <f t="shared" si="45"/>
        <v>1218.1654339999998</v>
      </c>
      <c r="N440" s="170">
        <f t="shared" si="45"/>
        <v>1157.5354340000001</v>
      </c>
      <c r="O440" s="170">
        <f t="shared" si="45"/>
        <v>1151.635434</v>
      </c>
      <c r="P440" s="170">
        <f t="shared" si="45"/>
        <v>1178.1854339999998</v>
      </c>
      <c r="Q440" s="170">
        <f t="shared" si="45"/>
        <v>1209.1754339999998</v>
      </c>
      <c r="R440" s="170">
        <f t="shared" si="45"/>
        <v>1240.8854339999998</v>
      </c>
      <c r="S440" s="170">
        <f t="shared" si="46"/>
        <v>1221.6954339999998</v>
      </c>
      <c r="T440" s="170">
        <f t="shared" si="46"/>
        <v>1193.8154339999999</v>
      </c>
      <c r="U440" s="170">
        <f t="shared" si="46"/>
        <v>1186.9254339999998</v>
      </c>
      <c r="V440" s="170">
        <f t="shared" si="46"/>
        <v>1122.9954339999999</v>
      </c>
      <c r="W440" s="170">
        <f t="shared" si="46"/>
        <v>1117.905434</v>
      </c>
      <c r="X440" s="170">
        <f t="shared" si="46"/>
        <v>1113.5954340000001</v>
      </c>
      <c r="Y440" s="170">
        <f t="shared" si="46"/>
        <v>1096.905434</v>
      </c>
      <c r="Z440" s="37"/>
      <c r="AA440" s="38">
        <v>871.77</v>
      </c>
      <c r="AB440" s="39">
        <v>871.57</v>
      </c>
      <c r="AC440" s="39">
        <v>871.91</v>
      </c>
      <c r="AD440" s="39">
        <v>874.26</v>
      </c>
      <c r="AE440" s="39">
        <v>880.62</v>
      </c>
      <c r="AF440" s="39">
        <v>903.52</v>
      </c>
      <c r="AG440" s="39">
        <v>929.86</v>
      </c>
      <c r="AH440" s="39">
        <v>1024.43</v>
      </c>
      <c r="AI440" s="39">
        <v>1037.27</v>
      </c>
      <c r="AJ440" s="39">
        <v>1017.05</v>
      </c>
      <c r="AK440" s="39">
        <v>1000.72</v>
      </c>
      <c r="AL440" s="39">
        <v>994.59</v>
      </c>
      <c r="AM440" s="39">
        <v>933.96</v>
      </c>
      <c r="AN440" s="39">
        <v>928.06</v>
      </c>
      <c r="AO440" s="39">
        <v>954.61</v>
      </c>
      <c r="AP440" s="39">
        <v>985.6</v>
      </c>
      <c r="AQ440" s="39">
        <v>1017.31</v>
      </c>
      <c r="AR440" s="39">
        <v>998.12</v>
      </c>
      <c r="AS440" s="39">
        <v>970.24</v>
      </c>
      <c r="AT440" s="39">
        <v>963.35</v>
      </c>
      <c r="AU440" s="39">
        <v>899.42</v>
      </c>
      <c r="AV440" s="39">
        <v>894.33</v>
      </c>
      <c r="AW440" s="39">
        <v>890.02</v>
      </c>
      <c r="AX440" s="40">
        <v>873.33</v>
      </c>
      <c r="AY440" s="340">
        <v>145.09</v>
      </c>
      <c r="AZ440" s="175">
        <v>3.2654339999999999</v>
      </c>
      <c r="BA440" s="159">
        <v>75.22</v>
      </c>
    </row>
    <row r="441" spans="1:53">
      <c r="A441" s="47">
        <v>7</v>
      </c>
      <c r="B441" s="170">
        <f t="shared" si="47"/>
        <v>1096.5954340000001</v>
      </c>
      <c r="C441" s="170">
        <f t="shared" si="45"/>
        <v>1095.945434</v>
      </c>
      <c r="D441" s="170">
        <f t="shared" si="45"/>
        <v>1096.195434</v>
      </c>
      <c r="E441" s="170">
        <f t="shared" si="45"/>
        <v>1098.3354340000001</v>
      </c>
      <c r="F441" s="170">
        <f t="shared" si="45"/>
        <v>1105.5554340000001</v>
      </c>
      <c r="G441" s="170">
        <f t="shared" si="45"/>
        <v>1128.465434</v>
      </c>
      <c r="H441" s="170">
        <f t="shared" si="45"/>
        <v>1202.5654339999999</v>
      </c>
      <c r="I441" s="170">
        <f t="shared" si="45"/>
        <v>1276.3254339999999</v>
      </c>
      <c r="J441" s="170">
        <f t="shared" si="45"/>
        <v>1282.6254339999998</v>
      </c>
      <c r="K441" s="170">
        <f t="shared" si="45"/>
        <v>1287.8354339999999</v>
      </c>
      <c r="L441" s="170">
        <f t="shared" si="45"/>
        <v>1273.0854339999999</v>
      </c>
      <c r="M441" s="170">
        <f t="shared" si="45"/>
        <v>1274.3854339999998</v>
      </c>
      <c r="N441" s="170">
        <f t="shared" si="45"/>
        <v>1265.9354339999998</v>
      </c>
      <c r="O441" s="170">
        <f t="shared" si="45"/>
        <v>1278.5654339999999</v>
      </c>
      <c r="P441" s="170">
        <f t="shared" si="45"/>
        <v>1288.5354339999999</v>
      </c>
      <c r="Q441" s="170">
        <f t="shared" si="45"/>
        <v>1313.455434</v>
      </c>
      <c r="R441" s="170">
        <f t="shared" si="45"/>
        <v>1303.5254339999999</v>
      </c>
      <c r="S441" s="170">
        <f t="shared" si="46"/>
        <v>1279.4354339999998</v>
      </c>
      <c r="T441" s="170">
        <f t="shared" si="46"/>
        <v>1276.4454339999998</v>
      </c>
      <c r="U441" s="170">
        <f t="shared" si="46"/>
        <v>1253.2554339999999</v>
      </c>
      <c r="V441" s="170">
        <f t="shared" si="46"/>
        <v>1128.445434</v>
      </c>
      <c r="W441" s="170">
        <f t="shared" si="46"/>
        <v>1122.3154340000001</v>
      </c>
      <c r="X441" s="170">
        <f t="shared" si="46"/>
        <v>1117.965434</v>
      </c>
      <c r="Y441" s="170">
        <f t="shared" si="46"/>
        <v>1102.635434</v>
      </c>
      <c r="Z441" s="37"/>
      <c r="AA441" s="38">
        <v>873.02</v>
      </c>
      <c r="AB441" s="39">
        <v>872.37</v>
      </c>
      <c r="AC441" s="39">
        <v>872.62</v>
      </c>
      <c r="AD441" s="39">
        <v>874.76</v>
      </c>
      <c r="AE441" s="39">
        <v>881.98</v>
      </c>
      <c r="AF441" s="39">
        <v>904.89</v>
      </c>
      <c r="AG441" s="39">
        <v>978.99</v>
      </c>
      <c r="AH441" s="39">
        <v>1052.75</v>
      </c>
      <c r="AI441" s="39">
        <v>1059.05</v>
      </c>
      <c r="AJ441" s="39">
        <v>1064.26</v>
      </c>
      <c r="AK441" s="39">
        <v>1049.51</v>
      </c>
      <c r="AL441" s="39">
        <v>1050.81</v>
      </c>
      <c r="AM441" s="39">
        <v>1042.3599999999999</v>
      </c>
      <c r="AN441" s="39">
        <v>1054.99</v>
      </c>
      <c r="AO441" s="39">
        <v>1064.96</v>
      </c>
      <c r="AP441" s="39">
        <v>1089.8800000000001</v>
      </c>
      <c r="AQ441" s="39">
        <v>1079.95</v>
      </c>
      <c r="AR441" s="39">
        <v>1055.8599999999999</v>
      </c>
      <c r="AS441" s="39">
        <v>1052.8699999999999</v>
      </c>
      <c r="AT441" s="39">
        <v>1029.68</v>
      </c>
      <c r="AU441" s="39">
        <v>904.87</v>
      </c>
      <c r="AV441" s="39">
        <v>898.74</v>
      </c>
      <c r="AW441" s="39">
        <v>894.39</v>
      </c>
      <c r="AX441" s="40">
        <v>879.06</v>
      </c>
      <c r="AY441" s="340">
        <v>145.09</v>
      </c>
      <c r="AZ441" s="175">
        <v>3.2654339999999999</v>
      </c>
      <c r="BA441" s="159">
        <v>75.22</v>
      </c>
    </row>
    <row r="442" spans="1:53">
      <c r="A442" s="47">
        <v>8</v>
      </c>
      <c r="B442" s="170">
        <f t="shared" si="47"/>
        <v>1118.0154340000001</v>
      </c>
      <c r="C442" s="170">
        <f t="shared" si="45"/>
        <v>1117.0954340000001</v>
      </c>
      <c r="D442" s="170">
        <f t="shared" si="45"/>
        <v>1101.8654340000001</v>
      </c>
      <c r="E442" s="170">
        <f t="shared" si="45"/>
        <v>1098.0454340000001</v>
      </c>
      <c r="F442" s="170">
        <f t="shared" si="45"/>
        <v>1098.875434</v>
      </c>
      <c r="G442" s="170">
        <f t="shared" si="45"/>
        <v>1123.195434</v>
      </c>
      <c r="H442" s="170">
        <f t="shared" si="45"/>
        <v>1127.7954340000001</v>
      </c>
      <c r="I442" s="170">
        <f t="shared" si="45"/>
        <v>1217.6254339999998</v>
      </c>
      <c r="J442" s="170">
        <f t="shared" si="45"/>
        <v>1228.8954339999998</v>
      </c>
      <c r="K442" s="170">
        <f t="shared" si="45"/>
        <v>1286.4454339999998</v>
      </c>
      <c r="L442" s="170">
        <f t="shared" si="45"/>
        <v>1285.3054339999999</v>
      </c>
      <c r="M442" s="170">
        <f t="shared" si="45"/>
        <v>1274.1954339999998</v>
      </c>
      <c r="N442" s="170">
        <f t="shared" si="45"/>
        <v>1261.3354339999999</v>
      </c>
      <c r="O442" s="170">
        <f t="shared" si="45"/>
        <v>1252.0754339999999</v>
      </c>
      <c r="P442" s="170">
        <f t="shared" si="45"/>
        <v>1273.0954339999998</v>
      </c>
      <c r="Q442" s="170">
        <f t="shared" si="45"/>
        <v>1281.0754339999999</v>
      </c>
      <c r="R442" s="170">
        <f t="shared" si="45"/>
        <v>1302.7654339999999</v>
      </c>
      <c r="S442" s="170">
        <f t="shared" si="46"/>
        <v>1294.2554339999999</v>
      </c>
      <c r="T442" s="170">
        <f t="shared" si="46"/>
        <v>1286.0154339999999</v>
      </c>
      <c r="U442" s="170">
        <f t="shared" si="46"/>
        <v>1305.1754339999998</v>
      </c>
      <c r="V442" s="170">
        <f t="shared" si="46"/>
        <v>1248.1754339999998</v>
      </c>
      <c r="W442" s="170">
        <f t="shared" si="46"/>
        <v>1206.7454339999997</v>
      </c>
      <c r="X442" s="170">
        <f t="shared" si="46"/>
        <v>1150.705434</v>
      </c>
      <c r="Y442" s="170">
        <f t="shared" si="46"/>
        <v>1146.6154340000001</v>
      </c>
      <c r="Z442" s="37"/>
      <c r="AA442" s="38">
        <v>894.44</v>
      </c>
      <c r="AB442" s="39">
        <v>893.52</v>
      </c>
      <c r="AC442" s="39">
        <v>878.29</v>
      </c>
      <c r="AD442" s="39">
        <v>874.47</v>
      </c>
      <c r="AE442" s="39">
        <v>875.3</v>
      </c>
      <c r="AF442" s="39">
        <v>899.62</v>
      </c>
      <c r="AG442" s="39">
        <v>904.22</v>
      </c>
      <c r="AH442" s="39">
        <v>994.05</v>
      </c>
      <c r="AI442" s="39">
        <v>1005.3199999999999</v>
      </c>
      <c r="AJ442" s="39">
        <v>1062.8699999999999</v>
      </c>
      <c r="AK442" s="39">
        <v>1061.73</v>
      </c>
      <c r="AL442" s="39">
        <v>1050.6199999999999</v>
      </c>
      <c r="AM442" s="39">
        <v>1037.76</v>
      </c>
      <c r="AN442" s="39">
        <v>1028.5</v>
      </c>
      <c r="AO442" s="39">
        <v>1049.52</v>
      </c>
      <c r="AP442" s="39">
        <v>1057.5</v>
      </c>
      <c r="AQ442" s="39">
        <v>1079.19</v>
      </c>
      <c r="AR442" s="39">
        <v>1070.68</v>
      </c>
      <c r="AS442" s="39">
        <v>1062.44</v>
      </c>
      <c r="AT442" s="39">
        <v>1081.5999999999999</v>
      </c>
      <c r="AU442" s="39">
        <v>1024.5999999999999</v>
      </c>
      <c r="AV442" s="39">
        <v>983.17</v>
      </c>
      <c r="AW442" s="39">
        <v>927.13</v>
      </c>
      <c r="AX442" s="40">
        <v>923.04</v>
      </c>
      <c r="AY442" s="340">
        <v>145.09</v>
      </c>
      <c r="AZ442" s="175">
        <v>3.2654339999999999</v>
      </c>
      <c r="BA442" s="159">
        <v>75.22</v>
      </c>
    </row>
    <row r="443" spans="1:53">
      <c r="A443" s="47">
        <v>9</v>
      </c>
      <c r="B443" s="170">
        <f t="shared" si="47"/>
        <v>1130.0754340000001</v>
      </c>
      <c r="C443" s="170">
        <f t="shared" si="45"/>
        <v>1126.0354340000001</v>
      </c>
      <c r="D443" s="170">
        <f t="shared" si="45"/>
        <v>1124.7454339999999</v>
      </c>
      <c r="E443" s="170">
        <f t="shared" si="45"/>
        <v>1098.185434</v>
      </c>
      <c r="F443" s="170">
        <f t="shared" si="45"/>
        <v>1102.0454340000001</v>
      </c>
      <c r="G443" s="170">
        <f t="shared" si="45"/>
        <v>1092.9954339999999</v>
      </c>
      <c r="H443" s="170">
        <f t="shared" si="45"/>
        <v>1127.7354339999999</v>
      </c>
      <c r="I443" s="170">
        <f t="shared" si="45"/>
        <v>1132.7954340000001</v>
      </c>
      <c r="J443" s="170">
        <f t="shared" si="45"/>
        <v>1220.0154339999999</v>
      </c>
      <c r="K443" s="170">
        <f t="shared" si="45"/>
        <v>1250.3254339999999</v>
      </c>
      <c r="L443" s="170">
        <f t="shared" si="45"/>
        <v>1267.6454339999998</v>
      </c>
      <c r="M443" s="170">
        <f t="shared" si="45"/>
        <v>1241.4454339999998</v>
      </c>
      <c r="N443" s="170">
        <f t="shared" si="45"/>
        <v>1216.5454339999999</v>
      </c>
      <c r="O443" s="170">
        <f t="shared" si="45"/>
        <v>1244.5454339999997</v>
      </c>
      <c r="P443" s="170">
        <f t="shared" si="45"/>
        <v>1285.7354339999999</v>
      </c>
      <c r="Q443" s="170">
        <f t="shared" si="45"/>
        <v>1317.4154339999998</v>
      </c>
      <c r="R443" s="170">
        <f t="shared" si="45"/>
        <v>1334.2454339999999</v>
      </c>
      <c r="S443" s="170">
        <f t="shared" si="46"/>
        <v>1351.0354339999999</v>
      </c>
      <c r="T443" s="170">
        <f t="shared" si="46"/>
        <v>1343.3054339999999</v>
      </c>
      <c r="U443" s="170">
        <f t="shared" si="46"/>
        <v>1380.5554339999999</v>
      </c>
      <c r="V443" s="170">
        <f t="shared" si="46"/>
        <v>1264.1454339999998</v>
      </c>
      <c r="W443" s="170">
        <f t="shared" si="46"/>
        <v>1194.5154339999999</v>
      </c>
      <c r="X443" s="170">
        <f t="shared" si="46"/>
        <v>1151.0754340000001</v>
      </c>
      <c r="Y443" s="170">
        <f t="shared" si="46"/>
        <v>1124.3554340000001</v>
      </c>
      <c r="Z443" s="37"/>
      <c r="AA443" s="38">
        <v>906.5</v>
      </c>
      <c r="AB443" s="39">
        <v>902.46</v>
      </c>
      <c r="AC443" s="39">
        <v>901.17</v>
      </c>
      <c r="AD443" s="39">
        <v>874.61</v>
      </c>
      <c r="AE443" s="39">
        <v>878.47</v>
      </c>
      <c r="AF443" s="39">
        <v>869.42</v>
      </c>
      <c r="AG443" s="39">
        <v>904.16</v>
      </c>
      <c r="AH443" s="39">
        <v>909.22</v>
      </c>
      <c r="AI443" s="39">
        <v>996.44</v>
      </c>
      <c r="AJ443" s="39">
        <v>1026.75</v>
      </c>
      <c r="AK443" s="39">
        <v>1044.07</v>
      </c>
      <c r="AL443" s="39">
        <v>1017.87</v>
      </c>
      <c r="AM443" s="39">
        <v>992.97</v>
      </c>
      <c r="AN443" s="39">
        <v>1020.9699999999999</v>
      </c>
      <c r="AO443" s="39">
        <v>1062.1600000000001</v>
      </c>
      <c r="AP443" s="39">
        <v>1093.8399999999999</v>
      </c>
      <c r="AQ443" s="39">
        <v>1110.67</v>
      </c>
      <c r="AR443" s="39">
        <v>1127.46</v>
      </c>
      <c r="AS443" s="39">
        <v>1119.73</v>
      </c>
      <c r="AT443" s="39">
        <v>1156.98</v>
      </c>
      <c r="AU443" s="39">
        <v>1040.57</v>
      </c>
      <c r="AV443" s="39">
        <v>970.94</v>
      </c>
      <c r="AW443" s="39">
        <v>927.5</v>
      </c>
      <c r="AX443" s="40">
        <v>900.78</v>
      </c>
      <c r="AY443" s="340">
        <v>145.09</v>
      </c>
      <c r="AZ443" s="175">
        <v>3.2654339999999999</v>
      </c>
      <c r="BA443" s="159">
        <v>75.22</v>
      </c>
    </row>
    <row r="444" spans="1:53">
      <c r="A444" s="47">
        <v>10</v>
      </c>
      <c r="B444" s="170">
        <f t="shared" si="47"/>
        <v>1121.3154340000001</v>
      </c>
      <c r="C444" s="170">
        <f t="shared" si="45"/>
        <v>1120.425434</v>
      </c>
      <c r="D444" s="170">
        <f t="shared" si="45"/>
        <v>1121.135434</v>
      </c>
      <c r="E444" s="170">
        <f t="shared" si="45"/>
        <v>1101.635434</v>
      </c>
      <c r="F444" s="170">
        <f t="shared" si="45"/>
        <v>1113.5754340000001</v>
      </c>
      <c r="G444" s="170">
        <f t="shared" si="45"/>
        <v>1134.6154340000001</v>
      </c>
      <c r="H444" s="170">
        <f t="shared" si="45"/>
        <v>1160.2854340000001</v>
      </c>
      <c r="I444" s="170">
        <f t="shared" si="45"/>
        <v>1222.8854339999998</v>
      </c>
      <c r="J444" s="170">
        <f t="shared" si="45"/>
        <v>1259.6854339999998</v>
      </c>
      <c r="K444" s="170">
        <f t="shared" si="45"/>
        <v>1249.9854339999999</v>
      </c>
      <c r="L444" s="170">
        <f t="shared" si="45"/>
        <v>1187.2554339999997</v>
      </c>
      <c r="M444" s="170">
        <f t="shared" si="45"/>
        <v>1184.7254339999997</v>
      </c>
      <c r="N444" s="170">
        <f t="shared" si="45"/>
        <v>1175.2754339999999</v>
      </c>
      <c r="O444" s="170">
        <f t="shared" si="45"/>
        <v>1155.0754340000001</v>
      </c>
      <c r="P444" s="170">
        <f t="shared" si="45"/>
        <v>1240.6154339999998</v>
      </c>
      <c r="Q444" s="170">
        <f t="shared" si="45"/>
        <v>1249.1754339999998</v>
      </c>
      <c r="R444" s="170">
        <f t="shared" si="45"/>
        <v>1246.6554339999998</v>
      </c>
      <c r="S444" s="170">
        <f t="shared" si="46"/>
        <v>1139.7754340000001</v>
      </c>
      <c r="T444" s="170">
        <f t="shared" si="46"/>
        <v>1129.6154340000001</v>
      </c>
      <c r="U444" s="170">
        <f t="shared" si="46"/>
        <v>1129.125434</v>
      </c>
      <c r="V444" s="170">
        <f t="shared" si="46"/>
        <v>1125.5054339999999</v>
      </c>
      <c r="W444" s="170">
        <f t="shared" si="46"/>
        <v>1119.905434</v>
      </c>
      <c r="X444" s="170">
        <f t="shared" si="46"/>
        <v>1113.0454340000001</v>
      </c>
      <c r="Y444" s="170">
        <f t="shared" si="46"/>
        <v>1111.1154340000001</v>
      </c>
      <c r="Z444" s="37"/>
      <c r="AA444" s="38">
        <v>897.74</v>
      </c>
      <c r="AB444" s="39">
        <v>896.85</v>
      </c>
      <c r="AC444" s="39">
        <v>897.56</v>
      </c>
      <c r="AD444" s="39">
        <v>878.06</v>
      </c>
      <c r="AE444" s="39">
        <v>890</v>
      </c>
      <c r="AF444" s="39">
        <v>911.04</v>
      </c>
      <c r="AG444" s="39">
        <v>936.71</v>
      </c>
      <c r="AH444" s="39">
        <v>999.31</v>
      </c>
      <c r="AI444" s="39">
        <v>1036.1099999999999</v>
      </c>
      <c r="AJ444" s="39">
        <v>1026.4100000000001</v>
      </c>
      <c r="AK444" s="39">
        <v>963.68</v>
      </c>
      <c r="AL444" s="39">
        <v>961.15</v>
      </c>
      <c r="AM444" s="39">
        <v>951.7</v>
      </c>
      <c r="AN444" s="39">
        <v>931.5</v>
      </c>
      <c r="AO444" s="39">
        <v>1017.04</v>
      </c>
      <c r="AP444" s="39">
        <v>1025.5999999999999</v>
      </c>
      <c r="AQ444" s="39">
        <v>1023.08</v>
      </c>
      <c r="AR444" s="39">
        <v>916.2</v>
      </c>
      <c r="AS444" s="39">
        <v>906.04</v>
      </c>
      <c r="AT444" s="39">
        <v>905.55</v>
      </c>
      <c r="AU444" s="39">
        <v>901.93</v>
      </c>
      <c r="AV444" s="39">
        <v>896.33</v>
      </c>
      <c r="AW444" s="39">
        <v>889.47</v>
      </c>
      <c r="AX444" s="40">
        <v>887.54</v>
      </c>
      <c r="AY444" s="340">
        <v>145.09</v>
      </c>
      <c r="AZ444" s="175">
        <v>3.2654339999999999</v>
      </c>
      <c r="BA444" s="159">
        <v>75.22</v>
      </c>
    </row>
    <row r="445" spans="1:53">
      <c r="A445" s="47">
        <v>11</v>
      </c>
      <c r="B445" s="170">
        <f t="shared" si="47"/>
        <v>1103.405434</v>
      </c>
      <c r="C445" s="170">
        <f t="shared" si="45"/>
        <v>1102.215434</v>
      </c>
      <c r="D445" s="170">
        <f t="shared" si="45"/>
        <v>1102.0054339999999</v>
      </c>
      <c r="E445" s="170">
        <f t="shared" si="45"/>
        <v>1104.705434</v>
      </c>
      <c r="F445" s="170">
        <f t="shared" si="45"/>
        <v>1119.895434</v>
      </c>
      <c r="G445" s="170">
        <f t="shared" si="45"/>
        <v>1127.7654340000001</v>
      </c>
      <c r="H445" s="170">
        <f t="shared" si="45"/>
        <v>1269.7854339999999</v>
      </c>
      <c r="I445" s="170">
        <f t="shared" si="45"/>
        <v>1338.0154339999999</v>
      </c>
      <c r="J445" s="170">
        <f t="shared" si="45"/>
        <v>1376.8254339999999</v>
      </c>
      <c r="K445" s="170">
        <f t="shared" si="45"/>
        <v>1362.9154339999998</v>
      </c>
      <c r="L445" s="170">
        <f t="shared" si="45"/>
        <v>1340.3254339999999</v>
      </c>
      <c r="M445" s="170">
        <f t="shared" si="45"/>
        <v>1358.1954339999998</v>
      </c>
      <c r="N445" s="170">
        <f t="shared" si="45"/>
        <v>1327.8854339999998</v>
      </c>
      <c r="O445" s="170">
        <f t="shared" si="45"/>
        <v>1321.4054339999998</v>
      </c>
      <c r="P445" s="170">
        <f t="shared" si="45"/>
        <v>1361.4854339999999</v>
      </c>
      <c r="Q445" s="170">
        <f t="shared" si="45"/>
        <v>1388.2554339999999</v>
      </c>
      <c r="R445" s="170">
        <f t="shared" si="45"/>
        <v>1399.1454339999998</v>
      </c>
      <c r="S445" s="170">
        <f t="shared" si="46"/>
        <v>1383.6954339999998</v>
      </c>
      <c r="T445" s="170">
        <f t="shared" si="46"/>
        <v>1354.4354339999998</v>
      </c>
      <c r="U445" s="170">
        <f t="shared" si="46"/>
        <v>1325.0054339999999</v>
      </c>
      <c r="V445" s="170">
        <f t="shared" si="46"/>
        <v>1126.9854339999999</v>
      </c>
      <c r="W445" s="170">
        <f t="shared" si="46"/>
        <v>1115.7854340000001</v>
      </c>
      <c r="X445" s="170">
        <f t="shared" si="46"/>
        <v>1110.3254340000001</v>
      </c>
      <c r="Y445" s="170">
        <f t="shared" si="46"/>
        <v>1102.685434</v>
      </c>
      <c r="Z445" s="37"/>
      <c r="AA445" s="41">
        <v>879.83</v>
      </c>
      <c r="AB445" s="39">
        <v>878.64</v>
      </c>
      <c r="AC445" s="39">
        <v>878.43</v>
      </c>
      <c r="AD445" s="39">
        <v>881.13</v>
      </c>
      <c r="AE445" s="39">
        <v>896.32</v>
      </c>
      <c r="AF445" s="39">
        <v>904.19</v>
      </c>
      <c r="AG445" s="39">
        <v>1046.21</v>
      </c>
      <c r="AH445" s="39">
        <v>1114.44</v>
      </c>
      <c r="AI445" s="39">
        <v>1153.25</v>
      </c>
      <c r="AJ445" s="39">
        <v>1139.3399999999999</v>
      </c>
      <c r="AK445" s="39">
        <v>1116.75</v>
      </c>
      <c r="AL445" s="39">
        <v>1134.6199999999999</v>
      </c>
      <c r="AM445" s="39">
        <v>1104.31</v>
      </c>
      <c r="AN445" s="39">
        <v>1097.83</v>
      </c>
      <c r="AO445" s="39">
        <v>1137.9100000000001</v>
      </c>
      <c r="AP445" s="39">
        <v>1164.68</v>
      </c>
      <c r="AQ445" s="39">
        <v>1175.57</v>
      </c>
      <c r="AR445" s="39">
        <v>1160.1199999999999</v>
      </c>
      <c r="AS445" s="39">
        <v>1130.8599999999999</v>
      </c>
      <c r="AT445" s="39">
        <v>1101.43</v>
      </c>
      <c r="AU445" s="39">
        <v>903.41</v>
      </c>
      <c r="AV445" s="39">
        <v>892.21</v>
      </c>
      <c r="AW445" s="39">
        <v>886.75</v>
      </c>
      <c r="AX445" s="40">
        <v>879.11</v>
      </c>
      <c r="AY445" s="340">
        <v>145.09</v>
      </c>
      <c r="AZ445" s="175">
        <v>3.2654339999999999</v>
      </c>
      <c r="BA445" s="159">
        <v>75.22</v>
      </c>
    </row>
    <row r="446" spans="1:53">
      <c r="A446" s="47">
        <v>12</v>
      </c>
      <c r="B446" s="170">
        <f t="shared" si="47"/>
        <v>1107.2754340000001</v>
      </c>
      <c r="C446" s="170">
        <f t="shared" si="45"/>
        <v>1106.665434</v>
      </c>
      <c r="D446" s="170">
        <f t="shared" si="45"/>
        <v>1107.1054340000001</v>
      </c>
      <c r="E446" s="170">
        <f t="shared" si="45"/>
        <v>1106.895434</v>
      </c>
      <c r="F446" s="170">
        <f t="shared" si="45"/>
        <v>1113.4954339999999</v>
      </c>
      <c r="G446" s="170">
        <f t="shared" si="45"/>
        <v>1127.5154340000001</v>
      </c>
      <c r="H446" s="170">
        <f t="shared" si="45"/>
        <v>1186.1554339999998</v>
      </c>
      <c r="I446" s="170">
        <f t="shared" si="45"/>
        <v>1252.4054339999998</v>
      </c>
      <c r="J446" s="170">
        <f t="shared" si="45"/>
        <v>1292.1854339999998</v>
      </c>
      <c r="K446" s="170">
        <f t="shared" si="45"/>
        <v>1283.215434</v>
      </c>
      <c r="L446" s="170">
        <f t="shared" si="45"/>
        <v>1247.6054339999998</v>
      </c>
      <c r="M446" s="170">
        <f t="shared" si="45"/>
        <v>1262.0054339999999</v>
      </c>
      <c r="N446" s="170">
        <f t="shared" si="45"/>
        <v>1255.3854339999998</v>
      </c>
      <c r="O446" s="170">
        <f t="shared" si="45"/>
        <v>1256.9954339999999</v>
      </c>
      <c r="P446" s="170">
        <f t="shared" si="45"/>
        <v>1284.9054339999998</v>
      </c>
      <c r="Q446" s="170">
        <f t="shared" si="45"/>
        <v>1308.1854339999998</v>
      </c>
      <c r="R446" s="170">
        <f t="shared" si="45"/>
        <v>1305.9054339999998</v>
      </c>
      <c r="S446" s="170">
        <f t="shared" si="46"/>
        <v>1286.5254339999999</v>
      </c>
      <c r="T446" s="170">
        <f t="shared" si="46"/>
        <v>1266.6754339999998</v>
      </c>
      <c r="U446" s="170">
        <f t="shared" si="46"/>
        <v>1129.0054339999999</v>
      </c>
      <c r="V446" s="170">
        <f t="shared" si="46"/>
        <v>1120.925434</v>
      </c>
      <c r="W446" s="170">
        <f t="shared" si="46"/>
        <v>1117.5354340000001</v>
      </c>
      <c r="X446" s="170">
        <f t="shared" si="46"/>
        <v>1113.3354340000001</v>
      </c>
      <c r="Y446" s="170">
        <f t="shared" si="46"/>
        <v>1103.3154340000001</v>
      </c>
      <c r="Z446" s="37"/>
      <c r="AA446" s="41">
        <v>883.7</v>
      </c>
      <c r="AB446" s="39">
        <v>883.09</v>
      </c>
      <c r="AC446" s="39">
        <v>883.53</v>
      </c>
      <c r="AD446" s="39">
        <v>883.32</v>
      </c>
      <c r="AE446" s="39">
        <v>889.92</v>
      </c>
      <c r="AF446" s="39">
        <v>903.94</v>
      </c>
      <c r="AG446" s="39">
        <v>962.58</v>
      </c>
      <c r="AH446" s="39">
        <v>1028.83</v>
      </c>
      <c r="AI446" s="39">
        <v>1068.6099999999999</v>
      </c>
      <c r="AJ446" s="39">
        <v>1059.6400000000001</v>
      </c>
      <c r="AK446" s="39">
        <v>1024.03</v>
      </c>
      <c r="AL446" s="39">
        <v>1038.43</v>
      </c>
      <c r="AM446" s="39">
        <v>1031.81</v>
      </c>
      <c r="AN446" s="39">
        <v>1033.42</v>
      </c>
      <c r="AO446" s="39">
        <v>1061.33</v>
      </c>
      <c r="AP446" s="39">
        <v>1084.6099999999999</v>
      </c>
      <c r="AQ446" s="39">
        <v>1082.33</v>
      </c>
      <c r="AR446" s="39">
        <v>1062.95</v>
      </c>
      <c r="AS446" s="39">
        <v>1043.0999999999999</v>
      </c>
      <c r="AT446" s="39">
        <v>905.43</v>
      </c>
      <c r="AU446" s="39">
        <v>897.35</v>
      </c>
      <c r="AV446" s="39">
        <v>893.96</v>
      </c>
      <c r="AW446" s="39">
        <v>889.76</v>
      </c>
      <c r="AX446" s="40">
        <v>879.74</v>
      </c>
      <c r="AY446" s="340">
        <v>145.09</v>
      </c>
      <c r="AZ446" s="175">
        <v>3.2654339999999999</v>
      </c>
      <c r="BA446" s="159">
        <v>75.22</v>
      </c>
    </row>
    <row r="447" spans="1:53">
      <c r="A447" s="47">
        <v>13</v>
      </c>
      <c r="B447" s="170">
        <f t="shared" si="47"/>
        <v>1106.175434</v>
      </c>
      <c r="C447" s="170">
        <f t="shared" si="45"/>
        <v>1105.7554339999999</v>
      </c>
      <c r="D447" s="170">
        <f t="shared" si="45"/>
        <v>1103.0354340000001</v>
      </c>
      <c r="E447" s="170">
        <f t="shared" si="45"/>
        <v>1108.2354339999999</v>
      </c>
      <c r="F447" s="170">
        <f t="shared" si="45"/>
        <v>1114.385434</v>
      </c>
      <c r="G447" s="170">
        <f t="shared" si="45"/>
        <v>1115.7354339999999</v>
      </c>
      <c r="H447" s="170">
        <f t="shared" si="45"/>
        <v>1126.125434</v>
      </c>
      <c r="I447" s="170">
        <f t="shared" si="45"/>
        <v>1202.7954339999999</v>
      </c>
      <c r="J447" s="170">
        <f t="shared" si="45"/>
        <v>1259.9354339999998</v>
      </c>
      <c r="K447" s="170">
        <f t="shared" si="45"/>
        <v>1282.975434</v>
      </c>
      <c r="L447" s="170">
        <f t="shared" si="45"/>
        <v>1182.6754339999998</v>
      </c>
      <c r="M447" s="170">
        <f t="shared" si="45"/>
        <v>1172.9054339999998</v>
      </c>
      <c r="N447" s="170">
        <f t="shared" si="45"/>
        <v>1158.7554339999999</v>
      </c>
      <c r="O447" s="170">
        <f t="shared" si="45"/>
        <v>1167.5954340000001</v>
      </c>
      <c r="P447" s="170">
        <f t="shared" si="45"/>
        <v>1175.7354339999997</v>
      </c>
      <c r="Q447" s="170">
        <f t="shared" si="45"/>
        <v>1244.2554339999999</v>
      </c>
      <c r="R447" s="170">
        <f t="shared" si="45"/>
        <v>1263.6754339999998</v>
      </c>
      <c r="S447" s="170">
        <f t="shared" si="46"/>
        <v>1196.5154339999999</v>
      </c>
      <c r="T447" s="170">
        <f t="shared" si="46"/>
        <v>1125.455434</v>
      </c>
      <c r="U447" s="170">
        <f t="shared" si="46"/>
        <v>1125.675434</v>
      </c>
      <c r="V447" s="170">
        <f t="shared" si="46"/>
        <v>1100.165434</v>
      </c>
      <c r="W447" s="170">
        <f t="shared" si="46"/>
        <v>1085.5454340000001</v>
      </c>
      <c r="X447" s="170">
        <f t="shared" si="46"/>
        <v>1077.435434</v>
      </c>
      <c r="Y447" s="170">
        <f t="shared" si="46"/>
        <v>1076.185434</v>
      </c>
      <c r="Z447" s="37"/>
      <c r="AA447" s="41">
        <v>882.6</v>
      </c>
      <c r="AB447" s="39">
        <v>882.18</v>
      </c>
      <c r="AC447" s="39">
        <v>879.46</v>
      </c>
      <c r="AD447" s="39">
        <v>884.66</v>
      </c>
      <c r="AE447" s="39">
        <v>890.81</v>
      </c>
      <c r="AF447" s="39">
        <v>892.16</v>
      </c>
      <c r="AG447" s="39">
        <v>902.55</v>
      </c>
      <c r="AH447" s="39">
        <v>979.22</v>
      </c>
      <c r="AI447" s="39">
        <v>1036.3599999999999</v>
      </c>
      <c r="AJ447" s="39">
        <v>1059.4000000000001</v>
      </c>
      <c r="AK447" s="39">
        <v>959.1</v>
      </c>
      <c r="AL447" s="39">
        <v>949.33</v>
      </c>
      <c r="AM447" s="39">
        <v>935.18</v>
      </c>
      <c r="AN447" s="39">
        <v>944.02</v>
      </c>
      <c r="AO447" s="39">
        <v>952.16</v>
      </c>
      <c r="AP447" s="39">
        <v>1020.6800000000001</v>
      </c>
      <c r="AQ447" s="39">
        <v>1040.0999999999999</v>
      </c>
      <c r="AR447" s="39">
        <v>972.94</v>
      </c>
      <c r="AS447" s="39">
        <v>901.88</v>
      </c>
      <c r="AT447" s="39">
        <v>902.1</v>
      </c>
      <c r="AU447" s="39">
        <v>876.59</v>
      </c>
      <c r="AV447" s="39">
        <v>861.97</v>
      </c>
      <c r="AW447" s="39">
        <v>853.86</v>
      </c>
      <c r="AX447" s="40">
        <v>852.61</v>
      </c>
      <c r="AY447" s="340">
        <v>145.09</v>
      </c>
      <c r="AZ447" s="175">
        <v>3.2654339999999999</v>
      </c>
      <c r="BA447" s="159">
        <v>75.22</v>
      </c>
    </row>
    <row r="448" spans="1:53">
      <c r="A448" s="47">
        <v>14</v>
      </c>
      <c r="B448" s="170">
        <f t="shared" si="47"/>
        <v>1082.395434</v>
      </c>
      <c r="C448" s="170">
        <f t="shared" si="45"/>
        <v>1082.205434</v>
      </c>
      <c r="D448" s="170">
        <f t="shared" si="45"/>
        <v>1082.225434</v>
      </c>
      <c r="E448" s="170">
        <f t="shared" si="45"/>
        <v>1084.6154340000001</v>
      </c>
      <c r="F448" s="170">
        <f t="shared" si="45"/>
        <v>1095.905434</v>
      </c>
      <c r="G448" s="170">
        <f t="shared" si="45"/>
        <v>1116.175434</v>
      </c>
      <c r="H448" s="170">
        <f t="shared" si="45"/>
        <v>1128.9854339999999</v>
      </c>
      <c r="I448" s="170">
        <f t="shared" si="45"/>
        <v>1219.5954339999998</v>
      </c>
      <c r="J448" s="170">
        <f t="shared" si="45"/>
        <v>1200.0154339999999</v>
      </c>
      <c r="K448" s="170">
        <f t="shared" si="45"/>
        <v>1216.3354339999999</v>
      </c>
      <c r="L448" s="170">
        <f t="shared" si="45"/>
        <v>1166.8654340000001</v>
      </c>
      <c r="M448" s="170">
        <f t="shared" si="45"/>
        <v>1157.445434</v>
      </c>
      <c r="N448" s="170">
        <f t="shared" si="45"/>
        <v>1151.215434</v>
      </c>
      <c r="O448" s="170">
        <f t="shared" si="45"/>
        <v>1100.1154340000001</v>
      </c>
      <c r="P448" s="170">
        <f t="shared" si="45"/>
        <v>1191.8354339999999</v>
      </c>
      <c r="Q448" s="170">
        <f t="shared" si="45"/>
        <v>1198.7154339999997</v>
      </c>
      <c r="R448" s="170">
        <f t="shared" si="45"/>
        <v>1273.7954339999999</v>
      </c>
      <c r="S448" s="170">
        <f t="shared" si="46"/>
        <v>1224.7954339999999</v>
      </c>
      <c r="T448" s="170">
        <f t="shared" si="46"/>
        <v>1168.5054339999999</v>
      </c>
      <c r="U448" s="170">
        <f t="shared" si="46"/>
        <v>1121.965434</v>
      </c>
      <c r="V448" s="170">
        <f t="shared" si="46"/>
        <v>1119.135434</v>
      </c>
      <c r="W448" s="170">
        <f t="shared" si="46"/>
        <v>1106.225434</v>
      </c>
      <c r="X448" s="170">
        <f t="shared" si="46"/>
        <v>1101.5254340000001</v>
      </c>
      <c r="Y448" s="170">
        <f t="shared" si="46"/>
        <v>1100.225434</v>
      </c>
      <c r="Z448" s="37"/>
      <c r="AA448" s="41">
        <v>858.82</v>
      </c>
      <c r="AB448" s="39">
        <v>858.63</v>
      </c>
      <c r="AC448" s="39">
        <v>858.65</v>
      </c>
      <c r="AD448" s="39">
        <v>861.04</v>
      </c>
      <c r="AE448" s="39">
        <v>872.33</v>
      </c>
      <c r="AF448" s="39">
        <v>892.6</v>
      </c>
      <c r="AG448" s="39">
        <v>905.41</v>
      </c>
      <c r="AH448" s="39">
        <v>996.02</v>
      </c>
      <c r="AI448" s="39">
        <v>976.44</v>
      </c>
      <c r="AJ448" s="39">
        <v>992.76</v>
      </c>
      <c r="AK448" s="39">
        <v>943.29</v>
      </c>
      <c r="AL448" s="39">
        <v>933.87</v>
      </c>
      <c r="AM448" s="39">
        <v>927.64</v>
      </c>
      <c r="AN448" s="39">
        <v>876.54</v>
      </c>
      <c r="AO448" s="39">
        <v>968.26</v>
      </c>
      <c r="AP448" s="39">
        <v>975.14</v>
      </c>
      <c r="AQ448" s="39">
        <v>1050.22</v>
      </c>
      <c r="AR448" s="39">
        <v>1001.22</v>
      </c>
      <c r="AS448" s="39">
        <v>944.93</v>
      </c>
      <c r="AT448" s="39">
        <v>898.39</v>
      </c>
      <c r="AU448" s="39">
        <v>895.56</v>
      </c>
      <c r="AV448" s="39">
        <v>882.65</v>
      </c>
      <c r="AW448" s="39">
        <v>877.95</v>
      </c>
      <c r="AX448" s="40">
        <v>876.65</v>
      </c>
      <c r="AY448" s="340">
        <v>145.09</v>
      </c>
      <c r="AZ448" s="175">
        <v>3.2654339999999999</v>
      </c>
      <c r="BA448" s="159">
        <v>75.22</v>
      </c>
    </row>
    <row r="449" spans="1:53">
      <c r="A449" s="47">
        <v>15</v>
      </c>
      <c r="B449" s="170">
        <f t="shared" si="47"/>
        <v>954.46</v>
      </c>
      <c r="C449" s="170">
        <f t="shared" si="45"/>
        <v>954.7</v>
      </c>
      <c r="D449" s="170">
        <f t="shared" si="45"/>
        <v>75.22</v>
      </c>
      <c r="E449" s="170">
        <f t="shared" si="45"/>
        <v>75.22</v>
      </c>
      <c r="F449" s="170">
        <f t="shared" si="45"/>
        <v>75.22</v>
      </c>
      <c r="G449" s="170">
        <f t="shared" si="45"/>
        <v>75.22</v>
      </c>
      <c r="H449" s="170">
        <f t="shared" si="45"/>
        <v>75.22</v>
      </c>
      <c r="I449" s="170">
        <f t="shared" si="45"/>
        <v>75.22</v>
      </c>
      <c r="J449" s="170">
        <f t="shared" si="45"/>
        <v>75.22</v>
      </c>
      <c r="K449" s="170">
        <f t="shared" si="45"/>
        <v>147.37</v>
      </c>
      <c r="L449" s="170">
        <f t="shared" si="45"/>
        <v>704.09</v>
      </c>
      <c r="M449" s="170">
        <f t="shared" si="45"/>
        <v>703.66000000000008</v>
      </c>
      <c r="N449" s="170">
        <f t="shared" si="45"/>
        <v>702.17000000000007</v>
      </c>
      <c r="O449" s="170">
        <f t="shared" si="45"/>
        <v>702.09</v>
      </c>
      <c r="P449" s="170">
        <f t="shared" si="45"/>
        <v>702.83</v>
      </c>
      <c r="Q449" s="170">
        <f t="shared" si="45"/>
        <v>703.13</v>
      </c>
      <c r="R449" s="170">
        <f t="shared" si="45"/>
        <v>704.57</v>
      </c>
      <c r="S449" s="170">
        <f t="shared" si="46"/>
        <v>704.62</v>
      </c>
      <c r="T449" s="170">
        <f t="shared" si="46"/>
        <v>702.63</v>
      </c>
      <c r="U449" s="170">
        <f t="shared" si="46"/>
        <v>704.18000000000006</v>
      </c>
      <c r="V449" s="170">
        <f t="shared" si="46"/>
        <v>701.37</v>
      </c>
      <c r="W449" s="170">
        <f t="shared" si="46"/>
        <v>75.22</v>
      </c>
      <c r="X449" s="170">
        <f t="shared" si="46"/>
        <v>75.22</v>
      </c>
      <c r="Y449" s="170">
        <f t="shared" si="46"/>
        <v>75.22</v>
      </c>
      <c r="Z449" s="37"/>
      <c r="AA449" s="41">
        <v>879.24</v>
      </c>
      <c r="AB449" s="39">
        <v>879.48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0</v>
      </c>
      <c r="AI449" s="39">
        <v>0</v>
      </c>
      <c r="AJ449" s="39">
        <v>72.150000000000006</v>
      </c>
      <c r="AK449" s="39">
        <v>628.87</v>
      </c>
      <c r="AL449" s="39">
        <v>628.44000000000005</v>
      </c>
      <c r="AM449" s="39">
        <v>626.95000000000005</v>
      </c>
      <c r="AN449" s="39">
        <v>626.87</v>
      </c>
      <c r="AO449" s="39">
        <v>627.61</v>
      </c>
      <c r="AP449" s="39">
        <v>627.91</v>
      </c>
      <c r="AQ449" s="39">
        <v>629.35</v>
      </c>
      <c r="AR449" s="39">
        <v>629.4</v>
      </c>
      <c r="AS449" s="39">
        <v>627.41</v>
      </c>
      <c r="AT449" s="39">
        <v>628.96</v>
      </c>
      <c r="AU449" s="39">
        <v>626.15</v>
      </c>
      <c r="AV449" s="39">
        <v>0</v>
      </c>
      <c r="AW449" s="39">
        <v>0</v>
      </c>
      <c r="AX449" s="40">
        <v>0</v>
      </c>
      <c r="AY449" s="340">
        <v>0</v>
      </c>
      <c r="AZ449" s="175">
        <v>0</v>
      </c>
      <c r="BA449" s="159">
        <v>75.22</v>
      </c>
    </row>
    <row r="450" spans="1:53">
      <c r="A450" s="47">
        <v>16</v>
      </c>
      <c r="B450" s="170">
        <f t="shared" si="47"/>
        <v>1120.8454340000001</v>
      </c>
      <c r="C450" s="170">
        <f t="shared" si="45"/>
        <v>1120.3554340000001</v>
      </c>
      <c r="D450" s="170">
        <f t="shared" si="45"/>
        <v>1120.685434</v>
      </c>
      <c r="E450" s="170">
        <f t="shared" si="45"/>
        <v>1121.695434</v>
      </c>
      <c r="F450" s="170">
        <f t="shared" si="45"/>
        <v>1121.3154340000001</v>
      </c>
      <c r="G450" s="170">
        <f t="shared" si="45"/>
        <v>1124.0554340000001</v>
      </c>
      <c r="H450" s="170">
        <f t="shared" si="45"/>
        <v>1129.225434</v>
      </c>
      <c r="I450" s="170">
        <f t="shared" si="45"/>
        <v>1137.2654340000001</v>
      </c>
      <c r="J450" s="170">
        <f t="shared" si="45"/>
        <v>1208.3954339999998</v>
      </c>
      <c r="K450" s="170">
        <f t="shared" si="45"/>
        <v>1267.6554339999998</v>
      </c>
      <c r="L450" s="170">
        <f t="shared" si="45"/>
        <v>1278.4854339999999</v>
      </c>
      <c r="M450" s="170">
        <f t="shared" si="45"/>
        <v>1266.6854339999998</v>
      </c>
      <c r="N450" s="170">
        <f t="shared" si="45"/>
        <v>1257.8954339999998</v>
      </c>
      <c r="O450" s="170">
        <f t="shared" si="45"/>
        <v>1258.0154339999999</v>
      </c>
      <c r="P450" s="170">
        <f t="shared" si="45"/>
        <v>1282.4954339999999</v>
      </c>
      <c r="Q450" s="170">
        <f t="shared" si="45"/>
        <v>1333.465434</v>
      </c>
      <c r="R450" s="170">
        <f t="shared" ref="R450:Y465" si="48">AQ450+$BA450+$AZ450+$AY450</f>
        <v>1366.7454339999999</v>
      </c>
      <c r="S450" s="170">
        <f t="shared" si="46"/>
        <v>1373.6354339999998</v>
      </c>
      <c r="T450" s="170">
        <f t="shared" si="46"/>
        <v>1398.9954339999999</v>
      </c>
      <c r="U450" s="170">
        <f t="shared" si="46"/>
        <v>1324.7854339999999</v>
      </c>
      <c r="V450" s="170">
        <f t="shared" si="46"/>
        <v>1142.0554340000001</v>
      </c>
      <c r="W450" s="170">
        <f t="shared" si="46"/>
        <v>1136.925434</v>
      </c>
      <c r="X450" s="170">
        <f t="shared" si="46"/>
        <v>1131.3354340000001</v>
      </c>
      <c r="Y450" s="170">
        <f t="shared" si="46"/>
        <v>1122.135434</v>
      </c>
      <c r="Z450" s="37"/>
      <c r="AA450" s="41">
        <v>897.27</v>
      </c>
      <c r="AB450" s="39">
        <v>896.78</v>
      </c>
      <c r="AC450" s="39">
        <v>897.11</v>
      </c>
      <c r="AD450" s="39">
        <v>898.12</v>
      </c>
      <c r="AE450" s="39">
        <v>897.74</v>
      </c>
      <c r="AF450" s="39">
        <v>900.48</v>
      </c>
      <c r="AG450" s="39">
        <v>905.65</v>
      </c>
      <c r="AH450" s="39">
        <v>913.69</v>
      </c>
      <c r="AI450" s="39">
        <v>984.82</v>
      </c>
      <c r="AJ450" s="39">
        <v>1044.08</v>
      </c>
      <c r="AK450" s="39">
        <v>1054.9100000000001</v>
      </c>
      <c r="AL450" s="39">
        <v>1043.1099999999999</v>
      </c>
      <c r="AM450" s="39">
        <v>1034.32</v>
      </c>
      <c r="AN450" s="39">
        <v>1034.44</v>
      </c>
      <c r="AO450" s="39">
        <v>1058.92</v>
      </c>
      <c r="AP450" s="39">
        <v>1109.8900000000001</v>
      </c>
      <c r="AQ450" s="39">
        <v>1143.17</v>
      </c>
      <c r="AR450" s="39">
        <v>1150.06</v>
      </c>
      <c r="AS450" s="39">
        <v>1175.42</v>
      </c>
      <c r="AT450" s="39">
        <v>1101.21</v>
      </c>
      <c r="AU450" s="39">
        <v>918.48</v>
      </c>
      <c r="AV450" s="39">
        <v>913.35</v>
      </c>
      <c r="AW450" s="39">
        <v>907.76</v>
      </c>
      <c r="AX450" s="40">
        <v>898.56</v>
      </c>
      <c r="AY450" s="340">
        <v>145.09</v>
      </c>
      <c r="AZ450" s="175">
        <v>3.2654339999999999</v>
      </c>
      <c r="BA450" s="159">
        <v>75.22</v>
      </c>
    </row>
    <row r="451" spans="1:53">
      <c r="A451" s="47">
        <v>17</v>
      </c>
      <c r="B451" s="170">
        <f t="shared" si="47"/>
        <v>1119.885434</v>
      </c>
      <c r="C451" s="170">
        <f t="shared" si="47"/>
        <v>1118.8054340000001</v>
      </c>
      <c r="D451" s="170">
        <f t="shared" si="47"/>
        <v>1119.935434</v>
      </c>
      <c r="E451" s="170">
        <f t="shared" si="47"/>
        <v>1123.0754340000001</v>
      </c>
      <c r="F451" s="170">
        <f t="shared" si="47"/>
        <v>1130.395434</v>
      </c>
      <c r="G451" s="170">
        <f t="shared" si="47"/>
        <v>1135.4954339999999</v>
      </c>
      <c r="H451" s="170">
        <f t="shared" si="47"/>
        <v>1159.665434</v>
      </c>
      <c r="I451" s="170">
        <f t="shared" si="47"/>
        <v>1251.475434</v>
      </c>
      <c r="J451" s="170">
        <f t="shared" si="47"/>
        <v>1276.3554339999998</v>
      </c>
      <c r="K451" s="170">
        <f t="shared" si="47"/>
        <v>1274.0954339999998</v>
      </c>
      <c r="L451" s="170">
        <f t="shared" si="47"/>
        <v>1250.975434</v>
      </c>
      <c r="M451" s="170">
        <f t="shared" si="47"/>
        <v>1250.9454339999998</v>
      </c>
      <c r="N451" s="170">
        <f t="shared" si="47"/>
        <v>1241.6354339999998</v>
      </c>
      <c r="O451" s="170">
        <f t="shared" si="47"/>
        <v>1154.3654340000001</v>
      </c>
      <c r="P451" s="170">
        <f t="shared" si="47"/>
        <v>1197.4754339999997</v>
      </c>
      <c r="Q451" s="170">
        <f t="shared" si="47"/>
        <v>1272.5754339999999</v>
      </c>
      <c r="R451" s="170">
        <f t="shared" si="48"/>
        <v>1281.1754339999998</v>
      </c>
      <c r="S451" s="170">
        <f t="shared" si="48"/>
        <v>1248.455434</v>
      </c>
      <c r="T451" s="170">
        <f t="shared" si="48"/>
        <v>1245.9454339999998</v>
      </c>
      <c r="U451" s="170">
        <f t="shared" si="48"/>
        <v>1150.2454339999999</v>
      </c>
      <c r="V451" s="170">
        <f t="shared" si="48"/>
        <v>1146.3654340000001</v>
      </c>
      <c r="W451" s="170">
        <f t="shared" si="48"/>
        <v>1133.3154340000001</v>
      </c>
      <c r="X451" s="170">
        <f t="shared" si="48"/>
        <v>1125.0454340000001</v>
      </c>
      <c r="Y451" s="170">
        <f t="shared" si="48"/>
        <v>1118.155434</v>
      </c>
      <c r="Z451" s="37"/>
      <c r="AA451" s="41">
        <v>896.31</v>
      </c>
      <c r="AB451" s="39">
        <v>895.23</v>
      </c>
      <c r="AC451" s="39">
        <v>896.36</v>
      </c>
      <c r="AD451" s="39">
        <v>899.5</v>
      </c>
      <c r="AE451" s="39">
        <v>906.82</v>
      </c>
      <c r="AF451" s="39">
        <v>911.92</v>
      </c>
      <c r="AG451" s="39">
        <v>936.09</v>
      </c>
      <c r="AH451" s="39">
        <v>1027.9000000000001</v>
      </c>
      <c r="AI451" s="39">
        <v>1052.78</v>
      </c>
      <c r="AJ451" s="39">
        <v>1050.52</v>
      </c>
      <c r="AK451" s="39">
        <v>1027.4000000000001</v>
      </c>
      <c r="AL451" s="39">
        <v>1027.3699999999999</v>
      </c>
      <c r="AM451" s="39">
        <v>1018.06</v>
      </c>
      <c r="AN451" s="39">
        <v>930.79</v>
      </c>
      <c r="AO451" s="39">
        <v>973.9</v>
      </c>
      <c r="AP451" s="39">
        <v>1049</v>
      </c>
      <c r="AQ451" s="39">
        <v>1057.5999999999999</v>
      </c>
      <c r="AR451" s="39">
        <v>1024.8800000000001</v>
      </c>
      <c r="AS451" s="39">
        <v>1022.37</v>
      </c>
      <c r="AT451" s="39">
        <v>926.67</v>
      </c>
      <c r="AU451" s="39">
        <v>922.79</v>
      </c>
      <c r="AV451" s="39">
        <v>909.74</v>
      </c>
      <c r="AW451" s="39">
        <v>901.47</v>
      </c>
      <c r="AX451" s="40">
        <v>894.58</v>
      </c>
      <c r="AY451" s="340">
        <v>145.09</v>
      </c>
      <c r="AZ451" s="175">
        <v>3.2654339999999999</v>
      </c>
      <c r="BA451" s="159">
        <v>75.22</v>
      </c>
    </row>
    <row r="452" spans="1:53">
      <c r="A452" s="47">
        <v>18</v>
      </c>
      <c r="B452" s="170">
        <f t="shared" si="47"/>
        <v>75.22</v>
      </c>
      <c r="C452" s="170">
        <f t="shared" si="47"/>
        <v>75.22</v>
      </c>
      <c r="D452" s="170">
        <f t="shared" si="47"/>
        <v>75.22</v>
      </c>
      <c r="E452" s="170">
        <f t="shared" si="47"/>
        <v>75.22</v>
      </c>
      <c r="F452" s="170">
        <f t="shared" si="47"/>
        <v>75.22</v>
      </c>
      <c r="G452" s="170">
        <f t="shared" si="47"/>
        <v>75.22</v>
      </c>
      <c r="H452" s="170">
        <f t="shared" si="47"/>
        <v>75.22</v>
      </c>
      <c r="I452" s="170">
        <f t="shared" si="47"/>
        <v>1055.58</v>
      </c>
      <c r="J452" s="170">
        <f t="shared" si="47"/>
        <v>1004.45</v>
      </c>
      <c r="K452" s="170">
        <f t="shared" si="47"/>
        <v>75.22</v>
      </c>
      <c r="L452" s="170">
        <f t="shared" si="47"/>
        <v>75.22</v>
      </c>
      <c r="M452" s="170">
        <f t="shared" si="47"/>
        <v>75.22</v>
      </c>
      <c r="N452" s="170">
        <f t="shared" si="47"/>
        <v>75.22</v>
      </c>
      <c r="O452" s="170">
        <f t="shared" si="47"/>
        <v>75.22</v>
      </c>
      <c r="P452" s="170">
        <f t="shared" si="47"/>
        <v>75.22</v>
      </c>
      <c r="Q452" s="170">
        <f t="shared" si="47"/>
        <v>991.37</v>
      </c>
      <c r="R452" s="170">
        <f t="shared" si="48"/>
        <v>75.22</v>
      </c>
      <c r="S452" s="170">
        <f t="shared" si="48"/>
        <v>75.22</v>
      </c>
      <c r="T452" s="170">
        <f t="shared" si="48"/>
        <v>75.22</v>
      </c>
      <c r="U452" s="170">
        <f t="shared" si="48"/>
        <v>973.87</v>
      </c>
      <c r="V452" s="170">
        <f t="shared" si="48"/>
        <v>75.22</v>
      </c>
      <c r="W452" s="170">
        <f t="shared" si="48"/>
        <v>75.22</v>
      </c>
      <c r="X452" s="170">
        <f t="shared" si="48"/>
        <v>75.22</v>
      </c>
      <c r="Y452" s="170">
        <f t="shared" si="48"/>
        <v>75.22</v>
      </c>
      <c r="Z452" s="37"/>
      <c r="AA452" s="41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980.36</v>
      </c>
      <c r="AI452" s="39">
        <v>929.23</v>
      </c>
      <c r="AJ452" s="39">
        <v>0</v>
      </c>
      <c r="AK452" s="39">
        <v>0</v>
      </c>
      <c r="AL452" s="39">
        <v>0</v>
      </c>
      <c r="AM452" s="39">
        <v>0</v>
      </c>
      <c r="AN452" s="39">
        <v>0</v>
      </c>
      <c r="AO452" s="39">
        <v>0</v>
      </c>
      <c r="AP452" s="39">
        <v>916.15</v>
      </c>
      <c r="AQ452" s="39">
        <v>0</v>
      </c>
      <c r="AR452" s="39">
        <v>0</v>
      </c>
      <c r="AS452" s="39">
        <v>0</v>
      </c>
      <c r="AT452" s="39">
        <v>898.65</v>
      </c>
      <c r="AU452" s="39">
        <v>0</v>
      </c>
      <c r="AV452" s="39">
        <v>0</v>
      </c>
      <c r="AW452" s="39">
        <v>0</v>
      </c>
      <c r="AX452" s="40">
        <v>0</v>
      </c>
      <c r="AY452" s="340">
        <v>0</v>
      </c>
      <c r="AZ452" s="175">
        <v>0</v>
      </c>
      <c r="BA452" s="159">
        <v>75.22</v>
      </c>
    </row>
    <row r="453" spans="1:53">
      <c r="A453" s="47">
        <v>19</v>
      </c>
      <c r="B453" s="170">
        <f t="shared" si="47"/>
        <v>835.76543400000014</v>
      </c>
      <c r="C453" s="170">
        <f t="shared" si="47"/>
        <v>835.66543400000012</v>
      </c>
      <c r="D453" s="170">
        <f t="shared" si="47"/>
        <v>836.35543400000006</v>
      </c>
      <c r="E453" s="170">
        <f t="shared" si="47"/>
        <v>837.92543400000011</v>
      </c>
      <c r="F453" s="170">
        <f t="shared" si="47"/>
        <v>841.58543400000008</v>
      </c>
      <c r="G453" s="170">
        <f t="shared" si="47"/>
        <v>1120.5054339999999</v>
      </c>
      <c r="H453" s="170">
        <f t="shared" si="47"/>
        <v>1188.9354339999998</v>
      </c>
      <c r="I453" s="170">
        <f t="shared" si="47"/>
        <v>1217.5754339999999</v>
      </c>
      <c r="J453" s="170">
        <f t="shared" si="47"/>
        <v>1233.1254339999998</v>
      </c>
      <c r="K453" s="170">
        <f t="shared" si="47"/>
        <v>1229.8254339999999</v>
      </c>
      <c r="L453" s="170">
        <f t="shared" si="47"/>
        <v>1213.3554339999998</v>
      </c>
      <c r="M453" s="170">
        <f t="shared" si="47"/>
        <v>1214.5054339999997</v>
      </c>
      <c r="N453" s="170">
        <f t="shared" si="47"/>
        <v>1199.0654339999999</v>
      </c>
      <c r="O453" s="170">
        <f t="shared" si="47"/>
        <v>1218.5854339999999</v>
      </c>
      <c r="P453" s="170">
        <f t="shared" si="47"/>
        <v>1228.3954339999998</v>
      </c>
      <c r="Q453" s="170">
        <f t="shared" si="47"/>
        <v>1253.2554339999999</v>
      </c>
      <c r="R453" s="170">
        <f t="shared" si="48"/>
        <v>1258.3754339999998</v>
      </c>
      <c r="S453" s="170">
        <f t="shared" si="48"/>
        <v>1271.7454339999999</v>
      </c>
      <c r="T453" s="170">
        <f t="shared" si="48"/>
        <v>1235.7654339999999</v>
      </c>
      <c r="U453" s="170">
        <f t="shared" si="48"/>
        <v>1181.4754339999997</v>
      </c>
      <c r="V453" s="170">
        <f t="shared" si="48"/>
        <v>1134.1154340000001</v>
      </c>
      <c r="W453" s="170">
        <f t="shared" si="48"/>
        <v>1129.3454340000001</v>
      </c>
      <c r="X453" s="170">
        <f t="shared" si="48"/>
        <v>1117.2754340000001</v>
      </c>
      <c r="Y453" s="170">
        <f t="shared" si="48"/>
        <v>1113.1154340000001</v>
      </c>
      <c r="Z453" s="37"/>
      <c r="AA453" s="41">
        <v>612.19000000000005</v>
      </c>
      <c r="AB453" s="39">
        <v>612.09</v>
      </c>
      <c r="AC453" s="39">
        <v>612.78</v>
      </c>
      <c r="AD453" s="39">
        <v>614.35</v>
      </c>
      <c r="AE453" s="39">
        <v>618.01</v>
      </c>
      <c r="AF453" s="39">
        <v>896.93</v>
      </c>
      <c r="AG453" s="39">
        <v>965.36</v>
      </c>
      <c r="AH453" s="39">
        <v>994</v>
      </c>
      <c r="AI453" s="39">
        <v>1009.55</v>
      </c>
      <c r="AJ453" s="39">
        <v>1006.2500000000001</v>
      </c>
      <c r="AK453" s="39">
        <v>989.78</v>
      </c>
      <c r="AL453" s="39">
        <v>990.93</v>
      </c>
      <c r="AM453" s="39">
        <v>975.49</v>
      </c>
      <c r="AN453" s="39">
        <v>995.01</v>
      </c>
      <c r="AO453" s="39">
        <v>1004.82</v>
      </c>
      <c r="AP453" s="39">
        <v>1029.68</v>
      </c>
      <c r="AQ453" s="39">
        <v>1034.8</v>
      </c>
      <c r="AR453" s="39">
        <v>1048.17</v>
      </c>
      <c r="AS453" s="39">
        <v>1012.1900000000002</v>
      </c>
      <c r="AT453" s="39">
        <v>957.9</v>
      </c>
      <c r="AU453" s="39">
        <v>910.54</v>
      </c>
      <c r="AV453" s="39">
        <v>905.77</v>
      </c>
      <c r="AW453" s="39">
        <v>893.7</v>
      </c>
      <c r="AX453" s="40">
        <v>889.54</v>
      </c>
      <c r="AY453" s="340">
        <v>145.09</v>
      </c>
      <c r="AZ453" s="175">
        <v>3.2654339999999999</v>
      </c>
      <c r="BA453" s="159">
        <v>75.22</v>
      </c>
    </row>
    <row r="454" spans="1:53">
      <c r="A454" s="47">
        <v>20</v>
      </c>
      <c r="B454" s="170">
        <f t="shared" si="47"/>
        <v>838.00543400000004</v>
      </c>
      <c r="C454" s="170">
        <f t="shared" si="47"/>
        <v>837.70543400000008</v>
      </c>
      <c r="D454" s="170">
        <f t="shared" si="47"/>
        <v>837.57543400000009</v>
      </c>
      <c r="E454" s="170">
        <f t="shared" si="47"/>
        <v>839.14543400000014</v>
      </c>
      <c r="F454" s="170">
        <f t="shared" si="47"/>
        <v>842.60543400000006</v>
      </c>
      <c r="G454" s="170">
        <f t="shared" si="47"/>
        <v>847.35543400000006</v>
      </c>
      <c r="H454" s="170">
        <f t="shared" si="47"/>
        <v>844.95543400000008</v>
      </c>
      <c r="I454" s="170">
        <f t="shared" si="47"/>
        <v>840.8054340000001</v>
      </c>
      <c r="J454" s="170">
        <f t="shared" si="47"/>
        <v>839.51543400000014</v>
      </c>
      <c r="K454" s="170">
        <f t="shared" si="47"/>
        <v>839.35543400000006</v>
      </c>
      <c r="L454" s="170">
        <f t="shared" si="47"/>
        <v>839.72543400000006</v>
      </c>
      <c r="M454" s="170">
        <f t="shared" si="47"/>
        <v>839.49543400000005</v>
      </c>
      <c r="N454" s="170">
        <f t="shared" si="47"/>
        <v>841.42543400000011</v>
      </c>
      <c r="O454" s="170">
        <f t="shared" si="47"/>
        <v>841.91543400000012</v>
      </c>
      <c r="P454" s="170">
        <f t="shared" si="47"/>
        <v>1195.9954339999997</v>
      </c>
      <c r="Q454" s="170">
        <f t="shared" si="47"/>
        <v>1214.4654339999997</v>
      </c>
      <c r="R454" s="170">
        <f t="shared" si="48"/>
        <v>1168.8654340000001</v>
      </c>
      <c r="S454" s="170">
        <f t="shared" si="48"/>
        <v>1210.7954339999999</v>
      </c>
      <c r="T454" s="170">
        <f t="shared" si="48"/>
        <v>1206.4254339999998</v>
      </c>
      <c r="U454" s="170">
        <f t="shared" si="48"/>
        <v>1124.4954339999999</v>
      </c>
      <c r="V454" s="170">
        <f t="shared" si="48"/>
        <v>843.28543400000012</v>
      </c>
      <c r="W454" s="170">
        <f t="shared" si="48"/>
        <v>840.58543400000008</v>
      </c>
      <c r="X454" s="170">
        <f t="shared" si="48"/>
        <v>838.82543400000009</v>
      </c>
      <c r="Y454" s="170">
        <f t="shared" si="48"/>
        <v>837.16543400000012</v>
      </c>
      <c r="Z454" s="37"/>
      <c r="AA454" s="41">
        <v>614.42999999999995</v>
      </c>
      <c r="AB454" s="39">
        <v>614.13</v>
      </c>
      <c r="AC454" s="39">
        <v>614</v>
      </c>
      <c r="AD454" s="39">
        <v>615.57000000000005</v>
      </c>
      <c r="AE454" s="39">
        <v>619.03</v>
      </c>
      <c r="AF454" s="39">
        <v>623.78</v>
      </c>
      <c r="AG454" s="39">
        <v>621.38</v>
      </c>
      <c r="AH454" s="39">
        <v>617.23</v>
      </c>
      <c r="AI454" s="39">
        <v>615.94000000000005</v>
      </c>
      <c r="AJ454" s="39">
        <v>615.78</v>
      </c>
      <c r="AK454" s="39">
        <v>616.15</v>
      </c>
      <c r="AL454" s="39">
        <v>615.91999999999996</v>
      </c>
      <c r="AM454" s="39">
        <v>617.85</v>
      </c>
      <c r="AN454" s="39">
        <v>618.34</v>
      </c>
      <c r="AO454" s="39">
        <v>972.42</v>
      </c>
      <c r="AP454" s="39">
        <v>990.89</v>
      </c>
      <c r="AQ454" s="39">
        <v>945.29</v>
      </c>
      <c r="AR454" s="39">
        <v>987.22</v>
      </c>
      <c r="AS454" s="39">
        <v>982.85</v>
      </c>
      <c r="AT454" s="39">
        <v>900.92</v>
      </c>
      <c r="AU454" s="39">
        <v>619.71</v>
      </c>
      <c r="AV454" s="39">
        <v>617.01</v>
      </c>
      <c r="AW454" s="39">
        <v>615.25</v>
      </c>
      <c r="AX454" s="40">
        <v>613.59</v>
      </c>
      <c r="AY454" s="340">
        <v>145.09</v>
      </c>
      <c r="AZ454" s="175">
        <v>3.2654339999999999</v>
      </c>
      <c r="BA454" s="159">
        <v>75.22</v>
      </c>
    </row>
    <row r="455" spans="1:53">
      <c r="A455" s="47">
        <v>21</v>
      </c>
      <c r="B455" s="170">
        <f t="shared" si="47"/>
        <v>836.04543400000011</v>
      </c>
      <c r="C455" s="170">
        <f t="shared" si="47"/>
        <v>835.73543400000005</v>
      </c>
      <c r="D455" s="170">
        <f t="shared" si="47"/>
        <v>836.51543400000014</v>
      </c>
      <c r="E455" s="170">
        <f t="shared" si="47"/>
        <v>1102.7854340000001</v>
      </c>
      <c r="F455" s="170">
        <f t="shared" si="47"/>
        <v>1120.425434</v>
      </c>
      <c r="G455" s="170">
        <f t="shared" si="47"/>
        <v>1131.2354339999999</v>
      </c>
      <c r="H455" s="170">
        <f t="shared" si="47"/>
        <v>1138.1154340000001</v>
      </c>
      <c r="I455" s="170">
        <f t="shared" si="47"/>
        <v>1199.7254339999997</v>
      </c>
      <c r="J455" s="170">
        <f t="shared" si="47"/>
        <v>1221.4554339999997</v>
      </c>
      <c r="K455" s="170">
        <f t="shared" si="47"/>
        <v>1225.2754339999999</v>
      </c>
      <c r="L455" s="170">
        <f t="shared" si="47"/>
        <v>1224.5254339999999</v>
      </c>
      <c r="M455" s="170">
        <f t="shared" si="47"/>
        <v>1228.6954339999998</v>
      </c>
      <c r="N455" s="170">
        <f t="shared" si="47"/>
        <v>1225.8354339999996</v>
      </c>
      <c r="O455" s="170">
        <f t="shared" si="47"/>
        <v>1222.9654339999997</v>
      </c>
      <c r="P455" s="170">
        <f t="shared" si="47"/>
        <v>1223.3454339999998</v>
      </c>
      <c r="Q455" s="170">
        <f t="shared" si="47"/>
        <v>1242.7754339999999</v>
      </c>
      <c r="R455" s="170">
        <f t="shared" si="48"/>
        <v>1269.7454339999999</v>
      </c>
      <c r="S455" s="170">
        <f t="shared" si="48"/>
        <v>1243.1754339999998</v>
      </c>
      <c r="T455" s="170">
        <f t="shared" si="48"/>
        <v>1314.3154339999999</v>
      </c>
      <c r="U455" s="170">
        <f t="shared" si="48"/>
        <v>1271.5854339999999</v>
      </c>
      <c r="V455" s="170">
        <f t="shared" si="48"/>
        <v>1165.425434</v>
      </c>
      <c r="W455" s="170">
        <f t="shared" si="48"/>
        <v>1124.405434</v>
      </c>
      <c r="X455" s="170">
        <f t="shared" si="48"/>
        <v>1119.675434</v>
      </c>
      <c r="Y455" s="170">
        <f t="shared" si="48"/>
        <v>1113.5754340000001</v>
      </c>
      <c r="Z455" s="37"/>
      <c r="AA455" s="41">
        <v>612.47</v>
      </c>
      <c r="AB455" s="39">
        <v>612.16</v>
      </c>
      <c r="AC455" s="39">
        <v>612.94000000000005</v>
      </c>
      <c r="AD455" s="39">
        <v>879.21</v>
      </c>
      <c r="AE455" s="39">
        <v>896.85</v>
      </c>
      <c r="AF455" s="39">
        <v>907.66</v>
      </c>
      <c r="AG455" s="39">
        <v>914.54</v>
      </c>
      <c r="AH455" s="39">
        <v>976.15</v>
      </c>
      <c r="AI455" s="39">
        <v>997.88</v>
      </c>
      <c r="AJ455" s="39">
        <v>1001.7</v>
      </c>
      <c r="AK455" s="39">
        <v>1000.95</v>
      </c>
      <c r="AL455" s="39">
        <v>1005.12</v>
      </c>
      <c r="AM455" s="39">
        <v>1002.2599999999999</v>
      </c>
      <c r="AN455" s="39">
        <v>999.39</v>
      </c>
      <c r="AO455" s="39">
        <v>999.77</v>
      </c>
      <c r="AP455" s="39">
        <v>1019.2000000000002</v>
      </c>
      <c r="AQ455" s="39">
        <v>1046.17</v>
      </c>
      <c r="AR455" s="39">
        <v>1019.6</v>
      </c>
      <c r="AS455" s="39">
        <v>1090.74</v>
      </c>
      <c r="AT455" s="39">
        <v>1048.01</v>
      </c>
      <c r="AU455" s="39">
        <v>941.85</v>
      </c>
      <c r="AV455" s="39">
        <v>900.83</v>
      </c>
      <c r="AW455" s="39">
        <v>896.1</v>
      </c>
      <c r="AX455" s="40">
        <v>890</v>
      </c>
      <c r="AY455" s="340">
        <v>145.09</v>
      </c>
      <c r="AZ455" s="175">
        <v>3.2654339999999999</v>
      </c>
      <c r="BA455" s="159">
        <v>75.22</v>
      </c>
    </row>
    <row r="456" spans="1:53">
      <c r="A456" s="47">
        <v>22</v>
      </c>
      <c r="B456" s="170">
        <f t="shared" si="47"/>
        <v>831.27543400000013</v>
      </c>
      <c r="C456" s="170">
        <f t="shared" si="47"/>
        <v>832.8154340000001</v>
      </c>
      <c r="D456" s="170">
        <f t="shared" si="47"/>
        <v>833.79543400000011</v>
      </c>
      <c r="E456" s="170">
        <f t="shared" si="47"/>
        <v>834.63543400000003</v>
      </c>
      <c r="F456" s="170">
        <f t="shared" si="47"/>
        <v>835.25543400000004</v>
      </c>
      <c r="G456" s="170">
        <f t="shared" si="47"/>
        <v>835.21543400000007</v>
      </c>
      <c r="H456" s="170">
        <f t="shared" si="47"/>
        <v>1127.1154340000001</v>
      </c>
      <c r="I456" s="170">
        <f t="shared" si="47"/>
        <v>1135.2454339999999</v>
      </c>
      <c r="J456" s="170">
        <f t="shared" si="47"/>
        <v>1257.7854339999999</v>
      </c>
      <c r="K456" s="170">
        <f t="shared" si="47"/>
        <v>1276.3754339999998</v>
      </c>
      <c r="L456" s="170">
        <f t="shared" si="47"/>
        <v>1266.5054339999999</v>
      </c>
      <c r="M456" s="170">
        <f t="shared" si="47"/>
        <v>1255.7554339999999</v>
      </c>
      <c r="N456" s="170">
        <f t="shared" si="47"/>
        <v>1217.9554339999997</v>
      </c>
      <c r="O456" s="170">
        <f t="shared" si="47"/>
        <v>1216.5554339999999</v>
      </c>
      <c r="P456" s="170">
        <f t="shared" si="47"/>
        <v>1245.7854339999999</v>
      </c>
      <c r="Q456" s="170">
        <f t="shared" si="47"/>
        <v>1305.0154339999999</v>
      </c>
      <c r="R456" s="170">
        <f t="shared" si="48"/>
        <v>1323.455434</v>
      </c>
      <c r="S456" s="170">
        <f t="shared" si="48"/>
        <v>1319.8254339999999</v>
      </c>
      <c r="T456" s="170">
        <f t="shared" si="48"/>
        <v>1315.1854339999998</v>
      </c>
      <c r="U456" s="170">
        <f t="shared" si="48"/>
        <v>1222.1054339999998</v>
      </c>
      <c r="V456" s="170">
        <f t="shared" si="48"/>
        <v>1133.2354339999999</v>
      </c>
      <c r="W456" s="170">
        <f t="shared" si="48"/>
        <v>1125.875434</v>
      </c>
      <c r="X456" s="170">
        <f t="shared" si="48"/>
        <v>1120.3154340000001</v>
      </c>
      <c r="Y456" s="170">
        <f t="shared" si="48"/>
        <v>834.36543400000005</v>
      </c>
      <c r="Z456" s="37"/>
      <c r="AA456" s="41">
        <v>607.70000000000005</v>
      </c>
      <c r="AB456" s="39">
        <v>609.24</v>
      </c>
      <c r="AC456" s="39">
        <v>610.22</v>
      </c>
      <c r="AD456" s="39">
        <v>611.05999999999995</v>
      </c>
      <c r="AE456" s="39">
        <v>611.67999999999995</v>
      </c>
      <c r="AF456" s="39">
        <v>611.64</v>
      </c>
      <c r="AG456" s="39">
        <v>903.54</v>
      </c>
      <c r="AH456" s="39">
        <v>911.67</v>
      </c>
      <c r="AI456" s="39">
        <v>1034.21</v>
      </c>
      <c r="AJ456" s="39">
        <v>1052.8</v>
      </c>
      <c r="AK456" s="39">
        <v>1042.93</v>
      </c>
      <c r="AL456" s="39">
        <v>1032.18</v>
      </c>
      <c r="AM456" s="39">
        <v>994.38</v>
      </c>
      <c r="AN456" s="39">
        <v>992.98</v>
      </c>
      <c r="AO456" s="39">
        <v>1022.21</v>
      </c>
      <c r="AP456" s="39">
        <v>1081.44</v>
      </c>
      <c r="AQ456" s="39">
        <v>1099.8800000000001</v>
      </c>
      <c r="AR456" s="39">
        <v>1096.25</v>
      </c>
      <c r="AS456" s="39">
        <v>1091.6099999999999</v>
      </c>
      <c r="AT456" s="39">
        <v>998.53</v>
      </c>
      <c r="AU456" s="39">
        <v>909.66</v>
      </c>
      <c r="AV456" s="39">
        <v>902.3</v>
      </c>
      <c r="AW456" s="39">
        <v>896.74</v>
      </c>
      <c r="AX456" s="40">
        <v>610.79</v>
      </c>
      <c r="AY456" s="340">
        <v>145.09</v>
      </c>
      <c r="AZ456" s="175">
        <v>3.2654339999999999</v>
      </c>
      <c r="BA456" s="159">
        <v>75.22</v>
      </c>
    </row>
    <row r="457" spans="1:53">
      <c r="A457" s="47">
        <v>23</v>
      </c>
      <c r="B457" s="170">
        <f t="shared" si="47"/>
        <v>1095.7654340000001</v>
      </c>
      <c r="C457" s="170">
        <f t="shared" si="47"/>
        <v>1095.2654340000001</v>
      </c>
      <c r="D457" s="170">
        <f t="shared" si="47"/>
        <v>1094.675434</v>
      </c>
      <c r="E457" s="170">
        <f t="shared" si="47"/>
        <v>1095.0454340000001</v>
      </c>
      <c r="F457" s="170">
        <f t="shared" si="47"/>
        <v>1096.1054340000001</v>
      </c>
      <c r="G457" s="170">
        <f t="shared" si="47"/>
        <v>1097.175434</v>
      </c>
      <c r="H457" s="170">
        <f t="shared" si="47"/>
        <v>1098.3454340000001</v>
      </c>
      <c r="I457" s="170">
        <f t="shared" si="47"/>
        <v>1109.395434</v>
      </c>
      <c r="J457" s="170">
        <f t="shared" si="47"/>
        <v>1111.0554340000001</v>
      </c>
      <c r="K457" s="170">
        <f t="shared" si="47"/>
        <v>1099.375434</v>
      </c>
      <c r="L457" s="170">
        <f t="shared" si="47"/>
        <v>1099.9954339999999</v>
      </c>
      <c r="M457" s="170">
        <f t="shared" si="47"/>
        <v>1089.215434</v>
      </c>
      <c r="N457" s="170">
        <f t="shared" si="47"/>
        <v>1085.225434</v>
      </c>
      <c r="O457" s="170">
        <f t="shared" si="47"/>
        <v>1084.205434</v>
      </c>
      <c r="P457" s="170">
        <f t="shared" si="47"/>
        <v>1093.7454339999999</v>
      </c>
      <c r="Q457" s="170">
        <f t="shared" si="47"/>
        <v>1178.8754339999998</v>
      </c>
      <c r="R457" s="170">
        <f t="shared" si="48"/>
        <v>1202.9354339999998</v>
      </c>
      <c r="S457" s="170">
        <f t="shared" si="48"/>
        <v>1205.1754339999998</v>
      </c>
      <c r="T457" s="170">
        <f t="shared" si="48"/>
        <v>1207.4054339999998</v>
      </c>
      <c r="U457" s="170">
        <f t="shared" si="48"/>
        <v>1163.3154340000001</v>
      </c>
      <c r="V457" s="170">
        <f t="shared" si="48"/>
        <v>1113.7354339999999</v>
      </c>
      <c r="W457" s="170">
        <f t="shared" si="48"/>
        <v>1106.155434</v>
      </c>
      <c r="X457" s="170">
        <f t="shared" si="48"/>
        <v>1101.7954340000001</v>
      </c>
      <c r="Y457" s="170">
        <f t="shared" si="48"/>
        <v>1096.665434</v>
      </c>
      <c r="Z457" s="37"/>
      <c r="AA457" s="41">
        <v>872.19</v>
      </c>
      <c r="AB457" s="39">
        <v>871.69</v>
      </c>
      <c r="AC457" s="39">
        <v>871.1</v>
      </c>
      <c r="AD457" s="39">
        <v>871.47</v>
      </c>
      <c r="AE457" s="39">
        <v>872.53</v>
      </c>
      <c r="AF457" s="39">
        <v>873.6</v>
      </c>
      <c r="AG457" s="39">
        <v>874.77</v>
      </c>
      <c r="AH457" s="39">
        <v>885.82</v>
      </c>
      <c r="AI457" s="39">
        <v>887.48</v>
      </c>
      <c r="AJ457" s="39">
        <v>875.8</v>
      </c>
      <c r="AK457" s="39">
        <v>876.42</v>
      </c>
      <c r="AL457" s="39">
        <v>865.64</v>
      </c>
      <c r="AM457" s="39">
        <v>861.65</v>
      </c>
      <c r="AN457" s="39">
        <v>860.63</v>
      </c>
      <c r="AO457" s="39">
        <v>870.17</v>
      </c>
      <c r="AP457" s="39">
        <v>955.3</v>
      </c>
      <c r="AQ457" s="39">
        <v>979.36</v>
      </c>
      <c r="AR457" s="39">
        <v>981.6</v>
      </c>
      <c r="AS457" s="39">
        <v>983.83</v>
      </c>
      <c r="AT457" s="39">
        <v>939.74</v>
      </c>
      <c r="AU457" s="39">
        <v>890.16</v>
      </c>
      <c r="AV457" s="39">
        <v>882.58</v>
      </c>
      <c r="AW457" s="39">
        <v>878.22</v>
      </c>
      <c r="AX457" s="40">
        <v>873.09</v>
      </c>
      <c r="AY457" s="340">
        <v>145.09</v>
      </c>
      <c r="AZ457" s="175">
        <v>3.2654339999999999</v>
      </c>
      <c r="BA457" s="159">
        <v>75.22</v>
      </c>
    </row>
    <row r="458" spans="1:53">
      <c r="A458" s="47">
        <v>24</v>
      </c>
      <c r="B458" s="170">
        <f t="shared" si="47"/>
        <v>1096.5554340000001</v>
      </c>
      <c r="C458" s="170">
        <f t="shared" si="47"/>
        <v>1095.975434</v>
      </c>
      <c r="D458" s="170">
        <f t="shared" si="47"/>
        <v>1095.895434</v>
      </c>
      <c r="E458" s="170">
        <f t="shared" si="47"/>
        <v>1096.5754340000001</v>
      </c>
      <c r="F458" s="170">
        <f t="shared" si="47"/>
        <v>1097.5054339999999</v>
      </c>
      <c r="G458" s="170">
        <f t="shared" si="47"/>
        <v>1098.965434</v>
      </c>
      <c r="H458" s="170">
        <f t="shared" si="47"/>
        <v>1101.4954339999999</v>
      </c>
      <c r="I458" s="170">
        <f t="shared" si="47"/>
        <v>1110.5154340000001</v>
      </c>
      <c r="J458" s="170">
        <f t="shared" si="47"/>
        <v>1117.455434</v>
      </c>
      <c r="K458" s="170">
        <f t="shared" si="47"/>
        <v>1180.3154339999999</v>
      </c>
      <c r="L458" s="170">
        <f t="shared" si="47"/>
        <v>1153.2454339999999</v>
      </c>
      <c r="M458" s="170">
        <f t="shared" si="47"/>
        <v>1171.7854339999999</v>
      </c>
      <c r="N458" s="170">
        <f t="shared" si="47"/>
        <v>1153.155434</v>
      </c>
      <c r="O458" s="170">
        <f t="shared" si="47"/>
        <v>1147.3154340000001</v>
      </c>
      <c r="P458" s="170">
        <f t="shared" si="47"/>
        <v>1156.895434</v>
      </c>
      <c r="Q458" s="170">
        <f t="shared" si="47"/>
        <v>1208.8554339999998</v>
      </c>
      <c r="R458" s="170">
        <f t="shared" si="48"/>
        <v>1236.3654339999996</v>
      </c>
      <c r="S458" s="170">
        <f t="shared" si="48"/>
        <v>1239.4954339999997</v>
      </c>
      <c r="T458" s="170">
        <f t="shared" si="48"/>
        <v>1254.8154339999999</v>
      </c>
      <c r="U458" s="170">
        <f t="shared" si="48"/>
        <v>1211.1954339999998</v>
      </c>
      <c r="V458" s="170">
        <f t="shared" si="48"/>
        <v>1116.9854339999999</v>
      </c>
      <c r="W458" s="170">
        <f t="shared" si="48"/>
        <v>1107.705434</v>
      </c>
      <c r="X458" s="170">
        <f t="shared" si="48"/>
        <v>1103.3254340000001</v>
      </c>
      <c r="Y458" s="170">
        <f t="shared" si="48"/>
        <v>1098.135434</v>
      </c>
      <c r="Z458" s="37"/>
      <c r="AA458" s="41">
        <v>872.98</v>
      </c>
      <c r="AB458" s="39">
        <v>872.4</v>
      </c>
      <c r="AC458" s="39">
        <v>872.32</v>
      </c>
      <c r="AD458" s="39">
        <v>873</v>
      </c>
      <c r="AE458" s="39">
        <v>873.93</v>
      </c>
      <c r="AF458" s="39">
        <v>875.39</v>
      </c>
      <c r="AG458" s="39">
        <v>877.92</v>
      </c>
      <c r="AH458" s="39">
        <v>886.94</v>
      </c>
      <c r="AI458" s="39">
        <v>893.88</v>
      </c>
      <c r="AJ458" s="39">
        <v>956.74</v>
      </c>
      <c r="AK458" s="39">
        <v>929.67</v>
      </c>
      <c r="AL458" s="39">
        <v>948.21</v>
      </c>
      <c r="AM458" s="39">
        <v>929.58</v>
      </c>
      <c r="AN458" s="39">
        <v>923.74</v>
      </c>
      <c r="AO458" s="39">
        <v>933.32</v>
      </c>
      <c r="AP458" s="39">
        <v>985.28</v>
      </c>
      <c r="AQ458" s="39">
        <v>1012.7899999999998</v>
      </c>
      <c r="AR458" s="39">
        <v>1015.92</v>
      </c>
      <c r="AS458" s="39">
        <v>1031.24</v>
      </c>
      <c r="AT458" s="39">
        <v>987.62</v>
      </c>
      <c r="AU458" s="39">
        <v>893.41</v>
      </c>
      <c r="AV458" s="39">
        <v>884.13</v>
      </c>
      <c r="AW458" s="39">
        <v>879.75</v>
      </c>
      <c r="AX458" s="40">
        <v>874.56</v>
      </c>
      <c r="AY458" s="340">
        <v>145.09</v>
      </c>
      <c r="AZ458" s="175">
        <v>3.2654339999999999</v>
      </c>
      <c r="BA458" s="159">
        <v>75.22</v>
      </c>
    </row>
    <row r="459" spans="1:53">
      <c r="A459" s="47">
        <v>25</v>
      </c>
      <c r="B459" s="170">
        <f t="shared" si="47"/>
        <v>1094.385434</v>
      </c>
      <c r="C459" s="170">
        <f t="shared" si="47"/>
        <v>1085.5054339999999</v>
      </c>
      <c r="D459" s="170">
        <f t="shared" si="47"/>
        <v>1083.3454340000001</v>
      </c>
      <c r="E459" s="170">
        <f t="shared" si="47"/>
        <v>1084.7754340000001</v>
      </c>
      <c r="F459" s="170">
        <f t="shared" si="47"/>
        <v>1101.405434</v>
      </c>
      <c r="G459" s="170">
        <f t="shared" si="47"/>
        <v>1111.445434</v>
      </c>
      <c r="H459" s="170">
        <f t="shared" si="47"/>
        <v>1119.125434</v>
      </c>
      <c r="I459" s="170">
        <f t="shared" si="47"/>
        <v>1238.7654339999999</v>
      </c>
      <c r="J459" s="170">
        <f t="shared" si="47"/>
        <v>1219.7954339999999</v>
      </c>
      <c r="K459" s="170">
        <f t="shared" si="47"/>
        <v>1198.6154339999998</v>
      </c>
      <c r="L459" s="170">
        <f t="shared" si="47"/>
        <v>1181.1454339999998</v>
      </c>
      <c r="M459" s="170">
        <f t="shared" si="47"/>
        <v>1175.4154339999998</v>
      </c>
      <c r="N459" s="170">
        <f t="shared" si="47"/>
        <v>1144.0854340000001</v>
      </c>
      <c r="O459" s="170">
        <f t="shared" si="47"/>
        <v>1184.5154339999999</v>
      </c>
      <c r="P459" s="170">
        <f t="shared" si="47"/>
        <v>1146.205434</v>
      </c>
      <c r="Q459" s="170">
        <f t="shared" si="47"/>
        <v>1150.925434</v>
      </c>
      <c r="R459" s="170">
        <f t="shared" si="48"/>
        <v>1197.5154339999999</v>
      </c>
      <c r="S459" s="170">
        <f t="shared" si="48"/>
        <v>1186.1654339999998</v>
      </c>
      <c r="T459" s="170">
        <f t="shared" si="48"/>
        <v>1140.5854340000001</v>
      </c>
      <c r="U459" s="170">
        <f t="shared" si="48"/>
        <v>1113.695434</v>
      </c>
      <c r="V459" s="170">
        <f t="shared" si="48"/>
        <v>1107.8054340000001</v>
      </c>
      <c r="W459" s="170">
        <f t="shared" si="48"/>
        <v>1105.1054340000001</v>
      </c>
      <c r="X459" s="170">
        <f t="shared" si="48"/>
        <v>1096.415434</v>
      </c>
      <c r="Y459" s="170">
        <f t="shared" si="48"/>
        <v>1082.5554340000001</v>
      </c>
      <c r="Z459" s="37"/>
      <c r="AA459" s="41">
        <v>870.81</v>
      </c>
      <c r="AB459" s="39">
        <v>861.93</v>
      </c>
      <c r="AC459" s="39">
        <v>859.77</v>
      </c>
      <c r="AD459" s="39">
        <v>861.2</v>
      </c>
      <c r="AE459" s="39">
        <v>877.83</v>
      </c>
      <c r="AF459" s="39">
        <v>887.87</v>
      </c>
      <c r="AG459" s="39">
        <v>895.55</v>
      </c>
      <c r="AH459" s="39">
        <v>1015.19</v>
      </c>
      <c r="AI459" s="39">
        <v>996.22</v>
      </c>
      <c r="AJ459" s="39">
        <v>975.04</v>
      </c>
      <c r="AK459" s="39">
        <v>957.57</v>
      </c>
      <c r="AL459" s="39">
        <v>951.84</v>
      </c>
      <c r="AM459" s="39">
        <v>920.51</v>
      </c>
      <c r="AN459" s="39">
        <v>960.94</v>
      </c>
      <c r="AO459" s="39">
        <v>922.63</v>
      </c>
      <c r="AP459" s="39">
        <v>927.35</v>
      </c>
      <c r="AQ459" s="39">
        <v>973.94</v>
      </c>
      <c r="AR459" s="39">
        <v>962.59</v>
      </c>
      <c r="AS459" s="39">
        <v>917.01</v>
      </c>
      <c r="AT459" s="39">
        <v>890.12</v>
      </c>
      <c r="AU459" s="39">
        <v>884.23</v>
      </c>
      <c r="AV459" s="39">
        <v>881.53</v>
      </c>
      <c r="AW459" s="39">
        <v>872.84</v>
      </c>
      <c r="AX459" s="40">
        <v>858.98</v>
      </c>
      <c r="AY459" s="340">
        <v>145.09</v>
      </c>
      <c r="AZ459" s="175">
        <v>3.2654339999999999</v>
      </c>
      <c r="BA459" s="159">
        <v>75.22</v>
      </c>
    </row>
    <row r="460" spans="1:53">
      <c r="A460" s="47">
        <v>26</v>
      </c>
      <c r="B460" s="170">
        <f t="shared" si="47"/>
        <v>1082.3554340000001</v>
      </c>
      <c r="C460" s="170">
        <f t="shared" si="47"/>
        <v>1082.8054340000001</v>
      </c>
      <c r="D460" s="170">
        <f t="shared" si="47"/>
        <v>1082.5254340000001</v>
      </c>
      <c r="E460" s="170">
        <f t="shared" si="47"/>
        <v>1087.8054340000001</v>
      </c>
      <c r="F460" s="170">
        <f t="shared" si="47"/>
        <v>1102.0554340000001</v>
      </c>
      <c r="G460" s="170">
        <f t="shared" si="47"/>
        <v>1113.0754340000001</v>
      </c>
      <c r="H460" s="170">
        <f t="shared" si="47"/>
        <v>1120.635434</v>
      </c>
      <c r="I460" s="170">
        <f t="shared" si="47"/>
        <v>1267.225434</v>
      </c>
      <c r="J460" s="170">
        <f t="shared" si="47"/>
        <v>1270.3254339999999</v>
      </c>
      <c r="K460" s="170">
        <f t="shared" si="47"/>
        <v>1272.5654339999999</v>
      </c>
      <c r="L460" s="170">
        <f t="shared" si="47"/>
        <v>1266.3454339999998</v>
      </c>
      <c r="M460" s="170">
        <f t="shared" si="47"/>
        <v>1279.5854339999999</v>
      </c>
      <c r="N460" s="170">
        <f t="shared" si="47"/>
        <v>1259.6754339999998</v>
      </c>
      <c r="O460" s="170">
        <f t="shared" si="47"/>
        <v>1298.205434</v>
      </c>
      <c r="P460" s="170">
        <f t="shared" si="47"/>
        <v>1274.6754339999998</v>
      </c>
      <c r="Q460" s="170">
        <f t="shared" si="47"/>
        <v>1270.3154339999999</v>
      </c>
      <c r="R460" s="170">
        <f t="shared" si="48"/>
        <v>1277.4854339999999</v>
      </c>
      <c r="S460" s="170">
        <f t="shared" si="48"/>
        <v>1259.2554339999999</v>
      </c>
      <c r="T460" s="170">
        <f t="shared" si="48"/>
        <v>1207.6054339999998</v>
      </c>
      <c r="U460" s="170">
        <f t="shared" si="48"/>
        <v>1179.5554339999999</v>
      </c>
      <c r="V460" s="170">
        <f t="shared" si="48"/>
        <v>1112.7654340000001</v>
      </c>
      <c r="W460" s="170">
        <f t="shared" si="48"/>
        <v>1108.2554339999999</v>
      </c>
      <c r="X460" s="170">
        <f t="shared" si="48"/>
        <v>1098.645434</v>
      </c>
      <c r="Y460" s="170">
        <f t="shared" si="48"/>
        <v>1083.475434</v>
      </c>
      <c r="Z460" s="37"/>
      <c r="AA460" s="41">
        <v>858.78</v>
      </c>
      <c r="AB460" s="39">
        <v>859.23</v>
      </c>
      <c r="AC460" s="39">
        <v>858.95</v>
      </c>
      <c r="AD460" s="39">
        <v>864.23</v>
      </c>
      <c r="AE460" s="39">
        <v>878.48</v>
      </c>
      <c r="AF460" s="39">
        <v>889.5</v>
      </c>
      <c r="AG460" s="39">
        <v>897.06</v>
      </c>
      <c r="AH460" s="39">
        <v>1043.6500000000001</v>
      </c>
      <c r="AI460" s="39">
        <v>1046.75</v>
      </c>
      <c r="AJ460" s="39">
        <v>1048.99</v>
      </c>
      <c r="AK460" s="39">
        <v>1042.77</v>
      </c>
      <c r="AL460" s="39">
        <v>1056.01</v>
      </c>
      <c r="AM460" s="39">
        <v>1036.0999999999999</v>
      </c>
      <c r="AN460" s="39">
        <v>1074.6300000000001</v>
      </c>
      <c r="AO460" s="39">
        <v>1051.0999999999999</v>
      </c>
      <c r="AP460" s="39">
        <v>1046.74</v>
      </c>
      <c r="AQ460" s="39">
        <v>1053.9100000000001</v>
      </c>
      <c r="AR460" s="39">
        <v>1035.68</v>
      </c>
      <c r="AS460" s="39">
        <v>984.03</v>
      </c>
      <c r="AT460" s="39">
        <v>955.98</v>
      </c>
      <c r="AU460" s="39">
        <v>889.19</v>
      </c>
      <c r="AV460" s="39">
        <v>884.68</v>
      </c>
      <c r="AW460" s="39">
        <v>875.07</v>
      </c>
      <c r="AX460" s="40">
        <v>859.9</v>
      </c>
      <c r="AY460" s="340">
        <v>145.09</v>
      </c>
      <c r="AZ460" s="175">
        <v>3.2654339999999999</v>
      </c>
      <c r="BA460" s="159">
        <v>75.22</v>
      </c>
    </row>
    <row r="461" spans="1:53">
      <c r="A461" s="47">
        <v>27</v>
      </c>
      <c r="B461" s="170">
        <f t="shared" si="47"/>
        <v>1087.4854339999999</v>
      </c>
      <c r="C461" s="170">
        <f t="shared" si="47"/>
        <v>1082.935434</v>
      </c>
      <c r="D461" s="170">
        <f t="shared" si="47"/>
        <v>1082.405434</v>
      </c>
      <c r="E461" s="170">
        <f t="shared" si="47"/>
        <v>1084.145434</v>
      </c>
      <c r="F461" s="170">
        <f t="shared" si="47"/>
        <v>1100.3554340000001</v>
      </c>
      <c r="G461" s="170">
        <f t="shared" si="47"/>
        <v>1113.685434</v>
      </c>
      <c r="H461" s="170">
        <f t="shared" si="47"/>
        <v>1117.655434</v>
      </c>
      <c r="I461" s="170">
        <f t="shared" si="47"/>
        <v>1164.6154340000001</v>
      </c>
      <c r="J461" s="170">
        <f t="shared" si="47"/>
        <v>1282.2954339999999</v>
      </c>
      <c r="K461" s="170">
        <f t="shared" si="47"/>
        <v>1287.7654339999999</v>
      </c>
      <c r="L461" s="170">
        <f t="shared" si="47"/>
        <v>1238.2154339999997</v>
      </c>
      <c r="M461" s="170">
        <f t="shared" si="47"/>
        <v>1194.9354339999998</v>
      </c>
      <c r="N461" s="170">
        <f t="shared" si="47"/>
        <v>1202.0354339999999</v>
      </c>
      <c r="O461" s="170">
        <f t="shared" si="47"/>
        <v>1173.5154339999999</v>
      </c>
      <c r="P461" s="170">
        <f t="shared" si="47"/>
        <v>1112.675434</v>
      </c>
      <c r="Q461" s="170">
        <f t="shared" si="47"/>
        <v>1159.8054340000001</v>
      </c>
      <c r="R461" s="170">
        <f t="shared" si="48"/>
        <v>1118.2654340000001</v>
      </c>
      <c r="S461" s="170">
        <f t="shared" si="48"/>
        <v>1119.0154340000001</v>
      </c>
      <c r="T461" s="170">
        <f t="shared" si="48"/>
        <v>1117.7954340000001</v>
      </c>
      <c r="U461" s="170">
        <f t="shared" si="48"/>
        <v>1115.655434</v>
      </c>
      <c r="V461" s="170">
        <f t="shared" si="48"/>
        <v>1113.375434</v>
      </c>
      <c r="W461" s="170">
        <f t="shared" si="48"/>
        <v>1102.425434</v>
      </c>
      <c r="X461" s="170">
        <f t="shared" si="48"/>
        <v>1100.2954340000001</v>
      </c>
      <c r="Y461" s="170">
        <f t="shared" si="48"/>
        <v>1086.4854339999999</v>
      </c>
      <c r="Z461" s="37"/>
      <c r="AA461" s="41">
        <v>863.91</v>
      </c>
      <c r="AB461" s="39">
        <v>859.36</v>
      </c>
      <c r="AC461" s="39">
        <v>858.83</v>
      </c>
      <c r="AD461" s="39">
        <v>860.57</v>
      </c>
      <c r="AE461" s="39">
        <v>876.78</v>
      </c>
      <c r="AF461" s="39">
        <v>890.11</v>
      </c>
      <c r="AG461" s="39">
        <v>894.08</v>
      </c>
      <c r="AH461" s="39">
        <v>941.04</v>
      </c>
      <c r="AI461" s="39">
        <v>1058.72</v>
      </c>
      <c r="AJ461" s="39">
        <v>1064.19</v>
      </c>
      <c r="AK461" s="39">
        <v>1014.64</v>
      </c>
      <c r="AL461" s="39">
        <v>971.36</v>
      </c>
      <c r="AM461" s="39">
        <v>978.46</v>
      </c>
      <c r="AN461" s="39">
        <v>949.94</v>
      </c>
      <c r="AO461" s="39">
        <v>889.1</v>
      </c>
      <c r="AP461" s="39">
        <v>936.23</v>
      </c>
      <c r="AQ461" s="39">
        <v>894.69</v>
      </c>
      <c r="AR461" s="39">
        <v>895.44</v>
      </c>
      <c r="AS461" s="39">
        <v>894.22</v>
      </c>
      <c r="AT461" s="39">
        <v>892.08</v>
      </c>
      <c r="AU461" s="39">
        <v>889.8</v>
      </c>
      <c r="AV461" s="39">
        <v>878.85</v>
      </c>
      <c r="AW461" s="39">
        <v>876.72</v>
      </c>
      <c r="AX461" s="40">
        <v>862.91</v>
      </c>
      <c r="AY461" s="340">
        <v>145.09</v>
      </c>
      <c r="AZ461" s="175">
        <v>3.2654339999999999</v>
      </c>
      <c r="BA461" s="159">
        <v>75.22</v>
      </c>
    </row>
    <row r="462" spans="1:53">
      <c r="A462" s="47">
        <v>28</v>
      </c>
      <c r="B462" s="170">
        <f t="shared" si="47"/>
        <v>1122.455434</v>
      </c>
      <c r="C462" s="170">
        <f t="shared" si="47"/>
        <v>1123.2754340000001</v>
      </c>
      <c r="D462" s="170">
        <f t="shared" si="47"/>
        <v>1116.195434</v>
      </c>
      <c r="E462" s="170">
        <f t="shared" si="47"/>
        <v>1122.435434</v>
      </c>
      <c r="F462" s="170">
        <f t="shared" si="47"/>
        <v>1134.445434</v>
      </c>
      <c r="G462" s="170">
        <f t="shared" si="47"/>
        <v>1140.3054340000001</v>
      </c>
      <c r="H462" s="170">
        <f t="shared" si="47"/>
        <v>1169.395434</v>
      </c>
      <c r="I462" s="170">
        <f t="shared" si="47"/>
        <v>1370.0954339999998</v>
      </c>
      <c r="J462" s="170">
        <f t="shared" si="47"/>
        <v>1357.3754339999998</v>
      </c>
      <c r="K462" s="170">
        <f t="shared" si="47"/>
        <v>1405.6654339999998</v>
      </c>
      <c r="L462" s="170">
        <f t="shared" si="47"/>
        <v>1332.4954339999999</v>
      </c>
      <c r="M462" s="170">
        <f t="shared" si="47"/>
        <v>1329.9854339999999</v>
      </c>
      <c r="N462" s="170">
        <f t="shared" si="47"/>
        <v>1245.7654339999999</v>
      </c>
      <c r="O462" s="170">
        <f t="shared" si="47"/>
        <v>1312.1154339999998</v>
      </c>
      <c r="P462" s="170">
        <f t="shared" si="47"/>
        <v>1389.0354339999999</v>
      </c>
      <c r="Q462" s="170">
        <f t="shared" si="47"/>
        <v>1413.0554339999999</v>
      </c>
      <c r="R462" s="170">
        <f t="shared" si="48"/>
        <v>1418.475434</v>
      </c>
      <c r="S462" s="170">
        <f t="shared" si="48"/>
        <v>1411.715434</v>
      </c>
      <c r="T462" s="170">
        <f t="shared" si="48"/>
        <v>1424.8354339999999</v>
      </c>
      <c r="U462" s="170">
        <f t="shared" si="48"/>
        <v>1182.3054339999999</v>
      </c>
      <c r="V462" s="170">
        <f t="shared" si="48"/>
        <v>1146.2554339999999</v>
      </c>
      <c r="W462" s="170">
        <f t="shared" si="48"/>
        <v>1141.3054340000001</v>
      </c>
      <c r="X462" s="170">
        <f t="shared" si="48"/>
        <v>1135.685434</v>
      </c>
      <c r="Y462" s="170">
        <f t="shared" si="48"/>
        <v>1132.165434</v>
      </c>
      <c r="Z462" s="37"/>
      <c r="AA462" s="41">
        <v>898.88</v>
      </c>
      <c r="AB462" s="39">
        <v>899.7</v>
      </c>
      <c r="AC462" s="39">
        <v>892.62</v>
      </c>
      <c r="AD462" s="39">
        <v>898.86</v>
      </c>
      <c r="AE462" s="39">
        <v>910.87</v>
      </c>
      <c r="AF462" s="39">
        <v>916.73</v>
      </c>
      <c r="AG462" s="39">
        <v>945.82</v>
      </c>
      <c r="AH462" s="39">
        <v>1146.52</v>
      </c>
      <c r="AI462" s="39">
        <v>1133.8</v>
      </c>
      <c r="AJ462" s="39">
        <v>1182.0899999999999</v>
      </c>
      <c r="AK462" s="39">
        <v>1108.92</v>
      </c>
      <c r="AL462" s="39">
        <v>1106.4100000000001</v>
      </c>
      <c r="AM462" s="39">
        <v>1022.1900000000002</v>
      </c>
      <c r="AN462" s="39">
        <v>1088.54</v>
      </c>
      <c r="AO462" s="39">
        <v>1165.46</v>
      </c>
      <c r="AP462" s="39">
        <v>1189.48</v>
      </c>
      <c r="AQ462" s="39">
        <v>1194.9000000000001</v>
      </c>
      <c r="AR462" s="39">
        <v>1188.1400000000001</v>
      </c>
      <c r="AS462" s="39">
        <v>1201.26</v>
      </c>
      <c r="AT462" s="39">
        <v>958.73</v>
      </c>
      <c r="AU462" s="39">
        <v>922.68</v>
      </c>
      <c r="AV462" s="39">
        <v>917.73</v>
      </c>
      <c r="AW462" s="39">
        <v>912.11</v>
      </c>
      <c r="AX462" s="40">
        <v>908.59</v>
      </c>
      <c r="AY462" s="340">
        <v>145.09</v>
      </c>
      <c r="AZ462" s="175">
        <v>3.2654339999999999</v>
      </c>
      <c r="BA462" s="159">
        <v>75.22</v>
      </c>
    </row>
    <row r="463" spans="1:53">
      <c r="A463" s="47">
        <v>29</v>
      </c>
      <c r="B463" s="170">
        <f t="shared" si="47"/>
        <v>1131.195434</v>
      </c>
      <c r="C463" s="170">
        <f t="shared" si="47"/>
        <v>1130.725434</v>
      </c>
      <c r="D463" s="170">
        <f t="shared" si="47"/>
        <v>1131.0154340000001</v>
      </c>
      <c r="E463" s="170">
        <f t="shared" si="47"/>
        <v>1131.945434</v>
      </c>
      <c r="F463" s="170">
        <f t="shared" si="47"/>
        <v>1134.0654340000001</v>
      </c>
      <c r="G463" s="170">
        <f t="shared" si="47"/>
        <v>1132.695434</v>
      </c>
      <c r="H463" s="170">
        <f t="shared" si="47"/>
        <v>1138.5654340000001</v>
      </c>
      <c r="I463" s="170">
        <f t="shared" si="47"/>
        <v>1192.9754339999997</v>
      </c>
      <c r="J463" s="170">
        <f t="shared" si="47"/>
        <v>1351.7654339999999</v>
      </c>
      <c r="K463" s="170">
        <f t="shared" si="47"/>
        <v>1407.3654339999998</v>
      </c>
      <c r="L463" s="170">
        <f t="shared" si="47"/>
        <v>1429.1354339999998</v>
      </c>
      <c r="M463" s="170">
        <f t="shared" si="47"/>
        <v>1416.5254339999999</v>
      </c>
      <c r="N463" s="170">
        <f t="shared" si="47"/>
        <v>1410.3054339999999</v>
      </c>
      <c r="O463" s="170">
        <f t="shared" si="47"/>
        <v>1403.9854339999999</v>
      </c>
      <c r="P463" s="170">
        <f t="shared" si="47"/>
        <v>1406.4454339999998</v>
      </c>
      <c r="Q463" s="170">
        <f t="shared" si="47"/>
        <v>1429.1054339999998</v>
      </c>
      <c r="R463" s="170">
        <f t="shared" si="48"/>
        <v>1472.2654339999999</v>
      </c>
      <c r="S463" s="170">
        <f t="shared" si="48"/>
        <v>1449.4854339999999</v>
      </c>
      <c r="T463" s="170">
        <f t="shared" si="48"/>
        <v>1406.3054339999999</v>
      </c>
      <c r="U463" s="170">
        <f t="shared" si="48"/>
        <v>1333.5354339999999</v>
      </c>
      <c r="V463" s="170">
        <f t="shared" si="48"/>
        <v>1283.7654339999999</v>
      </c>
      <c r="W463" s="170">
        <f t="shared" si="48"/>
        <v>1138.0054339999999</v>
      </c>
      <c r="X463" s="170">
        <f t="shared" si="48"/>
        <v>1133.2354339999999</v>
      </c>
      <c r="Y463" s="170">
        <f t="shared" si="48"/>
        <v>1125.2754340000001</v>
      </c>
      <c r="Z463" s="37"/>
      <c r="AA463" s="41">
        <v>907.62</v>
      </c>
      <c r="AB463" s="39">
        <v>907.15</v>
      </c>
      <c r="AC463" s="39">
        <v>907.44</v>
      </c>
      <c r="AD463" s="39">
        <v>908.37</v>
      </c>
      <c r="AE463" s="39">
        <v>910.49</v>
      </c>
      <c r="AF463" s="39">
        <v>909.12</v>
      </c>
      <c r="AG463" s="39">
        <v>914.99</v>
      </c>
      <c r="AH463" s="39">
        <v>969.4</v>
      </c>
      <c r="AI463" s="39">
        <v>1128.19</v>
      </c>
      <c r="AJ463" s="39">
        <v>1183.79</v>
      </c>
      <c r="AK463" s="39">
        <v>1205.56</v>
      </c>
      <c r="AL463" s="39">
        <v>1192.95</v>
      </c>
      <c r="AM463" s="39">
        <v>1186.73</v>
      </c>
      <c r="AN463" s="39">
        <v>1180.4100000000001</v>
      </c>
      <c r="AO463" s="39">
        <v>1182.8699999999999</v>
      </c>
      <c r="AP463" s="39">
        <v>1205.53</v>
      </c>
      <c r="AQ463" s="39">
        <v>1248.69</v>
      </c>
      <c r="AR463" s="39">
        <v>1225.9100000000001</v>
      </c>
      <c r="AS463" s="39">
        <v>1182.73</v>
      </c>
      <c r="AT463" s="39">
        <v>1109.96</v>
      </c>
      <c r="AU463" s="39">
        <v>1060.19</v>
      </c>
      <c r="AV463" s="39">
        <v>914.43</v>
      </c>
      <c r="AW463" s="39">
        <v>909.66</v>
      </c>
      <c r="AX463" s="40">
        <v>901.7</v>
      </c>
      <c r="AY463" s="340">
        <v>145.09</v>
      </c>
      <c r="AZ463" s="175">
        <v>3.2654339999999999</v>
      </c>
      <c r="BA463" s="159">
        <v>75.22</v>
      </c>
    </row>
    <row r="464" spans="1:53">
      <c r="A464" s="47">
        <v>30</v>
      </c>
      <c r="B464" s="170">
        <f t="shared" si="47"/>
        <v>0</v>
      </c>
      <c r="C464" s="170">
        <f t="shared" si="47"/>
        <v>0</v>
      </c>
      <c r="D464" s="170">
        <f t="shared" si="47"/>
        <v>0</v>
      </c>
      <c r="E464" s="170">
        <f t="shared" si="47"/>
        <v>0</v>
      </c>
      <c r="F464" s="170">
        <f t="shared" si="47"/>
        <v>0</v>
      </c>
      <c r="G464" s="170">
        <f t="shared" si="47"/>
        <v>0</v>
      </c>
      <c r="H464" s="170">
        <f t="shared" si="47"/>
        <v>0</v>
      </c>
      <c r="I464" s="170">
        <f t="shared" si="47"/>
        <v>0</v>
      </c>
      <c r="J464" s="170">
        <f t="shared" si="47"/>
        <v>0</v>
      </c>
      <c r="K464" s="170">
        <f t="shared" si="47"/>
        <v>0</v>
      </c>
      <c r="L464" s="170">
        <f t="shared" si="47"/>
        <v>0</v>
      </c>
      <c r="M464" s="170">
        <f t="shared" si="47"/>
        <v>0</v>
      </c>
      <c r="N464" s="170">
        <f t="shared" si="47"/>
        <v>0</v>
      </c>
      <c r="O464" s="170">
        <f t="shared" si="47"/>
        <v>0</v>
      </c>
      <c r="P464" s="170">
        <f t="shared" si="47"/>
        <v>0</v>
      </c>
      <c r="Q464" s="170">
        <f t="shared" si="47"/>
        <v>0</v>
      </c>
      <c r="R464" s="170">
        <f t="shared" si="48"/>
        <v>0</v>
      </c>
      <c r="S464" s="170">
        <f t="shared" si="48"/>
        <v>0</v>
      </c>
      <c r="T464" s="170">
        <f t="shared" si="48"/>
        <v>0</v>
      </c>
      <c r="U464" s="170">
        <f t="shared" si="48"/>
        <v>0</v>
      </c>
      <c r="V464" s="170">
        <f t="shared" si="48"/>
        <v>0</v>
      </c>
      <c r="W464" s="170">
        <f t="shared" si="48"/>
        <v>0</v>
      </c>
      <c r="X464" s="170">
        <f t="shared" si="48"/>
        <v>0</v>
      </c>
      <c r="Y464" s="170">
        <f t="shared" si="48"/>
        <v>0</v>
      </c>
      <c r="Z464" s="37"/>
      <c r="AA464" s="41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0</v>
      </c>
      <c r="AI464" s="39">
        <v>0</v>
      </c>
      <c r="AJ464" s="39">
        <v>0</v>
      </c>
      <c r="AK464" s="39">
        <v>0</v>
      </c>
      <c r="AL464" s="39">
        <v>0</v>
      </c>
      <c r="AM464" s="39">
        <v>0</v>
      </c>
      <c r="AN464" s="39">
        <v>0</v>
      </c>
      <c r="AO464" s="39">
        <v>0</v>
      </c>
      <c r="AP464" s="39">
        <v>0</v>
      </c>
      <c r="AQ464" s="39">
        <v>0</v>
      </c>
      <c r="AR464" s="39">
        <v>0</v>
      </c>
      <c r="AS464" s="39">
        <v>0</v>
      </c>
      <c r="AT464" s="39">
        <v>0</v>
      </c>
      <c r="AU464" s="39">
        <v>0</v>
      </c>
      <c r="AV464" s="39">
        <v>0</v>
      </c>
      <c r="AW464" s="39">
        <v>0</v>
      </c>
      <c r="AX464" s="40">
        <v>0</v>
      </c>
      <c r="AY464" s="340">
        <v>0</v>
      </c>
      <c r="AZ464" s="175">
        <v>0</v>
      </c>
      <c r="BA464" s="159"/>
    </row>
    <row r="465" spans="1:137" ht="13.5" thickBot="1">
      <c r="A465" s="154">
        <v>31</v>
      </c>
      <c r="B465" s="170">
        <f t="shared" si="47"/>
        <v>0</v>
      </c>
      <c r="C465" s="170">
        <f t="shared" si="47"/>
        <v>0</v>
      </c>
      <c r="D465" s="170">
        <f t="shared" si="47"/>
        <v>0</v>
      </c>
      <c r="E465" s="170">
        <f t="shared" si="47"/>
        <v>0</v>
      </c>
      <c r="F465" s="170">
        <f t="shared" si="47"/>
        <v>0</v>
      </c>
      <c r="G465" s="170">
        <f t="shared" si="47"/>
        <v>0</v>
      </c>
      <c r="H465" s="170">
        <f t="shared" si="47"/>
        <v>0</v>
      </c>
      <c r="I465" s="170">
        <f t="shared" si="47"/>
        <v>0</v>
      </c>
      <c r="J465" s="170">
        <f t="shared" si="47"/>
        <v>0</v>
      </c>
      <c r="K465" s="170">
        <f t="shared" si="47"/>
        <v>0</v>
      </c>
      <c r="L465" s="170">
        <f t="shared" si="47"/>
        <v>0</v>
      </c>
      <c r="M465" s="170">
        <f t="shared" si="47"/>
        <v>0</v>
      </c>
      <c r="N465" s="170">
        <f t="shared" si="47"/>
        <v>0</v>
      </c>
      <c r="O465" s="170">
        <f t="shared" si="47"/>
        <v>0</v>
      </c>
      <c r="P465" s="170">
        <f t="shared" si="47"/>
        <v>0</v>
      </c>
      <c r="Q465" s="170">
        <f t="shared" si="47"/>
        <v>0</v>
      </c>
      <c r="R465" s="170">
        <f t="shared" si="48"/>
        <v>0</v>
      </c>
      <c r="S465" s="170">
        <f t="shared" si="48"/>
        <v>0</v>
      </c>
      <c r="T465" s="170">
        <f t="shared" si="48"/>
        <v>0</v>
      </c>
      <c r="U465" s="170">
        <f t="shared" si="48"/>
        <v>0</v>
      </c>
      <c r="V465" s="170">
        <f t="shared" si="48"/>
        <v>0</v>
      </c>
      <c r="W465" s="170">
        <f t="shared" si="48"/>
        <v>0</v>
      </c>
      <c r="X465" s="170">
        <f t="shared" si="48"/>
        <v>0</v>
      </c>
      <c r="Y465" s="170">
        <f t="shared" si="48"/>
        <v>0</v>
      </c>
      <c r="Z465" s="37"/>
      <c r="AA465" s="72">
        <v>0</v>
      </c>
      <c r="AB465" s="73">
        <v>0</v>
      </c>
      <c r="AC465" s="73">
        <v>0</v>
      </c>
      <c r="AD465" s="73">
        <v>0</v>
      </c>
      <c r="AE465" s="73">
        <v>0</v>
      </c>
      <c r="AF465" s="73">
        <v>0</v>
      </c>
      <c r="AG465" s="73">
        <v>0</v>
      </c>
      <c r="AH465" s="73">
        <v>0</v>
      </c>
      <c r="AI465" s="73">
        <v>0</v>
      </c>
      <c r="AJ465" s="73">
        <v>0</v>
      </c>
      <c r="AK465" s="73">
        <v>0</v>
      </c>
      <c r="AL465" s="73">
        <v>0</v>
      </c>
      <c r="AM465" s="73">
        <v>0</v>
      </c>
      <c r="AN465" s="73">
        <v>0</v>
      </c>
      <c r="AO465" s="73">
        <v>0</v>
      </c>
      <c r="AP465" s="73">
        <v>0</v>
      </c>
      <c r="AQ465" s="73">
        <v>0</v>
      </c>
      <c r="AR465" s="73">
        <v>0</v>
      </c>
      <c r="AS465" s="73">
        <v>0</v>
      </c>
      <c r="AT465" s="73">
        <v>0</v>
      </c>
      <c r="AU465" s="73">
        <v>0</v>
      </c>
      <c r="AV465" s="73">
        <v>0</v>
      </c>
      <c r="AW465" s="73">
        <v>0</v>
      </c>
      <c r="AX465" s="130">
        <v>0</v>
      </c>
      <c r="AY465" s="341">
        <v>0</v>
      </c>
      <c r="AZ465" s="176">
        <v>0</v>
      </c>
      <c r="BA465" s="160"/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627364.02999999886</v>
      </c>
      <c r="BA466" s="17"/>
    </row>
    <row r="467" spans="1:137" s="3" customFormat="1" ht="32.25" customHeight="1" thickBot="1">
      <c r="A467" s="444" t="s">
        <v>2</v>
      </c>
      <c r="B467" s="447" t="s">
        <v>144</v>
      </c>
      <c r="C467" s="447"/>
      <c r="D467" s="447"/>
      <c r="E467" s="447"/>
      <c r="F467" s="447"/>
      <c r="G467" s="447"/>
      <c r="H467" s="447"/>
      <c r="I467" s="447"/>
      <c r="J467" s="447"/>
      <c r="K467" s="447"/>
      <c r="L467" s="447"/>
      <c r="M467" s="447"/>
      <c r="N467" s="447"/>
      <c r="O467" s="447"/>
      <c r="P467" s="447"/>
      <c r="Q467" s="447"/>
      <c r="R467" s="447"/>
      <c r="S467" s="447"/>
      <c r="T467" s="447"/>
      <c r="U467" s="447"/>
      <c r="V467" s="447"/>
      <c r="W467" s="447"/>
      <c r="X467" s="447"/>
      <c r="Y467" s="448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5"/>
      <c r="B468" s="435" t="s">
        <v>3</v>
      </c>
      <c r="C468" s="435"/>
      <c r="D468" s="435"/>
      <c r="E468" s="435"/>
      <c r="F468" s="435"/>
      <c r="G468" s="435"/>
      <c r="H468" s="435"/>
      <c r="I468" s="435"/>
      <c r="J468" s="435"/>
      <c r="K468" s="435"/>
      <c r="L468" s="435"/>
      <c r="M468" s="435"/>
      <c r="N468" s="435"/>
      <c r="O468" s="435"/>
      <c r="P468" s="435"/>
      <c r="Q468" s="435"/>
      <c r="R468" s="435"/>
      <c r="S468" s="435"/>
      <c r="T468" s="435"/>
      <c r="U468" s="435"/>
      <c r="V468" s="435"/>
      <c r="W468" s="435"/>
      <c r="X468" s="435"/>
      <c r="Y468" s="436"/>
      <c r="AA468" s="450" t="s">
        <v>89</v>
      </c>
      <c r="AB468" s="451"/>
      <c r="AC468" s="451"/>
      <c r="AD468" s="451"/>
      <c r="AE468" s="451"/>
      <c r="AF468" s="451"/>
      <c r="AG468" s="451"/>
      <c r="AH468" s="451"/>
      <c r="AI468" s="451"/>
      <c r="AJ468" s="451"/>
      <c r="AK468" s="451"/>
      <c r="AL468" s="451"/>
      <c r="AM468" s="451"/>
      <c r="AN468" s="451"/>
      <c r="AO468" s="451"/>
      <c r="AP468" s="451"/>
      <c r="AQ468" s="451"/>
      <c r="AR468" s="451"/>
      <c r="AS468" s="451"/>
      <c r="AT468" s="451"/>
      <c r="AU468" s="451"/>
      <c r="AV468" s="451"/>
      <c r="AW468" s="451"/>
      <c r="AX468" s="452"/>
      <c r="AY468" s="489" t="str">
        <f>AY432</f>
        <v>Сбытовая надбавка</v>
      </c>
      <c r="AZ468" s="484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5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4"/>
      <c r="AZ469" s="485"/>
      <c r="BA469" s="177" t="s">
        <v>30</v>
      </c>
    </row>
    <row r="470" spans="1:137" s="173" customFormat="1" ht="16.149999999999999" customHeight="1">
      <c r="A470" s="440" t="s">
        <v>207</v>
      </c>
      <c r="B470" s="441"/>
      <c r="C470" s="441"/>
      <c r="D470" s="441"/>
      <c r="E470" s="441"/>
      <c r="F470" s="441"/>
      <c r="G470" s="441"/>
      <c r="H470" s="441"/>
      <c r="I470" s="441"/>
      <c r="J470" s="441"/>
      <c r="K470" s="441"/>
      <c r="L470" s="441"/>
      <c r="M470" s="441"/>
      <c r="N470" s="441"/>
      <c r="O470" s="441"/>
      <c r="P470" s="441"/>
      <c r="Q470" s="441"/>
      <c r="R470" s="441"/>
      <c r="S470" s="441"/>
      <c r="T470" s="441"/>
      <c r="U470" s="441"/>
      <c r="V470" s="441"/>
      <c r="W470" s="441"/>
      <c r="X470" s="441"/>
      <c r="Y470" s="442"/>
      <c r="AA470" s="437">
        <v>2</v>
      </c>
      <c r="AB470" s="438"/>
      <c r="AC470" s="438"/>
      <c r="AD470" s="438"/>
      <c r="AE470" s="438"/>
      <c r="AF470" s="438"/>
      <c r="AG470" s="438"/>
      <c r="AH470" s="438"/>
      <c r="AI470" s="438"/>
      <c r="AJ470" s="438"/>
      <c r="AK470" s="438"/>
      <c r="AL470" s="438"/>
      <c r="AM470" s="438"/>
      <c r="AN470" s="438"/>
      <c r="AO470" s="438"/>
      <c r="AP470" s="438"/>
      <c r="AQ470" s="438"/>
      <c r="AR470" s="438"/>
      <c r="AS470" s="438"/>
      <c r="AT470" s="438"/>
      <c r="AU470" s="438"/>
      <c r="AV470" s="438"/>
      <c r="AW470" s="438"/>
      <c r="AX470" s="439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1027.2554339999999</v>
      </c>
      <c r="C471" s="170">
        <f t="shared" ref="C471:R486" si="49">AB471+$AY471+$AZ471</f>
        <v>1026.405434</v>
      </c>
      <c r="D471" s="170">
        <f t="shared" si="49"/>
        <v>1026.395434</v>
      </c>
      <c r="E471" s="170">
        <f t="shared" si="49"/>
        <v>1027.435434</v>
      </c>
      <c r="F471" s="170">
        <f t="shared" si="49"/>
        <v>1028.445434</v>
      </c>
      <c r="G471" s="170">
        <f t="shared" si="49"/>
        <v>1032.1454339999998</v>
      </c>
      <c r="H471" s="170">
        <f t="shared" si="49"/>
        <v>1038.1254339999998</v>
      </c>
      <c r="I471" s="170">
        <f t="shared" si="49"/>
        <v>1045.975434</v>
      </c>
      <c r="J471" s="170">
        <f t="shared" si="49"/>
        <v>1054.1454339999998</v>
      </c>
      <c r="K471" s="170">
        <f t="shared" si="49"/>
        <v>1054.675434</v>
      </c>
      <c r="L471" s="170">
        <f t="shared" si="49"/>
        <v>1053.715434</v>
      </c>
      <c r="M471" s="170">
        <f t="shared" si="49"/>
        <v>1053.1454339999998</v>
      </c>
      <c r="N471" s="170">
        <f t="shared" si="49"/>
        <v>1053.175434</v>
      </c>
      <c r="O471" s="170">
        <f t="shared" si="49"/>
        <v>1053.4154339999998</v>
      </c>
      <c r="P471" s="170">
        <f t="shared" si="49"/>
        <v>1062.6454339999998</v>
      </c>
      <c r="Q471" s="170">
        <f t="shared" si="49"/>
        <v>1076.3854339999998</v>
      </c>
      <c r="R471" s="170">
        <f t="shared" si="49"/>
        <v>1077.725434</v>
      </c>
      <c r="S471" s="170">
        <f t="shared" ref="S471:Y486" si="50">AR471+$AY471+$AZ471</f>
        <v>1064.1254339999998</v>
      </c>
      <c r="T471" s="170">
        <f t="shared" si="50"/>
        <v>1053.3254339999999</v>
      </c>
      <c r="U471" s="170">
        <f t="shared" si="50"/>
        <v>1053.0854339999999</v>
      </c>
      <c r="V471" s="170">
        <f t="shared" si="50"/>
        <v>1050.0354339999999</v>
      </c>
      <c r="W471" s="170">
        <f t="shared" si="50"/>
        <v>1041.5554339999999</v>
      </c>
      <c r="X471" s="170">
        <f t="shared" si="50"/>
        <v>1030.465434</v>
      </c>
      <c r="Y471" s="170">
        <f t="shared" si="50"/>
        <v>1028.1254339999998</v>
      </c>
      <c r="Z471" s="37"/>
      <c r="AA471" s="41">
        <v>878.9</v>
      </c>
      <c r="AB471" s="39">
        <v>878.05</v>
      </c>
      <c r="AC471" s="39">
        <v>878.04</v>
      </c>
      <c r="AD471" s="39">
        <v>879.08</v>
      </c>
      <c r="AE471" s="39">
        <v>880.09</v>
      </c>
      <c r="AF471" s="39">
        <v>883.79</v>
      </c>
      <c r="AG471" s="39">
        <v>889.77</v>
      </c>
      <c r="AH471" s="39">
        <v>897.62</v>
      </c>
      <c r="AI471" s="39">
        <v>905.79</v>
      </c>
      <c r="AJ471" s="39">
        <v>906.32</v>
      </c>
      <c r="AK471" s="39">
        <v>905.36</v>
      </c>
      <c r="AL471" s="39">
        <v>904.79</v>
      </c>
      <c r="AM471" s="39">
        <v>904.82</v>
      </c>
      <c r="AN471" s="39">
        <v>905.06</v>
      </c>
      <c r="AO471" s="39">
        <v>914.29</v>
      </c>
      <c r="AP471" s="39">
        <v>928.03</v>
      </c>
      <c r="AQ471" s="39">
        <v>929.37</v>
      </c>
      <c r="AR471" s="39">
        <v>915.77</v>
      </c>
      <c r="AS471" s="39">
        <v>904.97</v>
      </c>
      <c r="AT471" s="39">
        <v>904.73</v>
      </c>
      <c r="AU471" s="39">
        <v>901.68</v>
      </c>
      <c r="AV471" s="39">
        <v>893.2</v>
      </c>
      <c r="AW471" s="39">
        <v>882.11</v>
      </c>
      <c r="AX471" s="40">
        <v>879.77</v>
      </c>
      <c r="AY471" s="339">
        <v>145.09</v>
      </c>
      <c r="AZ471" s="175">
        <v>3.2654339999999999</v>
      </c>
      <c r="BA471" s="178">
        <v>0</v>
      </c>
    </row>
    <row r="472" spans="1:137">
      <c r="A472" s="47">
        <v>2</v>
      </c>
      <c r="B472" s="170">
        <f t="shared" ref="B472:Q500" si="51">AA472+$AY472+$AZ472</f>
        <v>1027.685434</v>
      </c>
      <c r="C472" s="170">
        <f t="shared" si="49"/>
        <v>1027.5054339999999</v>
      </c>
      <c r="D472" s="170">
        <f t="shared" si="49"/>
        <v>1027.6154339999998</v>
      </c>
      <c r="E472" s="170">
        <f t="shared" si="49"/>
        <v>1028.3354339999999</v>
      </c>
      <c r="F472" s="170">
        <f t="shared" si="49"/>
        <v>1029.465434</v>
      </c>
      <c r="G472" s="170">
        <f t="shared" si="49"/>
        <v>1031.435434</v>
      </c>
      <c r="H472" s="170">
        <f t="shared" si="49"/>
        <v>1034.5654339999999</v>
      </c>
      <c r="I472" s="170">
        <f t="shared" si="49"/>
        <v>1043.225434</v>
      </c>
      <c r="J472" s="170">
        <f t="shared" si="49"/>
        <v>1043.965434</v>
      </c>
      <c r="K472" s="170">
        <f t="shared" si="49"/>
        <v>1067.0254339999999</v>
      </c>
      <c r="L472" s="170">
        <f t="shared" si="49"/>
        <v>1074.7554339999999</v>
      </c>
      <c r="M472" s="170">
        <f t="shared" si="49"/>
        <v>1073.925434</v>
      </c>
      <c r="N472" s="170">
        <f t="shared" si="49"/>
        <v>1074.0354339999999</v>
      </c>
      <c r="O472" s="170">
        <f t="shared" si="49"/>
        <v>1077.5154339999999</v>
      </c>
      <c r="P472" s="170">
        <f t="shared" si="49"/>
        <v>1090.0054339999999</v>
      </c>
      <c r="Q472" s="170">
        <f t="shared" si="49"/>
        <v>1110.3554339999998</v>
      </c>
      <c r="R472" s="170">
        <f t="shared" si="49"/>
        <v>1129.925434</v>
      </c>
      <c r="S472" s="170">
        <f t="shared" si="50"/>
        <v>1125.705434</v>
      </c>
      <c r="T472" s="170">
        <f t="shared" si="50"/>
        <v>1112.1354339999998</v>
      </c>
      <c r="U472" s="170">
        <f t="shared" si="50"/>
        <v>1080.7754339999999</v>
      </c>
      <c r="V472" s="170">
        <f t="shared" si="50"/>
        <v>1053.3254339999999</v>
      </c>
      <c r="W472" s="170">
        <f t="shared" si="50"/>
        <v>1049.6354339999998</v>
      </c>
      <c r="X472" s="170">
        <f t="shared" si="50"/>
        <v>1033.9154339999998</v>
      </c>
      <c r="Y472" s="170">
        <f t="shared" si="50"/>
        <v>1030.5954339999998</v>
      </c>
      <c r="Z472" s="37"/>
      <c r="AA472" s="38">
        <v>879.33</v>
      </c>
      <c r="AB472" s="39">
        <v>879.15</v>
      </c>
      <c r="AC472" s="39">
        <v>879.26</v>
      </c>
      <c r="AD472" s="39">
        <v>879.98</v>
      </c>
      <c r="AE472" s="39">
        <v>881.11</v>
      </c>
      <c r="AF472" s="39">
        <v>883.08</v>
      </c>
      <c r="AG472" s="39">
        <v>886.21</v>
      </c>
      <c r="AH472" s="39">
        <v>894.87</v>
      </c>
      <c r="AI472" s="39">
        <v>895.61</v>
      </c>
      <c r="AJ472" s="39">
        <v>918.67</v>
      </c>
      <c r="AK472" s="39">
        <v>926.4</v>
      </c>
      <c r="AL472" s="39">
        <v>925.57</v>
      </c>
      <c r="AM472" s="39">
        <v>925.68</v>
      </c>
      <c r="AN472" s="39">
        <v>929.16</v>
      </c>
      <c r="AO472" s="39">
        <v>941.65</v>
      </c>
      <c r="AP472" s="39">
        <v>962</v>
      </c>
      <c r="AQ472" s="39">
        <v>981.57</v>
      </c>
      <c r="AR472" s="39">
        <v>977.35</v>
      </c>
      <c r="AS472" s="39">
        <v>963.78</v>
      </c>
      <c r="AT472" s="39">
        <v>932.42</v>
      </c>
      <c r="AU472" s="39">
        <v>904.97</v>
      </c>
      <c r="AV472" s="39">
        <v>901.28</v>
      </c>
      <c r="AW472" s="39">
        <v>885.56</v>
      </c>
      <c r="AX472" s="40">
        <v>882.24</v>
      </c>
      <c r="AY472" s="340">
        <v>145.09</v>
      </c>
      <c r="AZ472" s="175">
        <v>3.2654339999999999</v>
      </c>
      <c r="BA472" s="159">
        <v>0</v>
      </c>
    </row>
    <row r="473" spans="1:137">
      <c r="A473" s="47">
        <v>3</v>
      </c>
      <c r="B473" s="170">
        <f t="shared" si="51"/>
        <v>1027.6654339999998</v>
      </c>
      <c r="C473" s="170">
        <f t="shared" si="49"/>
        <v>1027.135434</v>
      </c>
      <c r="D473" s="170">
        <f t="shared" si="49"/>
        <v>1025.225434</v>
      </c>
      <c r="E473" s="170">
        <f t="shared" si="49"/>
        <v>1026.8354340000001</v>
      </c>
      <c r="F473" s="170">
        <f t="shared" si="49"/>
        <v>1033.1654339999998</v>
      </c>
      <c r="G473" s="170">
        <f t="shared" si="49"/>
        <v>1058.3254339999999</v>
      </c>
      <c r="H473" s="170">
        <f t="shared" si="49"/>
        <v>1157.965434</v>
      </c>
      <c r="I473" s="170">
        <f t="shared" si="49"/>
        <v>1233.6354339999998</v>
      </c>
      <c r="J473" s="170">
        <f t="shared" si="49"/>
        <v>1266.8254339999999</v>
      </c>
      <c r="K473" s="170">
        <f t="shared" si="49"/>
        <v>1271.1354339999998</v>
      </c>
      <c r="L473" s="170">
        <f t="shared" si="49"/>
        <v>1266.0354339999999</v>
      </c>
      <c r="M473" s="170">
        <f t="shared" si="49"/>
        <v>1264.2054339999997</v>
      </c>
      <c r="N473" s="170">
        <f t="shared" si="49"/>
        <v>1258.2954339999999</v>
      </c>
      <c r="O473" s="170">
        <f t="shared" si="49"/>
        <v>1267.7754339999999</v>
      </c>
      <c r="P473" s="170">
        <f t="shared" si="49"/>
        <v>1292.2354339999999</v>
      </c>
      <c r="Q473" s="170">
        <f t="shared" si="49"/>
        <v>1272.3154339999999</v>
      </c>
      <c r="R473" s="170">
        <f t="shared" si="49"/>
        <v>1272.2954339999999</v>
      </c>
      <c r="S473" s="170">
        <f t="shared" si="50"/>
        <v>1270.1554339999998</v>
      </c>
      <c r="T473" s="170">
        <f t="shared" si="50"/>
        <v>1236.5554339999999</v>
      </c>
      <c r="U473" s="170">
        <f t="shared" si="50"/>
        <v>1204.4554339999997</v>
      </c>
      <c r="V473" s="170">
        <f t="shared" si="50"/>
        <v>1123.8654339999998</v>
      </c>
      <c r="W473" s="170">
        <f t="shared" si="50"/>
        <v>1070.8554339999998</v>
      </c>
      <c r="X473" s="170">
        <f t="shared" si="50"/>
        <v>1044.2554339999999</v>
      </c>
      <c r="Y473" s="170">
        <f t="shared" si="50"/>
        <v>1026.3354340000001</v>
      </c>
      <c r="Z473" s="37"/>
      <c r="AA473" s="38">
        <v>879.31</v>
      </c>
      <c r="AB473" s="39">
        <v>878.78</v>
      </c>
      <c r="AC473" s="39">
        <v>876.87</v>
      </c>
      <c r="AD473" s="39">
        <v>878.48</v>
      </c>
      <c r="AE473" s="39">
        <v>884.81</v>
      </c>
      <c r="AF473" s="39">
        <v>909.97</v>
      </c>
      <c r="AG473" s="39">
        <v>1009.6100000000001</v>
      </c>
      <c r="AH473" s="39">
        <v>1085.28</v>
      </c>
      <c r="AI473" s="39">
        <v>1118.47</v>
      </c>
      <c r="AJ473" s="39">
        <v>1122.78</v>
      </c>
      <c r="AK473" s="39">
        <v>1117.68</v>
      </c>
      <c r="AL473" s="39">
        <v>1115.8499999999999</v>
      </c>
      <c r="AM473" s="39">
        <v>1109.94</v>
      </c>
      <c r="AN473" s="39">
        <v>1119.42</v>
      </c>
      <c r="AO473" s="39">
        <v>1143.8800000000001</v>
      </c>
      <c r="AP473" s="39">
        <v>1123.96</v>
      </c>
      <c r="AQ473" s="39">
        <v>1123.94</v>
      </c>
      <c r="AR473" s="39">
        <v>1121.8</v>
      </c>
      <c r="AS473" s="39">
        <v>1088.2</v>
      </c>
      <c r="AT473" s="39">
        <v>1056.0999999999999</v>
      </c>
      <c r="AU473" s="39">
        <v>975.51</v>
      </c>
      <c r="AV473" s="39">
        <v>922.5</v>
      </c>
      <c r="AW473" s="39">
        <v>895.9</v>
      </c>
      <c r="AX473" s="40">
        <v>877.98</v>
      </c>
      <c r="AY473" s="340">
        <v>145.09</v>
      </c>
      <c r="AZ473" s="175">
        <v>3.2654339999999999</v>
      </c>
      <c r="BA473" s="159">
        <v>0</v>
      </c>
    </row>
    <row r="474" spans="1:137">
      <c r="A474" s="47">
        <v>4</v>
      </c>
      <c r="B474" s="170">
        <f t="shared" si="51"/>
        <v>1034.955434</v>
      </c>
      <c r="C474" s="170">
        <f t="shared" si="49"/>
        <v>1032.0654339999999</v>
      </c>
      <c r="D474" s="170">
        <f t="shared" si="49"/>
        <v>1029.6454339999998</v>
      </c>
      <c r="E474" s="170">
        <f t="shared" si="49"/>
        <v>1033.1054339999998</v>
      </c>
      <c r="F474" s="170">
        <f t="shared" si="49"/>
        <v>1050.175434</v>
      </c>
      <c r="G474" s="170">
        <f t="shared" si="49"/>
        <v>1120.2954339999999</v>
      </c>
      <c r="H474" s="170">
        <f t="shared" si="49"/>
        <v>1209.9454339999998</v>
      </c>
      <c r="I474" s="170">
        <f t="shared" si="49"/>
        <v>1286.4854339999999</v>
      </c>
      <c r="J474" s="170">
        <f t="shared" si="49"/>
        <v>1318.3754339999998</v>
      </c>
      <c r="K474" s="170">
        <f t="shared" si="49"/>
        <v>1309.3654339999998</v>
      </c>
      <c r="L474" s="170">
        <f t="shared" si="49"/>
        <v>1333.5354339999999</v>
      </c>
      <c r="M474" s="170">
        <f t="shared" si="49"/>
        <v>1284.4654339999997</v>
      </c>
      <c r="N474" s="170">
        <f t="shared" si="49"/>
        <v>1268.7554339999999</v>
      </c>
      <c r="O474" s="170">
        <f t="shared" si="49"/>
        <v>1269.5554339999999</v>
      </c>
      <c r="P474" s="170">
        <f t="shared" si="49"/>
        <v>1282.6654339999998</v>
      </c>
      <c r="Q474" s="170">
        <f t="shared" si="49"/>
        <v>1293.5154339999999</v>
      </c>
      <c r="R474" s="170">
        <f t="shared" si="49"/>
        <v>1313.3154339999999</v>
      </c>
      <c r="S474" s="170">
        <f t="shared" si="50"/>
        <v>1296.7154339999997</v>
      </c>
      <c r="T474" s="170">
        <f t="shared" si="50"/>
        <v>1266.9354339999998</v>
      </c>
      <c r="U474" s="170">
        <f t="shared" si="50"/>
        <v>1235.4554339999997</v>
      </c>
      <c r="V474" s="170">
        <f t="shared" si="50"/>
        <v>1103.0554339999999</v>
      </c>
      <c r="W474" s="170">
        <f t="shared" si="50"/>
        <v>1064.6454339999998</v>
      </c>
      <c r="X474" s="170">
        <f t="shared" si="50"/>
        <v>1043.2754339999999</v>
      </c>
      <c r="Y474" s="170">
        <f t="shared" si="50"/>
        <v>1037.5354339999999</v>
      </c>
      <c r="Z474" s="37"/>
      <c r="AA474" s="38">
        <v>886.6</v>
      </c>
      <c r="AB474" s="39">
        <v>883.71</v>
      </c>
      <c r="AC474" s="39">
        <v>881.29</v>
      </c>
      <c r="AD474" s="39">
        <v>884.75</v>
      </c>
      <c r="AE474" s="39">
        <v>901.82</v>
      </c>
      <c r="AF474" s="39">
        <v>971.94</v>
      </c>
      <c r="AG474" s="39">
        <v>1061.5899999999999</v>
      </c>
      <c r="AH474" s="39">
        <v>1138.1300000000001</v>
      </c>
      <c r="AI474" s="39">
        <v>1170.02</v>
      </c>
      <c r="AJ474" s="39">
        <v>1161.01</v>
      </c>
      <c r="AK474" s="39">
        <v>1185.18</v>
      </c>
      <c r="AL474" s="39">
        <v>1136.1099999999999</v>
      </c>
      <c r="AM474" s="39">
        <v>1120.4000000000001</v>
      </c>
      <c r="AN474" s="39">
        <v>1121.2</v>
      </c>
      <c r="AO474" s="39">
        <v>1134.31</v>
      </c>
      <c r="AP474" s="39">
        <v>1145.1600000000001</v>
      </c>
      <c r="AQ474" s="39">
        <v>1164.96</v>
      </c>
      <c r="AR474" s="39">
        <v>1148.3599999999999</v>
      </c>
      <c r="AS474" s="39">
        <v>1118.58</v>
      </c>
      <c r="AT474" s="39">
        <v>1087.0999999999999</v>
      </c>
      <c r="AU474" s="39">
        <v>954.7</v>
      </c>
      <c r="AV474" s="39">
        <v>916.29</v>
      </c>
      <c r="AW474" s="39">
        <v>894.92</v>
      </c>
      <c r="AX474" s="40">
        <v>889.18</v>
      </c>
      <c r="AY474" s="340">
        <v>145.09</v>
      </c>
      <c r="AZ474" s="175">
        <v>3.2654339999999999</v>
      </c>
      <c r="BA474" s="159">
        <v>0</v>
      </c>
    </row>
    <row r="475" spans="1:137">
      <c r="A475" s="47">
        <v>5</v>
      </c>
      <c r="B475" s="170">
        <f t="shared" si="51"/>
        <v>1024.175434</v>
      </c>
      <c r="C475" s="170">
        <f t="shared" si="49"/>
        <v>1023.2054340000001</v>
      </c>
      <c r="D475" s="170">
        <f t="shared" si="49"/>
        <v>1022.635434</v>
      </c>
      <c r="E475" s="170">
        <f t="shared" si="49"/>
        <v>1024.705434</v>
      </c>
      <c r="F475" s="170">
        <f t="shared" si="49"/>
        <v>1034.2754339999999</v>
      </c>
      <c r="G475" s="170">
        <f t="shared" si="49"/>
        <v>1051.8354339999999</v>
      </c>
      <c r="H475" s="170">
        <f t="shared" si="49"/>
        <v>1147.9154339999998</v>
      </c>
      <c r="I475" s="170">
        <f t="shared" si="49"/>
        <v>1174.6054339999998</v>
      </c>
      <c r="J475" s="170">
        <f t="shared" si="49"/>
        <v>1192.1354339999998</v>
      </c>
      <c r="K475" s="170">
        <f t="shared" si="49"/>
        <v>1193.6754339999998</v>
      </c>
      <c r="L475" s="170">
        <f t="shared" si="49"/>
        <v>1192.2054339999997</v>
      </c>
      <c r="M475" s="170">
        <f t="shared" si="49"/>
        <v>1193.5154339999999</v>
      </c>
      <c r="N475" s="170">
        <f t="shared" si="49"/>
        <v>1188.4954339999999</v>
      </c>
      <c r="O475" s="170">
        <f t="shared" si="49"/>
        <v>1221.5954339999998</v>
      </c>
      <c r="P475" s="170">
        <f t="shared" si="49"/>
        <v>1240.8554339999998</v>
      </c>
      <c r="Q475" s="170">
        <f t="shared" si="49"/>
        <v>1262.3654339999998</v>
      </c>
      <c r="R475" s="170">
        <f t="shared" si="49"/>
        <v>1249.8854339999998</v>
      </c>
      <c r="S475" s="170">
        <f t="shared" si="50"/>
        <v>1222.3254339999999</v>
      </c>
      <c r="T475" s="170">
        <f t="shared" si="50"/>
        <v>1221.2554339999999</v>
      </c>
      <c r="U475" s="170">
        <f t="shared" si="50"/>
        <v>1181.3554339999998</v>
      </c>
      <c r="V475" s="170">
        <f t="shared" si="50"/>
        <v>1087.4154339999998</v>
      </c>
      <c r="W475" s="170">
        <f t="shared" si="50"/>
        <v>1042.7454339999999</v>
      </c>
      <c r="X475" s="170">
        <f t="shared" si="50"/>
        <v>1038.2854339999999</v>
      </c>
      <c r="Y475" s="170">
        <f t="shared" si="50"/>
        <v>1024.685434</v>
      </c>
      <c r="Z475" s="37"/>
      <c r="AA475" s="38">
        <v>875.82</v>
      </c>
      <c r="AB475" s="39">
        <v>874.85</v>
      </c>
      <c r="AC475" s="39">
        <v>874.28</v>
      </c>
      <c r="AD475" s="39">
        <v>876.35</v>
      </c>
      <c r="AE475" s="39">
        <v>885.92</v>
      </c>
      <c r="AF475" s="39">
        <v>903.48</v>
      </c>
      <c r="AG475" s="39">
        <v>999.56</v>
      </c>
      <c r="AH475" s="39">
        <v>1026.25</v>
      </c>
      <c r="AI475" s="39">
        <v>1043.78</v>
      </c>
      <c r="AJ475" s="39">
        <v>1045.32</v>
      </c>
      <c r="AK475" s="39">
        <v>1043.8499999999999</v>
      </c>
      <c r="AL475" s="39">
        <v>1045.1600000000001</v>
      </c>
      <c r="AM475" s="39">
        <v>1040.1400000000001</v>
      </c>
      <c r="AN475" s="39">
        <v>1073.24</v>
      </c>
      <c r="AO475" s="39">
        <v>1092.5</v>
      </c>
      <c r="AP475" s="39">
        <v>1114.01</v>
      </c>
      <c r="AQ475" s="39">
        <v>1101.53</v>
      </c>
      <c r="AR475" s="39">
        <v>1073.97</v>
      </c>
      <c r="AS475" s="39">
        <v>1072.9000000000001</v>
      </c>
      <c r="AT475" s="39">
        <v>1033</v>
      </c>
      <c r="AU475" s="39">
        <v>939.06</v>
      </c>
      <c r="AV475" s="39">
        <v>894.39</v>
      </c>
      <c r="AW475" s="39">
        <v>889.93</v>
      </c>
      <c r="AX475" s="40">
        <v>876.33</v>
      </c>
      <c r="AY475" s="340">
        <v>145.09</v>
      </c>
      <c r="AZ475" s="175">
        <v>3.2654339999999999</v>
      </c>
      <c r="BA475" s="159">
        <v>0</v>
      </c>
    </row>
    <row r="476" spans="1:137">
      <c r="A476" s="47">
        <v>6</v>
      </c>
      <c r="B476" s="170">
        <f t="shared" si="51"/>
        <v>1020.125434</v>
      </c>
      <c r="C476" s="170">
        <f t="shared" si="49"/>
        <v>1019.9254340000001</v>
      </c>
      <c r="D476" s="170">
        <f t="shared" si="49"/>
        <v>1020.265434</v>
      </c>
      <c r="E476" s="170">
        <f t="shared" si="49"/>
        <v>1022.6154340000001</v>
      </c>
      <c r="F476" s="170">
        <f t="shared" si="49"/>
        <v>1028.975434</v>
      </c>
      <c r="G476" s="170">
        <f t="shared" si="49"/>
        <v>1051.8754339999998</v>
      </c>
      <c r="H476" s="170">
        <f t="shared" si="49"/>
        <v>1078.215434</v>
      </c>
      <c r="I476" s="170">
        <f t="shared" si="49"/>
        <v>1172.7854339999999</v>
      </c>
      <c r="J476" s="170">
        <f t="shared" si="49"/>
        <v>1185.6254339999998</v>
      </c>
      <c r="K476" s="170">
        <f t="shared" si="49"/>
        <v>1165.4054339999998</v>
      </c>
      <c r="L476" s="170">
        <f t="shared" si="49"/>
        <v>1149.0754339999999</v>
      </c>
      <c r="M476" s="170">
        <f t="shared" si="49"/>
        <v>1142.945434</v>
      </c>
      <c r="N476" s="170">
        <f t="shared" si="49"/>
        <v>1082.3154339999999</v>
      </c>
      <c r="O476" s="170">
        <f t="shared" si="49"/>
        <v>1076.4154339999998</v>
      </c>
      <c r="P476" s="170">
        <f t="shared" si="49"/>
        <v>1102.965434</v>
      </c>
      <c r="Q476" s="170">
        <f t="shared" si="49"/>
        <v>1133.955434</v>
      </c>
      <c r="R476" s="170">
        <f t="shared" si="49"/>
        <v>1165.6654339999998</v>
      </c>
      <c r="S476" s="170">
        <f t="shared" si="50"/>
        <v>1146.475434</v>
      </c>
      <c r="T476" s="170">
        <f t="shared" si="50"/>
        <v>1118.5954339999998</v>
      </c>
      <c r="U476" s="170">
        <f t="shared" si="50"/>
        <v>1111.705434</v>
      </c>
      <c r="V476" s="170">
        <f t="shared" si="50"/>
        <v>1047.7754339999999</v>
      </c>
      <c r="W476" s="170">
        <f t="shared" si="50"/>
        <v>1042.685434</v>
      </c>
      <c r="X476" s="170">
        <f t="shared" si="50"/>
        <v>1038.3754339999998</v>
      </c>
      <c r="Y476" s="170">
        <f t="shared" si="50"/>
        <v>1021.6854340000001</v>
      </c>
      <c r="Z476" s="37"/>
      <c r="AA476" s="38">
        <v>871.77</v>
      </c>
      <c r="AB476" s="39">
        <v>871.57</v>
      </c>
      <c r="AC476" s="39">
        <v>871.91</v>
      </c>
      <c r="AD476" s="39">
        <v>874.26</v>
      </c>
      <c r="AE476" s="39">
        <v>880.62</v>
      </c>
      <c r="AF476" s="39">
        <v>903.52</v>
      </c>
      <c r="AG476" s="39">
        <v>929.86</v>
      </c>
      <c r="AH476" s="39">
        <v>1024.43</v>
      </c>
      <c r="AI476" s="39">
        <v>1037.27</v>
      </c>
      <c r="AJ476" s="39">
        <v>1017.05</v>
      </c>
      <c r="AK476" s="39">
        <v>1000.72</v>
      </c>
      <c r="AL476" s="39">
        <v>994.59</v>
      </c>
      <c r="AM476" s="39">
        <v>933.96</v>
      </c>
      <c r="AN476" s="39">
        <v>928.06</v>
      </c>
      <c r="AO476" s="39">
        <v>954.61</v>
      </c>
      <c r="AP476" s="39">
        <v>985.6</v>
      </c>
      <c r="AQ476" s="39">
        <v>1017.31</v>
      </c>
      <c r="AR476" s="39">
        <v>998.12</v>
      </c>
      <c r="AS476" s="39">
        <v>970.24</v>
      </c>
      <c r="AT476" s="39">
        <v>963.35</v>
      </c>
      <c r="AU476" s="39">
        <v>899.42</v>
      </c>
      <c r="AV476" s="39">
        <v>894.33</v>
      </c>
      <c r="AW476" s="39">
        <v>890.02</v>
      </c>
      <c r="AX476" s="40">
        <v>873.33</v>
      </c>
      <c r="AY476" s="340">
        <v>145.09</v>
      </c>
      <c r="AZ476" s="175">
        <v>3.2654339999999999</v>
      </c>
      <c r="BA476" s="159">
        <v>0</v>
      </c>
    </row>
    <row r="477" spans="1:137">
      <c r="A477" s="47">
        <v>7</v>
      </c>
      <c r="B477" s="170">
        <f t="shared" si="51"/>
        <v>1021.375434</v>
      </c>
      <c r="C477" s="170">
        <f t="shared" si="49"/>
        <v>1020.7254340000001</v>
      </c>
      <c r="D477" s="170">
        <f t="shared" si="49"/>
        <v>1020.9754340000001</v>
      </c>
      <c r="E477" s="170">
        <f t="shared" si="49"/>
        <v>1023.1154340000001</v>
      </c>
      <c r="F477" s="170">
        <f t="shared" si="49"/>
        <v>1030.3354339999999</v>
      </c>
      <c r="G477" s="170">
        <f t="shared" si="49"/>
        <v>1053.2454339999999</v>
      </c>
      <c r="H477" s="170">
        <f t="shared" si="49"/>
        <v>1127.3454339999998</v>
      </c>
      <c r="I477" s="170">
        <f t="shared" si="49"/>
        <v>1201.1054339999998</v>
      </c>
      <c r="J477" s="170">
        <f t="shared" si="49"/>
        <v>1207.4054339999998</v>
      </c>
      <c r="K477" s="170">
        <f t="shared" si="49"/>
        <v>1212.6154339999998</v>
      </c>
      <c r="L477" s="170">
        <f t="shared" si="49"/>
        <v>1197.8654339999998</v>
      </c>
      <c r="M477" s="170">
        <f t="shared" si="49"/>
        <v>1199.1654339999998</v>
      </c>
      <c r="N477" s="170">
        <f t="shared" si="49"/>
        <v>1190.7154339999997</v>
      </c>
      <c r="O477" s="170">
        <f t="shared" si="49"/>
        <v>1203.3454339999998</v>
      </c>
      <c r="P477" s="170">
        <f t="shared" si="49"/>
        <v>1213.3154339999999</v>
      </c>
      <c r="Q477" s="170">
        <f t="shared" si="49"/>
        <v>1238.2354339999999</v>
      </c>
      <c r="R477" s="170">
        <f t="shared" si="49"/>
        <v>1228.3054339999999</v>
      </c>
      <c r="S477" s="170">
        <f t="shared" si="50"/>
        <v>1204.2154339999997</v>
      </c>
      <c r="T477" s="170">
        <f t="shared" si="50"/>
        <v>1201.2254339999997</v>
      </c>
      <c r="U477" s="170">
        <f t="shared" si="50"/>
        <v>1178.0354339999999</v>
      </c>
      <c r="V477" s="170">
        <f t="shared" si="50"/>
        <v>1053.225434</v>
      </c>
      <c r="W477" s="170">
        <f t="shared" si="50"/>
        <v>1047.0954339999998</v>
      </c>
      <c r="X477" s="170">
        <f t="shared" si="50"/>
        <v>1042.7454339999999</v>
      </c>
      <c r="Y477" s="170">
        <f t="shared" si="50"/>
        <v>1027.4154339999998</v>
      </c>
      <c r="Z477" s="37"/>
      <c r="AA477" s="38">
        <v>873.02</v>
      </c>
      <c r="AB477" s="39">
        <v>872.37</v>
      </c>
      <c r="AC477" s="39">
        <v>872.62</v>
      </c>
      <c r="AD477" s="39">
        <v>874.76</v>
      </c>
      <c r="AE477" s="39">
        <v>881.98</v>
      </c>
      <c r="AF477" s="39">
        <v>904.89</v>
      </c>
      <c r="AG477" s="39">
        <v>978.99</v>
      </c>
      <c r="AH477" s="39">
        <v>1052.75</v>
      </c>
      <c r="AI477" s="39">
        <v>1059.05</v>
      </c>
      <c r="AJ477" s="39">
        <v>1064.26</v>
      </c>
      <c r="AK477" s="39">
        <v>1049.51</v>
      </c>
      <c r="AL477" s="39">
        <v>1050.81</v>
      </c>
      <c r="AM477" s="39">
        <v>1042.3599999999999</v>
      </c>
      <c r="AN477" s="39">
        <v>1054.99</v>
      </c>
      <c r="AO477" s="39">
        <v>1064.96</v>
      </c>
      <c r="AP477" s="39">
        <v>1089.8800000000001</v>
      </c>
      <c r="AQ477" s="39">
        <v>1079.95</v>
      </c>
      <c r="AR477" s="39">
        <v>1055.8599999999999</v>
      </c>
      <c r="AS477" s="39">
        <v>1052.8699999999999</v>
      </c>
      <c r="AT477" s="39">
        <v>1029.68</v>
      </c>
      <c r="AU477" s="39">
        <v>904.87</v>
      </c>
      <c r="AV477" s="39">
        <v>898.74</v>
      </c>
      <c r="AW477" s="39">
        <v>894.39</v>
      </c>
      <c r="AX477" s="40">
        <v>879.06</v>
      </c>
      <c r="AY477" s="340">
        <v>145.09</v>
      </c>
      <c r="AZ477" s="175">
        <v>3.2654339999999999</v>
      </c>
      <c r="BA477" s="159">
        <v>0</v>
      </c>
    </row>
    <row r="478" spans="1:137">
      <c r="A478" s="47">
        <v>8</v>
      </c>
      <c r="B478" s="170">
        <f t="shared" si="51"/>
        <v>1042.7954339999999</v>
      </c>
      <c r="C478" s="170">
        <f t="shared" si="49"/>
        <v>1041.8754339999998</v>
      </c>
      <c r="D478" s="170">
        <f t="shared" si="49"/>
        <v>1026.645434</v>
      </c>
      <c r="E478" s="170">
        <f t="shared" si="49"/>
        <v>1022.8254340000001</v>
      </c>
      <c r="F478" s="170">
        <f t="shared" si="49"/>
        <v>1023.655434</v>
      </c>
      <c r="G478" s="170">
        <f t="shared" si="49"/>
        <v>1047.975434</v>
      </c>
      <c r="H478" s="170">
        <f t="shared" si="49"/>
        <v>1052.5754339999999</v>
      </c>
      <c r="I478" s="170">
        <f t="shared" si="49"/>
        <v>1142.4054339999998</v>
      </c>
      <c r="J478" s="170">
        <f t="shared" si="49"/>
        <v>1153.6754339999998</v>
      </c>
      <c r="K478" s="170">
        <f t="shared" si="49"/>
        <v>1211.2254339999997</v>
      </c>
      <c r="L478" s="170">
        <f t="shared" si="49"/>
        <v>1210.0854339999999</v>
      </c>
      <c r="M478" s="170">
        <f t="shared" si="49"/>
        <v>1198.9754339999997</v>
      </c>
      <c r="N478" s="170">
        <f t="shared" si="49"/>
        <v>1186.1154339999998</v>
      </c>
      <c r="O478" s="170">
        <f t="shared" si="49"/>
        <v>1176.8554339999998</v>
      </c>
      <c r="P478" s="170">
        <f t="shared" si="49"/>
        <v>1197.8754339999998</v>
      </c>
      <c r="Q478" s="170">
        <f t="shared" si="49"/>
        <v>1205.8554339999998</v>
      </c>
      <c r="R478" s="170">
        <f t="shared" si="49"/>
        <v>1227.5454339999999</v>
      </c>
      <c r="S478" s="170">
        <f t="shared" si="50"/>
        <v>1219.0354339999999</v>
      </c>
      <c r="T478" s="170">
        <f t="shared" si="50"/>
        <v>1210.7954339999999</v>
      </c>
      <c r="U478" s="170">
        <f t="shared" si="50"/>
        <v>1229.9554339999997</v>
      </c>
      <c r="V478" s="170">
        <f t="shared" si="50"/>
        <v>1172.9554339999997</v>
      </c>
      <c r="W478" s="170">
        <f t="shared" si="50"/>
        <v>1131.5254339999999</v>
      </c>
      <c r="X478" s="170">
        <f t="shared" si="50"/>
        <v>1075.4854339999999</v>
      </c>
      <c r="Y478" s="170">
        <f t="shared" si="50"/>
        <v>1071.3954339999998</v>
      </c>
      <c r="Z478" s="37"/>
      <c r="AA478" s="38">
        <v>894.44</v>
      </c>
      <c r="AB478" s="39">
        <v>893.52</v>
      </c>
      <c r="AC478" s="39">
        <v>878.29</v>
      </c>
      <c r="AD478" s="39">
        <v>874.47</v>
      </c>
      <c r="AE478" s="39">
        <v>875.3</v>
      </c>
      <c r="AF478" s="39">
        <v>899.62</v>
      </c>
      <c r="AG478" s="39">
        <v>904.22</v>
      </c>
      <c r="AH478" s="39">
        <v>994.05</v>
      </c>
      <c r="AI478" s="39">
        <v>1005.3199999999999</v>
      </c>
      <c r="AJ478" s="39">
        <v>1062.8699999999999</v>
      </c>
      <c r="AK478" s="39">
        <v>1061.73</v>
      </c>
      <c r="AL478" s="39">
        <v>1050.6199999999999</v>
      </c>
      <c r="AM478" s="39">
        <v>1037.76</v>
      </c>
      <c r="AN478" s="39">
        <v>1028.5</v>
      </c>
      <c r="AO478" s="39">
        <v>1049.52</v>
      </c>
      <c r="AP478" s="39">
        <v>1057.5</v>
      </c>
      <c r="AQ478" s="39">
        <v>1079.19</v>
      </c>
      <c r="AR478" s="39">
        <v>1070.68</v>
      </c>
      <c r="AS478" s="39">
        <v>1062.44</v>
      </c>
      <c r="AT478" s="39">
        <v>1081.5999999999999</v>
      </c>
      <c r="AU478" s="39">
        <v>1024.5999999999999</v>
      </c>
      <c r="AV478" s="39">
        <v>983.17</v>
      </c>
      <c r="AW478" s="39">
        <v>927.13</v>
      </c>
      <c r="AX478" s="40">
        <v>923.04</v>
      </c>
      <c r="AY478" s="340">
        <v>145.09</v>
      </c>
      <c r="AZ478" s="175">
        <v>3.2654339999999999</v>
      </c>
      <c r="BA478" s="159">
        <v>0</v>
      </c>
    </row>
    <row r="479" spans="1:137">
      <c r="A479" s="47">
        <v>9</v>
      </c>
      <c r="B479" s="170">
        <f t="shared" si="51"/>
        <v>1054.8554339999998</v>
      </c>
      <c r="C479" s="170">
        <f t="shared" si="49"/>
        <v>1050.8154339999999</v>
      </c>
      <c r="D479" s="170">
        <f t="shared" si="49"/>
        <v>1049.5254339999999</v>
      </c>
      <c r="E479" s="170">
        <f t="shared" si="49"/>
        <v>1022.9654340000001</v>
      </c>
      <c r="F479" s="170">
        <f t="shared" si="49"/>
        <v>1026.8254340000001</v>
      </c>
      <c r="G479" s="170">
        <f t="shared" si="49"/>
        <v>1017.775434</v>
      </c>
      <c r="H479" s="170">
        <f t="shared" si="49"/>
        <v>1052.5154339999999</v>
      </c>
      <c r="I479" s="170">
        <f t="shared" si="49"/>
        <v>1057.5754339999999</v>
      </c>
      <c r="J479" s="170">
        <f t="shared" si="49"/>
        <v>1144.7954339999999</v>
      </c>
      <c r="K479" s="170">
        <f t="shared" si="49"/>
        <v>1175.1054339999998</v>
      </c>
      <c r="L479" s="170">
        <f t="shared" si="49"/>
        <v>1192.4254339999998</v>
      </c>
      <c r="M479" s="170">
        <f t="shared" si="49"/>
        <v>1166.225434</v>
      </c>
      <c r="N479" s="170">
        <f t="shared" si="49"/>
        <v>1141.3254339999999</v>
      </c>
      <c r="O479" s="170">
        <f t="shared" si="49"/>
        <v>1169.3254339999999</v>
      </c>
      <c r="P479" s="170">
        <f t="shared" si="49"/>
        <v>1210.5154339999999</v>
      </c>
      <c r="Q479" s="170">
        <f t="shared" si="49"/>
        <v>1242.1954339999998</v>
      </c>
      <c r="R479" s="170">
        <f t="shared" si="49"/>
        <v>1259.0254339999999</v>
      </c>
      <c r="S479" s="170">
        <f t="shared" si="50"/>
        <v>1275.8154339999999</v>
      </c>
      <c r="T479" s="170">
        <f t="shared" si="50"/>
        <v>1268.0854339999999</v>
      </c>
      <c r="U479" s="170">
        <f t="shared" si="50"/>
        <v>1305.3354339999999</v>
      </c>
      <c r="V479" s="170">
        <f t="shared" si="50"/>
        <v>1188.9254339999998</v>
      </c>
      <c r="W479" s="170">
        <f t="shared" si="50"/>
        <v>1119.2954339999999</v>
      </c>
      <c r="X479" s="170">
        <f t="shared" si="50"/>
        <v>1075.8554339999998</v>
      </c>
      <c r="Y479" s="170">
        <f t="shared" si="50"/>
        <v>1049.1354339999998</v>
      </c>
      <c r="Z479" s="37"/>
      <c r="AA479" s="38">
        <v>906.5</v>
      </c>
      <c r="AB479" s="39">
        <v>902.46</v>
      </c>
      <c r="AC479" s="39">
        <v>901.17</v>
      </c>
      <c r="AD479" s="39">
        <v>874.61</v>
      </c>
      <c r="AE479" s="39">
        <v>878.47</v>
      </c>
      <c r="AF479" s="39">
        <v>869.42</v>
      </c>
      <c r="AG479" s="39">
        <v>904.16</v>
      </c>
      <c r="AH479" s="39">
        <v>909.22</v>
      </c>
      <c r="AI479" s="39">
        <v>996.44</v>
      </c>
      <c r="AJ479" s="39">
        <v>1026.75</v>
      </c>
      <c r="AK479" s="39">
        <v>1044.07</v>
      </c>
      <c r="AL479" s="39">
        <v>1017.87</v>
      </c>
      <c r="AM479" s="39">
        <v>992.97</v>
      </c>
      <c r="AN479" s="39">
        <v>1020.9699999999999</v>
      </c>
      <c r="AO479" s="39">
        <v>1062.1600000000001</v>
      </c>
      <c r="AP479" s="39">
        <v>1093.8399999999999</v>
      </c>
      <c r="AQ479" s="39">
        <v>1110.67</v>
      </c>
      <c r="AR479" s="39">
        <v>1127.46</v>
      </c>
      <c r="AS479" s="39">
        <v>1119.73</v>
      </c>
      <c r="AT479" s="39">
        <v>1156.98</v>
      </c>
      <c r="AU479" s="39">
        <v>1040.57</v>
      </c>
      <c r="AV479" s="39">
        <v>970.94</v>
      </c>
      <c r="AW479" s="39">
        <v>927.5</v>
      </c>
      <c r="AX479" s="40">
        <v>900.78</v>
      </c>
      <c r="AY479" s="340">
        <v>145.09</v>
      </c>
      <c r="AZ479" s="175">
        <v>3.2654339999999999</v>
      </c>
      <c r="BA479" s="159">
        <v>0</v>
      </c>
    </row>
    <row r="480" spans="1:137">
      <c r="A480" s="47">
        <v>10</v>
      </c>
      <c r="B480" s="170">
        <f t="shared" si="51"/>
        <v>1046.0954339999998</v>
      </c>
      <c r="C480" s="170">
        <f t="shared" si="49"/>
        <v>1045.205434</v>
      </c>
      <c r="D480" s="170">
        <f t="shared" si="49"/>
        <v>1045.9154339999998</v>
      </c>
      <c r="E480" s="170">
        <f t="shared" si="49"/>
        <v>1026.415434</v>
      </c>
      <c r="F480" s="170">
        <f t="shared" si="49"/>
        <v>1038.3554339999998</v>
      </c>
      <c r="G480" s="170">
        <f t="shared" si="49"/>
        <v>1059.3954339999998</v>
      </c>
      <c r="H480" s="170">
        <f t="shared" si="49"/>
        <v>1085.0654339999999</v>
      </c>
      <c r="I480" s="170">
        <f t="shared" si="49"/>
        <v>1147.6654339999998</v>
      </c>
      <c r="J480" s="170">
        <f t="shared" si="49"/>
        <v>1184.4654339999997</v>
      </c>
      <c r="K480" s="170">
        <f t="shared" si="49"/>
        <v>1174.7654339999999</v>
      </c>
      <c r="L480" s="170">
        <f t="shared" si="49"/>
        <v>1112.0354339999999</v>
      </c>
      <c r="M480" s="170">
        <f t="shared" si="49"/>
        <v>1109.5054339999999</v>
      </c>
      <c r="N480" s="170">
        <f t="shared" si="49"/>
        <v>1100.0554339999999</v>
      </c>
      <c r="O480" s="170">
        <f t="shared" si="49"/>
        <v>1079.8554339999998</v>
      </c>
      <c r="P480" s="170">
        <f t="shared" si="49"/>
        <v>1165.3954339999998</v>
      </c>
      <c r="Q480" s="170">
        <f t="shared" si="49"/>
        <v>1173.9554339999997</v>
      </c>
      <c r="R480" s="170">
        <f t="shared" si="49"/>
        <v>1171.435434</v>
      </c>
      <c r="S480" s="170">
        <f t="shared" si="50"/>
        <v>1064.5554339999999</v>
      </c>
      <c r="T480" s="170">
        <f t="shared" si="50"/>
        <v>1054.3954339999998</v>
      </c>
      <c r="U480" s="170">
        <f t="shared" si="50"/>
        <v>1053.9054339999998</v>
      </c>
      <c r="V480" s="170">
        <f t="shared" si="50"/>
        <v>1050.2854339999999</v>
      </c>
      <c r="W480" s="170">
        <f t="shared" si="50"/>
        <v>1044.685434</v>
      </c>
      <c r="X480" s="170">
        <f t="shared" si="50"/>
        <v>1037.8254339999999</v>
      </c>
      <c r="Y480" s="170">
        <f t="shared" si="50"/>
        <v>1035.8954339999998</v>
      </c>
      <c r="Z480" s="37"/>
      <c r="AA480" s="38">
        <v>897.74</v>
      </c>
      <c r="AB480" s="39">
        <v>896.85</v>
      </c>
      <c r="AC480" s="39">
        <v>897.56</v>
      </c>
      <c r="AD480" s="39">
        <v>878.06</v>
      </c>
      <c r="AE480" s="39">
        <v>890</v>
      </c>
      <c r="AF480" s="39">
        <v>911.04</v>
      </c>
      <c r="AG480" s="39">
        <v>936.71</v>
      </c>
      <c r="AH480" s="39">
        <v>999.31</v>
      </c>
      <c r="AI480" s="39">
        <v>1036.1099999999999</v>
      </c>
      <c r="AJ480" s="39">
        <v>1026.4100000000001</v>
      </c>
      <c r="AK480" s="39">
        <v>963.68</v>
      </c>
      <c r="AL480" s="39">
        <v>961.15</v>
      </c>
      <c r="AM480" s="39">
        <v>951.7</v>
      </c>
      <c r="AN480" s="39">
        <v>931.5</v>
      </c>
      <c r="AO480" s="39">
        <v>1017.04</v>
      </c>
      <c r="AP480" s="39">
        <v>1025.5999999999999</v>
      </c>
      <c r="AQ480" s="39">
        <v>1023.08</v>
      </c>
      <c r="AR480" s="39">
        <v>916.2</v>
      </c>
      <c r="AS480" s="39">
        <v>906.04</v>
      </c>
      <c r="AT480" s="39">
        <v>905.55</v>
      </c>
      <c r="AU480" s="39">
        <v>901.93</v>
      </c>
      <c r="AV480" s="39">
        <v>896.33</v>
      </c>
      <c r="AW480" s="39">
        <v>889.47</v>
      </c>
      <c r="AX480" s="40">
        <v>887.54</v>
      </c>
      <c r="AY480" s="340">
        <v>145.09</v>
      </c>
      <c r="AZ480" s="175">
        <v>3.2654339999999999</v>
      </c>
      <c r="BA480" s="159">
        <v>0</v>
      </c>
    </row>
    <row r="481" spans="1:53">
      <c r="A481" s="47">
        <v>11</v>
      </c>
      <c r="B481" s="170">
        <f t="shared" si="51"/>
        <v>1028.185434</v>
      </c>
      <c r="C481" s="170">
        <f t="shared" si="49"/>
        <v>1026.9954339999999</v>
      </c>
      <c r="D481" s="170">
        <f t="shared" si="49"/>
        <v>1026.7854339999999</v>
      </c>
      <c r="E481" s="170">
        <f t="shared" si="49"/>
        <v>1029.4854339999999</v>
      </c>
      <c r="F481" s="170">
        <f t="shared" si="49"/>
        <v>1044.675434</v>
      </c>
      <c r="G481" s="170">
        <f t="shared" si="49"/>
        <v>1052.5454339999999</v>
      </c>
      <c r="H481" s="170">
        <f t="shared" si="49"/>
        <v>1194.5654339999999</v>
      </c>
      <c r="I481" s="170">
        <f t="shared" si="49"/>
        <v>1262.7954339999999</v>
      </c>
      <c r="J481" s="170">
        <f t="shared" si="49"/>
        <v>1301.6054339999998</v>
      </c>
      <c r="K481" s="170">
        <f t="shared" si="49"/>
        <v>1287.6954339999998</v>
      </c>
      <c r="L481" s="170">
        <f t="shared" si="49"/>
        <v>1265.1054339999998</v>
      </c>
      <c r="M481" s="170">
        <f t="shared" si="49"/>
        <v>1282.9754339999997</v>
      </c>
      <c r="N481" s="170">
        <f t="shared" si="49"/>
        <v>1252.6654339999998</v>
      </c>
      <c r="O481" s="170">
        <f t="shared" si="49"/>
        <v>1246.1854339999998</v>
      </c>
      <c r="P481" s="170">
        <f t="shared" si="49"/>
        <v>1286.2654339999999</v>
      </c>
      <c r="Q481" s="170">
        <f t="shared" si="49"/>
        <v>1313.0354339999999</v>
      </c>
      <c r="R481" s="170">
        <f t="shared" si="49"/>
        <v>1323.9254339999998</v>
      </c>
      <c r="S481" s="170">
        <f t="shared" si="50"/>
        <v>1308.4754339999997</v>
      </c>
      <c r="T481" s="170">
        <f t="shared" si="50"/>
        <v>1279.2154339999997</v>
      </c>
      <c r="U481" s="170">
        <f t="shared" si="50"/>
        <v>1249.7854339999999</v>
      </c>
      <c r="V481" s="170">
        <f t="shared" si="50"/>
        <v>1051.7654339999999</v>
      </c>
      <c r="W481" s="170">
        <f t="shared" si="50"/>
        <v>1040.5654339999999</v>
      </c>
      <c r="X481" s="170">
        <f t="shared" si="50"/>
        <v>1035.1054339999998</v>
      </c>
      <c r="Y481" s="170">
        <f t="shared" si="50"/>
        <v>1027.465434</v>
      </c>
      <c r="Z481" s="37"/>
      <c r="AA481" s="41">
        <v>879.83</v>
      </c>
      <c r="AB481" s="39">
        <v>878.64</v>
      </c>
      <c r="AC481" s="39">
        <v>878.43</v>
      </c>
      <c r="AD481" s="39">
        <v>881.13</v>
      </c>
      <c r="AE481" s="39">
        <v>896.32</v>
      </c>
      <c r="AF481" s="39">
        <v>904.19</v>
      </c>
      <c r="AG481" s="39">
        <v>1046.21</v>
      </c>
      <c r="AH481" s="39">
        <v>1114.44</v>
      </c>
      <c r="AI481" s="39">
        <v>1153.25</v>
      </c>
      <c r="AJ481" s="39">
        <v>1139.3399999999999</v>
      </c>
      <c r="AK481" s="39">
        <v>1116.75</v>
      </c>
      <c r="AL481" s="39">
        <v>1134.6199999999999</v>
      </c>
      <c r="AM481" s="39">
        <v>1104.31</v>
      </c>
      <c r="AN481" s="39">
        <v>1097.83</v>
      </c>
      <c r="AO481" s="39">
        <v>1137.9100000000001</v>
      </c>
      <c r="AP481" s="39">
        <v>1164.68</v>
      </c>
      <c r="AQ481" s="39">
        <v>1175.57</v>
      </c>
      <c r="AR481" s="39">
        <v>1160.1199999999999</v>
      </c>
      <c r="AS481" s="39">
        <v>1130.8599999999999</v>
      </c>
      <c r="AT481" s="39">
        <v>1101.43</v>
      </c>
      <c r="AU481" s="39">
        <v>903.41</v>
      </c>
      <c r="AV481" s="39">
        <v>892.21</v>
      </c>
      <c r="AW481" s="39">
        <v>886.75</v>
      </c>
      <c r="AX481" s="40">
        <v>879.11</v>
      </c>
      <c r="AY481" s="340">
        <v>145.09</v>
      </c>
      <c r="AZ481" s="175">
        <v>3.2654339999999999</v>
      </c>
      <c r="BA481" s="159">
        <v>0</v>
      </c>
    </row>
    <row r="482" spans="1:53">
      <c r="A482" s="47">
        <v>12</v>
      </c>
      <c r="B482" s="170">
        <f t="shared" si="51"/>
        <v>1032.0554339999999</v>
      </c>
      <c r="C482" s="170">
        <f t="shared" si="49"/>
        <v>1031.445434</v>
      </c>
      <c r="D482" s="170">
        <f t="shared" si="49"/>
        <v>1031.8854339999998</v>
      </c>
      <c r="E482" s="170">
        <f t="shared" si="49"/>
        <v>1031.675434</v>
      </c>
      <c r="F482" s="170">
        <f t="shared" si="49"/>
        <v>1038.2754339999999</v>
      </c>
      <c r="G482" s="170">
        <f t="shared" si="49"/>
        <v>1052.2954339999999</v>
      </c>
      <c r="H482" s="170">
        <f t="shared" si="49"/>
        <v>1110.935434</v>
      </c>
      <c r="I482" s="170">
        <f t="shared" si="49"/>
        <v>1177.1854339999998</v>
      </c>
      <c r="J482" s="170">
        <f t="shared" si="49"/>
        <v>1216.9654339999997</v>
      </c>
      <c r="K482" s="170">
        <f t="shared" si="49"/>
        <v>1207.9954339999999</v>
      </c>
      <c r="L482" s="170">
        <f t="shared" si="49"/>
        <v>1172.3854339999998</v>
      </c>
      <c r="M482" s="170">
        <f t="shared" si="49"/>
        <v>1186.7854339999999</v>
      </c>
      <c r="N482" s="170">
        <f t="shared" si="49"/>
        <v>1180.1654339999998</v>
      </c>
      <c r="O482" s="170">
        <f t="shared" si="49"/>
        <v>1181.7754339999999</v>
      </c>
      <c r="P482" s="170">
        <f t="shared" si="49"/>
        <v>1209.6854339999998</v>
      </c>
      <c r="Q482" s="170">
        <f t="shared" si="49"/>
        <v>1232.9654339999997</v>
      </c>
      <c r="R482" s="170">
        <f t="shared" si="49"/>
        <v>1230.6854339999998</v>
      </c>
      <c r="S482" s="170">
        <f t="shared" si="50"/>
        <v>1211.3054339999999</v>
      </c>
      <c r="T482" s="170">
        <f t="shared" si="50"/>
        <v>1191.4554339999997</v>
      </c>
      <c r="U482" s="170">
        <f t="shared" si="50"/>
        <v>1053.7854339999999</v>
      </c>
      <c r="V482" s="170">
        <f t="shared" si="50"/>
        <v>1045.705434</v>
      </c>
      <c r="W482" s="170">
        <f t="shared" si="50"/>
        <v>1042.3154339999999</v>
      </c>
      <c r="X482" s="170">
        <f t="shared" si="50"/>
        <v>1038.1154339999998</v>
      </c>
      <c r="Y482" s="170">
        <f t="shared" si="50"/>
        <v>1028.0954339999998</v>
      </c>
      <c r="Z482" s="37"/>
      <c r="AA482" s="41">
        <v>883.7</v>
      </c>
      <c r="AB482" s="39">
        <v>883.09</v>
      </c>
      <c r="AC482" s="39">
        <v>883.53</v>
      </c>
      <c r="AD482" s="39">
        <v>883.32</v>
      </c>
      <c r="AE482" s="39">
        <v>889.92</v>
      </c>
      <c r="AF482" s="39">
        <v>903.94</v>
      </c>
      <c r="AG482" s="39">
        <v>962.58</v>
      </c>
      <c r="AH482" s="39">
        <v>1028.83</v>
      </c>
      <c r="AI482" s="39">
        <v>1068.6099999999999</v>
      </c>
      <c r="AJ482" s="39">
        <v>1059.6400000000001</v>
      </c>
      <c r="AK482" s="39">
        <v>1024.03</v>
      </c>
      <c r="AL482" s="39">
        <v>1038.43</v>
      </c>
      <c r="AM482" s="39">
        <v>1031.81</v>
      </c>
      <c r="AN482" s="39">
        <v>1033.42</v>
      </c>
      <c r="AO482" s="39">
        <v>1061.33</v>
      </c>
      <c r="AP482" s="39">
        <v>1084.6099999999999</v>
      </c>
      <c r="AQ482" s="39">
        <v>1082.33</v>
      </c>
      <c r="AR482" s="39">
        <v>1062.95</v>
      </c>
      <c r="AS482" s="39">
        <v>1043.0999999999999</v>
      </c>
      <c r="AT482" s="39">
        <v>905.43</v>
      </c>
      <c r="AU482" s="39">
        <v>897.35</v>
      </c>
      <c r="AV482" s="39">
        <v>893.96</v>
      </c>
      <c r="AW482" s="39">
        <v>889.76</v>
      </c>
      <c r="AX482" s="40">
        <v>879.74</v>
      </c>
      <c r="AY482" s="340">
        <v>145.09</v>
      </c>
      <c r="AZ482" s="175">
        <v>3.2654339999999999</v>
      </c>
      <c r="BA482" s="159">
        <v>0</v>
      </c>
    </row>
    <row r="483" spans="1:53">
      <c r="A483" s="47">
        <v>13</v>
      </c>
      <c r="B483" s="170">
        <f t="shared" si="51"/>
        <v>1030.955434</v>
      </c>
      <c r="C483" s="170">
        <f t="shared" si="49"/>
        <v>1030.5354339999999</v>
      </c>
      <c r="D483" s="170">
        <f t="shared" si="49"/>
        <v>1027.8154339999999</v>
      </c>
      <c r="E483" s="170">
        <f t="shared" si="49"/>
        <v>1033.0154339999999</v>
      </c>
      <c r="F483" s="170">
        <f t="shared" si="49"/>
        <v>1039.1654339999998</v>
      </c>
      <c r="G483" s="170">
        <f t="shared" si="49"/>
        <v>1040.5154339999999</v>
      </c>
      <c r="H483" s="170">
        <f t="shared" si="49"/>
        <v>1050.9054339999998</v>
      </c>
      <c r="I483" s="170">
        <f t="shared" si="49"/>
        <v>1127.5754339999999</v>
      </c>
      <c r="J483" s="170">
        <f t="shared" si="49"/>
        <v>1184.7154339999997</v>
      </c>
      <c r="K483" s="170">
        <f t="shared" si="49"/>
        <v>1207.7554339999999</v>
      </c>
      <c r="L483" s="170">
        <f t="shared" si="49"/>
        <v>1107.455434</v>
      </c>
      <c r="M483" s="170">
        <f t="shared" si="49"/>
        <v>1097.685434</v>
      </c>
      <c r="N483" s="170">
        <f t="shared" si="49"/>
        <v>1083.5354339999999</v>
      </c>
      <c r="O483" s="170">
        <f t="shared" si="49"/>
        <v>1092.3754339999998</v>
      </c>
      <c r="P483" s="170">
        <f t="shared" si="49"/>
        <v>1100.5154339999999</v>
      </c>
      <c r="Q483" s="170">
        <f t="shared" si="49"/>
        <v>1169.0354339999999</v>
      </c>
      <c r="R483" s="170">
        <f t="shared" si="49"/>
        <v>1188.4554339999997</v>
      </c>
      <c r="S483" s="170">
        <f t="shared" si="50"/>
        <v>1121.2954339999999</v>
      </c>
      <c r="T483" s="170">
        <f t="shared" si="50"/>
        <v>1050.2354339999999</v>
      </c>
      <c r="U483" s="170">
        <f t="shared" si="50"/>
        <v>1050.455434</v>
      </c>
      <c r="V483" s="170">
        <f t="shared" si="50"/>
        <v>1024.945434</v>
      </c>
      <c r="W483" s="170">
        <f t="shared" si="50"/>
        <v>1010.3254340000001</v>
      </c>
      <c r="X483" s="170">
        <f t="shared" si="50"/>
        <v>1002.2154340000001</v>
      </c>
      <c r="Y483" s="170">
        <f t="shared" si="50"/>
        <v>1000.9654340000001</v>
      </c>
      <c r="Z483" s="37"/>
      <c r="AA483" s="41">
        <v>882.6</v>
      </c>
      <c r="AB483" s="39">
        <v>882.18</v>
      </c>
      <c r="AC483" s="39">
        <v>879.46</v>
      </c>
      <c r="AD483" s="39">
        <v>884.66</v>
      </c>
      <c r="AE483" s="39">
        <v>890.81</v>
      </c>
      <c r="AF483" s="39">
        <v>892.16</v>
      </c>
      <c r="AG483" s="39">
        <v>902.55</v>
      </c>
      <c r="AH483" s="39">
        <v>979.22</v>
      </c>
      <c r="AI483" s="39">
        <v>1036.3599999999999</v>
      </c>
      <c r="AJ483" s="39">
        <v>1059.4000000000001</v>
      </c>
      <c r="AK483" s="39">
        <v>959.1</v>
      </c>
      <c r="AL483" s="39">
        <v>949.33</v>
      </c>
      <c r="AM483" s="39">
        <v>935.18</v>
      </c>
      <c r="AN483" s="39">
        <v>944.02</v>
      </c>
      <c r="AO483" s="39">
        <v>952.16</v>
      </c>
      <c r="AP483" s="39">
        <v>1020.6800000000001</v>
      </c>
      <c r="AQ483" s="39">
        <v>1040.0999999999999</v>
      </c>
      <c r="AR483" s="39">
        <v>972.94</v>
      </c>
      <c r="AS483" s="39">
        <v>901.88</v>
      </c>
      <c r="AT483" s="39">
        <v>902.1</v>
      </c>
      <c r="AU483" s="39">
        <v>876.59</v>
      </c>
      <c r="AV483" s="39">
        <v>861.97</v>
      </c>
      <c r="AW483" s="39">
        <v>853.86</v>
      </c>
      <c r="AX483" s="40">
        <v>852.61</v>
      </c>
      <c r="AY483" s="340">
        <v>145.09</v>
      </c>
      <c r="AZ483" s="175">
        <v>3.2654339999999999</v>
      </c>
      <c r="BA483" s="159">
        <v>0</v>
      </c>
    </row>
    <row r="484" spans="1:53">
      <c r="A484" s="47">
        <v>14</v>
      </c>
      <c r="B484" s="170">
        <f t="shared" si="51"/>
        <v>1007.1754340000001</v>
      </c>
      <c r="C484" s="170">
        <f t="shared" si="49"/>
        <v>1006.9854340000001</v>
      </c>
      <c r="D484" s="170">
        <f t="shared" si="49"/>
        <v>1007.005434</v>
      </c>
      <c r="E484" s="170">
        <f t="shared" si="49"/>
        <v>1009.395434</v>
      </c>
      <c r="F484" s="170">
        <f t="shared" si="49"/>
        <v>1020.6854340000001</v>
      </c>
      <c r="G484" s="170">
        <f t="shared" si="49"/>
        <v>1040.955434</v>
      </c>
      <c r="H484" s="170">
        <f t="shared" si="49"/>
        <v>1053.7654339999999</v>
      </c>
      <c r="I484" s="170">
        <f t="shared" si="49"/>
        <v>1144.3754339999998</v>
      </c>
      <c r="J484" s="170">
        <f t="shared" si="49"/>
        <v>1124.7954339999999</v>
      </c>
      <c r="K484" s="170">
        <f t="shared" si="49"/>
        <v>1141.1154339999998</v>
      </c>
      <c r="L484" s="170">
        <f t="shared" si="49"/>
        <v>1091.6454339999998</v>
      </c>
      <c r="M484" s="170">
        <f t="shared" si="49"/>
        <v>1082.225434</v>
      </c>
      <c r="N484" s="170">
        <f t="shared" si="49"/>
        <v>1075.9954339999999</v>
      </c>
      <c r="O484" s="170">
        <f t="shared" si="49"/>
        <v>1024.895434</v>
      </c>
      <c r="P484" s="170">
        <f t="shared" si="49"/>
        <v>1116.6154339999998</v>
      </c>
      <c r="Q484" s="170">
        <f t="shared" si="49"/>
        <v>1123.4954339999999</v>
      </c>
      <c r="R484" s="170">
        <f t="shared" si="49"/>
        <v>1198.5754339999999</v>
      </c>
      <c r="S484" s="170">
        <f t="shared" si="50"/>
        <v>1149.5754339999999</v>
      </c>
      <c r="T484" s="170">
        <f t="shared" si="50"/>
        <v>1093.2854339999999</v>
      </c>
      <c r="U484" s="170">
        <f t="shared" si="50"/>
        <v>1046.7454339999999</v>
      </c>
      <c r="V484" s="170">
        <f t="shared" si="50"/>
        <v>1043.9154339999998</v>
      </c>
      <c r="W484" s="170">
        <f t="shared" si="50"/>
        <v>1031.0054339999999</v>
      </c>
      <c r="X484" s="170">
        <f t="shared" si="50"/>
        <v>1026.3054340000001</v>
      </c>
      <c r="Y484" s="170">
        <f t="shared" si="50"/>
        <v>1025.0054339999999</v>
      </c>
      <c r="Z484" s="37"/>
      <c r="AA484" s="41">
        <v>858.82</v>
      </c>
      <c r="AB484" s="39">
        <v>858.63</v>
      </c>
      <c r="AC484" s="39">
        <v>858.65</v>
      </c>
      <c r="AD484" s="39">
        <v>861.04</v>
      </c>
      <c r="AE484" s="39">
        <v>872.33</v>
      </c>
      <c r="AF484" s="39">
        <v>892.6</v>
      </c>
      <c r="AG484" s="39">
        <v>905.41</v>
      </c>
      <c r="AH484" s="39">
        <v>996.02</v>
      </c>
      <c r="AI484" s="39">
        <v>976.44</v>
      </c>
      <c r="AJ484" s="39">
        <v>992.76</v>
      </c>
      <c r="AK484" s="39">
        <v>943.29</v>
      </c>
      <c r="AL484" s="39">
        <v>933.87</v>
      </c>
      <c r="AM484" s="39">
        <v>927.64</v>
      </c>
      <c r="AN484" s="39">
        <v>876.54</v>
      </c>
      <c r="AO484" s="39">
        <v>968.26</v>
      </c>
      <c r="AP484" s="39">
        <v>975.14</v>
      </c>
      <c r="AQ484" s="39">
        <v>1050.22</v>
      </c>
      <c r="AR484" s="39">
        <v>1001.22</v>
      </c>
      <c r="AS484" s="39">
        <v>944.93</v>
      </c>
      <c r="AT484" s="39">
        <v>898.39</v>
      </c>
      <c r="AU484" s="39">
        <v>895.56</v>
      </c>
      <c r="AV484" s="39">
        <v>882.65</v>
      </c>
      <c r="AW484" s="39">
        <v>877.95</v>
      </c>
      <c r="AX484" s="40">
        <v>876.65</v>
      </c>
      <c r="AY484" s="340">
        <v>145.09</v>
      </c>
      <c r="AZ484" s="175">
        <v>3.2654339999999999</v>
      </c>
      <c r="BA484" s="159">
        <v>0</v>
      </c>
    </row>
    <row r="485" spans="1:53">
      <c r="A485" s="47">
        <v>15</v>
      </c>
      <c r="B485" s="170">
        <f t="shared" si="51"/>
        <v>879.24</v>
      </c>
      <c r="C485" s="170">
        <f t="shared" si="49"/>
        <v>879.48</v>
      </c>
      <c r="D485" s="170">
        <f t="shared" si="49"/>
        <v>0</v>
      </c>
      <c r="E485" s="170">
        <f t="shared" si="49"/>
        <v>0</v>
      </c>
      <c r="F485" s="170">
        <f t="shared" si="49"/>
        <v>0</v>
      </c>
      <c r="G485" s="170">
        <f t="shared" si="49"/>
        <v>0</v>
      </c>
      <c r="H485" s="170">
        <f t="shared" si="49"/>
        <v>0</v>
      </c>
      <c r="I485" s="170">
        <f t="shared" si="49"/>
        <v>0</v>
      </c>
      <c r="J485" s="170">
        <f t="shared" si="49"/>
        <v>0</v>
      </c>
      <c r="K485" s="170">
        <f t="shared" si="49"/>
        <v>72.150000000000006</v>
      </c>
      <c r="L485" s="170">
        <f t="shared" si="49"/>
        <v>628.87</v>
      </c>
      <c r="M485" s="170">
        <f t="shared" si="49"/>
        <v>628.44000000000005</v>
      </c>
      <c r="N485" s="170">
        <f t="shared" si="49"/>
        <v>626.95000000000005</v>
      </c>
      <c r="O485" s="170">
        <f t="shared" si="49"/>
        <v>626.87</v>
      </c>
      <c r="P485" s="170">
        <f t="shared" si="49"/>
        <v>627.61</v>
      </c>
      <c r="Q485" s="170">
        <f t="shared" si="49"/>
        <v>627.91</v>
      </c>
      <c r="R485" s="170">
        <f t="shared" si="49"/>
        <v>629.35</v>
      </c>
      <c r="S485" s="170">
        <f t="shared" si="50"/>
        <v>629.4</v>
      </c>
      <c r="T485" s="170">
        <f t="shared" si="50"/>
        <v>627.41</v>
      </c>
      <c r="U485" s="170">
        <f t="shared" si="50"/>
        <v>628.96</v>
      </c>
      <c r="V485" s="170">
        <f t="shared" si="50"/>
        <v>626.15</v>
      </c>
      <c r="W485" s="170">
        <f t="shared" si="50"/>
        <v>0</v>
      </c>
      <c r="X485" s="170">
        <f t="shared" si="50"/>
        <v>0</v>
      </c>
      <c r="Y485" s="170">
        <f t="shared" si="50"/>
        <v>0</v>
      </c>
      <c r="Z485" s="37"/>
      <c r="AA485" s="41">
        <v>879.24</v>
      </c>
      <c r="AB485" s="39">
        <v>879.48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0</v>
      </c>
      <c r="AI485" s="39">
        <v>0</v>
      </c>
      <c r="AJ485" s="39">
        <v>72.150000000000006</v>
      </c>
      <c r="AK485" s="39">
        <v>628.87</v>
      </c>
      <c r="AL485" s="39">
        <v>628.44000000000005</v>
      </c>
      <c r="AM485" s="39">
        <v>626.95000000000005</v>
      </c>
      <c r="AN485" s="39">
        <v>626.87</v>
      </c>
      <c r="AO485" s="39">
        <v>627.61</v>
      </c>
      <c r="AP485" s="39">
        <v>627.91</v>
      </c>
      <c r="AQ485" s="39">
        <v>629.35</v>
      </c>
      <c r="AR485" s="39">
        <v>629.4</v>
      </c>
      <c r="AS485" s="39">
        <v>627.41</v>
      </c>
      <c r="AT485" s="39">
        <v>628.96</v>
      </c>
      <c r="AU485" s="39">
        <v>626.15</v>
      </c>
      <c r="AV485" s="39">
        <v>0</v>
      </c>
      <c r="AW485" s="39">
        <v>0</v>
      </c>
      <c r="AX485" s="40">
        <v>0</v>
      </c>
      <c r="AY485" s="340">
        <v>0</v>
      </c>
      <c r="AZ485" s="175">
        <v>0</v>
      </c>
      <c r="BA485" s="159">
        <v>0</v>
      </c>
    </row>
    <row r="486" spans="1:53">
      <c r="A486" s="47">
        <v>16</v>
      </c>
      <c r="B486" s="170">
        <f t="shared" si="51"/>
        <v>1045.6254339999998</v>
      </c>
      <c r="C486" s="170">
        <f t="shared" si="49"/>
        <v>1045.1354339999998</v>
      </c>
      <c r="D486" s="170">
        <f t="shared" si="49"/>
        <v>1045.465434</v>
      </c>
      <c r="E486" s="170">
        <f t="shared" si="49"/>
        <v>1046.475434</v>
      </c>
      <c r="F486" s="170">
        <f t="shared" si="49"/>
        <v>1046.0954339999998</v>
      </c>
      <c r="G486" s="170">
        <f t="shared" si="49"/>
        <v>1048.8354339999999</v>
      </c>
      <c r="H486" s="170">
        <f t="shared" si="49"/>
        <v>1054.0054339999999</v>
      </c>
      <c r="I486" s="170">
        <f t="shared" si="49"/>
        <v>1062.0454339999999</v>
      </c>
      <c r="J486" s="170">
        <f t="shared" si="49"/>
        <v>1133.175434</v>
      </c>
      <c r="K486" s="170">
        <f t="shared" si="49"/>
        <v>1192.4354339999998</v>
      </c>
      <c r="L486" s="170">
        <f t="shared" si="49"/>
        <v>1203.2654339999999</v>
      </c>
      <c r="M486" s="170">
        <f t="shared" si="49"/>
        <v>1191.4654339999997</v>
      </c>
      <c r="N486" s="170">
        <f t="shared" si="49"/>
        <v>1182.6754339999998</v>
      </c>
      <c r="O486" s="170">
        <f t="shared" si="49"/>
        <v>1182.7954339999999</v>
      </c>
      <c r="P486" s="170">
        <f t="shared" si="49"/>
        <v>1207.2754339999999</v>
      </c>
      <c r="Q486" s="170">
        <f t="shared" si="49"/>
        <v>1258.2454339999999</v>
      </c>
      <c r="R486" s="170">
        <f t="shared" ref="R486:Y501" si="52">AQ486+$AY486+$AZ486</f>
        <v>1291.5254339999999</v>
      </c>
      <c r="S486" s="170">
        <f t="shared" si="50"/>
        <v>1298.4154339999998</v>
      </c>
      <c r="T486" s="170">
        <f t="shared" si="50"/>
        <v>1323.7754339999999</v>
      </c>
      <c r="U486" s="170">
        <f t="shared" si="50"/>
        <v>1249.5654339999999</v>
      </c>
      <c r="V486" s="170">
        <f t="shared" si="50"/>
        <v>1066.8354339999999</v>
      </c>
      <c r="W486" s="170">
        <f t="shared" si="50"/>
        <v>1061.705434</v>
      </c>
      <c r="X486" s="170">
        <f t="shared" si="50"/>
        <v>1056.1154339999998</v>
      </c>
      <c r="Y486" s="170">
        <f t="shared" si="50"/>
        <v>1046.9154339999998</v>
      </c>
      <c r="Z486" s="37"/>
      <c r="AA486" s="41">
        <v>897.27</v>
      </c>
      <c r="AB486" s="39">
        <v>896.78</v>
      </c>
      <c r="AC486" s="39">
        <v>897.11</v>
      </c>
      <c r="AD486" s="39">
        <v>898.12</v>
      </c>
      <c r="AE486" s="39">
        <v>897.74</v>
      </c>
      <c r="AF486" s="39">
        <v>900.48</v>
      </c>
      <c r="AG486" s="39">
        <v>905.65</v>
      </c>
      <c r="AH486" s="39">
        <v>913.69</v>
      </c>
      <c r="AI486" s="39">
        <v>984.82</v>
      </c>
      <c r="AJ486" s="39">
        <v>1044.08</v>
      </c>
      <c r="AK486" s="39">
        <v>1054.9100000000001</v>
      </c>
      <c r="AL486" s="39">
        <v>1043.1099999999999</v>
      </c>
      <c r="AM486" s="39">
        <v>1034.32</v>
      </c>
      <c r="AN486" s="39">
        <v>1034.44</v>
      </c>
      <c r="AO486" s="39">
        <v>1058.92</v>
      </c>
      <c r="AP486" s="39">
        <v>1109.8900000000001</v>
      </c>
      <c r="AQ486" s="39">
        <v>1143.17</v>
      </c>
      <c r="AR486" s="39">
        <v>1150.06</v>
      </c>
      <c r="AS486" s="39">
        <v>1175.42</v>
      </c>
      <c r="AT486" s="39">
        <v>1101.21</v>
      </c>
      <c r="AU486" s="39">
        <v>918.48</v>
      </c>
      <c r="AV486" s="39">
        <v>913.35</v>
      </c>
      <c r="AW486" s="39">
        <v>907.76</v>
      </c>
      <c r="AX486" s="40">
        <v>898.56</v>
      </c>
      <c r="AY486" s="340">
        <v>145.09</v>
      </c>
      <c r="AZ486" s="175">
        <v>3.2654339999999999</v>
      </c>
      <c r="BA486" s="159">
        <v>0</v>
      </c>
    </row>
    <row r="487" spans="1:53">
      <c r="A487" s="47">
        <v>17</v>
      </c>
      <c r="B487" s="170">
        <f t="shared" si="51"/>
        <v>1044.6654339999998</v>
      </c>
      <c r="C487" s="170">
        <f t="shared" si="51"/>
        <v>1043.5854339999999</v>
      </c>
      <c r="D487" s="170">
        <f t="shared" si="51"/>
        <v>1044.715434</v>
      </c>
      <c r="E487" s="170">
        <f t="shared" si="51"/>
        <v>1047.8554339999998</v>
      </c>
      <c r="F487" s="170">
        <f t="shared" si="51"/>
        <v>1055.175434</v>
      </c>
      <c r="G487" s="170">
        <f t="shared" si="51"/>
        <v>1060.2754339999999</v>
      </c>
      <c r="H487" s="170">
        <f t="shared" si="51"/>
        <v>1084.445434</v>
      </c>
      <c r="I487" s="170">
        <f t="shared" si="51"/>
        <v>1176.2554339999999</v>
      </c>
      <c r="J487" s="170">
        <f t="shared" si="51"/>
        <v>1201.1354339999998</v>
      </c>
      <c r="K487" s="170">
        <f t="shared" si="51"/>
        <v>1198.8754339999998</v>
      </c>
      <c r="L487" s="170">
        <f t="shared" si="51"/>
        <v>1175.7554339999999</v>
      </c>
      <c r="M487" s="170">
        <f t="shared" si="51"/>
        <v>1175.7254339999997</v>
      </c>
      <c r="N487" s="170">
        <f t="shared" si="51"/>
        <v>1166.4154339999998</v>
      </c>
      <c r="O487" s="170">
        <f t="shared" si="51"/>
        <v>1079.1454339999998</v>
      </c>
      <c r="P487" s="170">
        <f t="shared" si="51"/>
        <v>1122.2554339999999</v>
      </c>
      <c r="Q487" s="170">
        <f t="shared" si="51"/>
        <v>1197.3554339999998</v>
      </c>
      <c r="R487" s="170">
        <f t="shared" si="52"/>
        <v>1205.9554339999997</v>
      </c>
      <c r="S487" s="170">
        <f t="shared" si="52"/>
        <v>1173.2354339999999</v>
      </c>
      <c r="T487" s="170">
        <f t="shared" si="52"/>
        <v>1170.725434</v>
      </c>
      <c r="U487" s="170">
        <f t="shared" si="52"/>
        <v>1075.0254339999999</v>
      </c>
      <c r="V487" s="170">
        <f t="shared" si="52"/>
        <v>1071.1454339999998</v>
      </c>
      <c r="W487" s="170">
        <f t="shared" si="52"/>
        <v>1058.0954339999998</v>
      </c>
      <c r="X487" s="170">
        <f t="shared" si="52"/>
        <v>1049.8254339999999</v>
      </c>
      <c r="Y487" s="170">
        <f t="shared" si="52"/>
        <v>1042.935434</v>
      </c>
      <c r="Z487" s="37"/>
      <c r="AA487" s="41">
        <v>896.31</v>
      </c>
      <c r="AB487" s="39">
        <v>895.23</v>
      </c>
      <c r="AC487" s="39">
        <v>896.36</v>
      </c>
      <c r="AD487" s="39">
        <v>899.5</v>
      </c>
      <c r="AE487" s="39">
        <v>906.82</v>
      </c>
      <c r="AF487" s="39">
        <v>911.92</v>
      </c>
      <c r="AG487" s="39">
        <v>936.09</v>
      </c>
      <c r="AH487" s="39">
        <v>1027.9000000000001</v>
      </c>
      <c r="AI487" s="39">
        <v>1052.78</v>
      </c>
      <c r="AJ487" s="39">
        <v>1050.52</v>
      </c>
      <c r="AK487" s="39">
        <v>1027.4000000000001</v>
      </c>
      <c r="AL487" s="39">
        <v>1027.3699999999999</v>
      </c>
      <c r="AM487" s="39">
        <v>1018.06</v>
      </c>
      <c r="AN487" s="39">
        <v>930.79</v>
      </c>
      <c r="AO487" s="39">
        <v>973.9</v>
      </c>
      <c r="AP487" s="39">
        <v>1049</v>
      </c>
      <c r="AQ487" s="39">
        <v>1057.5999999999999</v>
      </c>
      <c r="AR487" s="39">
        <v>1024.8800000000001</v>
      </c>
      <c r="AS487" s="39">
        <v>1022.37</v>
      </c>
      <c r="AT487" s="39">
        <v>926.67</v>
      </c>
      <c r="AU487" s="39">
        <v>922.79</v>
      </c>
      <c r="AV487" s="39">
        <v>909.74</v>
      </c>
      <c r="AW487" s="39">
        <v>901.47</v>
      </c>
      <c r="AX487" s="40">
        <v>894.58</v>
      </c>
      <c r="AY487" s="340">
        <v>145.09</v>
      </c>
      <c r="AZ487" s="175">
        <v>3.2654339999999999</v>
      </c>
      <c r="BA487" s="159">
        <v>0</v>
      </c>
    </row>
    <row r="488" spans="1:53">
      <c r="A488" s="47">
        <v>18</v>
      </c>
      <c r="B488" s="170">
        <f t="shared" si="51"/>
        <v>0</v>
      </c>
      <c r="C488" s="170">
        <f t="shared" si="51"/>
        <v>0</v>
      </c>
      <c r="D488" s="170">
        <f t="shared" si="51"/>
        <v>0</v>
      </c>
      <c r="E488" s="170">
        <f t="shared" si="51"/>
        <v>0</v>
      </c>
      <c r="F488" s="170">
        <f t="shared" si="51"/>
        <v>0</v>
      </c>
      <c r="G488" s="170">
        <f t="shared" si="51"/>
        <v>0</v>
      </c>
      <c r="H488" s="170">
        <f t="shared" si="51"/>
        <v>0</v>
      </c>
      <c r="I488" s="170">
        <f t="shared" si="51"/>
        <v>980.36</v>
      </c>
      <c r="J488" s="170">
        <f t="shared" si="51"/>
        <v>929.23</v>
      </c>
      <c r="K488" s="170">
        <f t="shared" si="51"/>
        <v>0</v>
      </c>
      <c r="L488" s="170">
        <f t="shared" si="51"/>
        <v>0</v>
      </c>
      <c r="M488" s="170">
        <f t="shared" si="51"/>
        <v>0</v>
      </c>
      <c r="N488" s="170">
        <f t="shared" si="51"/>
        <v>0</v>
      </c>
      <c r="O488" s="170">
        <f t="shared" si="51"/>
        <v>0</v>
      </c>
      <c r="P488" s="170">
        <f t="shared" si="51"/>
        <v>0</v>
      </c>
      <c r="Q488" s="170">
        <f t="shared" si="51"/>
        <v>916.15</v>
      </c>
      <c r="R488" s="170">
        <f t="shared" si="52"/>
        <v>0</v>
      </c>
      <c r="S488" s="170">
        <f t="shared" si="52"/>
        <v>0</v>
      </c>
      <c r="T488" s="170">
        <f t="shared" si="52"/>
        <v>0</v>
      </c>
      <c r="U488" s="170">
        <f t="shared" si="52"/>
        <v>898.65</v>
      </c>
      <c r="V488" s="170">
        <f t="shared" si="52"/>
        <v>0</v>
      </c>
      <c r="W488" s="170">
        <f t="shared" si="52"/>
        <v>0</v>
      </c>
      <c r="X488" s="170">
        <f t="shared" si="52"/>
        <v>0</v>
      </c>
      <c r="Y488" s="170">
        <f t="shared" si="52"/>
        <v>0</v>
      </c>
      <c r="Z488" s="37"/>
      <c r="AA488" s="41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980.36</v>
      </c>
      <c r="AI488" s="39">
        <v>929.23</v>
      </c>
      <c r="AJ488" s="39">
        <v>0</v>
      </c>
      <c r="AK488" s="39">
        <v>0</v>
      </c>
      <c r="AL488" s="39">
        <v>0</v>
      </c>
      <c r="AM488" s="39">
        <v>0</v>
      </c>
      <c r="AN488" s="39">
        <v>0</v>
      </c>
      <c r="AO488" s="39">
        <v>0</v>
      </c>
      <c r="AP488" s="39">
        <v>916.15</v>
      </c>
      <c r="AQ488" s="39">
        <v>0</v>
      </c>
      <c r="AR488" s="39">
        <v>0</v>
      </c>
      <c r="AS488" s="39">
        <v>0</v>
      </c>
      <c r="AT488" s="39">
        <v>898.65</v>
      </c>
      <c r="AU488" s="39">
        <v>0</v>
      </c>
      <c r="AV488" s="39">
        <v>0</v>
      </c>
      <c r="AW488" s="39">
        <v>0</v>
      </c>
      <c r="AX488" s="40">
        <v>0</v>
      </c>
      <c r="AY488" s="340">
        <v>0</v>
      </c>
      <c r="AZ488" s="175">
        <v>0</v>
      </c>
      <c r="BA488" s="159">
        <v>0</v>
      </c>
    </row>
    <row r="489" spans="1:53">
      <c r="A489" s="47">
        <v>19</v>
      </c>
      <c r="B489" s="170">
        <f t="shared" si="51"/>
        <v>760.54543400000011</v>
      </c>
      <c r="C489" s="170">
        <f t="shared" si="51"/>
        <v>760.44543400000009</v>
      </c>
      <c r="D489" s="170">
        <f t="shared" si="51"/>
        <v>761.13543400000003</v>
      </c>
      <c r="E489" s="170">
        <f t="shared" si="51"/>
        <v>762.70543400000008</v>
      </c>
      <c r="F489" s="170">
        <f t="shared" si="51"/>
        <v>766.36543400000005</v>
      </c>
      <c r="G489" s="170">
        <f t="shared" si="51"/>
        <v>1045.2854339999999</v>
      </c>
      <c r="H489" s="170">
        <f t="shared" si="51"/>
        <v>1113.715434</v>
      </c>
      <c r="I489" s="170">
        <f t="shared" si="51"/>
        <v>1142.3554339999998</v>
      </c>
      <c r="J489" s="170">
        <f t="shared" si="51"/>
        <v>1157.9054339999998</v>
      </c>
      <c r="K489" s="170">
        <f t="shared" si="51"/>
        <v>1154.6054340000001</v>
      </c>
      <c r="L489" s="170">
        <f t="shared" si="51"/>
        <v>1138.1354339999998</v>
      </c>
      <c r="M489" s="170">
        <f t="shared" si="51"/>
        <v>1139.2854339999999</v>
      </c>
      <c r="N489" s="170">
        <f t="shared" si="51"/>
        <v>1123.8454339999998</v>
      </c>
      <c r="O489" s="170">
        <f t="shared" si="51"/>
        <v>1143.3654339999998</v>
      </c>
      <c r="P489" s="170">
        <f t="shared" si="51"/>
        <v>1153.175434</v>
      </c>
      <c r="Q489" s="170">
        <f t="shared" si="51"/>
        <v>1178.0354339999999</v>
      </c>
      <c r="R489" s="170">
        <f t="shared" si="52"/>
        <v>1183.1554339999998</v>
      </c>
      <c r="S489" s="170">
        <f t="shared" si="52"/>
        <v>1196.5254339999999</v>
      </c>
      <c r="T489" s="170">
        <f t="shared" si="52"/>
        <v>1160.5454340000001</v>
      </c>
      <c r="U489" s="170">
        <f t="shared" si="52"/>
        <v>1106.2554339999999</v>
      </c>
      <c r="V489" s="170">
        <f t="shared" si="52"/>
        <v>1058.8954339999998</v>
      </c>
      <c r="W489" s="170">
        <f t="shared" si="52"/>
        <v>1054.1254339999998</v>
      </c>
      <c r="X489" s="170">
        <f t="shared" si="52"/>
        <v>1042.0554339999999</v>
      </c>
      <c r="Y489" s="170">
        <f t="shared" si="52"/>
        <v>1037.8954339999998</v>
      </c>
      <c r="Z489" s="37"/>
      <c r="AA489" s="41">
        <v>612.19000000000005</v>
      </c>
      <c r="AB489" s="39">
        <v>612.09</v>
      </c>
      <c r="AC489" s="39">
        <v>612.78</v>
      </c>
      <c r="AD489" s="39">
        <v>614.35</v>
      </c>
      <c r="AE489" s="39">
        <v>618.01</v>
      </c>
      <c r="AF489" s="39">
        <v>896.93</v>
      </c>
      <c r="AG489" s="39">
        <v>965.36</v>
      </c>
      <c r="AH489" s="39">
        <v>994</v>
      </c>
      <c r="AI489" s="39">
        <v>1009.55</v>
      </c>
      <c r="AJ489" s="39">
        <v>1006.2500000000001</v>
      </c>
      <c r="AK489" s="39">
        <v>989.78</v>
      </c>
      <c r="AL489" s="39">
        <v>990.93</v>
      </c>
      <c r="AM489" s="39">
        <v>975.49</v>
      </c>
      <c r="AN489" s="39">
        <v>995.01</v>
      </c>
      <c r="AO489" s="39">
        <v>1004.82</v>
      </c>
      <c r="AP489" s="39">
        <v>1029.68</v>
      </c>
      <c r="AQ489" s="39">
        <v>1034.8</v>
      </c>
      <c r="AR489" s="39">
        <v>1048.17</v>
      </c>
      <c r="AS489" s="39">
        <v>1012.1900000000002</v>
      </c>
      <c r="AT489" s="39">
        <v>957.9</v>
      </c>
      <c r="AU489" s="39">
        <v>910.54</v>
      </c>
      <c r="AV489" s="39">
        <v>905.77</v>
      </c>
      <c r="AW489" s="39">
        <v>893.7</v>
      </c>
      <c r="AX489" s="40">
        <v>889.54</v>
      </c>
      <c r="AY489" s="340">
        <v>145.09</v>
      </c>
      <c r="AZ489" s="175">
        <v>3.2654339999999999</v>
      </c>
      <c r="BA489" s="159">
        <v>0</v>
      </c>
    </row>
    <row r="490" spans="1:53" ht="13.5" customHeight="1">
      <c r="A490" s="47">
        <v>20</v>
      </c>
      <c r="B490" s="170">
        <f t="shared" si="51"/>
        <v>762.78543400000001</v>
      </c>
      <c r="C490" s="170">
        <f t="shared" si="51"/>
        <v>762.48543400000005</v>
      </c>
      <c r="D490" s="170">
        <f t="shared" si="51"/>
        <v>762.35543400000006</v>
      </c>
      <c r="E490" s="170">
        <f t="shared" si="51"/>
        <v>763.92543400000011</v>
      </c>
      <c r="F490" s="170">
        <f t="shared" si="51"/>
        <v>767.38543400000003</v>
      </c>
      <c r="G490" s="170">
        <f t="shared" si="51"/>
        <v>772.13543400000003</v>
      </c>
      <c r="H490" s="170">
        <f t="shared" si="51"/>
        <v>769.73543400000005</v>
      </c>
      <c r="I490" s="170">
        <f t="shared" si="51"/>
        <v>765.58543400000008</v>
      </c>
      <c r="J490" s="170">
        <f t="shared" si="51"/>
        <v>764.29543400000011</v>
      </c>
      <c r="K490" s="170">
        <f t="shared" si="51"/>
        <v>764.13543400000003</v>
      </c>
      <c r="L490" s="170">
        <f t="shared" si="51"/>
        <v>764.50543400000004</v>
      </c>
      <c r="M490" s="170">
        <f t="shared" si="51"/>
        <v>764.27543400000002</v>
      </c>
      <c r="N490" s="170">
        <f t="shared" si="51"/>
        <v>766.20543400000008</v>
      </c>
      <c r="O490" s="170">
        <f t="shared" si="51"/>
        <v>766.69543400000009</v>
      </c>
      <c r="P490" s="170">
        <f t="shared" si="51"/>
        <v>1120.7754339999999</v>
      </c>
      <c r="Q490" s="170">
        <f t="shared" si="51"/>
        <v>1139.2454339999999</v>
      </c>
      <c r="R490" s="170">
        <f t="shared" si="52"/>
        <v>1093.6454339999998</v>
      </c>
      <c r="S490" s="170">
        <f t="shared" si="52"/>
        <v>1135.5754339999999</v>
      </c>
      <c r="T490" s="170">
        <f t="shared" si="52"/>
        <v>1131.205434</v>
      </c>
      <c r="U490" s="170">
        <f t="shared" si="52"/>
        <v>1049.2754339999999</v>
      </c>
      <c r="V490" s="170">
        <f t="shared" si="52"/>
        <v>768.0654340000001</v>
      </c>
      <c r="W490" s="170">
        <f t="shared" si="52"/>
        <v>765.36543400000005</v>
      </c>
      <c r="X490" s="170">
        <f t="shared" si="52"/>
        <v>763.60543400000006</v>
      </c>
      <c r="Y490" s="170">
        <f t="shared" si="52"/>
        <v>761.94543400000009</v>
      </c>
      <c r="Z490" s="37"/>
      <c r="AA490" s="41">
        <v>614.42999999999995</v>
      </c>
      <c r="AB490" s="39">
        <v>614.13</v>
      </c>
      <c r="AC490" s="39">
        <v>614</v>
      </c>
      <c r="AD490" s="39">
        <v>615.57000000000005</v>
      </c>
      <c r="AE490" s="39">
        <v>619.03</v>
      </c>
      <c r="AF490" s="39">
        <v>623.78</v>
      </c>
      <c r="AG490" s="39">
        <v>621.38</v>
      </c>
      <c r="AH490" s="39">
        <v>617.23</v>
      </c>
      <c r="AI490" s="39">
        <v>615.94000000000005</v>
      </c>
      <c r="AJ490" s="39">
        <v>615.78</v>
      </c>
      <c r="AK490" s="39">
        <v>616.15</v>
      </c>
      <c r="AL490" s="39">
        <v>615.91999999999996</v>
      </c>
      <c r="AM490" s="39">
        <v>617.85</v>
      </c>
      <c r="AN490" s="39">
        <v>618.34</v>
      </c>
      <c r="AO490" s="39">
        <v>972.42</v>
      </c>
      <c r="AP490" s="39">
        <v>990.89</v>
      </c>
      <c r="AQ490" s="39">
        <v>945.29</v>
      </c>
      <c r="AR490" s="39">
        <v>987.22</v>
      </c>
      <c r="AS490" s="39">
        <v>982.85</v>
      </c>
      <c r="AT490" s="39">
        <v>900.92</v>
      </c>
      <c r="AU490" s="39">
        <v>619.71</v>
      </c>
      <c r="AV490" s="39">
        <v>617.01</v>
      </c>
      <c r="AW490" s="39">
        <v>615.25</v>
      </c>
      <c r="AX490" s="40">
        <v>613.59</v>
      </c>
      <c r="AY490" s="340">
        <v>145.09</v>
      </c>
      <c r="AZ490" s="175">
        <v>3.2654339999999999</v>
      </c>
      <c r="BA490" s="159">
        <v>0</v>
      </c>
    </row>
    <row r="491" spans="1:53">
      <c r="A491" s="47">
        <v>21</v>
      </c>
      <c r="B491" s="170">
        <f t="shared" si="51"/>
        <v>760.82543400000009</v>
      </c>
      <c r="C491" s="170">
        <f t="shared" si="51"/>
        <v>760.51543400000003</v>
      </c>
      <c r="D491" s="170">
        <f t="shared" si="51"/>
        <v>761.29543400000011</v>
      </c>
      <c r="E491" s="170">
        <f t="shared" si="51"/>
        <v>1027.5654339999999</v>
      </c>
      <c r="F491" s="170">
        <f t="shared" si="51"/>
        <v>1045.205434</v>
      </c>
      <c r="G491" s="170">
        <f t="shared" si="51"/>
        <v>1056.0154339999999</v>
      </c>
      <c r="H491" s="170">
        <f t="shared" si="51"/>
        <v>1062.8954339999998</v>
      </c>
      <c r="I491" s="170">
        <f t="shared" si="51"/>
        <v>1124.5054339999999</v>
      </c>
      <c r="J491" s="170">
        <f t="shared" si="51"/>
        <v>1146.2354339999999</v>
      </c>
      <c r="K491" s="170">
        <f t="shared" si="51"/>
        <v>1150.0554339999999</v>
      </c>
      <c r="L491" s="170">
        <f t="shared" si="51"/>
        <v>1149.3054339999999</v>
      </c>
      <c r="M491" s="170">
        <f t="shared" si="51"/>
        <v>1153.475434</v>
      </c>
      <c r="N491" s="170">
        <f t="shared" si="51"/>
        <v>1150.6154339999998</v>
      </c>
      <c r="O491" s="170">
        <f t="shared" si="51"/>
        <v>1147.7454339999999</v>
      </c>
      <c r="P491" s="170">
        <f t="shared" si="51"/>
        <v>1148.1254339999998</v>
      </c>
      <c r="Q491" s="170">
        <f t="shared" si="51"/>
        <v>1167.5554340000001</v>
      </c>
      <c r="R491" s="170">
        <f t="shared" si="52"/>
        <v>1194.5254339999999</v>
      </c>
      <c r="S491" s="170">
        <f t="shared" si="52"/>
        <v>1167.955434</v>
      </c>
      <c r="T491" s="170">
        <f t="shared" si="52"/>
        <v>1239.0954339999998</v>
      </c>
      <c r="U491" s="170">
        <f t="shared" si="52"/>
        <v>1196.3654339999998</v>
      </c>
      <c r="V491" s="170">
        <f t="shared" si="52"/>
        <v>1090.205434</v>
      </c>
      <c r="W491" s="170">
        <f t="shared" si="52"/>
        <v>1049.185434</v>
      </c>
      <c r="X491" s="170">
        <f t="shared" si="52"/>
        <v>1044.455434</v>
      </c>
      <c r="Y491" s="170">
        <f t="shared" si="52"/>
        <v>1038.3554339999998</v>
      </c>
      <c r="Z491" s="37"/>
      <c r="AA491" s="41">
        <v>612.47</v>
      </c>
      <c r="AB491" s="39">
        <v>612.16</v>
      </c>
      <c r="AC491" s="39">
        <v>612.94000000000005</v>
      </c>
      <c r="AD491" s="39">
        <v>879.21</v>
      </c>
      <c r="AE491" s="39">
        <v>896.85</v>
      </c>
      <c r="AF491" s="39">
        <v>907.66</v>
      </c>
      <c r="AG491" s="39">
        <v>914.54</v>
      </c>
      <c r="AH491" s="39">
        <v>976.15</v>
      </c>
      <c r="AI491" s="39">
        <v>997.88</v>
      </c>
      <c r="AJ491" s="39">
        <v>1001.7</v>
      </c>
      <c r="AK491" s="39">
        <v>1000.95</v>
      </c>
      <c r="AL491" s="39">
        <v>1005.12</v>
      </c>
      <c r="AM491" s="39">
        <v>1002.2599999999999</v>
      </c>
      <c r="AN491" s="39">
        <v>999.39</v>
      </c>
      <c r="AO491" s="39">
        <v>999.77</v>
      </c>
      <c r="AP491" s="39">
        <v>1019.2000000000002</v>
      </c>
      <c r="AQ491" s="39">
        <v>1046.17</v>
      </c>
      <c r="AR491" s="39">
        <v>1019.6</v>
      </c>
      <c r="AS491" s="39">
        <v>1090.74</v>
      </c>
      <c r="AT491" s="39">
        <v>1048.01</v>
      </c>
      <c r="AU491" s="39">
        <v>941.85</v>
      </c>
      <c r="AV491" s="39">
        <v>900.83</v>
      </c>
      <c r="AW491" s="39">
        <v>896.1</v>
      </c>
      <c r="AX491" s="40">
        <v>890</v>
      </c>
      <c r="AY491" s="340">
        <v>145.09</v>
      </c>
      <c r="AZ491" s="175">
        <v>3.2654339999999999</v>
      </c>
      <c r="BA491" s="159">
        <v>0</v>
      </c>
    </row>
    <row r="492" spans="1:53">
      <c r="A492" s="47">
        <v>22</v>
      </c>
      <c r="B492" s="170">
        <f t="shared" si="51"/>
        <v>756.0554340000001</v>
      </c>
      <c r="C492" s="170">
        <f t="shared" si="51"/>
        <v>757.59543400000007</v>
      </c>
      <c r="D492" s="170">
        <f t="shared" si="51"/>
        <v>758.57543400000009</v>
      </c>
      <c r="E492" s="170">
        <f t="shared" si="51"/>
        <v>759.415434</v>
      </c>
      <c r="F492" s="170">
        <f t="shared" si="51"/>
        <v>760.03543400000001</v>
      </c>
      <c r="G492" s="170">
        <f t="shared" si="51"/>
        <v>759.99543400000005</v>
      </c>
      <c r="H492" s="170">
        <f t="shared" si="51"/>
        <v>1051.8954339999998</v>
      </c>
      <c r="I492" s="170">
        <f t="shared" si="51"/>
        <v>1060.0254339999999</v>
      </c>
      <c r="J492" s="170">
        <f t="shared" si="51"/>
        <v>1182.5654339999999</v>
      </c>
      <c r="K492" s="170">
        <f t="shared" si="51"/>
        <v>1201.1554339999998</v>
      </c>
      <c r="L492" s="170">
        <f t="shared" si="51"/>
        <v>1191.2854339999999</v>
      </c>
      <c r="M492" s="170">
        <f t="shared" si="51"/>
        <v>1180.5354339999999</v>
      </c>
      <c r="N492" s="170">
        <f t="shared" si="51"/>
        <v>1142.7354339999999</v>
      </c>
      <c r="O492" s="170">
        <f t="shared" si="51"/>
        <v>1141.3354339999999</v>
      </c>
      <c r="P492" s="170">
        <f t="shared" si="51"/>
        <v>1170.5654339999999</v>
      </c>
      <c r="Q492" s="170">
        <f t="shared" si="51"/>
        <v>1229.7954339999999</v>
      </c>
      <c r="R492" s="170">
        <f t="shared" si="52"/>
        <v>1248.2354339999999</v>
      </c>
      <c r="S492" s="170">
        <f t="shared" si="52"/>
        <v>1244.6054339999998</v>
      </c>
      <c r="T492" s="170">
        <f t="shared" si="52"/>
        <v>1239.9654339999997</v>
      </c>
      <c r="U492" s="170">
        <f t="shared" si="52"/>
        <v>1146.8854339999998</v>
      </c>
      <c r="V492" s="170">
        <f t="shared" si="52"/>
        <v>1058.0154339999999</v>
      </c>
      <c r="W492" s="170">
        <f t="shared" si="52"/>
        <v>1050.6554339999998</v>
      </c>
      <c r="X492" s="170">
        <f t="shared" si="52"/>
        <v>1045.0954339999998</v>
      </c>
      <c r="Y492" s="170">
        <f t="shared" si="52"/>
        <v>759.14543400000002</v>
      </c>
      <c r="Z492" s="37"/>
      <c r="AA492" s="41">
        <v>607.70000000000005</v>
      </c>
      <c r="AB492" s="39">
        <v>609.24</v>
      </c>
      <c r="AC492" s="39">
        <v>610.22</v>
      </c>
      <c r="AD492" s="39">
        <v>611.05999999999995</v>
      </c>
      <c r="AE492" s="39">
        <v>611.67999999999995</v>
      </c>
      <c r="AF492" s="39">
        <v>611.64</v>
      </c>
      <c r="AG492" s="39">
        <v>903.54</v>
      </c>
      <c r="AH492" s="39">
        <v>911.67</v>
      </c>
      <c r="AI492" s="39">
        <v>1034.21</v>
      </c>
      <c r="AJ492" s="39">
        <v>1052.8</v>
      </c>
      <c r="AK492" s="39">
        <v>1042.93</v>
      </c>
      <c r="AL492" s="39">
        <v>1032.18</v>
      </c>
      <c r="AM492" s="39">
        <v>994.38</v>
      </c>
      <c r="AN492" s="39">
        <v>992.98</v>
      </c>
      <c r="AO492" s="39">
        <v>1022.21</v>
      </c>
      <c r="AP492" s="39">
        <v>1081.44</v>
      </c>
      <c r="AQ492" s="39">
        <v>1099.8800000000001</v>
      </c>
      <c r="AR492" s="39">
        <v>1096.25</v>
      </c>
      <c r="AS492" s="39">
        <v>1091.6099999999999</v>
      </c>
      <c r="AT492" s="39">
        <v>998.53</v>
      </c>
      <c r="AU492" s="39">
        <v>909.66</v>
      </c>
      <c r="AV492" s="39">
        <v>902.3</v>
      </c>
      <c r="AW492" s="39">
        <v>896.74</v>
      </c>
      <c r="AX492" s="40">
        <v>610.79</v>
      </c>
      <c r="AY492" s="340">
        <v>145.09</v>
      </c>
      <c r="AZ492" s="175">
        <v>3.2654339999999999</v>
      </c>
      <c r="BA492" s="159">
        <v>0</v>
      </c>
    </row>
    <row r="493" spans="1:53">
      <c r="A493" s="47">
        <v>23</v>
      </c>
      <c r="B493" s="170">
        <f t="shared" si="51"/>
        <v>1020.5454340000001</v>
      </c>
      <c r="C493" s="170">
        <f t="shared" si="51"/>
        <v>1020.0454340000001</v>
      </c>
      <c r="D493" s="170">
        <f t="shared" si="51"/>
        <v>1019.4554340000001</v>
      </c>
      <c r="E493" s="170">
        <f t="shared" si="51"/>
        <v>1019.8254340000001</v>
      </c>
      <c r="F493" s="170">
        <f t="shared" si="51"/>
        <v>1020.885434</v>
      </c>
      <c r="G493" s="170">
        <f t="shared" si="51"/>
        <v>1021.9554340000001</v>
      </c>
      <c r="H493" s="170">
        <f t="shared" si="51"/>
        <v>1023.125434</v>
      </c>
      <c r="I493" s="170">
        <f t="shared" si="51"/>
        <v>1034.175434</v>
      </c>
      <c r="J493" s="170">
        <f t="shared" si="51"/>
        <v>1035.8354339999999</v>
      </c>
      <c r="K493" s="170">
        <f t="shared" si="51"/>
        <v>1024.155434</v>
      </c>
      <c r="L493" s="170">
        <f t="shared" si="51"/>
        <v>1024.7754339999999</v>
      </c>
      <c r="M493" s="170">
        <f t="shared" si="51"/>
        <v>1013.995434</v>
      </c>
      <c r="N493" s="170">
        <f t="shared" si="51"/>
        <v>1010.005434</v>
      </c>
      <c r="O493" s="170">
        <f t="shared" si="51"/>
        <v>1008.9854340000001</v>
      </c>
      <c r="P493" s="170">
        <f t="shared" si="51"/>
        <v>1018.525434</v>
      </c>
      <c r="Q493" s="170">
        <f t="shared" si="51"/>
        <v>1103.6554339999998</v>
      </c>
      <c r="R493" s="170">
        <f t="shared" si="52"/>
        <v>1127.715434</v>
      </c>
      <c r="S493" s="170">
        <f t="shared" si="52"/>
        <v>1129.955434</v>
      </c>
      <c r="T493" s="170">
        <f t="shared" si="52"/>
        <v>1132.185434</v>
      </c>
      <c r="U493" s="170">
        <f t="shared" si="52"/>
        <v>1088.0954339999998</v>
      </c>
      <c r="V493" s="170">
        <f t="shared" si="52"/>
        <v>1038.5154339999999</v>
      </c>
      <c r="W493" s="170">
        <f t="shared" si="52"/>
        <v>1030.935434</v>
      </c>
      <c r="X493" s="170">
        <f t="shared" si="52"/>
        <v>1026.5754340000001</v>
      </c>
      <c r="Y493" s="170">
        <f t="shared" si="52"/>
        <v>1021.4454340000001</v>
      </c>
      <c r="Z493" s="37"/>
      <c r="AA493" s="41">
        <v>872.19</v>
      </c>
      <c r="AB493" s="39">
        <v>871.69</v>
      </c>
      <c r="AC493" s="39">
        <v>871.1</v>
      </c>
      <c r="AD493" s="39">
        <v>871.47</v>
      </c>
      <c r="AE493" s="39">
        <v>872.53</v>
      </c>
      <c r="AF493" s="39">
        <v>873.6</v>
      </c>
      <c r="AG493" s="39">
        <v>874.77</v>
      </c>
      <c r="AH493" s="39">
        <v>885.82</v>
      </c>
      <c r="AI493" s="39">
        <v>887.48</v>
      </c>
      <c r="AJ493" s="39">
        <v>875.8</v>
      </c>
      <c r="AK493" s="39">
        <v>876.42</v>
      </c>
      <c r="AL493" s="39">
        <v>865.64</v>
      </c>
      <c r="AM493" s="39">
        <v>861.65</v>
      </c>
      <c r="AN493" s="39">
        <v>860.63</v>
      </c>
      <c r="AO493" s="39">
        <v>870.17</v>
      </c>
      <c r="AP493" s="39">
        <v>955.3</v>
      </c>
      <c r="AQ493" s="39">
        <v>979.36</v>
      </c>
      <c r="AR493" s="39">
        <v>981.6</v>
      </c>
      <c r="AS493" s="39">
        <v>983.83</v>
      </c>
      <c r="AT493" s="39">
        <v>939.74</v>
      </c>
      <c r="AU493" s="39">
        <v>890.16</v>
      </c>
      <c r="AV493" s="39">
        <v>882.58</v>
      </c>
      <c r="AW493" s="39">
        <v>878.22</v>
      </c>
      <c r="AX493" s="40">
        <v>873.09</v>
      </c>
      <c r="AY493" s="340">
        <v>145.09</v>
      </c>
      <c r="AZ493" s="175">
        <v>3.2654339999999999</v>
      </c>
      <c r="BA493" s="159">
        <v>0</v>
      </c>
    </row>
    <row r="494" spans="1:53">
      <c r="A494" s="47">
        <v>24</v>
      </c>
      <c r="B494" s="170">
        <f t="shared" si="51"/>
        <v>1021.3354340000001</v>
      </c>
      <c r="C494" s="170">
        <f t="shared" si="51"/>
        <v>1020.755434</v>
      </c>
      <c r="D494" s="170">
        <f t="shared" si="51"/>
        <v>1020.6754340000001</v>
      </c>
      <c r="E494" s="170">
        <f t="shared" si="51"/>
        <v>1021.3554340000001</v>
      </c>
      <c r="F494" s="170">
        <f t="shared" si="51"/>
        <v>1022.285434</v>
      </c>
      <c r="G494" s="170">
        <f t="shared" si="51"/>
        <v>1023.745434</v>
      </c>
      <c r="H494" s="170">
        <f t="shared" si="51"/>
        <v>1026.2754339999999</v>
      </c>
      <c r="I494" s="170">
        <f t="shared" si="51"/>
        <v>1035.2954339999999</v>
      </c>
      <c r="J494" s="170">
        <f t="shared" si="51"/>
        <v>1042.2354339999999</v>
      </c>
      <c r="K494" s="170">
        <f t="shared" si="51"/>
        <v>1105.0954339999998</v>
      </c>
      <c r="L494" s="170">
        <f t="shared" si="51"/>
        <v>1078.0254339999999</v>
      </c>
      <c r="M494" s="170">
        <f t="shared" si="51"/>
        <v>1096.5654339999999</v>
      </c>
      <c r="N494" s="170">
        <f t="shared" si="51"/>
        <v>1077.935434</v>
      </c>
      <c r="O494" s="170">
        <f t="shared" si="51"/>
        <v>1072.0954339999998</v>
      </c>
      <c r="P494" s="170">
        <f t="shared" si="51"/>
        <v>1081.675434</v>
      </c>
      <c r="Q494" s="170">
        <f t="shared" si="51"/>
        <v>1133.6354339999998</v>
      </c>
      <c r="R494" s="170">
        <f t="shared" si="52"/>
        <v>1161.1454339999998</v>
      </c>
      <c r="S494" s="170">
        <f t="shared" si="52"/>
        <v>1164.2754339999999</v>
      </c>
      <c r="T494" s="170">
        <f t="shared" si="52"/>
        <v>1179.5954339999998</v>
      </c>
      <c r="U494" s="170">
        <f t="shared" si="52"/>
        <v>1135.975434</v>
      </c>
      <c r="V494" s="170">
        <f t="shared" si="52"/>
        <v>1041.7654339999999</v>
      </c>
      <c r="W494" s="170">
        <f t="shared" si="52"/>
        <v>1032.4854339999999</v>
      </c>
      <c r="X494" s="170">
        <f t="shared" si="52"/>
        <v>1028.1054339999998</v>
      </c>
      <c r="Y494" s="170">
        <f t="shared" si="52"/>
        <v>1022.915434</v>
      </c>
      <c r="Z494" s="37"/>
      <c r="AA494" s="41">
        <v>872.98</v>
      </c>
      <c r="AB494" s="39">
        <v>872.4</v>
      </c>
      <c r="AC494" s="39">
        <v>872.32</v>
      </c>
      <c r="AD494" s="39">
        <v>873</v>
      </c>
      <c r="AE494" s="39">
        <v>873.93</v>
      </c>
      <c r="AF494" s="39">
        <v>875.39</v>
      </c>
      <c r="AG494" s="39">
        <v>877.92</v>
      </c>
      <c r="AH494" s="39">
        <v>886.94</v>
      </c>
      <c r="AI494" s="39">
        <v>893.88</v>
      </c>
      <c r="AJ494" s="39">
        <v>956.74</v>
      </c>
      <c r="AK494" s="39">
        <v>929.67</v>
      </c>
      <c r="AL494" s="39">
        <v>948.21</v>
      </c>
      <c r="AM494" s="39">
        <v>929.58</v>
      </c>
      <c r="AN494" s="39">
        <v>923.74</v>
      </c>
      <c r="AO494" s="39">
        <v>933.32</v>
      </c>
      <c r="AP494" s="39">
        <v>985.28</v>
      </c>
      <c r="AQ494" s="39">
        <v>1012.7899999999998</v>
      </c>
      <c r="AR494" s="39">
        <v>1015.92</v>
      </c>
      <c r="AS494" s="39">
        <v>1031.24</v>
      </c>
      <c r="AT494" s="39">
        <v>987.62</v>
      </c>
      <c r="AU494" s="39">
        <v>893.41</v>
      </c>
      <c r="AV494" s="39">
        <v>884.13</v>
      </c>
      <c r="AW494" s="39">
        <v>879.75</v>
      </c>
      <c r="AX494" s="40">
        <v>874.56</v>
      </c>
      <c r="AY494" s="340">
        <v>145.09</v>
      </c>
      <c r="AZ494" s="175">
        <v>3.2654339999999999</v>
      </c>
      <c r="BA494" s="159">
        <v>0</v>
      </c>
    </row>
    <row r="495" spans="1:53">
      <c r="A495" s="47">
        <v>25</v>
      </c>
      <c r="B495" s="170">
        <f t="shared" si="51"/>
        <v>1019.165434</v>
      </c>
      <c r="C495" s="170">
        <f t="shared" si="51"/>
        <v>1010.285434</v>
      </c>
      <c r="D495" s="170">
        <f t="shared" si="51"/>
        <v>1008.125434</v>
      </c>
      <c r="E495" s="170">
        <f t="shared" si="51"/>
        <v>1009.5554340000001</v>
      </c>
      <c r="F495" s="170">
        <f t="shared" si="51"/>
        <v>1026.185434</v>
      </c>
      <c r="G495" s="170">
        <f t="shared" si="51"/>
        <v>1036.225434</v>
      </c>
      <c r="H495" s="170">
        <f t="shared" si="51"/>
        <v>1043.9054339999998</v>
      </c>
      <c r="I495" s="170">
        <f t="shared" si="51"/>
        <v>1163.5454339999999</v>
      </c>
      <c r="J495" s="170">
        <f t="shared" si="51"/>
        <v>1144.5754339999999</v>
      </c>
      <c r="K495" s="170">
        <f t="shared" si="51"/>
        <v>1123.3954339999998</v>
      </c>
      <c r="L495" s="170">
        <f t="shared" si="51"/>
        <v>1105.925434</v>
      </c>
      <c r="M495" s="170">
        <f t="shared" si="51"/>
        <v>1100.195434</v>
      </c>
      <c r="N495" s="170">
        <f t="shared" si="51"/>
        <v>1068.8654339999998</v>
      </c>
      <c r="O495" s="170">
        <f t="shared" si="51"/>
        <v>1109.2954339999999</v>
      </c>
      <c r="P495" s="170">
        <f t="shared" si="51"/>
        <v>1070.9854339999999</v>
      </c>
      <c r="Q495" s="170">
        <f t="shared" si="51"/>
        <v>1075.705434</v>
      </c>
      <c r="R495" s="170">
        <f t="shared" si="52"/>
        <v>1122.2954339999999</v>
      </c>
      <c r="S495" s="170">
        <f t="shared" si="52"/>
        <v>1110.945434</v>
      </c>
      <c r="T495" s="170">
        <f t="shared" si="52"/>
        <v>1065.3654339999998</v>
      </c>
      <c r="U495" s="170">
        <f t="shared" si="52"/>
        <v>1038.475434</v>
      </c>
      <c r="V495" s="170">
        <f t="shared" si="52"/>
        <v>1032.5854339999999</v>
      </c>
      <c r="W495" s="170">
        <f t="shared" si="52"/>
        <v>1029.8854339999998</v>
      </c>
      <c r="X495" s="170">
        <f t="shared" si="52"/>
        <v>1021.1954340000001</v>
      </c>
      <c r="Y495" s="170">
        <f t="shared" si="52"/>
        <v>1007.3354340000001</v>
      </c>
      <c r="Z495" s="37"/>
      <c r="AA495" s="41">
        <v>870.81</v>
      </c>
      <c r="AB495" s="39">
        <v>861.93</v>
      </c>
      <c r="AC495" s="39">
        <v>859.77</v>
      </c>
      <c r="AD495" s="39">
        <v>861.2</v>
      </c>
      <c r="AE495" s="39">
        <v>877.83</v>
      </c>
      <c r="AF495" s="39">
        <v>887.87</v>
      </c>
      <c r="AG495" s="39">
        <v>895.55</v>
      </c>
      <c r="AH495" s="39">
        <v>1015.19</v>
      </c>
      <c r="AI495" s="39">
        <v>996.22</v>
      </c>
      <c r="AJ495" s="39">
        <v>975.04</v>
      </c>
      <c r="AK495" s="39">
        <v>957.57</v>
      </c>
      <c r="AL495" s="39">
        <v>951.84</v>
      </c>
      <c r="AM495" s="39">
        <v>920.51</v>
      </c>
      <c r="AN495" s="39">
        <v>960.94</v>
      </c>
      <c r="AO495" s="39">
        <v>922.63</v>
      </c>
      <c r="AP495" s="39">
        <v>927.35</v>
      </c>
      <c r="AQ495" s="39">
        <v>973.94</v>
      </c>
      <c r="AR495" s="39">
        <v>962.59</v>
      </c>
      <c r="AS495" s="39">
        <v>917.01</v>
      </c>
      <c r="AT495" s="39">
        <v>890.12</v>
      </c>
      <c r="AU495" s="39">
        <v>884.23</v>
      </c>
      <c r="AV495" s="39">
        <v>881.53</v>
      </c>
      <c r="AW495" s="39">
        <v>872.84</v>
      </c>
      <c r="AX495" s="40">
        <v>858.98</v>
      </c>
      <c r="AY495" s="340">
        <v>145.09</v>
      </c>
      <c r="AZ495" s="175">
        <v>3.2654339999999999</v>
      </c>
      <c r="BA495" s="159">
        <v>0</v>
      </c>
    </row>
    <row r="496" spans="1:53">
      <c r="A496" s="47">
        <v>26</v>
      </c>
      <c r="B496" s="170">
        <f t="shared" si="51"/>
        <v>1007.135434</v>
      </c>
      <c r="C496" s="170">
        <f t="shared" si="51"/>
        <v>1007.5854340000001</v>
      </c>
      <c r="D496" s="170">
        <f t="shared" si="51"/>
        <v>1007.3054340000001</v>
      </c>
      <c r="E496" s="170">
        <f t="shared" si="51"/>
        <v>1012.5854340000001</v>
      </c>
      <c r="F496" s="170">
        <f t="shared" si="51"/>
        <v>1026.8354340000001</v>
      </c>
      <c r="G496" s="170">
        <f t="shared" si="51"/>
        <v>1037.8554339999998</v>
      </c>
      <c r="H496" s="170">
        <f t="shared" si="51"/>
        <v>1045.4154339999998</v>
      </c>
      <c r="I496" s="170">
        <f t="shared" si="51"/>
        <v>1192.0054339999999</v>
      </c>
      <c r="J496" s="170">
        <f t="shared" si="51"/>
        <v>1195.1054339999998</v>
      </c>
      <c r="K496" s="170">
        <f t="shared" si="51"/>
        <v>1197.3454339999998</v>
      </c>
      <c r="L496" s="170">
        <f t="shared" si="51"/>
        <v>1191.1254339999998</v>
      </c>
      <c r="M496" s="170">
        <f t="shared" si="51"/>
        <v>1204.3654339999998</v>
      </c>
      <c r="N496" s="170">
        <f t="shared" si="51"/>
        <v>1184.4554339999997</v>
      </c>
      <c r="O496" s="170">
        <f t="shared" si="51"/>
        <v>1222.9854339999999</v>
      </c>
      <c r="P496" s="170">
        <f t="shared" si="51"/>
        <v>1199.4554339999997</v>
      </c>
      <c r="Q496" s="170">
        <f t="shared" si="51"/>
        <v>1195.0954339999998</v>
      </c>
      <c r="R496" s="170">
        <f t="shared" si="52"/>
        <v>1202.2654339999999</v>
      </c>
      <c r="S496" s="170">
        <f t="shared" si="52"/>
        <v>1184.0354339999999</v>
      </c>
      <c r="T496" s="170">
        <f t="shared" si="52"/>
        <v>1132.3854339999998</v>
      </c>
      <c r="U496" s="170">
        <f t="shared" si="52"/>
        <v>1104.3354339999999</v>
      </c>
      <c r="V496" s="170">
        <f t="shared" si="52"/>
        <v>1037.5454339999999</v>
      </c>
      <c r="W496" s="170">
        <f t="shared" si="52"/>
        <v>1033.0354339999999</v>
      </c>
      <c r="X496" s="170">
        <f t="shared" si="52"/>
        <v>1023.4254340000001</v>
      </c>
      <c r="Y496" s="170">
        <f t="shared" si="52"/>
        <v>1008.255434</v>
      </c>
      <c r="Z496" s="37"/>
      <c r="AA496" s="41">
        <v>858.78</v>
      </c>
      <c r="AB496" s="39">
        <v>859.23</v>
      </c>
      <c r="AC496" s="39">
        <v>858.95</v>
      </c>
      <c r="AD496" s="39">
        <v>864.23</v>
      </c>
      <c r="AE496" s="39">
        <v>878.48</v>
      </c>
      <c r="AF496" s="39">
        <v>889.5</v>
      </c>
      <c r="AG496" s="39">
        <v>897.06</v>
      </c>
      <c r="AH496" s="39">
        <v>1043.6500000000001</v>
      </c>
      <c r="AI496" s="39">
        <v>1046.75</v>
      </c>
      <c r="AJ496" s="39">
        <v>1048.99</v>
      </c>
      <c r="AK496" s="39">
        <v>1042.77</v>
      </c>
      <c r="AL496" s="39">
        <v>1056.01</v>
      </c>
      <c r="AM496" s="39">
        <v>1036.0999999999999</v>
      </c>
      <c r="AN496" s="39">
        <v>1074.6300000000001</v>
      </c>
      <c r="AO496" s="39">
        <v>1051.0999999999999</v>
      </c>
      <c r="AP496" s="39">
        <v>1046.74</v>
      </c>
      <c r="AQ496" s="39">
        <v>1053.9100000000001</v>
      </c>
      <c r="AR496" s="39">
        <v>1035.68</v>
      </c>
      <c r="AS496" s="39">
        <v>984.03</v>
      </c>
      <c r="AT496" s="39">
        <v>955.98</v>
      </c>
      <c r="AU496" s="39">
        <v>889.19</v>
      </c>
      <c r="AV496" s="39">
        <v>884.68</v>
      </c>
      <c r="AW496" s="39">
        <v>875.07</v>
      </c>
      <c r="AX496" s="40">
        <v>859.9</v>
      </c>
      <c r="AY496" s="340">
        <v>145.09</v>
      </c>
      <c r="AZ496" s="175">
        <v>3.2654339999999999</v>
      </c>
      <c r="BA496" s="159">
        <v>0</v>
      </c>
    </row>
    <row r="497" spans="1:137">
      <c r="A497" s="47">
        <v>27</v>
      </c>
      <c r="B497" s="170">
        <f t="shared" si="51"/>
        <v>1012.265434</v>
      </c>
      <c r="C497" s="170">
        <f t="shared" si="51"/>
        <v>1007.7154340000001</v>
      </c>
      <c r="D497" s="170">
        <f t="shared" si="51"/>
        <v>1007.1854340000001</v>
      </c>
      <c r="E497" s="170">
        <f t="shared" si="51"/>
        <v>1008.9254340000001</v>
      </c>
      <c r="F497" s="170">
        <f t="shared" si="51"/>
        <v>1025.135434</v>
      </c>
      <c r="G497" s="170">
        <f t="shared" si="51"/>
        <v>1038.465434</v>
      </c>
      <c r="H497" s="170">
        <f t="shared" si="51"/>
        <v>1042.435434</v>
      </c>
      <c r="I497" s="170">
        <f t="shared" si="51"/>
        <v>1089.3954339999998</v>
      </c>
      <c r="J497" s="170">
        <f t="shared" si="51"/>
        <v>1207.0754339999999</v>
      </c>
      <c r="K497" s="170">
        <f t="shared" si="51"/>
        <v>1212.5454339999999</v>
      </c>
      <c r="L497" s="170">
        <f t="shared" si="51"/>
        <v>1162.9954339999999</v>
      </c>
      <c r="M497" s="170">
        <f t="shared" si="51"/>
        <v>1119.715434</v>
      </c>
      <c r="N497" s="170">
        <f t="shared" si="51"/>
        <v>1126.8154339999999</v>
      </c>
      <c r="O497" s="170">
        <f t="shared" si="51"/>
        <v>1098.2954339999999</v>
      </c>
      <c r="P497" s="170">
        <f t="shared" si="51"/>
        <v>1037.455434</v>
      </c>
      <c r="Q497" s="170">
        <f t="shared" si="51"/>
        <v>1084.5854339999999</v>
      </c>
      <c r="R497" s="170">
        <f t="shared" si="52"/>
        <v>1043.0454339999999</v>
      </c>
      <c r="S497" s="170">
        <f t="shared" si="52"/>
        <v>1043.7954339999999</v>
      </c>
      <c r="T497" s="170">
        <f t="shared" si="52"/>
        <v>1042.5754339999999</v>
      </c>
      <c r="U497" s="170">
        <f t="shared" si="52"/>
        <v>1040.435434</v>
      </c>
      <c r="V497" s="170">
        <f t="shared" si="52"/>
        <v>1038.1554339999998</v>
      </c>
      <c r="W497" s="170">
        <f t="shared" si="52"/>
        <v>1027.205434</v>
      </c>
      <c r="X497" s="170">
        <f t="shared" si="52"/>
        <v>1025.0754340000001</v>
      </c>
      <c r="Y497" s="170">
        <f t="shared" si="52"/>
        <v>1011.265434</v>
      </c>
      <c r="Z497" s="37"/>
      <c r="AA497" s="41">
        <v>863.91</v>
      </c>
      <c r="AB497" s="39">
        <v>859.36</v>
      </c>
      <c r="AC497" s="39">
        <v>858.83</v>
      </c>
      <c r="AD497" s="39">
        <v>860.57</v>
      </c>
      <c r="AE497" s="39">
        <v>876.78</v>
      </c>
      <c r="AF497" s="39">
        <v>890.11</v>
      </c>
      <c r="AG497" s="39">
        <v>894.08</v>
      </c>
      <c r="AH497" s="39">
        <v>941.04</v>
      </c>
      <c r="AI497" s="39">
        <v>1058.72</v>
      </c>
      <c r="AJ497" s="39">
        <v>1064.19</v>
      </c>
      <c r="AK497" s="39">
        <v>1014.64</v>
      </c>
      <c r="AL497" s="39">
        <v>971.36</v>
      </c>
      <c r="AM497" s="39">
        <v>978.46</v>
      </c>
      <c r="AN497" s="39">
        <v>949.94</v>
      </c>
      <c r="AO497" s="39">
        <v>889.1</v>
      </c>
      <c r="AP497" s="39">
        <v>936.23</v>
      </c>
      <c r="AQ497" s="39">
        <v>894.69</v>
      </c>
      <c r="AR497" s="39">
        <v>895.44</v>
      </c>
      <c r="AS497" s="39">
        <v>894.22</v>
      </c>
      <c r="AT497" s="39">
        <v>892.08</v>
      </c>
      <c r="AU497" s="39">
        <v>889.8</v>
      </c>
      <c r="AV497" s="39">
        <v>878.85</v>
      </c>
      <c r="AW497" s="39">
        <v>876.72</v>
      </c>
      <c r="AX497" s="40">
        <v>862.91</v>
      </c>
      <c r="AY497" s="340">
        <v>145.09</v>
      </c>
      <c r="AZ497" s="175">
        <v>3.2654339999999999</v>
      </c>
      <c r="BA497" s="159">
        <v>0</v>
      </c>
    </row>
    <row r="498" spans="1:137">
      <c r="A498" s="47">
        <v>28</v>
      </c>
      <c r="B498" s="170">
        <f t="shared" si="51"/>
        <v>1047.2354339999999</v>
      </c>
      <c r="C498" s="170">
        <f t="shared" si="51"/>
        <v>1048.0554339999999</v>
      </c>
      <c r="D498" s="170">
        <f t="shared" si="51"/>
        <v>1040.975434</v>
      </c>
      <c r="E498" s="170">
        <f t="shared" si="51"/>
        <v>1047.215434</v>
      </c>
      <c r="F498" s="170">
        <f t="shared" si="51"/>
        <v>1059.225434</v>
      </c>
      <c r="G498" s="170">
        <f t="shared" si="51"/>
        <v>1065.0854339999999</v>
      </c>
      <c r="H498" s="170">
        <f t="shared" si="51"/>
        <v>1094.175434</v>
      </c>
      <c r="I498" s="170">
        <f t="shared" si="51"/>
        <v>1294.8754339999998</v>
      </c>
      <c r="J498" s="170">
        <f t="shared" si="51"/>
        <v>1282.1554339999998</v>
      </c>
      <c r="K498" s="170">
        <f t="shared" si="51"/>
        <v>1330.4454339999998</v>
      </c>
      <c r="L498" s="170">
        <f t="shared" si="51"/>
        <v>1257.2754339999999</v>
      </c>
      <c r="M498" s="170">
        <f t="shared" si="51"/>
        <v>1254.7654339999999</v>
      </c>
      <c r="N498" s="170">
        <f t="shared" si="51"/>
        <v>1170.5454340000001</v>
      </c>
      <c r="O498" s="170">
        <f t="shared" si="51"/>
        <v>1236.8954339999998</v>
      </c>
      <c r="P498" s="170">
        <f t="shared" si="51"/>
        <v>1313.8154339999999</v>
      </c>
      <c r="Q498" s="170">
        <f t="shared" si="51"/>
        <v>1337.8354339999999</v>
      </c>
      <c r="R498" s="170">
        <f t="shared" si="52"/>
        <v>1343.2554339999999</v>
      </c>
      <c r="S498" s="170">
        <f t="shared" si="52"/>
        <v>1336.4954339999999</v>
      </c>
      <c r="T498" s="170">
        <f t="shared" si="52"/>
        <v>1349.6154339999998</v>
      </c>
      <c r="U498" s="170">
        <f t="shared" si="52"/>
        <v>1107.0854339999999</v>
      </c>
      <c r="V498" s="170">
        <f t="shared" si="52"/>
        <v>1071.0354339999999</v>
      </c>
      <c r="W498" s="170">
        <f t="shared" si="52"/>
        <v>1066.0854339999999</v>
      </c>
      <c r="X498" s="170">
        <f t="shared" si="52"/>
        <v>1060.465434</v>
      </c>
      <c r="Y498" s="170">
        <f t="shared" si="52"/>
        <v>1056.945434</v>
      </c>
      <c r="Z498" s="37"/>
      <c r="AA498" s="41">
        <v>898.88</v>
      </c>
      <c r="AB498" s="39">
        <v>899.7</v>
      </c>
      <c r="AC498" s="39">
        <v>892.62</v>
      </c>
      <c r="AD498" s="39">
        <v>898.86</v>
      </c>
      <c r="AE498" s="39">
        <v>910.87</v>
      </c>
      <c r="AF498" s="39">
        <v>916.73</v>
      </c>
      <c r="AG498" s="39">
        <v>945.82</v>
      </c>
      <c r="AH498" s="39">
        <v>1146.52</v>
      </c>
      <c r="AI498" s="39">
        <v>1133.8</v>
      </c>
      <c r="AJ498" s="39">
        <v>1182.0899999999999</v>
      </c>
      <c r="AK498" s="39">
        <v>1108.92</v>
      </c>
      <c r="AL498" s="39">
        <v>1106.4100000000001</v>
      </c>
      <c r="AM498" s="39">
        <v>1022.1900000000002</v>
      </c>
      <c r="AN498" s="39">
        <v>1088.54</v>
      </c>
      <c r="AO498" s="39">
        <v>1165.46</v>
      </c>
      <c r="AP498" s="39">
        <v>1189.48</v>
      </c>
      <c r="AQ498" s="39">
        <v>1194.9000000000001</v>
      </c>
      <c r="AR498" s="39">
        <v>1188.1400000000001</v>
      </c>
      <c r="AS498" s="39">
        <v>1201.26</v>
      </c>
      <c r="AT498" s="39">
        <v>958.73</v>
      </c>
      <c r="AU498" s="39">
        <v>922.68</v>
      </c>
      <c r="AV498" s="39">
        <v>917.73</v>
      </c>
      <c r="AW498" s="39">
        <v>912.11</v>
      </c>
      <c r="AX498" s="40">
        <v>908.59</v>
      </c>
      <c r="AY498" s="340">
        <v>145.09</v>
      </c>
      <c r="AZ498" s="175">
        <v>3.2654339999999999</v>
      </c>
      <c r="BA498" s="159">
        <v>0</v>
      </c>
    </row>
    <row r="499" spans="1:137">
      <c r="A499" s="47">
        <v>29</v>
      </c>
      <c r="B499" s="170">
        <f t="shared" si="51"/>
        <v>1055.975434</v>
      </c>
      <c r="C499" s="170">
        <f t="shared" si="51"/>
        <v>1055.5054339999999</v>
      </c>
      <c r="D499" s="170">
        <f t="shared" si="51"/>
        <v>1055.7954339999999</v>
      </c>
      <c r="E499" s="170">
        <f t="shared" si="51"/>
        <v>1056.725434</v>
      </c>
      <c r="F499" s="170">
        <f t="shared" si="51"/>
        <v>1058.8454339999998</v>
      </c>
      <c r="G499" s="170">
        <f t="shared" si="51"/>
        <v>1057.475434</v>
      </c>
      <c r="H499" s="170">
        <f t="shared" si="51"/>
        <v>1063.3454339999998</v>
      </c>
      <c r="I499" s="170">
        <f t="shared" si="51"/>
        <v>1117.7554339999999</v>
      </c>
      <c r="J499" s="170">
        <f t="shared" si="51"/>
        <v>1276.5454339999999</v>
      </c>
      <c r="K499" s="170">
        <f t="shared" si="51"/>
        <v>1332.1454339999998</v>
      </c>
      <c r="L499" s="170">
        <f t="shared" si="51"/>
        <v>1353.9154339999998</v>
      </c>
      <c r="M499" s="170">
        <f t="shared" si="51"/>
        <v>1341.3054339999999</v>
      </c>
      <c r="N499" s="170">
        <f t="shared" si="51"/>
        <v>1335.0854339999999</v>
      </c>
      <c r="O499" s="170">
        <f t="shared" si="51"/>
        <v>1328.7654339999999</v>
      </c>
      <c r="P499" s="170">
        <f t="shared" si="51"/>
        <v>1331.2254339999997</v>
      </c>
      <c r="Q499" s="170">
        <f t="shared" si="51"/>
        <v>1353.8854339999998</v>
      </c>
      <c r="R499" s="170">
        <f t="shared" si="52"/>
        <v>1397.0454339999999</v>
      </c>
      <c r="S499" s="170">
        <f t="shared" si="52"/>
        <v>1374.2654339999999</v>
      </c>
      <c r="T499" s="170">
        <f t="shared" si="52"/>
        <v>1331.0854339999999</v>
      </c>
      <c r="U499" s="170">
        <f t="shared" si="52"/>
        <v>1258.3154339999999</v>
      </c>
      <c r="V499" s="170">
        <f t="shared" si="52"/>
        <v>1208.5454339999999</v>
      </c>
      <c r="W499" s="170">
        <f t="shared" si="52"/>
        <v>1062.7854339999999</v>
      </c>
      <c r="X499" s="170">
        <f t="shared" si="52"/>
        <v>1058.0154339999999</v>
      </c>
      <c r="Y499" s="170">
        <f t="shared" si="52"/>
        <v>1050.0554339999999</v>
      </c>
      <c r="Z499" s="37"/>
      <c r="AA499" s="41">
        <v>907.62</v>
      </c>
      <c r="AB499" s="39">
        <v>907.15</v>
      </c>
      <c r="AC499" s="39">
        <v>907.44</v>
      </c>
      <c r="AD499" s="39">
        <v>908.37</v>
      </c>
      <c r="AE499" s="39">
        <v>910.49</v>
      </c>
      <c r="AF499" s="39">
        <v>909.12</v>
      </c>
      <c r="AG499" s="39">
        <v>914.99</v>
      </c>
      <c r="AH499" s="39">
        <v>969.4</v>
      </c>
      <c r="AI499" s="39">
        <v>1128.19</v>
      </c>
      <c r="AJ499" s="39">
        <v>1183.79</v>
      </c>
      <c r="AK499" s="39">
        <v>1205.56</v>
      </c>
      <c r="AL499" s="39">
        <v>1192.95</v>
      </c>
      <c r="AM499" s="39">
        <v>1186.73</v>
      </c>
      <c r="AN499" s="39">
        <v>1180.4100000000001</v>
      </c>
      <c r="AO499" s="39">
        <v>1182.8699999999999</v>
      </c>
      <c r="AP499" s="39">
        <v>1205.53</v>
      </c>
      <c r="AQ499" s="39">
        <v>1248.69</v>
      </c>
      <c r="AR499" s="39">
        <v>1225.9100000000001</v>
      </c>
      <c r="AS499" s="39">
        <v>1182.73</v>
      </c>
      <c r="AT499" s="39">
        <v>1109.96</v>
      </c>
      <c r="AU499" s="39">
        <v>1060.19</v>
      </c>
      <c r="AV499" s="39">
        <v>914.43</v>
      </c>
      <c r="AW499" s="39">
        <v>909.66</v>
      </c>
      <c r="AX499" s="40">
        <v>901.7</v>
      </c>
      <c r="AY499" s="340">
        <v>145.09</v>
      </c>
      <c r="AZ499" s="175">
        <v>3.2654339999999999</v>
      </c>
      <c r="BA499" s="159">
        <v>0</v>
      </c>
    </row>
    <row r="500" spans="1:137">
      <c r="A500" s="47">
        <v>30</v>
      </c>
      <c r="B500" s="170">
        <f t="shared" si="51"/>
        <v>0</v>
      </c>
      <c r="C500" s="170">
        <f t="shared" si="51"/>
        <v>0</v>
      </c>
      <c r="D500" s="170">
        <f t="shared" si="51"/>
        <v>0</v>
      </c>
      <c r="E500" s="170">
        <f t="shared" si="51"/>
        <v>0</v>
      </c>
      <c r="F500" s="170">
        <f t="shared" si="51"/>
        <v>0</v>
      </c>
      <c r="G500" s="170">
        <f t="shared" si="51"/>
        <v>0</v>
      </c>
      <c r="H500" s="170">
        <f t="shared" si="51"/>
        <v>0</v>
      </c>
      <c r="I500" s="170">
        <f t="shared" si="51"/>
        <v>0</v>
      </c>
      <c r="J500" s="170">
        <f t="shared" si="51"/>
        <v>0</v>
      </c>
      <c r="K500" s="170">
        <f t="shared" si="51"/>
        <v>0</v>
      </c>
      <c r="L500" s="170">
        <f t="shared" si="51"/>
        <v>0</v>
      </c>
      <c r="M500" s="170">
        <f t="shared" si="51"/>
        <v>0</v>
      </c>
      <c r="N500" s="170">
        <f t="shared" si="51"/>
        <v>0</v>
      </c>
      <c r="O500" s="170">
        <f t="shared" si="51"/>
        <v>0</v>
      </c>
      <c r="P500" s="170">
        <f t="shared" si="51"/>
        <v>0</v>
      </c>
      <c r="Q500" s="170">
        <f t="shared" si="51"/>
        <v>0</v>
      </c>
      <c r="R500" s="170">
        <f t="shared" si="52"/>
        <v>0</v>
      </c>
      <c r="S500" s="170">
        <f t="shared" si="52"/>
        <v>0</v>
      </c>
      <c r="T500" s="170">
        <f t="shared" si="52"/>
        <v>0</v>
      </c>
      <c r="U500" s="170">
        <f t="shared" si="52"/>
        <v>0</v>
      </c>
      <c r="V500" s="170">
        <f t="shared" si="52"/>
        <v>0</v>
      </c>
      <c r="W500" s="170">
        <f t="shared" si="52"/>
        <v>0</v>
      </c>
      <c r="X500" s="170">
        <f t="shared" si="52"/>
        <v>0</v>
      </c>
      <c r="Y500" s="170">
        <f t="shared" si="52"/>
        <v>0</v>
      </c>
      <c r="Z500" s="37"/>
      <c r="AA500" s="41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0</v>
      </c>
      <c r="AI500" s="39">
        <v>0</v>
      </c>
      <c r="AJ500" s="39">
        <v>0</v>
      </c>
      <c r="AK500" s="39">
        <v>0</v>
      </c>
      <c r="AL500" s="39">
        <v>0</v>
      </c>
      <c r="AM500" s="39">
        <v>0</v>
      </c>
      <c r="AN500" s="39">
        <v>0</v>
      </c>
      <c r="AO500" s="39">
        <v>0</v>
      </c>
      <c r="AP500" s="39">
        <v>0</v>
      </c>
      <c r="AQ500" s="39">
        <v>0</v>
      </c>
      <c r="AR500" s="39">
        <v>0</v>
      </c>
      <c r="AS500" s="39">
        <v>0</v>
      </c>
      <c r="AT500" s="39">
        <v>0</v>
      </c>
      <c r="AU500" s="39">
        <v>0</v>
      </c>
      <c r="AV500" s="39">
        <v>0</v>
      </c>
      <c r="AW500" s="39">
        <v>0</v>
      </c>
      <c r="AX500" s="40">
        <v>0</v>
      </c>
      <c r="AY500" s="340">
        <v>0</v>
      </c>
      <c r="AZ500" s="175">
        <v>0</v>
      </c>
      <c r="BA500" s="159"/>
    </row>
    <row r="501" spans="1:137" ht="13.5" thickBot="1">
      <c r="A501" s="154">
        <v>31</v>
      </c>
      <c r="B501" s="170">
        <f>AA501+$AY501+$AZ501</f>
        <v>0</v>
      </c>
      <c r="C501" s="170">
        <f t="shared" ref="C501:Q501" si="53">AB501+$AY501+$AZ501</f>
        <v>0</v>
      </c>
      <c r="D501" s="170">
        <f t="shared" si="53"/>
        <v>0</v>
      </c>
      <c r="E501" s="170">
        <f t="shared" si="53"/>
        <v>0</v>
      </c>
      <c r="F501" s="170">
        <f t="shared" si="53"/>
        <v>0</v>
      </c>
      <c r="G501" s="170">
        <f t="shared" si="53"/>
        <v>0</v>
      </c>
      <c r="H501" s="170">
        <f t="shared" si="53"/>
        <v>0</v>
      </c>
      <c r="I501" s="170">
        <f t="shared" si="53"/>
        <v>0</v>
      </c>
      <c r="J501" s="170">
        <f t="shared" si="53"/>
        <v>0</v>
      </c>
      <c r="K501" s="170">
        <f t="shared" si="53"/>
        <v>0</v>
      </c>
      <c r="L501" s="170">
        <f t="shared" si="53"/>
        <v>0</v>
      </c>
      <c r="M501" s="170">
        <f t="shared" si="53"/>
        <v>0</v>
      </c>
      <c r="N501" s="170">
        <f t="shared" si="53"/>
        <v>0</v>
      </c>
      <c r="O501" s="170">
        <f t="shared" si="53"/>
        <v>0</v>
      </c>
      <c r="P501" s="170">
        <f t="shared" si="53"/>
        <v>0</v>
      </c>
      <c r="Q501" s="170">
        <f t="shared" si="53"/>
        <v>0</v>
      </c>
      <c r="R501" s="170">
        <f t="shared" si="52"/>
        <v>0</v>
      </c>
      <c r="S501" s="170">
        <f t="shared" si="52"/>
        <v>0</v>
      </c>
      <c r="T501" s="170">
        <f t="shared" si="52"/>
        <v>0</v>
      </c>
      <c r="U501" s="170">
        <f t="shared" si="52"/>
        <v>0</v>
      </c>
      <c r="V501" s="170">
        <f t="shared" si="52"/>
        <v>0</v>
      </c>
      <c r="W501" s="170">
        <f t="shared" si="52"/>
        <v>0</v>
      </c>
      <c r="X501" s="170">
        <f t="shared" si="52"/>
        <v>0</v>
      </c>
      <c r="Y501" s="170">
        <f t="shared" si="52"/>
        <v>0</v>
      </c>
      <c r="Z501" s="37"/>
      <c r="AA501" s="72">
        <v>0</v>
      </c>
      <c r="AB501" s="73">
        <v>0</v>
      </c>
      <c r="AC501" s="73">
        <v>0</v>
      </c>
      <c r="AD501" s="73">
        <v>0</v>
      </c>
      <c r="AE501" s="73">
        <v>0</v>
      </c>
      <c r="AF501" s="73">
        <v>0</v>
      </c>
      <c r="AG501" s="73">
        <v>0</v>
      </c>
      <c r="AH501" s="73">
        <v>0</v>
      </c>
      <c r="AI501" s="73">
        <v>0</v>
      </c>
      <c r="AJ501" s="73">
        <v>0</v>
      </c>
      <c r="AK501" s="73">
        <v>0</v>
      </c>
      <c r="AL501" s="73">
        <v>0</v>
      </c>
      <c r="AM501" s="73">
        <v>0</v>
      </c>
      <c r="AN501" s="73">
        <v>0</v>
      </c>
      <c r="AO501" s="73">
        <v>0</v>
      </c>
      <c r="AP501" s="73">
        <v>0</v>
      </c>
      <c r="AQ501" s="73">
        <v>0</v>
      </c>
      <c r="AR501" s="73">
        <v>0</v>
      </c>
      <c r="AS501" s="73">
        <v>0</v>
      </c>
      <c r="AT501" s="73">
        <v>0</v>
      </c>
      <c r="AU501" s="73">
        <v>0</v>
      </c>
      <c r="AV501" s="73">
        <v>0</v>
      </c>
      <c r="AW501" s="73">
        <v>0</v>
      </c>
      <c r="AX501" s="130">
        <v>0</v>
      </c>
      <c r="AY501" s="341">
        <v>0</v>
      </c>
      <c r="AZ501" s="176">
        <v>0</v>
      </c>
      <c r="BA501" s="160"/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627364.02999999886</v>
      </c>
      <c r="BA502" s="17"/>
    </row>
    <row r="503" spans="1:137" s="3" customFormat="1" ht="30" customHeight="1" thickBot="1">
      <c r="A503" s="444" t="s">
        <v>2</v>
      </c>
      <c r="B503" s="447" t="s">
        <v>135</v>
      </c>
      <c r="C503" s="447"/>
      <c r="D503" s="447"/>
      <c r="E503" s="447"/>
      <c r="F503" s="447"/>
      <c r="G503" s="447"/>
      <c r="H503" s="447"/>
      <c r="I503" s="447"/>
      <c r="J503" s="447"/>
      <c r="K503" s="447"/>
      <c r="L503" s="447"/>
      <c r="M503" s="447"/>
      <c r="N503" s="447"/>
      <c r="O503" s="447"/>
      <c r="P503" s="447"/>
      <c r="Q503" s="447"/>
      <c r="R503" s="447"/>
      <c r="S503" s="447"/>
      <c r="T503" s="447"/>
      <c r="U503" s="447"/>
      <c r="V503" s="447"/>
      <c r="W503" s="447"/>
      <c r="X503" s="447"/>
      <c r="Y503" s="448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5"/>
      <c r="B504" s="435" t="s">
        <v>3</v>
      </c>
      <c r="C504" s="435"/>
      <c r="D504" s="435"/>
      <c r="E504" s="435"/>
      <c r="F504" s="435"/>
      <c r="G504" s="435"/>
      <c r="H504" s="435"/>
      <c r="I504" s="435"/>
      <c r="J504" s="435"/>
      <c r="K504" s="435"/>
      <c r="L504" s="435"/>
      <c r="M504" s="435"/>
      <c r="N504" s="435"/>
      <c r="O504" s="435"/>
      <c r="P504" s="435"/>
      <c r="Q504" s="435"/>
      <c r="R504" s="435"/>
      <c r="S504" s="435"/>
      <c r="T504" s="435"/>
      <c r="U504" s="435"/>
      <c r="V504" s="435"/>
      <c r="W504" s="435"/>
      <c r="X504" s="435"/>
      <c r="Y504" s="436"/>
      <c r="AA504" s="450" t="s">
        <v>89</v>
      </c>
      <c r="AB504" s="451"/>
      <c r="AC504" s="451"/>
      <c r="AD504" s="451"/>
      <c r="AE504" s="451"/>
      <c r="AF504" s="451"/>
      <c r="AG504" s="451"/>
      <c r="AH504" s="451"/>
      <c r="AI504" s="451"/>
      <c r="AJ504" s="451"/>
      <c r="AK504" s="451"/>
      <c r="AL504" s="451"/>
      <c r="AM504" s="451"/>
      <c r="AN504" s="451"/>
      <c r="AO504" s="451"/>
      <c r="AP504" s="451"/>
      <c r="AQ504" s="451"/>
      <c r="AR504" s="451"/>
      <c r="AS504" s="451"/>
      <c r="AT504" s="451"/>
      <c r="AU504" s="451"/>
      <c r="AV504" s="451"/>
      <c r="AW504" s="451"/>
      <c r="AX504" s="452"/>
      <c r="AY504" s="489" t="str">
        <f>AY468</f>
        <v>Сбытовая надбавка</v>
      </c>
      <c r="AZ504" s="484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5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4"/>
      <c r="AZ505" s="485"/>
      <c r="BA505" s="177" t="s">
        <v>31</v>
      </c>
    </row>
    <row r="506" spans="1:137" s="173" customFormat="1" ht="16.149999999999999" customHeight="1">
      <c r="A506" s="440" t="s">
        <v>207</v>
      </c>
      <c r="B506" s="441"/>
      <c r="C506" s="441"/>
      <c r="D506" s="441"/>
      <c r="E506" s="441"/>
      <c r="F506" s="441"/>
      <c r="G506" s="441"/>
      <c r="H506" s="441"/>
      <c r="I506" s="441"/>
      <c r="J506" s="441"/>
      <c r="K506" s="441"/>
      <c r="L506" s="441"/>
      <c r="M506" s="441"/>
      <c r="N506" s="441"/>
      <c r="O506" s="441"/>
      <c r="P506" s="441"/>
      <c r="Q506" s="441"/>
      <c r="R506" s="441"/>
      <c r="S506" s="441"/>
      <c r="T506" s="441"/>
      <c r="U506" s="441"/>
      <c r="V506" s="441"/>
      <c r="W506" s="441"/>
      <c r="X506" s="441"/>
      <c r="Y506" s="442"/>
      <c r="AA506" s="437">
        <v>2</v>
      </c>
      <c r="AB506" s="438"/>
      <c r="AC506" s="438"/>
      <c r="AD506" s="438"/>
      <c r="AE506" s="438"/>
      <c r="AF506" s="438"/>
      <c r="AG506" s="438"/>
      <c r="AH506" s="438"/>
      <c r="AI506" s="438"/>
      <c r="AJ506" s="438"/>
      <c r="AK506" s="438"/>
      <c r="AL506" s="438"/>
      <c r="AM506" s="438"/>
      <c r="AN506" s="438"/>
      <c r="AO506" s="438"/>
      <c r="AP506" s="438"/>
      <c r="AQ506" s="438"/>
      <c r="AR506" s="438"/>
      <c r="AS506" s="438"/>
      <c r="AT506" s="438"/>
      <c r="AU506" s="438"/>
      <c r="AV506" s="438"/>
      <c r="AW506" s="438"/>
      <c r="AX506" s="439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1242.9054339999998</v>
      </c>
      <c r="C507" s="170">
        <f t="shared" ref="C507:R522" si="54">AB507+$BA507+$AZ507+$AY507</f>
        <v>1242.0554339999999</v>
      </c>
      <c r="D507" s="170">
        <f t="shared" si="54"/>
        <v>1242.0454339999999</v>
      </c>
      <c r="E507" s="170">
        <f t="shared" si="54"/>
        <v>1243.0854339999999</v>
      </c>
      <c r="F507" s="170">
        <f t="shared" si="54"/>
        <v>1244.0954339999998</v>
      </c>
      <c r="G507" s="170">
        <f t="shared" si="54"/>
        <v>1247.7954339999999</v>
      </c>
      <c r="H507" s="170">
        <f t="shared" si="54"/>
        <v>1253.7754339999999</v>
      </c>
      <c r="I507" s="170">
        <f t="shared" si="54"/>
        <v>1261.6254339999998</v>
      </c>
      <c r="J507" s="170">
        <f t="shared" si="54"/>
        <v>1269.7954339999999</v>
      </c>
      <c r="K507" s="170">
        <f t="shared" si="54"/>
        <v>1270.3254339999999</v>
      </c>
      <c r="L507" s="170">
        <f t="shared" si="54"/>
        <v>1269.3654339999998</v>
      </c>
      <c r="M507" s="170">
        <f t="shared" si="54"/>
        <v>1268.7954339999999</v>
      </c>
      <c r="N507" s="170">
        <f t="shared" si="54"/>
        <v>1268.8254339999999</v>
      </c>
      <c r="O507" s="170">
        <f t="shared" si="54"/>
        <v>1269.0654339999999</v>
      </c>
      <c r="P507" s="170">
        <f t="shared" si="54"/>
        <v>1278.2954339999999</v>
      </c>
      <c r="Q507" s="170">
        <f t="shared" si="54"/>
        <v>1292.0354339999999</v>
      </c>
      <c r="R507" s="170">
        <f t="shared" si="54"/>
        <v>1293.3754339999998</v>
      </c>
      <c r="S507" s="170">
        <f t="shared" ref="S507:Y537" si="55">AR507+$BA507+$AZ507+$AY507</f>
        <v>1279.7754339999999</v>
      </c>
      <c r="T507" s="170">
        <f t="shared" si="55"/>
        <v>1268.975434</v>
      </c>
      <c r="U507" s="170">
        <f t="shared" si="55"/>
        <v>1268.7354339999999</v>
      </c>
      <c r="V507" s="170">
        <f t="shared" si="55"/>
        <v>1265.6854339999998</v>
      </c>
      <c r="W507" s="170">
        <f t="shared" si="55"/>
        <v>1257.205434</v>
      </c>
      <c r="X507" s="170">
        <f t="shared" si="55"/>
        <v>1246.1154339999998</v>
      </c>
      <c r="Y507" s="170">
        <f t="shared" si="55"/>
        <v>1243.7754339999999</v>
      </c>
      <c r="Z507" s="37"/>
      <c r="AA507" s="41">
        <v>878.9</v>
      </c>
      <c r="AB507" s="39">
        <v>878.05</v>
      </c>
      <c r="AC507" s="39">
        <v>878.04</v>
      </c>
      <c r="AD507" s="39">
        <v>879.08</v>
      </c>
      <c r="AE507" s="39">
        <v>880.09</v>
      </c>
      <c r="AF507" s="39">
        <v>883.79</v>
      </c>
      <c r="AG507" s="39">
        <v>889.77</v>
      </c>
      <c r="AH507" s="39">
        <v>897.62</v>
      </c>
      <c r="AI507" s="39">
        <v>905.79</v>
      </c>
      <c r="AJ507" s="39">
        <v>906.32</v>
      </c>
      <c r="AK507" s="39">
        <v>905.36</v>
      </c>
      <c r="AL507" s="39">
        <v>904.79</v>
      </c>
      <c r="AM507" s="39">
        <v>904.82</v>
      </c>
      <c r="AN507" s="39">
        <v>905.06</v>
      </c>
      <c r="AO507" s="39">
        <v>914.29</v>
      </c>
      <c r="AP507" s="39">
        <v>928.03</v>
      </c>
      <c r="AQ507" s="39">
        <v>929.37</v>
      </c>
      <c r="AR507" s="39">
        <v>915.77</v>
      </c>
      <c r="AS507" s="39">
        <v>904.97</v>
      </c>
      <c r="AT507" s="39">
        <v>904.73</v>
      </c>
      <c r="AU507" s="39">
        <v>901.68</v>
      </c>
      <c r="AV507" s="39">
        <v>893.2</v>
      </c>
      <c r="AW507" s="39">
        <v>882.11</v>
      </c>
      <c r="AX507" s="40">
        <v>879.77</v>
      </c>
      <c r="AY507" s="339">
        <v>145.09</v>
      </c>
      <c r="AZ507" s="175">
        <v>3.2654339999999999</v>
      </c>
      <c r="BA507" s="178">
        <v>215.65</v>
      </c>
    </row>
    <row r="508" spans="1:137">
      <c r="A508" s="47">
        <v>2</v>
      </c>
      <c r="B508" s="170">
        <f t="shared" ref="B508:Q537" si="56">AA508+$BA508+$AZ508+$AY508</f>
        <v>1243.3354339999999</v>
      </c>
      <c r="C508" s="170">
        <f t="shared" si="54"/>
        <v>1243.1554339999998</v>
      </c>
      <c r="D508" s="170">
        <f t="shared" si="54"/>
        <v>1243.2654339999999</v>
      </c>
      <c r="E508" s="170">
        <f t="shared" si="54"/>
        <v>1243.9854339999999</v>
      </c>
      <c r="F508" s="170">
        <f t="shared" si="54"/>
        <v>1245.1154339999998</v>
      </c>
      <c r="G508" s="170">
        <f t="shared" si="54"/>
        <v>1247.0854339999999</v>
      </c>
      <c r="H508" s="170">
        <f t="shared" si="54"/>
        <v>1250.215434</v>
      </c>
      <c r="I508" s="170">
        <f t="shared" si="54"/>
        <v>1258.8754339999998</v>
      </c>
      <c r="J508" s="170">
        <f t="shared" si="54"/>
        <v>1259.6154339999998</v>
      </c>
      <c r="K508" s="170">
        <f t="shared" si="54"/>
        <v>1282.6754339999998</v>
      </c>
      <c r="L508" s="170">
        <f t="shared" si="54"/>
        <v>1290.4054339999998</v>
      </c>
      <c r="M508" s="170">
        <f t="shared" si="54"/>
        <v>1289.5754339999999</v>
      </c>
      <c r="N508" s="170">
        <f t="shared" si="54"/>
        <v>1289.6854339999998</v>
      </c>
      <c r="O508" s="170">
        <f t="shared" si="54"/>
        <v>1293.1654339999998</v>
      </c>
      <c r="P508" s="170">
        <f t="shared" si="54"/>
        <v>1305.6554339999998</v>
      </c>
      <c r="Q508" s="170">
        <f t="shared" si="54"/>
        <v>1326.0054339999999</v>
      </c>
      <c r="R508" s="170">
        <f t="shared" si="54"/>
        <v>1345.5754339999999</v>
      </c>
      <c r="S508" s="170">
        <f t="shared" si="55"/>
        <v>1341.3554339999998</v>
      </c>
      <c r="T508" s="170">
        <f t="shared" si="55"/>
        <v>1327.7854339999999</v>
      </c>
      <c r="U508" s="170">
        <f t="shared" si="55"/>
        <v>1296.4254339999998</v>
      </c>
      <c r="V508" s="170">
        <f t="shared" si="55"/>
        <v>1268.975434</v>
      </c>
      <c r="W508" s="170">
        <f t="shared" si="55"/>
        <v>1265.2854339999999</v>
      </c>
      <c r="X508" s="170">
        <f t="shared" si="55"/>
        <v>1249.5654339999999</v>
      </c>
      <c r="Y508" s="170">
        <f t="shared" si="55"/>
        <v>1246.2454339999999</v>
      </c>
      <c r="Z508" s="37"/>
      <c r="AA508" s="38">
        <v>879.33</v>
      </c>
      <c r="AB508" s="39">
        <v>879.15</v>
      </c>
      <c r="AC508" s="39">
        <v>879.26</v>
      </c>
      <c r="AD508" s="39">
        <v>879.98</v>
      </c>
      <c r="AE508" s="39">
        <v>881.11</v>
      </c>
      <c r="AF508" s="39">
        <v>883.08</v>
      </c>
      <c r="AG508" s="39">
        <v>886.21</v>
      </c>
      <c r="AH508" s="39">
        <v>894.87</v>
      </c>
      <c r="AI508" s="39">
        <v>895.61</v>
      </c>
      <c r="AJ508" s="39">
        <v>918.67</v>
      </c>
      <c r="AK508" s="39">
        <v>926.4</v>
      </c>
      <c r="AL508" s="39">
        <v>925.57</v>
      </c>
      <c r="AM508" s="39">
        <v>925.68</v>
      </c>
      <c r="AN508" s="39">
        <v>929.16</v>
      </c>
      <c r="AO508" s="39">
        <v>941.65</v>
      </c>
      <c r="AP508" s="39">
        <v>962</v>
      </c>
      <c r="AQ508" s="39">
        <v>981.57</v>
      </c>
      <c r="AR508" s="39">
        <v>977.35</v>
      </c>
      <c r="AS508" s="39">
        <v>963.78</v>
      </c>
      <c r="AT508" s="39">
        <v>932.42</v>
      </c>
      <c r="AU508" s="39">
        <v>904.97</v>
      </c>
      <c r="AV508" s="39">
        <v>901.28</v>
      </c>
      <c r="AW508" s="39">
        <v>885.56</v>
      </c>
      <c r="AX508" s="40">
        <v>882.24</v>
      </c>
      <c r="AY508" s="340">
        <v>145.09</v>
      </c>
      <c r="AZ508" s="175">
        <v>3.2654339999999999</v>
      </c>
      <c r="BA508" s="159">
        <v>215.65</v>
      </c>
    </row>
    <row r="509" spans="1:137">
      <c r="A509" s="47">
        <v>3</v>
      </c>
      <c r="B509" s="170">
        <f t="shared" si="56"/>
        <v>1243.3154339999999</v>
      </c>
      <c r="C509" s="170">
        <f t="shared" si="54"/>
        <v>1242.7854339999999</v>
      </c>
      <c r="D509" s="170">
        <f t="shared" si="54"/>
        <v>1240.8754339999998</v>
      </c>
      <c r="E509" s="170">
        <f t="shared" si="54"/>
        <v>1242.4854339999999</v>
      </c>
      <c r="F509" s="170">
        <f t="shared" si="54"/>
        <v>1248.8154339999999</v>
      </c>
      <c r="G509" s="170">
        <f t="shared" si="54"/>
        <v>1273.975434</v>
      </c>
      <c r="H509" s="170">
        <f t="shared" si="54"/>
        <v>1373.6154340000001</v>
      </c>
      <c r="I509" s="170">
        <f t="shared" si="54"/>
        <v>1449.2854339999999</v>
      </c>
      <c r="J509" s="170">
        <f t="shared" si="54"/>
        <v>1482.475434</v>
      </c>
      <c r="K509" s="170">
        <f t="shared" si="54"/>
        <v>1486.7854339999999</v>
      </c>
      <c r="L509" s="170">
        <f t="shared" si="54"/>
        <v>1481.685434</v>
      </c>
      <c r="M509" s="170">
        <f t="shared" si="54"/>
        <v>1479.8554339999998</v>
      </c>
      <c r="N509" s="170">
        <f t="shared" si="54"/>
        <v>1473.945434</v>
      </c>
      <c r="O509" s="170">
        <f t="shared" si="54"/>
        <v>1483.425434</v>
      </c>
      <c r="P509" s="170">
        <f t="shared" si="54"/>
        <v>1507.885434</v>
      </c>
      <c r="Q509" s="170">
        <f t="shared" si="54"/>
        <v>1487.965434</v>
      </c>
      <c r="R509" s="170">
        <f t="shared" si="54"/>
        <v>1487.945434</v>
      </c>
      <c r="S509" s="170">
        <f t="shared" si="55"/>
        <v>1485.8054339999999</v>
      </c>
      <c r="T509" s="170">
        <f t="shared" si="55"/>
        <v>1452.205434</v>
      </c>
      <c r="U509" s="170">
        <f t="shared" si="55"/>
        <v>1420.1054339999998</v>
      </c>
      <c r="V509" s="170">
        <f t="shared" si="55"/>
        <v>1339.5154339999999</v>
      </c>
      <c r="W509" s="170">
        <f t="shared" si="55"/>
        <v>1286.5054339999999</v>
      </c>
      <c r="X509" s="170">
        <f t="shared" si="55"/>
        <v>1259.9054339999998</v>
      </c>
      <c r="Y509" s="170">
        <f t="shared" si="55"/>
        <v>1241.9854339999999</v>
      </c>
      <c r="Z509" s="37"/>
      <c r="AA509" s="38">
        <v>879.31</v>
      </c>
      <c r="AB509" s="39">
        <v>878.78</v>
      </c>
      <c r="AC509" s="39">
        <v>876.87</v>
      </c>
      <c r="AD509" s="39">
        <v>878.48</v>
      </c>
      <c r="AE509" s="39">
        <v>884.81</v>
      </c>
      <c r="AF509" s="39">
        <v>909.97</v>
      </c>
      <c r="AG509" s="39">
        <v>1009.6100000000001</v>
      </c>
      <c r="AH509" s="39">
        <v>1085.28</v>
      </c>
      <c r="AI509" s="39">
        <v>1118.47</v>
      </c>
      <c r="AJ509" s="39">
        <v>1122.78</v>
      </c>
      <c r="AK509" s="39">
        <v>1117.68</v>
      </c>
      <c r="AL509" s="39">
        <v>1115.8499999999999</v>
      </c>
      <c r="AM509" s="39">
        <v>1109.94</v>
      </c>
      <c r="AN509" s="39">
        <v>1119.42</v>
      </c>
      <c r="AO509" s="39">
        <v>1143.8800000000001</v>
      </c>
      <c r="AP509" s="39">
        <v>1123.96</v>
      </c>
      <c r="AQ509" s="39">
        <v>1123.94</v>
      </c>
      <c r="AR509" s="39">
        <v>1121.8</v>
      </c>
      <c r="AS509" s="39">
        <v>1088.2</v>
      </c>
      <c r="AT509" s="39">
        <v>1056.0999999999999</v>
      </c>
      <c r="AU509" s="39">
        <v>975.51</v>
      </c>
      <c r="AV509" s="39">
        <v>922.5</v>
      </c>
      <c r="AW509" s="39">
        <v>895.9</v>
      </c>
      <c r="AX509" s="40">
        <v>877.98</v>
      </c>
      <c r="AY509" s="340">
        <v>145.09</v>
      </c>
      <c r="AZ509" s="175">
        <v>3.2654339999999999</v>
      </c>
      <c r="BA509" s="159">
        <v>215.65</v>
      </c>
    </row>
    <row r="510" spans="1:137">
      <c r="A510" s="47">
        <v>4</v>
      </c>
      <c r="B510" s="170">
        <f t="shared" si="56"/>
        <v>1250.6054339999998</v>
      </c>
      <c r="C510" s="170">
        <f t="shared" si="54"/>
        <v>1247.715434</v>
      </c>
      <c r="D510" s="170">
        <f t="shared" si="54"/>
        <v>1245.2954339999999</v>
      </c>
      <c r="E510" s="170">
        <f t="shared" si="54"/>
        <v>1248.7554339999999</v>
      </c>
      <c r="F510" s="170">
        <f t="shared" si="54"/>
        <v>1265.8254339999999</v>
      </c>
      <c r="G510" s="170">
        <f t="shared" si="54"/>
        <v>1335.945434</v>
      </c>
      <c r="H510" s="170">
        <f t="shared" si="54"/>
        <v>1425.5954339999998</v>
      </c>
      <c r="I510" s="170">
        <f t="shared" si="54"/>
        <v>1502.135434</v>
      </c>
      <c r="J510" s="170">
        <f t="shared" si="54"/>
        <v>1534.0254339999999</v>
      </c>
      <c r="K510" s="170">
        <f t="shared" si="54"/>
        <v>1525.0154339999999</v>
      </c>
      <c r="L510" s="170">
        <f t="shared" si="54"/>
        <v>1549.185434</v>
      </c>
      <c r="M510" s="170">
        <f t="shared" si="54"/>
        <v>1500.1154339999998</v>
      </c>
      <c r="N510" s="170">
        <f t="shared" si="54"/>
        <v>1484.405434</v>
      </c>
      <c r="O510" s="170">
        <f t="shared" si="54"/>
        <v>1485.205434</v>
      </c>
      <c r="P510" s="170">
        <f t="shared" si="54"/>
        <v>1498.3154339999999</v>
      </c>
      <c r="Q510" s="170">
        <f t="shared" si="54"/>
        <v>1509.165434</v>
      </c>
      <c r="R510" s="170">
        <f t="shared" si="54"/>
        <v>1528.965434</v>
      </c>
      <c r="S510" s="170">
        <f t="shared" si="55"/>
        <v>1512.3654339999998</v>
      </c>
      <c r="T510" s="170">
        <f t="shared" si="55"/>
        <v>1482.5854339999999</v>
      </c>
      <c r="U510" s="170">
        <f t="shared" si="55"/>
        <v>1451.1054339999998</v>
      </c>
      <c r="V510" s="170">
        <f t="shared" si="55"/>
        <v>1318.705434</v>
      </c>
      <c r="W510" s="170">
        <f t="shared" si="55"/>
        <v>1280.2954339999999</v>
      </c>
      <c r="X510" s="170">
        <f t="shared" si="55"/>
        <v>1258.9254339999998</v>
      </c>
      <c r="Y510" s="170">
        <f t="shared" si="55"/>
        <v>1253.1854339999998</v>
      </c>
      <c r="Z510" s="37"/>
      <c r="AA510" s="38">
        <v>886.6</v>
      </c>
      <c r="AB510" s="39">
        <v>883.71</v>
      </c>
      <c r="AC510" s="39">
        <v>881.29</v>
      </c>
      <c r="AD510" s="39">
        <v>884.75</v>
      </c>
      <c r="AE510" s="39">
        <v>901.82</v>
      </c>
      <c r="AF510" s="39">
        <v>971.94</v>
      </c>
      <c r="AG510" s="39">
        <v>1061.5899999999999</v>
      </c>
      <c r="AH510" s="39">
        <v>1138.1300000000001</v>
      </c>
      <c r="AI510" s="39">
        <v>1170.02</v>
      </c>
      <c r="AJ510" s="39">
        <v>1161.01</v>
      </c>
      <c r="AK510" s="39">
        <v>1185.18</v>
      </c>
      <c r="AL510" s="39">
        <v>1136.1099999999999</v>
      </c>
      <c r="AM510" s="39">
        <v>1120.4000000000001</v>
      </c>
      <c r="AN510" s="39">
        <v>1121.2</v>
      </c>
      <c r="AO510" s="39">
        <v>1134.31</v>
      </c>
      <c r="AP510" s="39">
        <v>1145.1600000000001</v>
      </c>
      <c r="AQ510" s="39">
        <v>1164.96</v>
      </c>
      <c r="AR510" s="39">
        <v>1148.3599999999999</v>
      </c>
      <c r="AS510" s="39">
        <v>1118.58</v>
      </c>
      <c r="AT510" s="39">
        <v>1087.0999999999999</v>
      </c>
      <c r="AU510" s="39">
        <v>954.7</v>
      </c>
      <c r="AV510" s="39">
        <v>916.29</v>
      </c>
      <c r="AW510" s="39">
        <v>894.92</v>
      </c>
      <c r="AX510" s="40">
        <v>889.18</v>
      </c>
      <c r="AY510" s="340">
        <v>145.09</v>
      </c>
      <c r="AZ510" s="175">
        <v>3.2654339999999999</v>
      </c>
      <c r="BA510" s="159">
        <v>215.65</v>
      </c>
    </row>
    <row r="511" spans="1:137">
      <c r="A511" s="47">
        <v>5</v>
      </c>
      <c r="B511" s="170">
        <f t="shared" si="56"/>
        <v>1239.8254339999999</v>
      </c>
      <c r="C511" s="170">
        <f t="shared" si="54"/>
        <v>1238.8554339999998</v>
      </c>
      <c r="D511" s="170">
        <f t="shared" si="54"/>
        <v>1238.2854339999999</v>
      </c>
      <c r="E511" s="170">
        <f t="shared" si="54"/>
        <v>1240.3554339999998</v>
      </c>
      <c r="F511" s="170">
        <f t="shared" si="54"/>
        <v>1249.9254339999998</v>
      </c>
      <c r="G511" s="170">
        <f t="shared" si="54"/>
        <v>1267.4854339999999</v>
      </c>
      <c r="H511" s="170">
        <f t="shared" si="54"/>
        <v>1363.5654339999999</v>
      </c>
      <c r="I511" s="170">
        <f t="shared" si="54"/>
        <v>1390.2554339999999</v>
      </c>
      <c r="J511" s="170">
        <f t="shared" si="54"/>
        <v>1407.7854339999999</v>
      </c>
      <c r="K511" s="170">
        <f t="shared" si="54"/>
        <v>1409.3254339999999</v>
      </c>
      <c r="L511" s="170">
        <f t="shared" si="54"/>
        <v>1407.8554339999998</v>
      </c>
      <c r="M511" s="170">
        <f t="shared" si="54"/>
        <v>1409.165434</v>
      </c>
      <c r="N511" s="170">
        <f t="shared" si="54"/>
        <v>1404.145434</v>
      </c>
      <c r="O511" s="170">
        <f t="shared" si="54"/>
        <v>1437.2454339999999</v>
      </c>
      <c r="P511" s="170">
        <f t="shared" si="54"/>
        <v>1456.5054339999999</v>
      </c>
      <c r="Q511" s="170">
        <f t="shared" si="54"/>
        <v>1478.0154339999999</v>
      </c>
      <c r="R511" s="170">
        <f t="shared" si="54"/>
        <v>1465.5354339999999</v>
      </c>
      <c r="S511" s="170">
        <f t="shared" si="55"/>
        <v>1437.975434</v>
      </c>
      <c r="T511" s="170">
        <f t="shared" si="55"/>
        <v>1436.905434</v>
      </c>
      <c r="U511" s="170">
        <f t="shared" si="55"/>
        <v>1397.0054339999999</v>
      </c>
      <c r="V511" s="170">
        <f t="shared" si="55"/>
        <v>1303.0654339999999</v>
      </c>
      <c r="W511" s="170">
        <f t="shared" si="55"/>
        <v>1258.3954339999998</v>
      </c>
      <c r="X511" s="170">
        <f t="shared" si="55"/>
        <v>1253.9354339999998</v>
      </c>
      <c r="Y511" s="170">
        <f t="shared" si="55"/>
        <v>1240.3354339999999</v>
      </c>
      <c r="Z511" s="37"/>
      <c r="AA511" s="38">
        <v>875.82</v>
      </c>
      <c r="AB511" s="39">
        <v>874.85</v>
      </c>
      <c r="AC511" s="39">
        <v>874.28</v>
      </c>
      <c r="AD511" s="39">
        <v>876.35</v>
      </c>
      <c r="AE511" s="39">
        <v>885.92</v>
      </c>
      <c r="AF511" s="39">
        <v>903.48</v>
      </c>
      <c r="AG511" s="39">
        <v>999.56</v>
      </c>
      <c r="AH511" s="39">
        <v>1026.25</v>
      </c>
      <c r="AI511" s="39">
        <v>1043.78</v>
      </c>
      <c r="AJ511" s="39">
        <v>1045.32</v>
      </c>
      <c r="AK511" s="39">
        <v>1043.8499999999999</v>
      </c>
      <c r="AL511" s="39">
        <v>1045.1600000000001</v>
      </c>
      <c r="AM511" s="39">
        <v>1040.1400000000001</v>
      </c>
      <c r="AN511" s="39">
        <v>1073.24</v>
      </c>
      <c r="AO511" s="39">
        <v>1092.5</v>
      </c>
      <c r="AP511" s="39">
        <v>1114.01</v>
      </c>
      <c r="AQ511" s="39">
        <v>1101.53</v>
      </c>
      <c r="AR511" s="39">
        <v>1073.97</v>
      </c>
      <c r="AS511" s="39">
        <v>1072.9000000000001</v>
      </c>
      <c r="AT511" s="39">
        <v>1033</v>
      </c>
      <c r="AU511" s="39">
        <v>939.06</v>
      </c>
      <c r="AV511" s="39">
        <v>894.39</v>
      </c>
      <c r="AW511" s="39">
        <v>889.93</v>
      </c>
      <c r="AX511" s="40">
        <v>876.33</v>
      </c>
      <c r="AY511" s="340">
        <v>145.09</v>
      </c>
      <c r="AZ511" s="175">
        <v>3.2654339999999999</v>
      </c>
      <c r="BA511" s="159">
        <v>215.65</v>
      </c>
    </row>
    <row r="512" spans="1:137">
      <c r="A512" s="47">
        <v>6</v>
      </c>
      <c r="B512" s="170">
        <f t="shared" si="56"/>
        <v>1235.7754339999999</v>
      </c>
      <c r="C512" s="170">
        <f t="shared" si="54"/>
        <v>1235.5754339999999</v>
      </c>
      <c r="D512" s="170">
        <f t="shared" si="54"/>
        <v>1235.9154339999998</v>
      </c>
      <c r="E512" s="170">
        <f t="shared" si="54"/>
        <v>1238.2654339999999</v>
      </c>
      <c r="F512" s="170">
        <f t="shared" si="54"/>
        <v>1244.6254339999998</v>
      </c>
      <c r="G512" s="170">
        <f t="shared" si="54"/>
        <v>1267.5254339999999</v>
      </c>
      <c r="H512" s="170">
        <f t="shared" si="54"/>
        <v>1293.8654339999998</v>
      </c>
      <c r="I512" s="170">
        <f t="shared" si="54"/>
        <v>1388.435434</v>
      </c>
      <c r="J512" s="170">
        <f t="shared" si="54"/>
        <v>1401.2754339999999</v>
      </c>
      <c r="K512" s="170">
        <f t="shared" si="54"/>
        <v>1381.0554339999999</v>
      </c>
      <c r="L512" s="170">
        <f t="shared" si="54"/>
        <v>1364.725434</v>
      </c>
      <c r="M512" s="170">
        <f t="shared" si="54"/>
        <v>1358.5954339999998</v>
      </c>
      <c r="N512" s="170">
        <f t="shared" si="54"/>
        <v>1297.965434</v>
      </c>
      <c r="O512" s="170">
        <f t="shared" si="54"/>
        <v>1292.0654339999999</v>
      </c>
      <c r="P512" s="170">
        <f t="shared" si="54"/>
        <v>1318.6154339999998</v>
      </c>
      <c r="Q512" s="170">
        <f t="shared" si="54"/>
        <v>1349.6054339999998</v>
      </c>
      <c r="R512" s="170">
        <f t="shared" si="54"/>
        <v>1381.3154339999999</v>
      </c>
      <c r="S512" s="170">
        <f t="shared" si="55"/>
        <v>1362.1254339999998</v>
      </c>
      <c r="T512" s="170">
        <f t="shared" si="55"/>
        <v>1334.2454339999999</v>
      </c>
      <c r="U512" s="170">
        <f t="shared" si="55"/>
        <v>1327.3554339999998</v>
      </c>
      <c r="V512" s="170">
        <f t="shared" si="55"/>
        <v>1263.4254339999998</v>
      </c>
      <c r="W512" s="170">
        <f t="shared" si="55"/>
        <v>1258.3354339999999</v>
      </c>
      <c r="X512" s="170">
        <f t="shared" si="55"/>
        <v>1254.0254339999999</v>
      </c>
      <c r="Y512" s="170">
        <f t="shared" si="55"/>
        <v>1237.3354339999999</v>
      </c>
      <c r="Z512" s="37"/>
      <c r="AA512" s="38">
        <v>871.77</v>
      </c>
      <c r="AB512" s="39">
        <v>871.57</v>
      </c>
      <c r="AC512" s="39">
        <v>871.91</v>
      </c>
      <c r="AD512" s="39">
        <v>874.26</v>
      </c>
      <c r="AE512" s="39">
        <v>880.62</v>
      </c>
      <c r="AF512" s="39">
        <v>903.52</v>
      </c>
      <c r="AG512" s="39">
        <v>929.86</v>
      </c>
      <c r="AH512" s="39">
        <v>1024.43</v>
      </c>
      <c r="AI512" s="39">
        <v>1037.27</v>
      </c>
      <c r="AJ512" s="39">
        <v>1017.05</v>
      </c>
      <c r="AK512" s="39">
        <v>1000.72</v>
      </c>
      <c r="AL512" s="39">
        <v>994.59</v>
      </c>
      <c r="AM512" s="39">
        <v>933.96</v>
      </c>
      <c r="AN512" s="39">
        <v>928.06</v>
      </c>
      <c r="AO512" s="39">
        <v>954.61</v>
      </c>
      <c r="AP512" s="39">
        <v>985.6</v>
      </c>
      <c r="AQ512" s="39">
        <v>1017.31</v>
      </c>
      <c r="AR512" s="39">
        <v>998.12</v>
      </c>
      <c r="AS512" s="39">
        <v>970.24</v>
      </c>
      <c r="AT512" s="39">
        <v>963.35</v>
      </c>
      <c r="AU512" s="39">
        <v>899.42</v>
      </c>
      <c r="AV512" s="39">
        <v>894.33</v>
      </c>
      <c r="AW512" s="39">
        <v>890.02</v>
      </c>
      <c r="AX512" s="40">
        <v>873.33</v>
      </c>
      <c r="AY512" s="340">
        <v>145.09</v>
      </c>
      <c r="AZ512" s="175">
        <v>3.2654339999999999</v>
      </c>
      <c r="BA512" s="159">
        <v>215.65</v>
      </c>
    </row>
    <row r="513" spans="1:53">
      <c r="A513" s="47">
        <v>7</v>
      </c>
      <c r="B513" s="170">
        <f t="shared" si="56"/>
        <v>1237.0254339999999</v>
      </c>
      <c r="C513" s="170">
        <f t="shared" si="54"/>
        <v>1236.3754339999998</v>
      </c>
      <c r="D513" s="170">
        <f t="shared" si="54"/>
        <v>1236.6254339999998</v>
      </c>
      <c r="E513" s="170">
        <f t="shared" si="54"/>
        <v>1238.7654339999999</v>
      </c>
      <c r="F513" s="170">
        <f t="shared" si="54"/>
        <v>1245.9854339999999</v>
      </c>
      <c r="G513" s="170">
        <f t="shared" si="54"/>
        <v>1268.8954339999998</v>
      </c>
      <c r="H513" s="170">
        <f t="shared" si="54"/>
        <v>1342.9954339999999</v>
      </c>
      <c r="I513" s="170">
        <f t="shared" si="54"/>
        <v>1416.7554339999999</v>
      </c>
      <c r="J513" s="170">
        <f t="shared" si="54"/>
        <v>1423.0554339999999</v>
      </c>
      <c r="K513" s="170">
        <f t="shared" si="54"/>
        <v>1428.2654339999999</v>
      </c>
      <c r="L513" s="170">
        <f t="shared" si="54"/>
        <v>1413.5154339999999</v>
      </c>
      <c r="M513" s="170">
        <f t="shared" si="54"/>
        <v>1414.8154339999999</v>
      </c>
      <c r="N513" s="170">
        <f t="shared" si="54"/>
        <v>1406.3654339999998</v>
      </c>
      <c r="O513" s="170">
        <f t="shared" si="54"/>
        <v>1418.9954339999999</v>
      </c>
      <c r="P513" s="170">
        <f t="shared" si="54"/>
        <v>1428.965434</v>
      </c>
      <c r="Q513" s="170">
        <f t="shared" si="54"/>
        <v>1453.885434</v>
      </c>
      <c r="R513" s="170">
        <f t="shared" si="54"/>
        <v>1443.955434</v>
      </c>
      <c r="S513" s="170">
        <f t="shared" si="55"/>
        <v>1419.8654339999998</v>
      </c>
      <c r="T513" s="170">
        <f t="shared" si="55"/>
        <v>1416.8754339999998</v>
      </c>
      <c r="U513" s="170">
        <f t="shared" si="55"/>
        <v>1393.685434</v>
      </c>
      <c r="V513" s="170">
        <f t="shared" si="55"/>
        <v>1268.8754339999998</v>
      </c>
      <c r="W513" s="170">
        <f t="shared" si="55"/>
        <v>1262.7454339999999</v>
      </c>
      <c r="X513" s="170">
        <f t="shared" si="55"/>
        <v>1258.3954339999998</v>
      </c>
      <c r="Y513" s="170">
        <f t="shared" si="55"/>
        <v>1243.0654339999999</v>
      </c>
      <c r="Z513" s="37"/>
      <c r="AA513" s="38">
        <v>873.02</v>
      </c>
      <c r="AB513" s="39">
        <v>872.37</v>
      </c>
      <c r="AC513" s="39">
        <v>872.62</v>
      </c>
      <c r="AD513" s="39">
        <v>874.76</v>
      </c>
      <c r="AE513" s="39">
        <v>881.98</v>
      </c>
      <c r="AF513" s="39">
        <v>904.89</v>
      </c>
      <c r="AG513" s="39">
        <v>978.99</v>
      </c>
      <c r="AH513" s="39">
        <v>1052.75</v>
      </c>
      <c r="AI513" s="39">
        <v>1059.05</v>
      </c>
      <c r="AJ513" s="39">
        <v>1064.26</v>
      </c>
      <c r="AK513" s="39">
        <v>1049.51</v>
      </c>
      <c r="AL513" s="39">
        <v>1050.81</v>
      </c>
      <c r="AM513" s="39">
        <v>1042.3599999999999</v>
      </c>
      <c r="AN513" s="39">
        <v>1054.99</v>
      </c>
      <c r="AO513" s="39">
        <v>1064.96</v>
      </c>
      <c r="AP513" s="39">
        <v>1089.8800000000001</v>
      </c>
      <c r="AQ513" s="39">
        <v>1079.95</v>
      </c>
      <c r="AR513" s="39">
        <v>1055.8599999999999</v>
      </c>
      <c r="AS513" s="39">
        <v>1052.8699999999999</v>
      </c>
      <c r="AT513" s="39">
        <v>1029.68</v>
      </c>
      <c r="AU513" s="39">
        <v>904.87</v>
      </c>
      <c r="AV513" s="39">
        <v>898.74</v>
      </c>
      <c r="AW513" s="39">
        <v>894.39</v>
      </c>
      <c r="AX513" s="40">
        <v>879.06</v>
      </c>
      <c r="AY513" s="340">
        <v>145.09</v>
      </c>
      <c r="AZ513" s="175">
        <v>3.2654339999999999</v>
      </c>
      <c r="BA513" s="159">
        <v>215.65</v>
      </c>
    </row>
    <row r="514" spans="1:53">
      <c r="A514" s="47">
        <v>8</v>
      </c>
      <c r="B514" s="170">
        <f t="shared" si="56"/>
        <v>1258.445434</v>
      </c>
      <c r="C514" s="170">
        <f t="shared" si="54"/>
        <v>1257.5254339999999</v>
      </c>
      <c r="D514" s="170">
        <f t="shared" si="54"/>
        <v>1242.2954339999999</v>
      </c>
      <c r="E514" s="170">
        <f t="shared" si="54"/>
        <v>1238.475434</v>
      </c>
      <c r="F514" s="170">
        <f t="shared" si="54"/>
        <v>1239.3054339999999</v>
      </c>
      <c r="G514" s="170">
        <f t="shared" si="54"/>
        <v>1263.6254339999998</v>
      </c>
      <c r="H514" s="170">
        <f t="shared" si="54"/>
        <v>1268.225434</v>
      </c>
      <c r="I514" s="170">
        <f t="shared" si="54"/>
        <v>1358.0554339999999</v>
      </c>
      <c r="J514" s="170">
        <f t="shared" si="54"/>
        <v>1369.3254339999999</v>
      </c>
      <c r="K514" s="170">
        <f t="shared" si="54"/>
        <v>1426.8754339999998</v>
      </c>
      <c r="L514" s="170">
        <f t="shared" si="54"/>
        <v>1425.7354339999999</v>
      </c>
      <c r="M514" s="170">
        <f t="shared" si="54"/>
        <v>1414.6254339999998</v>
      </c>
      <c r="N514" s="170">
        <f t="shared" si="54"/>
        <v>1401.7654339999999</v>
      </c>
      <c r="O514" s="170">
        <f t="shared" si="54"/>
        <v>1392.5054339999999</v>
      </c>
      <c r="P514" s="170">
        <f t="shared" si="54"/>
        <v>1413.5254339999999</v>
      </c>
      <c r="Q514" s="170">
        <f t="shared" si="54"/>
        <v>1421.5054339999999</v>
      </c>
      <c r="R514" s="170">
        <f t="shared" si="54"/>
        <v>1443.195434</v>
      </c>
      <c r="S514" s="170">
        <f t="shared" si="55"/>
        <v>1434.685434</v>
      </c>
      <c r="T514" s="170">
        <f t="shared" si="55"/>
        <v>1426.445434</v>
      </c>
      <c r="U514" s="170">
        <f t="shared" si="55"/>
        <v>1445.6054339999998</v>
      </c>
      <c r="V514" s="170">
        <f t="shared" si="55"/>
        <v>1388.6054339999998</v>
      </c>
      <c r="W514" s="170">
        <f t="shared" si="55"/>
        <v>1347.1754339999998</v>
      </c>
      <c r="X514" s="170">
        <f t="shared" si="55"/>
        <v>1291.1354339999998</v>
      </c>
      <c r="Y514" s="170">
        <f t="shared" si="55"/>
        <v>1287.0454339999999</v>
      </c>
      <c r="Z514" s="37"/>
      <c r="AA514" s="38">
        <v>894.44</v>
      </c>
      <c r="AB514" s="39">
        <v>893.52</v>
      </c>
      <c r="AC514" s="39">
        <v>878.29</v>
      </c>
      <c r="AD514" s="39">
        <v>874.47</v>
      </c>
      <c r="AE514" s="39">
        <v>875.3</v>
      </c>
      <c r="AF514" s="39">
        <v>899.62</v>
      </c>
      <c r="AG514" s="39">
        <v>904.22</v>
      </c>
      <c r="AH514" s="39">
        <v>994.05</v>
      </c>
      <c r="AI514" s="39">
        <v>1005.3199999999999</v>
      </c>
      <c r="AJ514" s="39">
        <v>1062.8699999999999</v>
      </c>
      <c r="AK514" s="39">
        <v>1061.73</v>
      </c>
      <c r="AL514" s="39">
        <v>1050.6199999999999</v>
      </c>
      <c r="AM514" s="39">
        <v>1037.76</v>
      </c>
      <c r="AN514" s="39">
        <v>1028.5</v>
      </c>
      <c r="AO514" s="39">
        <v>1049.52</v>
      </c>
      <c r="AP514" s="39">
        <v>1057.5</v>
      </c>
      <c r="AQ514" s="39">
        <v>1079.19</v>
      </c>
      <c r="AR514" s="39">
        <v>1070.68</v>
      </c>
      <c r="AS514" s="39">
        <v>1062.44</v>
      </c>
      <c r="AT514" s="39">
        <v>1081.5999999999999</v>
      </c>
      <c r="AU514" s="39">
        <v>1024.5999999999999</v>
      </c>
      <c r="AV514" s="39">
        <v>983.17</v>
      </c>
      <c r="AW514" s="39">
        <v>927.13</v>
      </c>
      <c r="AX514" s="40">
        <v>923.04</v>
      </c>
      <c r="AY514" s="340">
        <v>145.09</v>
      </c>
      <c r="AZ514" s="175">
        <v>3.2654339999999999</v>
      </c>
      <c r="BA514" s="159">
        <v>215.65</v>
      </c>
    </row>
    <row r="515" spans="1:53">
      <c r="A515" s="47">
        <v>9</v>
      </c>
      <c r="B515" s="170">
        <f t="shared" si="56"/>
        <v>1270.5054339999999</v>
      </c>
      <c r="C515" s="170">
        <f t="shared" si="54"/>
        <v>1266.465434</v>
      </c>
      <c r="D515" s="170">
        <f t="shared" si="54"/>
        <v>1265.1754339999998</v>
      </c>
      <c r="E515" s="170">
        <f t="shared" si="54"/>
        <v>1238.6154339999998</v>
      </c>
      <c r="F515" s="170">
        <f t="shared" si="54"/>
        <v>1242.475434</v>
      </c>
      <c r="G515" s="170">
        <f t="shared" si="54"/>
        <v>1233.4254339999998</v>
      </c>
      <c r="H515" s="170">
        <f t="shared" si="54"/>
        <v>1268.1654339999998</v>
      </c>
      <c r="I515" s="170">
        <f t="shared" si="54"/>
        <v>1273.225434</v>
      </c>
      <c r="J515" s="170">
        <f t="shared" si="54"/>
        <v>1360.445434</v>
      </c>
      <c r="K515" s="170">
        <f t="shared" si="54"/>
        <v>1390.7554339999999</v>
      </c>
      <c r="L515" s="170">
        <f t="shared" si="54"/>
        <v>1408.0754339999999</v>
      </c>
      <c r="M515" s="170">
        <f t="shared" si="54"/>
        <v>1381.8754339999998</v>
      </c>
      <c r="N515" s="170">
        <f t="shared" si="54"/>
        <v>1356.975434</v>
      </c>
      <c r="O515" s="170">
        <f t="shared" si="54"/>
        <v>1384.9754339999997</v>
      </c>
      <c r="P515" s="170">
        <f t="shared" si="54"/>
        <v>1426.165434</v>
      </c>
      <c r="Q515" s="170">
        <f t="shared" si="54"/>
        <v>1457.8454339999998</v>
      </c>
      <c r="R515" s="170">
        <f t="shared" si="54"/>
        <v>1474.675434</v>
      </c>
      <c r="S515" s="170">
        <f t="shared" si="55"/>
        <v>1491.465434</v>
      </c>
      <c r="T515" s="170">
        <f t="shared" si="55"/>
        <v>1483.7354339999999</v>
      </c>
      <c r="U515" s="170">
        <f t="shared" si="55"/>
        <v>1520.9854339999999</v>
      </c>
      <c r="V515" s="170">
        <f t="shared" si="55"/>
        <v>1404.5754339999999</v>
      </c>
      <c r="W515" s="170">
        <f t="shared" si="55"/>
        <v>1334.945434</v>
      </c>
      <c r="X515" s="170">
        <f t="shared" si="55"/>
        <v>1291.5054339999999</v>
      </c>
      <c r="Y515" s="170">
        <f t="shared" si="55"/>
        <v>1264.7854339999999</v>
      </c>
      <c r="Z515" s="37"/>
      <c r="AA515" s="38">
        <v>906.5</v>
      </c>
      <c r="AB515" s="39">
        <v>902.46</v>
      </c>
      <c r="AC515" s="39">
        <v>901.17</v>
      </c>
      <c r="AD515" s="39">
        <v>874.61</v>
      </c>
      <c r="AE515" s="39">
        <v>878.47</v>
      </c>
      <c r="AF515" s="39">
        <v>869.42</v>
      </c>
      <c r="AG515" s="39">
        <v>904.16</v>
      </c>
      <c r="AH515" s="39">
        <v>909.22</v>
      </c>
      <c r="AI515" s="39">
        <v>996.44</v>
      </c>
      <c r="AJ515" s="39">
        <v>1026.75</v>
      </c>
      <c r="AK515" s="39">
        <v>1044.07</v>
      </c>
      <c r="AL515" s="39">
        <v>1017.87</v>
      </c>
      <c r="AM515" s="39">
        <v>992.97</v>
      </c>
      <c r="AN515" s="39">
        <v>1020.9699999999999</v>
      </c>
      <c r="AO515" s="39">
        <v>1062.1600000000001</v>
      </c>
      <c r="AP515" s="39">
        <v>1093.8399999999999</v>
      </c>
      <c r="AQ515" s="39">
        <v>1110.67</v>
      </c>
      <c r="AR515" s="39">
        <v>1127.46</v>
      </c>
      <c r="AS515" s="39">
        <v>1119.73</v>
      </c>
      <c r="AT515" s="39">
        <v>1156.98</v>
      </c>
      <c r="AU515" s="39">
        <v>1040.57</v>
      </c>
      <c r="AV515" s="39">
        <v>970.94</v>
      </c>
      <c r="AW515" s="39">
        <v>927.5</v>
      </c>
      <c r="AX515" s="40">
        <v>900.78</v>
      </c>
      <c r="AY515" s="340">
        <v>145.09</v>
      </c>
      <c r="AZ515" s="175">
        <v>3.2654339999999999</v>
      </c>
      <c r="BA515" s="159">
        <v>215.65</v>
      </c>
    </row>
    <row r="516" spans="1:53">
      <c r="A516" s="47">
        <v>10</v>
      </c>
      <c r="B516" s="170">
        <f t="shared" si="56"/>
        <v>1261.7454339999999</v>
      </c>
      <c r="C516" s="170">
        <f t="shared" si="54"/>
        <v>1260.8554339999998</v>
      </c>
      <c r="D516" s="170">
        <f t="shared" si="54"/>
        <v>1261.5654339999999</v>
      </c>
      <c r="E516" s="170">
        <f t="shared" si="54"/>
        <v>1242.0654339999999</v>
      </c>
      <c r="F516" s="170">
        <f t="shared" si="54"/>
        <v>1254.0054339999999</v>
      </c>
      <c r="G516" s="170">
        <f t="shared" si="54"/>
        <v>1275.0454339999999</v>
      </c>
      <c r="H516" s="170">
        <f t="shared" si="54"/>
        <v>1300.715434</v>
      </c>
      <c r="I516" s="170">
        <f t="shared" si="54"/>
        <v>1363.3154339999999</v>
      </c>
      <c r="J516" s="170">
        <f t="shared" si="54"/>
        <v>1400.1154339999998</v>
      </c>
      <c r="K516" s="170">
        <f t="shared" si="54"/>
        <v>1390.415434</v>
      </c>
      <c r="L516" s="170">
        <f t="shared" si="54"/>
        <v>1327.6854339999998</v>
      </c>
      <c r="M516" s="170">
        <f t="shared" si="54"/>
        <v>1325.1554339999998</v>
      </c>
      <c r="N516" s="170">
        <f t="shared" si="54"/>
        <v>1315.705434</v>
      </c>
      <c r="O516" s="170">
        <f t="shared" si="54"/>
        <v>1295.5054339999999</v>
      </c>
      <c r="P516" s="170">
        <f t="shared" si="54"/>
        <v>1381.0454339999999</v>
      </c>
      <c r="Q516" s="170">
        <f t="shared" si="54"/>
        <v>1389.6054339999998</v>
      </c>
      <c r="R516" s="170">
        <f t="shared" si="54"/>
        <v>1387.0854339999999</v>
      </c>
      <c r="S516" s="170">
        <f t="shared" si="55"/>
        <v>1280.205434</v>
      </c>
      <c r="T516" s="170">
        <f t="shared" si="55"/>
        <v>1270.0454339999999</v>
      </c>
      <c r="U516" s="170">
        <f t="shared" si="55"/>
        <v>1269.5554339999999</v>
      </c>
      <c r="V516" s="170">
        <f t="shared" si="55"/>
        <v>1265.9354339999998</v>
      </c>
      <c r="W516" s="170">
        <f t="shared" si="55"/>
        <v>1260.3354339999999</v>
      </c>
      <c r="X516" s="170">
        <f t="shared" si="55"/>
        <v>1253.475434</v>
      </c>
      <c r="Y516" s="170">
        <f t="shared" si="55"/>
        <v>1251.5454339999999</v>
      </c>
      <c r="Z516" s="37"/>
      <c r="AA516" s="38">
        <v>897.74</v>
      </c>
      <c r="AB516" s="39">
        <v>896.85</v>
      </c>
      <c r="AC516" s="39">
        <v>897.56</v>
      </c>
      <c r="AD516" s="39">
        <v>878.06</v>
      </c>
      <c r="AE516" s="39">
        <v>890</v>
      </c>
      <c r="AF516" s="39">
        <v>911.04</v>
      </c>
      <c r="AG516" s="39">
        <v>936.71</v>
      </c>
      <c r="AH516" s="39">
        <v>999.31</v>
      </c>
      <c r="AI516" s="39">
        <v>1036.1099999999999</v>
      </c>
      <c r="AJ516" s="39">
        <v>1026.4100000000001</v>
      </c>
      <c r="AK516" s="39">
        <v>963.68</v>
      </c>
      <c r="AL516" s="39">
        <v>961.15</v>
      </c>
      <c r="AM516" s="39">
        <v>951.7</v>
      </c>
      <c r="AN516" s="39">
        <v>931.5</v>
      </c>
      <c r="AO516" s="39">
        <v>1017.04</v>
      </c>
      <c r="AP516" s="39">
        <v>1025.5999999999999</v>
      </c>
      <c r="AQ516" s="39">
        <v>1023.08</v>
      </c>
      <c r="AR516" s="39">
        <v>916.2</v>
      </c>
      <c r="AS516" s="39">
        <v>906.04</v>
      </c>
      <c r="AT516" s="39">
        <v>905.55</v>
      </c>
      <c r="AU516" s="39">
        <v>901.93</v>
      </c>
      <c r="AV516" s="39">
        <v>896.33</v>
      </c>
      <c r="AW516" s="39">
        <v>889.47</v>
      </c>
      <c r="AX516" s="40">
        <v>887.54</v>
      </c>
      <c r="AY516" s="340">
        <v>145.09</v>
      </c>
      <c r="AZ516" s="175">
        <v>3.2654339999999999</v>
      </c>
      <c r="BA516" s="159">
        <v>215.65</v>
      </c>
    </row>
    <row r="517" spans="1:53">
      <c r="A517" s="47">
        <v>11</v>
      </c>
      <c r="B517" s="170">
        <f t="shared" si="56"/>
        <v>1243.8354339999999</v>
      </c>
      <c r="C517" s="170">
        <f t="shared" si="54"/>
        <v>1242.6454339999998</v>
      </c>
      <c r="D517" s="170">
        <f t="shared" si="54"/>
        <v>1242.4354339999998</v>
      </c>
      <c r="E517" s="170">
        <f t="shared" si="54"/>
        <v>1245.1354339999998</v>
      </c>
      <c r="F517" s="170">
        <f t="shared" si="54"/>
        <v>1260.3254339999999</v>
      </c>
      <c r="G517" s="170">
        <f t="shared" si="54"/>
        <v>1268.195434</v>
      </c>
      <c r="H517" s="170">
        <f t="shared" si="54"/>
        <v>1410.215434</v>
      </c>
      <c r="I517" s="170">
        <f t="shared" si="54"/>
        <v>1478.445434</v>
      </c>
      <c r="J517" s="170">
        <f t="shared" si="54"/>
        <v>1517.2554339999999</v>
      </c>
      <c r="K517" s="170">
        <f t="shared" si="54"/>
        <v>1503.3454339999998</v>
      </c>
      <c r="L517" s="170">
        <f t="shared" si="54"/>
        <v>1480.7554339999999</v>
      </c>
      <c r="M517" s="170">
        <f t="shared" si="54"/>
        <v>1498.6254339999998</v>
      </c>
      <c r="N517" s="170">
        <f t="shared" si="54"/>
        <v>1468.3154339999999</v>
      </c>
      <c r="O517" s="170">
        <f t="shared" si="54"/>
        <v>1461.8354339999999</v>
      </c>
      <c r="P517" s="170">
        <f t="shared" si="54"/>
        <v>1501.915434</v>
      </c>
      <c r="Q517" s="170">
        <f t="shared" si="54"/>
        <v>1528.685434</v>
      </c>
      <c r="R517" s="170">
        <f t="shared" si="54"/>
        <v>1539.5754339999999</v>
      </c>
      <c r="S517" s="170">
        <f t="shared" si="55"/>
        <v>1524.1254339999998</v>
      </c>
      <c r="T517" s="170">
        <f t="shared" si="55"/>
        <v>1494.8654339999998</v>
      </c>
      <c r="U517" s="170">
        <f t="shared" si="55"/>
        <v>1465.435434</v>
      </c>
      <c r="V517" s="170">
        <f t="shared" si="55"/>
        <v>1267.4154339999998</v>
      </c>
      <c r="W517" s="170">
        <f t="shared" si="55"/>
        <v>1256.215434</v>
      </c>
      <c r="X517" s="170">
        <f t="shared" si="55"/>
        <v>1250.7554339999999</v>
      </c>
      <c r="Y517" s="170">
        <f t="shared" si="55"/>
        <v>1243.1154339999998</v>
      </c>
      <c r="Z517" s="37"/>
      <c r="AA517" s="41">
        <v>879.83</v>
      </c>
      <c r="AB517" s="39">
        <v>878.64</v>
      </c>
      <c r="AC517" s="39">
        <v>878.43</v>
      </c>
      <c r="AD517" s="39">
        <v>881.13</v>
      </c>
      <c r="AE517" s="39">
        <v>896.32</v>
      </c>
      <c r="AF517" s="39">
        <v>904.19</v>
      </c>
      <c r="AG517" s="39">
        <v>1046.21</v>
      </c>
      <c r="AH517" s="39">
        <v>1114.44</v>
      </c>
      <c r="AI517" s="39">
        <v>1153.25</v>
      </c>
      <c r="AJ517" s="39">
        <v>1139.3399999999999</v>
      </c>
      <c r="AK517" s="39">
        <v>1116.75</v>
      </c>
      <c r="AL517" s="39">
        <v>1134.6199999999999</v>
      </c>
      <c r="AM517" s="39">
        <v>1104.31</v>
      </c>
      <c r="AN517" s="39">
        <v>1097.83</v>
      </c>
      <c r="AO517" s="39">
        <v>1137.9100000000001</v>
      </c>
      <c r="AP517" s="39">
        <v>1164.68</v>
      </c>
      <c r="AQ517" s="39">
        <v>1175.57</v>
      </c>
      <c r="AR517" s="39">
        <v>1160.1199999999999</v>
      </c>
      <c r="AS517" s="39">
        <v>1130.8599999999999</v>
      </c>
      <c r="AT517" s="39">
        <v>1101.43</v>
      </c>
      <c r="AU517" s="39">
        <v>903.41</v>
      </c>
      <c r="AV517" s="39">
        <v>892.21</v>
      </c>
      <c r="AW517" s="39">
        <v>886.75</v>
      </c>
      <c r="AX517" s="40">
        <v>879.11</v>
      </c>
      <c r="AY517" s="340">
        <v>145.09</v>
      </c>
      <c r="AZ517" s="175">
        <v>3.2654339999999999</v>
      </c>
      <c r="BA517" s="159">
        <v>215.65</v>
      </c>
    </row>
    <row r="518" spans="1:53">
      <c r="A518" s="47">
        <v>12</v>
      </c>
      <c r="B518" s="170">
        <f t="shared" si="56"/>
        <v>1247.705434</v>
      </c>
      <c r="C518" s="170">
        <f t="shared" si="54"/>
        <v>1247.0954339999998</v>
      </c>
      <c r="D518" s="170">
        <f t="shared" si="54"/>
        <v>1247.5354339999999</v>
      </c>
      <c r="E518" s="170">
        <f t="shared" si="54"/>
        <v>1247.3254339999999</v>
      </c>
      <c r="F518" s="170">
        <f t="shared" si="54"/>
        <v>1253.9254339999998</v>
      </c>
      <c r="G518" s="170">
        <f t="shared" si="54"/>
        <v>1267.945434</v>
      </c>
      <c r="H518" s="170">
        <f t="shared" si="54"/>
        <v>1326.5854339999999</v>
      </c>
      <c r="I518" s="170">
        <f t="shared" si="54"/>
        <v>1392.8354339999999</v>
      </c>
      <c r="J518" s="170">
        <f t="shared" si="54"/>
        <v>1432.6154339999998</v>
      </c>
      <c r="K518" s="170">
        <f t="shared" si="54"/>
        <v>1423.645434</v>
      </c>
      <c r="L518" s="170">
        <f t="shared" si="54"/>
        <v>1388.0354339999999</v>
      </c>
      <c r="M518" s="170">
        <f t="shared" si="54"/>
        <v>1402.435434</v>
      </c>
      <c r="N518" s="170">
        <f t="shared" si="54"/>
        <v>1395.8154339999999</v>
      </c>
      <c r="O518" s="170">
        <f t="shared" si="54"/>
        <v>1397.425434</v>
      </c>
      <c r="P518" s="170">
        <f t="shared" si="54"/>
        <v>1425.3354339999999</v>
      </c>
      <c r="Q518" s="170">
        <f t="shared" si="54"/>
        <v>1448.6154339999998</v>
      </c>
      <c r="R518" s="170">
        <f t="shared" si="54"/>
        <v>1446.3354339999999</v>
      </c>
      <c r="S518" s="170">
        <f t="shared" si="55"/>
        <v>1426.955434</v>
      </c>
      <c r="T518" s="170">
        <f t="shared" si="55"/>
        <v>1407.1054339999998</v>
      </c>
      <c r="U518" s="170">
        <f t="shared" si="55"/>
        <v>1269.4354339999998</v>
      </c>
      <c r="V518" s="170">
        <f t="shared" si="55"/>
        <v>1261.3554339999998</v>
      </c>
      <c r="W518" s="170">
        <f t="shared" si="55"/>
        <v>1257.965434</v>
      </c>
      <c r="X518" s="170">
        <f t="shared" si="55"/>
        <v>1253.7654339999999</v>
      </c>
      <c r="Y518" s="170">
        <f t="shared" si="55"/>
        <v>1243.7454339999999</v>
      </c>
      <c r="Z518" s="37"/>
      <c r="AA518" s="41">
        <v>883.7</v>
      </c>
      <c r="AB518" s="39">
        <v>883.09</v>
      </c>
      <c r="AC518" s="39">
        <v>883.53</v>
      </c>
      <c r="AD518" s="39">
        <v>883.32</v>
      </c>
      <c r="AE518" s="39">
        <v>889.92</v>
      </c>
      <c r="AF518" s="39">
        <v>903.94</v>
      </c>
      <c r="AG518" s="39">
        <v>962.58</v>
      </c>
      <c r="AH518" s="39">
        <v>1028.83</v>
      </c>
      <c r="AI518" s="39">
        <v>1068.6099999999999</v>
      </c>
      <c r="AJ518" s="39">
        <v>1059.6400000000001</v>
      </c>
      <c r="AK518" s="39">
        <v>1024.03</v>
      </c>
      <c r="AL518" s="39">
        <v>1038.43</v>
      </c>
      <c r="AM518" s="39">
        <v>1031.81</v>
      </c>
      <c r="AN518" s="39">
        <v>1033.42</v>
      </c>
      <c r="AO518" s="39">
        <v>1061.33</v>
      </c>
      <c r="AP518" s="39">
        <v>1084.6099999999999</v>
      </c>
      <c r="AQ518" s="39">
        <v>1082.33</v>
      </c>
      <c r="AR518" s="39">
        <v>1062.95</v>
      </c>
      <c r="AS518" s="39">
        <v>1043.0999999999999</v>
      </c>
      <c r="AT518" s="39">
        <v>905.43</v>
      </c>
      <c r="AU518" s="39">
        <v>897.35</v>
      </c>
      <c r="AV518" s="39">
        <v>893.96</v>
      </c>
      <c r="AW518" s="39">
        <v>889.76</v>
      </c>
      <c r="AX518" s="40">
        <v>879.74</v>
      </c>
      <c r="AY518" s="340">
        <v>145.09</v>
      </c>
      <c r="AZ518" s="175">
        <v>3.2654339999999999</v>
      </c>
      <c r="BA518" s="159">
        <v>215.65</v>
      </c>
    </row>
    <row r="519" spans="1:53">
      <c r="A519" s="47">
        <v>13</v>
      </c>
      <c r="B519" s="170">
        <f t="shared" si="56"/>
        <v>1246.6054339999998</v>
      </c>
      <c r="C519" s="170">
        <f t="shared" si="54"/>
        <v>1246.1854339999998</v>
      </c>
      <c r="D519" s="170">
        <f t="shared" si="54"/>
        <v>1243.465434</v>
      </c>
      <c r="E519" s="170">
        <f t="shared" si="54"/>
        <v>1248.6654339999998</v>
      </c>
      <c r="F519" s="170">
        <f t="shared" si="54"/>
        <v>1254.8154339999999</v>
      </c>
      <c r="G519" s="170">
        <f t="shared" si="54"/>
        <v>1256.1654339999998</v>
      </c>
      <c r="H519" s="170">
        <f t="shared" si="54"/>
        <v>1266.5554339999999</v>
      </c>
      <c r="I519" s="170">
        <f t="shared" si="54"/>
        <v>1343.225434</v>
      </c>
      <c r="J519" s="170">
        <f t="shared" si="54"/>
        <v>1400.3654339999998</v>
      </c>
      <c r="K519" s="170">
        <f t="shared" si="54"/>
        <v>1423.405434</v>
      </c>
      <c r="L519" s="170">
        <f t="shared" si="54"/>
        <v>1323.1054339999998</v>
      </c>
      <c r="M519" s="170">
        <f t="shared" si="54"/>
        <v>1313.3354339999999</v>
      </c>
      <c r="N519" s="170">
        <f t="shared" si="54"/>
        <v>1299.1854339999998</v>
      </c>
      <c r="O519" s="170">
        <f t="shared" si="54"/>
        <v>1308.0254339999999</v>
      </c>
      <c r="P519" s="170">
        <f t="shared" si="54"/>
        <v>1316.1654339999998</v>
      </c>
      <c r="Q519" s="170">
        <f t="shared" si="54"/>
        <v>1384.685434</v>
      </c>
      <c r="R519" s="170">
        <f t="shared" si="54"/>
        <v>1404.1054339999998</v>
      </c>
      <c r="S519" s="170">
        <f t="shared" si="55"/>
        <v>1336.945434</v>
      </c>
      <c r="T519" s="170">
        <f t="shared" si="55"/>
        <v>1265.8854339999998</v>
      </c>
      <c r="U519" s="170">
        <f t="shared" si="55"/>
        <v>1266.1054339999998</v>
      </c>
      <c r="V519" s="170">
        <f t="shared" si="55"/>
        <v>1240.5954339999998</v>
      </c>
      <c r="W519" s="170">
        <f t="shared" si="55"/>
        <v>1225.975434</v>
      </c>
      <c r="X519" s="170">
        <f t="shared" si="55"/>
        <v>1217.8654339999998</v>
      </c>
      <c r="Y519" s="170">
        <f t="shared" si="55"/>
        <v>1216.6154339999998</v>
      </c>
      <c r="Z519" s="37"/>
      <c r="AA519" s="41">
        <v>882.6</v>
      </c>
      <c r="AB519" s="39">
        <v>882.18</v>
      </c>
      <c r="AC519" s="39">
        <v>879.46</v>
      </c>
      <c r="AD519" s="39">
        <v>884.66</v>
      </c>
      <c r="AE519" s="39">
        <v>890.81</v>
      </c>
      <c r="AF519" s="39">
        <v>892.16</v>
      </c>
      <c r="AG519" s="39">
        <v>902.55</v>
      </c>
      <c r="AH519" s="39">
        <v>979.22</v>
      </c>
      <c r="AI519" s="39">
        <v>1036.3599999999999</v>
      </c>
      <c r="AJ519" s="39">
        <v>1059.4000000000001</v>
      </c>
      <c r="AK519" s="39">
        <v>959.1</v>
      </c>
      <c r="AL519" s="39">
        <v>949.33</v>
      </c>
      <c r="AM519" s="39">
        <v>935.18</v>
      </c>
      <c r="AN519" s="39">
        <v>944.02</v>
      </c>
      <c r="AO519" s="39">
        <v>952.16</v>
      </c>
      <c r="AP519" s="39">
        <v>1020.6800000000001</v>
      </c>
      <c r="AQ519" s="39">
        <v>1040.0999999999999</v>
      </c>
      <c r="AR519" s="39">
        <v>972.94</v>
      </c>
      <c r="AS519" s="39">
        <v>901.88</v>
      </c>
      <c r="AT519" s="39">
        <v>902.1</v>
      </c>
      <c r="AU519" s="39">
        <v>876.59</v>
      </c>
      <c r="AV519" s="39">
        <v>861.97</v>
      </c>
      <c r="AW519" s="39">
        <v>853.86</v>
      </c>
      <c r="AX519" s="40">
        <v>852.61</v>
      </c>
      <c r="AY519" s="340">
        <v>145.09</v>
      </c>
      <c r="AZ519" s="175">
        <v>3.2654339999999999</v>
      </c>
      <c r="BA519" s="159">
        <v>215.65</v>
      </c>
    </row>
    <row r="520" spans="1:53">
      <c r="A520" s="47">
        <v>14</v>
      </c>
      <c r="B520" s="170">
        <f t="shared" si="56"/>
        <v>1222.8254339999999</v>
      </c>
      <c r="C520" s="170">
        <f t="shared" si="54"/>
        <v>1222.6354339999998</v>
      </c>
      <c r="D520" s="170">
        <f t="shared" si="54"/>
        <v>1222.6554339999998</v>
      </c>
      <c r="E520" s="170">
        <f t="shared" si="54"/>
        <v>1225.0454339999999</v>
      </c>
      <c r="F520" s="170">
        <f t="shared" si="54"/>
        <v>1236.3354339999999</v>
      </c>
      <c r="G520" s="170">
        <f t="shared" si="54"/>
        <v>1256.6054339999998</v>
      </c>
      <c r="H520" s="170">
        <f t="shared" si="54"/>
        <v>1269.4154339999998</v>
      </c>
      <c r="I520" s="170">
        <f t="shared" si="54"/>
        <v>1360.0254339999999</v>
      </c>
      <c r="J520" s="170">
        <f t="shared" si="54"/>
        <v>1340.445434</v>
      </c>
      <c r="K520" s="170">
        <f t="shared" si="54"/>
        <v>1356.7654339999999</v>
      </c>
      <c r="L520" s="170">
        <f t="shared" si="54"/>
        <v>1307.2954339999999</v>
      </c>
      <c r="M520" s="170">
        <f t="shared" si="54"/>
        <v>1297.8754339999998</v>
      </c>
      <c r="N520" s="170">
        <f t="shared" si="54"/>
        <v>1291.6454339999998</v>
      </c>
      <c r="O520" s="170">
        <f t="shared" si="54"/>
        <v>1240.5454339999999</v>
      </c>
      <c r="P520" s="170">
        <f t="shared" si="54"/>
        <v>1332.2654339999999</v>
      </c>
      <c r="Q520" s="170">
        <f t="shared" si="54"/>
        <v>1339.1454339999998</v>
      </c>
      <c r="R520" s="170">
        <f t="shared" si="54"/>
        <v>1414.225434</v>
      </c>
      <c r="S520" s="170">
        <f t="shared" si="55"/>
        <v>1365.225434</v>
      </c>
      <c r="T520" s="170">
        <f t="shared" si="55"/>
        <v>1308.9354339999998</v>
      </c>
      <c r="U520" s="170">
        <f t="shared" si="55"/>
        <v>1262.3954339999998</v>
      </c>
      <c r="V520" s="170">
        <f t="shared" si="55"/>
        <v>1259.5654339999999</v>
      </c>
      <c r="W520" s="170">
        <f t="shared" si="55"/>
        <v>1246.6554339999998</v>
      </c>
      <c r="X520" s="170">
        <f t="shared" si="55"/>
        <v>1241.955434</v>
      </c>
      <c r="Y520" s="170">
        <f t="shared" si="55"/>
        <v>1240.6554339999998</v>
      </c>
      <c r="Z520" s="37"/>
      <c r="AA520" s="41">
        <v>858.82</v>
      </c>
      <c r="AB520" s="39">
        <v>858.63</v>
      </c>
      <c r="AC520" s="39">
        <v>858.65</v>
      </c>
      <c r="AD520" s="39">
        <v>861.04</v>
      </c>
      <c r="AE520" s="39">
        <v>872.33</v>
      </c>
      <c r="AF520" s="39">
        <v>892.6</v>
      </c>
      <c r="AG520" s="39">
        <v>905.41</v>
      </c>
      <c r="AH520" s="39">
        <v>996.02</v>
      </c>
      <c r="AI520" s="39">
        <v>976.44</v>
      </c>
      <c r="AJ520" s="39">
        <v>992.76</v>
      </c>
      <c r="AK520" s="39">
        <v>943.29</v>
      </c>
      <c r="AL520" s="39">
        <v>933.87</v>
      </c>
      <c r="AM520" s="39">
        <v>927.64</v>
      </c>
      <c r="AN520" s="39">
        <v>876.54</v>
      </c>
      <c r="AO520" s="39">
        <v>968.26</v>
      </c>
      <c r="AP520" s="39">
        <v>975.14</v>
      </c>
      <c r="AQ520" s="39">
        <v>1050.22</v>
      </c>
      <c r="AR520" s="39">
        <v>1001.22</v>
      </c>
      <c r="AS520" s="39">
        <v>944.93</v>
      </c>
      <c r="AT520" s="39">
        <v>898.39</v>
      </c>
      <c r="AU520" s="39">
        <v>895.56</v>
      </c>
      <c r="AV520" s="39">
        <v>882.65</v>
      </c>
      <c r="AW520" s="39">
        <v>877.95</v>
      </c>
      <c r="AX520" s="40">
        <v>876.65</v>
      </c>
      <c r="AY520" s="340">
        <v>145.09</v>
      </c>
      <c r="AZ520" s="175">
        <v>3.2654339999999999</v>
      </c>
      <c r="BA520" s="159">
        <v>215.65</v>
      </c>
    </row>
    <row r="521" spans="1:53">
      <c r="A521" s="47">
        <v>15</v>
      </c>
      <c r="B521" s="170">
        <f t="shared" si="56"/>
        <v>1094.8900000000001</v>
      </c>
      <c r="C521" s="170">
        <f t="shared" si="54"/>
        <v>1095.1300000000001</v>
      </c>
      <c r="D521" s="170">
        <f t="shared" si="54"/>
        <v>215.65</v>
      </c>
      <c r="E521" s="170">
        <f t="shared" si="54"/>
        <v>215.65</v>
      </c>
      <c r="F521" s="170">
        <f t="shared" si="54"/>
        <v>215.65</v>
      </c>
      <c r="G521" s="170">
        <f t="shared" si="54"/>
        <v>215.65</v>
      </c>
      <c r="H521" s="170">
        <f t="shared" si="54"/>
        <v>215.65</v>
      </c>
      <c r="I521" s="170">
        <f t="shared" si="54"/>
        <v>215.65</v>
      </c>
      <c r="J521" s="170">
        <f t="shared" si="54"/>
        <v>215.65</v>
      </c>
      <c r="K521" s="170">
        <f t="shared" si="54"/>
        <v>287.8</v>
      </c>
      <c r="L521" s="170">
        <f t="shared" si="54"/>
        <v>844.52</v>
      </c>
      <c r="M521" s="170">
        <f t="shared" si="54"/>
        <v>844.09</v>
      </c>
      <c r="N521" s="170">
        <f t="shared" si="54"/>
        <v>842.6</v>
      </c>
      <c r="O521" s="170">
        <f t="shared" si="54"/>
        <v>842.52</v>
      </c>
      <c r="P521" s="170">
        <f t="shared" si="54"/>
        <v>843.26</v>
      </c>
      <c r="Q521" s="170">
        <f t="shared" si="54"/>
        <v>843.56</v>
      </c>
      <c r="R521" s="170">
        <f t="shared" si="54"/>
        <v>845</v>
      </c>
      <c r="S521" s="170">
        <f t="shared" si="55"/>
        <v>845.05</v>
      </c>
      <c r="T521" s="170">
        <f t="shared" si="55"/>
        <v>843.06</v>
      </c>
      <c r="U521" s="170">
        <f t="shared" si="55"/>
        <v>844.61</v>
      </c>
      <c r="V521" s="170">
        <f t="shared" si="55"/>
        <v>841.8</v>
      </c>
      <c r="W521" s="170">
        <f t="shared" si="55"/>
        <v>215.65</v>
      </c>
      <c r="X521" s="170">
        <f t="shared" si="55"/>
        <v>215.65</v>
      </c>
      <c r="Y521" s="170">
        <f t="shared" si="55"/>
        <v>215.65</v>
      </c>
      <c r="Z521" s="37"/>
      <c r="AA521" s="41">
        <v>879.24</v>
      </c>
      <c r="AB521" s="39">
        <v>879.48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0</v>
      </c>
      <c r="AI521" s="39">
        <v>0</v>
      </c>
      <c r="AJ521" s="39">
        <v>72.150000000000006</v>
      </c>
      <c r="AK521" s="39">
        <v>628.87</v>
      </c>
      <c r="AL521" s="39">
        <v>628.44000000000005</v>
      </c>
      <c r="AM521" s="39">
        <v>626.95000000000005</v>
      </c>
      <c r="AN521" s="39">
        <v>626.87</v>
      </c>
      <c r="AO521" s="39">
        <v>627.61</v>
      </c>
      <c r="AP521" s="39">
        <v>627.91</v>
      </c>
      <c r="AQ521" s="39">
        <v>629.35</v>
      </c>
      <c r="AR521" s="39">
        <v>629.4</v>
      </c>
      <c r="AS521" s="39">
        <v>627.41</v>
      </c>
      <c r="AT521" s="39">
        <v>628.96</v>
      </c>
      <c r="AU521" s="39">
        <v>626.15</v>
      </c>
      <c r="AV521" s="39">
        <v>0</v>
      </c>
      <c r="AW521" s="39">
        <v>0</v>
      </c>
      <c r="AX521" s="40">
        <v>0</v>
      </c>
      <c r="AY521" s="340">
        <v>0</v>
      </c>
      <c r="AZ521" s="175">
        <v>0</v>
      </c>
      <c r="BA521" s="159">
        <v>215.65</v>
      </c>
    </row>
    <row r="522" spans="1:53">
      <c r="A522" s="47">
        <v>16</v>
      </c>
      <c r="B522" s="170">
        <f t="shared" si="56"/>
        <v>1261.2754339999999</v>
      </c>
      <c r="C522" s="170">
        <f t="shared" si="54"/>
        <v>1260.7854339999999</v>
      </c>
      <c r="D522" s="170">
        <f t="shared" si="54"/>
        <v>1261.1154339999998</v>
      </c>
      <c r="E522" s="170">
        <f t="shared" si="54"/>
        <v>1262.1254339999998</v>
      </c>
      <c r="F522" s="170">
        <f t="shared" si="54"/>
        <v>1261.7454339999999</v>
      </c>
      <c r="G522" s="170">
        <f t="shared" si="54"/>
        <v>1264.4854339999999</v>
      </c>
      <c r="H522" s="170">
        <f t="shared" si="54"/>
        <v>1269.6554339999998</v>
      </c>
      <c r="I522" s="170">
        <f t="shared" si="54"/>
        <v>1277.695434</v>
      </c>
      <c r="J522" s="170">
        <f t="shared" si="54"/>
        <v>1348.8254339999999</v>
      </c>
      <c r="K522" s="170">
        <f t="shared" si="54"/>
        <v>1408.0854339999999</v>
      </c>
      <c r="L522" s="170">
        <f t="shared" si="54"/>
        <v>1418.915434</v>
      </c>
      <c r="M522" s="170">
        <f t="shared" si="54"/>
        <v>1407.1154339999998</v>
      </c>
      <c r="N522" s="170">
        <f t="shared" si="54"/>
        <v>1398.3254339999999</v>
      </c>
      <c r="O522" s="170">
        <f t="shared" si="54"/>
        <v>1398.445434</v>
      </c>
      <c r="P522" s="170">
        <f t="shared" si="54"/>
        <v>1422.925434</v>
      </c>
      <c r="Q522" s="170">
        <f t="shared" si="54"/>
        <v>1473.895434</v>
      </c>
      <c r="R522" s="170">
        <f t="shared" ref="R522:R537" si="57">AQ522+$BA522+$AZ522+$AY522</f>
        <v>1507.175434</v>
      </c>
      <c r="S522" s="170">
        <f t="shared" si="55"/>
        <v>1514.0654339999999</v>
      </c>
      <c r="T522" s="170">
        <f t="shared" si="55"/>
        <v>1539.425434</v>
      </c>
      <c r="U522" s="170">
        <f t="shared" si="55"/>
        <v>1465.215434</v>
      </c>
      <c r="V522" s="170">
        <f t="shared" si="55"/>
        <v>1282.4854339999999</v>
      </c>
      <c r="W522" s="170">
        <f t="shared" si="55"/>
        <v>1277.3554339999998</v>
      </c>
      <c r="X522" s="170">
        <f t="shared" si="55"/>
        <v>1271.7654339999999</v>
      </c>
      <c r="Y522" s="170">
        <f t="shared" si="55"/>
        <v>1262.5654339999999</v>
      </c>
      <c r="Z522" s="37"/>
      <c r="AA522" s="41">
        <v>897.27</v>
      </c>
      <c r="AB522" s="39">
        <v>896.78</v>
      </c>
      <c r="AC522" s="39">
        <v>897.11</v>
      </c>
      <c r="AD522" s="39">
        <v>898.12</v>
      </c>
      <c r="AE522" s="39">
        <v>897.74</v>
      </c>
      <c r="AF522" s="39">
        <v>900.48</v>
      </c>
      <c r="AG522" s="39">
        <v>905.65</v>
      </c>
      <c r="AH522" s="39">
        <v>913.69</v>
      </c>
      <c r="AI522" s="39">
        <v>984.82</v>
      </c>
      <c r="AJ522" s="39">
        <v>1044.08</v>
      </c>
      <c r="AK522" s="39">
        <v>1054.9100000000001</v>
      </c>
      <c r="AL522" s="39">
        <v>1043.1099999999999</v>
      </c>
      <c r="AM522" s="39">
        <v>1034.32</v>
      </c>
      <c r="AN522" s="39">
        <v>1034.44</v>
      </c>
      <c r="AO522" s="39">
        <v>1058.92</v>
      </c>
      <c r="AP522" s="39">
        <v>1109.8900000000001</v>
      </c>
      <c r="AQ522" s="39">
        <v>1143.17</v>
      </c>
      <c r="AR522" s="39">
        <v>1150.06</v>
      </c>
      <c r="AS522" s="39">
        <v>1175.42</v>
      </c>
      <c r="AT522" s="39">
        <v>1101.21</v>
      </c>
      <c r="AU522" s="39">
        <v>918.48</v>
      </c>
      <c r="AV522" s="39">
        <v>913.35</v>
      </c>
      <c r="AW522" s="39">
        <v>907.76</v>
      </c>
      <c r="AX522" s="40">
        <v>898.56</v>
      </c>
      <c r="AY522" s="340">
        <v>145.09</v>
      </c>
      <c r="AZ522" s="175">
        <v>3.2654339999999999</v>
      </c>
      <c r="BA522" s="159">
        <v>215.65</v>
      </c>
    </row>
    <row r="523" spans="1:53">
      <c r="A523" s="47">
        <v>17</v>
      </c>
      <c r="B523" s="170">
        <f t="shared" si="56"/>
        <v>1260.3154339999999</v>
      </c>
      <c r="C523" s="170">
        <f t="shared" si="56"/>
        <v>1259.2354339999999</v>
      </c>
      <c r="D523" s="170">
        <f t="shared" si="56"/>
        <v>1260.3654339999998</v>
      </c>
      <c r="E523" s="170">
        <f t="shared" si="56"/>
        <v>1263.5054339999999</v>
      </c>
      <c r="F523" s="170">
        <f t="shared" si="56"/>
        <v>1270.8254339999999</v>
      </c>
      <c r="G523" s="170">
        <f t="shared" si="56"/>
        <v>1275.9254339999998</v>
      </c>
      <c r="H523" s="170">
        <f t="shared" si="56"/>
        <v>1300.0954339999998</v>
      </c>
      <c r="I523" s="170">
        <f t="shared" si="56"/>
        <v>1391.905434</v>
      </c>
      <c r="J523" s="170">
        <f t="shared" si="56"/>
        <v>1416.7854339999999</v>
      </c>
      <c r="K523" s="170">
        <f t="shared" si="56"/>
        <v>1414.5254339999999</v>
      </c>
      <c r="L523" s="170">
        <f t="shared" si="56"/>
        <v>1391.405434</v>
      </c>
      <c r="M523" s="170">
        <f t="shared" si="56"/>
        <v>1391.3754339999998</v>
      </c>
      <c r="N523" s="170">
        <f t="shared" si="56"/>
        <v>1382.0654339999999</v>
      </c>
      <c r="O523" s="170">
        <f t="shared" si="56"/>
        <v>1294.7954339999999</v>
      </c>
      <c r="P523" s="170">
        <f t="shared" si="56"/>
        <v>1337.9054339999998</v>
      </c>
      <c r="Q523" s="170">
        <f t="shared" si="56"/>
        <v>1413.0054339999999</v>
      </c>
      <c r="R523" s="170">
        <f t="shared" si="57"/>
        <v>1421.6054339999998</v>
      </c>
      <c r="S523" s="170">
        <f t="shared" si="55"/>
        <v>1388.885434</v>
      </c>
      <c r="T523" s="170">
        <f t="shared" si="55"/>
        <v>1386.3754339999998</v>
      </c>
      <c r="U523" s="170">
        <f t="shared" si="55"/>
        <v>1290.6754339999998</v>
      </c>
      <c r="V523" s="170">
        <f t="shared" si="55"/>
        <v>1286.7954339999999</v>
      </c>
      <c r="W523" s="170">
        <f t="shared" si="55"/>
        <v>1273.7454339999999</v>
      </c>
      <c r="X523" s="170">
        <f t="shared" si="55"/>
        <v>1265.475434</v>
      </c>
      <c r="Y523" s="170">
        <f t="shared" si="55"/>
        <v>1258.5854339999999</v>
      </c>
      <c r="Z523" s="37"/>
      <c r="AA523" s="41">
        <v>896.31</v>
      </c>
      <c r="AB523" s="39">
        <v>895.23</v>
      </c>
      <c r="AC523" s="39">
        <v>896.36</v>
      </c>
      <c r="AD523" s="39">
        <v>899.5</v>
      </c>
      <c r="AE523" s="39">
        <v>906.82</v>
      </c>
      <c r="AF523" s="39">
        <v>911.92</v>
      </c>
      <c r="AG523" s="39">
        <v>936.09</v>
      </c>
      <c r="AH523" s="39">
        <v>1027.9000000000001</v>
      </c>
      <c r="AI523" s="39">
        <v>1052.78</v>
      </c>
      <c r="AJ523" s="39">
        <v>1050.52</v>
      </c>
      <c r="AK523" s="39">
        <v>1027.4000000000001</v>
      </c>
      <c r="AL523" s="39">
        <v>1027.3699999999999</v>
      </c>
      <c r="AM523" s="39">
        <v>1018.06</v>
      </c>
      <c r="AN523" s="39">
        <v>930.79</v>
      </c>
      <c r="AO523" s="39">
        <v>973.9</v>
      </c>
      <c r="AP523" s="39">
        <v>1049</v>
      </c>
      <c r="AQ523" s="39">
        <v>1057.5999999999999</v>
      </c>
      <c r="AR523" s="39">
        <v>1024.8800000000001</v>
      </c>
      <c r="AS523" s="39">
        <v>1022.37</v>
      </c>
      <c r="AT523" s="39">
        <v>926.67</v>
      </c>
      <c r="AU523" s="39">
        <v>922.79</v>
      </c>
      <c r="AV523" s="39">
        <v>909.74</v>
      </c>
      <c r="AW523" s="39">
        <v>901.47</v>
      </c>
      <c r="AX523" s="40">
        <v>894.58</v>
      </c>
      <c r="AY523" s="340">
        <v>145.09</v>
      </c>
      <c r="AZ523" s="175">
        <v>3.2654339999999999</v>
      </c>
      <c r="BA523" s="159">
        <v>215.65</v>
      </c>
    </row>
    <row r="524" spans="1:53">
      <c r="A524" s="47">
        <v>18</v>
      </c>
      <c r="B524" s="170">
        <f t="shared" si="56"/>
        <v>215.65</v>
      </c>
      <c r="C524" s="170">
        <f t="shared" si="56"/>
        <v>215.65</v>
      </c>
      <c r="D524" s="170">
        <f t="shared" si="56"/>
        <v>215.65</v>
      </c>
      <c r="E524" s="170">
        <f t="shared" si="56"/>
        <v>215.65</v>
      </c>
      <c r="F524" s="170">
        <f t="shared" si="56"/>
        <v>215.65</v>
      </c>
      <c r="G524" s="170">
        <f t="shared" si="56"/>
        <v>215.65</v>
      </c>
      <c r="H524" s="170">
        <f t="shared" si="56"/>
        <v>215.65</v>
      </c>
      <c r="I524" s="170">
        <f t="shared" si="56"/>
        <v>1196.01</v>
      </c>
      <c r="J524" s="170">
        <f t="shared" si="56"/>
        <v>1144.8800000000001</v>
      </c>
      <c r="K524" s="170">
        <f t="shared" si="56"/>
        <v>215.65</v>
      </c>
      <c r="L524" s="170">
        <f t="shared" si="56"/>
        <v>215.65</v>
      </c>
      <c r="M524" s="170">
        <f t="shared" si="56"/>
        <v>215.65</v>
      </c>
      <c r="N524" s="170">
        <f t="shared" si="56"/>
        <v>215.65</v>
      </c>
      <c r="O524" s="170">
        <f t="shared" si="56"/>
        <v>215.65</v>
      </c>
      <c r="P524" s="170">
        <f t="shared" si="56"/>
        <v>215.65</v>
      </c>
      <c r="Q524" s="170">
        <f t="shared" si="56"/>
        <v>1131.8</v>
      </c>
      <c r="R524" s="170">
        <f t="shared" si="57"/>
        <v>215.65</v>
      </c>
      <c r="S524" s="170">
        <f t="shared" si="55"/>
        <v>215.65</v>
      </c>
      <c r="T524" s="170">
        <f t="shared" si="55"/>
        <v>215.65</v>
      </c>
      <c r="U524" s="170">
        <f t="shared" si="55"/>
        <v>1114.3</v>
      </c>
      <c r="V524" s="170">
        <f t="shared" si="55"/>
        <v>215.65</v>
      </c>
      <c r="W524" s="170">
        <f t="shared" si="55"/>
        <v>215.65</v>
      </c>
      <c r="X524" s="170">
        <f t="shared" si="55"/>
        <v>215.65</v>
      </c>
      <c r="Y524" s="170">
        <f t="shared" si="55"/>
        <v>215.65</v>
      </c>
      <c r="Z524" s="37"/>
      <c r="AA524" s="41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980.36</v>
      </c>
      <c r="AI524" s="39">
        <v>929.23</v>
      </c>
      <c r="AJ524" s="39">
        <v>0</v>
      </c>
      <c r="AK524" s="39">
        <v>0</v>
      </c>
      <c r="AL524" s="39">
        <v>0</v>
      </c>
      <c r="AM524" s="39">
        <v>0</v>
      </c>
      <c r="AN524" s="39">
        <v>0</v>
      </c>
      <c r="AO524" s="39">
        <v>0</v>
      </c>
      <c r="AP524" s="39">
        <v>916.15</v>
      </c>
      <c r="AQ524" s="39">
        <v>0</v>
      </c>
      <c r="AR524" s="39">
        <v>0</v>
      </c>
      <c r="AS524" s="39">
        <v>0</v>
      </c>
      <c r="AT524" s="39">
        <v>898.65</v>
      </c>
      <c r="AU524" s="39">
        <v>0</v>
      </c>
      <c r="AV524" s="39">
        <v>0</v>
      </c>
      <c r="AW524" s="39">
        <v>0</v>
      </c>
      <c r="AX524" s="40">
        <v>0</v>
      </c>
      <c r="AY524" s="340">
        <v>0</v>
      </c>
      <c r="AZ524" s="175">
        <v>0</v>
      </c>
      <c r="BA524" s="159">
        <v>215.65</v>
      </c>
    </row>
    <row r="525" spans="1:53">
      <c r="A525" s="47">
        <v>19</v>
      </c>
      <c r="B525" s="170">
        <f t="shared" si="56"/>
        <v>976.19543400000009</v>
      </c>
      <c r="C525" s="170">
        <f t="shared" si="56"/>
        <v>976.09543400000007</v>
      </c>
      <c r="D525" s="170">
        <f t="shared" si="56"/>
        <v>976.78543400000001</v>
      </c>
      <c r="E525" s="170">
        <f t="shared" si="56"/>
        <v>978.35543400000006</v>
      </c>
      <c r="F525" s="170">
        <f t="shared" si="56"/>
        <v>982.01543400000003</v>
      </c>
      <c r="G525" s="170">
        <f t="shared" si="56"/>
        <v>1260.9354339999998</v>
      </c>
      <c r="H525" s="170">
        <f t="shared" si="56"/>
        <v>1329.3654339999998</v>
      </c>
      <c r="I525" s="170">
        <f t="shared" si="56"/>
        <v>1358.0054339999999</v>
      </c>
      <c r="J525" s="170">
        <f t="shared" si="56"/>
        <v>1373.5554339999999</v>
      </c>
      <c r="K525" s="170">
        <f t="shared" si="56"/>
        <v>1370.2554339999999</v>
      </c>
      <c r="L525" s="170">
        <f t="shared" si="56"/>
        <v>1353.7854339999999</v>
      </c>
      <c r="M525" s="170">
        <f t="shared" si="56"/>
        <v>1354.9354339999998</v>
      </c>
      <c r="N525" s="170">
        <f t="shared" si="56"/>
        <v>1339.4954339999999</v>
      </c>
      <c r="O525" s="170">
        <f t="shared" si="56"/>
        <v>1359.0154339999999</v>
      </c>
      <c r="P525" s="170">
        <f t="shared" si="56"/>
        <v>1368.8254339999999</v>
      </c>
      <c r="Q525" s="170">
        <f t="shared" si="56"/>
        <v>1393.685434</v>
      </c>
      <c r="R525" s="170">
        <f t="shared" si="57"/>
        <v>1398.8054339999999</v>
      </c>
      <c r="S525" s="170">
        <f t="shared" si="55"/>
        <v>1412.175434</v>
      </c>
      <c r="T525" s="170">
        <f t="shared" si="55"/>
        <v>1376.195434</v>
      </c>
      <c r="U525" s="170">
        <f t="shared" si="55"/>
        <v>1321.9054339999998</v>
      </c>
      <c r="V525" s="170">
        <f t="shared" si="55"/>
        <v>1274.5454339999999</v>
      </c>
      <c r="W525" s="170">
        <f t="shared" si="55"/>
        <v>1269.7754339999999</v>
      </c>
      <c r="X525" s="170">
        <f t="shared" si="55"/>
        <v>1257.705434</v>
      </c>
      <c r="Y525" s="170">
        <f t="shared" si="55"/>
        <v>1253.5454339999999</v>
      </c>
      <c r="Z525" s="37"/>
      <c r="AA525" s="41">
        <v>612.19000000000005</v>
      </c>
      <c r="AB525" s="39">
        <v>612.09</v>
      </c>
      <c r="AC525" s="39">
        <v>612.78</v>
      </c>
      <c r="AD525" s="39">
        <v>614.35</v>
      </c>
      <c r="AE525" s="39">
        <v>618.01</v>
      </c>
      <c r="AF525" s="39">
        <v>896.93</v>
      </c>
      <c r="AG525" s="39">
        <v>965.36</v>
      </c>
      <c r="AH525" s="39">
        <v>994</v>
      </c>
      <c r="AI525" s="39">
        <v>1009.55</v>
      </c>
      <c r="AJ525" s="39">
        <v>1006.2500000000001</v>
      </c>
      <c r="AK525" s="39">
        <v>989.78</v>
      </c>
      <c r="AL525" s="39">
        <v>990.93</v>
      </c>
      <c r="AM525" s="39">
        <v>975.49</v>
      </c>
      <c r="AN525" s="39">
        <v>995.01</v>
      </c>
      <c r="AO525" s="39">
        <v>1004.82</v>
      </c>
      <c r="AP525" s="39">
        <v>1029.68</v>
      </c>
      <c r="AQ525" s="39">
        <v>1034.8</v>
      </c>
      <c r="AR525" s="39">
        <v>1048.17</v>
      </c>
      <c r="AS525" s="39">
        <v>1012.1900000000002</v>
      </c>
      <c r="AT525" s="39">
        <v>957.9</v>
      </c>
      <c r="AU525" s="39">
        <v>910.54</v>
      </c>
      <c r="AV525" s="39">
        <v>905.77</v>
      </c>
      <c r="AW525" s="39">
        <v>893.7</v>
      </c>
      <c r="AX525" s="40">
        <v>889.54</v>
      </c>
      <c r="AY525" s="340">
        <v>145.09</v>
      </c>
      <c r="AZ525" s="175">
        <v>3.2654339999999999</v>
      </c>
      <c r="BA525" s="159">
        <v>215.65</v>
      </c>
    </row>
    <row r="526" spans="1:53" ht="11.25" customHeight="1">
      <c r="A526" s="47">
        <v>20</v>
      </c>
      <c r="B526" s="170">
        <f t="shared" si="56"/>
        <v>978.43543399999999</v>
      </c>
      <c r="C526" s="170">
        <f t="shared" si="56"/>
        <v>978.13543400000003</v>
      </c>
      <c r="D526" s="170">
        <f t="shared" si="56"/>
        <v>978.00543400000004</v>
      </c>
      <c r="E526" s="170">
        <f t="shared" si="56"/>
        <v>979.57543400000009</v>
      </c>
      <c r="F526" s="170">
        <f t="shared" si="56"/>
        <v>983.03543400000001</v>
      </c>
      <c r="G526" s="170">
        <f t="shared" si="56"/>
        <v>987.78543400000001</v>
      </c>
      <c r="H526" s="170">
        <f t="shared" si="56"/>
        <v>985.38543400000003</v>
      </c>
      <c r="I526" s="170">
        <f t="shared" si="56"/>
        <v>981.23543400000005</v>
      </c>
      <c r="J526" s="170">
        <f t="shared" si="56"/>
        <v>979.94543400000009</v>
      </c>
      <c r="K526" s="170">
        <f t="shared" si="56"/>
        <v>979.78543400000001</v>
      </c>
      <c r="L526" s="170">
        <f t="shared" si="56"/>
        <v>980.15543400000001</v>
      </c>
      <c r="M526" s="170">
        <f t="shared" si="56"/>
        <v>979.925434</v>
      </c>
      <c r="N526" s="170">
        <f t="shared" si="56"/>
        <v>981.85543400000006</v>
      </c>
      <c r="O526" s="170">
        <f t="shared" si="56"/>
        <v>982.34543400000007</v>
      </c>
      <c r="P526" s="170">
        <f t="shared" si="56"/>
        <v>1336.4254339999998</v>
      </c>
      <c r="Q526" s="170">
        <f t="shared" si="56"/>
        <v>1354.8954339999998</v>
      </c>
      <c r="R526" s="170">
        <f t="shared" si="57"/>
        <v>1309.2954339999999</v>
      </c>
      <c r="S526" s="170">
        <f t="shared" si="55"/>
        <v>1351.225434</v>
      </c>
      <c r="T526" s="170">
        <f t="shared" si="55"/>
        <v>1346.8554339999998</v>
      </c>
      <c r="U526" s="170">
        <f t="shared" si="55"/>
        <v>1264.9254339999998</v>
      </c>
      <c r="V526" s="170">
        <f t="shared" si="55"/>
        <v>983.71543400000007</v>
      </c>
      <c r="W526" s="170">
        <f t="shared" si="55"/>
        <v>981.01543400000003</v>
      </c>
      <c r="X526" s="170">
        <f t="shared" si="55"/>
        <v>979.25543400000004</v>
      </c>
      <c r="Y526" s="170">
        <f t="shared" si="55"/>
        <v>977.59543400000007</v>
      </c>
      <c r="Z526" s="37"/>
      <c r="AA526" s="41">
        <v>614.42999999999995</v>
      </c>
      <c r="AB526" s="39">
        <v>614.13</v>
      </c>
      <c r="AC526" s="39">
        <v>614</v>
      </c>
      <c r="AD526" s="39">
        <v>615.57000000000005</v>
      </c>
      <c r="AE526" s="39">
        <v>619.03</v>
      </c>
      <c r="AF526" s="39">
        <v>623.78</v>
      </c>
      <c r="AG526" s="39">
        <v>621.38</v>
      </c>
      <c r="AH526" s="39">
        <v>617.23</v>
      </c>
      <c r="AI526" s="39">
        <v>615.94000000000005</v>
      </c>
      <c r="AJ526" s="39">
        <v>615.78</v>
      </c>
      <c r="AK526" s="39">
        <v>616.15</v>
      </c>
      <c r="AL526" s="39">
        <v>615.91999999999996</v>
      </c>
      <c r="AM526" s="39">
        <v>617.85</v>
      </c>
      <c r="AN526" s="39">
        <v>618.34</v>
      </c>
      <c r="AO526" s="39">
        <v>972.42</v>
      </c>
      <c r="AP526" s="39">
        <v>990.89</v>
      </c>
      <c r="AQ526" s="39">
        <v>945.29</v>
      </c>
      <c r="AR526" s="39">
        <v>987.22</v>
      </c>
      <c r="AS526" s="39">
        <v>982.85</v>
      </c>
      <c r="AT526" s="39">
        <v>900.92</v>
      </c>
      <c r="AU526" s="39">
        <v>619.71</v>
      </c>
      <c r="AV526" s="39">
        <v>617.01</v>
      </c>
      <c r="AW526" s="39">
        <v>615.25</v>
      </c>
      <c r="AX526" s="40">
        <v>613.59</v>
      </c>
      <c r="AY526" s="340">
        <v>145.09</v>
      </c>
      <c r="AZ526" s="175">
        <v>3.2654339999999999</v>
      </c>
      <c r="BA526" s="159">
        <v>215.65</v>
      </c>
    </row>
    <row r="527" spans="1:53" ht="11.25" customHeight="1">
      <c r="A527" s="47">
        <v>21</v>
      </c>
      <c r="B527" s="170">
        <f t="shared" si="56"/>
        <v>976.47543400000006</v>
      </c>
      <c r="C527" s="170">
        <f t="shared" si="56"/>
        <v>976.165434</v>
      </c>
      <c r="D527" s="170">
        <f t="shared" si="56"/>
        <v>976.94543400000009</v>
      </c>
      <c r="E527" s="170">
        <f t="shared" si="56"/>
        <v>1243.215434</v>
      </c>
      <c r="F527" s="170">
        <f t="shared" si="56"/>
        <v>1260.8554339999998</v>
      </c>
      <c r="G527" s="170">
        <f t="shared" si="56"/>
        <v>1271.6654339999998</v>
      </c>
      <c r="H527" s="170">
        <f t="shared" si="56"/>
        <v>1278.5454339999999</v>
      </c>
      <c r="I527" s="170">
        <f t="shared" si="56"/>
        <v>1340.1554339999998</v>
      </c>
      <c r="J527" s="170">
        <f t="shared" si="56"/>
        <v>1361.8854339999998</v>
      </c>
      <c r="K527" s="170">
        <f t="shared" si="56"/>
        <v>1365.705434</v>
      </c>
      <c r="L527" s="170">
        <f t="shared" si="56"/>
        <v>1364.955434</v>
      </c>
      <c r="M527" s="170">
        <f t="shared" si="56"/>
        <v>1369.1254339999998</v>
      </c>
      <c r="N527" s="170">
        <f t="shared" si="56"/>
        <v>1366.2654339999997</v>
      </c>
      <c r="O527" s="170">
        <f t="shared" si="56"/>
        <v>1363.3954339999998</v>
      </c>
      <c r="P527" s="170">
        <f t="shared" si="56"/>
        <v>1363.7754339999999</v>
      </c>
      <c r="Q527" s="170">
        <f t="shared" si="56"/>
        <v>1383.205434</v>
      </c>
      <c r="R527" s="170">
        <f t="shared" si="57"/>
        <v>1410.175434</v>
      </c>
      <c r="S527" s="170">
        <f t="shared" si="55"/>
        <v>1383.6054339999998</v>
      </c>
      <c r="T527" s="170">
        <f t="shared" si="55"/>
        <v>1454.7454339999999</v>
      </c>
      <c r="U527" s="170">
        <f t="shared" si="55"/>
        <v>1412.0154339999999</v>
      </c>
      <c r="V527" s="170">
        <f t="shared" si="55"/>
        <v>1305.8554339999998</v>
      </c>
      <c r="W527" s="170">
        <f t="shared" si="55"/>
        <v>1264.8354339999999</v>
      </c>
      <c r="X527" s="170">
        <f t="shared" si="55"/>
        <v>1260.1054339999998</v>
      </c>
      <c r="Y527" s="170">
        <f t="shared" si="55"/>
        <v>1254.0054339999999</v>
      </c>
      <c r="Z527" s="37"/>
      <c r="AA527" s="41">
        <v>612.47</v>
      </c>
      <c r="AB527" s="39">
        <v>612.16</v>
      </c>
      <c r="AC527" s="39">
        <v>612.94000000000005</v>
      </c>
      <c r="AD527" s="39">
        <v>879.21</v>
      </c>
      <c r="AE527" s="39">
        <v>896.85</v>
      </c>
      <c r="AF527" s="39">
        <v>907.66</v>
      </c>
      <c r="AG527" s="39">
        <v>914.54</v>
      </c>
      <c r="AH527" s="39">
        <v>976.15</v>
      </c>
      <c r="AI527" s="39">
        <v>997.88</v>
      </c>
      <c r="AJ527" s="39">
        <v>1001.7</v>
      </c>
      <c r="AK527" s="39">
        <v>1000.95</v>
      </c>
      <c r="AL527" s="39">
        <v>1005.12</v>
      </c>
      <c r="AM527" s="39">
        <v>1002.2599999999999</v>
      </c>
      <c r="AN527" s="39">
        <v>999.39</v>
      </c>
      <c r="AO527" s="39">
        <v>999.77</v>
      </c>
      <c r="AP527" s="39">
        <v>1019.2000000000002</v>
      </c>
      <c r="AQ527" s="39">
        <v>1046.17</v>
      </c>
      <c r="AR527" s="39">
        <v>1019.6</v>
      </c>
      <c r="AS527" s="39">
        <v>1090.74</v>
      </c>
      <c r="AT527" s="39">
        <v>1048.01</v>
      </c>
      <c r="AU527" s="39">
        <v>941.85</v>
      </c>
      <c r="AV527" s="39">
        <v>900.83</v>
      </c>
      <c r="AW527" s="39">
        <v>896.1</v>
      </c>
      <c r="AX527" s="40">
        <v>890</v>
      </c>
      <c r="AY527" s="340">
        <v>145.09</v>
      </c>
      <c r="AZ527" s="175">
        <v>3.2654339999999999</v>
      </c>
      <c r="BA527" s="159">
        <v>215.65</v>
      </c>
    </row>
    <row r="528" spans="1:53">
      <c r="A528" s="47">
        <v>22</v>
      </c>
      <c r="B528" s="170">
        <f t="shared" si="56"/>
        <v>971.70543400000008</v>
      </c>
      <c r="C528" s="170">
        <f t="shared" si="56"/>
        <v>973.24543400000005</v>
      </c>
      <c r="D528" s="170">
        <f t="shared" si="56"/>
        <v>974.22543400000006</v>
      </c>
      <c r="E528" s="170">
        <f t="shared" si="56"/>
        <v>975.06543399999998</v>
      </c>
      <c r="F528" s="170">
        <f t="shared" si="56"/>
        <v>975.68543399999999</v>
      </c>
      <c r="G528" s="170">
        <f t="shared" si="56"/>
        <v>975.64543400000002</v>
      </c>
      <c r="H528" s="170">
        <f t="shared" si="56"/>
        <v>1267.5454339999999</v>
      </c>
      <c r="I528" s="170">
        <f t="shared" si="56"/>
        <v>1275.6754339999998</v>
      </c>
      <c r="J528" s="170">
        <f t="shared" si="56"/>
        <v>1398.215434</v>
      </c>
      <c r="K528" s="170">
        <f t="shared" si="56"/>
        <v>1416.8054339999999</v>
      </c>
      <c r="L528" s="170">
        <f t="shared" si="56"/>
        <v>1406.935434</v>
      </c>
      <c r="M528" s="170">
        <f t="shared" si="56"/>
        <v>1396.185434</v>
      </c>
      <c r="N528" s="170">
        <f t="shared" si="56"/>
        <v>1358.3854339999998</v>
      </c>
      <c r="O528" s="170">
        <f t="shared" si="56"/>
        <v>1356.9854339999999</v>
      </c>
      <c r="P528" s="170">
        <f t="shared" si="56"/>
        <v>1386.215434</v>
      </c>
      <c r="Q528" s="170">
        <f t="shared" si="56"/>
        <v>1445.445434</v>
      </c>
      <c r="R528" s="170">
        <f t="shared" si="57"/>
        <v>1463.885434</v>
      </c>
      <c r="S528" s="170">
        <f t="shared" si="55"/>
        <v>1460.2554339999999</v>
      </c>
      <c r="T528" s="170">
        <f t="shared" si="55"/>
        <v>1455.6154339999998</v>
      </c>
      <c r="U528" s="170">
        <f t="shared" si="55"/>
        <v>1362.5354339999999</v>
      </c>
      <c r="V528" s="170">
        <f t="shared" si="55"/>
        <v>1273.6654339999998</v>
      </c>
      <c r="W528" s="170">
        <f t="shared" si="55"/>
        <v>1266.3054339999999</v>
      </c>
      <c r="X528" s="170">
        <f t="shared" si="55"/>
        <v>1260.7454339999999</v>
      </c>
      <c r="Y528" s="170">
        <f t="shared" si="55"/>
        <v>974.795434</v>
      </c>
      <c r="Z528" s="37"/>
      <c r="AA528" s="41">
        <v>607.70000000000005</v>
      </c>
      <c r="AB528" s="39">
        <v>609.24</v>
      </c>
      <c r="AC528" s="39">
        <v>610.22</v>
      </c>
      <c r="AD528" s="39">
        <v>611.05999999999995</v>
      </c>
      <c r="AE528" s="39">
        <v>611.67999999999995</v>
      </c>
      <c r="AF528" s="39">
        <v>611.64</v>
      </c>
      <c r="AG528" s="39">
        <v>903.54</v>
      </c>
      <c r="AH528" s="39">
        <v>911.67</v>
      </c>
      <c r="AI528" s="39">
        <v>1034.21</v>
      </c>
      <c r="AJ528" s="39">
        <v>1052.8</v>
      </c>
      <c r="AK528" s="39">
        <v>1042.93</v>
      </c>
      <c r="AL528" s="39">
        <v>1032.18</v>
      </c>
      <c r="AM528" s="39">
        <v>994.38</v>
      </c>
      <c r="AN528" s="39">
        <v>992.98</v>
      </c>
      <c r="AO528" s="39">
        <v>1022.21</v>
      </c>
      <c r="AP528" s="39">
        <v>1081.44</v>
      </c>
      <c r="AQ528" s="39">
        <v>1099.8800000000001</v>
      </c>
      <c r="AR528" s="39">
        <v>1096.25</v>
      </c>
      <c r="AS528" s="39">
        <v>1091.6099999999999</v>
      </c>
      <c r="AT528" s="39">
        <v>998.53</v>
      </c>
      <c r="AU528" s="39">
        <v>909.66</v>
      </c>
      <c r="AV528" s="39">
        <v>902.3</v>
      </c>
      <c r="AW528" s="39">
        <v>896.74</v>
      </c>
      <c r="AX528" s="40">
        <v>610.79</v>
      </c>
      <c r="AY528" s="340">
        <v>145.09</v>
      </c>
      <c r="AZ528" s="175">
        <v>3.2654339999999999</v>
      </c>
      <c r="BA528" s="159">
        <v>215.65</v>
      </c>
    </row>
    <row r="529" spans="1:137">
      <c r="A529" s="47">
        <v>23</v>
      </c>
      <c r="B529" s="170">
        <f t="shared" si="56"/>
        <v>1236.195434</v>
      </c>
      <c r="C529" s="170">
        <f t="shared" si="56"/>
        <v>1235.695434</v>
      </c>
      <c r="D529" s="170">
        <f t="shared" si="56"/>
        <v>1235.1054339999998</v>
      </c>
      <c r="E529" s="170">
        <f t="shared" si="56"/>
        <v>1235.475434</v>
      </c>
      <c r="F529" s="170">
        <f t="shared" si="56"/>
        <v>1236.5354339999999</v>
      </c>
      <c r="G529" s="170">
        <f t="shared" si="56"/>
        <v>1237.6054339999998</v>
      </c>
      <c r="H529" s="170">
        <f t="shared" si="56"/>
        <v>1238.7754339999999</v>
      </c>
      <c r="I529" s="170">
        <f t="shared" si="56"/>
        <v>1249.8254339999999</v>
      </c>
      <c r="J529" s="170">
        <f t="shared" si="56"/>
        <v>1251.4854339999999</v>
      </c>
      <c r="K529" s="170">
        <f t="shared" si="56"/>
        <v>1239.8054339999999</v>
      </c>
      <c r="L529" s="170">
        <f t="shared" si="56"/>
        <v>1240.4254339999998</v>
      </c>
      <c r="M529" s="170">
        <f t="shared" si="56"/>
        <v>1229.6454339999998</v>
      </c>
      <c r="N529" s="170">
        <f t="shared" si="56"/>
        <v>1225.6554339999998</v>
      </c>
      <c r="O529" s="170">
        <f t="shared" si="56"/>
        <v>1224.6354339999998</v>
      </c>
      <c r="P529" s="170">
        <f t="shared" si="56"/>
        <v>1234.1754339999998</v>
      </c>
      <c r="Q529" s="170">
        <f t="shared" si="56"/>
        <v>1319.3054339999999</v>
      </c>
      <c r="R529" s="170">
        <f t="shared" si="57"/>
        <v>1343.3654339999998</v>
      </c>
      <c r="S529" s="170">
        <f t="shared" si="55"/>
        <v>1345.6054339999998</v>
      </c>
      <c r="T529" s="170">
        <f t="shared" si="55"/>
        <v>1347.8354339999999</v>
      </c>
      <c r="U529" s="170">
        <f t="shared" si="55"/>
        <v>1303.7454339999999</v>
      </c>
      <c r="V529" s="170">
        <f t="shared" si="55"/>
        <v>1254.1654339999998</v>
      </c>
      <c r="W529" s="170">
        <f t="shared" si="55"/>
        <v>1246.5854339999999</v>
      </c>
      <c r="X529" s="170">
        <f t="shared" si="55"/>
        <v>1242.225434</v>
      </c>
      <c r="Y529" s="170">
        <f t="shared" si="55"/>
        <v>1237.0954339999998</v>
      </c>
      <c r="Z529" s="37"/>
      <c r="AA529" s="41">
        <v>872.19</v>
      </c>
      <c r="AB529" s="39">
        <v>871.69</v>
      </c>
      <c r="AC529" s="39">
        <v>871.1</v>
      </c>
      <c r="AD529" s="39">
        <v>871.47</v>
      </c>
      <c r="AE529" s="39">
        <v>872.53</v>
      </c>
      <c r="AF529" s="39">
        <v>873.6</v>
      </c>
      <c r="AG529" s="39">
        <v>874.77</v>
      </c>
      <c r="AH529" s="39">
        <v>885.82</v>
      </c>
      <c r="AI529" s="39">
        <v>887.48</v>
      </c>
      <c r="AJ529" s="39">
        <v>875.8</v>
      </c>
      <c r="AK529" s="39">
        <v>876.42</v>
      </c>
      <c r="AL529" s="39">
        <v>865.64</v>
      </c>
      <c r="AM529" s="39">
        <v>861.65</v>
      </c>
      <c r="AN529" s="39">
        <v>860.63</v>
      </c>
      <c r="AO529" s="39">
        <v>870.17</v>
      </c>
      <c r="AP529" s="39">
        <v>955.3</v>
      </c>
      <c r="AQ529" s="39">
        <v>979.36</v>
      </c>
      <c r="AR529" s="39">
        <v>981.6</v>
      </c>
      <c r="AS529" s="39">
        <v>983.83</v>
      </c>
      <c r="AT529" s="39">
        <v>939.74</v>
      </c>
      <c r="AU529" s="39">
        <v>890.16</v>
      </c>
      <c r="AV529" s="39">
        <v>882.58</v>
      </c>
      <c r="AW529" s="39">
        <v>878.22</v>
      </c>
      <c r="AX529" s="40">
        <v>873.09</v>
      </c>
      <c r="AY529" s="340">
        <v>145.09</v>
      </c>
      <c r="AZ529" s="175">
        <v>3.2654339999999999</v>
      </c>
      <c r="BA529" s="159">
        <v>215.65</v>
      </c>
    </row>
    <row r="530" spans="1:137">
      <c r="A530" s="47">
        <v>24</v>
      </c>
      <c r="B530" s="170">
        <f t="shared" si="56"/>
        <v>1236.9854339999999</v>
      </c>
      <c r="C530" s="170">
        <f t="shared" si="56"/>
        <v>1236.4054339999998</v>
      </c>
      <c r="D530" s="170">
        <f t="shared" si="56"/>
        <v>1236.3254339999999</v>
      </c>
      <c r="E530" s="170">
        <f t="shared" si="56"/>
        <v>1237.0054339999999</v>
      </c>
      <c r="F530" s="170">
        <f t="shared" si="56"/>
        <v>1237.9354339999998</v>
      </c>
      <c r="G530" s="170">
        <f t="shared" si="56"/>
        <v>1239.3954339999998</v>
      </c>
      <c r="H530" s="170">
        <f t="shared" si="56"/>
        <v>1241.9254339999998</v>
      </c>
      <c r="I530" s="170">
        <f t="shared" si="56"/>
        <v>1250.945434</v>
      </c>
      <c r="J530" s="170">
        <f t="shared" si="56"/>
        <v>1257.8854339999998</v>
      </c>
      <c r="K530" s="170">
        <f t="shared" si="56"/>
        <v>1320.7454339999999</v>
      </c>
      <c r="L530" s="170">
        <f t="shared" si="56"/>
        <v>1293.6754339999998</v>
      </c>
      <c r="M530" s="170">
        <f t="shared" si="56"/>
        <v>1312.215434</v>
      </c>
      <c r="N530" s="170">
        <f t="shared" si="56"/>
        <v>1293.5854339999999</v>
      </c>
      <c r="O530" s="170">
        <f t="shared" si="56"/>
        <v>1287.7454339999999</v>
      </c>
      <c r="P530" s="170">
        <f t="shared" si="56"/>
        <v>1297.3254339999999</v>
      </c>
      <c r="Q530" s="170">
        <f t="shared" si="56"/>
        <v>1349.2854339999999</v>
      </c>
      <c r="R530" s="170">
        <f t="shared" si="57"/>
        <v>1376.7954339999997</v>
      </c>
      <c r="S530" s="170">
        <f t="shared" si="55"/>
        <v>1379.9254339999998</v>
      </c>
      <c r="T530" s="170">
        <f t="shared" si="55"/>
        <v>1395.2454339999999</v>
      </c>
      <c r="U530" s="170">
        <f t="shared" si="55"/>
        <v>1351.6254339999998</v>
      </c>
      <c r="V530" s="170">
        <f t="shared" si="55"/>
        <v>1257.4154339999998</v>
      </c>
      <c r="W530" s="170">
        <f t="shared" si="55"/>
        <v>1248.1354339999998</v>
      </c>
      <c r="X530" s="170">
        <f t="shared" si="55"/>
        <v>1243.7554339999999</v>
      </c>
      <c r="Y530" s="170">
        <f t="shared" si="55"/>
        <v>1238.5654339999999</v>
      </c>
      <c r="Z530" s="37"/>
      <c r="AA530" s="41">
        <v>872.98</v>
      </c>
      <c r="AB530" s="39">
        <v>872.4</v>
      </c>
      <c r="AC530" s="39">
        <v>872.32</v>
      </c>
      <c r="AD530" s="39">
        <v>873</v>
      </c>
      <c r="AE530" s="39">
        <v>873.93</v>
      </c>
      <c r="AF530" s="39">
        <v>875.39</v>
      </c>
      <c r="AG530" s="39">
        <v>877.92</v>
      </c>
      <c r="AH530" s="39">
        <v>886.94</v>
      </c>
      <c r="AI530" s="39">
        <v>893.88</v>
      </c>
      <c r="AJ530" s="39">
        <v>956.74</v>
      </c>
      <c r="AK530" s="39">
        <v>929.67</v>
      </c>
      <c r="AL530" s="39">
        <v>948.21</v>
      </c>
      <c r="AM530" s="39">
        <v>929.58</v>
      </c>
      <c r="AN530" s="39">
        <v>923.74</v>
      </c>
      <c r="AO530" s="39">
        <v>933.32</v>
      </c>
      <c r="AP530" s="39">
        <v>985.28</v>
      </c>
      <c r="AQ530" s="39">
        <v>1012.7899999999998</v>
      </c>
      <c r="AR530" s="39">
        <v>1015.92</v>
      </c>
      <c r="AS530" s="39">
        <v>1031.24</v>
      </c>
      <c r="AT530" s="39">
        <v>987.62</v>
      </c>
      <c r="AU530" s="39">
        <v>893.41</v>
      </c>
      <c r="AV530" s="39">
        <v>884.13</v>
      </c>
      <c r="AW530" s="39">
        <v>879.75</v>
      </c>
      <c r="AX530" s="40">
        <v>874.56</v>
      </c>
      <c r="AY530" s="340">
        <v>145.09</v>
      </c>
      <c r="AZ530" s="175">
        <v>3.2654339999999999</v>
      </c>
      <c r="BA530" s="159">
        <v>215.65</v>
      </c>
    </row>
    <row r="531" spans="1:137">
      <c r="A531" s="47">
        <v>25</v>
      </c>
      <c r="B531" s="170">
        <f t="shared" si="56"/>
        <v>1234.8154339999999</v>
      </c>
      <c r="C531" s="170">
        <f t="shared" si="56"/>
        <v>1225.9354339999998</v>
      </c>
      <c r="D531" s="170">
        <f t="shared" si="56"/>
        <v>1223.7754339999999</v>
      </c>
      <c r="E531" s="170">
        <f t="shared" si="56"/>
        <v>1225.205434</v>
      </c>
      <c r="F531" s="170">
        <f t="shared" si="56"/>
        <v>1241.8354339999999</v>
      </c>
      <c r="G531" s="170">
        <f t="shared" si="56"/>
        <v>1251.8754339999998</v>
      </c>
      <c r="H531" s="170">
        <f t="shared" si="56"/>
        <v>1259.5554339999999</v>
      </c>
      <c r="I531" s="170">
        <f t="shared" si="56"/>
        <v>1379.195434</v>
      </c>
      <c r="J531" s="170">
        <f t="shared" si="56"/>
        <v>1360.225434</v>
      </c>
      <c r="K531" s="170">
        <f t="shared" si="56"/>
        <v>1339.0454339999999</v>
      </c>
      <c r="L531" s="170">
        <f t="shared" si="56"/>
        <v>1321.5754339999999</v>
      </c>
      <c r="M531" s="170">
        <f t="shared" si="56"/>
        <v>1315.8454339999998</v>
      </c>
      <c r="N531" s="170">
        <f t="shared" si="56"/>
        <v>1284.5154339999999</v>
      </c>
      <c r="O531" s="170">
        <f t="shared" si="56"/>
        <v>1324.945434</v>
      </c>
      <c r="P531" s="170">
        <f t="shared" si="56"/>
        <v>1286.6354339999998</v>
      </c>
      <c r="Q531" s="170">
        <f t="shared" si="56"/>
        <v>1291.3554339999998</v>
      </c>
      <c r="R531" s="170">
        <f t="shared" si="57"/>
        <v>1337.945434</v>
      </c>
      <c r="S531" s="170">
        <f t="shared" si="55"/>
        <v>1326.5954339999998</v>
      </c>
      <c r="T531" s="170">
        <f t="shared" si="55"/>
        <v>1281.0154339999999</v>
      </c>
      <c r="U531" s="170">
        <f t="shared" si="55"/>
        <v>1254.1254339999998</v>
      </c>
      <c r="V531" s="170">
        <f t="shared" si="55"/>
        <v>1248.2354339999999</v>
      </c>
      <c r="W531" s="170">
        <f t="shared" si="55"/>
        <v>1245.5354339999999</v>
      </c>
      <c r="X531" s="170">
        <f t="shared" si="55"/>
        <v>1236.8454339999998</v>
      </c>
      <c r="Y531" s="170">
        <f t="shared" si="55"/>
        <v>1222.9854339999999</v>
      </c>
      <c r="Z531" s="37"/>
      <c r="AA531" s="41">
        <v>870.81</v>
      </c>
      <c r="AB531" s="39">
        <v>861.93</v>
      </c>
      <c r="AC531" s="39">
        <v>859.77</v>
      </c>
      <c r="AD531" s="39">
        <v>861.2</v>
      </c>
      <c r="AE531" s="39">
        <v>877.83</v>
      </c>
      <c r="AF531" s="39">
        <v>887.87</v>
      </c>
      <c r="AG531" s="39">
        <v>895.55</v>
      </c>
      <c r="AH531" s="39">
        <v>1015.19</v>
      </c>
      <c r="AI531" s="39">
        <v>996.22</v>
      </c>
      <c r="AJ531" s="39">
        <v>975.04</v>
      </c>
      <c r="AK531" s="39">
        <v>957.57</v>
      </c>
      <c r="AL531" s="39">
        <v>951.84</v>
      </c>
      <c r="AM531" s="39">
        <v>920.51</v>
      </c>
      <c r="AN531" s="39">
        <v>960.94</v>
      </c>
      <c r="AO531" s="39">
        <v>922.63</v>
      </c>
      <c r="AP531" s="39">
        <v>927.35</v>
      </c>
      <c r="AQ531" s="39">
        <v>973.94</v>
      </c>
      <c r="AR531" s="39">
        <v>962.59</v>
      </c>
      <c r="AS531" s="39">
        <v>917.01</v>
      </c>
      <c r="AT531" s="39">
        <v>890.12</v>
      </c>
      <c r="AU531" s="39">
        <v>884.23</v>
      </c>
      <c r="AV531" s="39">
        <v>881.53</v>
      </c>
      <c r="AW531" s="39">
        <v>872.84</v>
      </c>
      <c r="AX531" s="40">
        <v>858.98</v>
      </c>
      <c r="AY531" s="340">
        <v>145.09</v>
      </c>
      <c r="AZ531" s="175">
        <v>3.2654339999999999</v>
      </c>
      <c r="BA531" s="159">
        <v>215.65</v>
      </c>
    </row>
    <row r="532" spans="1:137">
      <c r="A532" s="47">
        <v>26</v>
      </c>
      <c r="B532" s="170">
        <f t="shared" si="56"/>
        <v>1222.7854339999999</v>
      </c>
      <c r="C532" s="170">
        <f t="shared" si="56"/>
        <v>1223.2354339999999</v>
      </c>
      <c r="D532" s="170">
        <f t="shared" si="56"/>
        <v>1222.955434</v>
      </c>
      <c r="E532" s="170">
        <f t="shared" si="56"/>
        <v>1228.2354339999999</v>
      </c>
      <c r="F532" s="170">
        <f t="shared" si="56"/>
        <v>1242.4854339999999</v>
      </c>
      <c r="G532" s="170">
        <f t="shared" si="56"/>
        <v>1253.5054339999999</v>
      </c>
      <c r="H532" s="170">
        <f t="shared" si="56"/>
        <v>1261.0654339999999</v>
      </c>
      <c r="I532" s="170">
        <f t="shared" si="56"/>
        <v>1407.655434</v>
      </c>
      <c r="J532" s="170">
        <f t="shared" si="56"/>
        <v>1410.7554339999999</v>
      </c>
      <c r="K532" s="170">
        <f t="shared" si="56"/>
        <v>1412.9954339999999</v>
      </c>
      <c r="L532" s="170">
        <f t="shared" si="56"/>
        <v>1406.7754339999999</v>
      </c>
      <c r="M532" s="170">
        <f t="shared" si="56"/>
        <v>1420.0154339999999</v>
      </c>
      <c r="N532" s="170">
        <f t="shared" si="56"/>
        <v>1400.1054339999998</v>
      </c>
      <c r="O532" s="170">
        <f t="shared" si="56"/>
        <v>1438.635434</v>
      </c>
      <c r="P532" s="170">
        <f t="shared" si="56"/>
        <v>1415.1054339999998</v>
      </c>
      <c r="Q532" s="170">
        <f t="shared" si="56"/>
        <v>1410.7454339999999</v>
      </c>
      <c r="R532" s="170">
        <f t="shared" si="57"/>
        <v>1417.915434</v>
      </c>
      <c r="S532" s="170">
        <f t="shared" si="55"/>
        <v>1399.685434</v>
      </c>
      <c r="T532" s="170">
        <f t="shared" si="55"/>
        <v>1348.0354339999999</v>
      </c>
      <c r="U532" s="170">
        <f t="shared" si="55"/>
        <v>1319.9854339999999</v>
      </c>
      <c r="V532" s="170">
        <f t="shared" si="55"/>
        <v>1253.195434</v>
      </c>
      <c r="W532" s="170">
        <f t="shared" si="55"/>
        <v>1248.6854339999998</v>
      </c>
      <c r="X532" s="170">
        <f t="shared" si="55"/>
        <v>1239.0754339999999</v>
      </c>
      <c r="Y532" s="170">
        <f t="shared" si="55"/>
        <v>1223.9054339999998</v>
      </c>
      <c r="Z532" s="37"/>
      <c r="AA532" s="41">
        <v>858.78</v>
      </c>
      <c r="AB532" s="39">
        <v>859.23</v>
      </c>
      <c r="AC532" s="39">
        <v>858.95</v>
      </c>
      <c r="AD532" s="39">
        <v>864.23</v>
      </c>
      <c r="AE532" s="39">
        <v>878.48</v>
      </c>
      <c r="AF532" s="39">
        <v>889.5</v>
      </c>
      <c r="AG532" s="39">
        <v>897.06</v>
      </c>
      <c r="AH532" s="39">
        <v>1043.6500000000001</v>
      </c>
      <c r="AI532" s="39">
        <v>1046.75</v>
      </c>
      <c r="AJ532" s="39">
        <v>1048.99</v>
      </c>
      <c r="AK532" s="39">
        <v>1042.77</v>
      </c>
      <c r="AL532" s="39">
        <v>1056.01</v>
      </c>
      <c r="AM532" s="39">
        <v>1036.0999999999999</v>
      </c>
      <c r="AN532" s="39">
        <v>1074.6300000000001</v>
      </c>
      <c r="AO532" s="39">
        <v>1051.0999999999999</v>
      </c>
      <c r="AP532" s="39">
        <v>1046.74</v>
      </c>
      <c r="AQ532" s="39">
        <v>1053.9100000000001</v>
      </c>
      <c r="AR532" s="39">
        <v>1035.68</v>
      </c>
      <c r="AS532" s="39">
        <v>984.03</v>
      </c>
      <c r="AT532" s="39">
        <v>955.98</v>
      </c>
      <c r="AU532" s="39">
        <v>889.19</v>
      </c>
      <c r="AV532" s="39">
        <v>884.68</v>
      </c>
      <c r="AW532" s="39">
        <v>875.07</v>
      </c>
      <c r="AX532" s="40">
        <v>859.9</v>
      </c>
      <c r="AY532" s="340">
        <v>145.09</v>
      </c>
      <c r="AZ532" s="175">
        <v>3.2654339999999999</v>
      </c>
      <c r="BA532" s="159">
        <v>215.65</v>
      </c>
    </row>
    <row r="533" spans="1:137">
      <c r="A533" s="47">
        <v>27</v>
      </c>
      <c r="B533" s="170">
        <f t="shared" si="56"/>
        <v>1227.9154339999998</v>
      </c>
      <c r="C533" s="170">
        <f t="shared" si="56"/>
        <v>1223.3654339999998</v>
      </c>
      <c r="D533" s="170">
        <f t="shared" si="56"/>
        <v>1222.8354339999999</v>
      </c>
      <c r="E533" s="170">
        <f t="shared" si="56"/>
        <v>1224.5754339999999</v>
      </c>
      <c r="F533" s="170">
        <f t="shared" si="56"/>
        <v>1240.7854339999999</v>
      </c>
      <c r="G533" s="170">
        <f t="shared" si="56"/>
        <v>1254.1154339999998</v>
      </c>
      <c r="H533" s="170">
        <f t="shared" si="56"/>
        <v>1258.0854339999999</v>
      </c>
      <c r="I533" s="170">
        <f t="shared" si="56"/>
        <v>1305.0454339999999</v>
      </c>
      <c r="J533" s="170">
        <f t="shared" si="56"/>
        <v>1422.725434</v>
      </c>
      <c r="K533" s="170">
        <f t="shared" si="56"/>
        <v>1428.195434</v>
      </c>
      <c r="L533" s="170">
        <f t="shared" si="56"/>
        <v>1378.6454339999998</v>
      </c>
      <c r="M533" s="170">
        <f t="shared" si="56"/>
        <v>1335.3654339999998</v>
      </c>
      <c r="N533" s="170">
        <f t="shared" si="56"/>
        <v>1342.465434</v>
      </c>
      <c r="O533" s="170">
        <f t="shared" si="56"/>
        <v>1313.945434</v>
      </c>
      <c r="P533" s="170">
        <f t="shared" si="56"/>
        <v>1253.1054339999998</v>
      </c>
      <c r="Q533" s="170">
        <f t="shared" si="56"/>
        <v>1300.2354339999999</v>
      </c>
      <c r="R533" s="170">
        <f t="shared" si="57"/>
        <v>1258.695434</v>
      </c>
      <c r="S533" s="170">
        <f t="shared" si="55"/>
        <v>1259.445434</v>
      </c>
      <c r="T533" s="170">
        <f t="shared" si="55"/>
        <v>1258.225434</v>
      </c>
      <c r="U533" s="170">
        <f t="shared" si="55"/>
        <v>1256.0854339999999</v>
      </c>
      <c r="V533" s="170">
        <f t="shared" si="55"/>
        <v>1253.8054339999999</v>
      </c>
      <c r="W533" s="170">
        <f t="shared" si="55"/>
        <v>1242.8554339999998</v>
      </c>
      <c r="X533" s="170">
        <f t="shared" si="55"/>
        <v>1240.725434</v>
      </c>
      <c r="Y533" s="170">
        <f t="shared" si="55"/>
        <v>1226.9154339999998</v>
      </c>
      <c r="Z533" s="37"/>
      <c r="AA533" s="41">
        <v>863.91</v>
      </c>
      <c r="AB533" s="39">
        <v>859.36</v>
      </c>
      <c r="AC533" s="39">
        <v>858.83</v>
      </c>
      <c r="AD533" s="39">
        <v>860.57</v>
      </c>
      <c r="AE533" s="39">
        <v>876.78</v>
      </c>
      <c r="AF533" s="39">
        <v>890.11</v>
      </c>
      <c r="AG533" s="39">
        <v>894.08</v>
      </c>
      <c r="AH533" s="39">
        <v>941.04</v>
      </c>
      <c r="AI533" s="39">
        <v>1058.72</v>
      </c>
      <c r="AJ533" s="39">
        <v>1064.19</v>
      </c>
      <c r="AK533" s="39">
        <v>1014.64</v>
      </c>
      <c r="AL533" s="39">
        <v>971.36</v>
      </c>
      <c r="AM533" s="39">
        <v>978.46</v>
      </c>
      <c r="AN533" s="39">
        <v>949.94</v>
      </c>
      <c r="AO533" s="39">
        <v>889.1</v>
      </c>
      <c r="AP533" s="39">
        <v>936.23</v>
      </c>
      <c r="AQ533" s="39">
        <v>894.69</v>
      </c>
      <c r="AR533" s="39">
        <v>895.44</v>
      </c>
      <c r="AS533" s="39">
        <v>894.22</v>
      </c>
      <c r="AT533" s="39">
        <v>892.08</v>
      </c>
      <c r="AU533" s="39">
        <v>889.8</v>
      </c>
      <c r="AV533" s="39">
        <v>878.85</v>
      </c>
      <c r="AW533" s="39">
        <v>876.72</v>
      </c>
      <c r="AX533" s="40">
        <v>862.91</v>
      </c>
      <c r="AY533" s="340">
        <v>145.09</v>
      </c>
      <c r="AZ533" s="175">
        <v>3.2654339999999999</v>
      </c>
      <c r="BA533" s="159">
        <v>215.65</v>
      </c>
    </row>
    <row r="534" spans="1:137">
      <c r="A534" s="47">
        <v>28</v>
      </c>
      <c r="B534" s="170">
        <f t="shared" si="56"/>
        <v>1262.8854339999998</v>
      </c>
      <c r="C534" s="170">
        <f t="shared" si="56"/>
        <v>1263.705434</v>
      </c>
      <c r="D534" s="170">
        <f t="shared" si="56"/>
        <v>1256.6254339999998</v>
      </c>
      <c r="E534" s="170">
        <f t="shared" si="56"/>
        <v>1262.8654339999998</v>
      </c>
      <c r="F534" s="170">
        <f t="shared" si="56"/>
        <v>1274.8754339999998</v>
      </c>
      <c r="G534" s="170">
        <f t="shared" si="56"/>
        <v>1280.7354339999999</v>
      </c>
      <c r="H534" s="170">
        <f t="shared" si="56"/>
        <v>1309.8254339999999</v>
      </c>
      <c r="I534" s="170">
        <f t="shared" si="56"/>
        <v>1510.5254339999999</v>
      </c>
      <c r="J534" s="170">
        <f t="shared" si="56"/>
        <v>1497.8054339999999</v>
      </c>
      <c r="K534" s="170">
        <f t="shared" si="56"/>
        <v>1546.0954339999998</v>
      </c>
      <c r="L534" s="170">
        <f t="shared" si="56"/>
        <v>1472.925434</v>
      </c>
      <c r="M534" s="170">
        <f t="shared" si="56"/>
        <v>1470.415434</v>
      </c>
      <c r="N534" s="170">
        <f t="shared" si="56"/>
        <v>1386.195434</v>
      </c>
      <c r="O534" s="170">
        <f t="shared" si="56"/>
        <v>1452.5454339999999</v>
      </c>
      <c r="P534" s="170">
        <f t="shared" si="56"/>
        <v>1529.465434</v>
      </c>
      <c r="Q534" s="170">
        <f t="shared" si="56"/>
        <v>1553.4854339999999</v>
      </c>
      <c r="R534" s="170">
        <f t="shared" si="57"/>
        <v>1558.905434</v>
      </c>
      <c r="S534" s="170">
        <f t="shared" si="55"/>
        <v>1552.145434</v>
      </c>
      <c r="T534" s="170">
        <f t="shared" si="55"/>
        <v>1565.2654339999999</v>
      </c>
      <c r="U534" s="170">
        <f t="shared" si="55"/>
        <v>1322.7354339999999</v>
      </c>
      <c r="V534" s="170">
        <f t="shared" si="55"/>
        <v>1286.6854339999998</v>
      </c>
      <c r="W534" s="170">
        <f t="shared" si="55"/>
        <v>1281.7354339999999</v>
      </c>
      <c r="X534" s="170">
        <f t="shared" si="55"/>
        <v>1276.1154339999998</v>
      </c>
      <c r="Y534" s="170">
        <f t="shared" si="55"/>
        <v>1272.5954339999998</v>
      </c>
      <c r="Z534" s="37"/>
      <c r="AA534" s="41">
        <v>898.88</v>
      </c>
      <c r="AB534" s="39">
        <v>899.7</v>
      </c>
      <c r="AC534" s="39">
        <v>892.62</v>
      </c>
      <c r="AD534" s="39">
        <v>898.86</v>
      </c>
      <c r="AE534" s="39">
        <v>910.87</v>
      </c>
      <c r="AF534" s="39">
        <v>916.73</v>
      </c>
      <c r="AG534" s="39">
        <v>945.82</v>
      </c>
      <c r="AH534" s="39">
        <v>1146.52</v>
      </c>
      <c r="AI534" s="39">
        <v>1133.8</v>
      </c>
      <c r="AJ534" s="39">
        <v>1182.0899999999999</v>
      </c>
      <c r="AK534" s="39">
        <v>1108.92</v>
      </c>
      <c r="AL534" s="39">
        <v>1106.4100000000001</v>
      </c>
      <c r="AM534" s="39">
        <v>1022.1900000000002</v>
      </c>
      <c r="AN534" s="39">
        <v>1088.54</v>
      </c>
      <c r="AO534" s="39">
        <v>1165.46</v>
      </c>
      <c r="AP534" s="39">
        <v>1189.48</v>
      </c>
      <c r="AQ534" s="39">
        <v>1194.9000000000001</v>
      </c>
      <c r="AR534" s="39">
        <v>1188.1400000000001</v>
      </c>
      <c r="AS534" s="39">
        <v>1201.26</v>
      </c>
      <c r="AT534" s="39">
        <v>958.73</v>
      </c>
      <c r="AU534" s="39">
        <v>922.68</v>
      </c>
      <c r="AV534" s="39">
        <v>917.73</v>
      </c>
      <c r="AW534" s="39">
        <v>912.11</v>
      </c>
      <c r="AX534" s="40">
        <v>908.59</v>
      </c>
      <c r="AY534" s="340">
        <v>145.09</v>
      </c>
      <c r="AZ534" s="175">
        <v>3.2654339999999999</v>
      </c>
      <c r="BA534" s="159">
        <v>215.65</v>
      </c>
    </row>
    <row r="535" spans="1:137">
      <c r="A535" s="47">
        <v>29</v>
      </c>
      <c r="B535" s="170">
        <f t="shared" si="56"/>
        <v>1271.6254339999998</v>
      </c>
      <c r="C535" s="170">
        <f t="shared" si="56"/>
        <v>1271.1554339999998</v>
      </c>
      <c r="D535" s="170">
        <f t="shared" si="56"/>
        <v>1271.445434</v>
      </c>
      <c r="E535" s="170">
        <f t="shared" si="56"/>
        <v>1272.3754339999998</v>
      </c>
      <c r="F535" s="170">
        <f t="shared" si="56"/>
        <v>1274.4954339999999</v>
      </c>
      <c r="G535" s="170">
        <f t="shared" si="56"/>
        <v>1273.1254339999998</v>
      </c>
      <c r="H535" s="170">
        <f t="shared" si="56"/>
        <v>1278.9954339999999</v>
      </c>
      <c r="I535" s="170">
        <f t="shared" si="56"/>
        <v>1333.4054339999998</v>
      </c>
      <c r="J535" s="170">
        <f t="shared" si="56"/>
        <v>1492.195434</v>
      </c>
      <c r="K535" s="170">
        <f t="shared" si="56"/>
        <v>1547.7954339999999</v>
      </c>
      <c r="L535" s="170">
        <f t="shared" si="56"/>
        <v>1569.5654339999999</v>
      </c>
      <c r="M535" s="170">
        <f t="shared" si="56"/>
        <v>1556.955434</v>
      </c>
      <c r="N535" s="170">
        <f t="shared" si="56"/>
        <v>1550.7354339999999</v>
      </c>
      <c r="O535" s="170">
        <f t="shared" si="56"/>
        <v>1544.415434</v>
      </c>
      <c r="P535" s="170">
        <f t="shared" si="56"/>
        <v>1546.8754339999998</v>
      </c>
      <c r="Q535" s="170">
        <f t="shared" si="56"/>
        <v>1569.5354339999999</v>
      </c>
      <c r="R535" s="170">
        <f t="shared" si="57"/>
        <v>1612.695434</v>
      </c>
      <c r="S535" s="170">
        <f t="shared" si="55"/>
        <v>1589.915434</v>
      </c>
      <c r="T535" s="170">
        <f t="shared" si="55"/>
        <v>1546.7354339999999</v>
      </c>
      <c r="U535" s="170">
        <f t="shared" si="55"/>
        <v>1473.965434</v>
      </c>
      <c r="V535" s="170">
        <f t="shared" si="55"/>
        <v>1424.195434</v>
      </c>
      <c r="W535" s="170">
        <f t="shared" si="55"/>
        <v>1278.4354339999998</v>
      </c>
      <c r="X535" s="170">
        <f t="shared" si="55"/>
        <v>1273.6654339999998</v>
      </c>
      <c r="Y535" s="170">
        <f t="shared" si="55"/>
        <v>1265.705434</v>
      </c>
      <c r="Z535" s="37"/>
      <c r="AA535" s="41">
        <v>907.62</v>
      </c>
      <c r="AB535" s="39">
        <v>907.15</v>
      </c>
      <c r="AC535" s="39">
        <v>907.44</v>
      </c>
      <c r="AD535" s="39">
        <v>908.37</v>
      </c>
      <c r="AE535" s="39">
        <v>910.49</v>
      </c>
      <c r="AF535" s="39">
        <v>909.12</v>
      </c>
      <c r="AG535" s="39">
        <v>914.99</v>
      </c>
      <c r="AH535" s="39">
        <v>969.4</v>
      </c>
      <c r="AI535" s="39">
        <v>1128.19</v>
      </c>
      <c r="AJ535" s="39">
        <v>1183.79</v>
      </c>
      <c r="AK535" s="39">
        <v>1205.56</v>
      </c>
      <c r="AL535" s="39">
        <v>1192.95</v>
      </c>
      <c r="AM535" s="39">
        <v>1186.73</v>
      </c>
      <c r="AN535" s="39">
        <v>1180.4100000000001</v>
      </c>
      <c r="AO535" s="39">
        <v>1182.8699999999999</v>
      </c>
      <c r="AP535" s="39">
        <v>1205.53</v>
      </c>
      <c r="AQ535" s="39">
        <v>1248.69</v>
      </c>
      <c r="AR535" s="39">
        <v>1225.9100000000001</v>
      </c>
      <c r="AS535" s="39">
        <v>1182.73</v>
      </c>
      <c r="AT535" s="39">
        <v>1109.96</v>
      </c>
      <c r="AU535" s="39">
        <v>1060.19</v>
      </c>
      <c r="AV535" s="39">
        <v>914.43</v>
      </c>
      <c r="AW535" s="39">
        <v>909.66</v>
      </c>
      <c r="AX535" s="40">
        <v>901.7</v>
      </c>
      <c r="AY535" s="340">
        <v>145.09</v>
      </c>
      <c r="AZ535" s="175">
        <v>3.2654339999999999</v>
      </c>
      <c r="BA535" s="159">
        <v>215.65</v>
      </c>
    </row>
    <row r="536" spans="1:137">
      <c r="A536" s="47">
        <v>30</v>
      </c>
      <c r="B536" s="170">
        <f t="shared" si="56"/>
        <v>0</v>
      </c>
      <c r="C536" s="170">
        <f t="shared" si="56"/>
        <v>0</v>
      </c>
      <c r="D536" s="170">
        <f t="shared" si="56"/>
        <v>0</v>
      </c>
      <c r="E536" s="170">
        <f t="shared" si="56"/>
        <v>0</v>
      </c>
      <c r="F536" s="170">
        <f t="shared" si="56"/>
        <v>0</v>
      </c>
      <c r="G536" s="170">
        <f t="shared" si="56"/>
        <v>0</v>
      </c>
      <c r="H536" s="170">
        <f t="shared" si="56"/>
        <v>0</v>
      </c>
      <c r="I536" s="170">
        <f t="shared" si="56"/>
        <v>0</v>
      </c>
      <c r="J536" s="170">
        <f t="shared" si="56"/>
        <v>0</v>
      </c>
      <c r="K536" s="170">
        <f t="shared" si="56"/>
        <v>0</v>
      </c>
      <c r="L536" s="170">
        <f t="shared" si="56"/>
        <v>0</v>
      </c>
      <c r="M536" s="170">
        <f t="shared" si="56"/>
        <v>0</v>
      </c>
      <c r="N536" s="170">
        <f t="shared" si="56"/>
        <v>0</v>
      </c>
      <c r="O536" s="170">
        <f t="shared" si="56"/>
        <v>0</v>
      </c>
      <c r="P536" s="170">
        <f t="shared" si="56"/>
        <v>0</v>
      </c>
      <c r="Q536" s="170">
        <f t="shared" si="56"/>
        <v>0</v>
      </c>
      <c r="R536" s="170">
        <f t="shared" si="57"/>
        <v>0</v>
      </c>
      <c r="S536" s="170">
        <f t="shared" si="55"/>
        <v>0</v>
      </c>
      <c r="T536" s="170">
        <f t="shared" si="55"/>
        <v>0</v>
      </c>
      <c r="U536" s="170">
        <f t="shared" si="55"/>
        <v>0</v>
      </c>
      <c r="V536" s="170">
        <f t="shared" si="55"/>
        <v>0</v>
      </c>
      <c r="W536" s="170">
        <f t="shared" si="55"/>
        <v>0</v>
      </c>
      <c r="X536" s="170">
        <f t="shared" si="55"/>
        <v>0</v>
      </c>
      <c r="Y536" s="170">
        <f t="shared" si="55"/>
        <v>0</v>
      </c>
      <c r="Z536" s="37"/>
      <c r="AA536" s="41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0</v>
      </c>
      <c r="AG536" s="39">
        <v>0</v>
      </c>
      <c r="AH536" s="39">
        <v>0</v>
      </c>
      <c r="AI536" s="39">
        <v>0</v>
      </c>
      <c r="AJ536" s="39">
        <v>0</v>
      </c>
      <c r="AK536" s="39">
        <v>0</v>
      </c>
      <c r="AL536" s="39">
        <v>0</v>
      </c>
      <c r="AM536" s="39">
        <v>0</v>
      </c>
      <c r="AN536" s="39">
        <v>0</v>
      </c>
      <c r="AO536" s="39">
        <v>0</v>
      </c>
      <c r="AP536" s="39">
        <v>0</v>
      </c>
      <c r="AQ536" s="39">
        <v>0</v>
      </c>
      <c r="AR536" s="39">
        <v>0</v>
      </c>
      <c r="AS536" s="39">
        <v>0</v>
      </c>
      <c r="AT536" s="39">
        <v>0</v>
      </c>
      <c r="AU536" s="39">
        <v>0</v>
      </c>
      <c r="AV536" s="39">
        <v>0</v>
      </c>
      <c r="AW536" s="39">
        <v>0</v>
      </c>
      <c r="AX536" s="40">
        <v>0</v>
      </c>
      <c r="AY536" s="340">
        <v>0</v>
      </c>
      <c r="AZ536" s="175">
        <v>0</v>
      </c>
      <c r="BA536" s="159"/>
    </row>
    <row r="537" spans="1:137" ht="13.5" thickBot="1">
      <c r="A537" s="154">
        <v>31</v>
      </c>
      <c r="B537" s="170">
        <f t="shared" si="56"/>
        <v>0</v>
      </c>
      <c r="C537" s="170">
        <f t="shared" si="56"/>
        <v>0</v>
      </c>
      <c r="D537" s="170">
        <f t="shared" si="56"/>
        <v>0</v>
      </c>
      <c r="E537" s="170">
        <f t="shared" si="56"/>
        <v>0</v>
      </c>
      <c r="F537" s="170">
        <f t="shared" si="56"/>
        <v>0</v>
      </c>
      <c r="G537" s="170">
        <f t="shared" si="56"/>
        <v>0</v>
      </c>
      <c r="H537" s="170">
        <f t="shared" si="56"/>
        <v>0</v>
      </c>
      <c r="I537" s="170">
        <f t="shared" si="56"/>
        <v>0</v>
      </c>
      <c r="J537" s="170">
        <f t="shared" si="56"/>
        <v>0</v>
      </c>
      <c r="K537" s="170">
        <f t="shared" si="56"/>
        <v>0</v>
      </c>
      <c r="L537" s="170">
        <f t="shared" si="56"/>
        <v>0</v>
      </c>
      <c r="M537" s="170">
        <f t="shared" si="56"/>
        <v>0</v>
      </c>
      <c r="N537" s="170">
        <f t="shared" si="56"/>
        <v>0</v>
      </c>
      <c r="O537" s="170">
        <f t="shared" si="56"/>
        <v>0</v>
      </c>
      <c r="P537" s="170">
        <f t="shared" si="56"/>
        <v>0</v>
      </c>
      <c r="Q537" s="170">
        <f t="shared" si="56"/>
        <v>0</v>
      </c>
      <c r="R537" s="170">
        <f t="shared" si="57"/>
        <v>0</v>
      </c>
      <c r="S537" s="170">
        <f t="shared" si="55"/>
        <v>0</v>
      </c>
      <c r="T537" s="170">
        <f t="shared" si="55"/>
        <v>0</v>
      </c>
      <c r="U537" s="170">
        <f t="shared" si="55"/>
        <v>0</v>
      </c>
      <c r="V537" s="170">
        <f t="shared" si="55"/>
        <v>0</v>
      </c>
      <c r="W537" s="170">
        <f t="shared" si="55"/>
        <v>0</v>
      </c>
      <c r="X537" s="170">
        <f t="shared" si="55"/>
        <v>0</v>
      </c>
      <c r="Y537" s="170">
        <f t="shared" si="55"/>
        <v>0</v>
      </c>
      <c r="Z537" s="37"/>
      <c r="AA537" s="72">
        <v>0</v>
      </c>
      <c r="AB537" s="73">
        <v>0</v>
      </c>
      <c r="AC537" s="73">
        <v>0</v>
      </c>
      <c r="AD537" s="73">
        <v>0</v>
      </c>
      <c r="AE537" s="73">
        <v>0</v>
      </c>
      <c r="AF537" s="73">
        <v>0</v>
      </c>
      <c r="AG537" s="73">
        <v>0</v>
      </c>
      <c r="AH537" s="73">
        <v>0</v>
      </c>
      <c r="AI537" s="73">
        <v>0</v>
      </c>
      <c r="AJ537" s="73">
        <v>0</v>
      </c>
      <c r="AK537" s="73">
        <v>0</v>
      </c>
      <c r="AL537" s="73">
        <v>0</v>
      </c>
      <c r="AM537" s="73">
        <v>0</v>
      </c>
      <c r="AN537" s="73">
        <v>0</v>
      </c>
      <c r="AO537" s="73">
        <v>0</v>
      </c>
      <c r="AP537" s="73">
        <v>0</v>
      </c>
      <c r="AQ537" s="73">
        <v>0</v>
      </c>
      <c r="AR537" s="73">
        <v>0</v>
      </c>
      <c r="AS537" s="73">
        <v>0</v>
      </c>
      <c r="AT537" s="73">
        <v>0</v>
      </c>
      <c r="AU537" s="73">
        <v>0</v>
      </c>
      <c r="AV537" s="73">
        <v>0</v>
      </c>
      <c r="AW537" s="73">
        <v>0</v>
      </c>
      <c r="AX537" s="130">
        <v>0</v>
      </c>
      <c r="AY537" s="341">
        <v>0</v>
      </c>
      <c r="AZ537" s="176">
        <v>0</v>
      </c>
      <c r="BA537" s="160"/>
    </row>
    <row r="538" spans="1:137" ht="13.5" thickBot="1">
      <c r="AA538" s="167">
        <f>SUM(AA507:AX537)</f>
        <v>627364.02999999886</v>
      </c>
      <c r="BA538" s="17"/>
    </row>
    <row r="539" spans="1:137" s="3" customFormat="1" ht="32.25" customHeight="1" thickBot="1">
      <c r="A539" s="444" t="s">
        <v>2</v>
      </c>
      <c r="B539" s="447" t="s">
        <v>141</v>
      </c>
      <c r="C539" s="447"/>
      <c r="D539" s="447"/>
      <c r="E539" s="447"/>
      <c r="F539" s="447"/>
      <c r="G539" s="447"/>
      <c r="H539" s="447"/>
      <c r="I539" s="447"/>
      <c r="J539" s="447"/>
      <c r="K539" s="447"/>
      <c r="L539" s="447"/>
      <c r="M539" s="447"/>
      <c r="N539" s="447"/>
      <c r="O539" s="447"/>
      <c r="P539" s="447"/>
      <c r="Q539" s="447"/>
      <c r="R539" s="447"/>
      <c r="S539" s="447"/>
      <c r="T539" s="447"/>
      <c r="U539" s="447"/>
      <c r="V539" s="447"/>
      <c r="W539" s="447"/>
      <c r="X539" s="447"/>
      <c r="Y539" s="448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5"/>
      <c r="B540" s="435" t="s">
        <v>3</v>
      </c>
      <c r="C540" s="435"/>
      <c r="D540" s="435"/>
      <c r="E540" s="435"/>
      <c r="F540" s="435"/>
      <c r="G540" s="435"/>
      <c r="H540" s="435"/>
      <c r="I540" s="435"/>
      <c r="J540" s="435"/>
      <c r="K540" s="435"/>
      <c r="L540" s="435"/>
      <c r="M540" s="435"/>
      <c r="N540" s="435"/>
      <c r="O540" s="435"/>
      <c r="P540" s="435"/>
      <c r="Q540" s="435"/>
      <c r="R540" s="435"/>
      <c r="S540" s="435"/>
      <c r="T540" s="435"/>
      <c r="U540" s="435"/>
      <c r="V540" s="435"/>
      <c r="W540" s="435"/>
      <c r="X540" s="435"/>
      <c r="Y540" s="436"/>
      <c r="AA540" s="450" t="s">
        <v>89</v>
      </c>
      <c r="AB540" s="451"/>
      <c r="AC540" s="451"/>
      <c r="AD540" s="451"/>
      <c r="AE540" s="451"/>
      <c r="AF540" s="451"/>
      <c r="AG540" s="451"/>
      <c r="AH540" s="451"/>
      <c r="AI540" s="451"/>
      <c r="AJ540" s="451"/>
      <c r="AK540" s="451"/>
      <c r="AL540" s="451"/>
      <c r="AM540" s="451"/>
      <c r="AN540" s="451"/>
      <c r="AO540" s="451"/>
      <c r="AP540" s="451"/>
      <c r="AQ540" s="451"/>
      <c r="AR540" s="451"/>
      <c r="AS540" s="451"/>
      <c r="AT540" s="451"/>
      <c r="AU540" s="451"/>
      <c r="AV540" s="451"/>
      <c r="AW540" s="451"/>
      <c r="AX540" s="452"/>
      <c r="AY540" s="489" t="str">
        <f>AY504</f>
        <v>Сбытовая надбавка</v>
      </c>
      <c r="AZ540" s="484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5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4"/>
      <c r="AZ541" s="485"/>
      <c r="BA541" s="177" t="s">
        <v>32</v>
      </c>
    </row>
    <row r="542" spans="1:137" s="173" customFormat="1" ht="16.149999999999999" customHeight="1">
      <c r="A542" s="440" t="s">
        <v>207</v>
      </c>
      <c r="B542" s="441"/>
      <c r="C542" s="441"/>
      <c r="D542" s="441"/>
      <c r="E542" s="441"/>
      <c r="F542" s="441"/>
      <c r="G542" s="441"/>
      <c r="H542" s="441"/>
      <c r="I542" s="441"/>
      <c r="J542" s="441"/>
      <c r="K542" s="441"/>
      <c r="L542" s="441"/>
      <c r="M542" s="441"/>
      <c r="N542" s="441"/>
      <c r="O542" s="441"/>
      <c r="P542" s="441"/>
      <c r="Q542" s="441"/>
      <c r="R542" s="441"/>
      <c r="S542" s="441"/>
      <c r="T542" s="441"/>
      <c r="U542" s="441"/>
      <c r="V542" s="441"/>
      <c r="W542" s="441"/>
      <c r="X542" s="441"/>
      <c r="Y542" s="442"/>
      <c r="AA542" s="437">
        <v>2</v>
      </c>
      <c r="AB542" s="438"/>
      <c r="AC542" s="438"/>
      <c r="AD542" s="438"/>
      <c r="AE542" s="438"/>
      <c r="AF542" s="438"/>
      <c r="AG542" s="438"/>
      <c r="AH542" s="438"/>
      <c r="AI542" s="438"/>
      <c r="AJ542" s="438"/>
      <c r="AK542" s="438"/>
      <c r="AL542" s="438"/>
      <c r="AM542" s="438"/>
      <c r="AN542" s="438"/>
      <c r="AO542" s="438"/>
      <c r="AP542" s="438"/>
      <c r="AQ542" s="438"/>
      <c r="AR542" s="438"/>
      <c r="AS542" s="438"/>
      <c r="AT542" s="438"/>
      <c r="AU542" s="438"/>
      <c r="AV542" s="438"/>
      <c r="AW542" s="438"/>
      <c r="AX542" s="439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1269.3854339999998</v>
      </c>
      <c r="C543" s="170">
        <f t="shared" ref="C543:R558" si="58">AB543+$BA543+$AZ543+$AY543</f>
        <v>1268.5354339999999</v>
      </c>
      <c r="D543" s="170">
        <f t="shared" si="58"/>
        <v>1268.5254339999999</v>
      </c>
      <c r="E543" s="170">
        <f t="shared" si="58"/>
        <v>1269.5654339999999</v>
      </c>
      <c r="F543" s="170">
        <f t="shared" si="58"/>
        <v>1270.5754339999999</v>
      </c>
      <c r="G543" s="170">
        <f t="shared" si="58"/>
        <v>1274.2754339999999</v>
      </c>
      <c r="H543" s="170">
        <f t="shared" si="58"/>
        <v>1280.2554339999999</v>
      </c>
      <c r="I543" s="170">
        <f t="shared" si="58"/>
        <v>1288.1054339999998</v>
      </c>
      <c r="J543" s="170">
        <f t="shared" si="58"/>
        <v>1296.2754339999999</v>
      </c>
      <c r="K543" s="170">
        <f t="shared" si="58"/>
        <v>1296.8054339999999</v>
      </c>
      <c r="L543" s="170">
        <f t="shared" si="58"/>
        <v>1295.8454339999998</v>
      </c>
      <c r="M543" s="170">
        <f t="shared" si="58"/>
        <v>1295.2754339999999</v>
      </c>
      <c r="N543" s="170">
        <f t="shared" si="58"/>
        <v>1295.3054339999999</v>
      </c>
      <c r="O543" s="170">
        <f t="shared" si="58"/>
        <v>1295.5454339999999</v>
      </c>
      <c r="P543" s="170">
        <f t="shared" si="58"/>
        <v>1304.7754339999999</v>
      </c>
      <c r="Q543" s="170">
        <f t="shared" si="58"/>
        <v>1318.5154339999999</v>
      </c>
      <c r="R543" s="170">
        <f t="shared" si="58"/>
        <v>1319.8554339999998</v>
      </c>
      <c r="S543" s="170">
        <f t="shared" ref="S543:Y573" si="59">AR543+$BA543+$AZ543+$AY543</f>
        <v>1306.2554339999999</v>
      </c>
      <c r="T543" s="170">
        <f t="shared" si="59"/>
        <v>1295.455434</v>
      </c>
      <c r="U543" s="170">
        <f t="shared" si="59"/>
        <v>1295.215434</v>
      </c>
      <c r="V543" s="170">
        <f t="shared" si="59"/>
        <v>1292.1654339999998</v>
      </c>
      <c r="W543" s="170">
        <f t="shared" si="59"/>
        <v>1283.685434</v>
      </c>
      <c r="X543" s="170">
        <f t="shared" si="59"/>
        <v>1272.5954339999998</v>
      </c>
      <c r="Y543" s="170">
        <f t="shared" si="59"/>
        <v>1270.2554339999999</v>
      </c>
      <c r="Z543" s="37"/>
      <c r="AA543" s="41">
        <v>878.9</v>
      </c>
      <c r="AB543" s="39">
        <v>878.05</v>
      </c>
      <c r="AC543" s="39">
        <v>878.04</v>
      </c>
      <c r="AD543" s="39">
        <v>879.08</v>
      </c>
      <c r="AE543" s="39">
        <v>880.09</v>
      </c>
      <c r="AF543" s="39">
        <v>883.79</v>
      </c>
      <c r="AG543" s="39">
        <v>889.77</v>
      </c>
      <c r="AH543" s="39">
        <v>897.62</v>
      </c>
      <c r="AI543" s="39">
        <v>905.79</v>
      </c>
      <c r="AJ543" s="39">
        <v>906.32</v>
      </c>
      <c r="AK543" s="39">
        <v>905.36</v>
      </c>
      <c r="AL543" s="39">
        <v>904.79</v>
      </c>
      <c r="AM543" s="39">
        <v>904.82</v>
      </c>
      <c r="AN543" s="39">
        <v>905.06</v>
      </c>
      <c r="AO543" s="39">
        <v>914.29</v>
      </c>
      <c r="AP543" s="39">
        <v>928.03</v>
      </c>
      <c r="AQ543" s="39">
        <v>929.37</v>
      </c>
      <c r="AR543" s="39">
        <v>915.77</v>
      </c>
      <c r="AS543" s="39">
        <v>904.97</v>
      </c>
      <c r="AT543" s="39">
        <v>904.73</v>
      </c>
      <c r="AU543" s="39">
        <v>901.68</v>
      </c>
      <c r="AV543" s="39">
        <v>893.2</v>
      </c>
      <c r="AW543" s="39">
        <v>882.11</v>
      </c>
      <c r="AX543" s="40">
        <v>879.77</v>
      </c>
      <c r="AY543" s="339">
        <v>145.09</v>
      </c>
      <c r="AZ543" s="175">
        <v>3.2654339999999999</v>
      </c>
      <c r="BA543" s="178">
        <v>242.13000000000002</v>
      </c>
    </row>
    <row r="544" spans="1:137">
      <c r="A544" s="47">
        <v>2</v>
      </c>
      <c r="B544" s="170">
        <f t="shared" ref="B544:Q573" si="60">AA544+$BA544+$AZ544+$AY544</f>
        <v>1269.8154339999999</v>
      </c>
      <c r="C544" s="170">
        <f t="shared" si="58"/>
        <v>1269.6354339999998</v>
      </c>
      <c r="D544" s="170">
        <f t="shared" si="58"/>
        <v>1269.7454339999999</v>
      </c>
      <c r="E544" s="170">
        <f t="shared" si="58"/>
        <v>1270.465434</v>
      </c>
      <c r="F544" s="170">
        <f t="shared" si="58"/>
        <v>1271.5954339999998</v>
      </c>
      <c r="G544" s="170">
        <f t="shared" si="58"/>
        <v>1273.5654339999999</v>
      </c>
      <c r="H544" s="170">
        <f t="shared" si="58"/>
        <v>1276.695434</v>
      </c>
      <c r="I544" s="170">
        <f t="shared" si="58"/>
        <v>1285.3554339999998</v>
      </c>
      <c r="J544" s="170">
        <f t="shared" si="58"/>
        <v>1286.0954339999998</v>
      </c>
      <c r="K544" s="170">
        <f t="shared" si="58"/>
        <v>1309.1554339999998</v>
      </c>
      <c r="L544" s="170">
        <f t="shared" si="58"/>
        <v>1316.8854339999998</v>
      </c>
      <c r="M544" s="170">
        <f t="shared" si="58"/>
        <v>1316.0554339999999</v>
      </c>
      <c r="N544" s="170">
        <f t="shared" si="58"/>
        <v>1316.1654339999998</v>
      </c>
      <c r="O544" s="170">
        <f t="shared" si="58"/>
        <v>1319.6454339999998</v>
      </c>
      <c r="P544" s="170">
        <f t="shared" si="58"/>
        <v>1332.1354339999998</v>
      </c>
      <c r="Q544" s="170">
        <f t="shared" si="58"/>
        <v>1352.4854339999999</v>
      </c>
      <c r="R544" s="170">
        <f t="shared" si="58"/>
        <v>1372.0554339999999</v>
      </c>
      <c r="S544" s="170">
        <f t="shared" si="59"/>
        <v>1367.8354339999999</v>
      </c>
      <c r="T544" s="170">
        <f t="shared" si="59"/>
        <v>1354.2654339999999</v>
      </c>
      <c r="U544" s="170">
        <f t="shared" si="59"/>
        <v>1322.9054339999998</v>
      </c>
      <c r="V544" s="170">
        <f t="shared" si="59"/>
        <v>1295.455434</v>
      </c>
      <c r="W544" s="170">
        <f t="shared" si="59"/>
        <v>1291.7654339999999</v>
      </c>
      <c r="X544" s="170">
        <f t="shared" si="59"/>
        <v>1276.0454339999999</v>
      </c>
      <c r="Y544" s="170">
        <f t="shared" si="59"/>
        <v>1272.725434</v>
      </c>
      <c r="Z544" s="37"/>
      <c r="AA544" s="38">
        <v>879.33</v>
      </c>
      <c r="AB544" s="39">
        <v>879.15</v>
      </c>
      <c r="AC544" s="39">
        <v>879.26</v>
      </c>
      <c r="AD544" s="39">
        <v>879.98</v>
      </c>
      <c r="AE544" s="39">
        <v>881.11</v>
      </c>
      <c r="AF544" s="39">
        <v>883.08</v>
      </c>
      <c r="AG544" s="39">
        <v>886.21</v>
      </c>
      <c r="AH544" s="39">
        <v>894.87</v>
      </c>
      <c r="AI544" s="39">
        <v>895.61</v>
      </c>
      <c r="AJ544" s="39">
        <v>918.67</v>
      </c>
      <c r="AK544" s="39">
        <v>926.4</v>
      </c>
      <c r="AL544" s="39">
        <v>925.57</v>
      </c>
      <c r="AM544" s="39">
        <v>925.68</v>
      </c>
      <c r="AN544" s="39">
        <v>929.16</v>
      </c>
      <c r="AO544" s="39">
        <v>941.65</v>
      </c>
      <c r="AP544" s="39">
        <v>962</v>
      </c>
      <c r="AQ544" s="39">
        <v>981.57</v>
      </c>
      <c r="AR544" s="39">
        <v>977.35</v>
      </c>
      <c r="AS544" s="39">
        <v>963.78</v>
      </c>
      <c r="AT544" s="39">
        <v>932.42</v>
      </c>
      <c r="AU544" s="39">
        <v>904.97</v>
      </c>
      <c r="AV544" s="39">
        <v>901.28</v>
      </c>
      <c r="AW544" s="39">
        <v>885.56</v>
      </c>
      <c r="AX544" s="40">
        <v>882.24</v>
      </c>
      <c r="AY544" s="340">
        <v>145.09</v>
      </c>
      <c r="AZ544" s="175">
        <v>3.2654339999999999</v>
      </c>
      <c r="BA544" s="159">
        <v>242.13000000000002</v>
      </c>
    </row>
    <row r="545" spans="1:53">
      <c r="A545" s="47">
        <v>3</v>
      </c>
      <c r="B545" s="170">
        <f t="shared" si="60"/>
        <v>1269.7954339999999</v>
      </c>
      <c r="C545" s="170">
        <f t="shared" si="58"/>
        <v>1269.2654339999999</v>
      </c>
      <c r="D545" s="170">
        <f t="shared" si="58"/>
        <v>1267.3554339999998</v>
      </c>
      <c r="E545" s="170">
        <f t="shared" si="58"/>
        <v>1268.965434</v>
      </c>
      <c r="F545" s="170">
        <f t="shared" si="58"/>
        <v>1275.2954339999999</v>
      </c>
      <c r="G545" s="170">
        <f t="shared" si="58"/>
        <v>1300.455434</v>
      </c>
      <c r="H545" s="170">
        <f t="shared" si="58"/>
        <v>1400.0954340000001</v>
      </c>
      <c r="I545" s="170">
        <f t="shared" si="58"/>
        <v>1475.7654339999999</v>
      </c>
      <c r="J545" s="170">
        <f t="shared" si="58"/>
        <v>1508.955434</v>
      </c>
      <c r="K545" s="170">
        <f t="shared" si="58"/>
        <v>1513.2654339999999</v>
      </c>
      <c r="L545" s="170">
        <f t="shared" si="58"/>
        <v>1508.165434</v>
      </c>
      <c r="M545" s="170">
        <f t="shared" si="58"/>
        <v>1506.3354339999999</v>
      </c>
      <c r="N545" s="170">
        <f t="shared" si="58"/>
        <v>1500.425434</v>
      </c>
      <c r="O545" s="170">
        <f t="shared" si="58"/>
        <v>1509.905434</v>
      </c>
      <c r="P545" s="170">
        <f t="shared" si="58"/>
        <v>1534.3654340000001</v>
      </c>
      <c r="Q545" s="170">
        <f t="shared" si="58"/>
        <v>1514.445434</v>
      </c>
      <c r="R545" s="170">
        <f t="shared" si="58"/>
        <v>1514.425434</v>
      </c>
      <c r="S545" s="170">
        <f t="shared" si="59"/>
        <v>1512.2854339999999</v>
      </c>
      <c r="T545" s="170">
        <f t="shared" si="59"/>
        <v>1478.685434</v>
      </c>
      <c r="U545" s="170">
        <f t="shared" si="59"/>
        <v>1446.5854339999999</v>
      </c>
      <c r="V545" s="170">
        <f t="shared" si="59"/>
        <v>1365.9954339999999</v>
      </c>
      <c r="W545" s="170">
        <f t="shared" si="59"/>
        <v>1312.9854339999999</v>
      </c>
      <c r="X545" s="170">
        <f t="shared" si="59"/>
        <v>1286.3854339999998</v>
      </c>
      <c r="Y545" s="170">
        <f t="shared" si="59"/>
        <v>1268.465434</v>
      </c>
      <c r="Z545" s="37"/>
      <c r="AA545" s="38">
        <v>879.31</v>
      </c>
      <c r="AB545" s="39">
        <v>878.78</v>
      </c>
      <c r="AC545" s="39">
        <v>876.87</v>
      </c>
      <c r="AD545" s="39">
        <v>878.48</v>
      </c>
      <c r="AE545" s="39">
        <v>884.81</v>
      </c>
      <c r="AF545" s="39">
        <v>909.97</v>
      </c>
      <c r="AG545" s="39">
        <v>1009.6100000000001</v>
      </c>
      <c r="AH545" s="39">
        <v>1085.28</v>
      </c>
      <c r="AI545" s="39">
        <v>1118.47</v>
      </c>
      <c r="AJ545" s="39">
        <v>1122.78</v>
      </c>
      <c r="AK545" s="39">
        <v>1117.68</v>
      </c>
      <c r="AL545" s="39">
        <v>1115.8499999999999</v>
      </c>
      <c r="AM545" s="39">
        <v>1109.94</v>
      </c>
      <c r="AN545" s="39">
        <v>1119.42</v>
      </c>
      <c r="AO545" s="39">
        <v>1143.8800000000001</v>
      </c>
      <c r="AP545" s="39">
        <v>1123.96</v>
      </c>
      <c r="AQ545" s="39">
        <v>1123.94</v>
      </c>
      <c r="AR545" s="39">
        <v>1121.8</v>
      </c>
      <c r="AS545" s="39">
        <v>1088.2</v>
      </c>
      <c r="AT545" s="39">
        <v>1056.0999999999999</v>
      </c>
      <c r="AU545" s="39">
        <v>975.51</v>
      </c>
      <c r="AV545" s="39">
        <v>922.5</v>
      </c>
      <c r="AW545" s="39">
        <v>895.9</v>
      </c>
      <c r="AX545" s="40">
        <v>877.98</v>
      </c>
      <c r="AY545" s="340">
        <v>145.09</v>
      </c>
      <c r="AZ545" s="175">
        <v>3.2654339999999999</v>
      </c>
      <c r="BA545" s="159">
        <v>242.13000000000002</v>
      </c>
    </row>
    <row r="546" spans="1:53">
      <c r="A546" s="47">
        <v>4</v>
      </c>
      <c r="B546" s="170">
        <f t="shared" si="60"/>
        <v>1277.0854339999999</v>
      </c>
      <c r="C546" s="170">
        <f t="shared" si="58"/>
        <v>1274.195434</v>
      </c>
      <c r="D546" s="170">
        <f t="shared" si="58"/>
        <v>1271.7754339999999</v>
      </c>
      <c r="E546" s="170">
        <f t="shared" si="58"/>
        <v>1275.2354339999999</v>
      </c>
      <c r="F546" s="170">
        <f t="shared" si="58"/>
        <v>1292.3054339999999</v>
      </c>
      <c r="G546" s="170">
        <f t="shared" si="58"/>
        <v>1362.425434</v>
      </c>
      <c r="H546" s="170">
        <f t="shared" si="58"/>
        <v>1452.0754339999999</v>
      </c>
      <c r="I546" s="170">
        <f t="shared" si="58"/>
        <v>1528.6154340000001</v>
      </c>
      <c r="J546" s="170">
        <f t="shared" si="58"/>
        <v>1560.5054339999999</v>
      </c>
      <c r="K546" s="170">
        <f t="shared" si="58"/>
        <v>1551.4954339999999</v>
      </c>
      <c r="L546" s="170">
        <f t="shared" si="58"/>
        <v>1575.665434</v>
      </c>
      <c r="M546" s="170">
        <f t="shared" si="58"/>
        <v>1526.5954339999998</v>
      </c>
      <c r="N546" s="170">
        <f t="shared" si="58"/>
        <v>1510.885434</v>
      </c>
      <c r="O546" s="170">
        <f t="shared" si="58"/>
        <v>1511.685434</v>
      </c>
      <c r="P546" s="170">
        <f t="shared" si="58"/>
        <v>1524.7954339999999</v>
      </c>
      <c r="Q546" s="170">
        <f t="shared" si="58"/>
        <v>1535.645434</v>
      </c>
      <c r="R546" s="170">
        <f t="shared" si="58"/>
        <v>1555.445434</v>
      </c>
      <c r="S546" s="170">
        <f t="shared" si="59"/>
        <v>1538.8454339999998</v>
      </c>
      <c r="T546" s="170">
        <f t="shared" si="59"/>
        <v>1509.0654339999999</v>
      </c>
      <c r="U546" s="170">
        <f t="shared" si="59"/>
        <v>1477.5854339999999</v>
      </c>
      <c r="V546" s="170">
        <f t="shared" si="59"/>
        <v>1345.185434</v>
      </c>
      <c r="W546" s="170">
        <f t="shared" si="59"/>
        <v>1306.7754339999999</v>
      </c>
      <c r="X546" s="170">
        <f t="shared" si="59"/>
        <v>1285.4054339999998</v>
      </c>
      <c r="Y546" s="170">
        <f t="shared" si="59"/>
        <v>1279.6654339999998</v>
      </c>
      <c r="Z546" s="37"/>
      <c r="AA546" s="38">
        <v>886.6</v>
      </c>
      <c r="AB546" s="39">
        <v>883.71</v>
      </c>
      <c r="AC546" s="39">
        <v>881.29</v>
      </c>
      <c r="AD546" s="39">
        <v>884.75</v>
      </c>
      <c r="AE546" s="39">
        <v>901.82</v>
      </c>
      <c r="AF546" s="39">
        <v>971.94</v>
      </c>
      <c r="AG546" s="39">
        <v>1061.5899999999999</v>
      </c>
      <c r="AH546" s="39">
        <v>1138.1300000000001</v>
      </c>
      <c r="AI546" s="39">
        <v>1170.02</v>
      </c>
      <c r="AJ546" s="39">
        <v>1161.01</v>
      </c>
      <c r="AK546" s="39">
        <v>1185.18</v>
      </c>
      <c r="AL546" s="39">
        <v>1136.1099999999999</v>
      </c>
      <c r="AM546" s="39">
        <v>1120.4000000000001</v>
      </c>
      <c r="AN546" s="39">
        <v>1121.2</v>
      </c>
      <c r="AO546" s="39">
        <v>1134.31</v>
      </c>
      <c r="AP546" s="39">
        <v>1145.1600000000001</v>
      </c>
      <c r="AQ546" s="39">
        <v>1164.96</v>
      </c>
      <c r="AR546" s="39">
        <v>1148.3599999999999</v>
      </c>
      <c r="AS546" s="39">
        <v>1118.58</v>
      </c>
      <c r="AT546" s="39">
        <v>1087.0999999999999</v>
      </c>
      <c r="AU546" s="39">
        <v>954.7</v>
      </c>
      <c r="AV546" s="39">
        <v>916.29</v>
      </c>
      <c r="AW546" s="39">
        <v>894.92</v>
      </c>
      <c r="AX546" s="40">
        <v>889.18</v>
      </c>
      <c r="AY546" s="340">
        <v>145.09</v>
      </c>
      <c r="AZ546" s="175">
        <v>3.2654339999999999</v>
      </c>
      <c r="BA546" s="159">
        <v>242.13000000000002</v>
      </c>
    </row>
    <row r="547" spans="1:53">
      <c r="A547" s="47">
        <v>5</v>
      </c>
      <c r="B547" s="170">
        <f t="shared" si="60"/>
        <v>1266.3054339999999</v>
      </c>
      <c r="C547" s="170">
        <f t="shared" si="58"/>
        <v>1265.3354339999999</v>
      </c>
      <c r="D547" s="170">
        <f t="shared" si="58"/>
        <v>1264.7654339999999</v>
      </c>
      <c r="E547" s="170">
        <f t="shared" si="58"/>
        <v>1266.8354339999999</v>
      </c>
      <c r="F547" s="170">
        <f t="shared" si="58"/>
        <v>1276.4054339999998</v>
      </c>
      <c r="G547" s="170">
        <f t="shared" si="58"/>
        <v>1293.965434</v>
      </c>
      <c r="H547" s="170">
        <f t="shared" si="58"/>
        <v>1390.0454339999999</v>
      </c>
      <c r="I547" s="170">
        <f t="shared" si="58"/>
        <v>1416.7354339999999</v>
      </c>
      <c r="J547" s="170">
        <f t="shared" si="58"/>
        <v>1434.2654339999999</v>
      </c>
      <c r="K547" s="170">
        <f t="shared" si="58"/>
        <v>1435.8054339999999</v>
      </c>
      <c r="L547" s="170">
        <f t="shared" si="58"/>
        <v>1434.3354339999999</v>
      </c>
      <c r="M547" s="170">
        <f t="shared" si="58"/>
        <v>1435.645434</v>
      </c>
      <c r="N547" s="170">
        <f t="shared" si="58"/>
        <v>1430.625434</v>
      </c>
      <c r="O547" s="170">
        <f t="shared" si="58"/>
        <v>1463.725434</v>
      </c>
      <c r="P547" s="170">
        <f t="shared" si="58"/>
        <v>1482.9854339999999</v>
      </c>
      <c r="Q547" s="170">
        <f t="shared" si="58"/>
        <v>1504.4954339999999</v>
      </c>
      <c r="R547" s="170">
        <f t="shared" si="58"/>
        <v>1492.0154339999999</v>
      </c>
      <c r="S547" s="170">
        <f t="shared" si="59"/>
        <v>1464.455434</v>
      </c>
      <c r="T547" s="170">
        <f t="shared" si="59"/>
        <v>1463.385434</v>
      </c>
      <c r="U547" s="170">
        <f t="shared" si="59"/>
        <v>1423.4854339999999</v>
      </c>
      <c r="V547" s="170">
        <f t="shared" si="59"/>
        <v>1329.5454339999999</v>
      </c>
      <c r="W547" s="170">
        <f t="shared" si="59"/>
        <v>1284.8754339999998</v>
      </c>
      <c r="X547" s="170">
        <f t="shared" si="59"/>
        <v>1280.4154339999998</v>
      </c>
      <c r="Y547" s="170">
        <f t="shared" si="59"/>
        <v>1266.8154339999999</v>
      </c>
      <c r="Z547" s="37"/>
      <c r="AA547" s="38">
        <v>875.82</v>
      </c>
      <c r="AB547" s="39">
        <v>874.85</v>
      </c>
      <c r="AC547" s="39">
        <v>874.28</v>
      </c>
      <c r="AD547" s="39">
        <v>876.35</v>
      </c>
      <c r="AE547" s="39">
        <v>885.92</v>
      </c>
      <c r="AF547" s="39">
        <v>903.48</v>
      </c>
      <c r="AG547" s="39">
        <v>999.56</v>
      </c>
      <c r="AH547" s="39">
        <v>1026.25</v>
      </c>
      <c r="AI547" s="39">
        <v>1043.78</v>
      </c>
      <c r="AJ547" s="39">
        <v>1045.32</v>
      </c>
      <c r="AK547" s="39">
        <v>1043.8499999999999</v>
      </c>
      <c r="AL547" s="39">
        <v>1045.1600000000001</v>
      </c>
      <c r="AM547" s="39">
        <v>1040.1400000000001</v>
      </c>
      <c r="AN547" s="39">
        <v>1073.24</v>
      </c>
      <c r="AO547" s="39">
        <v>1092.5</v>
      </c>
      <c r="AP547" s="39">
        <v>1114.01</v>
      </c>
      <c r="AQ547" s="39">
        <v>1101.53</v>
      </c>
      <c r="AR547" s="39">
        <v>1073.97</v>
      </c>
      <c r="AS547" s="39">
        <v>1072.9000000000001</v>
      </c>
      <c r="AT547" s="39">
        <v>1033</v>
      </c>
      <c r="AU547" s="39">
        <v>939.06</v>
      </c>
      <c r="AV547" s="39">
        <v>894.39</v>
      </c>
      <c r="AW547" s="39">
        <v>889.93</v>
      </c>
      <c r="AX547" s="40">
        <v>876.33</v>
      </c>
      <c r="AY547" s="340">
        <v>145.09</v>
      </c>
      <c r="AZ547" s="175">
        <v>3.2654339999999999</v>
      </c>
      <c r="BA547" s="159">
        <v>242.13000000000002</v>
      </c>
    </row>
    <row r="548" spans="1:53">
      <c r="A548" s="47">
        <v>6</v>
      </c>
      <c r="B548" s="170">
        <f t="shared" si="60"/>
        <v>1262.2554339999999</v>
      </c>
      <c r="C548" s="170">
        <f t="shared" si="58"/>
        <v>1262.0554339999999</v>
      </c>
      <c r="D548" s="170">
        <f t="shared" si="58"/>
        <v>1262.3954339999998</v>
      </c>
      <c r="E548" s="170">
        <f t="shared" si="58"/>
        <v>1264.7454339999999</v>
      </c>
      <c r="F548" s="170">
        <f t="shared" si="58"/>
        <v>1271.1054339999998</v>
      </c>
      <c r="G548" s="170">
        <f t="shared" si="58"/>
        <v>1294.0054339999999</v>
      </c>
      <c r="H548" s="170">
        <f t="shared" si="58"/>
        <v>1320.3454339999998</v>
      </c>
      <c r="I548" s="170">
        <f t="shared" si="58"/>
        <v>1414.915434</v>
      </c>
      <c r="J548" s="170">
        <f t="shared" si="58"/>
        <v>1427.7554339999999</v>
      </c>
      <c r="K548" s="170">
        <f t="shared" si="58"/>
        <v>1407.5354339999999</v>
      </c>
      <c r="L548" s="170">
        <f t="shared" si="58"/>
        <v>1391.205434</v>
      </c>
      <c r="M548" s="170">
        <f t="shared" si="58"/>
        <v>1385.0754339999999</v>
      </c>
      <c r="N548" s="170">
        <f t="shared" si="58"/>
        <v>1324.445434</v>
      </c>
      <c r="O548" s="170">
        <f t="shared" si="58"/>
        <v>1318.5454339999999</v>
      </c>
      <c r="P548" s="170">
        <f t="shared" si="58"/>
        <v>1345.0954339999998</v>
      </c>
      <c r="Q548" s="170">
        <f t="shared" si="58"/>
        <v>1376.0854339999999</v>
      </c>
      <c r="R548" s="170">
        <f t="shared" si="58"/>
        <v>1407.7954339999999</v>
      </c>
      <c r="S548" s="170">
        <f t="shared" si="59"/>
        <v>1388.6054339999998</v>
      </c>
      <c r="T548" s="170">
        <f t="shared" si="59"/>
        <v>1360.725434</v>
      </c>
      <c r="U548" s="170">
        <f t="shared" si="59"/>
        <v>1353.8354339999999</v>
      </c>
      <c r="V548" s="170">
        <f t="shared" si="59"/>
        <v>1289.9054339999998</v>
      </c>
      <c r="W548" s="170">
        <f t="shared" si="59"/>
        <v>1284.8154339999999</v>
      </c>
      <c r="X548" s="170">
        <f t="shared" si="59"/>
        <v>1280.5054339999999</v>
      </c>
      <c r="Y548" s="170">
        <f t="shared" si="59"/>
        <v>1263.8154339999999</v>
      </c>
      <c r="Z548" s="37"/>
      <c r="AA548" s="38">
        <v>871.77</v>
      </c>
      <c r="AB548" s="39">
        <v>871.57</v>
      </c>
      <c r="AC548" s="39">
        <v>871.91</v>
      </c>
      <c r="AD548" s="39">
        <v>874.26</v>
      </c>
      <c r="AE548" s="39">
        <v>880.62</v>
      </c>
      <c r="AF548" s="39">
        <v>903.52</v>
      </c>
      <c r="AG548" s="39">
        <v>929.86</v>
      </c>
      <c r="AH548" s="39">
        <v>1024.43</v>
      </c>
      <c r="AI548" s="39">
        <v>1037.27</v>
      </c>
      <c r="AJ548" s="39">
        <v>1017.05</v>
      </c>
      <c r="AK548" s="39">
        <v>1000.72</v>
      </c>
      <c r="AL548" s="39">
        <v>994.59</v>
      </c>
      <c r="AM548" s="39">
        <v>933.96</v>
      </c>
      <c r="AN548" s="39">
        <v>928.06</v>
      </c>
      <c r="AO548" s="39">
        <v>954.61</v>
      </c>
      <c r="AP548" s="39">
        <v>985.6</v>
      </c>
      <c r="AQ548" s="39">
        <v>1017.31</v>
      </c>
      <c r="AR548" s="39">
        <v>998.12</v>
      </c>
      <c r="AS548" s="39">
        <v>970.24</v>
      </c>
      <c r="AT548" s="39">
        <v>963.35</v>
      </c>
      <c r="AU548" s="39">
        <v>899.42</v>
      </c>
      <c r="AV548" s="39">
        <v>894.33</v>
      </c>
      <c r="AW548" s="39">
        <v>890.02</v>
      </c>
      <c r="AX548" s="40">
        <v>873.33</v>
      </c>
      <c r="AY548" s="340">
        <v>145.09</v>
      </c>
      <c r="AZ548" s="175">
        <v>3.2654339999999999</v>
      </c>
      <c r="BA548" s="159">
        <v>242.13000000000002</v>
      </c>
    </row>
    <row r="549" spans="1:53">
      <c r="A549" s="47">
        <v>7</v>
      </c>
      <c r="B549" s="170">
        <f t="shared" si="60"/>
        <v>1263.5054339999999</v>
      </c>
      <c r="C549" s="170">
        <f t="shared" si="58"/>
        <v>1262.8554339999998</v>
      </c>
      <c r="D549" s="170">
        <f t="shared" si="58"/>
        <v>1263.1054339999998</v>
      </c>
      <c r="E549" s="170">
        <f t="shared" si="58"/>
        <v>1265.2454339999999</v>
      </c>
      <c r="F549" s="170">
        <f t="shared" si="58"/>
        <v>1272.465434</v>
      </c>
      <c r="G549" s="170">
        <f t="shared" si="58"/>
        <v>1295.3754339999998</v>
      </c>
      <c r="H549" s="170">
        <f t="shared" si="58"/>
        <v>1369.475434</v>
      </c>
      <c r="I549" s="170">
        <f t="shared" si="58"/>
        <v>1443.2354339999999</v>
      </c>
      <c r="J549" s="170">
        <f t="shared" si="58"/>
        <v>1449.5354339999999</v>
      </c>
      <c r="K549" s="170">
        <f t="shared" si="58"/>
        <v>1454.7454339999999</v>
      </c>
      <c r="L549" s="170">
        <f t="shared" si="58"/>
        <v>1439.9954339999999</v>
      </c>
      <c r="M549" s="170">
        <f t="shared" si="58"/>
        <v>1441.2954339999999</v>
      </c>
      <c r="N549" s="170">
        <f t="shared" si="58"/>
        <v>1432.8454339999998</v>
      </c>
      <c r="O549" s="170">
        <f t="shared" si="58"/>
        <v>1445.475434</v>
      </c>
      <c r="P549" s="170">
        <f t="shared" si="58"/>
        <v>1455.445434</v>
      </c>
      <c r="Q549" s="170">
        <f t="shared" si="58"/>
        <v>1480.3654340000001</v>
      </c>
      <c r="R549" s="170">
        <f t="shared" si="58"/>
        <v>1470.435434</v>
      </c>
      <c r="S549" s="170">
        <f t="shared" si="59"/>
        <v>1446.3454339999998</v>
      </c>
      <c r="T549" s="170">
        <f t="shared" si="59"/>
        <v>1443.3554339999998</v>
      </c>
      <c r="U549" s="170">
        <f t="shared" si="59"/>
        <v>1420.165434</v>
      </c>
      <c r="V549" s="170">
        <f t="shared" si="59"/>
        <v>1295.3554339999998</v>
      </c>
      <c r="W549" s="170">
        <f t="shared" si="59"/>
        <v>1289.225434</v>
      </c>
      <c r="X549" s="170">
        <f t="shared" si="59"/>
        <v>1284.8754339999998</v>
      </c>
      <c r="Y549" s="170">
        <f t="shared" si="59"/>
        <v>1269.5454339999999</v>
      </c>
      <c r="Z549" s="37"/>
      <c r="AA549" s="38">
        <v>873.02</v>
      </c>
      <c r="AB549" s="39">
        <v>872.37</v>
      </c>
      <c r="AC549" s="39">
        <v>872.62</v>
      </c>
      <c r="AD549" s="39">
        <v>874.76</v>
      </c>
      <c r="AE549" s="39">
        <v>881.98</v>
      </c>
      <c r="AF549" s="39">
        <v>904.89</v>
      </c>
      <c r="AG549" s="39">
        <v>978.99</v>
      </c>
      <c r="AH549" s="39">
        <v>1052.75</v>
      </c>
      <c r="AI549" s="39">
        <v>1059.05</v>
      </c>
      <c r="AJ549" s="39">
        <v>1064.26</v>
      </c>
      <c r="AK549" s="39">
        <v>1049.51</v>
      </c>
      <c r="AL549" s="39">
        <v>1050.81</v>
      </c>
      <c r="AM549" s="39">
        <v>1042.3599999999999</v>
      </c>
      <c r="AN549" s="39">
        <v>1054.99</v>
      </c>
      <c r="AO549" s="39">
        <v>1064.96</v>
      </c>
      <c r="AP549" s="39">
        <v>1089.8800000000001</v>
      </c>
      <c r="AQ549" s="39">
        <v>1079.95</v>
      </c>
      <c r="AR549" s="39">
        <v>1055.8599999999999</v>
      </c>
      <c r="AS549" s="39">
        <v>1052.8699999999999</v>
      </c>
      <c r="AT549" s="39">
        <v>1029.68</v>
      </c>
      <c r="AU549" s="39">
        <v>904.87</v>
      </c>
      <c r="AV549" s="39">
        <v>898.74</v>
      </c>
      <c r="AW549" s="39">
        <v>894.39</v>
      </c>
      <c r="AX549" s="40">
        <v>879.06</v>
      </c>
      <c r="AY549" s="340">
        <v>145.09</v>
      </c>
      <c r="AZ549" s="175">
        <v>3.2654339999999999</v>
      </c>
      <c r="BA549" s="159">
        <v>242.13000000000002</v>
      </c>
    </row>
    <row r="550" spans="1:53">
      <c r="A550" s="47">
        <v>8</v>
      </c>
      <c r="B550" s="170">
        <f t="shared" si="60"/>
        <v>1284.925434</v>
      </c>
      <c r="C550" s="170">
        <f t="shared" si="58"/>
        <v>1284.0054339999999</v>
      </c>
      <c r="D550" s="170">
        <f t="shared" si="58"/>
        <v>1268.7754339999999</v>
      </c>
      <c r="E550" s="170">
        <f t="shared" si="58"/>
        <v>1264.955434</v>
      </c>
      <c r="F550" s="170">
        <f t="shared" si="58"/>
        <v>1265.7854339999999</v>
      </c>
      <c r="G550" s="170">
        <f t="shared" si="58"/>
        <v>1290.1054339999998</v>
      </c>
      <c r="H550" s="170">
        <f t="shared" si="58"/>
        <v>1294.705434</v>
      </c>
      <c r="I550" s="170">
        <f t="shared" si="58"/>
        <v>1384.5354339999999</v>
      </c>
      <c r="J550" s="170">
        <f t="shared" si="58"/>
        <v>1395.8054339999999</v>
      </c>
      <c r="K550" s="170">
        <f t="shared" si="58"/>
        <v>1453.3554339999998</v>
      </c>
      <c r="L550" s="170">
        <f t="shared" si="58"/>
        <v>1452.215434</v>
      </c>
      <c r="M550" s="170">
        <f t="shared" si="58"/>
        <v>1441.1054339999998</v>
      </c>
      <c r="N550" s="170">
        <f t="shared" si="58"/>
        <v>1428.2454339999999</v>
      </c>
      <c r="O550" s="170">
        <f t="shared" si="58"/>
        <v>1418.9854339999999</v>
      </c>
      <c r="P550" s="170">
        <f t="shared" si="58"/>
        <v>1440.0054339999999</v>
      </c>
      <c r="Q550" s="170">
        <f t="shared" si="58"/>
        <v>1447.9854339999999</v>
      </c>
      <c r="R550" s="170">
        <f t="shared" si="58"/>
        <v>1469.675434</v>
      </c>
      <c r="S550" s="170">
        <f t="shared" si="59"/>
        <v>1461.165434</v>
      </c>
      <c r="T550" s="170">
        <f t="shared" si="59"/>
        <v>1452.925434</v>
      </c>
      <c r="U550" s="170">
        <f t="shared" si="59"/>
        <v>1472.0854339999999</v>
      </c>
      <c r="V550" s="170">
        <f t="shared" si="59"/>
        <v>1415.0854339999999</v>
      </c>
      <c r="W550" s="170">
        <f t="shared" si="59"/>
        <v>1373.6554339999998</v>
      </c>
      <c r="X550" s="170">
        <f t="shared" si="59"/>
        <v>1317.6154339999998</v>
      </c>
      <c r="Y550" s="170">
        <f t="shared" si="59"/>
        <v>1313.5254339999999</v>
      </c>
      <c r="Z550" s="37"/>
      <c r="AA550" s="38">
        <v>894.44</v>
      </c>
      <c r="AB550" s="39">
        <v>893.52</v>
      </c>
      <c r="AC550" s="39">
        <v>878.29</v>
      </c>
      <c r="AD550" s="39">
        <v>874.47</v>
      </c>
      <c r="AE550" s="39">
        <v>875.3</v>
      </c>
      <c r="AF550" s="39">
        <v>899.62</v>
      </c>
      <c r="AG550" s="39">
        <v>904.22</v>
      </c>
      <c r="AH550" s="39">
        <v>994.05</v>
      </c>
      <c r="AI550" s="39">
        <v>1005.3199999999999</v>
      </c>
      <c r="AJ550" s="39">
        <v>1062.8699999999999</v>
      </c>
      <c r="AK550" s="39">
        <v>1061.73</v>
      </c>
      <c r="AL550" s="39">
        <v>1050.6199999999999</v>
      </c>
      <c r="AM550" s="39">
        <v>1037.76</v>
      </c>
      <c r="AN550" s="39">
        <v>1028.5</v>
      </c>
      <c r="AO550" s="39">
        <v>1049.52</v>
      </c>
      <c r="AP550" s="39">
        <v>1057.5</v>
      </c>
      <c r="AQ550" s="39">
        <v>1079.19</v>
      </c>
      <c r="AR550" s="39">
        <v>1070.68</v>
      </c>
      <c r="AS550" s="39">
        <v>1062.44</v>
      </c>
      <c r="AT550" s="39">
        <v>1081.5999999999999</v>
      </c>
      <c r="AU550" s="39">
        <v>1024.5999999999999</v>
      </c>
      <c r="AV550" s="39">
        <v>983.17</v>
      </c>
      <c r="AW550" s="39">
        <v>927.13</v>
      </c>
      <c r="AX550" s="40">
        <v>923.04</v>
      </c>
      <c r="AY550" s="340">
        <v>145.09</v>
      </c>
      <c r="AZ550" s="175">
        <v>3.2654339999999999</v>
      </c>
      <c r="BA550" s="159">
        <v>242.13000000000002</v>
      </c>
    </row>
    <row r="551" spans="1:53">
      <c r="A551" s="47">
        <v>9</v>
      </c>
      <c r="B551" s="170">
        <f t="shared" si="60"/>
        <v>1296.9854339999999</v>
      </c>
      <c r="C551" s="170">
        <f t="shared" si="58"/>
        <v>1292.945434</v>
      </c>
      <c r="D551" s="170">
        <f t="shared" si="58"/>
        <v>1291.6554339999998</v>
      </c>
      <c r="E551" s="170">
        <f t="shared" si="58"/>
        <v>1265.0954339999998</v>
      </c>
      <c r="F551" s="170">
        <f t="shared" si="58"/>
        <v>1268.955434</v>
      </c>
      <c r="G551" s="170">
        <f t="shared" si="58"/>
        <v>1259.9054339999998</v>
      </c>
      <c r="H551" s="170">
        <f t="shared" si="58"/>
        <v>1294.6454339999998</v>
      </c>
      <c r="I551" s="170">
        <f t="shared" si="58"/>
        <v>1299.705434</v>
      </c>
      <c r="J551" s="170">
        <f t="shared" si="58"/>
        <v>1386.925434</v>
      </c>
      <c r="K551" s="170">
        <f t="shared" si="58"/>
        <v>1417.2354339999999</v>
      </c>
      <c r="L551" s="170">
        <f t="shared" si="58"/>
        <v>1434.5554339999999</v>
      </c>
      <c r="M551" s="170">
        <f t="shared" si="58"/>
        <v>1408.3554339999998</v>
      </c>
      <c r="N551" s="170">
        <f t="shared" si="58"/>
        <v>1383.455434</v>
      </c>
      <c r="O551" s="170">
        <f t="shared" si="58"/>
        <v>1411.4554339999997</v>
      </c>
      <c r="P551" s="170">
        <f t="shared" si="58"/>
        <v>1452.645434</v>
      </c>
      <c r="Q551" s="170">
        <f t="shared" si="58"/>
        <v>1484.3254339999999</v>
      </c>
      <c r="R551" s="170">
        <f t="shared" si="58"/>
        <v>1501.155434</v>
      </c>
      <c r="S551" s="170">
        <f t="shared" si="59"/>
        <v>1517.945434</v>
      </c>
      <c r="T551" s="170">
        <f t="shared" si="59"/>
        <v>1510.215434</v>
      </c>
      <c r="U551" s="170">
        <f t="shared" si="59"/>
        <v>1547.465434</v>
      </c>
      <c r="V551" s="170">
        <f t="shared" si="59"/>
        <v>1431.0554339999999</v>
      </c>
      <c r="W551" s="170">
        <f t="shared" si="59"/>
        <v>1361.425434</v>
      </c>
      <c r="X551" s="170">
        <f t="shared" si="59"/>
        <v>1317.9854339999999</v>
      </c>
      <c r="Y551" s="170">
        <f t="shared" si="59"/>
        <v>1291.2654339999999</v>
      </c>
      <c r="Z551" s="37"/>
      <c r="AA551" s="38">
        <v>906.5</v>
      </c>
      <c r="AB551" s="39">
        <v>902.46</v>
      </c>
      <c r="AC551" s="39">
        <v>901.17</v>
      </c>
      <c r="AD551" s="39">
        <v>874.61</v>
      </c>
      <c r="AE551" s="39">
        <v>878.47</v>
      </c>
      <c r="AF551" s="39">
        <v>869.42</v>
      </c>
      <c r="AG551" s="39">
        <v>904.16</v>
      </c>
      <c r="AH551" s="39">
        <v>909.22</v>
      </c>
      <c r="AI551" s="39">
        <v>996.44</v>
      </c>
      <c r="AJ551" s="39">
        <v>1026.75</v>
      </c>
      <c r="AK551" s="39">
        <v>1044.07</v>
      </c>
      <c r="AL551" s="39">
        <v>1017.87</v>
      </c>
      <c r="AM551" s="39">
        <v>992.97</v>
      </c>
      <c r="AN551" s="39">
        <v>1020.9699999999999</v>
      </c>
      <c r="AO551" s="39">
        <v>1062.1600000000001</v>
      </c>
      <c r="AP551" s="39">
        <v>1093.8399999999999</v>
      </c>
      <c r="AQ551" s="39">
        <v>1110.67</v>
      </c>
      <c r="AR551" s="39">
        <v>1127.46</v>
      </c>
      <c r="AS551" s="39">
        <v>1119.73</v>
      </c>
      <c r="AT551" s="39">
        <v>1156.98</v>
      </c>
      <c r="AU551" s="39">
        <v>1040.57</v>
      </c>
      <c r="AV551" s="39">
        <v>970.94</v>
      </c>
      <c r="AW551" s="39">
        <v>927.5</v>
      </c>
      <c r="AX551" s="40">
        <v>900.78</v>
      </c>
      <c r="AY551" s="340">
        <v>145.09</v>
      </c>
      <c r="AZ551" s="175">
        <v>3.2654339999999999</v>
      </c>
      <c r="BA551" s="159">
        <v>242.13000000000002</v>
      </c>
    </row>
    <row r="552" spans="1:53">
      <c r="A552" s="47">
        <v>10</v>
      </c>
      <c r="B552" s="170">
        <f t="shared" si="60"/>
        <v>1288.225434</v>
      </c>
      <c r="C552" s="170">
        <f t="shared" si="58"/>
        <v>1287.3354339999999</v>
      </c>
      <c r="D552" s="170">
        <f t="shared" si="58"/>
        <v>1288.0454339999999</v>
      </c>
      <c r="E552" s="170">
        <f t="shared" si="58"/>
        <v>1268.5454339999999</v>
      </c>
      <c r="F552" s="170">
        <f t="shared" si="58"/>
        <v>1280.4854339999999</v>
      </c>
      <c r="G552" s="170">
        <f t="shared" si="58"/>
        <v>1301.5254339999999</v>
      </c>
      <c r="H552" s="170">
        <f t="shared" si="58"/>
        <v>1327.195434</v>
      </c>
      <c r="I552" s="170">
        <f t="shared" si="58"/>
        <v>1389.7954339999999</v>
      </c>
      <c r="J552" s="170">
        <f t="shared" si="58"/>
        <v>1426.5954339999998</v>
      </c>
      <c r="K552" s="170">
        <f t="shared" si="58"/>
        <v>1416.895434</v>
      </c>
      <c r="L552" s="170">
        <f t="shared" si="58"/>
        <v>1354.1654339999998</v>
      </c>
      <c r="M552" s="170">
        <f t="shared" si="58"/>
        <v>1351.6354339999998</v>
      </c>
      <c r="N552" s="170">
        <f t="shared" si="58"/>
        <v>1342.185434</v>
      </c>
      <c r="O552" s="170">
        <f t="shared" si="58"/>
        <v>1321.9854339999999</v>
      </c>
      <c r="P552" s="170">
        <f t="shared" si="58"/>
        <v>1407.5254339999999</v>
      </c>
      <c r="Q552" s="170">
        <f t="shared" si="58"/>
        <v>1416.0854339999999</v>
      </c>
      <c r="R552" s="170">
        <f t="shared" si="58"/>
        <v>1413.5654339999999</v>
      </c>
      <c r="S552" s="170">
        <f t="shared" si="59"/>
        <v>1306.685434</v>
      </c>
      <c r="T552" s="170">
        <f t="shared" si="59"/>
        <v>1296.5254339999999</v>
      </c>
      <c r="U552" s="170">
        <f t="shared" si="59"/>
        <v>1296.0354339999999</v>
      </c>
      <c r="V552" s="170">
        <f t="shared" si="59"/>
        <v>1292.4154339999998</v>
      </c>
      <c r="W552" s="170">
        <f t="shared" si="59"/>
        <v>1286.8154339999999</v>
      </c>
      <c r="X552" s="170">
        <f t="shared" si="59"/>
        <v>1279.955434</v>
      </c>
      <c r="Y552" s="170">
        <f t="shared" si="59"/>
        <v>1278.0254339999999</v>
      </c>
      <c r="Z552" s="37"/>
      <c r="AA552" s="38">
        <v>897.74</v>
      </c>
      <c r="AB552" s="39">
        <v>896.85</v>
      </c>
      <c r="AC552" s="39">
        <v>897.56</v>
      </c>
      <c r="AD552" s="39">
        <v>878.06</v>
      </c>
      <c r="AE552" s="39">
        <v>890</v>
      </c>
      <c r="AF552" s="39">
        <v>911.04</v>
      </c>
      <c r="AG552" s="39">
        <v>936.71</v>
      </c>
      <c r="AH552" s="39">
        <v>999.31</v>
      </c>
      <c r="AI552" s="39">
        <v>1036.1099999999999</v>
      </c>
      <c r="AJ552" s="39">
        <v>1026.4100000000001</v>
      </c>
      <c r="AK552" s="39">
        <v>963.68</v>
      </c>
      <c r="AL552" s="39">
        <v>961.15</v>
      </c>
      <c r="AM552" s="39">
        <v>951.7</v>
      </c>
      <c r="AN552" s="39">
        <v>931.5</v>
      </c>
      <c r="AO552" s="39">
        <v>1017.04</v>
      </c>
      <c r="AP552" s="39">
        <v>1025.5999999999999</v>
      </c>
      <c r="AQ552" s="39">
        <v>1023.08</v>
      </c>
      <c r="AR552" s="39">
        <v>916.2</v>
      </c>
      <c r="AS552" s="39">
        <v>906.04</v>
      </c>
      <c r="AT552" s="39">
        <v>905.55</v>
      </c>
      <c r="AU552" s="39">
        <v>901.93</v>
      </c>
      <c r="AV552" s="39">
        <v>896.33</v>
      </c>
      <c r="AW552" s="39">
        <v>889.47</v>
      </c>
      <c r="AX552" s="40">
        <v>887.54</v>
      </c>
      <c r="AY552" s="340">
        <v>145.09</v>
      </c>
      <c r="AZ552" s="175">
        <v>3.2654339999999999</v>
      </c>
      <c r="BA552" s="159">
        <v>242.13000000000002</v>
      </c>
    </row>
    <row r="553" spans="1:53">
      <c r="A553" s="47">
        <v>11</v>
      </c>
      <c r="B553" s="170">
        <f t="shared" si="60"/>
        <v>1270.3154339999999</v>
      </c>
      <c r="C553" s="170">
        <f t="shared" si="58"/>
        <v>1269.1254339999998</v>
      </c>
      <c r="D553" s="170">
        <f t="shared" si="58"/>
        <v>1268.9154339999998</v>
      </c>
      <c r="E553" s="170">
        <f t="shared" si="58"/>
        <v>1271.6154339999998</v>
      </c>
      <c r="F553" s="170">
        <f t="shared" si="58"/>
        <v>1286.8054339999999</v>
      </c>
      <c r="G553" s="170">
        <f t="shared" si="58"/>
        <v>1294.675434</v>
      </c>
      <c r="H553" s="170">
        <f t="shared" si="58"/>
        <v>1436.695434</v>
      </c>
      <c r="I553" s="170">
        <f t="shared" si="58"/>
        <v>1504.925434</v>
      </c>
      <c r="J553" s="170">
        <f t="shared" si="58"/>
        <v>1543.7354339999999</v>
      </c>
      <c r="K553" s="170">
        <f t="shared" si="58"/>
        <v>1529.8254339999999</v>
      </c>
      <c r="L553" s="170">
        <f t="shared" si="58"/>
        <v>1507.2354339999999</v>
      </c>
      <c r="M553" s="170">
        <f t="shared" si="58"/>
        <v>1525.1054339999998</v>
      </c>
      <c r="N553" s="170">
        <f t="shared" si="58"/>
        <v>1494.7954339999999</v>
      </c>
      <c r="O553" s="170">
        <f t="shared" si="58"/>
        <v>1488.3154339999999</v>
      </c>
      <c r="P553" s="170">
        <f t="shared" si="58"/>
        <v>1528.395434</v>
      </c>
      <c r="Q553" s="170">
        <f t="shared" si="58"/>
        <v>1555.165434</v>
      </c>
      <c r="R553" s="170">
        <f t="shared" si="58"/>
        <v>1566.0554339999999</v>
      </c>
      <c r="S553" s="170">
        <f t="shared" si="59"/>
        <v>1550.6054339999998</v>
      </c>
      <c r="T553" s="170">
        <f t="shared" si="59"/>
        <v>1521.3454339999998</v>
      </c>
      <c r="U553" s="170">
        <f t="shared" si="59"/>
        <v>1491.915434</v>
      </c>
      <c r="V553" s="170">
        <f t="shared" si="59"/>
        <v>1293.8954339999998</v>
      </c>
      <c r="W553" s="170">
        <f t="shared" si="59"/>
        <v>1282.695434</v>
      </c>
      <c r="X553" s="170">
        <f t="shared" si="59"/>
        <v>1277.2354339999999</v>
      </c>
      <c r="Y553" s="170">
        <f t="shared" si="59"/>
        <v>1269.5954339999998</v>
      </c>
      <c r="Z553" s="37"/>
      <c r="AA553" s="41">
        <v>879.83</v>
      </c>
      <c r="AB553" s="39">
        <v>878.64</v>
      </c>
      <c r="AC553" s="39">
        <v>878.43</v>
      </c>
      <c r="AD553" s="39">
        <v>881.13</v>
      </c>
      <c r="AE553" s="39">
        <v>896.32</v>
      </c>
      <c r="AF553" s="39">
        <v>904.19</v>
      </c>
      <c r="AG553" s="39">
        <v>1046.21</v>
      </c>
      <c r="AH553" s="39">
        <v>1114.44</v>
      </c>
      <c r="AI553" s="39">
        <v>1153.25</v>
      </c>
      <c r="AJ553" s="39">
        <v>1139.3399999999999</v>
      </c>
      <c r="AK553" s="39">
        <v>1116.75</v>
      </c>
      <c r="AL553" s="39">
        <v>1134.6199999999999</v>
      </c>
      <c r="AM553" s="39">
        <v>1104.31</v>
      </c>
      <c r="AN553" s="39">
        <v>1097.83</v>
      </c>
      <c r="AO553" s="39">
        <v>1137.9100000000001</v>
      </c>
      <c r="AP553" s="39">
        <v>1164.68</v>
      </c>
      <c r="AQ553" s="39">
        <v>1175.57</v>
      </c>
      <c r="AR553" s="39">
        <v>1160.1199999999999</v>
      </c>
      <c r="AS553" s="39">
        <v>1130.8599999999999</v>
      </c>
      <c r="AT553" s="39">
        <v>1101.43</v>
      </c>
      <c r="AU553" s="39">
        <v>903.41</v>
      </c>
      <c r="AV553" s="39">
        <v>892.21</v>
      </c>
      <c r="AW553" s="39">
        <v>886.75</v>
      </c>
      <c r="AX553" s="40">
        <v>879.11</v>
      </c>
      <c r="AY553" s="340">
        <v>145.09</v>
      </c>
      <c r="AZ553" s="175">
        <v>3.2654339999999999</v>
      </c>
      <c r="BA553" s="159">
        <v>242.13000000000002</v>
      </c>
    </row>
    <row r="554" spans="1:53">
      <c r="A554" s="47">
        <v>12</v>
      </c>
      <c r="B554" s="170">
        <f t="shared" si="60"/>
        <v>1274.185434</v>
      </c>
      <c r="C554" s="170">
        <f t="shared" si="58"/>
        <v>1273.5754339999999</v>
      </c>
      <c r="D554" s="170">
        <f t="shared" si="58"/>
        <v>1274.0154339999999</v>
      </c>
      <c r="E554" s="170">
        <f t="shared" si="58"/>
        <v>1273.8054339999999</v>
      </c>
      <c r="F554" s="170">
        <f t="shared" si="58"/>
        <v>1280.4054339999998</v>
      </c>
      <c r="G554" s="170">
        <f t="shared" si="58"/>
        <v>1294.425434</v>
      </c>
      <c r="H554" s="170">
        <f t="shared" si="58"/>
        <v>1353.0654339999999</v>
      </c>
      <c r="I554" s="170">
        <f t="shared" si="58"/>
        <v>1419.3154339999999</v>
      </c>
      <c r="J554" s="170">
        <f t="shared" si="58"/>
        <v>1459.0954339999998</v>
      </c>
      <c r="K554" s="170">
        <f t="shared" si="58"/>
        <v>1450.125434</v>
      </c>
      <c r="L554" s="170">
        <f t="shared" si="58"/>
        <v>1414.5154339999999</v>
      </c>
      <c r="M554" s="170">
        <f t="shared" si="58"/>
        <v>1428.915434</v>
      </c>
      <c r="N554" s="170">
        <f t="shared" si="58"/>
        <v>1422.2954339999999</v>
      </c>
      <c r="O554" s="170">
        <f t="shared" si="58"/>
        <v>1423.905434</v>
      </c>
      <c r="P554" s="170">
        <f t="shared" si="58"/>
        <v>1451.8154339999999</v>
      </c>
      <c r="Q554" s="170">
        <f t="shared" si="58"/>
        <v>1475.0954339999998</v>
      </c>
      <c r="R554" s="170">
        <f t="shared" si="58"/>
        <v>1472.8154339999999</v>
      </c>
      <c r="S554" s="170">
        <f t="shared" si="59"/>
        <v>1453.435434</v>
      </c>
      <c r="T554" s="170">
        <f t="shared" si="59"/>
        <v>1433.5854339999999</v>
      </c>
      <c r="U554" s="170">
        <f t="shared" si="59"/>
        <v>1295.9154339999998</v>
      </c>
      <c r="V554" s="170">
        <f t="shared" si="59"/>
        <v>1287.8354339999999</v>
      </c>
      <c r="W554" s="170">
        <f t="shared" si="59"/>
        <v>1284.445434</v>
      </c>
      <c r="X554" s="170">
        <f t="shared" si="59"/>
        <v>1280.2454339999999</v>
      </c>
      <c r="Y554" s="170">
        <f t="shared" si="59"/>
        <v>1270.225434</v>
      </c>
      <c r="Z554" s="37"/>
      <c r="AA554" s="41">
        <v>883.7</v>
      </c>
      <c r="AB554" s="39">
        <v>883.09</v>
      </c>
      <c r="AC554" s="39">
        <v>883.53</v>
      </c>
      <c r="AD554" s="39">
        <v>883.32</v>
      </c>
      <c r="AE554" s="39">
        <v>889.92</v>
      </c>
      <c r="AF554" s="39">
        <v>903.94</v>
      </c>
      <c r="AG554" s="39">
        <v>962.58</v>
      </c>
      <c r="AH554" s="39">
        <v>1028.83</v>
      </c>
      <c r="AI554" s="39">
        <v>1068.6099999999999</v>
      </c>
      <c r="AJ554" s="39">
        <v>1059.6400000000001</v>
      </c>
      <c r="AK554" s="39">
        <v>1024.03</v>
      </c>
      <c r="AL554" s="39">
        <v>1038.43</v>
      </c>
      <c r="AM554" s="39">
        <v>1031.81</v>
      </c>
      <c r="AN554" s="39">
        <v>1033.42</v>
      </c>
      <c r="AO554" s="39">
        <v>1061.33</v>
      </c>
      <c r="AP554" s="39">
        <v>1084.6099999999999</v>
      </c>
      <c r="AQ554" s="39">
        <v>1082.33</v>
      </c>
      <c r="AR554" s="39">
        <v>1062.95</v>
      </c>
      <c r="AS554" s="39">
        <v>1043.0999999999999</v>
      </c>
      <c r="AT554" s="39">
        <v>905.43</v>
      </c>
      <c r="AU554" s="39">
        <v>897.35</v>
      </c>
      <c r="AV554" s="39">
        <v>893.96</v>
      </c>
      <c r="AW554" s="39">
        <v>889.76</v>
      </c>
      <c r="AX554" s="40">
        <v>879.74</v>
      </c>
      <c r="AY554" s="340">
        <v>145.09</v>
      </c>
      <c r="AZ554" s="175">
        <v>3.2654339999999999</v>
      </c>
      <c r="BA554" s="159">
        <v>242.13000000000002</v>
      </c>
    </row>
    <row r="555" spans="1:53">
      <c r="A555" s="47">
        <v>13</v>
      </c>
      <c r="B555" s="170">
        <f t="shared" si="60"/>
        <v>1273.0854339999999</v>
      </c>
      <c r="C555" s="170">
        <f t="shared" si="58"/>
        <v>1272.6654339999998</v>
      </c>
      <c r="D555" s="170">
        <f t="shared" si="58"/>
        <v>1269.945434</v>
      </c>
      <c r="E555" s="170">
        <f t="shared" si="58"/>
        <v>1275.1454339999998</v>
      </c>
      <c r="F555" s="170">
        <f t="shared" si="58"/>
        <v>1281.2954339999999</v>
      </c>
      <c r="G555" s="170">
        <f t="shared" si="58"/>
        <v>1282.6454339999998</v>
      </c>
      <c r="H555" s="170">
        <f t="shared" si="58"/>
        <v>1293.0354339999999</v>
      </c>
      <c r="I555" s="170">
        <f t="shared" si="58"/>
        <v>1369.705434</v>
      </c>
      <c r="J555" s="170">
        <f t="shared" si="58"/>
        <v>1426.8454339999998</v>
      </c>
      <c r="K555" s="170">
        <f t="shared" si="58"/>
        <v>1449.885434</v>
      </c>
      <c r="L555" s="170">
        <f t="shared" si="58"/>
        <v>1349.5854339999999</v>
      </c>
      <c r="M555" s="170">
        <f t="shared" si="58"/>
        <v>1339.8154339999999</v>
      </c>
      <c r="N555" s="170">
        <f t="shared" si="58"/>
        <v>1325.6654339999998</v>
      </c>
      <c r="O555" s="170">
        <f t="shared" si="58"/>
        <v>1334.5054339999999</v>
      </c>
      <c r="P555" s="170">
        <f t="shared" si="58"/>
        <v>1342.6454339999998</v>
      </c>
      <c r="Q555" s="170">
        <f t="shared" si="58"/>
        <v>1411.165434</v>
      </c>
      <c r="R555" s="170">
        <f t="shared" si="58"/>
        <v>1430.5854339999999</v>
      </c>
      <c r="S555" s="170">
        <f t="shared" si="59"/>
        <v>1363.425434</v>
      </c>
      <c r="T555" s="170">
        <f t="shared" si="59"/>
        <v>1292.3654339999998</v>
      </c>
      <c r="U555" s="170">
        <f t="shared" si="59"/>
        <v>1292.5854339999999</v>
      </c>
      <c r="V555" s="170">
        <f t="shared" si="59"/>
        <v>1267.0754339999999</v>
      </c>
      <c r="W555" s="170">
        <f t="shared" si="59"/>
        <v>1252.455434</v>
      </c>
      <c r="X555" s="170">
        <f t="shared" si="59"/>
        <v>1244.3454339999998</v>
      </c>
      <c r="Y555" s="170">
        <f t="shared" si="59"/>
        <v>1243.0954339999998</v>
      </c>
      <c r="Z555" s="37"/>
      <c r="AA555" s="41">
        <v>882.6</v>
      </c>
      <c r="AB555" s="39">
        <v>882.18</v>
      </c>
      <c r="AC555" s="39">
        <v>879.46</v>
      </c>
      <c r="AD555" s="39">
        <v>884.66</v>
      </c>
      <c r="AE555" s="39">
        <v>890.81</v>
      </c>
      <c r="AF555" s="39">
        <v>892.16</v>
      </c>
      <c r="AG555" s="39">
        <v>902.55</v>
      </c>
      <c r="AH555" s="39">
        <v>979.22</v>
      </c>
      <c r="AI555" s="39">
        <v>1036.3599999999999</v>
      </c>
      <c r="AJ555" s="39">
        <v>1059.4000000000001</v>
      </c>
      <c r="AK555" s="39">
        <v>959.1</v>
      </c>
      <c r="AL555" s="39">
        <v>949.33</v>
      </c>
      <c r="AM555" s="39">
        <v>935.18</v>
      </c>
      <c r="AN555" s="39">
        <v>944.02</v>
      </c>
      <c r="AO555" s="39">
        <v>952.16</v>
      </c>
      <c r="AP555" s="39">
        <v>1020.6800000000001</v>
      </c>
      <c r="AQ555" s="39">
        <v>1040.0999999999999</v>
      </c>
      <c r="AR555" s="39">
        <v>972.94</v>
      </c>
      <c r="AS555" s="39">
        <v>901.88</v>
      </c>
      <c r="AT555" s="39">
        <v>902.1</v>
      </c>
      <c r="AU555" s="39">
        <v>876.59</v>
      </c>
      <c r="AV555" s="39">
        <v>861.97</v>
      </c>
      <c r="AW555" s="39">
        <v>853.86</v>
      </c>
      <c r="AX555" s="40">
        <v>852.61</v>
      </c>
      <c r="AY555" s="340">
        <v>145.09</v>
      </c>
      <c r="AZ555" s="175">
        <v>3.2654339999999999</v>
      </c>
      <c r="BA555" s="159">
        <v>242.13000000000002</v>
      </c>
    </row>
    <row r="556" spans="1:53">
      <c r="A556" s="47">
        <v>14</v>
      </c>
      <c r="B556" s="170">
        <f t="shared" si="60"/>
        <v>1249.3054339999999</v>
      </c>
      <c r="C556" s="170">
        <f t="shared" si="58"/>
        <v>1249.1154339999998</v>
      </c>
      <c r="D556" s="170">
        <f t="shared" si="58"/>
        <v>1249.1354339999998</v>
      </c>
      <c r="E556" s="170">
        <f t="shared" si="58"/>
        <v>1251.5254339999999</v>
      </c>
      <c r="F556" s="170">
        <f t="shared" si="58"/>
        <v>1262.8154339999999</v>
      </c>
      <c r="G556" s="170">
        <f t="shared" si="58"/>
        <v>1283.0854339999999</v>
      </c>
      <c r="H556" s="170">
        <f t="shared" si="58"/>
        <v>1295.8954339999998</v>
      </c>
      <c r="I556" s="170">
        <f t="shared" si="58"/>
        <v>1386.5054339999999</v>
      </c>
      <c r="J556" s="170">
        <f t="shared" si="58"/>
        <v>1366.925434</v>
      </c>
      <c r="K556" s="170">
        <f t="shared" si="58"/>
        <v>1383.2454339999999</v>
      </c>
      <c r="L556" s="170">
        <f t="shared" si="58"/>
        <v>1333.7754339999999</v>
      </c>
      <c r="M556" s="170">
        <f t="shared" si="58"/>
        <v>1324.3554339999998</v>
      </c>
      <c r="N556" s="170">
        <f t="shared" si="58"/>
        <v>1318.1254339999998</v>
      </c>
      <c r="O556" s="170">
        <f t="shared" si="58"/>
        <v>1267.0254339999999</v>
      </c>
      <c r="P556" s="170">
        <f t="shared" si="58"/>
        <v>1358.7454339999999</v>
      </c>
      <c r="Q556" s="170">
        <f t="shared" si="58"/>
        <v>1365.6254339999998</v>
      </c>
      <c r="R556" s="170">
        <f t="shared" si="58"/>
        <v>1440.705434</v>
      </c>
      <c r="S556" s="170">
        <f t="shared" si="59"/>
        <v>1391.705434</v>
      </c>
      <c r="T556" s="170">
        <f t="shared" si="59"/>
        <v>1335.4154339999998</v>
      </c>
      <c r="U556" s="170">
        <f t="shared" si="59"/>
        <v>1288.8754339999998</v>
      </c>
      <c r="V556" s="170">
        <f t="shared" si="59"/>
        <v>1286.0454339999999</v>
      </c>
      <c r="W556" s="170">
        <f t="shared" si="59"/>
        <v>1273.1354339999998</v>
      </c>
      <c r="X556" s="170">
        <f t="shared" si="59"/>
        <v>1268.435434</v>
      </c>
      <c r="Y556" s="170">
        <f t="shared" si="59"/>
        <v>1267.1354339999998</v>
      </c>
      <c r="Z556" s="37"/>
      <c r="AA556" s="41">
        <v>858.82</v>
      </c>
      <c r="AB556" s="39">
        <v>858.63</v>
      </c>
      <c r="AC556" s="39">
        <v>858.65</v>
      </c>
      <c r="AD556" s="39">
        <v>861.04</v>
      </c>
      <c r="AE556" s="39">
        <v>872.33</v>
      </c>
      <c r="AF556" s="39">
        <v>892.6</v>
      </c>
      <c r="AG556" s="39">
        <v>905.41</v>
      </c>
      <c r="AH556" s="39">
        <v>996.02</v>
      </c>
      <c r="AI556" s="39">
        <v>976.44</v>
      </c>
      <c r="AJ556" s="39">
        <v>992.76</v>
      </c>
      <c r="AK556" s="39">
        <v>943.29</v>
      </c>
      <c r="AL556" s="39">
        <v>933.87</v>
      </c>
      <c r="AM556" s="39">
        <v>927.64</v>
      </c>
      <c r="AN556" s="39">
        <v>876.54</v>
      </c>
      <c r="AO556" s="39">
        <v>968.26</v>
      </c>
      <c r="AP556" s="39">
        <v>975.14</v>
      </c>
      <c r="AQ556" s="39">
        <v>1050.22</v>
      </c>
      <c r="AR556" s="39">
        <v>1001.22</v>
      </c>
      <c r="AS556" s="39">
        <v>944.93</v>
      </c>
      <c r="AT556" s="39">
        <v>898.39</v>
      </c>
      <c r="AU556" s="39">
        <v>895.56</v>
      </c>
      <c r="AV556" s="39">
        <v>882.65</v>
      </c>
      <c r="AW556" s="39">
        <v>877.95</v>
      </c>
      <c r="AX556" s="40">
        <v>876.65</v>
      </c>
      <c r="AY556" s="340">
        <v>145.09</v>
      </c>
      <c r="AZ556" s="175">
        <v>3.2654339999999999</v>
      </c>
      <c r="BA556" s="159">
        <v>242.13000000000002</v>
      </c>
    </row>
    <row r="557" spans="1:53">
      <c r="A557" s="47">
        <v>15</v>
      </c>
      <c r="B557" s="170">
        <f t="shared" si="60"/>
        <v>1121.3700000000001</v>
      </c>
      <c r="C557" s="170">
        <f t="shared" si="58"/>
        <v>1121.6100000000001</v>
      </c>
      <c r="D557" s="170">
        <f t="shared" si="58"/>
        <v>242.13000000000002</v>
      </c>
      <c r="E557" s="170">
        <f t="shared" si="58"/>
        <v>242.13000000000002</v>
      </c>
      <c r="F557" s="170">
        <f t="shared" si="58"/>
        <v>242.13000000000002</v>
      </c>
      <c r="G557" s="170">
        <f t="shared" si="58"/>
        <v>242.13000000000002</v>
      </c>
      <c r="H557" s="170">
        <f t="shared" si="58"/>
        <v>242.13000000000002</v>
      </c>
      <c r="I557" s="170">
        <f t="shared" si="58"/>
        <v>242.13000000000002</v>
      </c>
      <c r="J557" s="170">
        <f t="shared" si="58"/>
        <v>242.13000000000002</v>
      </c>
      <c r="K557" s="170">
        <f t="shared" si="58"/>
        <v>314.28000000000003</v>
      </c>
      <c r="L557" s="170">
        <f t="shared" si="58"/>
        <v>871</v>
      </c>
      <c r="M557" s="170">
        <f t="shared" si="58"/>
        <v>870.57</v>
      </c>
      <c r="N557" s="170">
        <f t="shared" si="58"/>
        <v>869.08</v>
      </c>
      <c r="O557" s="170">
        <f t="shared" si="58"/>
        <v>869</v>
      </c>
      <c r="P557" s="170">
        <f t="shared" si="58"/>
        <v>869.74</v>
      </c>
      <c r="Q557" s="170">
        <f t="shared" si="58"/>
        <v>870.04</v>
      </c>
      <c r="R557" s="170">
        <f t="shared" si="58"/>
        <v>871.48</v>
      </c>
      <c r="S557" s="170">
        <f t="shared" si="59"/>
        <v>871.53</v>
      </c>
      <c r="T557" s="170">
        <f t="shared" si="59"/>
        <v>869.54</v>
      </c>
      <c r="U557" s="170">
        <f t="shared" si="59"/>
        <v>871.09</v>
      </c>
      <c r="V557" s="170">
        <f t="shared" si="59"/>
        <v>868.28</v>
      </c>
      <c r="W557" s="170">
        <f t="shared" si="59"/>
        <v>242.13000000000002</v>
      </c>
      <c r="X557" s="170">
        <f t="shared" si="59"/>
        <v>242.13000000000002</v>
      </c>
      <c r="Y557" s="170">
        <f t="shared" si="59"/>
        <v>242.13000000000002</v>
      </c>
      <c r="Z557" s="37"/>
      <c r="AA557" s="41">
        <v>879.24</v>
      </c>
      <c r="AB557" s="39">
        <v>879.48</v>
      </c>
      <c r="AC557" s="39">
        <v>0</v>
      </c>
      <c r="AD557" s="39">
        <v>0</v>
      </c>
      <c r="AE557" s="39">
        <v>0</v>
      </c>
      <c r="AF557" s="39">
        <v>0</v>
      </c>
      <c r="AG557" s="39">
        <v>0</v>
      </c>
      <c r="AH557" s="39">
        <v>0</v>
      </c>
      <c r="AI557" s="39">
        <v>0</v>
      </c>
      <c r="AJ557" s="39">
        <v>72.150000000000006</v>
      </c>
      <c r="AK557" s="39">
        <v>628.87</v>
      </c>
      <c r="AL557" s="39">
        <v>628.44000000000005</v>
      </c>
      <c r="AM557" s="39">
        <v>626.95000000000005</v>
      </c>
      <c r="AN557" s="39">
        <v>626.87</v>
      </c>
      <c r="AO557" s="39">
        <v>627.61</v>
      </c>
      <c r="AP557" s="39">
        <v>627.91</v>
      </c>
      <c r="AQ557" s="39">
        <v>629.35</v>
      </c>
      <c r="AR557" s="39">
        <v>629.4</v>
      </c>
      <c r="AS557" s="39">
        <v>627.41</v>
      </c>
      <c r="AT557" s="39">
        <v>628.96</v>
      </c>
      <c r="AU557" s="39">
        <v>626.15</v>
      </c>
      <c r="AV557" s="39">
        <v>0</v>
      </c>
      <c r="AW557" s="39">
        <v>0</v>
      </c>
      <c r="AX557" s="40">
        <v>0</v>
      </c>
      <c r="AY557" s="340">
        <v>0</v>
      </c>
      <c r="AZ557" s="175">
        <v>0</v>
      </c>
      <c r="BA557" s="159">
        <v>242.13000000000002</v>
      </c>
    </row>
    <row r="558" spans="1:53">
      <c r="A558" s="47">
        <v>16</v>
      </c>
      <c r="B558" s="170">
        <f t="shared" si="60"/>
        <v>1287.7554339999999</v>
      </c>
      <c r="C558" s="170">
        <f t="shared" si="58"/>
        <v>1287.2654339999999</v>
      </c>
      <c r="D558" s="170">
        <f t="shared" si="58"/>
        <v>1287.5954339999998</v>
      </c>
      <c r="E558" s="170">
        <f t="shared" si="58"/>
        <v>1288.6054339999998</v>
      </c>
      <c r="F558" s="170">
        <f t="shared" si="58"/>
        <v>1288.225434</v>
      </c>
      <c r="G558" s="170">
        <f t="shared" si="58"/>
        <v>1290.965434</v>
      </c>
      <c r="H558" s="170">
        <f t="shared" si="58"/>
        <v>1296.1354339999998</v>
      </c>
      <c r="I558" s="170">
        <f t="shared" si="58"/>
        <v>1304.175434</v>
      </c>
      <c r="J558" s="170">
        <f t="shared" si="58"/>
        <v>1375.3054339999999</v>
      </c>
      <c r="K558" s="170">
        <f t="shared" si="58"/>
        <v>1434.5654339999999</v>
      </c>
      <c r="L558" s="170">
        <f t="shared" si="58"/>
        <v>1445.395434</v>
      </c>
      <c r="M558" s="170">
        <f t="shared" si="58"/>
        <v>1433.5954339999998</v>
      </c>
      <c r="N558" s="170">
        <f t="shared" si="58"/>
        <v>1424.8054339999999</v>
      </c>
      <c r="O558" s="170">
        <f t="shared" si="58"/>
        <v>1424.925434</v>
      </c>
      <c r="P558" s="170">
        <f t="shared" si="58"/>
        <v>1449.405434</v>
      </c>
      <c r="Q558" s="170">
        <f t="shared" si="58"/>
        <v>1500.375434</v>
      </c>
      <c r="R558" s="170">
        <f t="shared" ref="R558:R573" si="61">AQ558+$BA558+$AZ558+$AY558</f>
        <v>1533.655434</v>
      </c>
      <c r="S558" s="170">
        <f t="shared" si="59"/>
        <v>1540.5454339999999</v>
      </c>
      <c r="T558" s="170">
        <f t="shared" si="59"/>
        <v>1565.905434</v>
      </c>
      <c r="U558" s="170">
        <f t="shared" si="59"/>
        <v>1491.695434</v>
      </c>
      <c r="V558" s="170">
        <f t="shared" si="59"/>
        <v>1308.965434</v>
      </c>
      <c r="W558" s="170">
        <f t="shared" si="59"/>
        <v>1303.8354339999999</v>
      </c>
      <c r="X558" s="170">
        <f t="shared" si="59"/>
        <v>1298.2454339999999</v>
      </c>
      <c r="Y558" s="170">
        <f t="shared" si="59"/>
        <v>1289.0454339999999</v>
      </c>
      <c r="Z558" s="37"/>
      <c r="AA558" s="41">
        <v>897.27</v>
      </c>
      <c r="AB558" s="39">
        <v>896.78</v>
      </c>
      <c r="AC558" s="39">
        <v>897.11</v>
      </c>
      <c r="AD558" s="39">
        <v>898.12</v>
      </c>
      <c r="AE558" s="39">
        <v>897.74</v>
      </c>
      <c r="AF558" s="39">
        <v>900.48</v>
      </c>
      <c r="AG558" s="39">
        <v>905.65</v>
      </c>
      <c r="AH558" s="39">
        <v>913.69</v>
      </c>
      <c r="AI558" s="39">
        <v>984.82</v>
      </c>
      <c r="AJ558" s="39">
        <v>1044.08</v>
      </c>
      <c r="AK558" s="39">
        <v>1054.9100000000001</v>
      </c>
      <c r="AL558" s="39">
        <v>1043.1099999999999</v>
      </c>
      <c r="AM558" s="39">
        <v>1034.32</v>
      </c>
      <c r="AN558" s="39">
        <v>1034.44</v>
      </c>
      <c r="AO558" s="39">
        <v>1058.92</v>
      </c>
      <c r="AP558" s="39">
        <v>1109.8900000000001</v>
      </c>
      <c r="AQ558" s="39">
        <v>1143.17</v>
      </c>
      <c r="AR558" s="39">
        <v>1150.06</v>
      </c>
      <c r="AS558" s="39">
        <v>1175.42</v>
      </c>
      <c r="AT558" s="39">
        <v>1101.21</v>
      </c>
      <c r="AU558" s="39">
        <v>918.48</v>
      </c>
      <c r="AV558" s="39">
        <v>913.35</v>
      </c>
      <c r="AW558" s="39">
        <v>907.76</v>
      </c>
      <c r="AX558" s="40">
        <v>898.56</v>
      </c>
      <c r="AY558" s="340">
        <v>145.09</v>
      </c>
      <c r="AZ558" s="175">
        <v>3.2654339999999999</v>
      </c>
      <c r="BA558" s="159">
        <v>242.13000000000002</v>
      </c>
    </row>
    <row r="559" spans="1:53">
      <c r="A559" s="47">
        <v>17</v>
      </c>
      <c r="B559" s="170">
        <f t="shared" si="60"/>
        <v>1286.7954339999999</v>
      </c>
      <c r="C559" s="170">
        <f t="shared" si="60"/>
        <v>1285.715434</v>
      </c>
      <c r="D559" s="170">
        <f t="shared" si="60"/>
        <v>1286.8454339999998</v>
      </c>
      <c r="E559" s="170">
        <f t="shared" si="60"/>
        <v>1289.9854339999999</v>
      </c>
      <c r="F559" s="170">
        <f t="shared" si="60"/>
        <v>1297.3054339999999</v>
      </c>
      <c r="G559" s="170">
        <f t="shared" si="60"/>
        <v>1302.4054339999998</v>
      </c>
      <c r="H559" s="170">
        <f t="shared" si="60"/>
        <v>1326.5754339999999</v>
      </c>
      <c r="I559" s="170">
        <f t="shared" si="60"/>
        <v>1418.385434</v>
      </c>
      <c r="J559" s="170">
        <f t="shared" si="60"/>
        <v>1443.2654339999999</v>
      </c>
      <c r="K559" s="170">
        <f t="shared" si="60"/>
        <v>1441.0054339999999</v>
      </c>
      <c r="L559" s="170">
        <f t="shared" si="60"/>
        <v>1417.885434</v>
      </c>
      <c r="M559" s="170">
        <f t="shared" si="60"/>
        <v>1417.8554339999998</v>
      </c>
      <c r="N559" s="170">
        <f t="shared" si="60"/>
        <v>1408.5454339999999</v>
      </c>
      <c r="O559" s="170">
        <f t="shared" si="60"/>
        <v>1321.2754339999999</v>
      </c>
      <c r="P559" s="170">
        <f t="shared" si="60"/>
        <v>1364.3854339999998</v>
      </c>
      <c r="Q559" s="170">
        <f t="shared" si="60"/>
        <v>1439.4854339999999</v>
      </c>
      <c r="R559" s="170">
        <f t="shared" si="61"/>
        <v>1448.0854339999999</v>
      </c>
      <c r="S559" s="170">
        <f t="shared" si="59"/>
        <v>1415.3654340000001</v>
      </c>
      <c r="T559" s="170">
        <f t="shared" si="59"/>
        <v>1412.8554339999998</v>
      </c>
      <c r="U559" s="170">
        <f t="shared" si="59"/>
        <v>1317.1554339999998</v>
      </c>
      <c r="V559" s="170">
        <f t="shared" si="59"/>
        <v>1313.2754339999999</v>
      </c>
      <c r="W559" s="170">
        <f t="shared" si="59"/>
        <v>1300.225434</v>
      </c>
      <c r="X559" s="170">
        <f t="shared" si="59"/>
        <v>1291.955434</v>
      </c>
      <c r="Y559" s="170">
        <f t="shared" si="59"/>
        <v>1285.0654339999999</v>
      </c>
      <c r="Z559" s="37"/>
      <c r="AA559" s="41">
        <v>896.31</v>
      </c>
      <c r="AB559" s="39">
        <v>895.23</v>
      </c>
      <c r="AC559" s="39">
        <v>896.36</v>
      </c>
      <c r="AD559" s="39">
        <v>899.5</v>
      </c>
      <c r="AE559" s="39">
        <v>906.82</v>
      </c>
      <c r="AF559" s="39">
        <v>911.92</v>
      </c>
      <c r="AG559" s="39">
        <v>936.09</v>
      </c>
      <c r="AH559" s="39">
        <v>1027.9000000000001</v>
      </c>
      <c r="AI559" s="39">
        <v>1052.78</v>
      </c>
      <c r="AJ559" s="39">
        <v>1050.52</v>
      </c>
      <c r="AK559" s="39">
        <v>1027.4000000000001</v>
      </c>
      <c r="AL559" s="39">
        <v>1027.3699999999999</v>
      </c>
      <c r="AM559" s="39">
        <v>1018.06</v>
      </c>
      <c r="AN559" s="39">
        <v>930.79</v>
      </c>
      <c r="AO559" s="39">
        <v>973.9</v>
      </c>
      <c r="AP559" s="39">
        <v>1049</v>
      </c>
      <c r="AQ559" s="39">
        <v>1057.5999999999999</v>
      </c>
      <c r="AR559" s="39">
        <v>1024.8800000000001</v>
      </c>
      <c r="AS559" s="39">
        <v>1022.37</v>
      </c>
      <c r="AT559" s="39">
        <v>926.67</v>
      </c>
      <c r="AU559" s="39">
        <v>922.79</v>
      </c>
      <c r="AV559" s="39">
        <v>909.74</v>
      </c>
      <c r="AW559" s="39">
        <v>901.47</v>
      </c>
      <c r="AX559" s="40">
        <v>894.58</v>
      </c>
      <c r="AY559" s="340">
        <v>145.09</v>
      </c>
      <c r="AZ559" s="175">
        <v>3.2654339999999999</v>
      </c>
      <c r="BA559" s="159">
        <v>242.13000000000002</v>
      </c>
    </row>
    <row r="560" spans="1:53">
      <c r="A560" s="47">
        <v>18</v>
      </c>
      <c r="B560" s="170">
        <f t="shared" si="60"/>
        <v>242.13000000000002</v>
      </c>
      <c r="C560" s="170">
        <f t="shared" si="60"/>
        <v>242.13000000000002</v>
      </c>
      <c r="D560" s="170">
        <f t="shared" si="60"/>
        <v>242.13000000000002</v>
      </c>
      <c r="E560" s="170">
        <f t="shared" si="60"/>
        <v>242.13000000000002</v>
      </c>
      <c r="F560" s="170">
        <f t="shared" si="60"/>
        <v>242.13000000000002</v>
      </c>
      <c r="G560" s="170">
        <f t="shared" si="60"/>
        <v>242.13000000000002</v>
      </c>
      <c r="H560" s="170">
        <f t="shared" si="60"/>
        <v>242.13000000000002</v>
      </c>
      <c r="I560" s="170">
        <f t="shared" si="60"/>
        <v>1222.49</v>
      </c>
      <c r="J560" s="170">
        <f t="shared" si="60"/>
        <v>1171.3600000000001</v>
      </c>
      <c r="K560" s="170">
        <f t="shared" si="60"/>
        <v>242.13000000000002</v>
      </c>
      <c r="L560" s="170">
        <f t="shared" si="60"/>
        <v>242.13000000000002</v>
      </c>
      <c r="M560" s="170">
        <f t="shared" si="60"/>
        <v>242.13000000000002</v>
      </c>
      <c r="N560" s="170">
        <f t="shared" si="60"/>
        <v>242.13000000000002</v>
      </c>
      <c r="O560" s="170">
        <f t="shared" si="60"/>
        <v>242.13000000000002</v>
      </c>
      <c r="P560" s="170">
        <f t="shared" si="60"/>
        <v>242.13000000000002</v>
      </c>
      <c r="Q560" s="170">
        <f t="shared" si="60"/>
        <v>1158.28</v>
      </c>
      <c r="R560" s="170">
        <f t="shared" si="61"/>
        <v>242.13000000000002</v>
      </c>
      <c r="S560" s="170">
        <f t="shared" si="59"/>
        <v>242.13000000000002</v>
      </c>
      <c r="T560" s="170">
        <f t="shared" si="59"/>
        <v>242.13000000000002</v>
      </c>
      <c r="U560" s="170">
        <f t="shared" si="59"/>
        <v>1140.78</v>
      </c>
      <c r="V560" s="170">
        <f t="shared" si="59"/>
        <v>242.13000000000002</v>
      </c>
      <c r="W560" s="170">
        <f t="shared" si="59"/>
        <v>242.13000000000002</v>
      </c>
      <c r="X560" s="170">
        <f t="shared" si="59"/>
        <v>242.13000000000002</v>
      </c>
      <c r="Y560" s="170">
        <f t="shared" si="59"/>
        <v>242.13000000000002</v>
      </c>
      <c r="Z560" s="37"/>
      <c r="AA560" s="41">
        <v>0</v>
      </c>
      <c r="AB560" s="39">
        <v>0</v>
      </c>
      <c r="AC560" s="39">
        <v>0</v>
      </c>
      <c r="AD560" s="39">
        <v>0</v>
      </c>
      <c r="AE560" s="39">
        <v>0</v>
      </c>
      <c r="AF560" s="39">
        <v>0</v>
      </c>
      <c r="AG560" s="39">
        <v>0</v>
      </c>
      <c r="AH560" s="39">
        <v>980.36</v>
      </c>
      <c r="AI560" s="39">
        <v>929.23</v>
      </c>
      <c r="AJ560" s="39">
        <v>0</v>
      </c>
      <c r="AK560" s="39">
        <v>0</v>
      </c>
      <c r="AL560" s="39">
        <v>0</v>
      </c>
      <c r="AM560" s="39">
        <v>0</v>
      </c>
      <c r="AN560" s="39">
        <v>0</v>
      </c>
      <c r="AO560" s="39">
        <v>0</v>
      </c>
      <c r="AP560" s="39">
        <v>916.15</v>
      </c>
      <c r="AQ560" s="39">
        <v>0</v>
      </c>
      <c r="AR560" s="39">
        <v>0</v>
      </c>
      <c r="AS560" s="39">
        <v>0</v>
      </c>
      <c r="AT560" s="39">
        <v>898.65</v>
      </c>
      <c r="AU560" s="39">
        <v>0</v>
      </c>
      <c r="AV560" s="39">
        <v>0</v>
      </c>
      <c r="AW560" s="39">
        <v>0</v>
      </c>
      <c r="AX560" s="40">
        <v>0</v>
      </c>
      <c r="AY560" s="340">
        <v>0</v>
      </c>
      <c r="AZ560" s="175">
        <v>0</v>
      </c>
      <c r="BA560" s="159">
        <v>242.13000000000002</v>
      </c>
    </row>
    <row r="561" spans="1:137">
      <c r="A561" s="47">
        <v>19</v>
      </c>
      <c r="B561" s="170">
        <f t="shared" si="60"/>
        <v>1002.6754340000001</v>
      </c>
      <c r="C561" s="170">
        <f t="shared" si="60"/>
        <v>1002.5754340000001</v>
      </c>
      <c r="D561" s="170">
        <f t="shared" si="60"/>
        <v>1003.265434</v>
      </c>
      <c r="E561" s="170">
        <f t="shared" si="60"/>
        <v>1004.8354340000001</v>
      </c>
      <c r="F561" s="170">
        <f t="shared" si="60"/>
        <v>1008.495434</v>
      </c>
      <c r="G561" s="170">
        <f t="shared" si="60"/>
        <v>1287.4154339999998</v>
      </c>
      <c r="H561" s="170">
        <f t="shared" si="60"/>
        <v>1355.8454339999998</v>
      </c>
      <c r="I561" s="170">
        <f t="shared" si="60"/>
        <v>1384.4854339999999</v>
      </c>
      <c r="J561" s="170">
        <f t="shared" si="60"/>
        <v>1400.0354339999999</v>
      </c>
      <c r="K561" s="170">
        <f t="shared" si="60"/>
        <v>1396.7354339999999</v>
      </c>
      <c r="L561" s="170">
        <f t="shared" si="60"/>
        <v>1380.2654339999999</v>
      </c>
      <c r="M561" s="170">
        <f t="shared" si="60"/>
        <v>1381.4154339999998</v>
      </c>
      <c r="N561" s="170">
        <f t="shared" si="60"/>
        <v>1365.975434</v>
      </c>
      <c r="O561" s="170">
        <f t="shared" si="60"/>
        <v>1385.4954339999999</v>
      </c>
      <c r="P561" s="170">
        <f t="shared" si="60"/>
        <v>1395.3054339999999</v>
      </c>
      <c r="Q561" s="170">
        <f t="shared" si="60"/>
        <v>1420.165434</v>
      </c>
      <c r="R561" s="170">
        <f t="shared" si="61"/>
        <v>1425.2854339999999</v>
      </c>
      <c r="S561" s="170">
        <f t="shared" si="59"/>
        <v>1438.655434</v>
      </c>
      <c r="T561" s="170">
        <f t="shared" si="59"/>
        <v>1402.675434</v>
      </c>
      <c r="U561" s="170">
        <f t="shared" si="59"/>
        <v>1348.3854339999998</v>
      </c>
      <c r="V561" s="170">
        <f t="shared" si="59"/>
        <v>1301.0254339999999</v>
      </c>
      <c r="W561" s="170">
        <f t="shared" si="59"/>
        <v>1296.2554339999999</v>
      </c>
      <c r="X561" s="170">
        <f t="shared" si="59"/>
        <v>1284.185434</v>
      </c>
      <c r="Y561" s="170">
        <f t="shared" si="59"/>
        <v>1280.0254339999999</v>
      </c>
      <c r="Z561" s="37"/>
      <c r="AA561" s="41">
        <v>612.19000000000005</v>
      </c>
      <c r="AB561" s="39">
        <v>612.09</v>
      </c>
      <c r="AC561" s="39">
        <v>612.78</v>
      </c>
      <c r="AD561" s="39">
        <v>614.35</v>
      </c>
      <c r="AE561" s="39">
        <v>618.01</v>
      </c>
      <c r="AF561" s="39">
        <v>896.93</v>
      </c>
      <c r="AG561" s="39">
        <v>965.36</v>
      </c>
      <c r="AH561" s="39">
        <v>994</v>
      </c>
      <c r="AI561" s="39">
        <v>1009.55</v>
      </c>
      <c r="AJ561" s="39">
        <v>1006.2500000000001</v>
      </c>
      <c r="AK561" s="39">
        <v>989.78</v>
      </c>
      <c r="AL561" s="39">
        <v>990.93</v>
      </c>
      <c r="AM561" s="39">
        <v>975.49</v>
      </c>
      <c r="AN561" s="39">
        <v>995.01</v>
      </c>
      <c r="AO561" s="39">
        <v>1004.82</v>
      </c>
      <c r="AP561" s="39">
        <v>1029.68</v>
      </c>
      <c r="AQ561" s="39">
        <v>1034.8</v>
      </c>
      <c r="AR561" s="39">
        <v>1048.17</v>
      </c>
      <c r="AS561" s="39">
        <v>1012.1900000000002</v>
      </c>
      <c r="AT561" s="39">
        <v>957.9</v>
      </c>
      <c r="AU561" s="39">
        <v>910.54</v>
      </c>
      <c r="AV561" s="39">
        <v>905.77</v>
      </c>
      <c r="AW561" s="39">
        <v>893.7</v>
      </c>
      <c r="AX561" s="40">
        <v>889.54</v>
      </c>
      <c r="AY561" s="340">
        <v>145.09</v>
      </c>
      <c r="AZ561" s="175">
        <v>3.2654339999999999</v>
      </c>
      <c r="BA561" s="159">
        <v>242.13000000000002</v>
      </c>
    </row>
    <row r="562" spans="1:137">
      <c r="A562" s="47">
        <v>20</v>
      </c>
      <c r="B562" s="170">
        <f t="shared" si="60"/>
        <v>1004.915434</v>
      </c>
      <c r="C562" s="170">
        <f t="shared" si="60"/>
        <v>1004.6154340000001</v>
      </c>
      <c r="D562" s="170">
        <f t="shared" si="60"/>
        <v>1004.4854340000001</v>
      </c>
      <c r="E562" s="170">
        <f t="shared" si="60"/>
        <v>1006.0554340000001</v>
      </c>
      <c r="F562" s="170">
        <f t="shared" si="60"/>
        <v>1009.515434</v>
      </c>
      <c r="G562" s="170">
        <f t="shared" si="60"/>
        <v>1014.265434</v>
      </c>
      <c r="H562" s="170">
        <f t="shared" si="60"/>
        <v>1011.8654340000001</v>
      </c>
      <c r="I562" s="170">
        <f t="shared" si="60"/>
        <v>1007.7154340000001</v>
      </c>
      <c r="J562" s="170">
        <f t="shared" si="60"/>
        <v>1006.4254340000001</v>
      </c>
      <c r="K562" s="170">
        <f t="shared" si="60"/>
        <v>1006.265434</v>
      </c>
      <c r="L562" s="170">
        <f t="shared" si="60"/>
        <v>1006.635434</v>
      </c>
      <c r="M562" s="170">
        <f t="shared" si="60"/>
        <v>1006.405434</v>
      </c>
      <c r="N562" s="170">
        <f t="shared" si="60"/>
        <v>1008.3354340000001</v>
      </c>
      <c r="O562" s="170">
        <f t="shared" si="60"/>
        <v>1008.8254340000001</v>
      </c>
      <c r="P562" s="170">
        <f t="shared" si="60"/>
        <v>1362.9054339999998</v>
      </c>
      <c r="Q562" s="170">
        <f t="shared" si="60"/>
        <v>1381.3754339999998</v>
      </c>
      <c r="R562" s="170">
        <f t="shared" si="61"/>
        <v>1335.7754339999999</v>
      </c>
      <c r="S562" s="170">
        <f t="shared" si="59"/>
        <v>1377.705434</v>
      </c>
      <c r="T562" s="170">
        <f t="shared" si="59"/>
        <v>1373.3354339999999</v>
      </c>
      <c r="U562" s="170">
        <f t="shared" si="59"/>
        <v>1291.4054339999998</v>
      </c>
      <c r="V562" s="170">
        <f t="shared" si="59"/>
        <v>1010.1954340000001</v>
      </c>
      <c r="W562" s="170">
        <f t="shared" si="59"/>
        <v>1007.495434</v>
      </c>
      <c r="X562" s="170">
        <f t="shared" si="59"/>
        <v>1005.7354340000001</v>
      </c>
      <c r="Y562" s="170">
        <f t="shared" si="59"/>
        <v>1004.0754340000001</v>
      </c>
      <c r="Z562" s="37"/>
      <c r="AA562" s="41">
        <v>614.42999999999995</v>
      </c>
      <c r="AB562" s="39">
        <v>614.13</v>
      </c>
      <c r="AC562" s="39">
        <v>614</v>
      </c>
      <c r="AD562" s="39">
        <v>615.57000000000005</v>
      </c>
      <c r="AE562" s="39">
        <v>619.03</v>
      </c>
      <c r="AF562" s="39">
        <v>623.78</v>
      </c>
      <c r="AG562" s="39">
        <v>621.38</v>
      </c>
      <c r="AH562" s="39">
        <v>617.23</v>
      </c>
      <c r="AI562" s="39">
        <v>615.94000000000005</v>
      </c>
      <c r="AJ562" s="39">
        <v>615.78</v>
      </c>
      <c r="AK562" s="39">
        <v>616.15</v>
      </c>
      <c r="AL562" s="39">
        <v>615.91999999999996</v>
      </c>
      <c r="AM562" s="39">
        <v>617.85</v>
      </c>
      <c r="AN562" s="39">
        <v>618.34</v>
      </c>
      <c r="AO562" s="39">
        <v>972.42</v>
      </c>
      <c r="AP562" s="39">
        <v>990.89</v>
      </c>
      <c r="AQ562" s="39">
        <v>945.29</v>
      </c>
      <c r="AR562" s="39">
        <v>987.22</v>
      </c>
      <c r="AS562" s="39">
        <v>982.85</v>
      </c>
      <c r="AT562" s="39">
        <v>900.92</v>
      </c>
      <c r="AU562" s="39">
        <v>619.71</v>
      </c>
      <c r="AV562" s="39">
        <v>617.01</v>
      </c>
      <c r="AW562" s="39">
        <v>615.25</v>
      </c>
      <c r="AX562" s="40">
        <v>613.59</v>
      </c>
      <c r="AY562" s="340">
        <v>145.09</v>
      </c>
      <c r="AZ562" s="175">
        <v>3.2654339999999999</v>
      </c>
      <c r="BA562" s="159">
        <v>242.13000000000002</v>
      </c>
    </row>
    <row r="563" spans="1:137">
      <c r="A563" s="47">
        <v>21</v>
      </c>
      <c r="B563" s="170">
        <f t="shared" si="60"/>
        <v>1002.9554340000001</v>
      </c>
      <c r="C563" s="170">
        <f t="shared" si="60"/>
        <v>1002.645434</v>
      </c>
      <c r="D563" s="170">
        <f t="shared" si="60"/>
        <v>1003.4254340000001</v>
      </c>
      <c r="E563" s="170">
        <f t="shared" si="60"/>
        <v>1269.695434</v>
      </c>
      <c r="F563" s="170">
        <f t="shared" si="60"/>
        <v>1287.3354339999999</v>
      </c>
      <c r="G563" s="170">
        <f t="shared" si="60"/>
        <v>1298.1454339999998</v>
      </c>
      <c r="H563" s="170">
        <f t="shared" si="60"/>
        <v>1305.0254339999999</v>
      </c>
      <c r="I563" s="170">
        <f t="shared" si="60"/>
        <v>1366.6354339999998</v>
      </c>
      <c r="J563" s="170">
        <f t="shared" si="60"/>
        <v>1388.3654339999998</v>
      </c>
      <c r="K563" s="170">
        <f t="shared" si="60"/>
        <v>1392.185434</v>
      </c>
      <c r="L563" s="170">
        <f t="shared" si="60"/>
        <v>1391.435434</v>
      </c>
      <c r="M563" s="170">
        <f t="shared" si="60"/>
        <v>1395.6054339999998</v>
      </c>
      <c r="N563" s="170">
        <f t="shared" si="60"/>
        <v>1392.7454339999997</v>
      </c>
      <c r="O563" s="170">
        <f t="shared" si="60"/>
        <v>1389.8754339999998</v>
      </c>
      <c r="P563" s="170">
        <f t="shared" si="60"/>
        <v>1390.2554339999999</v>
      </c>
      <c r="Q563" s="170">
        <f t="shared" si="60"/>
        <v>1409.685434</v>
      </c>
      <c r="R563" s="170">
        <f t="shared" si="61"/>
        <v>1436.655434</v>
      </c>
      <c r="S563" s="170">
        <f t="shared" si="59"/>
        <v>1410.0854339999999</v>
      </c>
      <c r="T563" s="170">
        <f t="shared" si="59"/>
        <v>1481.225434</v>
      </c>
      <c r="U563" s="170">
        <f t="shared" si="59"/>
        <v>1438.4954339999999</v>
      </c>
      <c r="V563" s="170">
        <f t="shared" si="59"/>
        <v>1332.3354339999999</v>
      </c>
      <c r="W563" s="170">
        <f t="shared" si="59"/>
        <v>1291.3154339999999</v>
      </c>
      <c r="X563" s="170">
        <f t="shared" si="59"/>
        <v>1286.5854339999999</v>
      </c>
      <c r="Y563" s="170">
        <f t="shared" si="59"/>
        <v>1280.4854339999999</v>
      </c>
      <c r="Z563" s="37"/>
      <c r="AA563" s="41">
        <v>612.47</v>
      </c>
      <c r="AB563" s="39">
        <v>612.16</v>
      </c>
      <c r="AC563" s="39">
        <v>612.94000000000005</v>
      </c>
      <c r="AD563" s="39">
        <v>879.21</v>
      </c>
      <c r="AE563" s="39">
        <v>896.85</v>
      </c>
      <c r="AF563" s="39">
        <v>907.66</v>
      </c>
      <c r="AG563" s="39">
        <v>914.54</v>
      </c>
      <c r="AH563" s="39">
        <v>976.15</v>
      </c>
      <c r="AI563" s="39">
        <v>997.88</v>
      </c>
      <c r="AJ563" s="39">
        <v>1001.7</v>
      </c>
      <c r="AK563" s="39">
        <v>1000.95</v>
      </c>
      <c r="AL563" s="39">
        <v>1005.12</v>
      </c>
      <c r="AM563" s="39">
        <v>1002.2599999999999</v>
      </c>
      <c r="AN563" s="39">
        <v>999.39</v>
      </c>
      <c r="AO563" s="39">
        <v>999.77</v>
      </c>
      <c r="AP563" s="39">
        <v>1019.2000000000002</v>
      </c>
      <c r="AQ563" s="39">
        <v>1046.17</v>
      </c>
      <c r="AR563" s="39">
        <v>1019.6</v>
      </c>
      <c r="AS563" s="39">
        <v>1090.74</v>
      </c>
      <c r="AT563" s="39">
        <v>1048.01</v>
      </c>
      <c r="AU563" s="39">
        <v>941.85</v>
      </c>
      <c r="AV563" s="39">
        <v>900.83</v>
      </c>
      <c r="AW563" s="39">
        <v>896.1</v>
      </c>
      <c r="AX563" s="40">
        <v>890</v>
      </c>
      <c r="AY563" s="340">
        <v>145.09</v>
      </c>
      <c r="AZ563" s="175">
        <v>3.2654339999999999</v>
      </c>
      <c r="BA563" s="159">
        <v>242.13000000000002</v>
      </c>
    </row>
    <row r="564" spans="1:137">
      <c r="A564" s="47">
        <v>22</v>
      </c>
      <c r="B564" s="170">
        <f t="shared" si="60"/>
        <v>998.1854340000001</v>
      </c>
      <c r="C564" s="170">
        <f t="shared" si="60"/>
        <v>999.72543400000006</v>
      </c>
      <c r="D564" s="170">
        <f t="shared" si="60"/>
        <v>1000.7054340000001</v>
      </c>
      <c r="E564" s="170">
        <f t="shared" si="60"/>
        <v>1001.545434</v>
      </c>
      <c r="F564" s="170">
        <f t="shared" si="60"/>
        <v>1002.165434</v>
      </c>
      <c r="G564" s="170">
        <f t="shared" si="60"/>
        <v>1002.125434</v>
      </c>
      <c r="H564" s="170">
        <f t="shared" si="60"/>
        <v>1294.0254339999999</v>
      </c>
      <c r="I564" s="170">
        <f t="shared" si="60"/>
        <v>1302.1554339999998</v>
      </c>
      <c r="J564" s="170">
        <f t="shared" si="60"/>
        <v>1424.695434</v>
      </c>
      <c r="K564" s="170">
        <f t="shared" si="60"/>
        <v>1443.2854339999999</v>
      </c>
      <c r="L564" s="170">
        <f t="shared" si="60"/>
        <v>1433.415434</v>
      </c>
      <c r="M564" s="170">
        <f t="shared" si="60"/>
        <v>1422.665434</v>
      </c>
      <c r="N564" s="170">
        <f t="shared" si="60"/>
        <v>1384.8654339999998</v>
      </c>
      <c r="O564" s="170">
        <f t="shared" si="60"/>
        <v>1383.465434</v>
      </c>
      <c r="P564" s="170">
        <f t="shared" si="60"/>
        <v>1412.695434</v>
      </c>
      <c r="Q564" s="170">
        <f t="shared" si="60"/>
        <v>1471.925434</v>
      </c>
      <c r="R564" s="170">
        <f t="shared" si="61"/>
        <v>1490.3654340000001</v>
      </c>
      <c r="S564" s="170">
        <f t="shared" si="59"/>
        <v>1486.7354339999999</v>
      </c>
      <c r="T564" s="170">
        <f t="shared" si="59"/>
        <v>1482.0954339999998</v>
      </c>
      <c r="U564" s="170">
        <f t="shared" si="59"/>
        <v>1389.0154339999999</v>
      </c>
      <c r="V564" s="170">
        <f t="shared" si="59"/>
        <v>1300.1454339999998</v>
      </c>
      <c r="W564" s="170">
        <f t="shared" si="59"/>
        <v>1292.7854339999999</v>
      </c>
      <c r="X564" s="170">
        <f t="shared" si="59"/>
        <v>1287.225434</v>
      </c>
      <c r="Y564" s="170">
        <f t="shared" si="59"/>
        <v>1001.275434</v>
      </c>
      <c r="Z564" s="37"/>
      <c r="AA564" s="41">
        <v>607.70000000000005</v>
      </c>
      <c r="AB564" s="39">
        <v>609.24</v>
      </c>
      <c r="AC564" s="39">
        <v>610.22</v>
      </c>
      <c r="AD564" s="39">
        <v>611.05999999999995</v>
      </c>
      <c r="AE564" s="39">
        <v>611.67999999999995</v>
      </c>
      <c r="AF564" s="39">
        <v>611.64</v>
      </c>
      <c r="AG564" s="39">
        <v>903.54</v>
      </c>
      <c r="AH564" s="39">
        <v>911.67</v>
      </c>
      <c r="AI564" s="39">
        <v>1034.21</v>
      </c>
      <c r="AJ564" s="39">
        <v>1052.8</v>
      </c>
      <c r="AK564" s="39">
        <v>1042.93</v>
      </c>
      <c r="AL564" s="39">
        <v>1032.18</v>
      </c>
      <c r="AM564" s="39">
        <v>994.38</v>
      </c>
      <c r="AN564" s="39">
        <v>992.98</v>
      </c>
      <c r="AO564" s="39">
        <v>1022.21</v>
      </c>
      <c r="AP564" s="39">
        <v>1081.44</v>
      </c>
      <c r="AQ564" s="39">
        <v>1099.8800000000001</v>
      </c>
      <c r="AR564" s="39">
        <v>1096.25</v>
      </c>
      <c r="AS564" s="39">
        <v>1091.6099999999999</v>
      </c>
      <c r="AT564" s="39">
        <v>998.53</v>
      </c>
      <c r="AU564" s="39">
        <v>909.66</v>
      </c>
      <c r="AV564" s="39">
        <v>902.3</v>
      </c>
      <c r="AW564" s="39">
        <v>896.74</v>
      </c>
      <c r="AX564" s="40">
        <v>610.79</v>
      </c>
      <c r="AY564" s="340">
        <v>145.09</v>
      </c>
      <c r="AZ564" s="175">
        <v>3.2654339999999999</v>
      </c>
      <c r="BA564" s="159">
        <v>242.13000000000002</v>
      </c>
    </row>
    <row r="565" spans="1:137">
      <c r="A565" s="47">
        <v>23</v>
      </c>
      <c r="B565" s="170">
        <f t="shared" si="60"/>
        <v>1262.675434</v>
      </c>
      <c r="C565" s="170">
        <f t="shared" si="60"/>
        <v>1262.175434</v>
      </c>
      <c r="D565" s="170">
        <f t="shared" si="60"/>
        <v>1261.5854339999999</v>
      </c>
      <c r="E565" s="170">
        <f t="shared" si="60"/>
        <v>1261.955434</v>
      </c>
      <c r="F565" s="170">
        <f t="shared" si="60"/>
        <v>1263.0154339999999</v>
      </c>
      <c r="G565" s="170">
        <f t="shared" si="60"/>
        <v>1264.0854339999999</v>
      </c>
      <c r="H565" s="170">
        <f t="shared" si="60"/>
        <v>1265.2554339999999</v>
      </c>
      <c r="I565" s="170">
        <f t="shared" si="60"/>
        <v>1276.3054339999999</v>
      </c>
      <c r="J565" s="170">
        <f t="shared" si="60"/>
        <v>1277.965434</v>
      </c>
      <c r="K565" s="170">
        <f t="shared" si="60"/>
        <v>1266.2854339999999</v>
      </c>
      <c r="L565" s="170">
        <f t="shared" si="60"/>
        <v>1266.9054339999998</v>
      </c>
      <c r="M565" s="170">
        <f t="shared" si="60"/>
        <v>1256.1254339999998</v>
      </c>
      <c r="N565" s="170">
        <f t="shared" si="60"/>
        <v>1252.1354339999998</v>
      </c>
      <c r="O565" s="170">
        <f t="shared" si="60"/>
        <v>1251.1154339999998</v>
      </c>
      <c r="P565" s="170">
        <f t="shared" si="60"/>
        <v>1260.6554339999998</v>
      </c>
      <c r="Q565" s="170">
        <f t="shared" si="60"/>
        <v>1345.7854339999999</v>
      </c>
      <c r="R565" s="170">
        <f t="shared" si="61"/>
        <v>1369.8454339999998</v>
      </c>
      <c r="S565" s="170">
        <f t="shared" si="59"/>
        <v>1372.0854339999999</v>
      </c>
      <c r="T565" s="170">
        <f t="shared" si="59"/>
        <v>1374.3154339999999</v>
      </c>
      <c r="U565" s="170">
        <f t="shared" si="59"/>
        <v>1330.225434</v>
      </c>
      <c r="V565" s="170">
        <f t="shared" si="59"/>
        <v>1280.6454339999998</v>
      </c>
      <c r="W565" s="170">
        <f t="shared" si="59"/>
        <v>1273.0654339999999</v>
      </c>
      <c r="X565" s="170">
        <f t="shared" si="59"/>
        <v>1268.705434</v>
      </c>
      <c r="Y565" s="170">
        <f t="shared" si="59"/>
        <v>1263.5754339999999</v>
      </c>
      <c r="Z565" s="37"/>
      <c r="AA565" s="41">
        <v>872.19</v>
      </c>
      <c r="AB565" s="39">
        <v>871.69</v>
      </c>
      <c r="AC565" s="39">
        <v>871.1</v>
      </c>
      <c r="AD565" s="39">
        <v>871.47</v>
      </c>
      <c r="AE565" s="39">
        <v>872.53</v>
      </c>
      <c r="AF565" s="39">
        <v>873.6</v>
      </c>
      <c r="AG565" s="39">
        <v>874.77</v>
      </c>
      <c r="AH565" s="39">
        <v>885.82</v>
      </c>
      <c r="AI565" s="39">
        <v>887.48</v>
      </c>
      <c r="AJ565" s="39">
        <v>875.8</v>
      </c>
      <c r="AK565" s="39">
        <v>876.42</v>
      </c>
      <c r="AL565" s="39">
        <v>865.64</v>
      </c>
      <c r="AM565" s="39">
        <v>861.65</v>
      </c>
      <c r="AN565" s="39">
        <v>860.63</v>
      </c>
      <c r="AO565" s="39">
        <v>870.17</v>
      </c>
      <c r="AP565" s="39">
        <v>955.3</v>
      </c>
      <c r="AQ565" s="39">
        <v>979.36</v>
      </c>
      <c r="AR565" s="39">
        <v>981.6</v>
      </c>
      <c r="AS565" s="39">
        <v>983.83</v>
      </c>
      <c r="AT565" s="39">
        <v>939.74</v>
      </c>
      <c r="AU565" s="39">
        <v>890.16</v>
      </c>
      <c r="AV565" s="39">
        <v>882.58</v>
      </c>
      <c r="AW565" s="39">
        <v>878.22</v>
      </c>
      <c r="AX565" s="40">
        <v>873.09</v>
      </c>
      <c r="AY565" s="340">
        <v>145.09</v>
      </c>
      <c r="AZ565" s="175">
        <v>3.2654339999999999</v>
      </c>
      <c r="BA565" s="159">
        <v>242.13000000000002</v>
      </c>
    </row>
    <row r="566" spans="1:137">
      <c r="A566" s="47">
        <v>24</v>
      </c>
      <c r="B566" s="170">
        <f t="shared" si="60"/>
        <v>1263.465434</v>
      </c>
      <c r="C566" s="170">
        <f t="shared" si="60"/>
        <v>1262.8854339999998</v>
      </c>
      <c r="D566" s="170">
        <f t="shared" si="60"/>
        <v>1262.8054339999999</v>
      </c>
      <c r="E566" s="170">
        <f t="shared" si="60"/>
        <v>1263.4854339999999</v>
      </c>
      <c r="F566" s="170">
        <f t="shared" si="60"/>
        <v>1264.4154339999998</v>
      </c>
      <c r="G566" s="170">
        <f t="shared" si="60"/>
        <v>1265.8754339999998</v>
      </c>
      <c r="H566" s="170">
        <f t="shared" si="60"/>
        <v>1268.4054339999998</v>
      </c>
      <c r="I566" s="170">
        <f t="shared" si="60"/>
        <v>1277.425434</v>
      </c>
      <c r="J566" s="170">
        <f t="shared" si="60"/>
        <v>1284.3654339999998</v>
      </c>
      <c r="K566" s="170">
        <f t="shared" si="60"/>
        <v>1347.225434</v>
      </c>
      <c r="L566" s="170">
        <f t="shared" si="60"/>
        <v>1320.1554339999998</v>
      </c>
      <c r="M566" s="170">
        <f t="shared" si="60"/>
        <v>1338.695434</v>
      </c>
      <c r="N566" s="170">
        <f t="shared" si="60"/>
        <v>1320.0654339999999</v>
      </c>
      <c r="O566" s="170">
        <f t="shared" si="60"/>
        <v>1314.225434</v>
      </c>
      <c r="P566" s="170">
        <f t="shared" si="60"/>
        <v>1323.8054339999999</v>
      </c>
      <c r="Q566" s="170">
        <f t="shared" si="60"/>
        <v>1375.7654339999999</v>
      </c>
      <c r="R566" s="170">
        <f t="shared" si="61"/>
        <v>1403.2754339999997</v>
      </c>
      <c r="S566" s="170">
        <f t="shared" si="59"/>
        <v>1406.4054339999998</v>
      </c>
      <c r="T566" s="170">
        <f t="shared" si="59"/>
        <v>1421.725434</v>
      </c>
      <c r="U566" s="170">
        <f t="shared" si="59"/>
        <v>1378.1054339999998</v>
      </c>
      <c r="V566" s="170">
        <f t="shared" si="59"/>
        <v>1283.8954339999998</v>
      </c>
      <c r="W566" s="170">
        <f t="shared" si="59"/>
        <v>1274.6154339999998</v>
      </c>
      <c r="X566" s="170">
        <f t="shared" si="59"/>
        <v>1270.2354339999999</v>
      </c>
      <c r="Y566" s="170">
        <f t="shared" si="59"/>
        <v>1265.0454339999999</v>
      </c>
      <c r="Z566" s="37"/>
      <c r="AA566" s="41">
        <v>872.98</v>
      </c>
      <c r="AB566" s="39">
        <v>872.4</v>
      </c>
      <c r="AC566" s="39">
        <v>872.32</v>
      </c>
      <c r="AD566" s="39">
        <v>873</v>
      </c>
      <c r="AE566" s="39">
        <v>873.93</v>
      </c>
      <c r="AF566" s="39">
        <v>875.39</v>
      </c>
      <c r="AG566" s="39">
        <v>877.92</v>
      </c>
      <c r="AH566" s="39">
        <v>886.94</v>
      </c>
      <c r="AI566" s="39">
        <v>893.88</v>
      </c>
      <c r="AJ566" s="39">
        <v>956.74</v>
      </c>
      <c r="AK566" s="39">
        <v>929.67</v>
      </c>
      <c r="AL566" s="39">
        <v>948.21</v>
      </c>
      <c r="AM566" s="39">
        <v>929.58</v>
      </c>
      <c r="AN566" s="39">
        <v>923.74</v>
      </c>
      <c r="AO566" s="39">
        <v>933.32</v>
      </c>
      <c r="AP566" s="39">
        <v>985.28</v>
      </c>
      <c r="AQ566" s="39">
        <v>1012.7899999999998</v>
      </c>
      <c r="AR566" s="39">
        <v>1015.92</v>
      </c>
      <c r="AS566" s="39">
        <v>1031.24</v>
      </c>
      <c r="AT566" s="39">
        <v>987.62</v>
      </c>
      <c r="AU566" s="39">
        <v>893.41</v>
      </c>
      <c r="AV566" s="39">
        <v>884.13</v>
      </c>
      <c r="AW566" s="39">
        <v>879.75</v>
      </c>
      <c r="AX566" s="40">
        <v>874.56</v>
      </c>
      <c r="AY566" s="340">
        <v>145.09</v>
      </c>
      <c r="AZ566" s="175">
        <v>3.2654339999999999</v>
      </c>
      <c r="BA566" s="159">
        <v>242.13000000000002</v>
      </c>
    </row>
    <row r="567" spans="1:137">
      <c r="A567" s="47">
        <v>25</v>
      </c>
      <c r="B567" s="170">
        <f t="shared" si="60"/>
        <v>1261.2954339999999</v>
      </c>
      <c r="C567" s="170">
        <f t="shared" si="60"/>
        <v>1252.4154339999998</v>
      </c>
      <c r="D567" s="170">
        <f t="shared" si="60"/>
        <v>1250.2554339999999</v>
      </c>
      <c r="E567" s="170">
        <f t="shared" si="60"/>
        <v>1251.685434</v>
      </c>
      <c r="F567" s="170">
        <f t="shared" si="60"/>
        <v>1268.3154339999999</v>
      </c>
      <c r="G567" s="170">
        <f t="shared" si="60"/>
        <v>1278.3554339999998</v>
      </c>
      <c r="H567" s="170">
        <f t="shared" si="60"/>
        <v>1286.0354339999999</v>
      </c>
      <c r="I567" s="170">
        <f t="shared" si="60"/>
        <v>1405.675434</v>
      </c>
      <c r="J567" s="170">
        <f t="shared" si="60"/>
        <v>1386.705434</v>
      </c>
      <c r="K567" s="170">
        <f t="shared" si="60"/>
        <v>1365.5254339999999</v>
      </c>
      <c r="L567" s="170">
        <f t="shared" si="60"/>
        <v>1348.0554339999999</v>
      </c>
      <c r="M567" s="170">
        <f t="shared" si="60"/>
        <v>1342.3254339999999</v>
      </c>
      <c r="N567" s="170">
        <f t="shared" si="60"/>
        <v>1310.9954339999999</v>
      </c>
      <c r="O567" s="170">
        <f t="shared" si="60"/>
        <v>1351.425434</v>
      </c>
      <c r="P567" s="170">
        <f t="shared" si="60"/>
        <v>1313.1154339999998</v>
      </c>
      <c r="Q567" s="170">
        <f t="shared" si="60"/>
        <v>1317.8354339999999</v>
      </c>
      <c r="R567" s="170">
        <f t="shared" si="61"/>
        <v>1364.425434</v>
      </c>
      <c r="S567" s="170">
        <f t="shared" si="59"/>
        <v>1353.0754339999999</v>
      </c>
      <c r="T567" s="170">
        <f t="shared" si="59"/>
        <v>1307.4954339999999</v>
      </c>
      <c r="U567" s="170">
        <f t="shared" si="59"/>
        <v>1280.6054339999998</v>
      </c>
      <c r="V567" s="170">
        <f t="shared" si="59"/>
        <v>1274.715434</v>
      </c>
      <c r="W567" s="170">
        <f t="shared" si="59"/>
        <v>1272.0154339999999</v>
      </c>
      <c r="X567" s="170">
        <f t="shared" si="59"/>
        <v>1263.3254339999999</v>
      </c>
      <c r="Y567" s="170">
        <f t="shared" si="59"/>
        <v>1249.465434</v>
      </c>
      <c r="Z567" s="37"/>
      <c r="AA567" s="41">
        <v>870.81</v>
      </c>
      <c r="AB567" s="39">
        <v>861.93</v>
      </c>
      <c r="AC567" s="39">
        <v>859.77</v>
      </c>
      <c r="AD567" s="39">
        <v>861.2</v>
      </c>
      <c r="AE567" s="39">
        <v>877.83</v>
      </c>
      <c r="AF567" s="39">
        <v>887.87</v>
      </c>
      <c r="AG567" s="39">
        <v>895.55</v>
      </c>
      <c r="AH567" s="39">
        <v>1015.19</v>
      </c>
      <c r="AI567" s="39">
        <v>996.22</v>
      </c>
      <c r="AJ567" s="39">
        <v>975.04</v>
      </c>
      <c r="AK567" s="39">
        <v>957.57</v>
      </c>
      <c r="AL567" s="39">
        <v>951.84</v>
      </c>
      <c r="AM567" s="39">
        <v>920.51</v>
      </c>
      <c r="AN567" s="39">
        <v>960.94</v>
      </c>
      <c r="AO567" s="39">
        <v>922.63</v>
      </c>
      <c r="AP567" s="39">
        <v>927.35</v>
      </c>
      <c r="AQ567" s="39">
        <v>973.94</v>
      </c>
      <c r="AR567" s="39">
        <v>962.59</v>
      </c>
      <c r="AS567" s="39">
        <v>917.01</v>
      </c>
      <c r="AT567" s="39">
        <v>890.12</v>
      </c>
      <c r="AU567" s="39">
        <v>884.23</v>
      </c>
      <c r="AV567" s="39">
        <v>881.53</v>
      </c>
      <c r="AW567" s="39">
        <v>872.84</v>
      </c>
      <c r="AX567" s="40">
        <v>858.98</v>
      </c>
      <c r="AY567" s="340">
        <v>145.09</v>
      </c>
      <c r="AZ567" s="175">
        <v>3.2654339999999999</v>
      </c>
      <c r="BA567" s="159">
        <v>242.13000000000002</v>
      </c>
    </row>
    <row r="568" spans="1:137">
      <c r="A568" s="47">
        <v>26</v>
      </c>
      <c r="B568" s="170">
        <f t="shared" si="60"/>
        <v>1249.2654339999999</v>
      </c>
      <c r="C568" s="170">
        <f t="shared" si="60"/>
        <v>1249.715434</v>
      </c>
      <c r="D568" s="170">
        <f t="shared" si="60"/>
        <v>1249.435434</v>
      </c>
      <c r="E568" s="170">
        <f t="shared" si="60"/>
        <v>1254.715434</v>
      </c>
      <c r="F568" s="170">
        <f t="shared" si="60"/>
        <v>1268.965434</v>
      </c>
      <c r="G568" s="170">
        <f t="shared" si="60"/>
        <v>1279.9854339999999</v>
      </c>
      <c r="H568" s="170">
        <f t="shared" si="60"/>
        <v>1287.5454339999999</v>
      </c>
      <c r="I568" s="170">
        <f t="shared" si="60"/>
        <v>1434.135434</v>
      </c>
      <c r="J568" s="170">
        <f t="shared" si="60"/>
        <v>1437.2354339999999</v>
      </c>
      <c r="K568" s="170">
        <f t="shared" si="60"/>
        <v>1439.475434</v>
      </c>
      <c r="L568" s="170">
        <f t="shared" si="60"/>
        <v>1433.2554339999999</v>
      </c>
      <c r="M568" s="170">
        <f t="shared" si="60"/>
        <v>1446.4954339999999</v>
      </c>
      <c r="N568" s="170">
        <f t="shared" si="60"/>
        <v>1426.5854339999999</v>
      </c>
      <c r="O568" s="170">
        <f t="shared" si="60"/>
        <v>1465.1154340000001</v>
      </c>
      <c r="P568" s="170">
        <f t="shared" si="60"/>
        <v>1441.5854339999999</v>
      </c>
      <c r="Q568" s="170">
        <f t="shared" si="60"/>
        <v>1437.225434</v>
      </c>
      <c r="R568" s="170">
        <f t="shared" si="61"/>
        <v>1444.395434</v>
      </c>
      <c r="S568" s="170">
        <f t="shared" si="59"/>
        <v>1426.165434</v>
      </c>
      <c r="T568" s="170">
        <f t="shared" si="59"/>
        <v>1374.5154339999999</v>
      </c>
      <c r="U568" s="170">
        <f t="shared" si="59"/>
        <v>1346.465434</v>
      </c>
      <c r="V568" s="170">
        <f t="shared" si="59"/>
        <v>1279.675434</v>
      </c>
      <c r="W568" s="170">
        <f t="shared" si="59"/>
        <v>1275.1654339999998</v>
      </c>
      <c r="X568" s="170">
        <f t="shared" si="59"/>
        <v>1265.5554339999999</v>
      </c>
      <c r="Y568" s="170">
        <f t="shared" si="59"/>
        <v>1250.3854339999998</v>
      </c>
      <c r="Z568" s="37"/>
      <c r="AA568" s="41">
        <v>858.78</v>
      </c>
      <c r="AB568" s="39">
        <v>859.23</v>
      </c>
      <c r="AC568" s="39">
        <v>858.95</v>
      </c>
      <c r="AD568" s="39">
        <v>864.23</v>
      </c>
      <c r="AE568" s="39">
        <v>878.48</v>
      </c>
      <c r="AF568" s="39">
        <v>889.5</v>
      </c>
      <c r="AG568" s="39">
        <v>897.06</v>
      </c>
      <c r="AH568" s="39">
        <v>1043.6500000000001</v>
      </c>
      <c r="AI568" s="39">
        <v>1046.75</v>
      </c>
      <c r="AJ568" s="39">
        <v>1048.99</v>
      </c>
      <c r="AK568" s="39">
        <v>1042.77</v>
      </c>
      <c r="AL568" s="39">
        <v>1056.01</v>
      </c>
      <c r="AM568" s="39">
        <v>1036.0999999999999</v>
      </c>
      <c r="AN568" s="39">
        <v>1074.6300000000001</v>
      </c>
      <c r="AO568" s="39">
        <v>1051.0999999999999</v>
      </c>
      <c r="AP568" s="39">
        <v>1046.74</v>
      </c>
      <c r="AQ568" s="39">
        <v>1053.9100000000001</v>
      </c>
      <c r="AR568" s="39">
        <v>1035.68</v>
      </c>
      <c r="AS568" s="39">
        <v>984.03</v>
      </c>
      <c r="AT568" s="39">
        <v>955.98</v>
      </c>
      <c r="AU568" s="39">
        <v>889.19</v>
      </c>
      <c r="AV568" s="39">
        <v>884.68</v>
      </c>
      <c r="AW568" s="39">
        <v>875.07</v>
      </c>
      <c r="AX568" s="40">
        <v>859.9</v>
      </c>
      <c r="AY568" s="340">
        <v>145.09</v>
      </c>
      <c r="AZ568" s="175">
        <v>3.2654339999999999</v>
      </c>
      <c r="BA568" s="159">
        <v>242.13000000000002</v>
      </c>
    </row>
    <row r="569" spans="1:137">
      <c r="A569" s="47">
        <v>27</v>
      </c>
      <c r="B569" s="170">
        <f t="shared" si="60"/>
        <v>1254.3954339999998</v>
      </c>
      <c r="C569" s="170">
        <f t="shared" si="60"/>
        <v>1249.8454339999998</v>
      </c>
      <c r="D569" s="170">
        <f t="shared" si="60"/>
        <v>1249.3154339999999</v>
      </c>
      <c r="E569" s="170">
        <f t="shared" si="60"/>
        <v>1251.0554339999999</v>
      </c>
      <c r="F569" s="170">
        <f t="shared" si="60"/>
        <v>1267.2654339999999</v>
      </c>
      <c r="G569" s="170">
        <f t="shared" si="60"/>
        <v>1280.5954339999998</v>
      </c>
      <c r="H569" s="170">
        <f t="shared" si="60"/>
        <v>1284.5654339999999</v>
      </c>
      <c r="I569" s="170">
        <f t="shared" si="60"/>
        <v>1331.5254339999999</v>
      </c>
      <c r="J569" s="170">
        <f t="shared" si="60"/>
        <v>1449.205434</v>
      </c>
      <c r="K569" s="170">
        <f t="shared" si="60"/>
        <v>1454.675434</v>
      </c>
      <c r="L569" s="170">
        <f t="shared" si="60"/>
        <v>1405.1254339999998</v>
      </c>
      <c r="M569" s="170">
        <f t="shared" si="60"/>
        <v>1361.8454339999998</v>
      </c>
      <c r="N569" s="170">
        <f t="shared" si="60"/>
        <v>1368.945434</v>
      </c>
      <c r="O569" s="170">
        <f t="shared" si="60"/>
        <v>1340.425434</v>
      </c>
      <c r="P569" s="170">
        <f t="shared" si="60"/>
        <v>1279.5854339999999</v>
      </c>
      <c r="Q569" s="170">
        <f t="shared" si="60"/>
        <v>1326.715434</v>
      </c>
      <c r="R569" s="170">
        <f t="shared" si="61"/>
        <v>1285.175434</v>
      </c>
      <c r="S569" s="170">
        <f t="shared" si="59"/>
        <v>1285.925434</v>
      </c>
      <c r="T569" s="170">
        <f t="shared" si="59"/>
        <v>1284.705434</v>
      </c>
      <c r="U569" s="170">
        <f t="shared" si="59"/>
        <v>1282.5654339999999</v>
      </c>
      <c r="V569" s="170">
        <f t="shared" si="59"/>
        <v>1280.2854339999999</v>
      </c>
      <c r="W569" s="170">
        <f t="shared" si="59"/>
        <v>1269.3354339999999</v>
      </c>
      <c r="X569" s="170">
        <f t="shared" si="59"/>
        <v>1267.205434</v>
      </c>
      <c r="Y569" s="170">
        <f t="shared" si="59"/>
        <v>1253.3954339999998</v>
      </c>
      <c r="Z569" s="37"/>
      <c r="AA569" s="41">
        <v>863.91</v>
      </c>
      <c r="AB569" s="39">
        <v>859.36</v>
      </c>
      <c r="AC569" s="39">
        <v>858.83</v>
      </c>
      <c r="AD569" s="39">
        <v>860.57</v>
      </c>
      <c r="AE569" s="39">
        <v>876.78</v>
      </c>
      <c r="AF569" s="39">
        <v>890.11</v>
      </c>
      <c r="AG569" s="39">
        <v>894.08</v>
      </c>
      <c r="AH569" s="39">
        <v>941.04</v>
      </c>
      <c r="AI569" s="39">
        <v>1058.72</v>
      </c>
      <c r="AJ569" s="39">
        <v>1064.19</v>
      </c>
      <c r="AK569" s="39">
        <v>1014.64</v>
      </c>
      <c r="AL569" s="39">
        <v>971.36</v>
      </c>
      <c r="AM569" s="39">
        <v>978.46</v>
      </c>
      <c r="AN569" s="39">
        <v>949.94</v>
      </c>
      <c r="AO569" s="39">
        <v>889.1</v>
      </c>
      <c r="AP569" s="39">
        <v>936.23</v>
      </c>
      <c r="AQ569" s="39">
        <v>894.69</v>
      </c>
      <c r="AR569" s="39">
        <v>895.44</v>
      </c>
      <c r="AS569" s="39">
        <v>894.22</v>
      </c>
      <c r="AT569" s="39">
        <v>892.08</v>
      </c>
      <c r="AU569" s="39">
        <v>889.8</v>
      </c>
      <c r="AV569" s="39">
        <v>878.85</v>
      </c>
      <c r="AW569" s="39">
        <v>876.72</v>
      </c>
      <c r="AX569" s="40">
        <v>862.91</v>
      </c>
      <c r="AY569" s="340">
        <v>145.09</v>
      </c>
      <c r="AZ569" s="175">
        <v>3.2654339999999999</v>
      </c>
      <c r="BA569" s="159">
        <v>242.13000000000002</v>
      </c>
    </row>
    <row r="570" spans="1:137">
      <c r="A570" s="47">
        <v>28</v>
      </c>
      <c r="B570" s="170">
        <f t="shared" si="60"/>
        <v>1289.3654339999998</v>
      </c>
      <c r="C570" s="170">
        <f t="shared" si="60"/>
        <v>1290.185434</v>
      </c>
      <c r="D570" s="170">
        <f t="shared" si="60"/>
        <v>1283.1054339999998</v>
      </c>
      <c r="E570" s="170">
        <f t="shared" si="60"/>
        <v>1289.3454339999998</v>
      </c>
      <c r="F570" s="170">
        <f t="shared" si="60"/>
        <v>1301.3554339999998</v>
      </c>
      <c r="G570" s="170">
        <f t="shared" si="60"/>
        <v>1307.215434</v>
      </c>
      <c r="H570" s="170">
        <f t="shared" si="60"/>
        <v>1336.3054339999999</v>
      </c>
      <c r="I570" s="170">
        <f t="shared" si="60"/>
        <v>1537.0054339999999</v>
      </c>
      <c r="J570" s="170">
        <f t="shared" si="60"/>
        <v>1524.2854339999999</v>
      </c>
      <c r="K570" s="170">
        <f t="shared" si="60"/>
        <v>1572.5754339999999</v>
      </c>
      <c r="L570" s="170">
        <f t="shared" si="60"/>
        <v>1499.405434</v>
      </c>
      <c r="M570" s="170">
        <f t="shared" si="60"/>
        <v>1496.895434</v>
      </c>
      <c r="N570" s="170">
        <f t="shared" si="60"/>
        <v>1412.675434</v>
      </c>
      <c r="O570" s="170">
        <f t="shared" si="60"/>
        <v>1479.0254339999999</v>
      </c>
      <c r="P570" s="170">
        <f t="shared" si="60"/>
        <v>1555.945434</v>
      </c>
      <c r="Q570" s="170">
        <f t="shared" si="60"/>
        <v>1579.965434</v>
      </c>
      <c r="R570" s="170">
        <f t="shared" si="61"/>
        <v>1585.385434</v>
      </c>
      <c r="S570" s="170">
        <f t="shared" si="59"/>
        <v>1578.625434</v>
      </c>
      <c r="T570" s="170">
        <f t="shared" si="59"/>
        <v>1591.7454339999999</v>
      </c>
      <c r="U570" s="170">
        <f t="shared" si="59"/>
        <v>1349.215434</v>
      </c>
      <c r="V570" s="170">
        <f t="shared" si="59"/>
        <v>1313.1654339999998</v>
      </c>
      <c r="W570" s="170">
        <f t="shared" si="59"/>
        <v>1308.215434</v>
      </c>
      <c r="X570" s="170">
        <f t="shared" si="59"/>
        <v>1302.5954339999998</v>
      </c>
      <c r="Y570" s="170">
        <f t="shared" si="59"/>
        <v>1299.0754339999999</v>
      </c>
      <c r="Z570" s="37"/>
      <c r="AA570" s="41">
        <v>898.88</v>
      </c>
      <c r="AB570" s="39">
        <v>899.7</v>
      </c>
      <c r="AC570" s="39">
        <v>892.62</v>
      </c>
      <c r="AD570" s="39">
        <v>898.86</v>
      </c>
      <c r="AE570" s="39">
        <v>910.87</v>
      </c>
      <c r="AF570" s="39">
        <v>916.73</v>
      </c>
      <c r="AG570" s="39">
        <v>945.82</v>
      </c>
      <c r="AH570" s="39">
        <v>1146.52</v>
      </c>
      <c r="AI570" s="39">
        <v>1133.8</v>
      </c>
      <c r="AJ570" s="39">
        <v>1182.0899999999999</v>
      </c>
      <c r="AK570" s="39">
        <v>1108.92</v>
      </c>
      <c r="AL570" s="39">
        <v>1106.4100000000001</v>
      </c>
      <c r="AM570" s="39">
        <v>1022.1900000000002</v>
      </c>
      <c r="AN570" s="39">
        <v>1088.54</v>
      </c>
      <c r="AO570" s="39">
        <v>1165.46</v>
      </c>
      <c r="AP570" s="39">
        <v>1189.48</v>
      </c>
      <c r="AQ570" s="39">
        <v>1194.9000000000001</v>
      </c>
      <c r="AR570" s="39">
        <v>1188.1400000000001</v>
      </c>
      <c r="AS570" s="39">
        <v>1201.26</v>
      </c>
      <c r="AT570" s="39">
        <v>958.73</v>
      </c>
      <c r="AU570" s="39">
        <v>922.68</v>
      </c>
      <c r="AV570" s="39">
        <v>917.73</v>
      </c>
      <c r="AW570" s="39">
        <v>912.11</v>
      </c>
      <c r="AX570" s="40">
        <v>908.59</v>
      </c>
      <c r="AY570" s="340">
        <v>145.09</v>
      </c>
      <c r="AZ570" s="175">
        <v>3.2654339999999999</v>
      </c>
      <c r="BA570" s="159">
        <v>242.13000000000002</v>
      </c>
    </row>
    <row r="571" spans="1:137">
      <c r="A571" s="47">
        <v>29</v>
      </c>
      <c r="B571" s="170">
        <f t="shared" si="60"/>
        <v>1298.1054339999998</v>
      </c>
      <c r="C571" s="170">
        <f t="shared" si="60"/>
        <v>1297.6354339999998</v>
      </c>
      <c r="D571" s="170">
        <f t="shared" si="60"/>
        <v>1297.925434</v>
      </c>
      <c r="E571" s="170">
        <f t="shared" si="60"/>
        <v>1298.8554339999998</v>
      </c>
      <c r="F571" s="170">
        <f t="shared" si="60"/>
        <v>1300.975434</v>
      </c>
      <c r="G571" s="170">
        <f t="shared" si="60"/>
        <v>1299.6054339999998</v>
      </c>
      <c r="H571" s="170">
        <f t="shared" si="60"/>
        <v>1305.475434</v>
      </c>
      <c r="I571" s="170">
        <f t="shared" si="60"/>
        <v>1359.8854339999998</v>
      </c>
      <c r="J571" s="170">
        <f t="shared" si="60"/>
        <v>1518.675434</v>
      </c>
      <c r="K571" s="170">
        <f t="shared" si="60"/>
        <v>1574.2754339999999</v>
      </c>
      <c r="L571" s="170">
        <f t="shared" si="60"/>
        <v>1596.0454339999999</v>
      </c>
      <c r="M571" s="170">
        <f t="shared" si="60"/>
        <v>1583.435434</v>
      </c>
      <c r="N571" s="170">
        <f t="shared" si="60"/>
        <v>1577.215434</v>
      </c>
      <c r="O571" s="170">
        <f t="shared" si="60"/>
        <v>1570.895434</v>
      </c>
      <c r="P571" s="170">
        <f t="shared" si="60"/>
        <v>1573.3554339999998</v>
      </c>
      <c r="Q571" s="170">
        <f t="shared" si="60"/>
        <v>1596.0154339999999</v>
      </c>
      <c r="R571" s="170">
        <f t="shared" si="61"/>
        <v>1639.175434</v>
      </c>
      <c r="S571" s="170">
        <f t="shared" si="59"/>
        <v>1616.395434</v>
      </c>
      <c r="T571" s="170">
        <f t="shared" si="59"/>
        <v>1573.215434</v>
      </c>
      <c r="U571" s="170">
        <f t="shared" si="59"/>
        <v>1500.445434</v>
      </c>
      <c r="V571" s="170">
        <f t="shared" si="59"/>
        <v>1450.675434</v>
      </c>
      <c r="W571" s="170">
        <f t="shared" si="59"/>
        <v>1304.9154339999998</v>
      </c>
      <c r="X571" s="170">
        <f t="shared" si="59"/>
        <v>1300.1454339999998</v>
      </c>
      <c r="Y571" s="170">
        <f t="shared" si="59"/>
        <v>1292.185434</v>
      </c>
      <c r="Z571" s="37"/>
      <c r="AA571" s="41">
        <v>907.62</v>
      </c>
      <c r="AB571" s="39">
        <v>907.15</v>
      </c>
      <c r="AC571" s="39">
        <v>907.44</v>
      </c>
      <c r="AD571" s="39">
        <v>908.37</v>
      </c>
      <c r="AE571" s="39">
        <v>910.49</v>
      </c>
      <c r="AF571" s="39">
        <v>909.12</v>
      </c>
      <c r="AG571" s="39">
        <v>914.99</v>
      </c>
      <c r="AH571" s="39">
        <v>969.4</v>
      </c>
      <c r="AI571" s="39">
        <v>1128.19</v>
      </c>
      <c r="AJ571" s="39">
        <v>1183.79</v>
      </c>
      <c r="AK571" s="39">
        <v>1205.56</v>
      </c>
      <c r="AL571" s="39">
        <v>1192.95</v>
      </c>
      <c r="AM571" s="39">
        <v>1186.73</v>
      </c>
      <c r="AN571" s="39">
        <v>1180.4100000000001</v>
      </c>
      <c r="AO571" s="39">
        <v>1182.8699999999999</v>
      </c>
      <c r="AP571" s="39">
        <v>1205.53</v>
      </c>
      <c r="AQ571" s="39">
        <v>1248.69</v>
      </c>
      <c r="AR571" s="39">
        <v>1225.9100000000001</v>
      </c>
      <c r="AS571" s="39">
        <v>1182.73</v>
      </c>
      <c r="AT571" s="39">
        <v>1109.96</v>
      </c>
      <c r="AU571" s="39">
        <v>1060.19</v>
      </c>
      <c r="AV571" s="39">
        <v>914.43</v>
      </c>
      <c r="AW571" s="39">
        <v>909.66</v>
      </c>
      <c r="AX571" s="40">
        <v>901.7</v>
      </c>
      <c r="AY571" s="340">
        <v>145.09</v>
      </c>
      <c r="AZ571" s="175">
        <v>3.2654339999999999</v>
      </c>
      <c r="BA571" s="159">
        <v>242.13000000000002</v>
      </c>
    </row>
    <row r="572" spans="1:137">
      <c r="A572" s="47">
        <v>30</v>
      </c>
      <c r="B572" s="170">
        <f t="shared" si="60"/>
        <v>0</v>
      </c>
      <c r="C572" s="170">
        <f t="shared" si="60"/>
        <v>0</v>
      </c>
      <c r="D572" s="170">
        <f t="shared" si="60"/>
        <v>0</v>
      </c>
      <c r="E572" s="170">
        <f t="shared" si="60"/>
        <v>0</v>
      </c>
      <c r="F572" s="170">
        <f t="shared" si="60"/>
        <v>0</v>
      </c>
      <c r="G572" s="170">
        <f t="shared" si="60"/>
        <v>0</v>
      </c>
      <c r="H572" s="170">
        <f t="shared" si="60"/>
        <v>0</v>
      </c>
      <c r="I572" s="170">
        <f t="shared" si="60"/>
        <v>0</v>
      </c>
      <c r="J572" s="170">
        <f t="shared" si="60"/>
        <v>0</v>
      </c>
      <c r="K572" s="170">
        <f t="shared" si="60"/>
        <v>0</v>
      </c>
      <c r="L572" s="170">
        <f t="shared" si="60"/>
        <v>0</v>
      </c>
      <c r="M572" s="170">
        <f t="shared" si="60"/>
        <v>0</v>
      </c>
      <c r="N572" s="170">
        <f t="shared" si="60"/>
        <v>0</v>
      </c>
      <c r="O572" s="170">
        <f t="shared" si="60"/>
        <v>0</v>
      </c>
      <c r="P572" s="170">
        <f t="shared" si="60"/>
        <v>0</v>
      </c>
      <c r="Q572" s="170">
        <f t="shared" si="60"/>
        <v>0</v>
      </c>
      <c r="R572" s="170">
        <f t="shared" si="61"/>
        <v>0</v>
      </c>
      <c r="S572" s="170">
        <f t="shared" si="59"/>
        <v>0</v>
      </c>
      <c r="T572" s="170">
        <f t="shared" si="59"/>
        <v>0</v>
      </c>
      <c r="U572" s="170">
        <f t="shared" si="59"/>
        <v>0</v>
      </c>
      <c r="V572" s="170">
        <f t="shared" si="59"/>
        <v>0</v>
      </c>
      <c r="W572" s="170">
        <f t="shared" si="59"/>
        <v>0</v>
      </c>
      <c r="X572" s="170">
        <f t="shared" si="59"/>
        <v>0</v>
      </c>
      <c r="Y572" s="170">
        <f t="shared" si="59"/>
        <v>0</v>
      </c>
      <c r="Z572" s="37"/>
      <c r="AA572" s="41">
        <v>0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0</v>
      </c>
      <c r="AM572" s="39">
        <v>0</v>
      </c>
      <c r="AN572" s="39">
        <v>0</v>
      </c>
      <c r="AO572" s="39">
        <v>0</v>
      </c>
      <c r="AP572" s="39">
        <v>0</v>
      </c>
      <c r="AQ572" s="39">
        <v>0</v>
      </c>
      <c r="AR572" s="39">
        <v>0</v>
      </c>
      <c r="AS572" s="39">
        <v>0</v>
      </c>
      <c r="AT572" s="39">
        <v>0</v>
      </c>
      <c r="AU572" s="39">
        <v>0</v>
      </c>
      <c r="AV572" s="39">
        <v>0</v>
      </c>
      <c r="AW572" s="39">
        <v>0</v>
      </c>
      <c r="AX572" s="40">
        <v>0</v>
      </c>
      <c r="AY572" s="340">
        <v>0</v>
      </c>
      <c r="AZ572" s="175">
        <v>0</v>
      </c>
      <c r="BA572" s="159"/>
    </row>
    <row r="573" spans="1:137" ht="13.5" thickBot="1">
      <c r="A573" s="154">
        <v>31</v>
      </c>
      <c r="B573" s="170">
        <f t="shared" si="60"/>
        <v>0</v>
      </c>
      <c r="C573" s="170">
        <f t="shared" si="60"/>
        <v>0</v>
      </c>
      <c r="D573" s="170">
        <f t="shared" si="60"/>
        <v>0</v>
      </c>
      <c r="E573" s="170">
        <f t="shared" si="60"/>
        <v>0</v>
      </c>
      <c r="F573" s="170">
        <f t="shared" si="60"/>
        <v>0</v>
      </c>
      <c r="G573" s="170">
        <f t="shared" si="60"/>
        <v>0</v>
      </c>
      <c r="H573" s="170">
        <f t="shared" si="60"/>
        <v>0</v>
      </c>
      <c r="I573" s="170">
        <f t="shared" si="60"/>
        <v>0</v>
      </c>
      <c r="J573" s="170">
        <f t="shared" si="60"/>
        <v>0</v>
      </c>
      <c r="K573" s="170">
        <f t="shared" si="60"/>
        <v>0</v>
      </c>
      <c r="L573" s="170">
        <f t="shared" si="60"/>
        <v>0</v>
      </c>
      <c r="M573" s="170">
        <f t="shared" si="60"/>
        <v>0</v>
      </c>
      <c r="N573" s="170">
        <f t="shared" si="60"/>
        <v>0</v>
      </c>
      <c r="O573" s="170">
        <f t="shared" si="60"/>
        <v>0</v>
      </c>
      <c r="P573" s="170">
        <f t="shared" si="60"/>
        <v>0</v>
      </c>
      <c r="Q573" s="170">
        <f t="shared" si="60"/>
        <v>0</v>
      </c>
      <c r="R573" s="170">
        <f t="shared" si="61"/>
        <v>0</v>
      </c>
      <c r="S573" s="170">
        <f t="shared" si="59"/>
        <v>0</v>
      </c>
      <c r="T573" s="170">
        <f t="shared" si="59"/>
        <v>0</v>
      </c>
      <c r="U573" s="170">
        <f t="shared" si="59"/>
        <v>0</v>
      </c>
      <c r="V573" s="170">
        <f t="shared" si="59"/>
        <v>0</v>
      </c>
      <c r="W573" s="170">
        <f t="shared" si="59"/>
        <v>0</v>
      </c>
      <c r="X573" s="170">
        <f t="shared" si="59"/>
        <v>0</v>
      </c>
      <c r="Y573" s="170">
        <f t="shared" si="59"/>
        <v>0</v>
      </c>
      <c r="Z573" s="37"/>
      <c r="AA573" s="72">
        <v>0</v>
      </c>
      <c r="AB573" s="73">
        <v>0</v>
      </c>
      <c r="AC573" s="73">
        <v>0</v>
      </c>
      <c r="AD573" s="73">
        <v>0</v>
      </c>
      <c r="AE573" s="73">
        <v>0</v>
      </c>
      <c r="AF573" s="73">
        <v>0</v>
      </c>
      <c r="AG573" s="73">
        <v>0</v>
      </c>
      <c r="AH573" s="73">
        <v>0</v>
      </c>
      <c r="AI573" s="73">
        <v>0</v>
      </c>
      <c r="AJ573" s="73">
        <v>0</v>
      </c>
      <c r="AK573" s="73">
        <v>0</v>
      </c>
      <c r="AL573" s="73">
        <v>0</v>
      </c>
      <c r="AM573" s="73">
        <v>0</v>
      </c>
      <c r="AN573" s="73">
        <v>0</v>
      </c>
      <c r="AO573" s="73">
        <v>0</v>
      </c>
      <c r="AP573" s="73">
        <v>0</v>
      </c>
      <c r="AQ573" s="73">
        <v>0</v>
      </c>
      <c r="AR573" s="73">
        <v>0</v>
      </c>
      <c r="AS573" s="73">
        <v>0</v>
      </c>
      <c r="AT573" s="73">
        <v>0</v>
      </c>
      <c r="AU573" s="73">
        <v>0</v>
      </c>
      <c r="AV573" s="73">
        <v>0</v>
      </c>
      <c r="AW573" s="73">
        <v>0</v>
      </c>
      <c r="AX573" s="130">
        <v>0</v>
      </c>
      <c r="AY573" s="341">
        <v>0</v>
      </c>
      <c r="AZ573" s="176">
        <v>0</v>
      </c>
      <c r="BA573" s="160"/>
    </row>
    <row r="574" spans="1:137" ht="13.5" thickBot="1">
      <c r="AA574" s="167">
        <f>SUM(AA543:AX573)</f>
        <v>627364.02999999886</v>
      </c>
      <c r="BA574" s="17"/>
    </row>
    <row r="575" spans="1:137" s="3" customFormat="1" ht="30.75" customHeight="1" thickBot="1">
      <c r="A575" s="444" t="s">
        <v>2</v>
      </c>
      <c r="B575" s="447" t="s">
        <v>138</v>
      </c>
      <c r="C575" s="447"/>
      <c r="D575" s="447"/>
      <c r="E575" s="447"/>
      <c r="F575" s="447"/>
      <c r="G575" s="447"/>
      <c r="H575" s="447"/>
      <c r="I575" s="447"/>
      <c r="J575" s="447"/>
      <c r="K575" s="447"/>
      <c r="L575" s="447"/>
      <c r="M575" s="447"/>
      <c r="N575" s="447"/>
      <c r="O575" s="447"/>
      <c r="P575" s="447"/>
      <c r="Q575" s="447"/>
      <c r="R575" s="447"/>
      <c r="S575" s="447"/>
      <c r="T575" s="447"/>
      <c r="U575" s="447"/>
      <c r="V575" s="447"/>
      <c r="W575" s="447"/>
      <c r="X575" s="447"/>
      <c r="Y575" s="448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5"/>
      <c r="B576" s="435" t="s">
        <v>3</v>
      </c>
      <c r="C576" s="435"/>
      <c r="D576" s="435"/>
      <c r="E576" s="435"/>
      <c r="F576" s="435"/>
      <c r="G576" s="435"/>
      <c r="H576" s="435"/>
      <c r="I576" s="435"/>
      <c r="J576" s="435"/>
      <c r="K576" s="435"/>
      <c r="L576" s="435"/>
      <c r="M576" s="435"/>
      <c r="N576" s="435"/>
      <c r="O576" s="435"/>
      <c r="P576" s="435"/>
      <c r="Q576" s="435"/>
      <c r="R576" s="435"/>
      <c r="S576" s="435"/>
      <c r="T576" s="435"/>
      <c r="U576" s="435"/>
      <c r="V576" s="435"/>
      <c r="W576" s="435"/>
      <c r="X576" s="435"/>
      <c r="Y576" s="436"/>
      <c r="AA576" s="450" t="s">
        <v>89</v>
      </c>
      <c r="AB576" s="451"/>
      <c r="AC576" s="451"/>
      <c r="AD576" s="451"/>
      <c r="AE576" s="451"/>
      <c r="AF576" s="451"/>
      <c r="AG576" s="451"/>
      <c r="AH576" s="451"/>
      <c r="AI576" s="451"/>
      <c r="AJ576" s="451"/>
      <c r="AK576" s="451"/>
      <c r="AL576" s="451"/>
      <c r="AM576" s="451"/>
      <c r="AN576" s="451"/>
      <c r="AO576" s="451"/>
      <c r="AP576" s="451"/>
      <c r="AQ576" s="451"/>
      <c r="AR576" s="451"/>
      <c r="AS576" s="451"/>
      <c r="AT576" s="451"/>
      <c r="AU576" s="451"/>
      <c r="AV576" s="451"/>
      <c r="AW576" s="451"/>
      <c r="AX576" s="452"/>
      <c r="AY576" s="489" t="str">
        <f>AY540</f>
        <v>Сбытовая надбавка</v>
      </c>
      <c r="AZ576" s="484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5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4"/>
      <c r="AZ577" s="485"/>
      <c r="BA577" s="177" t="s">
        <v>33</v>
      </c>
    </row>
    <row r="578" spans="1:53" s="173" customFormat="1" ht="16.149999999999999" customHeight="1">
      <c r="A578" s="440" t="s">
        <v>207</v>
      </c>
      <c r="B578" s="441"/>
      <c r="C578" s="441"/>
      <c r="D578" s="441"/>
      <c r="E578" s="441"/>
      <c r="F578" s="441"/>
      <c r="G578" s="441"/>
      <c r="H578" s="441"/>
      <c r="I578" s="441"/>
      <c r="J578" s="441"/>
      <c r="K578" s="441"/>
      <c r="L578" s="441"/>
      <c r="M578" s="441"/>
      <c r="N578" s="441"/>
      <c r="O578" s="441"/>
      <c r="P578" s="441"/>
      <c r="Q578" s="441"/>
      <c r="R578" s="441"/>
      <c r="S578" s="441"/>
      <c r="T578" s="441"/>
      <c r="U578" s="441"/>
      <c r="V578" s="441"/>
      <c r="W578" s="441"/>
      <c r="X578" s="441"/>
      <c r="Y578" s="442"/>
      <c r="AA578" s="437">
        <v>2</v>
      </c>
      <c r="AB578" s="438"/>
      <c r="AC578" s="438"/>
      <c r="AD578" s="438"/>
      <c r="AE578" s="438"/>
      <c r="AF578" s="438"/>
      <c r="AG578" s="438"/>
      <c r="AH578" s="438"/>
      <c r="AI578" s="438"/>
      <c r="AJ578" s="438"/>
      <c r="AK578" s="438"/>
      <c r="AL578" s="438"/>
      <c r="AM578" s="438"/>
      <c r="AN578" s="438"/>
      <c r="AO578" s="438"/>
      <c r="AP578" s="438"/>
      <c r="AQ578" s="438"/>
      <c r="AR578" s="438"/>
      <c r="AS578" s="438"/>
      <c r="AT578" s="438"/>
      <c r="AU578" s="438"/>
      <c r="AV578" s="438"/>
      <c r="AW578" s="438"/>
      <c r="AX578" s="439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1515.1854339999998</v>
      </c>
      <c r="C579" s="170">
        <f t="shared" ref="C579:R594" si="62">AB579+$BA579+$AZ579+$AY579</f>
        <v>1514.3354339999999</v>
      </c>
      <c r="D579" s="170">
        <f t="shared" si="62"/>
        <v>1514.3254339999996</v>
      </c>
      <c r="E579" s="170">
        <f t="shared" si="62"/>
        <v>1515.3654339999998</v>
      </c>
      <c r="F579" s="170">
        <f t="shared" si="62"/>
        <v>1516.3754339999998</v>
      </c>
      <c r="G579" s="170">
        <f t="shared" si="62"/>
        <v>1520.0754339999996</v>
      </c>
      <c r="H579" s="170">
        <f t="shared" si="62"/>
        <v>1526.0554339999997</v>
      </c>
      <c r="I579" s="170">
        <f t="shared" si="62"/>
        <v>1533.9054339999998</v>
      </c>
      <c r="J579" s="170">
        <f t="shared" si="62"/>
        <v>1542.0754339999996</v>
      </c>
      <c r="K579" s="170">
        <f t="shared" si="62"/>
        <v>1542.6054339999998</v>
      </c>
      <c r="L579" s="170">
        <f t="shared" si="62"/>
        <v>1541.6454339999998</v>
      </c>
      <c r="M579" s="170">
        <f t="shared" si="62"/>
        <v>1541.0754339999996</v>
      </c>
      <c r="N579" s="170">
        <f t="shared" si="62"/>
        <v>1541.1054339999998</v>
      </c>
      <c r="O579" s="170">
        <f t="shared" si="62"/>
        <v>1541.3454339999996</v>
      </c>
      <c r="P579" s="170">
        <f t="shared" si="62"/>
        <v>1550.5754339999996</v>
      </c>
      <c r="Q579" s="170">
        <f t="shared" si="62"/>
        <v>1564.3154339999999</v>
      </c>
      <c r="R579" s="170">
        <f t="shared" si="62"/>
        <v>1565.6554339999998</v>
      </c>
      <c r="S579" s="170">
        <f t="shared" ref="S579:Y609" si="63">AR579+$BA579+$AZ579+$AY579</f>
        <v>1552.0554339999997</v>
      </c>
      <c r="T579" s="170">
        <f t="shared" si="63"/>
        <v>1541.2554339999999</v>
      </c>
      <c r="U579" s="170">
        <f t="shared" si="63"/>
        <v>1541.0154339999997</v>
      </c>
      <c r="V579" s="170">
        <f t="shared" si="63"/>
        <v>1537.9654339999997</v>
      </c>
      <c r="W579" s="170">
        <f t="shared" si="63"/>
        <v>1529.4854339999999</v>
      </c>
      <c r="X579" s="170">
        <f t="shared" si="63"/>
        <v>1518.3954339999998</v>
      </c>
      <c r="Y579" s="170">
        <f t="shared" si="63"/>
        <v>1516.0554339999997</v>
      </c>
      <c r="Z579" s="37"/>
      <c r="AA579" s="41">
        <v>878.9</v>
      </c>
      <c r="AB579" s="39">
        <v>878.05</v>
      </c>
      <c r="AC579" s="39">
        <v>878.04</v>
      </c>
      <c r="AD579" s="39">
        <v>879.08</v>
      </c>
      <c r="AE579" s="39">
        <v>880.09</v>
      </c>
      <c r="AF579" s="39">
        <v>883.79</v>
      </c>
      <c r="AG579" s="39">
        <v>889.77</v>
      </c>
      <c r="AH579" s="39">
        <v>897.62</v>
      </c>
      <c r="AI579" s="39">
        <v>905.79</v>
      </c>
      <c r="AJ579" s="39">
        <v>906.32</v>
      </c>
      <c r="AK579" s="39">
        <v>905.36</v>
      </c>
      <c r="AL579" s="39">
        <v>904.79</v>
      </c>
      <c r="AM579" s="39">
        <v>904.82</v>
      </c>
      <c r="AN579" s="39">
        <v>905.06</v>
      </c>
      <c r="AO579" s="39">
        <v>914.29</v>
      </c>
      <c r="AP579" s="39">
        <v>928.03</v>
      </c>
      <c r="AQ579" s="39">
        <v>929.37</v>
      </c>
      <c r="AR579" s="39">
        <v>915.77</v>
      </c>
      <c r="AS579" s="39">
        <v>904.97</v>
      </c>
      <c r="AT579" s="39">
        <v>904.73</v>
      </c>
      <c r="AU579" s="39">
        <v>901.68</v>
      </c>
      <c r="AV579" s="39">
        <v>893.2</v>
      </c>
      <c r="AW579" s="39">
        <v>882.11</v>
      </c>
      <c r="AX579" s="40">
        <v>879.77</v>
      </c>
      <c r="AY579" s="339">
        <v>145.09</v>
      </c>
      <c r="AZ579" s="175">
        <v>3.2654339999999999</v>
      </c>
      <c r="BA579" s="178">
        <v>487.92999999999995</v>
      </c>
    </row>
    <row r="580" spans="1:53">
      <c r="A580" s="47">
        <v>2</v>
      </c>
      <c r="B580" s="170">
        <f t="shared" ref="B580:Q609" si="64">AA580+$BA580+$AZ580+$AY580</f>
        <v>1515.6154339999998</v>
      </c>
      <c r="C580" s="170">
        <f t="shared" si="62"/>
        <v>1515.4354339999998</v>
      </c>
      <c r="D580" s="170">
        <f t="shared" si="62"/>
        <v>1515.5454339999999</v>
      </c>
      <c r="E580" s="170">
        <f t="shared" si="62"/>
        <v>1516.2654339999997</v>
      </c>
      <c r="F580" s="170">
        <f t="shared" si="62"/>
        <v>1517.3954339999998</v>
      </c>
      <c r="G580" s="170">
        <f t="shared" si="62"/>
        <v>1519.3654339999998</v>
      </c>
      <c r="H580" s="170">
        <f t="shared" si="62"/>
        <v>1522.4954339999997</v>
      </c>
      <c r="I580" s="170">
        <f t="shared" si="62"/>
        <v>1531.1554339999998</v>
      </c>
      <c r="J580" s="170">
        <f t="shared" si="62"/>
        <v>1531.8954339999998</v>
      </c>
      <c r="K580" s="170">
        <f t="shared" si="62"/>
        <v>1554.9554339999997</v>
      </c>
      <c r="L580" s="170">
        <f t="shared" si="62"/>
        <v>1562.6854339999998</v>
      </c>
      <c r="M580" s="170">
        <f t="shared" si="62"/>
        <v>1561.8554339999998</v>
      </c>
      <c r="N580" s="170">
        <f t="shared" si="62"/>
        <v>1561.9654339999997</v>
      </c>
      <c r="O580" s="170">
        <f t="shared" si="62"/>
        <v>1565.4454339999998</v>
      </c>
      <c r="P580" s="170">
        <f t="shared" si="62"/>
        <v>1577.9354339999998</v>
      </c>
      <c r="Q580" s="170">
        <f t="shared" si="62"/>
        <v>1598.2854339999997</v>
      </c>
      <c r="R580" s="170">
        <f t="shared" si="62"/>
        <v>1617.8554339999998</v>
      </c>
      <c r="S580" s="170">
        <f t="shared" si="63"/>
        <v>1613.6354339999998</v>
      </c>
      <c r="T580" s="170">
        <f t="shared" si="63"/>
        <v>1600.0654339999999</v>
      </c>
      <c r="U580" s="170">
        <f t="shared" si="63"/>
        <v>1568.7054339999997</v>
      </c>
      <c r="V580" s="170">
        <f t="shared" si="63"/>
        <v>1541.2554339999999</v>
      </c>
      <c r="W580" s="170">
        <f t="shared" si="63"/>
        <v>1537.5654339999999</v>
      </c>
      <c r="X580" s="170">
        <f t="shared" si="63"/>
        <v>1521.8454339999996</v>
      </c>
      <c r="Y580" s="170">
        <f t="shared" si="63"/>
        <v>1518.5254339999999</v>
      </c>
      <c r="Z580" s="37"/>
      <c r="AA580" s="38">
        <v>879.33</v>
      </c>
      <c r="AB580" s="39">
        <v>879.15</v>
      </c>
      <c r="AC580" s="39">
        <v>879.26</v>
      </c>
      <c r="AD580" s="39">
        <v>879.98</v>
      </c>
      <c r="AE580" s="39">
        <v>881.11</v>
      </c>
      <c r="AF580" s="39">
        <v>883.08</v>
      </c>
      <c r="AG580" s="39">
        <v>886.21</v>
      </c>
      <c r="AH580" s="39">
        <v>894.87</v>
      </c>
      <c r="AI580" s="39">
        <v>895.61</v>
      </c>
      <c r="AJ580" s="39">
        <v>918.67</v>
      </c>
      <c r="AK580" s="39">
        <v>926.4</v>
      </c>
      <c r="AL580" s="39">
        <v>925.57</v>
      </c>
      <c r="AM580" s="39">
        <v>925.68</v>
      </c>
      <c r="AN580" s="39">
        <v>929.16</v>
      </c>
      <c r="AO580" s="39">
        <v>941.65</v>
      </c>
      <c r="AP580" s="39">
        <v>962</v>
      </c>
      <c r="AQ580" s="39">
        <v>981.57</v>
      </c>
      <c r="AR580" s="39">
        <v>977.35</v>
      </c>
      <c r="AS580" s="39">
        <v>963.78</v>
      </c>
      <c r="AT580" s="39">
        <v>932.42</v>
      </c>
      <c r="AU580" s="39">
        <v>904.97</v>
      </c>
      <c r="AV580" s="39">
        <v>901.28</v>
      </c>
      <c r="AW580" s="39">
        <v>885.56</v>
      </c>
      <c r="AX580" s="40">
        <v>882.24</v>
      </c>
      <c r="AY580" s="340">
        <v>145.09</v>
      </c>
      <c r="AZ580" s="175">
        <v>3.2654339999999999</v>
      </c>
      <c r="BA580" s="159">
        <v>487.92999999999995</v>
      </c>
    </row>
    <row r="581" spans="1:53">
      <c r="A581" s="47">
        <v>3</v>
      </c>
      <c r="B581" s="170">
        <f t="shared" si="64"/>
        <v>1515.5954339999996</v>
      </c>
      <c r="C581" s="170">
        <f t="shared" si="62"/>
        <v>1515.0654339999999</v>
      </c>
      <c r="D581" s="170">
        <f t="shared" si="62"/>
        <v>1513.1554339999998</v>
      </c>
      <c r="E581" s="170">
        <f t="shared" si="62"/>
        <v>1514.7654339999997</v>
      </c>
      <c r="F581" s="170">
        <f t="shared" si="62"/>
        <v>1521.0954339999996</v>
      </c>
      <c r="G581" s="170">
        <f t="shared" si="62"/>
        <v>1546.2554339999999</v>
      </c>
      <c r="H581" s="170">
        <f t="shared" si="62"/>
        <v>1645.8954339999998</v>
      </c>
      <c r="I581" s="170">
        <f t="shared" si="62"/>
        <v>1721.5654339999999</v>
      </c>
      <c r="J581" s="170">
        <f t="shared" si="62"/>
        <v>1754.7554339999999</v>
      </c>
      <c r="K581" s="170">
        <f t="shared" si="62"/>
        <v>1759.0654339999999</v>
      </c>
      <c r="L581" s="170">
        <f t="shared" si="62"/>
        <v>1753.965434</v>
      </c>
      <c r="M581" s="170">
        <f t="shared" si="62"/>
        <v>1752.1354339999996</v>
      </c>
      <c r="N581" s="170">
        <f t="shared" si="62"/>
        <v>1746.2254339999997</v>
      </c>
      <c r="O581" s="170">
        <f t="shared" si="62"/>
        <v>1755.7054339999997</v>
      </c>
      <c r="P581" s="170">
        <f t="shared" si="62"/>
        <v>1780.1654339999998</v>
      </c>
      <c r="Q581" s="170">
        <f t="shared" si="62"/>
        <v>1760.2454339999997</v>
      </c>
      <c r="R581" s="170">
        <f t="shared" si="62"/>
        <v>1760.2254339999997</v>
      </c>
      <c r="S581" s="170">
        <f t="shared" si="63"/>
        <v>1758.0854339999999</v>
      </c>
      <c r="T581" s="170">
        <f t="shared" si="63"/>
        <v>1724.4854339999999</v>
      </c>
      <c r="U581" s="170">
        <f t="shared" si="63"/>
        <v>1692.3854339999996</v>
      </c>
      <c r="V581" s="170">
        <f t="shared" si="63"/>
        <v>1611.7954339999999</v>
      </c>
      <c r="W581" s="170">
        <f t="shared" si="63"/>
        <v>1558.7854339999997</v>
      </c>
      <c r="X581" s="170">
        <f t="shared" si="63"/>
        <v>1532.1854339999998</v>
      </c>
      <c r="Y581" s="170">
        <f t="shared" si="63"/>
        <v>1514.2654339999997</v>
      </c>
      <c r="Z581" s="37"/>
      <c r="AA581" s="38">
        <v>879.31</v>
      </c>
      <c r="AB581" s="39">
        <v>878.78</v>
      </c>
      <c r="AC581" s="39">
        <v>876.87</v>
      </c>
      <c r="AD581" s="39">
        <v>878.48</v>
      </c>
      <c r="AE581" s="39">
        <v>884.81</v>
      </c>
      <c r="AF581" s="39">
        <v>909.97</v>
      </c>
      <c r="AG581" s="39">
        <v>1009.6100000000001</v>
      </c>
      <c r="AH581" s="39">
        <v>1085.28</v>
      </c>
      <c r="AI581" s="39">
        <v>1118.47</v>
      </c>
      <c r="AJ581" s="39">
        <v>1122.78</v>
      </c>
      <c r="AK581" s="39">
        <v>1117.68</v>
      </c>
      <c r="AL581" s="39">
        <v>1115.8499999999999</v>
      </c>
      <c r="AM581" s="39">
        <v>1109.94</v>
      </c>
      <c r="AN581" s="39">
        <v>1119.42</v>
      </c>
      <c r="AO581" s="39">
        <v>1143.8800000000001</v>
      </c>
      <c r="AP581" s="39">
        <v>1123.96</v>
      </c>
      <c r="AQ581" s="39">
        <v>1123.94</v>
      </c>
      <c r="AR581" s="39">
        <v>1121.8</v>
      </c>
      <c r="AS581" s="39">
        <v>1088.2</v>
      </c>
      <c r="AT581" s="39">
        <v>1056.0999999999999</v>
      </c>
      <c r="AU581" s="39">
        <v>975.51</v>
      </c>
      <c r="AV581" s="39">
        <v>922.5</v>
      </c>
      <c r="AW581" s="39">
        <v>895.9</v>
      </c>
      <c r="AX581" s="40">
        <v>877.98</v>
      </c>
      <c r="AY581" s="340">
        <v>145.09</v>
      </c>
      <c r="AZ581" s="175">
        <v>3.2654339999999999</v>
      </c>
      <c r="BA581" s="159">
        <v>487.92999999999995</v>
      </c>
    </row>
    <row r="582" spans="1:53">
      <c r="A582" s="47">
        <v>4</v>
      </c>
      <c r="B582" s="170">
        <f t="shared" si="64"/>
        <v>1522.8854339999998</v>
      </c>
      <c r="C582" s="170">
        <f t="shared" si="62"/>
        <v>1519.9954339999997</v>
      </c>
      <c r="D582" s="170">
        <f t="shared" si="62"/>
        <v>1517.5754339999996</v>
      </c>
      <c r="E582" s="170">
        <f t="shared" si="62"/>
        <v>1521.0354339999997</v>
      </c>
      <c r="F582" s="170">
        <f t="shared" si="62"/>
        <v>1538.1054339999998</v>
      </c>
      <c r="G582" s="170">
        <f t="shared" si="62"/>
        <v>1608.2254339999997</v>
      </c>
      <c r="H582" s="170">
        <f t="shared" si="62"/>
        <v>1697.8754339999998</v>
      </c>
      <c r="I582" s="170">
        <f t="shared" si="62"/>
        <v>1774.4154339999998</v>
      </c>
      <c r="J582" s="170">
        <f t="shared" si="62"/>
        <v>1806.3054339999997</v>
      </c>
      <c r="K582" s="170">
        <f t="shared" si="62"/>
        <v>1797.2954339999999</v>
      </c>
      <c r="L582" s="170">
        <f t="shared" si="62"/>
        <v>1821.465434</v>
      </c>
      <c r="M582" s="170">
        <f t="shared" si="62"/>
        <v>1772.3954339999998</v>
      </c>
      <c r="N582" s="170">
        <f t="shared" si="62"/>
        <v>1756.6854339999998</v>
      </c>
      <c r="O582" s="170">
        <f t="shared" si="62"/>
        <v>1757.4854339999999</v>
      </c>
      <c r="P582" s="170">
        <f t="shared" si="62"/>
        <v>1770.5954339999996</v>
      </c>
      <c r="Q582" s="170">
        <f t="shared" si="62"/>
        <v>1781.445434</v>
      </c>
      <c r="R582" s="170">
        <f t="shared" si="62"/>
        <v>1801.2454339999997</v>
      </c>
      <c r="S582" s="170">
        <f t="shared" si="63"/>
        <v>1784.6454339999998</v>
      </c>
      <c r="T582" s="170">
        <f t="shared" si="63"/>
        <v>1754.8654339999996</v>
      </c>
      <c r="U582" s="170">
        <f t="shared" si="63"/>
        <v>1723.3854339999996</v>
      </c>
      <c r="V582" s="170">
        <f t="shared" si="63"/>
        <v>1590.9854339999999</v>
      </c>
      <c r="W582" s="170">
        <f t="shared" si="63"/>
        <v>1552.5754339999996</v>
      </c>
      <c r="X582" s="170">
        <f t="shared" si="63"/>
        <v>1531.2054339999997</v>
      </c>
      <c r="Y582" s="170">
        <f t="shared" si="63"/>
        <v>1525.4654339999997</v>
      </c>
      <c r="Z582" s="37"/>
      <c r="AA582" s="38">
        <v>886.6</v>
      </c>
      <c r="AB582" s="39">
        <v>883.71</v>
      </c>
      <c r="AC582" s="39">
        <v>881.29</v>
      </c>
      <c r="AD582" s="39">
        <v>884.75</v>
      </c>
      <c r="AE582" s="39">
        <v>901.82</v>
      </c>
      <c r="AF582" s="39">
        <v>971.94</v>
      </c>
      <c r="AG582" s="39">
        <v>1061.5899999999999</v>
      </c>
      <c r="AH582" s="39">
        <v>1138.1300000000001</v>
      </c>
      <c r="AI582" s="39">
        <v>1170.02</v>
      </c>
      <c r="AJ582" s="39">
        <v>1161.01</v>
      </c>
      <c r="AK582" s="39">
        <v>1185.18</v>
      </c>
      <c r="AL582" s="39">
        <v>1136.1099999999999</v>
      </c>
      <c r="AM582" s="39">
        <v>1120.4000000000001</v>
      </c>
      <c r="AN582" s="39">
        <v>1121.2</v>
      </c>
      <c r="AO582" s="39">
        <v>1134.31</v>
      </c>
      <c r="AP582" s="39">
        <v>1145.1600000000001</v>
      </c>
      <c r="AQ582" s="39">
        <v>1164.96</v>
      </c>
      <c r="AR582" s="39">
        <v>1148.3599999999999</v>
      </c>
      <c r="AS582" s="39">
        <v>1118.58</v>
      </c>
      <c r="AT582" s="39">
        <v>1087.0999999999999</v>
      </c>
      <c r="AU582" s="39">
        <v>954.7</v>
      </c>
      <c r="AV582" s="39">
        <v>916.29</v>
      </c>
      <c r="AW582" s="39">
        <v>894.92</v>
      </c>
      <c r="AX582" s="40">
        <v>889.18</v>
      </c>
      <c r="AY582" s="340">
        <v>145.09</v>
      </c>
      <c r="AZ582" s="175">
        <v>3.2654339999999999</v>
      </c>
      <c r="BA582" s="159">
        <v>487.92999999999995</v>
      </c>
    </row>
    <row r="583" spans="1:53">
      <c r="A583" s="47">
        <v>5</v>
      </c>
      <c r="B583" s="170">
        <f t="shared" si="64"/>
        <v>1512.1054339999998</v>
      </c>
      <c r="C583" s="170">
        <f t="shared" si="62"/>
        <v>1511.1354339999998</v>
      </c>
      <c r="D583" s="170">
        <f t="shared" si="62"/>
        <v>1510.5654339999999</v>
      </c>
      <c r="E583" s="170">
        <f t="shared" si="62"/>
        <v>1512.6354339999998</v>
      </c>
      <c r="F583" s="170">
        <f t="shared" si="62"/>
        <v>1522.2054339999997</v>
      </c>
      <c r="G583" s="170">
        <f t="shared" si="62"/>
        <v>1539.7654339999997</v>
      </c>
      <c r="H583" s="170">
        <f t="shared" si="62"/>
        <v>1635.8454339999996</v>
      </c>
      <c r="I583" s="170">
        <f t="shared" si="62"/>
        <v>1662.5354339999997</v>
      </c>
      <c r="J583" s="170">
        <f t="shared" si="62"/>
        <v>1680.0654339999999</v>
      </c>
      <c r="K583" s="170">
        <f t="shared" si="62"/>
        <v>1681.6054339999998</v>
      </c>
      <c r="L583" s="170">
        <f t="shared" si="62"/>
        <v>1680.1354339999996</v>
      </c>
      <c r="M583" s="170">
        <f t="shared" si="62"/>
        <v>1681.445434</v>
      </c>
      <c r="N583" s="170">
        <f t="shared" si="62"/>
        <v>1676.425434</v>
      </c>
      <c r="O583" s="170">
        <f t="shared" si="62"/>
        <v>1709.5254339999999</v>
      </c>
      <c r="P583" s="170">
        <f t="shared" si="62"/>
        <v>1728.7854339999997</v>
      </c>
      <c r="Q583" s="170">
        <f t="shared" si="62"/>
        <v>1750.2954339999999</v>
      </c>
      <c r="R583" s="170">
        <f t="shared" si="62"/>
        <v>1737.8154339999999</v>
      </c>
      <c r="S583" s="170">
        <f t="shared" si="63"/>
        <v>1710.2554339999999</v>
      </c>
      <c r="T583" s="170">
        <f t="shared" si="63"/>
        <v>1709.1854339999998</v>
      </c>
      <c r="U583" s="170">
        <f t="shared" si="63"/>
        <v>1669.2854339999997</v>
      </c>
      <c r="V583" s="170">
        <f t="shared" si="63"/>
        <v>1575.3454339999996</v>
      </c>
      <c r="W583" s="170">
        <f t="shared" si="63"/>
        <v>1530.6754339999998</v>
      </c>
      <c r="X583" s="170">
        <f t="shared" si="63"/>
        <v>1526.2154339999997</v>
      </c>
      <c r="Y583" s="170">
        <f t="shared" si="63"/>
        <v>1512.6154339999998</v>
      </c>
      <c r="Z583" s="37"/>
      <c r="AA583" s="38">
        <v>875.82</v>
      </c>
      <c r="AB583" s="39">
        <v>874.85</v>
      </c>
      <c r="AC583" s="39">
        <v>874.28</v>
      </c>
      <c r="AD583" s="39">
        <v>876.35</v>
      </c>
      <c r="AE583" s="39">
        <v>885.92</v>
      </c>
      <c r="AF583" s="39">
        <v>903.48</v>
      </c>
      <c r="AG583" s="39">
        <v>999.56</v>
      </c>
      <c r="AH583" s="39">
        <v>1026.25</v>
      </c>
      <c r="AI583" s="39">
        <v>1043.78</v>
      </c>
      <c r="AJ583" s="39">
        <v>1045.32</v>
      </c>
      <c r="AK583" s="39">
        <v>1043.8499999999999</v>
      </c>
      <c r="AL583" s="39">
        <v>1045.1600000000001</v>
      </c>
      <c r="AM583" s="39">
        <v>1040.1400000000001</v>
      </c>
      <c r="AN583" s="39">
        <v>1073.24</v>
      </c>
      <c r="AO583" s="39">
        <v>1092.5</v>
      </c>
      <c r="AP583" s="39">
        <v>1114.01</v>
      </c>
      <c r="AQ583" s="39">
        <v>1101.53</v>
      </c>
      <c r="AR583" s="39">
        <v>1073.97</v>
      </c>
      <c r="AS583" s="39">
        <v>1072.9000000000001</v>
      </c>
      <c r="AT583" s="39">
        <v>1033</v>
      </c>
      <c r="AU583" s="39">
        <v>939.06</v>
      </c>
      <c r="AV583" s="39">
        <v>894.39</v>
      </c>
      <c r="AW583" s="39">
        <v>889.93</v>
      </c>
      <c r="AX583" s="40">
        <v>876.33</v>
      </c>
      <c r="AY583" s="340">
        <v>145.09</v>
      </c>
      <c r="AZ583" s="175">
        <v>3.2654339999999999</v>
      </c>
      <c r="BA583" s="159">
        <v>487.92999999999995</v>
      </c>
    </row>
    <row r="584" spans="1:53">
      <c r="A584" s="47">
        <v>6</v>
      </c>
      <c r="B584" s="170">
        <f t="shared" si="64"/>
        <v>1508.0554339999997</v>
      </c>
      <c r="C584" s="170">
        <f t="shared" si="62"/>
        <v>1507.8554339999998</v>
      </c>
      <c r="D584" s="170">
        <f t="shared" si="62"/>
        <v>1508.1954339999998</v>
      </c>
      <c r="E584" s="170">
        <f t="shared" si="62"/>
        <v>1510.5454339999999</v>
      </c>
      <c r="F584" s="170">
        <f t="shared" si="62"/>
        <v>1516.9054339999998</v>
      </c>
      <c r="G584" s="170">
        <f t="shared" si="62"/>
        <v>1539.8054339999997</v>
      </c>
      <c r="H584" s="170">
        <f t="shared" si="62"/>
        <v>1566.1454339999998</v>
      </c>
      <c r="I584" s="170">
        <f t="shared" si="62"/>
        <v>1660.715434</v>
      </c>
      <c r="J584" s="170">
        <f t="shared" si="62"/>
        <v>1673.5554339999997</v>
      </c>
      <c r="K584" s="170">
        <f t="shared" si="62"/>
        <v>1653.3354339999999</v>
      </c>
      <c r="L584" s="170">
        <f t="shared" si="62"/>
        <v>1637.0054339999999</v>
      </c>
      <c r="M584" s="170">
        <f t="shared" si="62"/>
        <v>1630.8754339999998</v>
      </c>
      <c r="N584" s="170">
        <f t="shared" si="62"/>
        <v>1570.2454339999997</v>
      </c>
      <c r="O584" s="170">
        <f t="shared" si="62"/>
        <v>1564.3454339999996</v>
      </c>
      <c r="P584" s="170">
        <f t="shared" si="62"/>
        <v>1590.8954339999998</v>
      </c>
      <c r="Q584" s="170">
        <f t="shared" si="62"/>
        <v>1621.8854339999998</v>
      </c>
      <c r="R584" s="170">
        <f t="shared" si="62"/>
        <v>1653.5954339999996</v>
      </c>
      <c r="S584" s="170">
        <f t="shared" si="63"/>
        <v>1634.4054339999998</v>
      </c>
      <c r="T584" s="170">
        <f t="shared" si="63"/>
        <v>1606.5254339999999</v>
      </c>
      <c r="U584" s="170">
        <f t="shared" si="63"/>
        <v>1599.6354339999998</v>
      </c>
      <c r="V584" s="170">
        <f t="shared" si="63"/>
        <v>1535.7054339999997</v>
      </c>
      <c r="W584" s="170">
        <f t="shared" si="63"/>
        <v>1530.6154339999998</v>
      </c>
      <c r="X584" s="170">
        <f t="shared" si="63"/>
        <v>1526.3054339999997</v>
      </c>
      <c r="Y584" s="170">
        <f t="shared" si="63"/>
        <v>1509.6154339999998</v>
      </c>
      <c r="Z584" s="37"/>
      <c r="AA584" s="38">
        <v>871.77</v>
      </c>
      <c r="AB584" s="39">
        <v>871.57</v>
      </c>
      <c r="AC584" s="39">
        <v>871.91</v>
      </c>
      <c r="AD584" s="39">
        <v>874.26</v>
      </c>
      <c r="AE584" s="39">
        <v>880.62</v>
      </c>
      <c r="AF584" s="39">
        <v>903.52</v>
      </c>
      <c r="AG584" s="39">
        <v>929.86</v>
      </c>
      <c r="AH584" s="39">
        <v>1024.43</v>
      </c>
      <c r="AI584" s="39">
        <v>1037.27</v>
      </c>
      <c r="AJ584" s="39">
        <v>1017.05</v>
      </c>
      <c r="AK584" s="39">
        <v>1000.72</v>
      </c>
      <c r="AL584" s="39">
        <v>994.59</v>
      </c>
      <c r="AM584" s="39">
        <v>933.96</v>
      </c>
      <c r="AN584" s="39">
        <v>928.06</v>
      </c>
      <c r="AO584" s="39">
        <v>954.61</v>
      </c>
      <c r="AP584" s="39">
        <v>985.6</v>
      </c>
      <c r="AQ584" s="39">
        <v>1017.31</v>
      </c>
      <c r="AR584" s="39">
        <v>998.12</v>
      </c>
      <c r="AS584" s="39">
        <v>970.24</v>
      </c>
      <c r="AT584" s="39">
        <v>963.35</v>
      </c>
      <c r="AU584" s="39">
        <v>899.42</v>
      </c>
      <c r="AV584" s="39">
        <v>894.33</v>
      </c>
      <c r="AW584" s="39">
        <v>890.02</v>
      </c>
      <c r="AX584" s="40">
        <v>873.33</v>
      </c>
      <c r="AY584" s="340">
        <v>145.09</v>
      </c>
      <c r="AZ584" s="175">
        <v>3.2654339999999999</v>
      </c>
      <c r="BA584" s="159">
        <v>487.92999999999995</v>
      </c>
    </row>
    <row r="585" spans="1:53">
      <c r="A585" s="47">
        <v>7</v>
      </c>
      <c r="B585" s="170">
        <f t="shared" si="64"/>
        <v>1509.3054339999997</v>
      </c>
      <c r="C585" s="170">
        <f t="shared" si="62"/>
        <v>1508.6554339999998</v>
      </c>
      <c r="D585" s="170">
        <f t="shared" si="62"/>
        <v>1508.9054339999998</v>
      </c>
      <c r="E585" s="170">
        <f t="shared" si="62"/>
        <v>1511.0454339999999</v>
      </c>
      <c r="F585" s="170">
        <f t="shared" si="62"/>
        <v>1518.2654339999997</v>
      </c>
      <c r="G585" s="170">
        <f t="shared" si="62"/>
        <v>1541.1754339999998</v>
      </c>
      <c r="H585" s="170">
        <f t="shared" si="62"/>
        <v>1615.2754339999999</v>
      </c>
      <c r="I585" s="170">
        <f t="shared" si="62"/>
        <v>1689.0354339999997</v>
      </c>
      <c r="J585" s="170">
        <f t="shared" si="62"/>
        <v>1695.3354339999999</v>
      </c>
      <c r="K585" s="170">
        <f t="shared" si="62"/>
        <v>1700.5454339999999</v>
      </c>
      <c r="L585" s="170">
        <f t="shared" si="62"/>
        <v>1685.7954339999999</v>
      </c>
      <c r="M585" s="170">
        <f t="shared" si="62"/>
        <v>1687.0954339999996</v>
      </c>
      <c r="N585" s="170">
        <f t="shared" si="62"/>
        <v>1678.6454339999998</v>
      </c>
      <c r="O585" s="170">
        <f t="shared" si="62"/>
        <v>1691.2754339999999</v>
      </c>
      <c r="P585" s="170">
        <f t="shared" si="62"/>
        <v>1701.2454339999997</v>
      </c>
      <c r="Q585" s="170">
        <f t="shared" si="62"/>
        <v>1726.1654339999998</v>
      </c>
      <c r="R585" s="170">
        <f t="shared" si="62"/>
        <v>1716.2354339999999</v>
      </c>
      <c r="S585" s="170">
        <f t="shared" si="63"/>
        <v>1692.1454339999998</v>
      </c>
      <c r="T585" s="170">
        <f t="shared" si="63"/>
        <v>1689.1554339999996</v>
      </c>
      <c r="U585" s="170">
        <f t="shared" si="63"/>
        <v>1665.965434</v>
      </c>
      <c r="V585" s="170">
        <f t="shared" si="63"/>
        <v>1541.1554339999998</v>
      </c>
      <c r="W585" s="170">
        <f t="shared" si="63"/>
        <v>1535.0254339999999</v>
      </c>
      <c r="X585" s="170">
        <f t="shared" si="63"/>
        <v>1530.6754339999998</v>
      </c>
      <c r="Y585" s="170">
        <f t="shared" si="63"/>
        <v>1515.3454339999996</v>
      </c>
      <c r="Z585" s="37"/>
      <c r="AA585" s="38">
        <v>873.02</v>
      </c>
      <c r="AB585" s="39">
        <v>872.37</v>
      </c>
      <c r="AC585" s="39">
        <v>872.62</v>
      </c>
      <c r="AD585" s="39">
        <v>874.76</v>
      </c>
      <c r="AE585" s="39">
        <v>881.98</v>
      </c>
      <c r="AF585" s="39">
        <v>904.89</v>
      </c>
      <c r="AG585" s="39">
        <v>978.99</v>
      </c>
      <c r="AH585" s="39">
        <v>1052.75</v>
      </c>
      <c r="AI585" s="39">
        <v>1059.05</v>
      </c>
      <c r="AJ585" s="39">
        <v>1064.26</v>
      </c>
      <c r="AK585" s="39">
        <v>1049.51</v>
      </c>
      <c r="AL585" s="39">
        <v>1050.81</v>
      </c>
      <c r="AM585" s="39">
        <v>1042.3599999999999</v>
      </c>
      <c r="AN585" s="39">
        <v>1054.99</v>
      </c>
      <c r="AO585" s="39">
        <v>1064.96</v>
      </c>
      <c r="AP585" s="39">
        <v>1089.8800000000001</v>
      </c>
      <c r="AQ585" s="39">
        <v>1079.95</v>
      </c>
      <c r="AR585" s="39">
        <v>1055.8599999999999</v>
      </c>
      <c r="AS585" s="39">
        <v>1052.8699999999999</v>
      </c>
      <c r="AT585" s="39">
        <v>1029.68</v>
      </c>
      <c r="AU585" s="39">
        <v>904.87</v>
      </c>
      <c r="AV585" s="39">
        <v>898.74</v>
      </c>
      <c r="AW585" s="39">
        <v>894.39</v>
      </c>
      <c r="AX585" s="40">
        <v>879.06</v>
      </c>
      <c r="AY585" s="340">
        <v>145.09</v>
      </c>
      <c r="AZ585" s="175">
        <v>3.2654339999999999</v>
      </c>
      <c r="BA585" s="159">
        <v>487.92999999999995</v>
      </c>
    </row>
    <row r="586" spans="1:53">
      <c r="A586" s="47">
        <v>8</v>
      </c>
      <c r="B586" s="170">
        <f t="shared" si="64"/>
        <v>1530.7254339999997</v>
      </c>
      <c r="C586" s="170">
        <f t="shared" si="62"/>
        <v>1529.8054339999997</v>
      </c>
      <c r="D586" s="170">
        <f t="shared" si="62"/>
        <v>1514.5754339999996</v>
      </c>
      <c r="E586" s="170">
        <f t="shared" si="62"/>
        <v>1510.7554339999999</v>
      </c>
      <c r="F586" s="170">
        <f t="shared" si="62"/>
        <v>1511.5854339999999</v>
      </c>
      <c r="G586" s="170">
        <f t="shared" si="62"/>
        <v>1535.9054339999998</v>
      </c>
      <c r="H586" s="170">
        <f t="shared" si="62"/>
        <v>1540.5054339999999</v>
      </c>
      <c r="I586" s="170">
        <f t="shared" si="62"/>
        <v>1630.3354339999999</v>
      </c>
      <c r="J586" s="170">
        <f t="shared" si="62"/>
        <v>1641.6054339999998</v>
      </c>
      <c r="K586" s="170">
        <f t="shared" si="62"/>
        <v>1699.1554339999996</v>
      </c>
      <c r="L586" s="170">
        <f t="shared" si="62"/>
        <v>1698.0154339999997</v>
      </c>
      <c r="M586" s="170">
        <f t="shared" si="62"/>
        <v>1686.9054339999996</v>
      </c>
      <c r="N586" s="170">
        <f t="shared" si="62"/>
        <v>1674.0454339999999</v>
      </c>
      <c r="O586" s="170">
        <f t="shared" si="62"/>
        <v>1664.7854339999997</v>
      </c>
      <c r="P586" s="170">
        <f t="shared" si="62"/>
        <v>1685.8054339999997</v>
      </c>
      <c r="Q586" s="170">
        <f t="shared" si="62"/>
        <v>1693.7854339999997</v>
      </c>
      <c r="R586" s="170">
        <f t="shared" si="62"/>
        <v>1715.4754339999997</v>
      </c>
      <c r="S586" s="170">
        <f t="shared" si="63"/>
        <v>1706.965434</v>
      </c>
      <c r="T586" s="170">
        <f t="shared" si="63"/>
        <v>1698.7254339999997</v>
      </c>
      <c r="U586" s="170">
        <f t="shared" si="63"/>
        <v>1717.8854339999996</v>
      </c>
      <c r="V586" s="170">
        <f t="shared" si="63"/>
        <v>1660.8854339999996</v>
      </c>
      <c r="W586" s="170">
        <f t="shared" si="63"/>
        <v>1619.4554339999997</v>
      </c>
      <c r="X586" s="170">
        <f t="shared" si="63"/>
        <v>1563.4154339999998</v>
      </c>
      <c r="Y586" s="170">
        <f t="shared" si="63"/>
        <v>1559.3254339999996</v>
      </c>
      <c r="Z586" s="37"/>
      <c r="AA586" s="38">
        <v>894.44</v>
      </c>
      <c r="AB586" s="39">
        <v>893.52</v>
      </c>
      <c r="AC586" s="39">
        <v>878.29</v>
      </c>
      <c r="AD586" s="39">
        <v>874.47</v>
      </c>
      <c r="AE586" s="39">
        <v>875.3</v>
      </c>
      <c r="AF586" s="39">
        <v>899.62</v>
      </c>
      <c r="AG586" s="39">
        <v>904.22</v>
      </c>
      <c r="AH586" s="39">
        <v>994.05</v>
      </c>
      <c r="AI586" s="39">
        <v>1005.3199999999999</v>
      </c>
      <c r="AJ586" s="39">
        <v>1062.8699999999999</v>
      </c>
      <c r="AK586" s="39">
        <v>1061.73</v>
      </c>
      <c r="AL586" s="39">
        <v>1050.6199999999999</v>
      </c>
      <c r="AM586" s="39">
        <v>1037.76</v>
      </c>
      <c r="AN586" s="39">
        <v>1028.5</v>
      </c>
      <c r="AO586" s="39">
        <v>1049.52</v>
      </c>
      <c r="AP586" s="39">
        <v>1057.5</v>
      </c>
      <c r="AQ586" s="39">
        <v>1079.19</v>
      </c>
      <c r="AR586" s="39">
        <v>1070.68</v>
      </c>
      <c r="AS586" s="39">
        <v>1062.44</v>
      </c>
      <c r="AT586" s="39">
        <v>1081.5999999999999</v>
      </c>
      <c r="AU586" s="39">
        <v>1024.5999999999999</v>
      </c>
      <c r="AV586" s="39">
        <v>983.17</v>
      </c>
      <c r="AW586" s="39">
        <v>927.13</v>
      </c>
      <c r="AX586" s="40">
        <v>923.04</v>
      </c>
      <c r="AY586" s="340">
        <v>145.09</v>
      </c>
      <c r="AZ586" s="175">
        <v>3.2654339999999999</v>
      </c>
      <c r="BA586" s="159">
        <v>487.92999999999995</v>
      </c>
    </row>
    <row r="587" spans="1:53">
      <c r="A587" s="47">
        <v>9</v>
      </c>
      <c r="B587" s="170">
        <f t="shared" si="64"/>
        <v>1542.7854339999997</v>
      </c>
      <c r="C587" s="170">
        <f t="shared" si="62"/>
        <v>1538.7454339999997</v>
      </c>
      <c r="D587" s="170">
        <f t="shared" si="62"/>
        <v>1537.4554339999997</v>
      </c>
      <c r="E587" s="170">
        <f t="shared" si="62"/>
        <v>1510.8954339999998</v>
      </c>
      <c r="F587" s="170">
        <f t="shared" si="62"/>
        <v>1514.7554339999999</v>
      </c>
      <c r="G587" s="170">
        <f t="shared" si="62"/>
        <v>1505.7054339999997</v>
      </c>
      <c r="H587" s="170">
        <f t="shared" si="62"/>
        <v>1540.4454339999998</v>
      </c>
      <c r="I587" s="170">
        <f t="shared" si="62"/>
        <v>1545.5054339999999</v>
      </c>
      <c r="J587" s="170">
        <f t="shared" si="62"/>
        <v>1632.7254339999997</v>
      </c>
      <c r="K587" s="170">
        <f t="shared" si="62"/>
        <v>1663.0354339999997</v>
      </c>
      <c r="L587" s="170">
        <f t="shared" si="62"/>
        <v>1680.3554339999998</v>
      </c>
      <c r="M587" s="170">
        <f t="shared" si="62"/>
        <v>1654.1554339999998</v>
      </c>
      <c r="N587" s="170">
        <f t="shared" si="62"/>
        <v>1629.2554339999999</v>
      </c>
      <c r="O587" s="170">
        <f t="shared" si="62"/>
        <v>1657.2554339999997</v>
      </c>
      <c r="P587" s="170">
        <f t="shared" si="62"/>
        <v>1698.445434</v>
      </c>
      <c r="Q587" s="170">
        <f t="shared" si="62"/>
        <v>1730.1254339999998</v>
      </c>
      <c r="R587" s="170">
        <f t="shared" si="62"/>
        <v>1746.9554339999997</v>
      </c>
      <c r="S587" s="170">
        <f t="shared" si="63"/>
        <v>1763.7454339999997</v>
      </c>
      <c r="T587" s="170">
        <f t="shared" si="63"/>
        <v>1756.0154339999997</v>
      </c>
      <c r="U587" s="170">
        <f t="shared" si="63"/>
        <v>1793.2654339999997</v>
      </c>
      <c r="V587" s="170">
        <f t="shared" si="63"/>
        <v>1676.8554339999998</v>
      </c>
      <c r="W587" s="170">
        <f t="shared" si="63"/>
        <v>1607.2254339999997</v>
      </c>
      <c r="X587" s="170">
        <f t="shared" si="63"/>
        <v>1563.7854339999997</v>
      </c>
      <c r="Y587" s="170">
        <f t="shared" si="63"/>
        <v>1537.0654339999999</v>
      </c>
      <c r="Z587" s="37"/>
      <c r="AA587" s="38">
        <v>906.5</v>
      </c>
      <c r="AB587" s="39">
        <v>902.46</v>
      </c>
      <c r="AC587" s="39">
        <v>901.17</v>
      </c>
      <c r="AD587" s="39">
        <v>874.61</v>
      </c>
      <c r="AE587" s="39">
        <v>878.47</v>
      </c>
      <c r="AF587" s="39">
        <v>869.42</v>
      </c>
      <c r="AG587" s="39">
        <v>904.16</v>
      </c>
      <c r="AH587" s="39">
        <v>909.22</v>
      </c>
      <c r="AI587" s="39">
        <v>996.44</v>
      </c>
      <c r="AJ587" s="39">
        <v>1026.75</v>
      </c>
      <c r="AK587" s="39">
        <v>1044.07</v>
      </c>
      <c r="AL587" s="39">
        <v>1017.87</v>
      </c>
      <c r="AM587" s="39">
        <v>992.97</v>
      </c>
      <c r="AN587" s="39">
        <v>1020.9699999999999</v>
      </c>
      <c r="AO587" s="39">
        <v>1062.1600000000001</v>
      </c>
      <c r="AP587" s="39">
        <v>1093.8399999999999</v>
      </c>
      <c r="AQ587" s="39">
        <v>1110.67</v>
      </c>
      <c r="AR587" s="39">
        <v>1127.46</v>
      </c>
      <c r="AS587" s="39">
        <v>1119.73</v>
      </c>
      <c r="AT587" s="39">
        <v>1156.98</v>
      </c>
      <c r="AU587" s="39">
        <v>1040.57</v>
      </c>
      <c r="AV587" s="39">
        <v>970.94</v>
      </c>
      <c r="AW587" s="39">
        <v>927.5</v>
      </c>
      <c r="AX587" s="40">
        <v>900.78</v>
      </c>
      <c r="AY587" s="340">
        <v>145.09</v>
      </c>
      <c r="AZ587" s="175">
        <v>3.2654339999999999</v>
      </c>
      <c r="BA587" s="159">
        <v>487.92999999999995</v>
      </c>
    </row>
    <row r="588" spans="1:53">
      <c r="A588" s="47">
        <v>10</v>
      </c>
      <c r="B588" s="170">
        <f t="shared" si="64"/>
        <v>1534.0254339999999</v>
      </c>
      <c r="C588" s="170">
        <f t="shared" si="62"/>
        <v>1533.1354339999998</v>
      </c>
      <c r="D588" s="170">
        <f t="shared" si="62"/>
        <v>1533.8454339999996</v>
      </c>
      <c r="E588" s="170">
        <f t="shared" si="62"/>
        <v>1514.3454339999996</v>
      </c>
      <c r="F588" s="170">
        <f t="shared" si="62"/>
        <v>1526.2854339999997</v>
      </c>
      <c r="G588" s="170">
        <f t="shared" si="62"/>
        <v>1547.3254339999996</v>
      </c>
      <c r="H588" s="170">
        <f t="shared" si="62"/>
        <v>1572.9954339999997</v>
      </c>
      <c r="I588" s="170">
        <f t="shared" si="62"/>
        <v>1635.5954339999996</v>
      </c>
      <c r="J588" s="170">
        <f t="shared" si="62"/>
        <v>1672.3954339999998</v>
      </c>
      <c r="K588" s="170">
        <f t="shared" si="62"/>
        <v>1662.695434</v>
      </c>
      <c r="L588" s="170">
        <f t="shared" si="62"/>
        <v>1599.9654339999997</v>
      </c>
      <c r="M588" s="170">
        <f t="shared" si="62"/>
        <v>1597.4354339999998</v>
      </c>
      <c r="N588" s="170">
        <f t="shared" si="62"/>
        <v>1587.9854339999999</v>
      </c>
      <c r="O588" s="170">
        <f t="shared" si="62"/>
        <v>1567.7854339999997</v>
      </c>
      <c r="P588" s="170">
        <f t="shared" si="62"/>
        <v>1653.3254339999996</v>
      </c>
      <c r="Q588" s="170">
        <f t="shared" si="62"/>
        <v>1661.8854339999996</v>
      </c>
      <c r="R588" s="170">
        <f t="shared" si="62"/>
        <v>1659.3654339999998</v>
      </c>
      <c r="S588" s="170">
        <f t="shared" si="63"/>
        <v>1552.4854339999999</v>
      </c>
      <c r="T588" s="170">
        <f t="shared" si="63"/>
        <v>1542.3254339999996</v>
      </c>
      <c r="U588" s="170">
        <f t="shared" si="63"/>
        <v>1541.8354339999999</v>
      </c>
      <c r="V588" s="170">
        <f t="shared" si="63"/>
        <v>1538.2154339999997</v>
      </c>
      <c r="W588" s="170">
        <f t="shared" si="63"/>
        <v>1532.6154339999998</v>
      </c>
      <c r="X588" s="170">
        <f t="shared" si="63"/>
        <v>1525.7554339999999</v>
      </c>
      <c r="Y588" s="170">
        <f t="shared" si="63"/>
        <v>1523.8254339999996</v>
      </c>
      <c r="Z588" s="37"/>
      <c r="AA588" s="38">
        <v>897.74</v>
      </c>
      <c r="AB588" s="39">
        <v>896.85</v>
      </c>
      <c r="AC588" s="39">
        <v>897.56</v>
      </c>
      <c r="AD588" s="39">
        <v>878.06</v>
      </c>
      <c r="AE588" s="39">
        <v>890</v>
      </c>
      <c r="AF588" s="39">
        <v>911.04</v>
      </c>
      <c r="AG588" s="39">
        <v>936.71</v>
      </c>
      <c r="AH588" s="39">
        <v>999.31</v>
      </c>
      <c r="AI588" s="39">
        <v>1036.1099999999999</v>
      </c>
      <c r="AJ588" s="39">
        <v>1026.4100000000001</v>
      </c>
      <c r="AK588" s="39">
        <v>963.68</v>
      </c>
      <c r="AL588" s="39">
        <v>961.15</v>
      </c>
      <c r="AM588" s="39">
        <v>951.7</v>
      </c>
      <c r="AN588" s="39">
        <v>931.5</v>
      </c>
      <c r="AO588" s="39">
        <v>1017.04</v>
      </c>
      <c r="AP588" s="39">
        <v>1025.5999999999999</v>
      </c>
      <c r="AQ588" s="39">
        <v>1023.08</v>
      </c>
      <c r="AR588" s="39">
        <v>916.2</v>
      </c>
      <c r="AS588" s="39">
        <v>906.04</v>
      </c>
      <c r="AT588" s="39">
        <v>905.55</v>
      </c>
      <c r="AU588" s="39">
        <v>901.93</v>
      </c>
      <c r="AV588" s="39">
        <v>896.33</v>
      </c>
      <c r="AW588" s="39">
        <v>889.47</v>
      </c>
      <c r="AX588" s="40">
        <v>887.54</v>
      </c>
      <c r="AY588" s="340">
        <v>145.09</v>
      </c>
      <c r="AZ588" s="175">
        <v>3.2654339999999999</v>
      </c>
      <c r="BA588" s="159">
        <v>487.92999999999995</v>
      </c>
    </row>
    <row r="589" spans="1:53">
      <c r="A589" s="47">
        <v>11</v>
      </c>
      <c r="B589" s="170">
        <f t="shared" si="64"/>
        <v>1516.1154339999998</v>
      </c>
      <c r="C589" s="170">
        <f t="shared" si="62"/>
        <v>1514.9254339999998</v>
      </c>
      <c r="D589" s="170">
        <f t="shared" si="62"/>
        <v>1514.7154339999997</v>
      </c>
      <c r="E589" s="170">
        <f t="shared" si="62"/>
        <v>1517.4154339999998</v>
      </c>
      <c r="F589" s="170">
        <f t="shared" si="62"/>
        <v>1532.6054339999998</v>
      </c>
      <c r="G589" s="170">
        <f t="shared" si="62"/>
        <v>1540.4754339999997</v>
      </c>
      <c r="H589" s="170">
        <f t="shared" si="62"/>
        <v>1682.4954339999997</v>
      </c>
      <c r="I589" s="170">
        <f t="shared" si="62"/>
        <v>1750.7254339999997</v>
      </c>
      <c r="J589" s="170">
        <f t="shared" si="62"/>
        <v>1789.5354339999997</v>
      </c>
      <c r="K589" s="170">
        <f t="shared" si="62"/>
        <v>1775.6254339999998</v>
      </c>
      <c r="L589" s="170">
        <f t="shared" si="62"/>
        <v>1753.0354339999997</v>
      </c>
      <c r="M589" s="170">
        <f t="shared" si="62"/>
        <v>1770.9054339999996</v>
      </c>
      <c r="N589" s="170">
        <f t="shared" si="62"/>
        <v>1740.5954339999996</v>
      </c>
      <c r="O589" s="170">
        <f t="shared" si="62"/>
        <v>1734.1154339999996</v>
      </c>
      <c r="P589" s="170">
        <f t="shared" si="62"/>
        <v>1774.195434</v>
      </c>
      <c r="Q589" s="170">
        <f t="shared" si="62"/>
        <v>1800.965434</v>
      </c>
      <c r="R589" s="170">
        <f t="shared" si="62"/>
        <v>1811.8554339999998</v>
      </c>
      <c r="S589" s="170">
        <f t="shared" si="63"/>
        <v>1796.4054339999996</v>
      </c>
      <c r="T589" s="170">
        <f t="shared" si="63"/>
        <v>1767.1454339999998</v>
      </c>
      <c r="U589" s="170">
        <f t="shared" si="63"/>
        <v>1737.715434</v>
      </c>
      <c r="V589" s="170">
        <f t="shared" si="63"/>
        <v>1539.6954339999998</v>
      </c>
      <c r="W589" s="170">
        <f t="shared" si="63"/>
        <v>1528.4954339999997</v>
      </c>
      <c r="X589" s="170">
        <f t="shared" si="63"/>
        <v>1523.0354339999997</v>
      </c>
      <c r="Y589" s="170">
        <f t="shared" si="63"/>
        <v>1515.3954339999998</v>
      </c>
      <c r="Z589" s="37"/>
      <c r="AA589" s="41">
        <v>879.83</v>
      </c>
      <c r="AB589" s="39">
        <v>878.64</v>
      </c>
      <c r="AC589" s="39">
        <v>878.43</v>
      </c>
      <c r="AD589" s="39">
        <v>881.13</v>
      </c>
      <c r="AE589" s="39">
        <v>896.32</v>
      </c>
      <c r="AF589" s="39">
        <v>904.19</v>
      </c>
      <c r="AG589" s="39">
        <v>1046.21</v>
      </c>
      <c r="AH589" s="39">
        <v>1114.44</v>
      </c>
      <c r="AI589" s="39">
        <v>1153.25</v>
      </c>
      <c r="AJ589" s="39">
        <v>1139.3399999999999</v>
      </c>
      <c r="AK589" s="39">
        <v>1116.75</v>
      </c>
      <c r="AL589" s="39">
        <v>1134.6199999999999</v>
      </c>
      <c r="AM589" s="39">
        <v>1104.31</v>
      </c>
      <c r="AN589" s="39">
        <v>1097.83</v>
      </c>
      <c r="AO589" s="39">
        <v>1137.9100000000001</v>
      </c>
      <c r="AP589" s="39">
        <v>1164.68</v>
      </c>
      <c r="AQ589" s="39">
        <v>1175.57</v>
      </c>
      <c r="AR589" s="39">
        <v>1160.1199999999999</v>
      </c>
      <c r="AS589" s="39">
        <v>1130.8599999999999</v>
      </c>
      <c r="AT589" s="39">
        <v>1101.43</v>
      </c>
      <c r="AU589" s="39">
        <v>903.41</v>
      </c>
      <c r="AV589" s="39">
        <v>892.21</v>
      </c>
      <c r="AW589" s="39">
        <v>886.75</v>
      </c>
      <c r="AX589" s="40">
        <v>879.11</v>
      </c>
      <c r="AY589" s="340">
        <v>145.09</v>
      </c>
      <c r="AZ589" s="175">
        <v>3.2654339999999999</v>
      </c>
      <c r="BA589" s="159">
        <v>487.92999999999995</v>
      </c>
    </row>
    <row r="590" spans="1:53">
      <c r="A590" s="47">
        <v>12</v>
      </c>
      <c r="B590" s="170">
        <f t="shared" si="64"/>
        <v>1519.9854339999999</v>
      </c>
      <c r="C590" s="170">
        <f t="shared" si="62"/>
        <v>1519.3754339999998</v>
      </c>
      <c r="D590" s="170">
        <f t="shared" si="62"/>
        <v>1519.8154339999999</v>
      </c>
      <c r="E590" s="170">
        <f t="shared" si="62"/>
        <v>1519.6054339999998</v>
      </c>
      <c r="F590" s="170">
        <f t="shared" si="62"/>
        <v>1526.2054339999997</v>
      </c>
      <c r="G590" s="170">
        <f t="shared" si="62"/>
        <v>1540.2254339999997</v>
      </c>
      <c r="H590" s="170">
        <f t="shared" si="62"/>
        <v>1598.8654339999998</v>
      </c>
      <c r="I590" s="170">
        <f t="shared" si="62"/>
        <v>1665.1154339999996</v>
      </c>
      <c r="J590" s="170">
        <f t="shared" si="62"/>
        <v>1704.8954339999998</v>
      </c>
      <c r="K590" s="170">
        <f t="shared" si="62"/>
        <v>1695.925434</v>
      </c>
      <c r="L590" s="170">
        <f t="shared" si="62"/>
        <v>1660.3154339999999</v>
      </c>
      <c r="M590" s="170">
        <f t="shared" si="62"/>
        <v>1674.715434</v>
      </c>
      <c r="N590" s="170">
        <f t="shared" si="62"/>
        <v>1668.0954339999996</v>
      </c>
      <c r="O590" s="170">
        <f t="shared" si="62"/>
        <v>1669.7054339999997</v>
      </c>
      <c r="P590" s="170">
        <f t="shared" si="62"/>
        <v>1697.6154339999996</v>
      </c>
      <c r="Q590" s="170">
        <f t="shared" si="62"/>
        <v>1720.8954339999998</v>
      </c>
      <c r="R590" s="170">
        <f t="shared" si="62"/>
        <v>1718.6154339999996</v>
      </c>
      <c r="S590" s="170">
        <f t="shared" si="63"/>
        <v>1699.2354339999999</v>
      </c>
      <c r="T590" s="170">
        <f t="shared" si="63"/>
        <v>1679.3854339999996</v>
      </c>
      <c r="U590" s="170">
        <f t="shared" si="63"/>
        <v>1541.7154339999997</v>
      </c>
      <c r="V590" s="170">
        <f t="shared" si="63"/>
        <v>1533.6354339999998</v>
      </c>
      <c r="W590" s="170">
        <f t="shared" si="63"/>
        <v>1530.2454339999997</v>
      </c>
      <c r="X590" s="170">
        <f t="shared" si="63"/>
        <v>1526.0454339999999</v>
      </c>
      <c r="Y590" s="170">
        <f t="shared" si="63"/>
        <v>1516.0254339999999</v>
      </c>
      <c r="Z590" s="37"/>
      <c r="AA590" s="41">
        <v>883.7</v>
      </c>
      <c r="AB590" s="39">
        <v>883.09</v>
      </c>
      <c r="AC590" s="39">
        <v>883.53</v>
      </c>
      <c r="AD590" s="39">
        <v>883.32</v>
      </c>
      <c r="AE590" s="39">
        <v>889.92</v>
      </c>
      <c r="AF590" s="39">
        <v>903.94</v>
      </c>
      <c r="AG590" s="39">
        <v>962.58</v>
      </c>
      <c r="AH590" s="39">
        <v>1028.83</v>
      </c>
      <c r="AI590" s="39">
        <v>1068.6099999999999</v>
      </c>
      <c r="AJ590" s="39">
        <v>1059.6400000000001</v>
      </c>
      <c r="AK590" s="39">
        <v>1024.03</v>
      </c>
      <c r="AL590" s="39">
        <v>1038.43</v>
      </c>
      <c r="AM590" s="39">
        <v>1031.81</v>
      </c>
      <c r="AN590" s="39">
        <v>1033.42</v>
      </c>
      <c r="AO590" s="39">
        <v>1061.33</v>
      </c>
      <c r="AP590" s="39">
        <v>1084.6099999999999</v>
      </c>
      <c r="AQ590" s="39">
        <v>1082.33</v>
      </c>
      <c r="AR590" s="39">
        <v>1062.95</v>
      </c>
      <c r="AS590" s="39">
        <v>1043.0999999999999</v>
      </c>
      <c r="AT590" s="39">
        <v>905.43</v>
      </c>
      <c r="AU590" s="39">
        <v>897.35</v>
      </c>
      <c r="AV590" s="39">
        <v>893.96</v>
      </c>
      <c r="AW590" s="39">
        <v>889.76</v>
      </c>
      <c r="AX590" s="40">
        <v>879.74</v>
      </c>
      <c r="AY590" s="340">
        <v>145.09</v>
      </c>
      <c r="AZ590" s="175">
        <v>3.2654339999999999</v>
      </c>
      <c r="BA590" s="159">
        <v>487.92999999999995</v>
      </c>
    </row>
    <row r="591" spans="1:53">
      <c r="A591" s="47">
        <v>13</v>
      </c>
      <c r="B591" s="170">
        <f t="shared" si="64"/>
        <v>1518.8854339999998</v>
      </c>
      <c r="C591" s="170">
        <f t="shared" si="62"/>
        <v>1518.4654339999997</v>
      </c>
      <c r="D591" s="170">
        <f t="shared" si="62"/>
        <v>1515.7454339999997</v>
      </c>
      <c r="E591" s="170">
        <f t="shared" si="62"/>
        <v>1520.9454339999998</v>
      </c>
      <c r="F591" s="170">
        <f t="shared" si="62"/>
        <v>1527.0954339999996</v>
      </c>
      <c r="G591" s="170">
        <f t="shared" si="62"/>
        <v>1528.4454339999998</v>
      </c>
      <c r="H591" s="170">
        <f t="shared" si="62"/>
        <v>1538.8354339999999</v>
      </c>
      <c r="I591" s="170">
        <f t="shared" si="62"/>
        <v>1615.5054339999999</v>
      </c>
      <c r="J591" s="170">
        <f t="shared" si="62"/>
        <v>1672.6454339999998</v>
      </c>
      <c r="K591" s="170">
        <f t="shared" si="62"/>
        <v>1695.6854339999998</v>
      </c>
      <c r="L591" s="170">
        <f t="shared" si="62"/>
        <v>1595.3854339999998</v>
      </c>
      <c r="M591" s="170">
        <f t="shared" si="62"/>
        <v>1585.6154339999998</v>
      </c>
      <c r="N591" s="170">
        <f t="shared" si="62"/>
        <v>1571.4654339999997</v>
      </c>
      <c r="O591" s="170">
        <f t="shared" si="62"/>
        <v>1580.3054339999997</v>
      </c>
      <c r="P591" s="170">
        <f t="shared" si="62"/>
        <v>1588.4454339999998</v>
      </c>
      <c r="Q591" s="170">
        <f t="shared" si="62"/>
        <v>1656.965434</v>
      </c>
      <c r="R591" s="170">
        <f t="shared" si="62"/>
        <v>1676.3854339999996</v>
      </c>
      <c r="S591" s="170">
        <f t="shared" si="63"/>
        <v>1609.2254339999997</v>
      </c>
      <c r="T591" s="170">
        <f t="shared" si="63"/>
        <v>1538.1654339999998</v>
      </c>
      <c r="U591" s="170">
        <f t="shared" si="63"/>
        <v>1538.3854339999998</v>
      </c>
      <c r="V591" s="170">
        <f t="shared" si="63"/>
        <v>1512.8754339999998</v>
      </c>
      <c r="W591" s="170">
        <f t="shared" si="63"/>
        <v>1498.2554339999999</v>
      </c>
      <c r="X591" s="170">
        <f t="shared" si="63"/>
        <v>1490.1454339999998</v>
      </c>
      <c r="Y591" s="170">
        <f t="shared" si="63"/>
        <v>1488.8954339999998</v>
      </c>
      <c r="Z591" s="37"/>
      <c r="AA591" s="41">
        <v>882.6</v>
      </c>
      <c r="AB591" s="39">
        <v>882.18</v>
      </c>
      <c r="AC591" s="39">
        <v>879.46</v>
      </c>
      <c r="AD591" s="39">
        <v>884.66</v>
      </c>
      <c r="AE591" s="39">
        <v>890.81</v>
      </c>
      <c r="AF591" s="39">
        <v>892.16</v>
      </c>
      <c r="AG591" s="39">
        <v>902.55</v>
      </c>
      <c r="AH591" s="39">
        <v>979.22</v>
      </c>
      <c r="AI591" s="39">
        <v>1036.3599999999999</v>
      </c>
      <c r="AJ591" s="39">
        <v>1059.4000000000001</v>
      </c>
      <c r="AK591" s="39">
        <v>959.1</v>
      </c>
      <c r="AL591" s="39">
        <v>949.33</v>
      </c>
      <c r="AM591" s="39">
        <v>935.18</v>
      </c>
      <c r="AN591" s="39">
        <v>944.02</v>
      </c>
      <c r="AO591" s="39">
        <v>952.16</v>
      </c>
      <c r="AP591" s="39">
        <v>1020.6800000000001</v>
      </c>
      <c r="AQ591" s="39">
        <v>1040.0999999999999</v>
      </c>
      <c r="AR591" s="39">
        <v>972.94</v>
      </c>
      <c r="AS591" s="39">
        <v>901.88</v>
      </c>
      <c r="AT591" s="39">
        <v>902.1</v>
      </c>
      <c r="AU591" s="39">
        <v>876.59</v>
      </c>
      <c r="AV591" s="39">
        <v>861.97</v>
      </c>
      <c r="AW591" s="39">
        <v>853.86</v>
      </c>
      <c r="AX591" s="40">
        <v>852.61</v>
      </c>
      <c r="AY591" s="340">
        <v>145.09</v>
      </c>
      <c r="AZ591" s="175">
        <v>3.2654339999999999</v>
      </c>
      <c r="BA591" s="159">
        <v>487.92999999999995</v>
      </c>
    </row>
    <row r="592" spans="1:53">
      <c r="A592" s="47">
        <v>14</v>
      </c>
      <c r="B592" s="170">
        <f t="shared" si="64"/>
        <v>1495.1054339999998</v>
      </c>
      <c r="C592" s="170">
        <f t="shared" si="62"/>
        <v>1494.9154339999998</v>
      </c>
      <c r="D592" s="170">
        <f t="shared" si="62"/>
        <v>1494.9354339999998</v>
      </c>
      <c r="E592" s="170">
        <f t="shared" si="62"/>
        <v>1497.3254339999996</v>
      </c>
      <c r="F592" s="170">
        <f t="shared" si="62"/>
        <v>1508.6154339999998</v>
      </c>
      <c r="G592" s="170">
        <f t="shared" si="62"/>
        <v>1528.8854339999998</v>
      </c>
      <c r="H592" s="170">
        <f t="shared" si="62"/>
        <v>1541.6954339999998</v>
      </c>
      <c r="I592" s="170">
        <f t="shared" si="62"/>
        <v>1632.3054339999997</v>
      </c>
      <c r="J592" s="170">
        <f t="shared" si="62"/>
        <v>1612.7254339999997</v>
      </c>
      <c r="K592" s="170">
        <f t="shared" si="62"/>
        <v>1629.0454339999999</v>
      </c>
      <c r="L592" s="170">
        <f t="shared" si="62"/>
        <v>1579.5754339999996</v>
      </c>
      <c r="M592" s="170">
        <f t="shared" si="62"/>
        <v>1570.1554339999998</v>
      </c>
      <c r="N592" s="170">
        <f t="shared" si="62"/>
        <v>1563.9254339999998</v>
      </c>
      <c r="O592" s="170">
        <f t="shared" si="62"/>
        <v>1512.8254339999996</v>
      </c>
      <c r="P592" s="170">
        <f t="shared" si="62"/>
        <v>1604.5454339999999</v>
      </c>
      <c r="Q592" s="170">
        <f t="shared" si="62"/>
        <v>1611.4254339999998</v>
      </c>
      <c r="R592" s="170">
        <f t="shared" si="62"/>
        <v>1686.5054339999999</v>
      </c>
      <c r="S592" s="170">
        <f t="shared" si="63"/>
        <v>1637.5054339999999</v>
      </c>
      <c r="T592" s="170">
        <f t="shared" si="63"/>
        <v>1581.2154339999997</v>
      </c>
      <c r="U592" s="170">
        <f t="shared" si="63"/>
        <v>1534.6754339999998</v>
      </c>
      <c r="V592" s="170">
        <f t="shared" si="63"/>
        <v>1531.8454339999996</v>
      </c>
      <c r="W592" s="170">
        <f t="shared" si="63"/>
        <v>1518.9354339999998</v>
      </c>
      <c r="X592" s="170">
        <f t="shared" si="63"/>
        <v>1514.2354339999999</v>
      </c>
      <c r="Y592" s="170">
        <f t="shared" si="63"/>
        <v>1512.9354339999998</v>
      </c>
      <c r="Z592" s="37"/>
      <c r="AA592" s="41">
        <v>858.82</v>
      </c>
      <c r="AB592" s="39">
        <v>858.63</v>
      </c>
      <c r="AC592" s="39">
        <v>858.65</v>
      </c>
      <c r="AD592" s="39">
        <v>861.04</v>
      </c>
      <c r="AE592" s="39">
        <v>872.33</v>
      </c>
      <c r="AF592" s="39">
        <v>892.6</v>
      </c>
      <c r="AG592" s="39">
        <v>905.41</v>
      </c>
      <c r="AH592" s="39">
        <v>996.02</v>
      </c>
      <c r="AI592" s="39">
        <v>976.44</v>
      </c>
      <c r="AJ592" s="39">
        <v>992.76</v>
      </c>
      <c r="AK592" s="39">
        <v>943.29</v>
      </c>
      <c r="AL592" s="39">
        <v>933.87</v>
      </c>
      <c r="AM592" s="39">
        <v>927.64</v>
      </c>
      <c r="AN592" s="39">
        <v>876.54</v>
      </c>
      <c r="AO592" s="39">
        <v>968.26</v>
      </c>
      <c r="AP592" s="39">
        <v>975.14</v>
      </c>
      <c r="AQ592" s="39">
        <v>1050.22</v>
      </c>
      <c r="AR592" s="39">
        <v>1001.22</v>
      </c>
      <c r="AS592" s="39">
        <v>944.93</v>
      </c>
      <c r="AT592" s="39">
        <v>898.39</v>
      </c>
      <c r="AU592" s="39">
        <v>895.56</v>
      </c>
      <c r="AV592" s="39">
        <v>882.65</v>
      </c>
      <c r="AW592" s="39">
        <v>877.95</v>
      </c>
      <c r="AX592" s="40">
        <v>876.65</v>
      </c>
      <c r="AY592" s="340">
        <v>145.09</v>
      </c>
      <c r="AZ592" s="175">
        <v>3.2654339999999999</v>
      </c>
      <c r="BA592" s="159">
        <v>487.92999999999995</v>
      </c>
    </row>
    <row r="593" spans="1:53">
      <c r="A593" s="47">
        <v>15</v>
      </c>
      <c r="B593" s="170">
        <f t="shared" si="64"/>
        <v>1367.17</v>
      </c>
      <c r="C593" s="170">
        <f t="shared" si="62"/>
        <v>1367.4099999999999</v>
      </c>
      <c r="D593" s="170">
        <f t="shared" si="62"/>
        <v>487.92999999999995</v>
      </c>
      <c r="E593" s="170">
        <f t="shared" si="62"/>
        <v>487.92999999999995</v>
      </c>
      <c r="F593" s="170">
        <f t="shared" si="62"/>
        <v>487.92999999999995</v>
      </c>
      <c r="G593" s="170">
        <f t="shared" si="62"/>
        <v>487.92999999999995</v>
      </c>
      <c r="H593" s="170">
        <f t="shared" si="62"/>
        <v>487.92999999999995</v>
      </c>
      <c r="I593" s="170">
        <f t="shared" si="62"/>
        <v>487.92999999999995</v>
      </c>
      <c r="J593" s="170">
        <f t="shared" si="62"/>
        <v>487.92999999999995</v>
      </c>
      <c r="K593" s="170">
        <f t="shared" si="62"/>
        <v>560.07999999999993</v>
      </c>
      <c r="L593" s="170">
        <f t="shared" si="62"/>
        <v>1116.8</v>
      </c>
      <c r="M593" s="170">
        <f t="shared" si="62"/>
        <v>1116.3699999999999</v>
      </c>
      <c r="N593" s="170">
        <f t="shared" si="62"/>
        <v>1114.8800000000001</v>
      </c>
      <c r="O593" s="170">
        <f t="shared" si="62"/>
        <v>1114.8</v>
      </c>
      <c r="P593" s="170">
        <f t="shared" si="62"/>
        <v>1115.54</v>
      </c>
      <c r="Q593" s="170">
        <f t="shared" si="62"/>
        <v>1115.8399999999999</v>
      </c>
      <c r="R593" s="170">
        <f t="shared" si="62"/>
        <v>1117.28</v>
      </c>
      <c r="S593" s="170">
        <f t="shared" si="63"/>
        <v>1117.33</v>
      </c>
      <c r="T593" s="170">
        <f t="shared" si="63"/>
        <v>1115.3399999999999</v>
      </c>
      <c r="U593" s="170">
        <f t="shared" si="63"/>
        <v>1116.8899999999999</v>
      </c>
      <c r="V593" s="170">
        <f t="shared" si="63"/>
        <v>1114.08</v>
      </c>
      <c r="W593" s="170">
        <f t="shared" si="63"/>
        <v>487.92999999999995</v>
      </c>
      <c r="X593" s="170">
        <f t="shared" si="63"/>
        <v>487.92999999999995</v>
      </c>
      <c r="Y593" s="170">
        <f t="shared" si="63"/>
        <v>487.92999999999995</v>
      </c>
      <c r="Z593" s="37"/>
      <c r="AA593" s="41">
        <v>879.24</v>
      </c>
      <c r="AB593" s="39">
        <v>879.48</v>
      </c>
      <c r="AC593" s="39">
        <v>0</v>
      </c>
      <c r="AD593" s="39">
        <v>0</v>
      </c>
      <c r="AE593" s="39">
        <v>0</v>
      </c>
      <c r="AF593" s="39">
        <v>0</v>
      </c>
      <c r="AG593" s="39">
        <v>0</v>
      </c>
      <c r="AH593" s="39">
        <v>0</v>
      </c>
      <c r="AI593" s="39">
        <v>0</v>
      </c>
      <c r="AJ593" s="39">
        <v>72.150000000000006</v>
      </c>
      <c r="AK593" s="39">
        <v>628.87</v>
      </c>
      <c r="AL593" s="39">
        <v>628.44000000000005</v>
      </c>
      <c r="AM593" s="39">
        <v>626.95000000000005</v>
      </c>
      <c r="AN593" s="39">
        <v>626.87</v>
      </c>
      <c r="AO593" s="39">
        <v>627.61</v>
      </c>
      <c r="AP593" s="39">
        <v>627.91</v>
      </c>
      <c r="AQ593" s="39">
        <v>629.35</v>
      </c>
      <c r="AR593" s="39">
        <v>629.4</v>
      </c>
      <c r="AS593" s="39">
        <v>627.41</v>
      </c>
      <c r="AT593" s="39">
        <v>628.96</v>
      </c>
      <c r="AU593" s="39">
        <v>626.15</v>
      </c>
      <c r="AV593" s="39">
        <v>0</v>
      </c>
      <c r="AW593" s="39">
        <v>0</v>
      </c>
      <c r="AX593" s="40">
        <v>0</v>
      </c>
      <c r="AY593" s="340">
        <v>0</v>
      </c>
      <c r="AZ593" s="175">
        <v>0</v>
      </c>
      <c r="BA593" s="159">
        <v>487.92999999999995</v>
      </c>
    </row>
    <row r="594" spans="1:53">
      <c r="A594" s="47">
        <v>16</v>
      </c>
      <c r="B594" s="170">
        <f t="shared" si="64"/>
        <v>1533.5554339999997</v>
      </c>
      <c r="C594" s="170">
        <f t="shared" si="62"/>
        <v>1533.0654339999999</v>
      </c>
      <c r="D594" s="170">
        <f t="shared" si="62"/>
        <v>1533.3954339999998</v>
      </c>
      <c r="E594" s="170">
        <f t="shared" si="62"/>
        <v>1534.4054339999998</v>
      </c>
      <c r="F594" s="170">
        <f t="shared" si="62"/>
        <v>1534.0254339999999</v>
      </c>
      <c r="G594" s="170">
        <f t="shared" si="62"/>
        <v>1536.7654339999997</v>
      </c>
      <c r="H594" s="170">
        <f t="shared" si="62"/>
        <v>1541.9354339999998</v>
      </c>
      <c r="I594" s="170">
        <f t="shared" si="62"/>
        <v>1549.9754339999997</v>
      </c>
      <c r="J594" s="170">
        <f t="shared" si="62"/>
        <v>1621.1054339999998</v>
      </c>
      <c r="K594" s="170">
        <f t="shared" si="62"/>
        <v>1680.3654339999996</v>
      </c>
      <c r="L594" s="170">
        <f t="shared" si="62"/>
        <v>1691.195434</v>
      </c>
      <c r="M594" s="170">
        <f t="shared" si="62"/>
        <v>1679.3954339999998</v>
      </c>
      <c r="N594" s="170">
        <f t="shared" si="62"/>
        <v>1670.6054339999998</v>
      </c>
      <c r="O594" s="170">
        <f t="shared" si="62"/>
        <v>1670.7254339999997</v>
      </c>
      <c r="P594" s="170">
        <f t="shared" si="62"/>
        <v>1695.2054339999997</v>
      </c>
      <c r="Q594" s="170">
        <f t="shared" si="62"/>
        <v>1746.175434</v>
      </c>
      <c r="R594" s="170">
        <f t="shared" ref="R594:R609" si="65">AQ594+$BA594+$AZ594+$AY594</f>
        <v>1779.4554339999997</v>
      </c>
      <c r="S594" s="170">
        <f t="shared" si="63"/>
        <v>1786.3454339999996</v>
      </c>
      <c r="T594" s="170">
        <f t="shared" si="63"/>
        <v>1811.7054339999997</v>
      </c>
      <c r="U594" s="170">
        <f t="shared" si="63"/>
        <v>1737.4954339999997</v>
      </c>
      <c r="V594" s="170">
        <f t="shared" si="63"/>
        <v>1554.7654339999997</v>
      </c>
      <c r="W594" s="170">
        <f t="shared" si="63"/>
        <v>1549.6354339999998</v>
      </c>
      <c r="X594" s="170">
        <f t="shared" si="63"/>
        <v>1544.0454339999999</v>
      </c>
      <c r="Y594" s="170">
        <f t="shared" si="63"/>
        <v>1534.8454339999996</v>
      </c>
      <c r="Z594" s="37"/>
      <c r="AA594" s="41">
        <v>897.27</v>
      </c>
      <c r="AB594" s="39">
        <v>896.78</v>
      </c>
      <c r="AC594" s="39">
        <v>897.11</v>
      </c>
      <c r="AD594" s="39">
        <v>898.12</v>
      </c>
      <c r="AE594" s="39">
        <v>897.74</v>
      </c>
      <c r="AF594" s="39">
        <v>900.48</v>
      </c>
      <c r="AG594" s="39">
        <v>905.65</v>
      </c>
      <c r="AH594" s="39">
        <v>913.69</v>
      </c>
      <c r="AI594" s="39">
        <v>984.82</v>
      </c>
      <c r="AJ594" s="39">
        <v>1044.08</v>
      </c>
      <c r="AK594" s="39">
        <v>1054.9100000000001</v>
      </c>
      <c r="AL594" s="39">
        <v>1043.1099999999999</v>
      </c>
      <c r="AM594" s="39">
        <v>1034.32</v>
      </c>
      <c r="AN594" s="39">
        <v>1034.44</v>
      </c>
      <c r="AO594" s="39">
        <v>1058.92</v>
      </c>
      <c r="AP594" s="39">
        <v>1109.8900000000001</v>
      </c>
      <c r="AQ594" s="39">
        <v>1143.17</v>
      </c>
      <c r="AR594" s="39">
        <v>1150.06</v>
      </c>
      <c r="AS594" s="39">
        <v>1175.42</v>
      </c>
      <c r="AT594" s="39">
        <v>1101.21</v>
      </c>
      <c r="AU594" s="39">
        <v>918.48</v>
      </c>
      <c r="AV594" s="39">
        <v>913.35</v>
      </c>
      <c r="AW594" s="39">
        <v>907.76</v>
      </c>
      <c r="AX594" s="40">
        <v>898.56</v>
      </c>
      <c r="AY594" s="340">
        <v>145.09</v>
      </c>
      <c r="AZ594" s="175">
        <v>3.2654339999999999</v>
      </c>
      <c r="BA594" s="159">
        <v>487.92999999999995</v>
      </c>
    </row>
    <row r="595" spans="1:53">
      <c r="A595" s="47">
        <v>17</v>
      </c>
      <c r="B595" s="170">
        <f t="shared" si="64"/>
        <v>1532.5954339999996</v>
      </c>
      <c r="C595" s="170">
        <f t="shared" si="64"/>
        <v>1531.5154339999997</v>
      </c>
      <c r="D595" s="170">
        <f t="shared" si="64"/>
        <v>1532.6454339999998</v>
      </c>
      <c r="E595" s="170">
        <f t="shared" si="64"/>
        <v>1535.7854339999997</v>
      </c>
      <c r="F595" s="170">
        <f t="shared" si="64"/>
        <v>1543.1054339999998</v>
      </c>
      <c r="G595" s="170">
        <f t="shared" si="64"/>
        <v>1548.2054339999997</v>
      </c>
      <c r="H595" s="170">
        <f t="shared" si="64"/>
        <v>1572.3754339999998</v>
      </c>
      <c r="I595" s="170">
        <f t="shared" si="64"/>
        <v>1664.1854339999998</v>
      </c>
      <c r="J595" s="170">
        <f t="shared" si="64"/>
        <v>1689.0654339999999</v>
      </c>
      <c r="K595" s="170">
        <f t="shared" si="64"/>
        <v>1686.8054339999997</v>
      </c>
      <c r="L595" s="170">
        <f t="shared" si="64"/>
        <v>1663.6854339999998</v>
      </c>
      <c r="M595" s="170">
        <f t="shared" si="64"/>
        <v>1663.6554339999996</v>
      </c>
      <c r="N595" s="170">
        <f t="shared" si="64"/>
        <v>1654.3454339999996</v>
      </c>
      <c r="O595" s="170">
        <f t="shared" si="64"/>
        <v>1567.0754339999996</v>
      </c>
      <c r="P595" s="170">
        <f t="shared" si="64"/>
        <v>1610.1854339999998</v>
      </c>
      <c r="Q595" s="170">
        <f t="shared" si="64"/>
        <v>1685.2854339999997</v>
      </c>
      <c r="R595" s="170">
        <f t="shared" si="65"/>
        <v>1693.8854339999996</v>
      </c>
      <c r="S595" s="170">
        <f t="shared" si="63"/>
        <v>1661.1654339999998</v>
      </c>
      <c r="T595" s="170">
        <f t="shared" si="63"/>
        <v>1658.6554339999998</v>
      </c>
      <c r="U595" s="170">
        <f t="shared" si="63"/>
        <v>1562.9554339999997</v>
      </c>
      <c r="V595" s="170">
        <f t="shared" si="63"/>
        <v>1559.0754339999996</v>
      </c>
      <c r="W595" s="170">
        <f t="shared" si="63"/>
        <v>1546.0254339999999</v>
      </c>
      <c r="X595" s="170">
        <f t="shared" si="63"/>
        <v>1537.7554339999999</v>
      </c>
      <c r="Y595" s="170">
        <f t="shared" si="63"/>
        <v>1530.8654339999998</v>
      </c>
      <c r="Z595" s="37"/>
      <c r="AA595" s="41">
        <v>896.31</v>
      </c>
      <c r="AB595" s="39">
        <v>895.23</v>
      </c>
      <c r="AC595" s="39">
        <v>896.36</v>
      </c>
      <c r="AD595" s="39">
        <v>899.5</v>
      </c>
      <c r="AE595" s="39">
        <v>906.82</v>
      </c>
      <c r="AF595" s="39">
        <v>911.92</v>
      </c>
      <c r="AG595" s="39">
        <v>936.09</v>
      </c>
      <c r="AH595" s="39">
        <v>1027.9000000000001</v>
      </c>
      <c r="AI595" s="39">
        <v>1052.78</v>
      </c>
      <c r="AJ595" s="39">
        <v>1050.52</v>
      </c>
      <c r="AK595" s="39">
        <v>1027.4000000000001</v>
      </c>
      <c r="AL595" s="39">
        <v>1027.3699999999999</v>
      </c>
      <c r="AM595" s="39">
        <v>1018.06</v>
      </c>
      <c r="AN595" s="39">
        <v>930.79</v>
      </c>
      <c r="AO595" s="39">
        <v>973.9</v>
      </c>
      <c r="AP595" s="39">
        <v>1049</v>
      </c>
      <c r="AQ595" s="39">
        <v>1057.5999999999999</v>
      </c>
      <c r="AR595" s="39">
        <v>1024.8800000000001</v>
      </c>
      <c r="AS595" s="39">
        <v>1022.37</v>
      </c>
      <c r="AT595" s="39">
        <v>926.67</v>
      </c>
      <c r="AU595" s="39">
        <v>922.79</v>
      </c>
      <c r="AV595" s="39">
        <v>909.74</v>
      </c>
      <c r="AW595" s="39">
        <v>901.47</v>
      </c>
      <c r="AX595" s="40">
        <v>894.58</v>
      </c>
      <c r="AY595" s="340">
        <v>145.09</v>
      </c>
      <c r="AZ595" s="175">
        <v>3.2654339999999999</v>
      </c>
      <c r="BA595" s="159">
        <v>487.92999999999995</v>
      </c>
    </row>
    <row r="596" spans="1:53">
      <c r="A596" s="47">
        <v>18</v>
      </c>
      <c r="B596" s="170">
        <f t="shared" si="64"/>
        <v>487.92999999999995</v>
      </c>
      <c r="C596" s="170">
        <f t="shared" si="64"/>
        <v>487.92999999999995</v>
      </c>
      <c r="D596" s="170">
        <f t="shared" si="64"/>
        <v>487.92999999999995</v>
      </c>
      <c r="E596" s="170">
        <f t="shared" si="64"/>
        <v>487.92999999999995</v>
      </c>
      <c r="F596" s="170">
        <f t="shared" si="64"/>
        <v>487.92999999999995</v>
      </c>
      <c r="G596" s="170">
        <f t="shared" si="64"/>
        <v>487.92999999999995</v>
      </c>
      <c r="H596" s="170">
        <f t="shared" si="64"/>
        <v>487.92999999999995</v>
      </c>
      <c r="I596" s="170">
        <f t="shared" si="64"/>
        <v>1468.29</v>
      </c>
      <c r="J596" s="170">
        <f t="shared" si="64"/>
        <v>1417.1599999999999</v>
      </c>
      <c r="K596" s="170">
        <f t="shared" si="64"/>
        <v>487.92999999999995</v>
      </c>
      <c r="L596" s="170">
        <f t="shared" si="64"/>
        <v>487.92999999999995</v>
      </c>
      <c r="M596" s="170">
        <f t="shared" si="64"/>
        <v>487.92999999999995</v>
      </c>
      <c r="N596" s="170">
        <f t="shared" si="64"/>
        <v>487.92999999999995</v>
      </c>
      <c r="O596" s="170">
        <f t="shared" si="64"/>
        <v>487.92999999999995</v>
      </c>
      <c r="P596" s="170">
        <f t="shared" si="64"/>
        <v>487.92999999999995</v>
      </c>
      <c r="Q596" s="170">
        <f t="shared" si="64"/>
        <v>1404.08</v>
      </c>
      <c r="R596" s="170">
        <f t="shared" si="65"/>
        <v>487.92999999999995</v>
      </c>
      <c r="S596" s="170">
        <f t="shared" si="63"/>
        <v>487.92999999999995</v>
      </c>
      <c r="T596" s="170">
        <f t="shared" si="63"/>
        <v>487.92999999999995</v>
      </c>
      <c r="U596" s="170">
        <f t="shared" si="63"/>
        <v>1386.58</v>
      </c>
      <c r="V596" s="170">
        <f t="shared" si="63"/>
        <v>487.92999999999995</v>
      </c>
      <c r="W596" s="170">
        <f t="shared" si="63"/>
        <v>487.92999999999995</v>
      </c>
      <c r="X596" s="170">
        <f t="shared" si="63"/>
        <v>487.92999999999995</v>
      </c>
      <c r="Y596" s="170">
        <f t="shared" si="63"/>
        <v>487.92999999999995</v>
      </c>
      <c r="Z596" s="37"/>
      <c r="AA596" s="41">
        <v>0</v>
      </c>
      <c r="AB596" s="39">
        <v>0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980.36</v>
      </c>
      <c r="AI596" s="39">
        <v>929.23</v>
      </c>
      <c r="AJ596" s="39">
        <v>0</v>
      </c>
      <c r="AK596" s="39">
        <v>0</v>
      </c>
      <c r="AL596" s="39">
        <v>0</v>
      </c>
      <c r="AM596" s="39">
        <v>0</v>
      </c>
      <c r="AN596" s="39">
        <v>0</v>
      </c>
      <c r="AO596" s="39">
        <v>0</v>
      </c>
      <c r="AP596" s="39">
        <v>916.15</v>
      </c>
      <c r="AQ596" s="39">
        <v>0</v>
      </c>
      <c r="AR596" s="39">
        <v>0</v>
      </c>
      <c r="AS596" s="39">
        <v>0</v>
      </c>
      <c r="AT596" s="39">
        <v>898.65</v>
      </c>
      <c r="AU596" s="39">
        <v>0</v>
      </c>
      <c r="AV596" s="39">
        <v>0</v>
      </c>
      <c r="AW596" s="39">
        <v>0</v>
      </c>
      <c r="AX596" s="40">
        <v>0</v>
      </c>
      <c r="AY596" s="340">
        <v>0</v>
      </c>
      <c r="AZ596" s="175">
        <v>0</v>
      </c>
      <c r="BA596" s="159">
        <v>487.92999999999995</v>
      </c>
    </row>
    <row r="597" spans="1:53">
      <c r="A597" s="47">
        <v>19</v>
      </c>
      <c r="B597" s="170">
        <f t="shared" si="64"/>
        <v>1248.4754339999997</v>
      </c>
      <c r="C597" s="170">
        <f t="shared" si="64"/>
        <v>1248.3754339999998</v>
      </c>
      <c r="D597" s="170">
        <f t="shared" si="64"/>
        <v>1249.0654339999999</v>
      </c>
      <c r="E597" s="170">
        <f t="shared" si="64"/>
        <v>1250.6354339999998</v>
      </c>
      <c r="F597" s="170">
        <f t="shared" si="64"/>
        <v>1254.2954339999999</v>
      </c>
      <c r="G597" s="170">
        <f t="shared" si="64"/>
        <v>1533.2154339999997</v>
      </c>
      <c r="H597" s="170">
        <f t="shared" si="64"/>
        <v>1601.6454339999998</v>
      </c>
      <c r="I597" s="170">
        <f t="shared" si="64"/>
        <v>1630.2854339999997</v>
      </c>
      <c r="J597" s="170">
        <f t="shared" si="64"/>
        <v>1645.8354339999999</v>
      </c>
      <c r="K597" s="170">
        <f t="shared" si="64"/>
        <v>1642.5354339999999</v>
      </c>
      <c r="L597" s="170">
        <f t="shared" si="64"/>
        <v>1626.0654339999999</v>
      </c>
      <c r="M597" s="170">
        <f t="shared" si="64"/>
        <v>1627.2154339999997</v>
      </c>
      <c r="N597" s="170">
        <f t="shared" si="64"/>
        <v>1611.7754339999999</v>
      </c>
      <c r="O597" s="170">
        <f t="shared" si="64"/>
        <v>1631.2954339999999</v>
      </c>
      <c r="P597" s="170">
        <f t="shared" si="64"/>
        <v>1641.1054339999998</v>
      </c>
      <c r="Q597" s="170">
        <f t="shared" si="64"/>
        <v>1665.965434</v>
      </c>
      <c r="R597" s="170">
        <f t="shared" si="65"/>
        <v>1671.0854339999999</v>
      </c>
      <c r="S597" s="170">
        <f t="shared" si="63"/>
        <v>1684.4554339999997</v>
      </c>
      <c r="T597" s="170">
        <f t="shared" si="63"/>
        <v>1648.475434</v>
      </c>
      <c r="U597" s="170">
        <f t="shared" si="63"/>
        <v>1594.1854339999998</v>
      </c>
      <c r="V597" s="170">
        <f t="shared" si="63"/>
        <v>1546.8254339999996</v>
      </c>
      <c r="W597" s="170">
        <f t="shared" si="63"/>
        <v>1542.0554339999997</v>
      </c>
      <c r="X597" s="170">
        <f t="shared" si="63"/>
        <v>1529.9854339999999</v>
      </c>
      <c r="Y597" s="170">
        <f t="shared" si="63"/>
        <v>1525.8254339999996</v>
      </c>
      <c r="Z597" s="37"/>
      <c r="AA597" s="41">
        <v>612.19000000000005</v>
      </c>
      <c r="AB597" s="39">
        <v>612.09</v>
      </c>
      <c r="AC597" s="39">
        <v>612.78</v>
      </c>
      <c r="AD597" s="39">
        <v>614.35</v>
      </c>
      <c r="AE597" s="39">
        <v>618.01</v>
      </c>
      <c r="AF597" s="39">
        <v>896.93</v>
      </c>
      <c r="AG597" s="39">
        <v>965.36</v>
      </c>
      <c r="AH597" s="39">
        <v>994</v>
      </c>
      <c r="AI597" s="39">
        <v>1009.55</v>
      </c>
      <c r="AJ597" s="39">
        <v>1006.2500000000001</v>
      </c>
      <c r="AK597" s="39">
        <v>989.78</v>
      </c>
      <c r="AL597" s="39">
        <v>990.93</v>
      </c>
      <c r="AM597" s="39">
        <v>975.49</v>
      </c>
      <c r="AN597" s="39">
        <v>995.01</v>
      </c>
      <c r="AO597" s="39">
        <v>1004.82</v>
      </c>
      <c r="AP597" s="39">
        <v>1029.68</v>
      </c>
      <c r="AQ597" s="39">
        <v>1034.8</v>
      </c>
      <c r="AR597" s="39">
        <v>1048.17</v>
      </c>
      <c r="AS597" s="39">
        <v>1012.1900000000002</v>
      </c>
      <c r="AT597" s="39">
        <v>957.9</v>
      </c>
      <c r="AU597" s="39">
        <v>910.54</v>
      </c>
      <c r="AV597" s="39">
        <v>905.77</v>
      </c>
      <c r="AW597" s="39">
        <v>893.7</v>
      </c>
      <c r="AX597" s="40">
        <v>889.54</v>
      </c>
      <c r="AY597" s="340">
        <v>145.09</v>
      </c>
      <c r="AZ597" s="175">
        <v>3.2654339999999999</v>
      </c>
      <c r="BA597" s="159">
        <v>487.92999999999995</v>
      </c>
    </row>
    <row r="598" spans="1:53">
      <c r="A598" s="47">
        <v>20</v>
      </c>
      <c r="B598" s="170">
        <f t="shared" si="64"/>
        <v>1250.7154339999997</v>
      </c>
      <c r="C598" s="170">
        <f t="shared" si="64"/>
        <v>1250.4154339999998</v>
      </c>
      <c r="D598" s="170">
        <f t="shared" si="64"/>
        <v>1250.2854339999997</v>
      </c>
      <c r="E598" s="170">
        <f t="shared" si="64"/>
        <v>1251.8554339999998</v>
      </c>
      <c r="F598" s="170">
        <f t="shared" si="64"/>
        <v>1255.3154339999999</v>
      </c>
      <c r="G598" s="170">
        <f t="shared" si="64"/>
        <v>1260.0654339999999</v>
      </c>
      <c r="H598" s="170">
        <f t="shared" si="64"/>
        <v>1257.6654339999998</v>
      </c>
      <c r="I598" s="170">
        <f t="shared" si="64"/>
        <v>1253.5154339999997</v>
      </c>
      <c r="J598" s="170">
        <f t="shared" si="64"/>
        <v>1252.2254339999997</v>
      </c>
      <c r="K598" s="170">
        <f t="shared" si="64"/>
        <v>1252.0654339999999</v>
      </c>
      <c r="L598" s="170">
        <f t="shared" si="64"/>
        <v>1252.4354339999998</v>
      </c>
      <c r="M598" s="170">
        <f t="shared" si="64"/>
        <v>1252.2054339999997</v>
      </c>
      <c r="N598" s="170">
        <f t="shared" si="64"/>
        <v>1254.1354339999998</v>
      </c>
      <c r="O598" s="170">
        <f t="shared" si="64"/>
        <v>1254.6254339999998</v>
      </c>
      <c r="P598" s="170">
        <f t="shared" si="64"/>
        <v>1608.7054339999997</v>
      </c>
      <c r="Q598" s="170">
        <f t="shared" si="64"/>
        <v>1627.1754339999998</v>
      </c>
      <c r="R598" s="170">
        <f t="shared" si="65"/>
        <v>1581.5754339999996</v>
      </c>
      <c r="S598" s="170">
        <f t="shared" si="63"/>
        <v>1623.5054339999999</v>
      </c>
      <c r="T598" s="170">
        <f t="shared" si="63"/>
        <v>1619.1354339999998</v>
      </c>
      <c r="U598" s="170">
        <f t="shared" si="63"/>
        <v>1537.2054339999997</v>
      </c>
      <c r="V598" s="170">
        <f t="shared" si="63"/>
        <v>1255.9954339999997</v>
      </c>
      <c r="W598" s="170">
        <f t="shared" si="63"/>
        <v>1253.2954339999999</v>
      </c>
      <c r="X598" s="170">
        <f t="shared" si="63"/>
        <v>1251.5354339999997</v>
      </c>
      <c r="Y598" s="170">
        <f t="shared" si="63"/>
        <v>1249.8754339999998</v>
      </c>
      <c r="Z598" s="37"/>
      <c r="AA598" s="41">
        <v>614.42999999999995</v>
      </c>
      <c r="AB598" s="39">
        <v>614.13</v>
      </c>
      <c r="AC598" s="39">
        <v>614</v>
      </c>
      <c r="AD598" s="39">
        <v>615.57000000000005</v>
      </c>
      <c r="AE598" s="39">
        <v>619.03</v>
      </c>
      <c r="AF598" s="39">
        <v>623.78</v>
      </c>
      <c r="AG598" s="39">
        <v>621.38</v>
      </c>
      <c r="AH598" s="39">
        <v>617.23</v>
      </c>
      <c r="AI598" s="39">
        <v>615.94000000000005</v>
      </c>
      <c r="AJ598" s="39">
        <v>615.78</v>
      </c>
      <c r="AK598" s="39">
        <v>616.15</v>
      </c>
      <c r="AL598" s="39">
        <v>615.91999999999996</v>
      </c>
      <c r="AM598" s="39">
        <v>617.85</v>
      </c>
      <c r="AN598" s="39">
        <v>618.34</v>
      </c>
      <c r="AO598" s="39">
        <v>972.42</v>
      </c>
      <c r="AP598" s="39">
        <v>990.89</v>
      </c>
      <c r="AQ598" s="39">
        <v>945.29</v>
      </c>
      <c r="AR598" s="39">
        <v>987.22</v>
      </c>
      <c r="AS598" s="39">
        <v>982.85</v>
      </c>
      <c r="AT598" s="39">
        <v>900.92</v>
      </c>
      <c r="AU598" s="39">
        <v>619.71</v>
      </c>
      <c r="AV598" s="39">
        <v>617.01</v>
      </c>
      <c r="AW598" s="39">
        <v>615.25</v>
      </c>
      <c r="AX598" s="40">
        <v>613.59</v>
      </c>
      <c r="AY598" s="340">
        <v>145.09</v>
      </c>
      <c r="AZ598" s="175">
        <v>3.2654339999999999</v>
      </c>
      <c r="BA598" s="159">
        <v>487.92999999999995</v>
      </c>
    </row>
    <row r="599" spans="1:53">
      <c r="A599" s="47">
        <v>21</v>
      </c>
      <c r="B599" s="170">
        <f t="shared" si="64"/>
        <v>1248.7554339999999</v>
      </c>
      <c r="C599" s="170">
        <f t="shared" si="64"/>
        <v>1248.4454339999998</v>
      </c>
      <c r="D599" s="170">
        <f t="shared" si="64"/>
        <v>1249.2254339999997</v>
      </c>
      <c r="E599" s="170">
        <f t="shared" si="64"/>
        <v>1515.4954339999997</v>
      </c>
      <c r="F599" s="170">
        <f t="shared" si="64"/>
        <v>1533.1354339999998</v>
      </c>
      <c r="G599" s="170">
        <f t="shared" si="64"/>
        <v>1543.9454339999998</v>
      </c>
      <c r="H599" s="170">
        <f t="shared" si="64"/>
        <v>1550.8254339999996</v>
      </c>
      <c r="I599" s="170">
        <f t="shared" si="64"/>
        <v>1612.4354339999998</v>
      </c>
      <c r="J599" s="170">
        <f t="shared" si="64"/>
        <v>1634.1654339999998</v>
      </c>
      <c r="K599" s="170">
        <f t="shared" si="64"/>
        <v>1637.9854339999999</v>
      </c>
      <c r="L599" s="170">
        <f t="shared" si="64"/>
        <v>1637.2354339999999</v>
      </c>
      <c r="M599" s="170">
        <f t="shared" si="64"/>
        <v>1641.4054339999998</v>
      </c>
      <c r="N599" s="170">
        <f t="shared" si="64"/>
        <v>1638.5454339999997</v>
      </c>
      <c r="O599" s="170">
        <f t="shared" si="64"/>
        <v>1635.6754339999998</v>
      </c>
      <c r="P599" s="170">
        <f t="shared" si="64"/>
        <v>1636.0554339999997</v>
      </c>
      <c r="Q599" s="170">
        <f t="shared" si="64"/>
        <v>1655.4854339999999</v>
      </c>
      <c r="R599" s="170">
        <f t="shared" si="65"/>
        <v>1682.4554339999997</v>
      </c>
      <c r="S599" s="170">
        <f t="shared" si="63"/>
        <v>1655.8854339999998</v>
      </c>
      <c r="T599" s="170">
        <f t="shared" si="63"/>
        <v>1727.0254339999999</v>
      </c>
      <c r="U599" s="170">
        <f t="shared" si="63"/>
        <v>1684.2954339999999</v>
      </c>
      <c r="V599" s="170">
        <f t="shared" si="63"/>
        <v>1578.1354339999998</v>
      </c>
      <c r="W599" s="170">
        <f t="shared" si="63"/>
        <v>1537.1154339999998</v>
      </c>
      <c r="X599" s="170">
        <f t="shared" si="63"/>
        <v>1532.3854339999998</v>
      </c>
      <c r="Y599" s="170">
        <f t="shared" si="63"/>
        <v>1526.2854339999997</v>
      </c>
      <c r="Z599" s="37"/>
      <c r="AA599" s="41">
        <v>612.47</v>
      </c>
      <c r="AB599" s="39">
        <v>612.16</v>
      </c>
      <c r="AC599" s="39">
        <v>612.94000000000005</v>
      </c>
      <c r="AD599" s="39">
        <v>879.21</v>
      </c>
      <c r="AE599" s="39">
        <v>896.85</v>
      </c>
      <c r="AF599" s="39">
        <v>907.66</v>
      </c>
      <c r="AG599" s="39">
        <v>914.54</v>
      </c>
      <c r="AH599" s="39">
        <v>976.15</v>
      </c>
      <c r="AI599" s="39">
        <v>997.88</v>
      </c>
      <c r="AJ599" s="39">
        <v>1001.7</v>
      </c>
      <c r="AK599" s="39">
        <v>1000.95</v>
      </c>
      <c r="AL599" s="39">
        <v>1005.12</v>
      </c>
      <c r="AM599" s="39">
        <v>1002.2599999999999</v>
      </c>
      <c r="AN599" s="39">
        <v>999.39</v>
      </c>
      <c r="AO599" s="39">
        <v>999.77</v>
      </c>
      <c r="AP599" s="39">
        <v>1019.2000000000002</v>
      </c>
      <c r="AQ599" s="39">
        <v>1046.17</v>
      </c>
      <c r="AR599" s="39">
        <v>1019.6</v>
      </c>
      <c r="AS599" s="39">
        <v>1090.74</v>
      </c>
      <c r="AT599" s="39">
        <v>1048.01</v>
      </c>
      <c r="AU599" s="39">
        <v>941.85</v>
      </c>
      <c r="AV599" s="39">
        <v>900.83</v>
      </c>
      <c r="AW599" s="39">
        <v>896.1</v>
      </c>
      <c r="AX599" s="40">
        <v>890</v>
      </c>
      <c r="AY599" s="340">
        <v>145.09</v>
      </c>
      <c r="AZ599" s="175">
        <v>3.2654339999999999</v>
      </c>
      <c r="BA599" s="159">
        <v>487.92999999999995</v>
      </c>
    </row>
    <row r="600" spans="1:53">
      <c r="A600" s="47">
        <v>22</v>
      </c>
      <c r="B600" s="170">
        <f t="shared" si="64"/>
        <v>1243.9854339999999</v>
      </c>
      <c r="C600" s="170">
        <f t="shared" si="64"/>
        <v>1245.5254339999999</v>
      </c>
      <c r="D600" s="170">
        <f t="shared" si="64"/>
        <v>1246.5054339999999</v>
      </c>
      <c r="E600" s="170">
        <f t="shared" si="64"/>
        <v>1247.3454339999996</v>
      </c>
      <c r="F600" s="170">
        <f t="shared" si="64"/>
        <v>1247.9654339999997</v>
      </c>
      <c r="G600" s="170">
        <f t="shared" si="64"/>
        <v>1247.9254339999998</v>
      </c>
      <c r="H600" s="170">
        <f t="shared" si="64"/>
        <v>1539.8254339999996</v>
      </c>
      <c r="I600" s="170">
        <f t="shared" si="64"/>
        <v>1547.9554339999997</v>
      </c>
      <c r="J600" s="170">
        <f t="shared" si="64"/>
        <v>1670.4954339999997</v>
      </c>
      <c r="K600" s="170">
        <f t="shared" si="64"/>
        <v>1689.0854339999999</v>
      </c>
      <c r="L600" s="170">
        <f t="shared" si="64"/>
        <v>1679.215434</v>
      </c>
      <c r="M600" s="170">
        <f t="shared" si="64"/>
        <v>1668.465434</v>
      </c>
      <c r="N600" s="170">
        <f t="shared" si="64"/>
        <v>1630.6654339999998</v>
      </c>
      <c r="O600" s="170">
        <f t="shared" si="64"/>
        <v>1629.2654339999997</v>
      </c>
      <c r="P600" s="170">
        <f t="shared" si="64"/>
        <v>1658.4954339999997</v>
      </c>
      <c r="Q600" s="170">
        <f t="shared" si="64"/>
        <v>1717.7254339999997</v>
      </c>
      <c r="R600" s="170">
        <f t="shared" si="65"/>
        <v>1736.1654339999998</v>
      </c>
      <c r="S600" s="170">
        <f t="shared" si="63"/>
        <v>1732.5354339999997</v>
      </c>
      <c r="T600" s="170">
        <f t="shared" si="63"/>
        <v>1727.8954339999998</v>
      </c>
      <c r="U600" s="170">
        <f t="shared" si="63"/>
        <v>1634.8154339999999</v>
      </c>
      <c r="V600" s="170">
        <f t="shared" si="63"/>
        <v>1545.9454339999998</v>
      </c>
      <c r="W600" s="170">
        <f t="shared" si="63"/>
        <v>1538.5854339999999</v>
      </c>
      <c r="X600" s="170">
        <f t="shared" si="63"/>
        <v>1533.0254339999999</v>
      </c>
      <c r="Y600" s="170">
        <f t="shared" si="63"/>
        <v>1247.0754339999996</v>
      </c>
      <c r="Z600" s="37"/>
      <c r="AA600" s="41">
        <v>607.70000000000005</v>
      </c>
      <c r="AB600" s="39">
        <v>609.24</v>
      </c>
      <c r="AC600" s="39">
        <v>610.22</v>
      </c>
      <c r="AD600" s="39">
        <v>611.05999999999995</v>
      </c>
      <c r="AE600" s="39">
        <v>611.67999999999995</v>
      </c>
      <c r="AF600" s="39">
        <v>611.64</v>
      </c>
      <c r="AG600" s="39">
        <v>903.54</v>
      </c>
      <c r="AH600" s="39">
        <v>911.67</v>
      </c>
      <c r="AI600" s="39">
        <v>1034.21</v>
      </c>
      <c r="AJ600" s="39">
        <v>1052.8</v>
      </c>
      <c r="AK600" s="39">
        <v>1042.93</v>
      </c>
      <c r="AL600" s="39">
        <v>1032.18</v>
      </c>
      <c r="AM600" s="39">
        <v>994.38</v>
      </c>
      <c r="AN600" s="39">
        <v>992.98</v>
      </c>
      <c r="AO600" s="39">
        <v>1022.21</v>
      </c>
      <c r="AP600" s="39">
        <v>1081.44</v>
      </c>
      <c r="AQ600" s="39">
        <v>1099.8800000000001</v>
      </c>
      <c r="AR600" s="39">
        <v>1096.25</v>
      </c>
      <c r="AS600" s="39">
        <v>1091.6099999999999</v>
      </c>
      <c r="AT600" s="39">
        <v>998.53</v>
      </c>
      <c r="AU600" s="39">
        <v>909.66</v>
      </c>
      <c r="AV600" s="39">
        <v>902.3</v>
      </c>
      <c r="AW600" s="39">
        <v>896.74</v>
      </c>
      <c r="AX600" s="40">
        <v>610.79</v>
      </c>
      <c r="AY600" s="340">
        <v>145.09</v>
      </c>
      <c r="AZ600" s="175">
        <v>3.2654339999999999</v>
      </c>
      <c r="BA600" s="159">
        <v>487.92999999999995</v>
      </c>
    </row>
    <row r="601" spans="1:53">
      <c r="A601" s="47">
        <v>23</v>
      </c>
      <c r="B601" s="170">
        <f t="shared" si="64"/>
        <v>1508.4754339999997</v>
      </c>
      <c r="C601" s="170">
        <f t="shared" si="64"/>
        <v>1507.9754339999997</v>
      </c>
      <c r="D601" s="170">
        <f t="shared" si="64"/>
        <v>1507.3854339999998</v>
      </c>
      <c r="E601" s="170">
        <f t="shared" si="64"/>
        <v>1507.7554339999999</v>
      </c>
      <c r="F601" s="170">
        <f t="shared" si="64"/>
        <v>1508.8154339999999</v>
      </c>
      <c r="G601" s="170">
        <f t="shared" si="64"/>
        <v>1509.8854339999998</v>
      </c>
      <c r="H601" s="170">
        <f t="shared" si="64"/>
        <v>1511.0554339999997</v>
      </c>
      <c r="I601" s="170">
        <f t="shared" si="64"/>
        <v>1522.1054339999998</v>
      </c>
      <c r="J601" s="170">
        <f t="shared" si="64"/>
        <v>1523.7654339999997</v>
      </c>
      <c r="K601" s="170">
        <f t="shared" si="64"/>
        <v>1512.0854339999999</v>
      </c>
      <c r="L601" s="170">
        <f t="shared" si="64"/>
        <v>1512.7054339999997</v>
      </c>
      <c r="M601" s="170">
        <f t="shared" si="64"/>
        <v>1501.9254339999998</v>
      </c>
      <c r="N601" s="170">
        <f t="shared" si="64"/>
        <v>1497.9354339999998</v>
      </c>
      <c r="O601" s="170">
        <f t="shared" si="64"/>
        <v>1496.9154339999998</v>
      </c>
      <c r="P601" s="170">
        <f t="shared" si="64"/>
        <v>1506.4554339999997</v>
      </c>
      <c r="Q601" s="170">
        <f t="shared" si="64"/>
        <v>1591.5854339999999</v>
      </c>
      <c r="R601" s="170">
        <f t="shared" si="65"/>
        <v>1615.6454339999998</v>
      </c>
      <c r="S601" s="170">
        <f t="shared" si="63"/>
        <v>1617.8854339999998</v>
      </c>
      <c r="T601" s="170">
        <f t="shared" si="63"/>
        <v>1620.1154339999998</v>
      </c>
      <c r="U601" s="170">
        <f t="shared" si="63"/>
        <v>1576.0254339999999</v>
      </c>
      <c r="V601" s="170">
        <f t="shared" si="63"/>
        <v>1526.4454339999998</v>
      </c>
      <c r="W601" s="170">
        <f t="shared" si="63"/>
        <v>1518.8654339999998</v>
      </c>
      <c r="X601" s="170">
        <f t="shared" si="63"/>
        <v>1514.5054339999999</v>
      </c>
      <c r="Y601" s="170">
        <f t="shared" si="63"/>
        <v>1509.3754339999998</v>
      </c>
      <c r="Z601" s="37"/>
      <c r="AA601" s="41">
        <v>872.19</v>
      </c>
      <c r="AB601" s="39">
        <v>871.69</v>
      </c>
      <c r="AC601" s="39">
        <v>871.1</v>
      </c>
      <c r="AD601" s="39">
        <v>871.47</v>
      </c>
      <c r="AE601" s="39">
        <v>872.53</v>
      </c>
      <c r="AF601" s="39">
        <v>873.6</v>
      </c>
      <c r="AG601" s="39">
        <v>874.77</v>
      </c>
      <c r="AH601" s="39">
        <v>885.82</v>
      </c>
      <c r="AI601" s="39">
        <v>887.48</v>
      </c>
      <c r="AJ601" s="39">
        <v>875.8</v>
      </c>
      <c r="AK601" s="39">
        <v>876.42</v>
      </c>
      <c r="AL601" s="39">
        <v>865.64</v>
      </c>
      <c r="AM601" s="39">
        <v>861.65</v>
      </c>
      <c r="AN601" s="39">
        <v>860.63</v>
      </c>
      <c r="AO601" s="39">
        <v>870.17</v>
      </c>
      <c r="AP601" s="39">
        <v>955.3</v>
      </c>
      <c r="AQ601" s="39">
        <v>979.36</v>
      </c>
      <c r="AR601" s="39">
        <v>981.6</v>
      </c>
      <c r="AS601" s="39">
        <v>983.83</v>
      </c>
      <c r="AT601" s="39">
        <v>939.74</v>
      </c>
      <c r="AU601" s="39">
        <v>890.16</v>
      </c>
      <c r="AV601" s="39">
        <v>882.58</v>
      </c>
      <c r="AW601" s="39">
        <v>878.22</v>
      </c>
      <c r="AX601" s="40">
        <v>873.09</v>
      </c>
      <c r="AY601" s="340">
        <v>145.09</v>
      </c>
      <c r="AZ601" s="175">
        <v>3.2654339999999999</v>
      </c>
      <c r="BA601" s="159">
        <v>487.92999999999995</v>
      </c>
    </row>
    <row r="602" spans="1:53">
      <c r="A602" s="47">
        <v>24</v>
      </c>
      <c r="B602" s="170">
        <f t="shared" si="64"/>
        <v>1509.2654339999997</v>
      </c>
      <c r="C602" s="170">
        <f t="shared" si="64"/>
        <v>1508.6854339999998</v>
      </c>
      <c r="D602" s="170">
        <f t="shared" si="64"/>
        <v>1508.6054339999998</v>
      </c>
      <c r="E602" s="170">
        <f t="shared" si="64"/>
        <v>1509.2854339999997</v>
      </c>
      <c r="F602" s="170">
        <f t="shared" si="64"/>
        <v>1510.2154339999997</v>
      </c>
      <c r="G602" s="170">
        <f t="shared" si="64"/>
        <v>1511.6754339999998</v>
      </c>
      <c r="H602" s="170">
        <f t="shared" si="64"/>
        <v>1514.2054339999997</v>
      </c>
      <c r="I602" s="170">
        <f t="shared" si="64"/>
        <v>1523.2254339999997</v>
      </c>
      <c r="J602" s="170">
        <f t="shared" si="64"/>
        <v>1530.1654339999998</v>
      </c>
      <c r="K602" s="170">
        <f t="shared" si="64"/>
        <v>1593.0254339999999</v>
      </c>
      <c r="L602" s="170">
        <f t="shared" si="64"/>
        <v>1565.9554339999997</v>
      </c>
      <c r="M602" s="170">
        <f t="shared" si="64"/>
        <v>1584.4954339999997</v>
      </c>
      <c r="N602" s="170">
        <f t="shared" si="64"/>
        <v>1565.8654339999998</v>
      </c>
      <c r="O602" s="170">
        <f t="shared" si="64"/>
        <v>1560.0254339999999</v>
      </c>
      <c r="P602" s="170">
        <f t="shared" si="64"/>
        <v>1569.6054339999998</v>
      </c>
      <c r="Q602" s="170">
        <f t="shared" si="64"/>
        <v>1621.5654339999999</v>
      </c>
      <c r="R602" s="170">
        <f t="shared" si="65"/>
        <v>1649.0754339999996</v>
      </c>
      <c r="S602" s="170">
        <f t="shared" si="63"/>
        <v>1652.2054339999997</v>
      </c>
      <c r="T602" s="170">
        <f t="shared" si="63"/>
        <v>1667.5254339999999</v>
      </c>
      <c r="U602" s="170">
        <f t="shared" si="63"/>
        <v>1623.9054339999998</v>
      </c>
      <c r="V602" s="170">
        <f t="shared" si="63"/>
        <v>1529.6954339999998</v>
      </c>
      <c r="W602" s="170">
        <f t="shared" si="63"/>
        <v>1520.4154339999998</v>
      </c>
      <c r="X602" s="170">
        <f t="shared" si="63"/>
        <v>1516.0354339999997</v>
      </c>
      <c r="Y602" s="170">
        <f t="shared" si="63"/>
        <v>1510.8454339999996</v>
      </c>
      <c r="Z602" s="37"/>
      <c r="AA602" s="41">
        <v>872.98</v>
      </c>
      <c r="AB602" s="39">
        <v>872.4</v>
      </c>
      <c r="AC602" s="39">
        <v>872.32</v>
      </c>
      <c r="AD602" s="39">
        <v>873</v>
      </c>
      <c r="AE602" s="39">
        <v>873.93</v>
      </c>
      <c r="AF602" s="39">
        <v>875.39</v>
      </c>
      <c r="AG602" s="39">
        <v>877.92</v>
      </c>
      <c r="AH602" s="39">
        <v>886.94</v>
      </c>
      <c r="AI602" s="39">
        <v>893.88</v>
      </c>
      <c r="AJ602" s="39">
        <v>956.74</v>
      </c>
      <c r="AK602" s="39">
        <v>929.67</v>
      </c>
      <c r="AL602" s="39">
        <v>948.21</v>
      </c>
      <c r="AM602" s="39">
        <v>929.58</v>
      </c>
      <c r="AN602" s="39">
        <v>923.74</v>
      </c>
      <c r="AO602" s="39">
        <v>933.32</v>
      </c>
      <c r="AP602" s="39">
        <v>985.28</v>
      </c>
      <c r="AQ602" s="39">
        <v>1012.7899999999998</v>
      </c>
      <c r="AR602" s="39">
        <v>1015.92</v>
      </c>
      <c r="AS602" s="39">
        <v>1031.24</v>
      </c>
      <c r="AT602" s="39">
        <v>987.62</v>
      </c>
      <c r="AU602" s="39">
        <v>893.41</v>
      </c>
      <c r="AV602" s="39">
        <v>884.13</v>
      </c>
      <c r="AW602" s="39">
        <v>879.75</v>
      </c>
      <c r="AX602" s="40">
        <v>874.56</v>
      </c>
      <c r="AY602" s="340">
        <v>145.09</v>
      </c>
      <c r="AZ602" s="175">
        <v>3.2654339999999999</v>
      </c>
      <c r="BA602" s="159">
        <v>487.92999999999995</v>
      </c>
    </row>
    <row r="603" spans="1:53">
      <c r="A603" s="47">
        <v>25</v>
      </c>
      <c r="B603" s="170">
        <f t="shared" si="64"/>
        <v>1507.0954339999996</v>
      </c>
      <c r="C603" s="170">
        <f t="shared" si="64"/>
        <v>1498.2154339999997</v>
      </c>
      <c r="D603" s="170">
        <f t="shared" si="64"/>
        <v>1496.0554339999997</v>
      </c>
      <c r="E603" s="170">
        <f t="shared" si="64"/>
        <v>1497.4854339999999</v>
      </c>
      <c r="F603" s="170">
        <f t="shared" si="64"/>
        <v>1514.1154339999998</v>
      </c>
      <c r="G603" s="170">
        <f t="shared" si="64"/>
        <v>1524.1554339999998</v>
      </c>
      <c r="H603" s="170">
        <f t="shared" si="64"/>
        <v>1531.8354339999999</v>
      </c>
      <c r="I603" s="170">
        <f t="shared" si="64"/>
        <v>1651.4754339999997</v>
      </c>
      <c r="J603" s="170">
        <f t="shared" si="64"/>
        <v>1632.5054339999999</v>
      </c>
      <c r="K603" s="170">
        <f t="shared" si="64"/>
        <v>1611.3254339999996</v>
      </c>
      <c r="L603" s="170">
        <f t="shared" si="64"/>
        <v>1593.8554339999998</v>
      </c>
      <c r="M603" s="170">
        <f t="shared" si="64"/>
        <v>1588.1254339999998</v>
      </c>
      <c r="N603" s="170">
        <f t="shared" si="64"/>
        <v>1556.7954339999999</v>
      </c>
      <c r="O603" s="170">
        <f t="shared" si="64"/>
        <v>1597.2254339999997</v>
      </c>
      <c r="P603" s="170">
        <f t="shared" si="64"/>
        <v>1558.9154339999998</v>
      </c>
      <c r="Q603" s="170">
        <f t="shared" si="64"/>
        <v>1563.6354339999998</v>
      </c>
      <c r="R603" s="170">
        <f t="shared" si="65"/>
        <v>1610.2254339999997</v>
      </c>
      <c r="S603" s="170">
        <f t="shared" si="63"/>
        <v>1598.8754339999998</v>
      </c>
      <c r="T603" s="170">
        <f t="shared" si="63"/>
        <v>1553.2954339999999</v>
      </c>
      <c r="U603" s="170">
        <f t="shared" si="63"/>
        <v>1526.4054339999998</v>
      </c>
      <c r="V603" s="170">
        <f t="shared" si="63"/>
        <v>1520.5154339999997</v>
      </c>
      <c r="W603" s="170">
        <f t="shared" si="63"/>
        <v>1517.8154339999999</v>
      </c>
      <c r="X603" s="170">
        <f t="shared" si="63"/>
        <v>1509.1254339999998</v>
      </c>
      <c r="Y603" s="170">
        <f t="shared" si="63"/>
        <v>1495.2654339999997</v>
      </c>
      <c r="Z603" s="37"/>
      <c r="AA603" s="41">
        <v>870.81</v>
      </c>
      <c r="AB603" s="39">
        <v>861.93</v>
      </c>
      <c r="AC603" s="39">
        <v>859.77</v>
      </c>
      <c r="AD603" s="39">
        <v>861.2</v>
      </c>
      <c r="AE603" s="39">
        <v>877.83</v>
      </c>
      <c r="AF603" s="39">
        <v>887.87</v>
      </c>
      <c r="AG603" s="39">
        <v>895.55</v>
      </c>
      <c r="AH603" s="39">
        <v>1015.19</v>
      </c>
      <c r="AI603" s="39">
        <v>996.22</v>
      </c>
      <c r="AJ603" s="39">
        <v>975.04</v>
      </c>
      <c r="AK603" s="39">
        <v>957.57</v>
      </c>
      <c r="AL603" s="39">
        <v>951.84</v>
      </c>
      <c r="AM603" s="39">
        <v>920.51</v>
      </c>
      <c r="AN603" s="39">
        <v>960.94</v>
      </c>
      <c r="AO603" s="39">
        <v>922.63</v>
      </c>
      <c r="AP603" s="39">
        <v>927.35</v>
      </c>
      <c r="AQ603" s="39">
        <v>973.94</v>
      </c>
      <c r="AR603" s="39">
        <v>962.59</v>
      </c>
      <c r="AS603" s="39">
        <v>917.01</v>
      </c>
      <c r="AT603" s="39">
        <v>890.12</v>
      </c>
      <c r="AU603" s="39">
        <v>884.23</v>
      </c>
      <c r="AV603" s="39">
        <v>881.53</v>
      </c>
      <c r="AW603" s="39">
        <v>872.84</v>
      </c>
      <c r="AX603" s="40">
        <v>858.98</v>
      </c>
      <c r="AY603" s="340">
        <v>145.09</v>
      </c>
      <c r="AZ603" s="175">
        <v>3.2654339999999999</v>
      </c>
      <c r="BA603" s="159">
        <v>487.92999999999995</v>
      </c>
    </row>
    <row r="604" spans="1:53">
      <c r="A604" s="47">
        <v>26</v>
      </c>
      <c r="B604" s="170">
        <f t="shared" si="64"/>
        <v>1495.0654339999999</v>
      </c>
      <c r="C604" s="170">
        <f t="shared" si="64"/>
        <v>1495.5154339999997</v>
      </c>
      <c r="D604" s="170">
        <f t="shared" si="64"/>
        <v>1495.2354339999999</v>
      </c>
      <c r="E604" s="170">
        <f t="shared" si="64"/>
        <v>1500.5154339999997</v>
      </c>
      <c r="F604" s="170">
        <f t="shared" si="64"/>
        <v>1514.7654339999997</v>
      </c>
      <c r="G604" s="170">
        <f t="shared" si="64"/>
        <v>1525.7854339999997</v>
      </c>
      <c r="H604" s="170">
        <f t="shared" si="64"/>
        <v>1533.3454339999996</v>
      </c>
      <c r="I604" s="170">
        <f t="shared" si="64"/>
        <v>1679.9354339999998</v>
      </c>
      <c r="J604" s="170">
        <f t="shared" si="64"/>
        <v>1683.0354339999997</v>
      </c>
      <c r="K604" s="170">
        <f t="shared" si="64"/>
        <v>1685.2754339999999</v>
      </c>
      <c r="L604" s="170">
        <f t="shared" si="64"/>
        <v>1679.0554339999997</v>
      </c>
      <c r="M604" s="170">
        <f t="shared" si="64"/>
        <v>1692.2954339999999</v>
      </c>
      <c r="N604" s="170">
        <f t="shared" si="64"/>
        <v>1672.3854339999996</v>
      </c>
      <c r="O604" s="170">
        <f t="shared" si="64"/>
        <v>1710.9154339999998</v>
      </c>
      <c r="P604" s="170">
        <f t="shared" si="64"/>
        <v>1687.3854339999996</v>
      </c>
      <c r="Q604" s="170">
        <f t="shared" si="64"/>
        <v>1683.0254339999999</v>
      </c>
      <c r="R604" s="170">
        <f t="shared" si="65"/>
        <v>1690.195434</v>
      </c>
      <c r="S604" s="170">
        <f t="shared" si="63"/>
        <v>1671.965434</v>
      </c>
      <c r="T604" s="170">
        <f t="shared" si="63"/>
        <v>1620.3154339999999</v>
      </c>
      <c r="U604" s="170">
        <f t="shared" si="63"/>
        <v>1592.2654339999997</v>
      </c>
      <c r="V604" s="170">
        <f t="shared" si="63"/>
        <v>1525.4754339999997</v>
      </c>
      <c r="W604" s="170">
        <f t="shared" si="63"/>
        <v>1520.9654339999997</v>
      </c>
      <c r="X604" s="170">
        <f t="shared" si="63"/>
        <v>1511.3554339999998</v>
      </c>
      <c r="Y604" s="170">
        <f t="shared" si="63"/>
        <v>1496.1854339999998</v>
      </c>
      <c r="Z604" s="37"/>
      <c r="AA604" s="41">
        <v>858.78</v>
      </c>
      <c r="AB604" s="39">
        <v>859.23</v>
      </c>
      <c r="AC604" s="39">
        <v>858.95</v>
      </c>
      <c r="AD604" s="39">
        <v>864.23</v>
      </c>
      <c r="AE604" s="39">
        <v>878.48</v>
      </c>
      <c r="AF604" s="39">
        <v>889.5</v>
      </c>
      <c r="AG604" s="39">
        <v>897.06</v>
      </c>
      <c r="AH604" s="39">
        <v>1043.6500000000001</v>
      </c>
      <c r="AI604" s="39">
        <v>1046.75</v>
      </c>
      <c r="AJ604" s="39">
        <v>1048.99</v>
      </c>
      <c r="AK604" s="39">
        <v>1042.77</v>
      </c>
      <c r="AL604" s="39">
        <v>1056.01</v>
      </c>
      <c r="AM604" s="39">
        <v>1036.0999999999999</v>
      </c>
      <c r="AN604" s="39">
        <v>1074.6300000000001</v>
      </c>
      <c r="AO604" s="39">
        <v>1051.0999999999999</v>
      </c>
      <c r="AP604" s="39">
        <v>1046.74</v>
      </c>
      <c r="AQ604" s="39">
        <v>1053.9100000000001</v>
      </c>
      <c r="AR604" s="39">
        <v>1035.68</v>
      </c>
      <c r="AS604" s="39">
        <v>984.03</v>
      </c>
      <c r="AT604" s="39">
        <v>955.98</v>
      </c>
      <c r="AU604" s="39">
        <v>889.19</v>
      </c>
      <c r="AV604" s="39">
        <v>884.68</v>
      </c>
      <c r="AW604" s="39">
        <v>875.07</v>
      </c>
      <c r="AX604" s="40">
        <v>859.9</v>
      </c>
      <c r="AY604" s="340">
        <v>145.09</v>
      </c>
      <c r="AZ604" s="175">
        <v>3.2654339999999999</v>
      </c>
      <c r="BA604" s="159">
        <v>487.92999999999995</v>
      </c>
    </row>
    <row r="605" spans="1:53">
      <c r="A605" s="47">
        <v>27</v>
      </c>
      <c r="B605" s="170">
        <f t="shared" si="64"/>
        <v>1500.1954339999998</v>
      </c>
      <c r="C605" s="170">
        <f t="shared" si="64"/>
        <v>1495.6454339999998</v>
      </c>
      <c r="D605" s="170">
        <f t="shared" si="64"/>
        <v>1495.1154339999998</v>
      </c>
      <c r="E605" s="170">
        <f t="shared" si="64"/>
        <v>1496.8554339999998</v>
      </c>
      <c r="F605" s="170">
        <f t="shared" si="64"/>
        <v>1513.0654339999999</v>
      </c>
      <c r="G605" s="170">
        <f t="shared" si="64"/>
        <v>1526.3954339999998</v>
      </c>
      <c r="H605" s="170">
        <f t="shared" si="64"/>
        <v>1530.3654339999998</v>
      </c>
      <c r="I605" s="170">
        <f t="shared" si="64"/>
        <v>1577.3254339999996</v>
      </c>
      <c r="J605" s="170">
        <f t="shared" si="64"/>
        <v>1695.0054339999999</v>
      </c>
      <c r="K605" s="170">
        <f t="shared" si="64"/>
        <v>1700.4754339999997</v>
      </c>
      <c r="L605" s="170">
        <f t="shared" si="64"/>
        <v>1650.9254339999998</v>
      </c>
      <c r="M605" s="170">
        <f t="shared" si="64"/>
        <v>1607.6454339999998</v>
      </c>
      <c r="N605" s="170">
        <f t="shared" si="64"/>
        <v>1614.7454339999997</v>
      </c>
      <c r="O605" s="170">
        <f t="shared" si="64"/>
        <v>1586.2254339999997</v>
      </c>
      <c r="P605" s="170">
        <f t="shared" si="64"/>
        <v>1525.3854339999998</v>
      </c>
      <c r="Q605" s="170">
        <f t="shared" si="64"/>
        <v>1572.5154339999997</v>
      </c>
      <c r="R605" s="170">
        <f t="shared" si="65"/>
        <v>1530.9754339999997</v>
      </c>
      <c r="S605" s="170">
        <f t="shared" si="63"/>
        <v>1531.7254339999997</v>
      </c>
      <c r="T605" s="170">
        <f t="shared" si="63"/>
        <v>1530.5054339999999</v>
      </c>
      <c r="U605" s="170">
        <f t="shared" si="63"/>
        <v>1528.3654339999998</v>
      </c>
      <c r="V605" s="170">
        <f t="shared" si="63"/>
        <v>1526.0854339999999</v>
      </c>
      <c r="W605" s="170">
        <f t="shared" si="63"/>
        <v>1515.1354339999998</v>
      </c>
      <c r="X605" s="170">
        <f t="shared" si="63"/>
        <v>1513.0054339999999</v>
      </c>
      <c r="Y605" s="170">
        <f t="shared" si="63"/>
        <v>1499.1954339999998</v>
      </c>
      <c r="Z605" s="37"/>
      <c r="AA605" s="41">
        <v>863.91</v>
      </c>
      <c r="AB605" s="39">
        <v>859.36</v>
      </c>
      <c r="AC605" s="39">
        <v>858.83</v>
      </c>
      <c r="AD605" s="39">
        <v>860.57</v>
      </c>
      <c r="AE605" s="39">
        <v>876.78</v>
      </c>
      <c r="AF605" s="39">
        <v>890.11</v>
      </c>
      <c r="AG605" s="39">
        <v>894.08</v>
      </c>
      <c r="AH605" s="39">
        <v>941.04</v>
      </c>
      <c r="AI605" s="39">
        <v>1058.72</v>
      </c>
      <c r="AJ605" s="39">
        <v>1064.19</v>
      </c>
      <c r="AK605" s="39">
        <v>1014.64</v>
      </c>
      <c r="AL605" s="39">
        <v>971.36</v>
      </c>
      <c r="AM605" s="39">
        <v>978.46</v>
      </c>
      <c r="AN605" s="39">
        <v>949.94</v>
      </c>
      <c r="AO605" s="39">
        <v>889.1</v>
      </c>
      <c r="AP605" s="39">
        <v>936.23</v>
      </c>
      <c r="AQ605" s="39">
        <v>894.69</v>
      </c>
      <c r="AR605" s="39">
        <v>895.44</v>
      </c>
      <c r="AS605" s="39">
        <v>894.22</v>
      </c>
      <c r="AT605" s="39">
        <v>892.08</v>
      </c>
      <c r="AU605" s="39">
        <v>889.8</v>
      </c>
      <c r="AV605" s="39">
        <v>878.85</v>
      </c>
      <c r="AW605" s="39">
        <v>876.72</v>
      </c>
      <c r="AX605" s="40">
        <v>862.91</v>
      </c>
      <c r="AY605" s="340">
        <v>145.09</v>
      </c>
      <c r="AZ605" s="175">
        <v>3.2654339999999999</v>
      </c>
      <c r="BA605" s="159">
        <v>487.92999999999995</v>
      </c>
    </row>
    <row r="606" spans="1:53">
      <c r="A606" s="47">
        <v>28</v>
      </c>
      <c r="B606" s="170">
        <f t="shared" si="64"/>
        <v>1535.1654339999998</v>
      </c>
      <c r="C606" s="170">
        <f t="shared" si="64"/>
        <v>1535.9854339999999</v>
      </c>
      <c r="D606" s="170">
        <f t="shared" si="64"/>
        <v>1528.9054339999998</v>
      </c>
      <c r="E606" s="170">
        <f t="shared" si="64"/>
        <v>1535.1454339999998</v>
      </c>
      <c r="F606" s="170">
        <f t="shared" si="64"/>
        <v>1547.1554339999998</v>
      </c>
      <c r="G606" s="170">
        <f t="shared" si="64"/>
        <v>1553.0154339999997</v>
      </c>
      <c r="H606" s="170">
        <f t="shared" si="64"/>
        <v>1582.1054339999998</v>
      </c>
      <c r="I606" s="170">
        <f t="shared" si="64"/>
        <v>1782.8054339999997</v>
      </c>
      <c r="J606" s="170">
        <f t="shared" si="64"/>
        <v>1770.0854339999999</v>
      </c>
      <c r="K606" s="170">
        <f t="shared" si="64"/>
        <v>1818.3754339999998</v>
      </c>
      <c r="L606" s="170">
        <f t="shared" si="64"/>
        <v>1745.2054339999997</v>
      </c>
      <c r="M606" s="170">
        <f t="shared" si="64"/>
        <v>1742.695434</v>
      </c>
      <c r="N606" s="170">
        <f t="shared" si="64"/>
        <v>1658.475434</v>
      </c>
      <c r="O606" s="170">
        <f t="shared" si="64"/>
        <v>1724.8254339999996</v>
      </c>
      <c r="P606" s="170">
        <f t="shared" si="64"/>
        <v>1801.7454339999997</v>
      </c>
      <c r="Q606" s="170">
        <f t="shared" si="64"/>
        <v>1825.7654339999997</v>
      </c>
      <c r="R606" s="170">
        <f t="shared" si="65"/>
        <v>1831.1854339999998</v>
      </c>
      <c r="S606" s="170">
        <f t="shared" si="63"/>
        <v>1824.425434</v>
      </c>
      <c r="T606" s="170">
        <f t="shared" si="63"/>
        <v>1837.5454339999999</v>
      </c>
      <c r="U606" s="170">
        <f t="shared" si="63"/>
        <v>1595.0154339999997</v>
      </c>
      <c r="V606" s="170">
        <f t="shared" si="63"/>
        <v>1558.9654339999997</v>
      </c>
      <c r="W606" s="170">
        <f t="shared" si="63"/>
        <v>1554.0154339999997</v>
      </c>
      <c r="X606" s="170">
        <f t="shared" si="63"/>
        <v>1548.3954339999998</v>
      </c>
      <c r="Y606" s="170">
        <f t="shared" si="63"/>
        <v>1544.8754339999998</v>
      </c>
      <c r="Z606" s="37"/>
      <c r="AA606" s="41">
        <v>898.88</v>
      </c>
      <c r="AB606" s="39">
        <v>899.7</v>
      </c>
      <c r="AC606" s="39">
        <v>892.62</v>
      </c>
      <c r="AD606" s="39">
        <v>898.86</v>
      </c>
      <c r="AE606" s="39">
        <v>910.87</v>
      </c>
      <c r="AF606" s="39">
        <v>916.73</v>
      </c>
      <c r="AG606" s="39">
        <v>945.82</v>
      </c>
      <c r="AH606" s="39">
        <v>1146.52</v>
      </c>
      <c r="AI606" s="39">
        <v>1133.8</v>
      </c>
      <c r="AJ606" s="39">
        <v>1182.0899999999999</v>
      </c>
      <c r="AK606" s="39">
        <v>1108.92</v>
      </c>
      <c r="AL606" s="39">
        <v>1106.4100000000001</v>
      </c>
      <c r="AM606" s="39">
        <v>1022.1900000000002</v>
      </c>
      <c r="AN606" s="39">
        <v>1088.54</v>
      </c>
      <c r="AO606" s="39">
        <v>1165.46</v>
      </c>
      <c r="AP606" s="39">
        <v>1189.48</v>
      </c>
      <c r="AQ606" s="39">
        <v>1194.9000000000001</v>
      </c>
      <c r="AR606" s="39">
        <v>1188.1400000000001</v>
      </c>
      <c r="AS606" s="39">
        <v>1201.26</v>
      </c>
      <c r="AT606" s="39">
        <v>958.73</v>
      </c>
      <c r="AU606" s="39">
        <v>922.68</v>
      </c>
      <c r="AV606" s="39">
        <v>917.73</v>
      </c>
      <c r="AW606" s="39">
        <v>912.11</v>
      </c>
      <c r="AX606" s="40">
        <v>908.59</v>
      </c>
      <c r="AY606" s="340">
        <v>145.09</v>
      </c>
      <c r="AZ606" s="175">
        <v>3.2654339999999999</v>
      </c>
      <c r="BA606" s="159">
        <v>487.92999999999995</v>
      </c>
    </row>
    <row r="607" spans="1:53">
      <c r="A607" s="47">
        <v>29</v>
      </c>
      <c r="B607" s="170">
        <f t="shared" si="64"/>
        <v>1543.9054339999998</v>
      </c>
      <c r="C607" s="170">
        <f t="shared" si="64"/>
        <v>1543.4354339999998</v>
      </c>
      <c r="D607" s="170">
        <f t="shared" si="64"/>
        <v>1543.7254339999997</v>
      </c>
      <c r="E607" s="170">
        <f t="shared" si="64"/>
        <v>1544.6554339999998</v>
      </c>
      <c r="F607" s="170">
        <f t="shared" si="64"/>
        <v>1546.7754339999999</v>
      </c>
      <c r="G607" s="170">
        <f t="shared" si="64"/>
        <v>1545.4054339999998</v>
      </c>
      <c r="H607" s="170">
        <f t="shared" si="64"/>
        <v>1551.2754339999999</v>
      </c>
      <c r="I607" s="170">
        <f t="shared" si="64"/>
        <v>1605.6854339999998</v>
      </c>
      <c r="J607" s="170">
        <f t="shared" si="64"/>
        <v>1764.4754339999997</v>
      </c>
      <c r="K607" s="170">
        <f t="shared" si="64"/>
        <v>1820.0754339999996</v>
      </c>
      <c r="L607" s="170">
        <f t="shared" si="64"/>
        <v>1841.8454339999996</v>
      </c>
      <c r="M607" s="170">
        <f t="shared" si="64"/>
        <v>1829.2354339999999</v>
      </c>
      <c r="N607" s="170">
        <f t="shared" si="64"/>
        <v>1823.0154339999997</v>
      </c>
      <c r="O607" s="170">
        <f t="shared" si="64"/>
        <v>1816.695434</v>
      </c>
      <c r="P607" s="170">
        <f t="shared" si="64"/>
        <v>1819.1554339999996</v>
      </c>
      <c r="Q607" s="170">
        <f t="shared" si="64"/>
        <v>1841.8154339999999</v>
      </c>
      <c r="R607" s="170">
        <f t="shared" si="65"/>
        <v>1884.9754339999997</v>
      </c>
      <c r="S607" s="170">
        <f t="shared" si="63"/>
        <v>1862.195434</v>
      </c>
      <c r="T607" s="170">
        <f t="shared" si="63"/>
        <v>1819.0154339999997</v>
      </c>
      <c r="U607" s="170">
        <f t="shared" si="63"/>
        <v>1746.2454339999997</v>
      </c>
      <c r="V607" s="170">
        <f t="shared" si="63"/>
        <v>1696.4754339999997</v>
      </c>
      <c r="W607" s="170">
        <f t="shared" si="63"/>
        <v>1550.7154339999997</v>
      </c>
      <c r="X607" s="170">
        <f t="shared" si="63"/>
        <v>1545.9454339999998</v>
      </c>
      <c r="Y607" s="170">
        <f t="shared" si="63"/>
        <v>1537.9854339999999</v>
      </c>
      <c r="Z607" s="37"/>
      <c r="AA607" s="41">
        <v>907.62</v>
      </c>
      <c r="AB607" s="39">
        <v>907.15</v>
      </c>
      <c r="AC607" s="39">
        <v>907.44</v>
      </c>
      <c r="AD607" s="39">
        <v>908.37</v>
      </c>
      <c r="AE607" s="39">
        <v>910.49</v>
      </c>
      <c r="AF607" s="39">
        <v>909.12</v>
      </c>
      <c r="AG607" s="39">
        <v>914.99</v>
      </c>
      <c r="AH607" s="39">
        <v>969.4</v>
      </c>
      <c r="AI607" s="39">
        <v>1128.19</v>
      </c>
      <c r="AJ607" s="39">
        <v>1183.79</v>
      </c>
      <c r="AK607" s="39">
        <v>1205.56</v>
      </c>
      <c r="AL607" s="39">
        <v>1192.95</v>
      </c>
      <c r="AM607" s="39">
        <v>1186.73</v>
      </c>
      <c r="AN607" s="39">
        <v>1180.4100000000001</v>
      </c>
      <c r="AO607" s="39">
        <v>1182.8699999999999</v>
      </c>
      <c r="AP607" s="39">
        <v>1205.53</v>
      </c>
      <c r="AQ607" s="39">
        <v>1248.69</v>
      </c>
      <c r="AR607" s="39">
        <v>1225.9100000000001</v>
      </c>
      <c r="AS607" s="39">
        <v>1182.73</v>
      </c>
      <c r="AT607" s="39">
        <v>1109.96</v>
      </c>
      <c r="AU607" s="39">
        <v>1060.19</v>
      </c>
      <c r="AV607" s="39">
        <v>914.43</v>
      </c>
      <c r="AW607" s="39">
        <v>909.66</v>
      </c>
      <c r="AX607" s="40">
        <v>901.7</v>
      </c>
      <c r="AY607" s="340">
        <v>145.09</v>
      </c>
      <c r="AZ607" s="175">
        <v>3.2654339999999999</v>
      </c>
      <c r="BA607" s="159">
        <v>487.92999999999995</v>
      </c>
    </row>
    <row r="608" spans="1:53">
      <c r="A608" s="47">
        <v>30</v>
      </c>
      <c r="B608" s="170">
        <f t="shared" si="64"/>
        <v>0</v>
      </c>
      <c r="C608" s="170">
        <f t="shared" si="64"/>
        <v>0</v>
      </c>
      <c r="D608" s="170">
        <f t="shared" si="64"/>
        <v>0</v>
      </c>
      <c r="E608" s="170">
        <f t="shared" si="64"/>
        <v>0</v>
      </c>
      <c r="F608" s="170">
        <f t="shared" si="64"/>
        <v>0</v>
      </c>
      <c r="G608" s="170">
        <f t="shared" si="64"/>
        <v>0</v>
      </c>
      <c r="H608" s="170">
        <f t="shared" si="64"/>
        <v>0</v>
      </c>
      <c r="I608" s="170">
        <f t="shared" si="64"/>
        <v>0</v>
      </c>
      <c r="J608" s="170">
        <f t="shared" si="64"/>
        <v>0</v>
      </c>
      <c r="K608" s="170">
        <f t="shared" si="64"/>
        <v>0</v>
      </c>
      <c r="L608" s="170">
        <f t="shared" si="64"/>
        <v>0</v>
      </c>
      <c r="M608" s="170">
        <f t="shared" si="64"/>
        <v>0</v>
      </c>
      <c r="N608" s="170">
        <f t="shared" si="64"/>
        <v>0</v>
      </c>
      <c r="O608" s="170">
        <f t="shared" si="64"/>
        <v>0</v>
      </c>
      <c r="P608" s="170">
        <f t="shared" si="64"/>
        <v>0</v>
      </c>
      <c r="Q608" s="170">
        <f t="shared" si="64"/>
        <v>0</v>
      </c>
      <c r="R608" s="170">
        <f t="shared" si="65"/>
        <v>0</v>
      </c>
      <c r="S608" s="170">
        <f t="shared" si="63"/>
        <v>0</v>
      </c>
      <c r="T608" s="170">
        <f t="shared" si="63"/>
        <v>0</v>
      </c>
      <c r="U608" s="170">
        <f t="shared" si="63"/>
        <v>0</v>
      </c>
      <c r="V608" s="170">
        <f t="shared" si="63"/>
        <v>0</v>
      </c>
      <c r="W608" s="170">
        <f t="shared" si="63"/>
        <v>0</v>
      </c>
      <c r="X608" s="170">
        <f t="shared" si="63"/>
        <v>0</v>
      </c>
      <c r="Y608" s="170">
        <f t="shared" si="63"/>
        <v>0</v>
      </c>
      <c r="Z608" s="37"/>
      <c r="AA608" s="41">
        <v>0</v>
      </c>
      <c r="AB608" s="39">
        <v>0</v>
      </c>
      <c r="AC608" s="39">
        <v>0</v>
      </c>
      <c r="AD608" s="39">
        <v>0</v>
      </c>
      <c r="AE608" s="39">
        <v>0</v>
      </c>
      <c r="AF608" s="39">
        <v>0</v>
      </c>
      <c r="AG608" s="39">
        <v>0</v>
      </c>
      <c r="AH608" s="39">
        <v>0</v>
      </c>
      <c r="AI608" s="39">
        <v>0</v>
      </c>
      <c r="AJ608" s="39">
        <v>0</v>
      </c>
      <c r="AK608" s="39">
        <v>0</v>
      </c>
      <c r="AL608" s="39">
        <v>0</v>
      </c>
      <c r="AM608" s="39">
        <v>0</v>
      </c>
      <c r="AN608" s="39">
        <v>0</v>
      </c>
      <c r="AO608" s="39">
        <v>0</v>
      </c>
      <c r="AP608" s="39">
        <v>0</v>
      </c>
      <c r="AQ608" s="39">
        <v>0</v>
      </c>
      <c r="AR608" s="39">
        <v>0</v>
      </c>
      <c r="AS608" s="39">
        <v>0</v>
      </c>
      <c r="AT608" s="39">
        <v>0</v>
      </c>
      <c r="AU608" s="39">
        <v>0</v>
      </c>
      <c r="AV608" s="39">
        <v>0</v>
      </c>
      <c r="AW608" s="39">
        <v>0</v>
      </c>
      <c r="AX608" s="40">
        <v>0</v>
      </c>
      <c r="AY608" s="340">
        <v>0</v>
      </c>
      <c r="AZ608" s="175">
        <v>0</v>
      </c>
      <c r="BA608" s="159"/>
    </row>
    <row r="609" spans="1:54" ht="13.5" thickBot="1">
      <c r="A609" s="154">
        <v>31</v>
      </c>
      <c r="B609" s="170">
        <f t="shared" si="64"/>
        <v>0</v>
      </c>
      <c r="C609" s="170">
        <f t="shared" si="64"/>
        <v>0</v>
      </c>
      <c r="D609" s="170">
        <f t="shared" si="64"/>
        <v>0</v>
      </c>
      <c r="E609" s="170">
        <f t="shared" si="64"/>
        <v>0</v>
      </c>
      <c r="F609" s="170">
        <f t="shared" si="64"/>
        <v>0</v>
      </c>
      <c r="G609" s="170">
        <f t="shared" si="64"/>
        <v>0</v>
      </c>
      <c r="H609" s="170">
        <f t="shared" si="64"/>
        <v>0</v>
      </c>
      <c r="I609" s="170">
        <f t="shared" si="64"/>
        <v>0</v>
      </c>
      <c r="J609" s="170">
        <f t="shared" si="64"/>
        <v>0</v>
      </c>
      <c r="K609" s="170">
        <f t="shared" si="64"/>
        <v>0</v>
      </c>
      <c r="L609" s="170">
        <f t="shared" si="64"/>
        <v>0</v>
      </c>
      <c r="M609" s="170">
        <f t="shared" si="64"/>
        <v>0</v>
      </c>
      <c r="N609" s="170">
        <f t="shared" si="64"/>
        <v>0</v>
      </c>
      <c r="O609" s="170">
        <f t="shared" si="64"/>
        <v>0</v>
      </c>
      <c r="P609" s="170">
        <f t="shared" si="64"/>
        <v>0</v>
      </c>
      <c r="Q609" s="170">
        <f t="shared" si="64"/>
        <v>0</v>
      </c>
      <c r="R609" s="170">
        <f t="shared" si="65"/>
        <v>0</v>
      </c>
      <c r="S609" s="170">
        <f t="shared" si="63"/>
        <v>0</v>
      </c>
      <c r="T609" s="170">
        <f t="shared" si="63"/>
        <v>0</v>
      </c>
      <c r="U609" s="170">
        <f t="shared" si="63"/>
        <v>0</v>
      </c>
      <c r="V609" s="170">
        <f t="shared" si="63"/>
        <v>0</v>
      </c>
      <c r="W609" s="170">
        <f t="shared" si="63"/>
        <v>0</v>
      </c>
      <c r="X609" s="170">
        <f t="shared" si="63"/>
        <v>0</v>
      </c>
      <c r="Y609" s="170">
        <f t="shared" si="63"/>
        <v>0</v>
      </c>
      <c r="Z609" s="37"/>
      <c r="AA609" s="72">
        <v>0</v>
      </c>
      <c r="AB609" s="73">
        <v>0</v>
      </c>
      <c r="AC609" s="73">
        <v>0</v>
      </c>
      <c r="AD609" s="73">
        <v>0</v>
      </c>
      <c r="AE609" s="73">
        <v>0</v>
      </c>
      <c r="AF609" s="73">
        <v>0</v>
      </c>
      <c r="AG609" s="73">
        <v>0</v>
      </c>
      <c r="AH609" s="73">
        <v>0</v>
      </c>
      <c r="AI609" s="73">
        <v>0</v>
      </c>
      <c r="AJ609" s="73">
        <v>0</v>
      </c>
      <c r="AK609" s="73">
        <v>0</v>
      </c>
      <c r="AL609" s="73">
        <v>0</v>
      </c>
      <c r="AM609" s="73">
        <v>0</v>
      </c>
      <c r="AN609" s="73">
        <v>0</v>
      </c>
      <c r="AO609" s="73">
        <v>0</v>
      </c>
      <c r="AP609" s="73">
        <v>0</v>
      </c>
      <c r="AQ609" s="73">
        <v>0</v>
      </c>
      <c r="AR609" s="73">
        <v>0</v>
      </c>
      <c r="AS609" s="73">
        <v>0</v>
      </c>
      <c r="AT609" s="73">
        <v>0</v>
      </c>
      <c r="AU609" s="73">
        <v>0</v>
      </c>
      <c r="AV609" s="73">
        <v>0</v>
      </c>
      <c r="AW609" s="73">
        <v>0</v>
      </c>
      <c r="AX609" s="130">
        <v>0</v>
      </c>
      <c r="AY609" s="341">
        <v>0</v>
      </c>
      <c r="AZ609" s="176">
        <v>0</v>
      </c>
      <c r="BA609" s="160"/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14" t="s">
        <v>2</v>
      </c>
      <c r="B611" s="517" t="s">
        <v>179</v>
      </c>
      <c r="C611" s="517"/>
      <c r="D611" s="517"/>
      <c r="E611" s="517"/>
      <c r="F611" s="517"/>
      <c r="G611" s="517"/>
      <c r="H611" s="517"/>
      <c r="I611" s="517"/>
      <c r="J611" s="517"/>
      <c r="K611" s="517"/>
      <c r="L611" s="517"/>
      <c r="M611" s="517"/>
      <c r="N611" s="517"/>
      <c r="O611" s="517"/>
      <c r="P611" s="517"/>
      <c r="Q611" s="517"/>
      <c r="R611" s="517"/>
      <c r="S611" s="517"/>
      <c r="T611" s="517"/>
      <c r="U611" s="517"/>
      <c r="V611" s="517"/>
      <c r="W611" s="517"/>
      <c r="X611" s="517"/>
      <c r="Y611" s="518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15"/>
      <c r="B612" s="505" t="s">
        <v>3</v>
      </c>
      <c r="C612" s="506"/>
      <c r="D612" s="506"/>
      <c r="E612" s="506"/>
      <c r="F612" s="506"/>
      <c r="G612" s="506"/>
      <c r="H612" s="506"/>
      <c r="I612" s="506"/>
      <c r="J612" s="506"/>
      <c r="K612" s="506"/>
      <c r="L612" s="506"/>
      <c r="M612" s="506"/>
      <c r="N612" s="506"/>
      <c r="O612" s="506"/>
      <c r="P612" s="506"/>
      <c r="Q612" s="506"/>
      <c r="R612" s="506"/>
      <c r="S612" s="506"/>
      <c r="T612" s="506"/>
      <c r="U612" s="506"/>
      <c r="V612" s="506"/>
      <c r="W612" s="506"/>
      <c r="X612" s="506"/>
      <c r="Y612" s="507"/>
      <c r="AA612" s="508" t="s">
        <v>88</v>
      </c>
      <c r="AB612" s="509"/>
      <c r="AC612" s="509"/>
      <c r="AD612" s="509"/>
      <c r="AE612" s="509"/>
      <c r="AF612" s="509"/>
      <c r="AG612" s="509"/>
      <c r="AH612" s="509"/>
      <c r="AI612" s="509"/>
      <c r="AJ612" s="509"/>
      <c r="AK612" s="509"/>
      <c r="AL612" s="509"/>
      <c r="AM612" s="509"/>
      <c r="AN612" s="509"/>
      <c r="AO612" s="509"/>
      <c r="AP612" s="509"/>
      <c r="AQ612" s="509"/>
      <c r="AR612" s="509"/>
      <c r="AS612" s="509"/>
      <c r="AT612" s="509"/>
      <c r="AU612" s="509"/>
      <c r="AV612" s="509"/>
      <c r="AW612" s="509"/>
      <c r="AX612" s="510"/>
      <c r="AY612" s="504" t="str">
        <f>AY576</f>
        <v>Сбытовая надбавка</v>
      </c>
      <c r="AZ612" s="496" t="s">
        <v>199</v>
      </c>
      <c r="BA612" s="492" t="s">
        <v>193</v>
      </c>
      <c r="BB612" s="492" t="s">
        <v>180</v>
      </c>
    </row>
    <row r="613" spans="1:54" s="246" customFormat="1" ht="51.75" customHeight="1">
      <c r="A613" s="516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32"/>
      <c r="AZ613" s="497"/>
      <c r="BA613" s="493"/>
      <c r="BB613" s="493"/>
    </row>
    <row r="614" spans="1:54" s="251" customFormat="1" ht="16.149999999999999" customHeight="1">
      <c r="A614" s="511" t="s">
        <v>216</v>
      </c>
      <c r="B614" s="512"/>
      <c r="C614" s="512"/>
      <c r="D614" s="512"/>
      <c r="E614" s="512"/>
      <c r="F614" s="512"/>
      <c r="G614" s="512"/>
      <c r="H614" s="512"/>
      <c r="I614" s="512"/>
      <c r="J614" s="512"/>
      <c r="K614" s="512"/>
      <c r="L614" s="512"/>
      <c r="M614" s="512"/>
      <c r="N614" s="512"/>
      <c r="O614" s="512"/>
      <c r="P614" s="512"/>
      <c r="Q614" s="512"/>
      <c r="R614" s="512"/>
      <c r="S614" s="512"/>
      <c r="T614" s="512"/>
      <c r="U614" s="512"/>
      <c r="V614" s="512"/>
      <c r="W614" s="512"/>
      <c r="X614" s="512"/>
      <c r="Y614" s="513"/>
      <c r="AA614" s="511">
        <v>2</v>
      </c>
      <c r="AB614" s="512"/>
      <c r="AC614" s="512"/>
      <c r="AD614" s="512"/>
      <c r="AE614" s="512"/>
      <c r="AF614" s="512"/>
      <c r="AG614" s="512"/>
      <c r="AH614" s="512"/>
      <c r="AI614" s="512"/>
      <c r="AJ614" s="512"/>
      <c r="AK614" s="512"/>
      <c r="AL614" s="512"/>
      <c r="AM614" s="512"/>
      <c r="AN614" s="512"/>
      <c r="AO614" s="512"/>
      <c r="AP614" s="512"/>
      <c r="AQ614" s="512"/>
      <c r="AR614" s="512"/>
      <c r="AS614" s="512"/>
      <c r="AT614" s="512"/>
      <c r="AU614" s="512"/>
      <c r="AV614" s="512"/>
      <c r="AW614" s="512"/>
      <c r="AX614" s="513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1027.2554339999999</v>
      </c>
      <c r="C615" s="256">
        <f t="shared" ref="C615:R630" si="66">AB615+$AY615+$AZ615+ROUND($BA615*$BB615,2)</f>
        <v>1026.405434</v>
      </c>
      <c r="D615" s="256">
        <f t="shared" si="66"/>
        <v>1026.395434</v>
      </c>
      <c r="E615" s="256">
        <f t="shared" si="66"/>
        <v>1027.435434</v>
      </c>
      <c r="F615" s="256">
        <f t="shared" si="66"/>
        <v>1028.445434</v>
      </c>
      <c r="G615" s="256">
        <f t="shared" si="66"/>
        <v>1032.1454339999998</v>
      </c>
      <c r="H615" s="256">
        <f t="shared" si="66"/>
        <v>1038.1254339999998</v>
      </c>
      <c r="I615" s="256">
        <f t="shared" si="66"/>
        <v>1045.975434</v>
      </c>
      <c r="J615" s="256">
        <f t="shared" si="66"/>
        <v>1054.1454339999998</v>
      </c>
      <c r="K615" s="256">
        <f t="shared" si="66"/>
        <v>1054.675434</v>
      </c>
      <c r="L615" s="256">
        <f t="shared" si="66"/>
        <v>1053.715434</v>
      </c>
      <c r="M615" s="256">
        <f t="shared" si="66"/>
        <v>1053.1454339999998</v>
      </c>
      <c r="N615" s="256">
        <f t="shared" si="66"/>
        <v>1053.175434</v>
      </c>
      <c r="O615" s="256">
        <f t="shared" si="66"/>
        <v>1053.4154339999998</v>
      </c>
      <c r="P615" s="256">
        <f t="shared" si="66"/>
        <v>1062.6454339999998</v>
      </c>
      <c r="Q615" s="256">
        <f t="shared" si="66"/>
        <v>1076.3854339999998</v>
      </c>
      <c r="R615" s="256">
        <f t="shared" si="66"/>
        <v>1077.725434</v>
      </c>
      <c r="S615" s="256">
        <f t="shared" ref="S615:Y630" si="67">AR615+$AY615+$AZ615+ROUND($BA615*$BB615,2)</f>
        <v>1064.1254339999998</v>
      </c>
      <c r="T615" s="256">
        <f t="shared" si="67"/>
        <v>1053.3254339999999</v>
      </c>
      <c r="U615" s="256">
        <f t="shared" si="67"/>
        <v>1053.0854339999999</v>
      </c>
      <c r="V615" s="256">
        <f t="shared" si="67"/>
        <v>1050.0354339999999</v>
      </c>
      <c r="W615" s="256">
        <f t="shared" si="67"/>
        <v>1041.5554339999999</v>
      </c>
      <c r="X615" s="256">
        <f t="shared" si="67"/>
        <v>1030.465434</v>
      </c>
      <c r="Y615" s="256">
        <f t="shared" si="67"/>
        <v>1028.1254339999998</v>
      </c>
      <c r="Z615" s="257"/>
      <c r="AA615" s="258">
        <v>878.9</v>
      </c>
      <c r="AB615" s="259">
        <v>878.05</v>
      </c>
      <c r="AC615" s="259">
        <v>878.04</v>
      </c>
      <c r="AD615" s="259">
        <v>879.08</v>
      </c>
      <c r="AE615" s="259">
        <v>880.09</v>
      </c>
      <c r="AF615" s="259">
        <v>883.79</v>
      </c>
      <c r="AG615" s="259">
        <v>889.77</v>
      </c>
      <c r="AH615" s="259">
        <v>897.62</v>
      </c>
      <c r="AI615" s="259">
        <v>905.79</v>
      </c>
      <c r="AJ615" s="259">
        <v>906.32</v>
      </c>
      <c r="AK615" s="259">
        <v>905.36</v>
      </c>
      <c r="AL615" s="259">
        <v>904.79</v>
      </c>
      <c r="AM615" s="259">
        <v>904.82</v>
      </c>
      <c r="AN615" s="259">
        <v>905.06</v>
      </c>
      <c r="AO615" s="259">
        <v>914.29</v>
      </c>
      <c r="AP615" s="259">
        <v>928.03</v>
      </c>
      <c r="AQ615" s="259">
        <v>929.37</v>
      </c>
      <c r="AR615" s="259">
        <v>915.77</v>
      </c>
      <c r="AS615" s="259">
        <v>904.97</v>
      </c>
      <c r="AT615" s="259">
        <v>904.73</v>
      </c>
      <c r="AU615" s="259">
        <v>901.68</v>
      </c>
      <c r="AV615" s="259">
        <v>893.2</v>
      </c>
      <c r="AW615" s="259">
        <v>882.11</v>
      </c>
      <c r="AX615" s="260">
        <v>879.77</v>
      </c>
      <c r="AY615" s="345">
        <v>145.09</v>
      </c>
      <c r="AZ615" s="261">
        <v>3.2654339999999999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1027.685434</v>
      </c>
      <c r="C616" s="256">
        <f t="shared" si="66"/>
        <v>1027.5054339999999</v>
      </c>
      <c r="D616" s="256">
        <f t="shared" si="66"/>
        <v>1027.6154339999998</v>
      </c>
      <c r="E616" s="256">
        <f t="shared" si="66"/>
        <v>1028.3354339999999</v>
      </c>
      <c r="F616" s="256">
        <f t="shared" si="66"/>
        <v>1029.465434</v>
      </c>
      <c r="G616" s="256">
        <f t="shared" si="66"/>
        <v>1031.435434</v>
      </c>
      <c r="H616" s="256">
        <f t="shared" si="66"/>
        <v>1034.5654339999999</v>
      </c>
      <c r="I616" s="256">
        <f t="shared" si="66"/>
        <v>1043.225434</v>
      </c>
      <c r="J616" s="256">
        <f t="shared" si="66"/>
        <v>1043.965434</v>
      </c>
      <c r="K616" s="256">
        <f t="shared" si="66"/>
        <v>1067.0254339999999</v>
      </c>
      <c r="L616" s="256">
        <f t="shared" si="66"/>
        <v>1074.7554339999999</v>
      </c>
      <c r="M616" s="256">
        <f t="shared" si="66"/>
        <v>1073.925434</v>
      </c>
      <c r="N616" s="256">
        <f t="shared" si="66"/>
        <v>1074.0354339999999</v>
      </c>
      <c r="O616" s="256">
        <f t="shared" si="66"/>
        <v>1077.5154339999999</v>
      </c>
      <c r="P616" s="256">
        <f t="shared" si="66"/>
        <v>1090.0054339999999</v>
      </c>
      <c r="Q616" s="256">
        <f t="shared" si="66"/>
        <v>1110.3554339999998</v>
      </c>
      <c r="R616" s="256">
        <f t="shared" si="66"/>
        <v>1129.925434</v>
      </c>
      <c r="S616" s="256">
        <f t="shared" si="67"/>
        <v>1125.705434</v>
      </c>
      <c r="T616" s="256">
        <f t="shared" si="67"/>
        <v>1112.1354339999998</v>
      </c>
      <c r="U616" s="256">
        <f t="shared" si="67"/>
        <v>1080.7754339999999</v>
      </c>
      <c r="V616" s="256">
        <f t="shared" si="67"/>
        <v>1053.3254339999999</v>
      </c>
      <c r="W616" s="256">
        <f t="shared" si="67"/>
        <v>1049.6354339999998</v>
      </c>
      <c r="X616" s="256">
        <f t="shared" si="67"/>
        <v>1033.9154339999998</v>
      </c>
      <c r="Y616" s="256">
        <f t="shared" si="67"/>
        <v>1030.5954339999998</v>
      </c>
      <c r="Z616" s="257"/>
      <c r="AA616" s="262">
        <v>879.33</v>
      </c>
      <c r="AB616" s="259">
        <v>879.15</v>
      </c>
      <c r="AC616" s="259">
        <v>879.26</v>
      </c>
      <c r="AD616" s="259">
        <v>879.98</v>
      </c>
      <c r="AE616" s="259">
        <v>881.11</v>
      </c>
      <c r="AF616" s="259">
        <v>883.08</v>
      </c>
      <c r="AG616" s="259">
        <v>886.21</v>
      </c>
      <c r="AH616" s="259">
        <v>894.87</v>
      </c>
      <c r="AI616" s="259">
        <v>895.61</v>
      </c>
      <c r="AJ616" s="259">
        <v>918.67</v>
      </c>
      <c r="AK616" s="259">
        <v>926.4</v>
      </c>
      <c r="AL616" s="259">
        <v>925.57</v>
      </c>
      <c r="AM616" s="259">
        <v>925.68</v>
      </c>
      <c r="AN616" s="259">
        <v>929.16</v>
      </c>
      <c r="AO616" s="259">
        <v>941.65</v>
      </c>
      <c r="AP616" s="259">
        <v>962</v>
      </c>
      <c r="AQ616" s="259">
        <v>981.57</v>
      </c>
      <c r="AR616" s="259">
        <v>977.35</v>
      </c>
      <c r="AS616" s="259">
        <v>963.78</v>
      </c>
      <c r="AT616" s="259">
        <v>932.42</v>
      </c>
      <c r="AU616" s="259">
        <v>904.97</v>
      </c>
      <c r="AV616" s="259">
        <v>901.28</v>
      </c>
      <c r="AW616" s="259">
        <v>885.56</v>
      </c>
      <c r="AX616" s="260">
        <v>882.24</v>
      </c>
      <c r="AY616" s="345">
        <v>145.09</v>
      </c>
      <c r="AZ616" s="261">
        <v>3.2654339999999999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1027.6654339999998</v>
      </c>
      <c r="C617" s="256">
        <f t="shared" si="66"/>
        <v>1027.135434</v>
      </c>
      <c r="D617" s="256">
        <f t="shared" si="66"/>
        <v>1025.225434</v>
      </c>
      <c r="E617" s="256">
        <f t="shared" si="66"/>
        <v>1026.8354340000001</v>
      </c>
      <c r="F617" s="256">
        <f t="shared" si="66"/>
        <v>1033.1654339999998</v>
      </c>
      <c r="G617" s="256">
        <f t="shared" si="66"/>
        <v>1058.3254339999999</v>
      </c>
      <c r="H617" s="256">
        <f t="shared" si="66"/>
        <v>1157.965434</v>
      </c>
      <c r="I617" s="256">
        <f t="shared" si="66"/>
        <v>1233.6354339999998</v>
      </c>
      <c r="J617" s="256">
        <f t="shared" si="66"/>
        <v>1266.8254339999999</v>
      </c>
      <c r="K617" s="256">
        <f t="shared" si="66"/>
        <v>1271.1354339999998</v>
      </c>
      <c r="L617" s="256">
        <f t="shared" si="66"/>
        <v>1266.0354339999999</v>
      </c>
      <c r="M617" s="256">
        <f t="shared" si="66"/>
        <v>1264.2054339999997</v>
      </c>
      <c r="N617" s="256">
        <f t="shared" si="66"/>
        <v>1258.2954339999999</v>
      </c>
      <c r="O617" s="256">
        <f t="shared" si="66"/>
        <v>1267.7754339999999</v>
      </c>
      <c r="P617" s="256">
        <f t="shared" si="66"/>
        <v>1292.2354339999999</v>
      </c>
      <c r="Q617" s="256">
        <f t="shared" si="66"/>
        <v>1272.3154339999999</v>
      </c>
      <c r="R617" s="256">
        <f t="shared" si="66"/>
        <v>1272.2954339999999</v>
      </c>
      <c r="S617" s="256">
        <f t="shared" si="67"/>
        <v>1270.1554339999998</v>
      </c>
      <c r="T617" s="256">
        <f t="shared" si="67"/>
        <v>1236.5554339999999</v>
      </c>
      <c r="U617" s="256">
        <f t="shared" si="67"/>
        <v>1204.4554339999997</v>
      </c>
      <c r="V617" s="256">
        <f t="shared" si="67"/>
        <v>1123.8654339999998</v>
      </c>
      <c r="W617" s="256">
        <f t="shared" si="67"/>
        <v>1070.8554339999998</v>
      </c>
      <c r="X617" s="256">
        <f t="shared" si="67"/>
        <v>1044.2554339999999</v>
      </c>
      <c r="Y617" s="256">
        <f t="shared" si="67"/>
        <v>1026.3354340000001</v>
      </c>
      <c r="Z617" s="257"/>
      <c r="AA617" s="262">
        <v>879.31</v>
      </c>
      <c r="AB617" s="259">
        <v>878.78</v>
      </c>
      <c r="AC617" s="259">
        <v>876.87</v>
      </c>
      <c r="AD617" s="259">
        <v>878.48</v>
      </c>
      <c r="AE617" s="259">
        <v>884.81</v>
      </c>
      <c r="AF617" s="259">
        <v>909.97</v>
      </c>
      <c r="AG617" s="259">
        <v>1009.6100000000001</v>
      </c>
      <c r="AH617" s="259">
        <v>1085.28</v>
      </c>
      <c r="AI617" s="259">
        <v>1118.47</v>
      </c>
      <c r="AJ617" s="259">
        <v>1122.78</v>
      </c>
      <c r="AK617" s="259">
        <v>1117.68</v>
      </c>
      <c r="AL617" s="259">
        <v>1115.8499999999999</v>
      </c>
      <c r="AM617" s="259">
        <v>1109.94</v>
      </c>
      <c r="AN617" s="259">
        <v>1119.42</v>
      </c>
      <c r="AO617" s="259">
        <v>1143.8800000000001</v>
      </c>
      <c r="AP617" s="259">
        <v>1123.96</v>
      </c>
      <c r="AQ617" s="259">
        <v>1123.94</v>
      </c>
      <c r="AR617" s="259">
        <v>1121.8</v>
      </c>
      <c r="AS617" s="259">
        <v>1088.2</v>
      </c>
      <c r="AT617" s="259">
        <v>1056.0999999999999</v>
      </c>
      <c r="AU617" s="259">
        <v>975.51</v>
      </c>
      <c r="AV617" s="259">
        <v>922.5</v>
      </c>
      <c r="AW617" s="259">
        <v>895.9</v>
      </c>
      <c r="AX617" s="260">
        <v>877.98</v>
      </c>
      <c r="AY617" s="345">
        <v>145.09</v>
      </c>
      <c r="AZ617" s="261">
        <v>3.2654339999999999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1034.955434</v>
      </c>
      <c r="C618" s="256">
        <f t="shared" si="66"/>
        <v>1032.0654339999999</v>
      </c>
      <c r="D618" s="256">
        <f t="shared" si="66"/>
        <v>1029.6454339999998</v>
      </c>
      <c r="E618" s="256">
        <f t="shared" si="66"/>
        <v>1033.1054339999998</v>
      </c>
      <c r="F618" s="256">
        <f t="shared" si="66"/>
        <v>1050.175434</v>
      </c>
      <c r="G618" s="256">
        <f t="shared" si="66"/>
        <v>1120.2954339999999</v>
      </c>
      <c r="H618" s="256">
        <f t="shared" si="66"/>
        <v>1209.9454339999998</v>
      </c>
      <c r="I618" s="256">
        <f t="shared" si="66"/>
        <v>1286.4854339999999</v>
      </c>
      <c r="J618" s="256">
        <f t="shared" si="66"/>
        <v>1318.3754339999998</v>
      </c>
      <c r="K618" s="256">
        <f t="shared" si="66"/>
        <v>1309.3654339999998</v>
      </c>
      <c r="L618" s="256">
        <f t="shared" si="66"/>
        <v>1333.5354339999999</v>
      </c>
      <c r="M618" s="256">
        <f t="shared" si="66"/>
        <v>1284.4654339999997</v>
      </c>
      <c r="N618" s="256">
        <f t="shared" si="66"/>
        <v>1268.7554339999999</v>
      </c>
      <c r="O618" s="256">
        <f t="shared" si="66"/>
        <v>1269.5554339999999</v>
      </c>
      <c r="P618" s="256">
        <f t="shared" si="66"/>
        <v>1282.6654339999998</v>
      </c>
      <c r="Q618" s="256">
        <f t="shared" si="66"/>
        <v>1293.5154339999999</v>
      </c>
      <c r="R618" s="256">
        <f t="shared" si="66"/>
        <v>1313.3154339999999</v>
      </c>
      <c r="S618" s="256">
        <f t="shared" si="67"/>
        <v>1296.7154339999997</v>
      </c>
      <c r="T618" s="256">
        <f t="shared" si="67"/>
        <v>1266.9354339999998</v>
      </c>
      <c r="U618" s="256">
        <f t="shared" si="67"/>
        <v>1235.4554339999997</v>
      </c>
      <c r="V618" s="256">
        <f t="shared" si="67"/>
        <v>1103.0554339999999</v>
      </c>
      <c r="W618" s="256">
        <f t="shared" si="67"/>
        <v>1064.6454339999998</v>
      </c>
      <c r="X618" s="256">
        <f t="shared" si="67"/>
        <v>1043.2754339999999</v>
      </c>
      <c r="Y618" s="256">
        <f t="shared" si="67"/>
        <v>1037.5354339999999</v>
      </c>
      <c r="Z618" s="257"/>
      <c r="AA618" s="262">
        <v>886.6</v>
      </c>
      <c r="AB618" s="259">
        <v>883.71</v>
      </c>
      <c r="AC618" s="259">
        <v>881.29</v>
      </c>
      <c r="AD618" s="259">
        <v>884.75</v>
      </c>
      <c r="AE618" s="259">
        <v>901.82</v>
      </c>
      <c r="AF618" s="259">
        <v>971.94</v>
      </c>
      <c r="AG618" s="259">
        <v>1061.5899999999999</v>
      </c>
      <c r="AH618" s="259">
        <v>1138.1300000000001</v>
      </c>
      <c r="AI618" s="259">
        <v>1170.02</v>
      </c>
      <c r="AJ618" s="259">
        <v>1161.01</v>
      </c>
      <c r="AK618" s="259">
        <v>1185.18</v>
      </c>
      <c r="AL618" s="259">
        <v>1136.1099999999999</v>
      </c>
      <c r="AM618" s="259">
        <v>1120.4000000000001</v>
      </c>
      <c r="AN618" s="259">
        <v>1121.2</v>
      </c>
      <c r="AO618" s="259">
        <v>1134.31</v>
      </c>
      <c r="AP618" s="259">
        <v>1145.1600000000001</v>
      </c>
      <c r="AQ618" s="259">
        <v>1164.96</v>
      </c>
      <c r="AR618" s="259">
        <v>1148.3599999999999</v>
      </c>
      <c r="AS618" s="259">
        <v>1118.58</v>
      </c>
      <c r="AT618" s="259">
        <v>1087.0999999999999</v>
      </c>
      <c r="AU618" s="259">
        <v>954.7</v>
      </c>
      <c r="AV618" s="259">
        <v>916.29</v>
      </c>
      <c r="AW618" s="259">
        <v>894.92</v>
      </c>
      <c r="AX618" s="260">
        <v>889.18</v>
      </c>
      <c r="AY618" s="345">
        <v>145.09</v>
      </c>
      <c r="AZ618" s="261">
        <v>3.2654339999999999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1024.175434</v>
      </c>
      <c r="C619" s="256">
        <f t="shared" si="66"/>
        <v>1023.2054340000001</v>
      </c>
      <c r="D619" s="256">
        <f t="shared" si="66"/>
        <v>1022.635434</v>
      </c>
      <c r="E619" s="256">
        <f t="shared" si="66"/>
        <v>1024.705434</v>
      </c>
      <c r="F619" s="256">
        <f t="shared" si="66"/>
        <v>1034.2754339999999</v>
      </c>
      <c r="G619" s="256">
        <f t="shared" si="66"/>
        <v>1051.8354339999999</v>
      </c>
      <c r="H619" s="256">
        <f t="shared" si="66"/>
        <v>1147.9154339999998</v>
      </c>
      <c r="I619" s="256">
        <f t="shared" si="66"/>
        <v>1174.6054339999998</v>
      </c>
      <c r="J619" s="256">
        <f t="shared" si="66"/>
        <v>1192.1354339999998</v>
      </c>
      <c r="K619" s="256">
        <f t="shared" si="66"/>
        <v>1193.6754339999998</v>
      </c>
      <c r="L619" s="256">
        <f t="shared" si="66"/>
        <v>1192.2054339999997</v>
      </c>
      <c r="M619" s="256">
        <f t="shared" si="66"/>
        <v>1193.5154339999999</v>
      </c>
      <c r="N619" s="256">
        <f t="shared" si="66"/>
        <v>1188.4954339999999</v>
      </c>
      <c r="O619" s="256">
        <f t="shared" si="66"/>
        <v>1221.5954339999998</v>
      </c>
      <c r="P619" s="256">
        <f t="shared" si="66"/>
        <v>1240.8554339999998</v>
      </c>
      <c r="Q619" s="256">
        <f t="shared" si="66"/>
        <v>1262.3654339999998</v>
      </c>
      <c r="R619" s="256">
        <f t="shared" si="66"/>
        <v>1249.8854339999998</v>
      </c>
      <c r="S619" s="256">
        <f t="shared" si="67"/>
        <v>1222.3254339999999</v>
      </c>
      <c r="T619" s="256">
        <f t="shared" si="67"/>
        <v>1221.2554339999999</v>
      </c>
      <c r="U619" s="256">
        <f t="shared" si="67"/>
        <v>1181.3554339999998</v>
      </c>
      <c r="V619" s="256">
        <f t="shared" si="67"/>
        <v>1087.4154339999998</v>
      </c>
      <c r="W619" s="256">
        <f t="shared" si="67"/>
        <v>1042.7454339999999</v>
      </c>
      <c r="X619" s="256">
        <f t="shared" si="67"/>
        <v>1038.2854339999999</v>
      </c>
      <c r="Y619" s="256">
        <f t="shared" si="67"/>
        <v>1024.685434</v>
      </c>
      <c r="Z619" s="257"/>
      <c r="AA619" s="262">
        <v>875.82</v>
      </c>
      <c r="AB619" s="259">
        <v>874.85</v>
      </c>
      <c r="AC619" s="259">
        <v>874.28</v>
      </c>
      <c r="AD619" s="259">
        <v>876.35</v>
      </c>
      <c r="AE619" s="259">
        <v>885.92</v>
      </c>
      <c r="AF619" s="259">
        <v>903.48</v>
      </c>
      <c r="AG619" s="259">
        <v>999.56</v>
      </c>
      <c r="AH619" s="259">
        <v>1026.25</v>
      </c>
      <c r="AI619" s="259">
        <v>1043.78</v>
      </c>
      <c r="AJ619" s="259">
        <v>1045.32</v>
      </c>
      <c r="AK619" s="259">
        <v>1043.8499999999999</v>
      </c>
      <c r="AL619" s="259">
        <v>1045.1600000000001</v>
      </c>
      <c r="AM619" s="259">
        <v>1040.1400000000001</v>
      </c>
      <c r="AN619" s="259">
        <v>1073.24</v>
      </c>
      <c r="AO619" s="259">
        <v>1092.5</v>
      </c>
      <c r="AP619" s="259">
        <v>1114.01</v>
      </c>
      <c r="AQ619" s="259">
        <v>1101.53</v>
      </c>
      <c r="AR619" s="259">
        <v>1073.97</v>
      </c>
      <c r="AS619" s="259">
        <v>1072.9000000000001</v>
      </c>
      <c r="AT619" s="259">
        <v>1033</v>
      </c>
      <c r="AU619" s="259">
        <v>939.06</v>
      </c>
      <c r="AV619" s="259">
        <v>894.39</v>
      </c>
      <c r="AW619" s="259">
        <v>889.93</v>
      </c>
      <c r="AX619" s="260">
        <v>876.33</v>
      </c>
      <c r="AY619" s="345">
        <v>145.09</v>
      </c>
      <c r="AZ619" s="261">
        <v>3.2654339999999999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1020.125434</v>
      </c>
      <c r="C620" s="256">
        <f t="shared" si="66"/>
        <v>1019.9254340000001</v>
      </c>
      <c r="D620" s="256">
        <f t="shared" si="66"/>
        <v>1020.265434</v>
      </c>
      <c r="E620" s="256">
        <f t="shared" si="66"/>
        <v>1022.6154340000001</v>
      </c>
      <c r="F620" s="256">
        <f t="shared" si="66"/>
        <v>1028.975434</v>
      </c>
      <c r="G620" s="256">
        <f t="shared" si="66"/>
        <v>1051.8754339999998</v>
      </c>
      <c r="H620" s="256">
        <f t="shared" si="66"/>
        <v>1078.215434</v>
      </c>
      <c r="I620" s="256">
        <f t="shared" si="66"/>
        <v>1172.7854339999999</v>
      </c>
      <c r="J620" s="256">
        <f t="shared" si="66"/>
        <v>1185.6254339999998</v>
      </c>
      <c r="K620" s="256">
        <f t="shared" si="66"/>
        <v>1165.4054339999998</v>
      </c>
      <c r="L620" s="256">
        <f t="shared" si="66"/>
        <v>1149.0754339999999</v>
      </c>
      <c r="M620" s="256">
        <f t="shared" si="66"/>
        <v>1142.945434</v>
      </c>
      <c r="N620" s="256">
        <f t="shared" si="66"/>
        <v>1082.3154339999999</v>
      </c>
      <c r="O620" s="256">
        <f t="shared" si="66"/>
        <v>1076.4154339999998</v>
      </c>
      <c r="P620" s="256">
        <f t="shared" si="66"/>
        <v>1102.965434</v>
      </c>
      <c r="Q620" s="256">
        <f t="shared" si="66"/>
        <v>1133.955434</v>
      </c>
      <c r="R620" s="256">
        <f t="shared" si="66"/>
        <v>1165.6654339999998</v>
      </c>
      <c r="S620" s="256">
        <f t="shared" si="67"/>
        <v>1146.475434</v>
      </c>
      <c r="T620" s="256">
        <f t="shared" si="67"/>
        <v>1118.5954339999998</v>
      </c>
      <c r="U620" s="256">
        <f t="shared" si="67"/>
        <v>1111.705434</v>
      </c>
      <c r="V620" s="256">
        <f t="shared" si="67"/>
        <v>1047.7754339999999</v>
      </c>
      <c r="W620" s="256">
        <f t="shared" si="67"/>
        <v>1042.685434</v>
      </c>
      <c r="X620" s="256">
        <f t="shared" si="67"/>
        <v>1038.3754339999998</v>
      </c>
      <c r="Y620" s="256">
        <f t="shared" si="67"/>
        <v>1021.6854340000001</v>
      </c>
      <c r="Z620" s="257"/>
      <c r="AA620" s="262">
        <v>871.77</v>
      </c>
      <c r="AB620" s="259">
        <v>871.57</v>
      </c>
      <c r="AC620" s="259">
        <v>871.91</v>
      </c>
      <c r="AD620" s="259">
        <v>874.26</v>
      </c>
      <c r="AE620" s="259">
        <v>880.62</v>
      </c>
      <c r="AF620" s="259">
        <v>903.52</v>
      </c>
      <c r="AG620" s="259">
        <v>929.86</v>
      </c>
      <c r="AH620" s="259">
        <v>1024.43</v>
      </c>
      <c r="AI620" s="259">
        <v>1037.27</v>
      </c>
      <c r="AJ620" s="259">
        <v>1017.05</v>
      </c>
      <c r="AK620" s="259">
        <v>1000.72</v>
      </c>
      <c r="AL620" s="259">
        <v>994.59</v>
      </c>
      <c r="AM620" s="259">
        <v>933.96</v>
      </c>
      <c r="AN620" s="259">
        <v>928.06</v>
      </c>
      <c r="AO620" s="259">
        <v>954.61</v>
      </c>
      <c r="AP620" s="259">
        <v>985.6</v>
      </c>
      <c r="AQ620" s="259">
        <v>1017.31</v>
      </c>
      <c r="AR620" s="259">
        <v>998.12</v>
      </c>
      <c r="AS620" s="259">
        <v>970.24</v>
      </c>
      <c r="AT620" s="259">
        <v>963.35</v>
      </c>
      <c r="AU620" s="259">
        <v>899.42</v>
      </c>
      <c r="AV620" s="259">
        <v>894.33</v>
      </c>
      <c r="AW620" s="259">
        <v>890.02</v>
      </c>
      <c r="AX620" s="260">
        <v>873.33</v>
      </c>
      <c r="AY620" s="345">
        <v>145.09</v>
      </c>
      <c r="AZ620" s="261">
        <v>3.2654339999999999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1021.375434</v>
      </c>
      <c r="C621" s="256">
        <f t="shared" si="66"/>
        <v>1020.7254340000001</v>
      </c>
      <c r="D621" s="256">
        <f t="shared" si="66"/>
        <v>1020.9754340000001</v>
      </c>
      <c r="E621" s="256">
        <f t="shared" si="66"/>
        <v>1023.1154340000001</v>
      </c>
      <c r="F621" s="256">
        <f t="shared" si="66"/>
        <v>1030.3354339999999</v>
      </c>
      <c r="G621" s="256">
        <f t="shared" si="66"/>
        <v>1053.2454339999999</v>
      </c>
      <c r="H621" s="256">
        <f t="shared" si="66"/>
        <v>1127.3454339999998</v>
      </c>
      <c r="I621" s="256">
        <f t="shared" si="66"/>
        <v>1201.1054339999998</v>
      </c>
      <c r="J621" s="256">
        <f t="shared" si="66"/>
        <v>1207.4054339999998</v>
      </c>
      <c r="K621" s="256">
        <f t="shared" si="66"/>
        <v>1212.6154339999998</v>
      </c>
      <c r="L621" s="256">
        <f t="shared" si="66"/>
        <v>1197.8654339999998</v>
      </c>
      <c r="M621" s="256">
        <f t="shared" si="66"/>
        <v>1199.1654339999998</v>
      </c>
      <c r="N621" s="256">
        <f t="shared" si="66"/>
        <v>1190.7154339999997</v>
      </c>
      <c r="O621" s="256">
        <f t="shared" si="66"/>
        <v>1203.3454339999998</v>
      </c>
      <c r="P621" s="256">
        <f t="shared" si="66"/>
        <v>1213.3154339999999</v>
      </c>
      <c r="Q621" s="256">
        <f t="shared" si="66"/>
        <v>1238.2354339999999</v>
      </c>
      <c r="R621" s="256">
        <f t="shared" si="66"/>
        <v>1228.3054339999999</v>
      </c>
      <c r="S621" s="256">
        <f t="shared" si="67"/>
        <v>1204.2154339999997</v>
      </c>
      <c r="T621" s="256">
        <f t="shared" si="67"/>
        <v>1201.2254339999997</v>
      </c>
      <c r="U621" s="256">
        <f t="shared" si="67"/>
        <v>1178.0354339999999</v>
      </c>
      <c r="V621" s="256">
        <f t="shared" si="67"/>
        <v>1053.225434</v>
      </c>
      <c r="W621" s="256">
        <f t="shared" si="67"/>
        <v>1047.0954339999998</v>
      </c>
      <c r="X621" s="256">
        <f t="shared" si="67"/>
        <v>1042.7454339999999</v>
      </c>
      <c r="Y621" s="256">
        <f t="shared" si="67"/>
        <v>1027.4154339999998</v>
      </c>
      <c r="Z621" s="257"/>
      <c r="AA621" s="262">
        <v>873.02</v>
      </c>
      <c r="AB621" s="259">
        <v>872.37</v>
      </c>
      <c r="AC621" s="259">
        <v>872.62</v>
      </c>
      <c r="AD621" s="259">
        <v>874.76</v>
      </c>
      <c r="AE621" s="259">
        <v>881.98</v>
      </c>
      <c r="AF621" s="259">
        <v>904.89</v>
      </c>
      <c r="AG621" s="259">
        <v>978.99</v>
      </c>
      <c r="AH621" s="259">
        <v>1052.75</v>
      </c>
      <c r="AI621" s="259">
        <v>1059.05</v>
      </c>
      <c r="AJ621" s="259">
        <v>1064.26</v>
      </c>
      <c r="AK621" s="259">
        <v>1049.51</v>
      </c>
      <c r="AL621" s="259">
        <v>1050.81</v>
      </c>
      <c r="AM621" s="259">
        <v>1042.3599999999999</v>
      </c>
      <c r="AN621" s="259">
        <v>1054.99</v>
      </c>
      <c r="AO621" s="259">
        <v>1064.96</v>
      </c>
      <c r="AP621" s="259">
        <v>1089.8800000000001</v>
      </c>
      <c r="AQ621" s="259">
        <v>1079.95</v>
      </c>
      <c r="AR621" s="259">
        <v>1055.8599999999999</v>
      </c>
      <c r="AS621" s="259">
        <v>1052.8699999999999</v>
      </c>
      <c r="AT621" s="259">
        <v>1029.68</v>
      </c>
      <c r="AU621" s="259">
        <v>904.87</v>
      </c>
      <c r="AV621" s="259">
        <v>898.74</v>
      </c>
      <c r="AW621" s="259">
        <v>894.39</v>
      </c>
      <c r="AX621" s="260">
        <v>879.06</v>
      </c>
      <c r="AY621" s="345">
        <v>145.09</v>
      </c>
      <c r="AZ621" s="261">
        <v>3.2654339999999999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1042.7954339999999</v>
      </c>
      <c r="C622" s="256">
        <f t="shared" si="66"/>
        <v>1041.8754339999998</v>
      </c>
      <c r="D622" s="256">
        <f t="shared" si="66"/>
        <v>1026.645434</v>
      </c>
      <c r="E622" s="256">
        <f t="shared" si="66"/>
        <v>1022.8254340000001</v>
      </c>
      <c r="F622" s="256">
        <f t="shared" si="66"/>
        <v>1023.655434</v>
      </c>
      <c r="G622" s="256">
        <f t="shared" si="66"/>
        <v>1047.975434</v>
      </c>
      <c r="H622" s="256">
        <f t="shared" si="66"/>
        <v>1052.5754339999999</v>
      </c>
      <c r="I622" s="256">
        <f t="shared" si="66"/>
        <v>1142.4054339999998</v>
      </c>
      <c r="J622" s="256">
        <f t="shared" si="66"/>
        <v>1153.6754339999998</v>
      </c>
      <c r="K622" s="256">
        <f t="shared" si="66"/>
        <v>1211.2254339999997</v>
      </c>
      <c r="L622" s="256">
        <f t="shared" si="66"/>
        <v>1210.0854339999999</v>
      </c>
      <c r="M622" s="256">
        <f t="shared" si="66"/>
        <v>1198.9754339999997</v>
      </c>
      <c r="N622" s="256">
        <f t="shared" si="66"/>
        <v>1186.1154339999998</v>
      </c>
      <c r="O622" s="256">
        <f t="shared" si="66"/>
        <v>1176.8554339999998</v>
      </c>
      <c r="P622" s="256">
        <f t="shared" si="66"/>
        <v>1197.8754339999998</v>
      </c>
      <c r="Q622" s="256">
        <f t="shared" si="66"/>
        <v>1205.8554339999998</v>
      </c>
      <c r="R622" s="256">
        <f t="shared" si="66"/>
        <v>1227.5454339999999</v>
      </c>
      <c r="S622" s="256">
        <f t="shared" si="67"/>
        <v>1219.0354339999999</v>
      </c>
      <c r="T622" s="256">
        <f t="shared" si="67"/>
        <v>1210.7954339999999</v>
      </c>
      <c r="U622" s="256">
        <f t="shared" si="67"/>
        <v>1229.9554339999997</v>
      </c>
      <c r="V622" s="256">
        <f t="shared" si="67"/>
        <v>1172.9554339999997</v>
      </c>
      <c r="W622" s="256">
        <f t="shared" si="67"/>
        <v>1131.5254339999999</v>
      </c>
      <c r="X622" s="256">
        <f t="shared" si="67"/>
        <v>1075.4854339999999</v>
      </c>
      <c r="Y622" s="256">
        <f t="shared" si="67"/>
        <v>1071.3954339999998</v>
      </c>
      <c r="Z622" s="257"/>
      <c r="AA622" s="262">
        <v>894.44</v>
      </c>
      <c r="AB622" s="259">
        <v>893.52</v>
      </c>
      <c r="AC622" s="259">
        <v>878.29</v>
      </c>
      <c r="AD622" s="259">
        <v>874.47</v>
      </c>
      <c r="AE622" s="259">
        <v>875.3</v>
      </c>
      <c r="AF622" s="259">
        <v>899.62</v>
      </c>
      <c r="AG622" s="259">
        <v>904.22</v>
      </c>
      <c r="AH622" s="259">
        <v>994.05</v>
      </c>
      <c r="AI622" s="259">
        <v>1005.3199999999999</v>
      </c>
      <c r="AJ622" s="259">
        <v>1062.8699999999999</v>
      </c>
      <c r="AK622" s="259">
        <v>1061.73</v>
      </c>
      <c r="AL622" s="259">
        <v>1050.6199999999999</v>
      </c>
      <c r="AM622" s="259">
        <v>1037.76</v>
      </c>
      <c r="AN622" s="259">
        <v>1028.5</v>
      </c>
      <c r="AO622" s="259">
        <v>1049.52</v>
      </c>
      <c r="AP622" s="259">
        <v>1057.5</v>
      </c>
      <c r="AQ622" s="259">
        <v>1079.19</v>
      </c>
      <c r="AR622" s="259">
        <v>1070.68</v>
      </c>
      <c r="AS622" s="259">
        <v>1062.44</v>
      </c>
      <c r="AT622" s="259">
        <v>1081.5999999999999</v>
      </c>
      <c r="AU622" s="259">
        <v>1024.5999999999999</v>
      </c>
      <c r="AV622" s="259">
        <v>983.17</v>
      </c>
      <c r="AW622" s="259">
        <v>927.13</v>
      </c>
      <c r="AX622" s="260">
        <v>923.04</v>
      </c>
      <c r="AY622" s="345">
        <v>145.09</v>
      </c>
      <c r="AZ622" s="261">
        <v>3.2654339999999999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1054.8554339999998</v>
      </c>
      <c r="C623" s="256">
        <f t="shared" si="66"/>
        <v>1050.8154339999999</v>
      </c>
      <c r="D623" s="256">
        <f t="shared" si="66"/>
        <v>1049.5254339999999</v>
      </c>
      <c r="E623" s="256">
        <f t="shared" si="66"/>
        <v>1022.9654340000001</v>
      </c>
      <c r="F623" s="256">
        <f t="shared" si="66"/>
        <v>1026.8254340000001</v>
      </c>
      <c r="G623" s="256">
        <f t="shared" si="66"/>
        <v>1017.775434</v>
      </c>
      <c r="H623" s="256">
        <f t="shared" si="66"/>
        <v>1052.5154339999999</v>
      </c>
      <c r="I623" s="256">
        <f t="shared" si="66"/>
        <v>1057.5754339999999</v>
      </c>
      <c r="J623" s="256">
        <f t="shared" si="66"/>
        <v>1144.7954339999999</v>
      </c>
      <c r="K623" s="256">
        <f t="shared" si="66"/>
        <v>1175.1054339999998</v>
      </c>
      <c r="L623" s="256">
        <f t="shared" si="66"/>
        <v>1192.4254339999998</v>
      </c>
      <c r="M623" s="256">
        <f t="shared" si="66"/>
        <v>1166.225434</v>
      </c>
      <c r="N623" s="256">
        <f t="shared" si="66"/>
        <v>1141.3254339999999</v>
      </c>
      <c r="O623" s="256">
        <f t="shared" si="66"/>
        <v>1169.3254339999999</v>
      </c>
      <c r="P623" s="256">
        <f t="shared" si="66"/>
        <v>1210.5154339999999</v>
      </c>
      <c r="Q623" s="256">
        <f t="shared" si="66"/>
        <v>1242.1954339999998</v>
      </c>
      <c r="R623" s="256">
        <f t="shared" si="66"/>
        <v>1259.0254339999999</v>
      </c>
      <c r="S623" s="256">
        <f t="shared" si="67"/>
        <v>1275.8154339999999</v>
      </c>
      <c r="T623" s="256">
        <f t="shared" si="67"/>
        <v>1268.0854339999999</v>
      </c>
      <c r="U623" s="256">
        <f t="shared" si="67"/>
        <v>1305.3354339999999</v>
      </c>
      <c r="V623" s="256">
        <f t="shared" si="67"/>
        <v>1188.9254339999998</v>
      </c>
      <c r="W623" s="256">
        <f t="shared" si="67"/>
        <v>1119.2954339999999</v>
      </c>
      <c r="X623" s="256">
        <f t="shared" si="67"/>
        <v>1075.8554339999998</v>
      </c>
      <c r="Y623" s="256">
        <f t="shared" si="67"/>
        <v>1049.1354339999998</v>
      </c>
      <c r="Z623" s="257"/>
      <c r="AA623" s="262">
        <v>906.5</v>
      </c>
      <c r="AB623" s="259">
        <v>902.46</v>
      </c>
      <c r="AC623" s="259">
        <v>901.17</v>
      </c>
      <c r="AD623" s="259">
        <v>874.61</v>
      </c>
      <c r="AE623" s="259">
        <v>878.47</v>
      </c>
      <c r="AF623" s="259">
        <v>869.42</v>
      </c>
      <c r="AG623" s="259">
        <v>904.16</v>
      </c>
      <c r="AH623" s="259">
        <v>909.22</v>
      </c>
      <c r="AI623" s="259">
        <v>996.44</v>
      </c>
      <c r="AJ623" s="259">
        <v>1026.75</v>
      </c>
      <c r="AK623" s="259">
        <v>1044.07</v>
      </c>
      <c r="AL623" s="259">
        <v>1017.87</v>
      </c>
      <c r="AM623" s="259">
        <v>992.97</v>
      </c>
      <c r="AN623" s="259">
        <v>1020.9699999999999</v>
      </c>
      <c r="AO623" s="259">
        <v>1062.1600000000001</v>
      </c>
      <c r="AP623" s="259">
        <v>1093.8399999999999</v>
      </c>
      <c r="AQ623" s="259">
        <v>1110.67</v>
      </c>
      <c r="AR623" s="259">
        <v>1127.46</v>
      </c>
      <c r="AS623" s="259">
        <v>1119.73</v>
      </c>
      <c r="AT623" s="259">
        <v>1156.98</v>
      </c>
      <c r="AU623" s="259">
        <v>1040.57</v>
      </c>
      <c r="AV623" s="259">
        <v>970.94</v>
      </c>
      <c r="AW623" s="259">
        <v>927.5</v>
      </c>
      <c r="AX623" s="260">
        <v>900.78</v>
      </c>
      <c r="AY623" s="345">
        <v>145.09</v>
      </c>
      <c r="AZ623" s="261">
        <v>3.2654339999999999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1046.0954339999998</v>
      </c>
      <c r="C624" s="256">
        <f t="shared" si="66"/>
        <v>1045.205434</v>
      </c>
      <c r="D624" s="256">
        <f t="shared" si="66"/>
        <v>1045.9154339999998</v>
      </c>
      <c r="E624" s="256">
        <f t="shared" si="66"/>
        <v>1026.415434</v>
      </c>
      <c r="F624" s="256">
        <f t="shared" si="66"/>
        <v>1038.3554339999998</v>
      </c>
      <c r="G624" s="256">
        <f t="shared" si="66"/>
        <v>1059.3954339999998</v>
      </c>
      <c r="H624" s="256">
        <f t="shared" si="66"/>
        <v>1085.0654339999999</v>
      </c>
      <c r="I624" s="256">
        <f t="shared" si="66"/>
        <v>1147.6654339999998</v>
      </c>
      <c r="J624" s="256">
        <f t="shared" si="66"/>
        <v>1184.4654339999997</v>
      </c>
      <c r="K624" s="256">
        <f t="shared" si="66"/>
        <v>1174.7654339999999</v>
      </c>
      <c r="L624" s="256">
        <f t="shared" si="66"/>
        <v>1112.0354339999999</v>
      </c>
      <c r="M624" s="256">
        <f t="shared" si="66"/>
        <v>1109.5054339999999</v>
      </c>
      <c r="N624" s="256">
        <f t="shared" si="66"/>
        <v>1100.0554339999999</v>
      </c>
      <c r="O624" s="256">
        <f t="shared" si="66"/>
        <v>1079.8554339999998</v>
      </c>
      <c r="P624" s="256">
        <f t="shared" si="66"/>
        <v>1165.3954339999998</v>
      </c>
      <c r="Q624" s="256">
        <f t="shared" si="66"/>
        <v>1173.9554339999997</v>
      </c>
      <c r="R624" s="256">
        <f t="shared" si="66"/>
        <v>1171.435434</v>
      </c>
      <c r="S624" s="256">
        <f t="shared" si="67"/>
        <v>1064.5554339999999</v>
      </c>
      <c r="T624" s="256">
        <f t="shared" si="67"/>
        <v>1054.3954339999998</v>
      </c>
      <c r="U624" s="256">
        <f t="shared" si="67"/>
        <v>1053.9054339999998</v>
      </c>
      <c r="V624" s="256">
        <f t="shared" si="67"/>
        <v>1050.2854339999999</v>
      </c>
      <c r="W624" s="256">
        <f t="shared" si="67"/>
        <v>1044.685434</v>
      </c>
      <c r="X624" s="256">
        <f t="shared" si="67"/>
        <v>1037.8254339999999</v>
      </c>
      <c r="Y624" s="256">
        <f t="shared" si="67"/>
        <v>1035.8954339999998</v>
      </c>
      <c r="Z624" s="257"/>
      <c r="AA624" s="262">
        <v>897.74</v>
      </c>
      <c r="AB624" s="259">
        <v>896.85</v>
      </c>
      <c r="AC624" s="259">
        <v>897.56</v>
      </c>
      <c r="AD624" s="259">
        <v>878.06</v>
      </c>
      <c r="AE624" s="259">
        <v>890</v>
      </c>
      <c r="AF624" s="259">
        <v>911.04</v>
      </c>
      <c r="AG624" s="259">
        <v>936.71</v>
      </c>
      <c r="AH624" s="259">
        <v>999.31</v>
      </c>
      <c r="AI624" s="259">
        <v>1036.1099999999999</v>
      </c>
      <c r="AJ624" s="259">
        <v>1026.4100000000001</v>
      </c>
      <c r="AK624" s="259">
        <v>963.68</v>
      </c>
      <c r="AL624" s="259">
        <v>961.15</v>
      </c>
      <c r="AM624" s="259">
        <v>951.7</v>
      </c>
      <c r="AN624" s="259">
        <v>931.5</v>
      </c>
      <c r="AO624" s="259">
        <v>1017.04</v>
      </c>
      <c r="AP624" s="259">
        <v>1025.5999999999999</v>
      </c>
      <c r="AQ624" s="259">
        <v>1023.08</v>
      </c>
      <c r="AR624" s="259">
        <v>916.2</v>
      </c>
      <c r="AS624" s="259">
        <v>906.04</v>
      </c>
      <c r="AT624" s="259">
        <v>905.55</v>
      </c>
      <c r="AU624" s="259">
        <v>901.93</v>
      </c>
      <c r="AV624" s="259">
        <v>896.33</v>
      </c>
      <c r="AW624" s="259">
        <v>889.47</v>
      </c>
      <c r="AX624" s="260">
        <v>887.54</v>
      </c>
      <c r="AY624" s="345">
        <v>145.09</v>
      </c>
      <c r="AZ624" s="261">
        <v>3.2654339999999999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1028.185434</v>
      </c>
      <c r="C625" s="256">
        <f t="shared" si="66"/>
        <v>1026.9954339999999</v>
      </c>
      <c r="D625" s="256">
        <f t="shared" si="66"/>
        <v>1026.7854339999999</v>
      </c>
      <c r="E625" s="256">
        <f t="shared" si="66"/>
        <v>1029.4854339999999</v>
      </c>
      <c r="F625" s="256">
        <f t="shared" si="66"/>
        <v>1044.675434</v>
      </c>
      <c r="G625" s="256">
        <f t="shared" si="66"/>
        <v>1052.5454339999999</v>
      </c>
      <c r="H625" s="256">
        <f t="shared" si="66"/>
        <v>1194.5654339999999</v>
      </c>
      <c r="I625" s="256">
        <f t="shared" si="66"/>
        <v>1262.7954339999999</v>
      </c>
      <c r="J625" s="256">
        <f t="shared" si="66"/>
        <v>1301.6054339999998</v>
      </c>
      <c r="K625" s="256">
        <f t="shared" si="66"/>
        <v>1287.6954339999998</v>
      </c>
      <c r="L625" s="256">
        <f t="shared" si="66"/>
        <v>1265.1054339999998</v>
      </c>
      <c r="M625" s="256">
        <f t="shared" si="66"/>
        <v>1282.9754339999997</v>
      </c>
      <c r="N625" s="256">
        <f t="shared" si="66"/>
        <v>1252.6654339999998</v>
      </c>
      <c r="O625" s="256">
        <f t="shared" si="66"/>
        <v>1246.1854339999998</v>
      </c>
      <c r="P625" s="256">
        <f t="shared" si="66"/>
        <v>1286.2654339999999</v>
      </c>
      <c r="Q625" s="256">
        <f t="shared" si="66"/>
        <v>1313.0354339999999</v>
      </c>
      <c r="R625" s="256">
        <f t="shared" si="66"/>
        <v>1323.9254339999998</v>
      </c>
      <c r="S625" s="256">
        <f t="shared" si="67"/>
        <v>1308.4754339999997</v>
      </c>
      <c r="T625" s="256">
        <f t="shared" si="67"/>
        <v>1279.2154339999997</v>
      </c>
      <c r="U625" s="256">
        <f t="shared" si="67"/>
        <v>1249.7854339999999</v>
      </c>
      <c r="V625" s="256">
        <f t="shared" si="67"/>
        <v>1051.7654339999999</v>
      </c>
      <c r="W625" s="256">
        <f t="shared" si="67"/>
        <v>1040.5654339999999</v>
      </c>
      <c r="X625" s="256">
        <f t="shared" si="67"/>
        <v>1035.1054339999998</v>
      </c>
      <c r="Y625" s="256">
        <f t="shared" si="67"/>
        <v>1027.465434</v>
      </c>
      <c r="Z625" s="257"/>
      <c r="AA625" s="258">
        <v>879.83</v>
      </c>
      <c r="AB625" s="259">
        <v>878.64</v>
      </c>
      <c r="AC625" s="259">
        <v>878.43</v>
      </c>
      <c r="AD625" s="259">
        <v>881.13</v>
      </c>
      <c r="AE625" s="259">
        <v>896.32</v>
      </c>
      <c r="AF625" s="259">
        <v>904.19</v>
      </c>
      <c r="AG625" s="259">
        <v>1046.21</v>
      </c>
      <c r="AH625" s="259">
        <v>1114.44</v>
      </c>
      <c r="AI625" s="259">
        <v>1153.25</v>
      </c>
      <c r="AJ625" s="259">
        <v>1139.3399999999999</v>
      </c>
      <c r="AK625" s="259">
        <v>1116.75</v>
      </c>
      <c r="AL625" s="259">
        <v>1134.6199999999999</v>
      </c>
      <c r="AM625" s="259">
        <v>1104.31</v>
      </c>
      <c r="AN625" s="259">
        <v>1097.83</v>
      </c>
      <c r="AO625" s="259">
        <v>1137.9100000000001</v>
      </c>
      <c r="AP625" s="259">
        <v>1164.68</v>
      </c>
      <c r="AQ625" s="259">
        <v>1175.57</v>
      </c>
      <c r="AR625" s="259">
        <v>1160.1199999999999</v>
      </c>
      <c r="AS625" s="259">
        <v>1130.8599999999999</v>
      </c>
      <c r="AT625" s="259">
        <v>1101.43</v>
      </c>
      <c r="AU625" s="259">
        <v>903.41</v>
      </c>
      <c r="AV625" s="259">
        <v>892.21</v>
      </c>
      <c r="AW625" s="259">
        <v>886.75</v>
      </c>
      <c r="AX625" s="260">
        <v>879.11</v>
      </c>
      <c r="AY625" s="345">
        <v>145.09</v>
      </c>
      <c r="AZ625" s="261">
        <v>3.2654339999999999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1032.0554339999999</v>
      </c>
      <c r="C626" s="256">
        <f t="shared" si="66"/>
        <v>1031.445434</v>
      </c>
      <c r="D626" s="256">
        <f t="shared" si="66"/>
        <v>1031.8854339999998</v>
      </c>
      <c r="E626" s="256">
        <f t="shared" si="66"/>
        <v>1031.675434</v>
      </c>
      <c r="F626" s="256">
        <f t="shared" si="66"/>
        <v>1038.2754339999999</v>
      </c>
      <c r="G626" s="256">
        <f t="shared" si="66"/>
        <v>1052.2954339999999</v>
      </c>
      <c r="H626" s="256">
        <f t="shared" si="66"/>
        <v>1110.935434</v>
      </c>
      <c r="I626" s="256">
        <f t="shared" si="66"/>
        <v>1177.1854339999998</v>
      </c>
      <c r="J626" s="256">
        <f t="shared" si="66"/>
        <v>1216.9654339999997</v>
      </c>
      <c r="K626" s="256">
        <f t="shared" si="66"/>
        <v>1207.9954339999999</v>
      </c>
      <c r="L626" s="256">
        <f t="shared" si="66"/>
        <v>1172.3854339999998</v>
      </c>
      <c r="M626" s="256">
        <f t="shared" si="66"/>
        <v>1186.7854339999999</v>
      </c>
      <c r="N626" s="256">
        <f t="shared" si="66"/>
        <v>1180.1654339999998</v>
      </c>
      <c r="O626" s="256">
        <f t="shared" si="66"/>
        <v>1181.7754339999999</v>
      </c>
      <c r="P626" s="256">
        <f t="shared" si="66"/>
        <v>1209.6854339999998</v>
      </c>
      <c r="Q626" s="256">
        <f t="shared" si="66"/>
        <v>1232.9654339999997</v>
      </c>
      <c r="R626" s="256">
        <f t="shared" si="66"/>
        <v>1230.6854339999998</v>
      </c>
      <c r="S626" s="256">
        <f t="shared" si="67"/>
        <v>1211.3054339999999</v>
      </c>
      <c r="T626" s="256">
        <f t="shared" si="67"/>
        <v>1191.4554339999997</v>
      </c>
      <c r="U626" s="256">
        <f t="shared" si="67"/>
        <v>1053.7854339999999</v>
      </c>
      <c r="V626" s="256">
        <f t="shared" si="67"/>
        <v>1045.705434</v>
      </c>
      <c r="W626" s="256">
        <f t="shared" si="67"/>
        <v>1042.3154339999999</v>
      </c>
      <c r="X626" s="256">
        <f t="shared" si="67"/>
        <v>1038.1154339999998</v>
      </c>
      <c r="Y626" s="256">
        <f t="shared" si="67"/>
        <v>1028.0954339999998</v>
      </c>
      <c r="Z626" s="257"/>
      <c r="AA626" s="258">
        <v>883.7</v>
      </c>
      <c r="AB626" s="259">
        <v>883.09</v>
      </c>
      <c r="AC626" s="259">
        <v>883.53</v>
      </c>
      <c r="AD626" s="259">
        <v>883.32</v>
      </c>
      <c r="AE626" s="259">
        <v>889.92</v>
      </c>
      <c r="AF626" s="259">
        <v>903.94</v>
      </c>
      <c r="AG626" s="259">
        <v>962.58</v>
      </c>
      <c r="AH626" s="259">
        <v>1028.83</v>
      </c>
      <c r="AI626" s="259">
        <v>1068.6099999999999</v>
      </c>
      <c r="AJ626" s="259">
        <v>1059.6400000000001</v>
      </c>
      <c r="AK626" s="259">
        <v>1024.03</v>
      </c>
      <c r="AL626" s="259">
        <v>1038.43</v>
      </c>
      <c r="AM626" s="259">
        <v>1031.81</v>
      </c>
      <c r="AN626" s="259">
        <v>1033.42</v>
      </c>
      <c r="AO626" s="259">
        <v>1061.33</v>
      </c>
      <c r="AP626" s="259">
        <v>1084.6099999999999</v>
      </c>
      <c r="AQ626" s="259">
        <v>1082.33</v>
      </c>
      <c r="AR626" s="259">
        <v>1062.95</v>
      </c>
      <c r="AS626" s="259">
        <v>1043.0999999999999</v>
      </c>
      <c r="AT626" s="259">
        <v>905.43</v>
      </c>
      <c r="AU626" s="259">
        <v>897.35</v>
      </c>
      <c r="AV626" s="259">
        <v>893.96</v>
      </c>
      <c r="AW626" s="259">
        <v>889.76</v>
      </c>
      <c r="AX626" s="260">
        <v>879.74</v>
      </c>
      <c r="AY626" s="345">
        <v>145.09</v>
      </c>
      <c r="AZ626" s="261">
        <v>3.2654339999999999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1030.955434</v>
      </c>
      <c r="C627" s="256">
        <f t="shared" si="66"/>
        <v>1030.5354339999999</v>
      </c>
      <c r="D627" s="256">
        <f t="shared" si="66"/>
        <v>1027.8154339999999</v>
      </c>
      <c r="E627" s="256">
        <f t="shared" si="66"/>
        <v>1033.0154339999999</v>
      </c>
      <c r="F627" s="256">
        <f t="shared" si="66"/>
        <v>1039.1654339999998</v>
      </c>
      <c r="G627" s="256">
        <f t="shared" si="66"/>
        <v>1040.5154339999999</v>
      </c>
      <c r="H627" s="256">
        <f t="shared" si="66"/>
        <v>1050.9054339999998</v>
      </c>
      <c r="I627" s="256">
        <f t="shared" si="66"/>
        <v>1127.5754339999999</v>
      </c>
      <c r="J627" s="256">
        <f t="shared" si="66"/>
        <v>1184.7154339999997</v>
      </c>
      <c r="K627" s="256">
        <f t="shared" si="66"/>
        <v>1207.7554339999999</v>
      </c>
      <c r="L627" s="256">
        <f t="shared" si="66"/>
        <v>1107.455434</v>
      </c>
      <c r="M627" s="256">
        <f t="shared" si="66"/>
        <v>1097.685434</v>
      </c>
      <c r="N627" s="256">
        <f t="shared" si="66"/>
        <v>1083.5354339999999</v>
      </c>
      <c r="O627" s="256">
        <f t="shared" si="66"/>
        <v>1092.3754339999998</v>
      </c>
      <c r="P627" s="256">
        <f t="shared" si="66"/>
        <v>1100.5154339999999</v>
      </c>
      <c r="Q627" s="256">
        <f t="shared" si="66"/>
        <v>1169.0354339999999</v>
      </c>
      <c r="R627" s="256">
        <f t="shared" si="66"/>
        <v>1188.4554339999997</v>
      </c>
      <c r="S627" s="256">
        <f t="shared" si="67"/>
        <v>1121.2954339999999</v>
      </c>
      <c r="T627" s="256">
        <f t="shared" si="67"/>
        <v>1050.2354339999999</v>
      </c>
      <c r="U627" s="256">
        <f t="shared" si="67"/>
        <v>1050.455434</v>
      </c>
      <c r="V627" s="256">
        <f t="shared" si="67"/>
        <v>1024.945434</v>
      </c>
      <c r="W627" s="256">
        <f t="shared" si="67"/>
        <v>1010.3254340000001</v>
      </c>
      <c r="X627" s="256">
        <f t="shared" si="67"/>
        <v>1002.2154340000001</v>
      </c>
      <c r="Y627" s="256">
        <f t="shared" si="67"/>
        <v>1000.9654340000001</v>
      </c>
      <c r="Z627" s="257"/>
      <c r="AA627" s="258">
        <v>882.6</v>
      </c>
      <c r="AB627" s="259">
        <v>882.18</v>
      </c>
      <c r="AC627" s="259">
        <v>879.46</v>
      </c>
      <c r="AD627" s="259">
        <v>884.66</v>
      </c>
      <c r="AE627" s="259">
        <v>890.81</v>
      </c>
      <c r="AF627" s="259">
        <v>892.16</v>
      </c>
      <c r="AG627" s="259">
        <v>902.55</v>
      </c>
      <c r="AH627" s="259">
        <v>979.22</v>
      </c>
      <c r="AI627" s="259">
        <v>1036.3599999999999</v>
      </c>
      <c r="AJ627" s="259">
        <v>1059.4000000000001</v>
      </c>
      <c r="AK627" s="259">
        <v>959.1</v>
      </c>
      <c r="AL627" s="259">
        <v>949.33</v>
      </c>
      <c r="AM627" s="259">
        <v>935.18</v>
      </c>
      <c r="AN627" s="259">
        <v>944.02</v>
      </c>
      <c r="AO627" s="259">
        <v>952.16</v>
      </c>
      <c r="AP627" s="259">
        <v>1020.6800000000001</v>
      </c>
      <c r="AQ627" s="259">
        <v>1040.0999999999999</v>
      </c>
      <c r="AR627" s="259">
        <v>972.94</v>
      </c>
      <c r="AS627" s="259">
        <v>901.88</v>
      </c>
      <c r="AT627" s="259">
        <v>902.1</v>
      </c>
      <c r="AU627" s="259">
        <v>876.59</v>
      </c>
      <c r="AV627" s="259">
        <v>861.97</v>
      </c>
      <c r="AW627" s="259">
        <v>853.86</v>
      </c>
      <c r="AX627" s="260">
        <v>852.61</v>
      </c>
      <c r="AY627" s="345">
        <v>145.09</v>
      </c>
      <c r="AZ627" s="261">
        <v>3.2654339999999999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1007.1754340000001</v>
      </c>
      <c r="C628" s="256">
        <f t="shared" si="66"/>
        <v>1006.9854340000001</v>
      </c>
      <c r="D628" s="256">
        <f t="shared" si="66"/>
        <v>1007.005434</v>
      </c>
      <c r="E628" s="256">
        <f t="shared" si="66"/>
        <v>1009.395434</v>
      </c>
      <c r="F628" s="256">
        <f t="shared" si="66"/>
        <v>1020.6854340000001</v>
      </c>
      <c r="G628" s="256">
        <f t="shared" si="66"/>
        <v>1040.955434</v>
      </c>
      <c r="H628" s="256">
        <f t="shared" si="66"/>
        <v>1053.7654339999999</v>
      </c>
      <c r="I628" s="256">
        <f t="shared" si="66"/>
        <v>1144.3754339999998</v>
      </c>
      <c r="J628" s="256">
        <f t="shared" si="66"/>
        <v>1124.7954339999999</v>
      </c>
      <c r="K628" s="256">
        <f t="shared" si="66"/>
        <v>1141.1154339999998</v>
      </c>
      <c r="L628" s="256">
        <f t="shared" si="66"/>
        <v>1091.6454339999998</v>
      </c>
      <c r="M628" s="256">
        <f t="shared" si="66"/>
        <v>1082.225434</v>
      </c>
      <c r="N628" s="256">
        <f t="shared" si="66"/>
        <v>1075.9954339999999</v>
      </c>
      <c r="O628" s="256">
        <f t="shared" si="66"/>
        <v>1024.895434</v>
      </c>
      <c r="P628" s="256">
        <f t="shared" si="66"/>
        <v>1116.6154339999998</v>
      </c>
      <c r="Q628" s="256">
        <f t="shared" si="66"/>
        <v>1123.4954339999999</v>
      </c>
      <c r="R628" s="256">
        <f t="shared" si="66"/>
        <v>1198.5754339999999</v>
      </c>
      <c r="S628" s="256">
        <f t="shared" si="67"/>
        <v>1149.5754339999999</v>
      </c>
      <c r="T628" s="256">
        <f t="shared" si="67"/>
        <v>1093.2854339999999</v>
      </c>
      <c r="U628" s="256">
        <f t="shared" si="67"/>
        <v>1046.7454339999999</v>
      </c>
      <c r="V628" s="256">
        <f t="shared" si="67"/>
        <v>1043.9154339999998</v>
      </c>
      <c r="W628" s="256">
        <f t="shared" si="67"/>
        <v>1031.0054339999999</v>
      </c>
      <c r="X628" s="256">
        <f t="shared" si="67"/>
        <v>1026.3054340000001</v>
      </c>
      <c r="Y628" s="256">
        <f t="shared" si="67"/>
        <v>1025.0054339999999</v>
      </c>
      <c r="Z628" s="257"/>
      <c r="AA628" s="258">
        <v>858.82</v>
      </c>
      <c r="AB628" s="259">
        <v>858.63</v>
      </c>
      <c r="AC628" s="259">
        <v>858.65</v>
      </c>
      <c r="AD628" s="259">
        <v>861.04</v>
      </c>
      <c r="AE628" s="259">
        <v>872.33</v>
      </c>
      <c r="AF628" s="259">
        <v>892.6</v>
      </c>
      <c r="AG628" s="259">
        <v>905.41</v>
      </c>
      <c r="AH628" s="259">
        <v>996.02</v>
      </c>
      <c r="AI628" s="259">
        <v>976.44</v>
      </c>
      <c r="AJ628" s="259">
        <v>992.76</v>
      </c>
      <c r="AK628" s="259">
        <v>943.29</v>
      </c>
      <c r="AL628" s="259">
        <v>933.87</v>
      </c>
      <c r="AM628" s="259">
        <v>927.64</v>
      </c>
      <c r="AN628" s="259">
        <v>876.54</v>
      </c>
      <c r="AO628" s="259">
        <v>968.26</v>
      </c>
      <c r="AP628" s="259">
        <v>975.14</v>
      </c>
      <c r="AQ628" s="259">
        <v>1050.22</v>
      </c>
      <c r="AR628" s="259">
        <v>1001.22</v>
      </c>
      <c r="AS628" s="259">
        <v>944.93</v>
      </c>
      <c r="AT628" s="259">
        <v>898.39</v>
      </c>
      <c r="AU628" s="259">
        <v>895.56</v>
      </c>
      <c r="AV628" s="259">
        <v>882.65</v>
      </c>
      <c r="AW628" s="259">
        <v>877.95</v>
      </c>
      <c r="AX628" s="260">
        <v>876.65</v>
      </c>
      <c r="AY628" s="345">
        <v>145.09</v>
      </c>
      <c r="AZ628" s="261">
        <v>3.2654339999999999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879.24</v>
      </c>
      <c r="C629" s="256">
        <f t="shared" si="66"/>
        <v>879.48</v>
      </c>
      <c r="D629" s="256">
        <f t="shared" si="66"/>
        <v>0</v>
      </c>
      <c r="E629" s="256">
        <f t="shared" si="66"/>
        <v>0</v>
      </c>
      <c r="F629" s="256">
        <f t="shared" si="66"/>
        <v>0</v>
      </c>
      <c r="G629" s="256">
        <f t="shared" si="66"/>
        <v>0</v>
      </c>
      <c r="H629" s="256">
        <f t="shared" si="66"/>
        <v>0</v>
      </c>
      <c r="I629" s="256">
        <f t="shared" si="66"/>
        <v>0</v>
      </c>
      <c r="J629" s="256">
        <f t="shared" si="66"/>
        <v>0</v>
      </c>
      <c r="K629" s="256">
        <f t="shared" si="66"/>
        <v>72.150000000000006</v>
      </c>
      <c r="L629" s="256">
        <f t="shared" si="66"/>
        <v>628.87</v>
      </c>
      <c r="M629" s="256">
        <f t="shared" si="66"/>
        <v>628.44000000000005</v>
      </c>
      <c r="N629" s="256">
        <f t="shared" si="66"/>
        <v>626.95000000000005</v>
      </c>
      <c r="O629" s="256">
        <f t="shared" si="66"/>
        <v>626.87</v>
      </c>
      <c r="P629" s="256">
        <f t="shared" si="66"/>
        <v>627.61</v>
      </c>
      <c r="Q629" s="256">
        <f t="shared" si="66"/>
        <v>627.91</v>
      </c>
      <c r="R629" s="256">
        <f t="shared" si="66"/>
        <v>629.35</v>
      </c>
      <c r="S629" s="256">
        <f t="shared" si="67"/>
        <v>629.4</v>
      </c>
      <c r="T629" s="256">
        <f t="shared" si="67"/>
        <v>627.41</v>
      </c>
      <c r="U629" s="256">
        <f t="shared" si="67"/>
        <v>628.96</v>
      </c>
      <c r="V629" s="256">
        <f t="shared" si="67"/>
        <v>626.15</v>
      </c>
      <c r="W629" s="256">
        <f t="shared" si="67"/>
        <v>0</v>
      </c>
      <c r="X629" s="256">
        <f t="shared" si="67"/>
        <v>0</v>
      </c>
      <c r="Y629" s="256">
        <f t="shared" si="67"/>
        <v>0</v>
      </c>
      <c r="Z629" s="257"/>
      <c r="AA629" s="258">
        <v>879.24</v>
      </c>
      <c r="AB629" s="259">
        <v>879.48</v>
      </c>
      <c r="AC629" s="259">
        <v>0</v>
      </c>
      <c r="AD629" s="259">
        <v>0</v>
      </c>
      <c r="AE629" s="259">
        <v>0</v>
      </c>
      <c r="AF629" s="259">
        <v>0</v>
      </c>
      <c r="AG629" s="259">
        <v>0</v>
      </c>
      <c r="AH629" s="259">
        <v>0</v>
      </c>
      <c r="AI629" s="259">
        <v>0</v>
      </c>
      <c r="AJ629" s="259">
        <v>72.150000000000006</v>
      </c>
      <c r="AK629" s="259">
        <v>628.87</v>
      </c>
      <c r="AL629" s="259">
        <v>628.44000000000005</v>
      </c>
      <c r="AM629" s="259">
        <v>626.95000000000005</v>
      </c>
      <c r="AN629" s="259">
        <v>626.87</v>
      </c>
      <c r="AO629" s="259">
        <v>627.61</v>
      </c>
      <c r="AP629" s="259">
        <v>627.91</v>
      </c>
      <c r="AQ629" s="259">
        <v>629.35</v>
      </c>
      <c r="AR629" s="259">
        <v>629.4</v>
      </c>
      <c r="AS629" s="259">
        <v>627.41</v>
      </c>
      <c r="AT629" s="259">
        <v>628.96</v>
      </c>
      <c r="AU629" s="259">
        <v>626.15</v>
      </c>
      <c r="AV629" s="259">
        <v>0</v>
      </c>
      <c r="AW629" s="259">
        <v>0</v>
      </c>
      <c r="AX629" s="260">
        <v>0</v>
      </c>
      <c r="AY629" s="345">
        <v>0</v>
      </c>
      <c r="AZ629" s="261">
        <v>0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1045.6254339999998</v>
      </c>
      <c r="C630" s="256">
        <f t="shared" si="66"/>
        <v>1045.1354339999998</v>
      </c>
      <c r="D630" s="256">
        <f t="shared" si="66"/>
        <v>1045.465434</v>
      </c>
      <c r="E630" s="256">
        <f t="shared" si="66"/>
        <v>1046.475434</v>
      </c>
      <c r="F630" s="256">
        <f t="shared" si="66"/>
        <v>1046.0954339999998</v>
      </c>
      <c r="G630" s="256">
        <f t="shared" si="66"/>
        <v>1048.8354339999999</v>
      </c>
      <c r="H630" s="256">
        <f t="shared" si="66"/>
        <v>1054.0054339999999</v>
      </c>
      <c r="I630" s="256">
        <f t="shared" si="66"/>
        <v>1062.0454339999999</v>
      </c>
      <c r="J630" s="256">
        <f t="shared" si="66"/>
        <v>1133.175434</v>
      </c>
      <c r="K630" s="256">
        <f t="shared" si="66"/>
        <v>1192.4354339999998</v>
      </c>
      <c r="L630" s="256">
        <f t="shared" si="66"/>
        <v>1203.2654339999999</v>
      </c>
      <c r="M630" s="256">
        <f t="shared" si="66"/>
        <v>1191.4654339999997</v>
      </c>
      <c r="N630" s="256">
        <f t="shared" si="66"/>
        <v>1182.6754339999998</v>
      </c>
      <c r="O630" s="256">
        <f t="shared" si="66"/>
        <v>1182.7954339999999</v>
      </c>
      <c r="P630" s="256">
        <f t="shared" si="66"/>
        <v>1207.2754339999999</v>
      </c>
      <c r="Q630" s="256">
        <f t="shared" si="66"/>
        <v>1258.2454339999999</v>
      </c>
      <c r="R630" s="256">
        <f t="shared" ref="R630:Y645" si="69">AQ630+$AY630+$AZ630+ROUND($BA630*$BB630,2)</f>
        <v>1291.5254339999999</v>
      </c>
      <c r="S630" s="256">
        <f t="shared" si="67"/>
        <v>1298.4154339999998</v>
      </c>
      <c r="T630" s="256">
        <f t="shared" si="67"/>
        <v>1323.7754339999999</v>
      </c>
      <c r="U630" s="256">
        <f t="shared" si="67"/>
        <v>1249.5654339999999</v>
      </c>
      <c r="V630" s="256">
        <f t="shared" si="67"/>
        <v>1066.8354339999999</v>
      </c>
      <c r="W630" s="256">
        <f t="shared" si="67"/>
        <v>1061.705434</v>
      </c>
      <c r="X630" s="256">
        <f t="shared" si="67"/>
        <v>1056.1154339999998</v>
      </c>
      <c r="Y630" s="256">
        <f t="shared" si="67"/>
        <v>1046.9154339999998</v>
      </c>
      <c r="Z630" s="257"/>
      <c r="AA630" s="258">
        <v>897.27</v>
      </c>
      <c r="AB630" s="259">
        <v>896.78</v>
      </c>
      <c r="AC630" s="259">
        <v>897.11</v>
      </c>
      <c r="AD630" s="259">
        <v>898.12</v>
      </c>
      <c r="AE630" s="259">
        <v>897.74</v>
      </c>
      <c r="AF630" s="259">
        <v>900.48</v>
      </c>
      <c r="AG630" s="259">
        <v>905.65</v>
      </c>
      <c r="AH630" s="259">
        <v>913.69</v>
      </c>
      <c r="AI630" s="259">
        <v>984.82</v>
      </c>
      <c r="AJ630" s="259">
        <v>1044.08</v>
      </c>
      <c r="AK630" s="259">
        <v>1054.9100000000001</v>
      </c>
      <c r="AL630" s="259">
        <v>1043.1099999999999</v>
      </c>
      <c r="AM630" s="259">
        <v>1034.32</v>
      </c>
      <c r="AN630" s="259">
        <v>1034.44</v>
      </c>
      <c r="AO630" s="259">
        <v>1058.92</v>
      </c>
      <c r="AP630" s="259">
        <v>1109.8900000000001</v>
      </c>
      <c r="AQ630" s="259">
        <v>1143.17</v>
      </c>
      <c r="AR630" s="259">
        <v>1150.06</v>
      </c>
      <c r="AS630" s="259">
        <v>1175.42</v>
      </c>
      <c r="AT630" s="259">
        <v>1101.21</v>
      </c>
      <c r="AU630" s="259">
        <v>918.48</v>
      </c>
      <c r="AV630" s="259">
        <v>913.35</v>
      </c>
      <c r="AW630" s="259">
        <v>907.76</v>
      </c>
      <c r="AX630" s="260">
        <v>898.56</v>
      </c>
      <c r="AY630" s="345">
        <v>145.09</v>
      </c>
      <c r="AZ630" s="261">
        <v>3.2654339999999999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1044.6654339999998</v>
      </c>
      <c r="C631" s="256">
        <f t="shared" si="68"/>
        <v>1043.5854339999999</v>
      </c>
      <c r="D631" s="256">
        <f t="shared" si="68"/>
        <v>1044.715434</v>
      </c>
      <c r="E631" s="256">
        <f t="shared" si="68"/>
        <v>1047.8554339999998</v>
      </c>
      <c r="F631" s="256">
        <f t="shared" si="68"/>
        <v>1055.175434</v>
      </c>
      <c r="G631" s="256">
        <f t="shared" si="68"/>
        <v>1060.2754339999999</v>
      </c>
      <c r="H631" s="256">
        <f t="shared" si="68"/>
        <v>1084.445434</v>
      </c>
      <c r="I631" s="256">
        <f t="shared" si="68"/>
        <v>1176.2554339999999</v>
      </c>
      <c r="J631" s="256">
        <f t="shared" si="68"/>
        <v>1201.1354339999998</v>
      </c>
      <c r="K631" s="256">
        <f t="shared" si="68"/>
        <v>1198.8754339999998</v>
      </c>
      <c r="L631" s="256">
        <f t="shared" si="68"/>
        <v>1175.7554339999999</v>
      </c>
      <c r="M631" s="256">
        <f t="shared" si="68"/>
        <v>1175.7254339999997</v>
      </c>
      <c r="N631" s="256">
        <f t="shared" si="68"/>
        <v>1166.4154339999998</v>
      </c>
      <c r="O631" s="256">
        <f t="shared" si="68"/>
        <v>1079.1454339999998</v>
      </c>
      <c r="P631" s="256">
        <f t="shared" si="68"/>
        <v>1122.2554339999999</v>
      </c>
      <c r="Q631" s="256">
        <f t="shared" si="68"/>
        <v>1197.3554339999998</v>
      </c>
      <c r="R631" s="256">
        <f t="shared" si="69"/>
        <v>1205.9554339999997</v>
      </c>
      <c r="S631" s="256">
        <f t="shared" si="69"/>
        <v>1173.2354339999999</v>
      </c>
      <c r="T631" s="256">
        <f t="shared" si="69"/>
        <v>1170.725434</v>
      </c>
      <c r="U631" s="256">
        <f t="shared" si="69"/>
        <v>1075.0254339999999</v>
      </c>
      <c r="V631" s="256">
        <f t="shared" si="69"/>
        <v>1071.1454339999998</v>
      </c>
      <c r="W631" s="256">
        <f t="shared" si="69"/>
        <v>1058.0954339999998</v>
      </c>
      <c r="X631" s="256">
        <f t="shared" si="69"/>
        <v>1049.8254339999999</v>
      </c>
      <c r="Y631" s="256">
        <f t="shared" si="69"/>
        <v>1042.935434</v>
      </c>
      <c r="Z631" s="257"/>
      <c r="AA631" s="258">
        <v>896.31</v>
      </c>
      <c r="AB631" s="259">
        <v>895.23</v>
      </c>
      <c r="AC631" s="259">
        <v>896.36</v>
      </c>
      <c r="AD631" s="259">
        <v>899.5</v>
      </c>
      <c r="AE631" s="259">
        <v>906.82</v>
      </c>
      <c r="AF631" s="259">
        <v>911.92</v>
      </c>
      <c r="AG631" s="259">
        <v>936.09</v>
      </c>
      <c r="AH631" s="259">
        <v>1027.9000000000001</v>
      </c>
      <c r="AI631" s="259">
        <v>1052.78</v>
      </c>
      <c r="AJ631" s="259">
        <v>1050.52</v>
      </c>
      <c r="AK631" s="259">
        <v>1027.4000000000001</v>
      </c>
      <c r="AL631" s="259">
        <v>1027.3699999999999</v>
      </c>
      <c r="AM631" s="259">
        <v>1018.06</v>
      </c>
      <c r="AN631" s="259">
        <v>930.79</v>
      </c>
      <c r="AO631" s="259">
        <v>973.9</v>
      </c>
      <c r="AP631" s="259">
        <v>1049</v>
      </c>
      <c r="AQ631" s="259">
        <v>1057.5999999999999</v>
      </c>
      <c r="AR631" s="259">
        <v>1024.8800000000001</v>
      </c>
      <c r="AS631" s="259">
        <v>1022.37</v>
      </c>
      <c r="AT631" s="259">
        <v>926.67</v>
      </c>
      <c r="AU631" s="259">
        <v>922.79</v>
      </c>
      <c r="AV631" s="259">
        <v>909.74</v>
      </c>
      <c r="AW631" s="259">
        <v>901.47</v>
      </c>
      <c r="AX631" s="260">
        <v>894.58</v>
      </c>
      <c r="AY631" s="345">
        <v>145.09</v>
      </c>
      <c r="AZ631" s="261">
        <v>3.2654339999999999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0</v>
      </c>
      <c r="C632" s="256">
        <f t="shared" si="68"/>
        <v>0</v>
      </c>
      <c r="D632" s="256">
        <f t="shared" si="68"/>
        <v>0</v>
      </c>
      <c r="E632" s="256">
        <f t="shared" si="68"/>
        <v>0</v>
      </c>
      <c r="F632" s="256">
        <f t="shared" si="68"/>
        <v>0</v>
      </c>
      <c r="G632" s="256">
        <f t="shared" si="68"/>
        <v>0</v>
      </c>
      <c r="H632" s="256">
        <f t="shared" si="68"/>
        <v>0</v>
      </c>
      <c r="I632" s="256">
        <f t="shared" si="68"/>
        <v>980.36</v>
      </c>
      <c r="J632" s="256">
        <f t="shared" si="68"/>
        <v>929.23</v>
      </c>
      <c r="K632" s="256">
        <f t="shared" si="68"/>
        <v>0</v>
      </c>
      <c r="L632" s="256">
        <f t="shared" si="68"/>
        <v>0</v>
      </c>
      <c r="M632" s="256">
        <f t="shared" si="68"/>
        <v>0</v>
      </c>
      <c r="N632" s="256">
        <f t="shared" si="68"/>
        <v>0</v>
      </c>
      <c r="O632" s="256">
        <f t="shared" si="68"/>
        <v>0</v>
      </c>
      <c r="P632" s="256">
        <f t="shared" si="68"/>
        <v>0</v>
      </c>
      <c r="Q632" s="256">
        <f t="shared" si="68"/>
        <v>916.15</v>
      </c>
      <c r="R632" s="256">
        <f t="shared" si="69"/>
        <v>0</v>
      </c>
      <c r="S632" s="256">
        <f t="shared" si="69"/>
        <v>0</v>
      </c>
      <c r="T632" s="256">
        <f t="shared" si="69"/>
        <v>0</v>
      </c>
      <c r="U632" s="256">
        <f t="shared" si="69"/>
        <v>898.65</v>
      </c>
      <c r="V632" s="256">
        <f t="shared" si="69"/>
        <v>0</v>
      </c>
      <c r="W632" s="256">
        <f t="shared" si="69"/>
        <v>0</v>
      </c>
      <c r="X632" s="256">
        <f t="shared" si="69"/>
        <v>0</v>
      </c>
      <c r="Y632" s="256">
        <f t="shared" si="69"/>
        <v>0</v>
      </c>
      <c r="Z632" s="257"/>
      <c r="AA632" s="258">
        <v>0</v>
      </c>
      <c r="AB632" s="259">
        <v>0</v>
      </c>
      <c r="AC632" s="259">
        <v>0</v>
      </c>
      <c r="AD632" s="259">
        <v>0</v>
      </c>
      <c r="AE632" s="259">
        <v>0</v>
      </c>
      <c r="AF632" s="259">
        <v>0</v>
      </c>
      <c r="AG632" s="259">
        <v>0</v>
      </c>
      <c r="AH632" s="259">
        <v>980.36</v>
      </c>
      <c r="AI632" s="259">
        <v>929.23</v>
      </c>
      <c r="AJ632" s="259">
        <v>0</v>
      </c>
      <c r="AK632" s="259">
        <v>0</v>
      </c>
      <c r="AL632" s="259">
        <v>0</v>
      </c>
      <c r="AM632" s="259">
        <v>0</v>
      </c>
      <c r="AN632" s="259">
        <v>0</v>
      </c>
      <c r="AO632" s="259">
        <v>0</v>
      </c>
      <c r="AP632" s="259">
        <v>916.15</v>
      </c>
      <c r="AQ632" s="259">
        <v>0</v>
      </c>
      <c r="AR632" s="259">
        <v>0</v>
      </c>
      <c r="AS632" s="259">
        <v>0</v>
      </c>
      <c r="AT632" s="259">
        <v>898.65</v>
      </c>
      <c r="AU632" s="259">
        <v>0</v>
      </c>
      <c r="AV632" s="259">
        <v>0</v>
      </c>
      <c r="AW632" s="259">
        <v>0</v>
      </c>
      <c r="AX632" s="260">
        <v>0</v>
      </c>
      <c r="AY632" s="345">
        <v>0</v>
      </c>
      <c r="AZ632" s="261">
        <v>0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760.54543400000011</v>
      </c>
      <c r="C633" s="256">
        <f t="shared" si="68"/>
        <v>760.44543400000009</v>
      </c>
      <c r="D633" s="256">
        <f t="shared" si="68"/>
        <v>761.13543400000003</v>
      </c>
      <c r="E633" s="256">
        <f t="shared" si="68"/>
        <v>762.70543400000008</v>
      </c>
      <c r="F633" s="256">
        <f t="shared" si="68"/>
        <v>766.36543400000005</v>
      </c>
      <c r="G633" s="256">
        <f t="shared" si="68"/>
        <v>1045.2854339999999</v>
      </c>
      <c r="H633" s="256">
        <f t="shared" si="68"/>
        <v>1113.715434</v>
      </c>
      <c r="I633" s="256">
        <f t="shared" si="68"/>
        <v>1142.3554339999998</v>
      </c>
      <c r="J633" s="256">
        <f t="shared" si="68"/>
        <v>1157.9054339999998</v>
      </c>
      <c r="K633" s="256">
        <f t="shared" si="68"/>
        <v>1154.6054340000001</v>
      </c>
      <c r="L633" s="256">
        <f t="shared" si="68"/>
        <v>1138.1354339999998</v>
      </c>
      <c r="M633" s="256">
        <f t="shared" si="68"/>
        <v>1139.2854339999999</v>
      </c>
      <c r="N633" s="256">
        <f t="shared" si="68"/>
        <v>1123.8454339999998</v>
      </c>
      <c r="O633" s="256">
        <f t="shared" si="68"/>
        <v>1143.3654339999998</v>
      </c>
      <c r="P633" s="256">
        <f t="shared" si="68"/>
        <v>1153.175434</v>
      </c>
      <c r="Q633" s="256">
        <f t="shared" si="68"/>
        <v>1178.0354339999999</v>
      </c>
      <c r="R633" s="256">
        <f t="shared" si="69"/>
        <v>1183.1554339999998</v>
      </c>
      <c r="S633" s="256">
        <f t="shared" si="69"/>
        <v>1196.5254339999999</v>
      </c>
      <c r="T633" s="256">
        <f t="shared" si="69"/>
        <v>1160.5454340000001</v>
      </c>
      <c r="U633" s="256">
        <f t="shared" si="69"/>
        <v>1106.2554339999999</v>
      </c>
      <c r="V633" s="256">
        <f t="shared" si="69"/>
        <v>1058.8954339999998</v>
      </c>
      <c r="W633" s="256">
        <f t="shared" si="69"/>
        <v>1054.1254339999998</v>
      </c>
      <c r="X633" s="256">
        <f t="shared" si="69"/>
        <v>1042.0554339999999</v>
      </c>
      <c r="Y633" s="256">
        <f t="shared" si="69"/>
        <v>1037.8954339999998</v>
      </c>
      <c r="Z633" s="257"/>
      <c r="AA633" s="258">
        <v>612.19000000000005</v>
      </c>
      <c r="AB633" s="259">
        <v>612.09</v>
      </c>
      <c r="AC633" s="259">
        <v>612.78</v>
      </c>
      <c r="AD633" s="259">
        <v>614.35</v>
      </c>
      <c r="AE633" s="259">
        <v>618.01</v>
      </c>
      <c r="AF633" s="259">
        <v>896.93</v>
      </c>
      <c r="AG633" s="259">
        <v>965.36</v>
      </c>
      <c r="AH633" s="259">
        <v>994</v>
      </c>
      <c r="AI633" s="259">
        <v>1009.55</v>
      </c>
      <c r="AJ633" s="259">
        <v>1006.2500000000001</v>
      </c>
      <c r="AK633" s="259">
        <v>989.78</v>
      </c>
      <c r="AL633" s="259">
        <v>990.93</v>
      </c>
      <c r="AM633" s="259">
        <v>975.49</v>
      </c>
      <c r="AN633" s="259">
        <v>995.01</v>
      </c>
      <c r="AO633" s="259">
        <v>1004.82</v>
      </c>
      <c r="AP633" s="259">
        <v>1029.68</v>
      </c>
      <c r="AQ633" s="259">
        <v>1034.8</v>
      </c>
      <c r="AR633" s="259">
        <v>1048.17</v>
      </c>
      <c r="AS633" s="259">
        <v>1012.1900000000002</v>
      </c>
      <c r="AT633" s="259">
        <v>957.9</v>
      </c>
      <c r="AU633" s="259">
        <v>910.54</v>
      </c>
      <c r="AV633" s="259">
        <v>905.77</v>
      </c>
      <c r="AW633" s="259">
        <v>893.7</v>
      </c>
      <c r="AX633" s="260">
        <v>889.54</v>
      </c>
      <c r="AY633" s="345">
        <v>145.09</v>
      </c>
      <c r="AZ633" s="261">
        <v>3.2654339999999999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762.78543400000001</v>
      </c>
      <c r="C634" s="256">
        <f t="shared" si="68"/>
        <v>762.48543400000005</v>
      </c>
      <c r="D634" s="256">
        <f t="shared" si="68"/>
        <v>762.35543400000006</v>
      </c>
      <c r="E634" s="256">
        <f t="shared" si="68"/>
        <v>763.92543400000011</v>
      </c>
      <c r="F634" s="256">
        <f t="shared" si="68"/>
        <v>767.38543400000003</v>
      </c>
      <c r="G634" s="256">
        <f t="shared" si="68"/>
        <v>772.13543400000003</v>
      </c>
      <c r="H634" s="256">
        <f t="shared" si="68"/>
        <v>769.73543400000005</v>
      </c>
      <c r="I634" s="256">
        <f t="shared" si="68"/>
        <v>765.58543400000008</v>
      </c>
      <c r="J634" s="256">
        <f t="shared" si="68"/>
        <v>764.29543400000011</v>
      </c>
      <c r="K634" s="256">
        <f t="shared" si="68"/>
        <v>764.13543400000003</v>
      </c>
      <c r="L634" s="256">
        <f t="shared" si="68"/>
        <v>764.50543400000004</v>
      </c>
      <c r="M634" s="256">
        <f t="shared" si="68"/>
        <v>764.27543400000002</v>
      </c>
      <c r="N634" s="256">
        <f t="shared" si="68"/>
        <v>766.20543400000008</v>
      </c>
      <c r="O634" s="256">
        <f t="shared" si="68"/>
        <v>766.69543400000009</v>
      </c>
      <c r="P634" s="256">
        <f t="shared" si="68"/>
        <v>1120.7754339999999</v>
      </c>
      <c r="Q634" s="256">
        <f t="shared" si="68"/>
        <v>1139.2454339999999</v>
      </c>
      <c r="R634" s="256">
        <f t="shared" si="69"/>
        <v>1093.6454339999998</v>
      </c>
      <c r="S634" s="256">
        <f t="shared" si="69"/>
        <v>1135.5754339999999</v>
      </c>
      <c r="T634" s="256">
        <f t="shared" si="69"/>
        <v>1131.205434</v>
      </c>
      <c r="U634" s="256">
        <f t="shared" si="69"/>
        <v>1049.2754339999999</v>
      </c>
      <c r="V634" s="256">
        <f t="shared" si="69"/>
        <v>768.0654340000001</v>
      </c>
      <c r="W634" s="256">
        <f t="shared" si="69"/>
        <v>765.36543400000005</v>
      </c>
      <c r="X634" s="256">
        <f t="shared" si="69"/>
        <v>763.60543400000006</v>
      </c>
      <c r="Y634" s="256">
        <f t="shared" si="69"/>
        <v>761.94543400000009</v>
      </c>
      <c r="Z634" s="257"/>
      <c r="AA634" s="258">
        <v>614.42999999999995</v>
      </c>
      <c r="AB634" s="259">
        <v>614.13</v>
      </c>
      <c r="AC634" s="259">
        <v>614</v>
      </c>
      <c r="AD634" s="259">
        <v>615.57000000000005</v>
      </c>
      <c r="AE634" s="259">
        <v>619.03</v>
      </c>
      <c r="AF634" s="259">
        <v>623.78</v>
      </c>
      <c r="AG634" s="259">
        <v>621.38</v>
      </c>
      <c r="AH634" s="259">
        <v>617.23</v>
      </c>
      <c r="AI634" s="259">
        <v>615.94000000000005</v>
      </c>
      <c r="AJ634" s="259">
        <v>615.78</v>
      </c>
      <c r="AK634" s="259">
        <v>616.15</v>
      </c>
      <c r="AL634" s="259">
        <v>615.91999999999996</v>
      </c>
      <c r="AM634" s="259">
        <v>617.85</v>
      </c>
      <c r="AN634" s="259">
        <v>618.34</v>
      </c>
      <c r="AO634" s="259">
        <v>972.42</v>
      </c>
      <c r="AP634" s="259">
        <v>990.89</v>
      </c>
      <c r="AQ634" s="259">
        <v>945.29</v>
      </c>
      <c r="AR634" s="259">
        <v>987.22</v>
      </c>
      <c r="AS634" s="259">
        <v>982.85</v>
      </c>
      <c r="AT634" s="259">
        <v>900.92</v>
      </c>
      <c r="AU634" s="259">
        <v>619.71</v>
      </c>
      <c r="AV634" s="259">
        <v>617.01</v>
      </c>
      <c r="AW634" s="259">
        <v>615.25</v>
      </c>
      <c r="AX634" s="260">
        <v>613.59</v>
      </c>
      <c r="AY634" s="345">
        <v>145.09</v>
      </c>
      <c r="AZ634" s="261">
        <v>3.2654339999999999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760.82543400000009</v>
      </c>
      <c r="C635" s="256">
        <f t="shared" si="68"/>
        <v>760.51543400000003</v>
      </c>
      <c r="D635" s="256">
        <f t="shared" si="68"/>
        <v>761.29543400000011</v>
      </c>
      <c r="E635" s="256">
        <f t="shared" si="68"/>
        <v>1027.5654339999999</v>
      </c>
      <c r="F635" s="256">
        <f t="shared" si="68"/>
        <v>1045.205434</v>
      </c>
      <c r="G635" s="256">
        <f t="shared" si="68"/>
        <v>1056.0154339999999</v>
      </c>
      <c r="H635" s="256">
        <f t="shared" si="68"/>
        <v>1062.8954339999998</v>
      </c>
      <c r="I635" s="256">
        <f t="shared" si="68"/>
        <v>1124.5054339999999</v>
      </c>
      <c r="J635" s="256">
        <f t="shared" si="68"/>
        <v>1146.2354339999999</v>
      </c>
      <c r="K635" s="256">
        <f t="shared" si="68"/>
        <v>1150.0554339999999</v>
      </c>
      <c r="L635" s="256">
        <f t="shared" si="68"/>
        <v>1149.3054339999999</v>
      </c>
      <c r="M635" s="256">
        <f t="shared" si="68"/>
        <v>1153.475434</v>
      </c>
      <c r="N635" s="256">
        <f t="shared" si="68"/>
        <v>1150.6154339999998</v>
      </c>
      <c r="O635" s="256">
        <f t="shared" si="68"/>
        <v>1147.7454339999999</v>
      </c>
      <c r="P635" s="256">
        <f t="shared" si="68"/>
        <v>1148.1254339999998</v>
      </c>
      <c r="Q635" s="256">
        <f t="shared" si="68"/>
        <v>1167.5554340000001</v>
      </c>
      <c r="R635" s="256">
        <f t="shared" si="69"/>
        <v>1194.5254339999999</v>
      </c>
      <c r="S635" s="256">
        <f t="shared" si="69"/>
        <v>1167.955434</v>
      </c>
      <c r="T635" s="256">
        <f t="shared" si="69"/>
        <v>1239.0954339999998</v>
      </c>
      <c r="U635" s="256">
        <f t="shared" si="69"/>
        <v>1196.3654339999998</v>
      </c>
      <c r="V635" s="256">
        <f t="shared" si="69"/>
        <v>1090.205434</v>
      </c>
      <c r="W635" s="256">
        <f t="shared" si="69"/>
        <v>1049.185434</v>
      </c>
      <c r="X635" s="256">
        <f t="shared" si="69"/>
        <v>1044.455434</v>
      </c>
      <c r="Y635" s="256">
        <f t="shared" si="69"/>
        <v>1038.3554339999998</v>
      </c>
      <c r="Z635" s="257"/>
      <c r="AA635" s="258">
        <v>612.47</v>
      </c>
      <c r="AB635" s="259">
        <v>612.16</v>
      </c>
      <c r="AC635" s="259">
        <v>612.94000000000005</v>
      </c>
      <c r="AD635" s="259">
        <v>879.21</v>
      </c>
      <c r="AE635" s="259">
        <v>896.85</v>
      </c>
      <c r="AF635" s="259">
        <v>907.66</v>
      </c>
      <c r="AG635" s="259">
        <v>914.54</v>
      </c>
      <c r="AH635" s="259">
        <v>976.15</v>
      </c>
      <c r="AI635" s="259">
        <v>997.88</v>
      </c>
      <c r="AJ635" s="259">
        <v>1001.7</v>
      </c>
      <c r="AK635" s="259">
        <v>1000.95</v>
      </c>
      <c r="AL635" s="259">
        <v>1005.12</v>
      </c>
      <c r="AM635" s="259">
        <v>1002.2599999999999</v>
      </c>
      <c r="AN635" s="259">
        <v>999.39</v>
      </c>
      <c r="AO635" s="259">
        <v>999.77</v>
      </c>
      <c r="AP635" s="259">
        <v>1019.2000000000002</v>
      </c>
      <c r="AQ635" s="259">
        <v>1046.17</v>
      </c>
      <c r="AR635" s="259">
        <v>1019.6</v>
      </c>
      <c r="AS635" s="259">
        <v>1090.74</v>
      </c>
      <c r="AT635" s="259">
        <v>1048.01</v>
      </c>
      <c r="AU635" s="259">
        <v>941.85</v>
      </c>
      <c r="AV635" s="259">
        <v>900.83</v>
      </c>
      <c r="AW635" s="259">
        <v>896.1</v>
      </c>
      <c r="AX635" s="260">
        <v>890</v>
      </c>
      <c r="AY635" s="345">
        <v>145.09</v>
      </c>
      <c r="AZ635" s="261">
        <v>3.2654339999999999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756.0554340000001</v>
      </c>
      <c r="C636" s="256">
        <f t="shared" si="68"/>
        <v>757.59543400000007</v>
      </c>
      <c r="D636" s="256">
        <f t="shared" si="68"/>
        <v>758.57543400000009</v>
      </c>
      <c r="E636" s="256">
        <f t="shared" si="68"/>
        <v>759.415434</v>
      </c>
      <c r="F636" s="256">
        <f t="shared" si="68"/>
        <v>760.03543400000001</v>
      </c>
      <c r="G636" s="256">
        <f t="shared" si="68"/>
        <v>759.99543400000005</v>
      </c>
      <c r="H636" s="256">
        <f t="shared" si="68"/>
        <v>1051.8954339999998</v>
      </c>
      <c r="I636" s="256">
        <f t="shared" si="68"/>
        <v>1060.0254339999999</v>
      </c>
      <c r="J636" s="256">
        <f t="shared" si="68"/>
        <v>1182.5654339999999</v>
      </c>
      <c r="K636" s="256">
        <f t="shared" si="68"/>
        <v>1201.1554339999998</v>
      </c>
      <c r="L636" s="256">
        <f t="shared" si="68"/>
        <v>1191.2854339999999</v>
      </c>
      <c r="M636" s="256">
        <f t="shared" si="68"/>
        <v>1180.5354339999999</v>
      </c>
      <c r="N636" s="256">
        <f t="shared" si="68"/>
        <v>1142.7354339999999</v>
      </c>
      <c r="O636" s="256">
        <f t="shared" si="68"/>
        <v>1141.3354339999999</v>
      </c>
      <c r="P636" s="256">
        <f t="shared" si="68"/>
        <v>1170.5654339999999</v>
      </c>
      <c r="Q636" s="256">
        <f t="shared" si="68"/>
        <v>1229.7954339999999</v>
      </c>
      <c r="R636" s="256">
        <f t="shared" si="69"/>
        <v>1248.2354339999999</v>
      </c>
      <c r="S636" s="256">
        <f t="shared" si="69"/>
        <v>1244.6054339999998</v>
      </c>
      <c r="T636" s="256">
        <f t="shared" si="69"/>
        <v>1239.9654339999997</v>
      </c>
      <c r="U636" s="256">
        <f t="shared" si="69"/>
        <v>1146.8854339999998</v>
      </c>
      <c r="V636" s="256">
        <f t="shared" si="69"/>
        <v>1058.0154339999999</v>
      </c>
      <c r="W636" s="256">
        <f t="shared" si="69"/>
        <v>1050.6554339999998</v>
      </c>
      <c r="X636" s="256">
        <f t="shared" si="69"/>
        <v>1045.0954339999998</v>
      </c>
      <c r="Y636" s="256">
        <f t="shared" si="69"/>
        <v>759.14543400000002</v>
      </c>
      <c r="Z636" s="257"/>
      <c r="AA636" s="258">
        <v>607.70000000000005</v>
      </c>
      <c r="AB636" s="259">
        <v>609.24</v>
      </c>
      <c r="AC636" s="259">
        <v>610.22</v>
      </c>
      <c r="AD636" s="259">
        <v>611.05999999999995</v>
      </c>
      <c r="AE636" s="259">
        <v>611.67999999999995</v>
      </c>
      <c r="AF636" s="259">
        <v>611.64</v>
      </c>
      <c r="AG636" s="259">
        <v>903.54</v>
      </c>
      <c r="AH636" s="259">
        <v>911.67</v>
      </c>
      <c r="AI636" s="259">
        <v>1034.21</v>
      </c>
      <c r="AJ636" s="259">
        <v>1052.8</v>
      </c>
      <c r="AK636" s="259">
        <v>1042.93</v>
      </c>
      <c r="AL636" s="259">
        <v>1032.18</v>
      </c>
      <c r="AM636" s="259">
        <v>994.38</v>
      </c>
      <c r="AN636" s="259">
        <v>992.98</v>
      </c>
      <c r="AO636" s="259">
        <v>1022.21</v>
      </c>
      <c r="AP636" s="259">
        <v>1081.44</v>
      </c>
      <c r="AQ636" s="259">
        <v>1099.8800000000001</v>
      </c>
      <c r="AR636" s="259">
        <v>1096.25</v>
      </c>
      <c r="AS636" s="259">
        <v>1091.6099999999999</v>
      </c>
      <c r="AT636" s="259">
        <v>998.53</v>
      </c>
      <c r="AU636" s="259">
        <v>909.66</v>
      </c>
      <c r="AV636" s="259">
        <v>902.3</v>
      </c>
      <c r="AW636" s="259">
        <v>896.74</v>
      </c>
      <c r="AX636" s="260">
        <v>610.79</v>
      </c>
      <c r="AY636" s="345">
        <v>145.09</v>
      </c>
      <c r="AZ636" s="261">
        <v>3.2654339999999999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1020.5454340000001</v>
      </c>
      <c r="C637" s="256">
        <f t="shared" si="68"/>
        <v>1020.0454340000001</v>
      </c>
      <c r="D637" s="256">
        <f t="shared" si="68"/>
        <v>1019.4554340000001</v>
      </c>
      <c r="E637" s="256">
        <f t="shared" si="68"/>
        <v>1019.8254340000001</v>
      </c>
      <c r="F637" s="256">
        <f t="shared" si="68"/>
        <v>1020.885434</v>
      </c>
      <c r="G637" s="256">
        <f t="shared" si="68"/>
        <v>1021.9554340000001</v>
      </c>
      <c r="H637" s="256">
        <f t="shared" si="68"/>
        <v>1023.125434</v>
      </c>
      <c r="I637" s="256">
        <f t="shared" si="68"/>
        <v>1034.175434</v>
      </c>
      <c r="J637" s="256">
        <f t="shared" si="68"/>
        <v>1035.8354339999999</v>
      </c>
      <c r="K637" s="256">
        <f t="shared" si="68"/>
        <v>1024.155434</v>
      </c>
      <c r="L637" s="256">
        <f t="shared" si="68"/>
        <v>1024.7754339999999</v>
      </c>
      <c r="M637" s="256">
        <f t="shared" si="68"/>
        <v>1013.995434</v>
      </c>
      <c r="N637" s="256">
        <f t="shared" si="68"/>
        <v>1010.005434</v>
      </c>
      <c r="O637" s="256">
        <f t="shared" si="68"/>
        <v>1008.9854340000001</v>
      </c>
      <c r="P637" s="256">
        <f t="shared" si="68"/>
        <v>1018.525434</v>
      </c>
      <c r="Q637" s="256">
        <f t="shared" si="68"/>
        <v>1103.6554339999998</v>
      </c>
      <c r="R637" s="256">
        <f t="shared" si="69"/>
        <v>1127.715434</v>
      </c>
      <c r="S637" s="256">
        <f t="shared" si="69"/>
        <v>1129.955434</v>
      </c>
      <c r="T637" s="256">
        <f t="shared" si="69"/>
        <v>1132.185434</v>
      </c>
      <c r="U637" s="256">
        <f t="shared" si="69"/>
        <v>1088.0954339999998</v>
      </c>
      <c r="V637" s="256">
        <f t="shared" si="69"/>
        <v>1038.5154339999999</v>
      </c>
      <c r="W637" s="256">
        <f t="shared" si="69"/>
        <v>1030.935434</v>
      </c>
      <c r="X637" s="256">
        <f t="shared" si="69"/>
        <v>1026.5754340000001</v>
      </c>
      <c r="Y637" s="256">
        <f t="shared" si="69"/>
        <v>1021.4454340000001</v>
      </c>
      <c r="Z637" s="257"/>
      <c r="AA637" s="258">
        <v>872.19</v>
      </c>
      <c r="AB637" s="259">
        <v>871.69</v>
      </c>
      <c r="AC637" s="259">
        <v>871.1</v>
      </c>
      <c r="AD637" s="259">
        <v>871.47</v>
      </c>
      <c r="AE637" s="259">
        <v>872.53</v>
      </c>
      <c r="AF637" s="259">
        <v>873.6</v>
      </c>
      <c r="AG637" s="259">
        <v>874.77</v>
      </c>
      <c r="AH637" s="259">
        <v>885.82</v>
      </c>
      <c r="AI637" s="259">
        <v>887.48</v>
      </c>
      <c r="AJ637" s="259">
        <v>875.8</v>
      </c>
      <c r="AK637" s="259">
        <v>876.42</v>
      </c>
      <c r="AL637" s="259">
        <v>865.64</v>
      </c>
      <c r="AM637" s="259">
        <v>861.65</v>
      </c>
      <c r="AN637" s="259">
        <v>860.63</v>
      </c>
      <c r="AO637" s="259">
        <v>870.17</v>
      </c>
      <c r="AP637" s="259">
        <v>955.3</v>
      </c>
      <c r="AQ637" s="259">
        <v>979.36</v>
      </c>
      <c r="AR637" s="259">
        <v>981.6</v>
      </c>
      <c r="AS637" s="259">
        <v>983.83</v>
      </c>
      <c r="AT637" s="259">
        <v>939.74</v>
      </c>
      <c r="AU637" s="259">
        <v>890.16</v>
      </c>
      <c r="AV637" s="259">
        <v>882.58</v>
      </c>
      <c r="AW637" s="259">
        <v>878.22</v>
      </c>
      <c r="AX637" s="260">
        <v>873.09</v>
      </c>
      <c r="AY637" s="345">
        <v>145.09</v>
      </c>
      <c r="AZ637" s="261">
        <v>3.2654339999999999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1021.3354340000001</v>
      </c>
      <c r="C638" s="256">
        <f t="shared" si="68"/>
        <v>1020.755434</v>
      </c>
      <c r="D638" s="256">
        <f t="shared" si="68"/>
        <v>1020.6754340000001</v>
      </c>
      <c r="E638" s="256">
        <f t="shared" si="68"/>
        <v>1021.3554340000001</v>
      </c>
      <c r="F638" s="256">
        <f t="shared" si="68"/>
        <v>1022.285434</v>
      </c>
      <c r="G638" s="256">
        <f t="shared" si="68"/>
        <v>1023.745434</v>
      </c>
      <c r="H638" s="256">
        <f t="shared" si="68"/>
        <v>1026.2754339999999</v>
      </c>
      <c r="I638" s="256">
        <f t="shared" si="68"/>
        <v>1035.2954339999999</v>
      </c>
      <c r="J638" s="256">
        <f t="shared" si="68"/>
        <v>1042.2354339999999</v>
      </c>
      <c r="K638" s="256">
        <f t="shared" si="68"/>
        <v>1105.0954339999998</v>
      </c>
      <c r="L638" s="256">
        <f t="shared" si="68"/>
        <v>1078.0254339999999</v>
      </c>
      <c r="M638" s="256">
        <f t="shared" si="68"/>
        <v>1096.5654339999999</v>
      </c>
      <c r="N638" s="256">
        <f t="shared" si="68"/>
        <v>1077.935434</v>
      </c>
      <c r="O638" s="256">
        <f t="shared" si="68"/>
        <v>1072.0954339999998</v>
      </c>
      <c r="P638" s="256">
        <f t="shared" si="68"/>
        <v>1081.675434</v>
      </c>
      <c r="Q638" s="256">
        <f t="shared" si="68"/>
        <v>1133.6354339999998</v>
      </c>
      <c r="R638" s="256">
        <f t="shared" si="69"/>
        <v>1161.1454339999998</v>
      </c>
      <c r="S638" s="256">
        <f t="shared" si="69"/>
        <v>1164.2754339999999</v>
      </c>
      <c r="T638" s="256">
        <f t="shared" si="69"/>
        <v>1179.5954339999998</v>
      </c>
      <c r="U638" s="256">
        <f t="shared" si="69"/>
        <v>1135.975434</v>
      </c>
      <c r="V638" s="256">
        <f t="shared" si="69"/>
        <v>1041.7654339999999</v>
      </c>
      <c r="W638" s="256">
        <f t="shared" si="69"/>
        <v>1032.4854339999999</v>
      </c>
      <c r="X638" s="256">
        <f t="shared" si="69"/>
        <v>1028.1054339999998</v>
      </c>
      <c r="Y638" s="256">
        <f t="shared" si="69"/>
        <v>1022.915434</v>
      </c>
      <c r="Z638" s="257"/>
      <c r="AA638" s="258">
        <v>872.98</v>
      </c>
      <c r="AB638" s="259">
        <v>872.4</v>
      </c>
      <c r="AC638" s="259">
        <v>872.32</v>
      </c>
      <c r="AD638" s="259">
        <v>873</v>
      </c>
      <c r="AE638" s="259">
        <v>873.93</v>
      </c>
      <c r="AF638" s="259">
        <v>875.39</v>
      </c>
      <c r="AG638" s="259">
        <v>877.92</v>
      </c>
      <c r="AH638" s="259">
        <v>886.94</v>
      </c>
      <c r="AI638" s="259">
        <v>893.88</v>
      </c>
      <c r="AJ638" s="259">
        <v>956.74</v>
      </c>
      <c r="AK638" s="259">
        <v>929.67</v>
      </c>
      <c r="AL638" s="259">
        <v>948.21</v>
      </c>
      <c r="AM638" s="259">
        <v>929.58</v>
      </c>
      <c r="AN638" s="259">
        <v>923.74</v>
      </c>
      <c r="AO638" s="259">
        <v>933.32</v>
      </c>
      <c r="AP638" s="259">
        <v>985.28</v>
      </c>
      <c r="AQ638" s="259">
        <v>1012.7899999999998</v>
      </c>
      <c r="AR638" s="259">
        <v>1015.92</v>
      </c>
      <c r="AS638" s="259">
        <v>1031.24</v>
      </c>
      <c r="AT638" s="259">
        <v>987.62</v>
      </c>
      <c r="AU638" s="259">
        <v>893.41</v>
      </c>
      <c r="AV638" s="259">
        <v>884.13</v>
      </c>
      <c r="AW638" s="259">
        <v>879.75</v>
      </c>
      <c r="AX638" s="260">
        <v>874.56</v>
      </c>
      <c r="AY638" s="345">
        <v>145.09</v>
      </c>
      <c r="AZ638" s="261">
        <v>3.2654339999999999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1019.165434</v>
      </c>
      <c r="C639" s="256">
        <f t="shared" si="68"/>
        <v>1010.285434</v>
      </c>
      <c r="D639" s="256">
        <f t="shared" si="68"/>
        <v>1008.125434</v>
      </c>
      <c r="E639" s="256">
        <f t="shared" si="68"/>
        <v>1009.5554340000001</v>
      </c>
      <c r="F639" s="256">
        <f t="shared" si="68"/>
        <v>1026.185434</v>
      </c>
      <c r="G639" s="256">
        <f t="shared" si="68"/>
        <v>1036.225434</v>
      </c>
      <c r="H639" s="256">
        <f t="shared" si="68"/>
        <v>1043.9054339999998</v>
      </c>
      <c r="I639" s="256">
        <f t="shared" si="68"/>
        <v>1163.5454339999999</v>
      </c>
      <c r="J639" s="256">
        <f t="shared" si="68"/>
        <v>1144.5754339999999</v>
      </c>
      <c r="K639" s="256">
        <f t="shared" si="68"/>
        <v>1123.3954339999998</v>
      </c>
      <c r="L639" s="256">
        <f t="shared" si="68"/>
        <v>1105.925434</v>
      </c>
      <c r="M639" s="256">
        <f t="shared" si="68"/>
        <v>1100.195434</v>
      </c>
      <c r="N639" s="256">
        <f t="shared" si="68"/>
        <v>1068.8654339999998</v>
      </c>
      <c r="O639" s="256">
        <f t="shared" si="68"/>
        <v>1109.2954339999999</v>
      </c>
      <c r="P639" s="256">
        <f t="shared" si="68"/>
        <v>1070.9854339999999</v>
      </c>
      <c r="Q639" s="256">
        <f t="shared" si="68"/>
        <v>1075.705434</v>
      </c>
      <c r="R639" s="256">
        <f t="shared" si="69"/>
        <v>1122.2954339999999</v>
      </c>
      <c r="S639" s="256">
        <f t="shared" si="69"/>
        <v>1110.945434</v>
      </c>
      <c r="T639" s="256">
        <f t="shared" si="69"/>
        <v>1065.3654339999998</v>
      </c>
      <c r="U639" s="256">
        <f t="shared" si="69"/>
        <v>1038.475434</v>
      </c>
      <c r="V639" s="256">
        <f t="shared" si="69"/>
        <v>1032.5854339999999</v>
      </c>
      <c r="W639" s="256">
        <f t="shared" si="69"/>
        <v>1029.8854339999998</v>
      </c>
      <c r="X639" s="256">
        <f t="shared" si="69"/>
        <v>1021.1954340000001</v>
      </c>
      <c r="Y639" s="256">
        <f t="shared" si="69"/>
        <v>1007.3354340000001</v>
      </c>
      <c r="Z639" s="257"/>
      <c r="AA639" s="258">
        <v>870.81</v>
      </c>
      <c r="AB639" s="259">
        <v>861.93</v>
      </c>
      <c r="AC639" s="259">
        <v>859.77</v>
      </c>
      <c r="AD639" s="259">
        <v>861.2</v>
      </c>
      <c r="AE639" s="259">
        <v>877.83</v>
      </c>
      <c r="AF639" s="259">
        <v>887.87</v>
      </c>
      <c r="AG639" s="259">
        <v>895.55</v>
      </c>
      <c r="AH639" s="259">
        <v>1015.19</v>
      </c>
      <c r="AI639" s="259">
        <v>996.22</v>
      </c>
      <c r="AJ639" s="259">
        <v>975.04</v>
      </c>
      <c r="AK639" s="259">
        <v>957.57</v>
      </c>
      <c r="AL639" s="259">
        <v>951.84</v>
      </c>
      <c r="AM639" s="259">
        <v>920.51</v>
      </c>
      <c r="AN639" s="259">
        <v>960.94</v>
      </c>
      <c r="AO639" s="259">
        <v>922.63</v>
      </c>
      <c r="AP639" s="259">
        <v>927.35</v>
      </c>
      <c r="AQ639" s="259">
        <v>973.94</v>
      </c>
      <c r="AR639" s="259">
        <v>962.59</v>
      </c>
      <c r="AS639" s="259">
        <v>917.01</v>
      </c>
      <c r="AT639" s="259">
        <v>890.12</v>
      </c>
      <c r="AU639" s="259">
        <v>884.23</v>
      </c>
      <c r="AV639" s="259">
        <v>881.53</v>
      </c>
      <c r="AW639" s="259">
        <v>872.84</v>
      </c>
      <c r="AX639" s="260">
        <v>858.98</v>
      </c>
      <c r="AY639" s="345">
        <v>145.09</v>
      </c>
      <c r="AZ639" s="261">
        <v>3.2654339999999999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1007.135434</v>
      </c>
      <c r="C640" s="256">
        <f t="shared" si="68"/>
        <v>1007.5854340000001</v>
      </c>
      <c r="D640" s="256">
        <f t="shared" si="68"/>
        <v>1007.3054340000001</v>
      </c>
      <c r="E640" s="256">
        <f t="shared" si="68"/>
        <v>1012.5854340000001</v>
      </c>
      <c r="F640" s="256">
        <f t="shared" si="68"/>
        <v>1026.8354340000001</v>
      </c>
      <c r="G640" s="256">
        <f t="shared" si="68"/>
        <v>1037.8554339999998</v>
      </c>
      <c r="H640" s="256">
        <f t="shared" si="68"/>
        <v>1045.4154339999998</v>
      </c>
      <c r="I640" s="256">
        <f t="shared" si="68"/>
        <v>1192.0054339999999</v>
      </c>
      <c r="J640" s="256">
        <f t="shared" si="68"/>
        <v>1195.1054339999998</v>
      </c>
      <c r="K640" s="256">
        <f t="shared" si="68"/>
        <v>1197.3454339999998</v>
      </c>
      <c r="L640" s="256">
        <f t="shared" si="68"/>
        <v>1191.1254339999998</v>
      </c>
      <c r="M640" s="256">
        <f t="shared" si="68"/>
        <v>1204.3654339999998</v>
      </c>
      <c r="N640" s="256">
        <f t="shared" si="68"/>
        <v>1184.4554339999997</v>
      </c>
      <c r="O640" s="256">
        <f t="shared" si="68"/>
        <v>1222.9854339999999</v>
      </c>
      <c r="P640" s="256">
        <f t="shared" si="68"/>
        <v>1199.4554339999997</v>
      </c>
      <c r="Q640" s="256">
        <f t="shared" si="68"/>
        <v>1195.0954339999998</v>
      </c>
      <c r="R640" s="256">
        <f t="shared" si="69"/>
        <v>1202.2654339999999</v>
      </c>
      <c r="S640" s="256">
        <f t="shared" si="69"/>
        <v>1184.0354339999999</v>
      </c>
      <c r="T640" s="256">
        <f t="shared" si="69"/>
        <v>1132.3854339999998</v>
      </c>
      <c r="U640" s="256">
        <f t="shared" si="69"/>
        <v>1104.3354339999999</v>
      </c>
      <c r="V640" s="256">
        <f t="shared" si="69"/>
        <v>1037.5454339999999</v>
      </c>
      <c r="W640" s="256">
        <f t="shared" si="69"/>
        <v>1033.0354339999999</v>
      </c>
      <c r="X640" s="256">
        <f t="shared" si="69"/>
        <v>1023.4254340000001</v>
      </c>
      <c r="Y640" s="256">
        <f t="shared" si="69"/>
        <v>1008.255434</v>
      </c>
      <c r="Z640" s="257"/>
      <c r="AA640" s="258">
        <v>858.78</v>
      </c>
      <c r="AB640" s="259">
        <v>859.23</v>
      </c>
      <c r="AC640" s="259">
        <v>858.95</v>
      </c>
      <c r="AD640" s="259">
        <v>864.23</v>
      </c>
      <c r="AE640" s="259">
        <v>878.48</v>
      </c>
      <c r="AF640" s="259">
        <v>889.5</v>
      </c>
      <c r="AG640" s="259">
        <v>897.06</v>
      </c>
      <c r="AH640" s="259">
        <v>1043.6500000000001</v>
      </c>
      <c r="AI640" s="259">
        <v>1046.75</v>
      </c>
      <c r="AJ640" s="259">
        <v>1048.99</v>
      </c>
      <c r="AK640" s="259">
        <v>1042.77</v>
      </c>
      <c r="AL640" s="259">
        <v>1056.01</v>
      </c>
      <c r="AM640" s="259">
        <v>1036.0999999999999</v>
      </c>
      <c r="AN640" s="259">
        <v>1074.6300000000001</v>
      </c>
      <c r="AO640" s="259">
        <v>1051.0999999999999</v>
      </c>
      <c r="AP640" s="259">
        <v>1046.74</v>
      </c>
      <c r="AQ640" s="259">
        <v>1053.9100000000001</v>
      </c>
      <c r="AR640" s="259">
        <v>1035.68</v>
      </c>
      <c r="AS640" s="259">
        <v>984.03</v>
      </c>
      <c r="AT640" s="259">
        <v>955.98</v>
      </c>
      <c r="AU640" s="259">
        <v>889.19</v>
      </c>
      <c r="AV640" s="259">
        <v>884.68</v>
      </c>
      <c r="AW640" s="259">
        <v>875.07</v>
      </c>
      <c r="AX640" s="260">
        <v>859.9</v>
      </c>
      <c r="AY640" s="345">
        <v>145.09</v>
      </c>
      <c r="AZ640" s="261">
        <v>3.2654339999999999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1012.265434</v>
      </c>
      <c r="C641" s="256">
        <f t="shared" si="68"/>
        <v>1007.7154340000001</v>
      </c>
      <c r="D641" s="256">
        <f t="shared" si="68"/>
        <v>1007.1854340000001</v>
      </c>
      <c r="E641" s="256">
        <f t="shared" si="68"/>
        <v>1008.9254340000001</v>
      </c>
      <c r="F641" s="256">
        <f t="shared" si="68"/>
        <v>1025.135434</v>
      </c>
      <c r="G641" s="256">
        <f t="shared" si="68"/>
        <v>1038.465434</v>
      </c>
      <c r="H641" s="256">
        <f t="shared" si="68"/>
        <v>1042.435434</v>
      </c>
      <c r="I641" s="256">
        <f t="shared" si="68"/>
        <v>1089.3954339999998</v>
      </c>
      <c r="J641" s="256">
        <f t="shared" si="68"/>
        <v>1207.0754339999999</v>
      </c>
      <c r="K641" s="256">
        <f t="shared" si="68"/>
        <v>1212.5454339999999</v>
      </c>
      <c r="L641" s="256">
        <f t="shared" si="68"/>
        <v>1162.9954339999999</v>
      </c>
      <c r="M641" s="256">
        <f t="shared" si="68"/>
        <v>1119.715434</v>
      </c>
      <c r="N641" s="256">
        <f t="shared" si="68"/>
        <v>1126.8154339999999</v>
      </c>
      <c r="O641" s="256">
        <f t="shared" si="68"/>
        <v>1098.2954339999999</v>
      </c>
      <c r="P641" s="256">
        <f t="shared" si="68"/>
        <v>1037.455434</v>
      </c>
      <c r="Q641" s="256">
        <f t="shared" si="68"/>
        <v>1084.5854339999999</v>
      </c>
      <c r="R641" s="256">
        <f t="shared" si="69"/>
        <v>1043.0454339999999</v>
      </c>
      <c r="S641" s="256">
        <f t="shared" si="69"/>
        <v>1043.7954339999999</v>
      </c>
      <c r="T641" s="256">
        <f t="shared" si="69"/>
        <v>1042.5754339999999</v>
      </c>
      <c r="U641" s="256">
        <f t="shared" si="69"/>
        <v>1040.435434</v>
      </c>
      <c r="V641" s="256">
        <f t="shared" si="69"/>
        <v>1038.1554339999998</v>
      </c>
      <c r="W641" s="256">
        <f t="shared" si="69"/>
        <v>1027.205434</v>
      </c>
      <c r="X641" s="256">
        <f t="shared" si="69"/>
        <v>1025.0754340000001</v>
      </c>
      <c r="Y641" s="256">
        <f t="shared" si="69"/>
        <v>1011.265434</v>
      </c>
      <c r="Z641" s="257"/>
      <c r="AA641" s="258">
        <v>863.91</v>
      </c>
      <c r="AB641" s="259">
        <v>859.36</v>
      </c>
      <c r="AC641" s="259">
        <v>858.83</v>
      </c>
      <c r="AD641" s="259">
        <v>860.57</v>
      </c>
      <c r="AE641" s="259">
        <v>876.78</v>
      </c>
      <c r="AF641" s="259">
        <v>890.11</v>
      </c>
      <c r="AG641" s="259">
        <v>894.08</v>
      </c>
      <c r="AH641" s="259">
        <v>941.04</v>
      </c>
      <c r="AI641" s="259">
        <v>1058.72</v>
      </c>
      <c r="AJ641" s="259">
        <v>1064.19</v>
      </c>
      <c r="AK641" s="259">
        <v>1014.64</v>
      </c>
      <c r="AL641" s="259">
        <v>971.36</v>
      </c>
      <c r="AM641" s="259">
        <v>978.46</v>
      </c>
      <c r="AN641" s="259">
        <v>949.94</v>
      </c>
      <c r="AO641" s="259">
        <v>889.1</v>
      </c>
      <c r="AP641" s="259">
        <v>936.23</v>
      </c>
      <c r="AQ641" s="259">
        <v>894.69</v>
      </c>
      <c r="AR641" s="259">
        <v>895.44</v>
      </c>
      <c r="AS641" s="259">
        <v>894.22</v>
      </c>
      <c r="AT641" s="259">
        <v>892.08</v>
      </c>
      <c r="AU641" s="259">
        <v>889.8</v>
      </c>
      <c r="AV641" s="259">
        <v>878.85</v>
      </c>
      <c r="AW641" s="259">
        <v>876.72</v>
      </c>
      <c r="AX641" s="260">
        <v>862.91</v>
      </c>
      <c r="AY641" s="345">
        <v>145.09</v>
      </c>
      <c r="AZ641" s="261">
        <v>3.2654339999999999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1047.2354339999999</v>
      </c>
      <c r="C642" s="256">
        <f t="shared" si="68"/>
        <v>1048.0554339999999</v>
      </c>
      <c r="D642" s="256">
        <f t="shared" si="68"/>
        <v>1040.975434</v>
      </c>
      <c r="E642" s="256">
        <f t="shared" si="68"/>
        <v>1047.215434</v>
      </c>
      <c r="F642" s="256">
        <f t="shared" si="68"/>
        <v>1059.225434</v>
      </c>
      <c r="G642" s="256">
        <f t="shared" si="68"/>
        <v>1065.0854339999999</v>
      </c>
      <c r="H642" s="256">
        <f t="shared" si="68"/>
        <v>1094.175434</v>
      </c>
      <c r="I642" s="256">
        <f t="shared" si="68"/>
        <v>1294.8754339999998</v>
      </c>
      <c r="J642" s="256">
        <f t="shared" si="68"/>
        <v>1282.1554339999998</v>
      </c>
      <c r="K642" s="256">
        <f t="shared" si="68"/>
        <v>1330.4454339999998</v>
      </c>
      <c r="L642" s="256">
        <f t="shared" si="68"/>
        <v>1257.2754339999999</v>
      </c>
      <c r="M642" s="256">
        <f t="shared" si="68"/>
        <v>1254.7654339999999</v>
      </c>
      <c r="N642" s="256">
        <f t="shared" si="68"/>
        <v>1170.5454340000001</v>
      </c>
      <c r="O642" s="256">
        <f t="shared" si="68"/>
        <v>1236.8954339999998</v>
      </c>
      <c r="P642" s="256">
        <f t="shared" si="68"/>
        <v>1313.8154339999999</v>
      </c>
      <c r="Q642" s="256">
        <f t="shared" si="68"/>
        <v>1337.8354339999999</v>
      </c>
      <c r="R642" s="256">
        <f t="shared" si="69"/>
        <v>1343.2554339999999</v>
      </c>
      <c r="S642" s="256">
        <f t="shared" si="69"/>
        <v>1336.4954339999999</v>
      </c>
      <c r="T642" s="256">
        <f t="shared" si="69"/>
        <v>1349.6154339999998</v>
      </c>
      <c r="U642" s="256">
        <f t="shared" si="69"/>
        <v>1107.0854339999999</v>
      </c>
      <c r="V642" s="256">
        <f t="shared" si="69"/>
        <v>1071.0354339999999</v>
      </c>
      <c r="W642" s="256">
        <f t="shared" si="69"/>
        <v>1066.0854339999999</v>
      </c>
      <c r="X642" s="256">
        <f t="shared" si="69"/>
        <v>1060.465434</v>
      </c>
      <c r="Y642" s="256">
        <f t="shared" si="69"/>
        <v>1056.945434</v>
      </c>
      <c r="Z642" s="257"/>
      <c r="AA642" s="258">
        <v>898.88</v>
      </c>
      <c r="AB642" s="259">
        <v>899.7</v>
      </c>
      <c r="AC642" s="259">
        <v>892.62</v>
      </c>
      <c r="AD642" s="259">
        <v>898.86</v>
      </c>
      <c r="AE642" s="259">
        <v>910.87</v>
      </c>
      <c r="AF642" s="259">
        <v>916.73</v>
      </c>
      <c r="AG642" s="259">
        <v>945.82</v>
      </c>
      <c r="AH642" s="259">
        <v>1146.52</v>
      </c>
      <c r="AI642" s="259">
        <v>1133.8</v>
      </c>
      <c r="AJ642" s="259">
        <v>1182.0899999999999</v>
      </c>
      <c r="AK642" s="259">
        <v>1108.92</v>
      </c>
      <c r="AL642" s="259">
        <v>1106.4100000000001</v>
      </c>
      <c r="AM642" s="259">
        <v>1022.1900000000002</v>
      </c>
      <c r="AN642" s="259">
        <v>1088.54</v>
      </c>
      <c r="AO642" s="259">
        <v>1165.46</v>
      </c>
      <c r="AP642" s="259">
        <v>1189.48</v>
      </c>
      <c r="AQ642" s="259">
        <v>1194.9000000000001</v>
      </c>
      <c r="AR642" s="259">
        <v>1188.1400000000001</v>
      </c>
      <c r="AS642" s="259">
        <v>1201.26</v>
      </c>
      <c r="AT642" s="259">
        <v>958.73</v>
      </c>
      <c r="AU642" s="259">
        <v>922.68</v>
      </c>
      <c r="AV642" s="259">
        <v>917.73</v>
      </c>
      <c r="AW642" s="259">
        <v>912.11</v>
      </c>
      <c r="AX642" s="260">
        <v>908.59</v>
      </c>
      <c r="AY642" s="345">
        <v>145.09</v>
      </c>
      <c r="AZ642" s="261">
        <v>3.2654339999999999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1055.975434</v>
      </c>
      <c r="C643" s="256">
        <f t="shared" si="68"/>
        <v>1055.5054339999999</v>
      </c>
      <c r="D643" s="256">
        <f t="shared" si="68"/>
        <v>1055.7954339999999</v>
      </c>
      <c r="E643" s="256">
        <f t="shared" si="68"/>
        <v>1056.725434</v>
      </c>
      <c r="F643" s="256">
        <f t="shared" si="68"/>
        <v>1058.8454339999998</v>
      </c>
      <c r="G643" s="256">
        <f t="shared" si="68"/>
        <v>1057.475434</v>
      </c>
      <c r="H643" s="256">
        <f t="shared" si="68"/>
        <v>1063.3454339999998</v>
      </c>
      <c r="I643" s="256">
        <f t="shared" si="68"/>
        <v>1117.7554339999999</v>
      </c>
      <c r="J643" s="256">
        <f t="shared" si="68"/>
        <v>1276.5454339999999</v>
      </c>
      <c r="K643" s="256">
        <f t="shared" si="68"/>
        <v>1332.1454339999998</v>
      </c>
      <c r="L643" s="256">
        <f t="shared" si="68"/>
        <v>1353.9154339999998</v>
      </c>
      <c r="M643" s="256">
        <f t="shared" si="68"/>
        <v>1341.3054339999999</v>
      </c>
      <c r="N643" s="256">
        <f t="shared" si="68"/>
        <v>1335.0854339999999</v>
      </c>
      <c r="O643" s="256">
        <f t="shared" si="68"/>
        <v>1328.7654339999999</v>
      </c>
      <c r="P643" s="256">
        <f t="shared" si="68"/>
        <v>1331.2254339999997</v>
      </c>
      <c r="Q643" s="256">
        <f t="shared" si="68"/>
        <v>1353.8854339999998</v>
      </c>
      <c r="R643" s="256">
        <f t="shared" si="69"/>
        <v>1397.0454339999999</v>
      </c>
      <c r="S643" s="256">
        <f t="shared" si="69"/>
        <v>1374.2654339999999</v>
      </c>
      <c r="T643" s="256">
        <f t="shared" si="69"/>
        <v>1331.0854339999999</v>
      </c>
      <c r="U643" s="256">
        <f t="shared" si="69"/>
        <v>1258.3154339999999</v>
      </c>
      <c r="V643" s="256">
        <f t="shared" si="69"/>
        <v>1208.5454339999999</v>
      </c>
      <c r="W643" s="256">
        <f t="shared" si="69"/>
        <v>1062.7854339999999</v>
      </c>
      <c r="X643" s="256">
        <f t="shared" si="69"/>
        <v>1058.0154339999999</v>
      </c>
      <c r="Y643" s="256">
        <f t="shared" si="69"/>
        <v>1050.0554339999999</v>
      </c>
      <c r="Z643" s="257"/>
      <c r="AA643" s="258">
        <v>907.62</v>
      </c>
      <c r="AB643" s="259">
        <v>907.15</v>
      </c>
      <c r="AC643" s="259">
        <v>907.44</v>
      </c>
      <c r="AD643" s="259">
        <v>908.37</v>
      </c>
      <c r="AE643" s="259">
        <v>910.49</v>
      </c>
      <c r="AF643" s="259">
        <v>909.12</v>
      </c>
      <c r="AG643" s="259">
        <v>914.99</v>
      </c>
      <c r="AH643" s="259">
        <v>969.4</v>
      </c>
      <c r="AI643" s="259">
        <v>1128.19</v>
      </c>
      <c r="AJ643" s="259">
        <v>1183.79</v>
      </c>
      <c r="AK643" s="259">
        <v>1205.56</v>
      </c>
      <c r="AL643" s="259">
        <v>1192.95</v>
      </c>
      <c r="AM643" s="259">
        <v>1186.73</v>
      </c>
      <c r="AN643" s="259">
        <v>1180.4100000000001</v>
      </c>
      <c r="AO643" s="259">
        <v>1182.8699999999999</v>
      </c>
      <c r="AP643" s="259">
        <v>1205.53</v>
      </c>
      <c r="AQ643" s="259">
        <v>1248.69</v>
      </c>
      <c r="AR643" s="259">
        <v>1225.9100000000001</v>
      </c>
      <c r="AS643" s="259">
        <v>1182.73</v>
      </c>
      <c r="AT643" s="259">
        <v>1109.96</v>
      </c>
      <c r="AU643" s="259">
        <v>1060.19</v>
      </c>
      <c r="AV643" s="259">
        <v>914.43</v>
      </c>
      <c r="AW643" s="259">
        <v>909.66</v>
      </c>
      <c r="AX643" s="260">
        <v>901.7</v>
      </c>
      <c r="AY643" s="345">
        <v>145.09</v>
      </c>
      <c r="AZ643" s="261">
        <v>3.2654339999999999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0</v>
      </c>
      <c r="C644" s="256">
        <f t="shared" si="68"/>
        <v>0</v>
      </c>
      <c r="D644" s="256">
        <f t="shared" si="68"/>
        <v>0</v>
      </c>
      <c r="E644" s="256">
        <f t="shared" si="68"/>
        <v>0</v>
      </c>
      <c r="F644" s="256">
        <f t="shared" si="68"/>
        <v>0</v>
      </c>
      <c r="G644" s="256">
        <f t="shared" si="68"/>
        <v>0</v>
      </c>
      <c r="H644" s="256">
        <f t="shared" si="68"/>
        <v>0</v>
      </c>
      <c r="I644" s="256">
        <f t="shared" si="68"/>
        <v>0</v>
      </c>
      <c r="J644" s="256">
        <f t="shared" si="68"/>
        <v>0</v>
      </c>
      <c r="K644" s="256">
        <f t="shared" si="68"/>
        <v>0</v>
      </c>
      <c r="L644" s="256">
        <f t="shared" si="68"/>
        <v>0</v>
      </c>
      <c r="M644" s="256">
        <f t="shared" si="68"/>
        <v>0</v>
      </c>
      <c r="N644" s="256">
        <f t="shared" si="68"/>
        <v>0</v>
      </c>
      <c r="O644" s="256">
        <f t="shared" si="68"/>
        <v>0</v>
      </c>
      <c r="P644" s="256">
        <f t="shared" si="68"/>
        <v>0</v>
      </c>
      <c r="Q644" s="256">
        <f t="shared" si="68"/>
        <v>0</v>
      </c>
      <c r="R644" s="256">
        <f t="shared" si="69"/>
        <v>0</v>
      </c>
      <c r="S644" s="256">
        <f t="shared" si="69"/>
        <v>0</v>
      </c>
      <c r="T644" s="256">
        <f t="shared" si="69"/>
        <v>0</v>
      </c>
      <c r="U644" s="256">
        <f t="shared" si="69"/>
        <v>0</v>
      </c>
      <c r="V644" s="256">
        <f t="shared" si="69"/>
        <v>0</v>
      </c>
      <c r="W644" s="256">
        <f t="shared" si="69"/>
        <v>0</v>
      </c>
      <c r="X644" s="256">
        <f t="shared" si="69"/>
        <v>0</v>
      </c>
      <c r="Y644" s="256">
        <f t="shared" si="69"/>
        <v>0</v>
      </c>
      <c r="Z644" s="257"/>
      <c r="AA644" s="258">
        <v>0</v>
      </c>
      <c r="AB644" s="259">
        <v>0</v>
      </c>
      <c r="AC644" s="259">
        <v>0</v>
      </c>
      <c r="AD644" s="259">
        <v>0</v>
      </c>
      <c r="AE644" s="259">
        <v>0</v>
      </c>
      <c r="AF644" s="259">
        <v>0</v>
      </c>
      <c r="AG644" s="259">
        <v>0</v>
      </c>
      <c r="AH644" s="259">
        <v>0</v>
      </c>
      <c r="AI644" s="259">
        <v>0</v>
      </c>
      <c r="AJ644" s="259">
        <v>0</v>
      </c>
      <c r="AK644" s="259">
        <v>0</v>
      </c>
      <c r="AL644" s="259">
        <v>0</v>
      </c>
      <c r="AM644" s="259">
        <v>0</v>
      </c>
      <c r="AN644" s="259">
        <v>0</v>
      </c>
      <c r="AO644" s="259">
        <v>0</v>
      </c>
      <c r="AP644" s="259">
        <v>0</v>
      </c>
      <c r="AQ644" s="259">
        <v>0</v>
      </c>
      <c r="AR644" s="259">
        <v>0</v>
      </c>
      <c r="AS644" s="259">
        <v>0</v>
      </c>
      <c r="AT644" s="259">
        <v>0</v>
      </c>
      <c r="AU644" s="259">
        <v>0</v>
      </c>
      <c r="AV644" s="259">
        <v>0</v>
      </c>
      <c r="AW644" s="259">
        <v>0</v>
      </c>
      <c r="AX644" s="260">
        <v>0</v>
      </c>
      <c r="AY644" s="345">
        <v>0</v>
      </c>
      <c r="AZ644" s="261">
        <v>0</v>
      </c>
      <c r="BA644" s="261"/>
      <c r="BB644" s="269"/>
    </row>
    <row r="645" spans="1:54" s="246" customFormat="1" ht="13.5" thickBot="1">
      <c r="A645" s="263">
        <v>31</v>
      </c>
      <c r="B645" s="256">
        <f t="shared" si="68"/>
        <v>0</v>
      </c>
      <c r="C645" s="256">
        <f t="shared" si="68"/>
        <v>0</v>
      </c>
      <c r="D645" s="256">
        <f t="shared" si="68"/>
        <v>0</v>
      </c>
      <c r="E645" s="256">
        <f t="shared" si="68"/>
        <v>0</v>
      </c>
      <c r="F645" s="256">
        <f t="shared" si="68"/>
        <v>0</v>
      </c>
      <c r="G645" s="256">
        <f t="shared" si="68"/>
        <v>0</v>
      </c>
      <c r="H645" s="256">
        <f t="shared" si="68"/>
        <v>0</v>
      </c>
      <c r="I645" s="256">
        <f t="shared" si="68"/>
        <v>0</v>
      </c>
      <c r="J645" s="256">
        <f t="shared" si="68"/>
        <v>0</v>
      </c>
      <c r="K645" s="256">
        <f t="shared" si="68"/>
        <v>0</v>
      </c>
      <c r="L645" s="256">
        <f t="shared" si="68"/>
        <v>0</v>
      </c>
      <c r="M645" s="256">
        <f t="shared" si="68"/>
        <v>0</v>
      </c>
      <c r="N645" s="256">
        <f t="shared" si="68"/>
        <v>0</v>
      </c>
      <c r="O645" s="256">
        <f t="shared" si="68"/>
        <v>0</v>
      </c>
      <c r="P645" s="256">
        <f t="shared" si="68"/>
        <v>0</v>
      </c>
      <c r="Q645" s="256">
        <f t="shared" si="68"/>
        <v>0</v>
      </c>
      <c r="R645" s="256">
        <f t="shared" si="69"/>
        <v>0</v>
      </c>
      <c r="S645" s="256">
        <f t="shared" si="69"/>
        <v>0</v>
      </c>
      <c r="T645" s="256">
        <f t="shared" si="69"/>
        <v>0</v>
      </c>
      <c r="U645" s="256">
        <f t="shared" si="69"/>
        <v>0</v>
      </c>
      <c r="V645" s="256">
        <f t="shared" si="69"/>
        <v>0</v>
      </c>
      <c r="W645" s="256">
        <f t="shared" si="69"/>
        <v>0</v>
      </c>
      <c r="X645" s="256">
        <f t="shared" si="69"/>
        <v>0</v>
      </c>
      <c r="Y645" s="256">
        <f t="shared" si="69"/>
        <v>0</v>
      </c>
      <c r="Z645" s="257"/>
      <c r="AA645" s="264">
        <v>0</v>
      </c>
      <c r="AB645" s="265">
        <v>0</v>
      </c>
      <c r="AC645" s="265">
        <v>0</v>
      </c>
      <c r="AD645" s="265">
        <v>0</v>
      </c>
      <c r="AE645" s="265">
        <v>0</v>
      </c>
      <c r="AF645" s="265">
        <v>0</v>
      </c>
      <c r="AG645" s="265">
        <v>0</v>
      </c>
      <c r="AH645" s="265">
        <v>0</v>
      </c>
      <c r="AI645" s="265">
        <v>0</v>
      </c>
      <c r="AJ645" s="265">
        <v>0</v>
      </c>
      <c r="AK645" s="265">
        <v>0</v>
      </c>
      <c r="AL645" s="265">
        <v>0</v>
      </c>
      <c r="AM645" s="265">
        <v>0</v>
      </c>
      <c r="AN645" s="265">
        <v>0</v>
      </c>
      <c r="AO645" s="265">
        <v>0</v>
      </c>
      <c r="AP645" s="265">
        <v>0</v>
      </c>
      <c r="AQ645" s="265">
        <v>0</v>
      </c>
      <c r="AR645" s="265">
        <v>0</v>
      </c>
      <c r="AS645" s="265">
        <v>0</v>
      </c>
      <c r="AT645" s="265">
        <v>0</v>
      </c>
      <c r="AU645" s="265">
        <v>0</v>
      </c>
      <c r="AV645" s="265">
        <v>0</v>
      </c>
      <c r="AW645" s="265">
        <v>0</v>
      </c>
      <c r="AX645" s="266">
        <v>0</v>
      </c>
      <c r="AY645" s="346">
        <v>0</v>
      </c>
      <c r="AZ645" s="267">
        <v>0</v>
      </c>
      <c r="BA645" s="267"/>
      <c r="BB645" s="270"/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14" t="s">
        <v>2</v>
      </c>
      <c r="B647" s="517" t="s">
        <v>189</v>
      </c>
      <c r="C647" s="517"/>
      <c r="D647" s="517"/>
      <c r="E647" s="517"/>
      <c r="F647" s="517"/>
      <c r="G647" s="517"/>
      <c r="H647" s="517"/>
      <c r="I647" s="517"/>
      <c r="J647" s="517"/>
      <c r="K647" s="517"/>
      <c r="L647" s="517"/>
      <c r="M647" s="517"/>
      <c r="N647" s="517"/>
      <c r="O647" s="517"/>
      <c r="P647" s="517"/>
      <c r="Q647" s="517"/>
      <c r="R647" s="517"/>
      <c r="S647" s="517"/>
      <c r="T647" s="517"/>
      <c r="U647" s="517"/>
      <c r="V647" s="517"/>
      <c r="W647" s="517"/>
      <c r="X647" s="517"/>
      <c r="Y647" s="518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15"/>
      <c r="B648" s="505" t="s">
        <v>3</v>
      </c>
      <c r="C648" s="506"/>
      <c r="D648" s="506"/>
      <c r="E648" s="506"/>
      <c r="F648" s="506"/>
      <c r="G648" s="506"/>
      <c r="H648" s="506"/>
      <c r="I648" s="506"/>
      <c r="J648" s="506"/>
      <c r="K648" s="506"/>
      <c r="L648" s="506"/>
      <c r="M648" s="506"/>
      <c r="N648" s="506"/>
      <c r="O648" s="506"/>
      <c r="P648" s="506"/>
      <c r="Q648" s="506"/>
      <c r="R648" s="506"/>
      <c r="S648" s="506"/>
      <c r="T648" s="506"/>
      <c r="U648" s="506"/>
      <c r="V648" s="506"/>
      <c r="W648" s="506"/>
      <c r="X648" s="506"/>
      <c r="Y648" s="507"/>
      <c r="AA648" s="508" t="s">
        <v>88</v>
      </c>
      <c r="AB648" s="509"/>
      <c r="AC648" s="509"/>
      <c r="AD648" s="509"/>
      <c r="AE648" s="509"/>
      <c r="AF648" s="509"/>
      <c r="AG648" s="509"/>
      <c r="AH648" s="509"/>
      <c r="AI648" s="509"/>
      <c r="AJ648" s="509"/>
      <c r="AK648" s="509"/>
      <c r="AL648" s="509"/>
      <c r="AM648" s="509"/>
      <c r="AN648" s="509"/>
      <c r="AO648" s="509"/>
      <c r="AP648" s="509"/>
      <c r="AQ648" s="509"/>
      <c r="AR648" s="509"/>
      <c r="AS648" s="509"/>
      <c r="AT648" s="509"/>
      <c r="AU648" s="509"/>
      <c r="AV648" s="509"/>
      <c r="AW648" s="509"/>
      <c r="AX648" s="510"/>
      <c r="AY648" s="504" t="str">
        <f>AY612</f>
        <v>Сбытовая надбавка</v>
      </c>
      <c r="AZ648" s="496" t="s">
        <v>199</v>
      </c>
      <c r="BA648" s="492" t="s">
        <v>192</v>
      </c>
      <c r="BB648" s="492" t="s">
        <v>180</v>
      </c>
    </row>
    <row r="649" spans="1:54" s="246" customFormat="1" ht="51" customHeight="1">
      <c r="A649" s="516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32"/>
      <c r="AZ649" s="497"/>
      <c r="BA649" s="493"/>
      <c r="BB649" s="493"/>
    </row>
    <row r="650" spans="1:54" s="251" customFormat="1" ht="16.149999999999999" customHeight="1">
      <c r="A650" s="511" t="s">
        <v>216</v>
      </c>
      <c r="B650" s="512"/>
      <c r="C650" s="512"/>
      <c r="D650" s="512"/>
      <c r="E650" s="512"/>
      <c r="F650" s="512"/>
      <c r="G650" s="512"/>
      <c r="H650" s="512"/>
      <c r="I650" s="512"/>
      <c r="J650" s="512"/>
      <c r="K650" s="512"/>
      <c r="L650" s="512"/>
      <c r="M650" s="512"/>
      <c r="N650" s="512"/>
      <c r="O650" s="512"/>
      <c r="P650" s="512"/>
      <c r="Q650" s="512"/>
      <c r="R650" s="512"/>
      <c r="S650" s="512"/>
      <c r="T650" s="512"/>
      <c r="U650" s="512"/>
      <c r="V650" s="512"/>
      <c r="W650" s="512"/>
      <c r="X650" s="512"/>
      <c r="Y650" s="513"/>
      <c r="AA650" s="511">
        <v>2</v>
      </c>
      <c r="AB650" s="512"/>
      <c r="AC650" s="512"/>
      <c r="AD650" s="512"/>
      <c r="AE650" s="512"/>
      <c r="AF650" s="512"/>
      <c r="AG650" s="512"/>
      <c r="AH650" s="512"/>
      <c r="AI650" s="512"/>
      <c r="AJ650" s="512"/>
      <c r="AK650" s="512"/>
      <c r="AL650" s="512"/>
      <c r="AM650" s="512"/>
      <c r="AN650" s="512"/>
      <c r="AO650" s="512"/>
      <c r="AP650" s="512"/>
      <c r="AQ650" s="512"/>
      <c r="AR650" s="512"/>
      <c r="AS650" s="512"/>
      <c r="AT650" s="512"/>
      <c r="AU650" s="512"/>
      <c r="AV650" s="512"/>
      <c r="AW650" s="512"/>
      <c r="AX650" s="513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1027.2554339999999</v>
      </c>
      <c r="C651" s="256">
        <f t="shared" ref="C651:R666" si="70">AB651+$AY651+$AZ651+ROUND($BA651*$BB651,2)</f>
        <v>1026.405434</v>
      </c>
      <c r="D651" s="256">
        <f t="shared" si="70"/>
        <v>1026.395434</v>
      </c>
      <c r="E651" s="256">
        <f t="shared" si="70"/>
        <v>1027.435434</v>
      </c>
      <c r="F651" s="256">
        <f t="shared" si="70"/>
        <v>1028.445434</v>
      </c>
      <c r="G651" s="256">
        <f t="shared" si="70"/>
        <v>1032.1454339999998</v>
      </c>
      <c r="H651" s="256">
        <f t="shared" si="70"/>
        <v>1038.1254339999998</v>
      </c>
      <c r="I651" s="256">
        <f t="shared" si="70"/>
        <v>1045.975434</v>
      </c>
      <c r="J651" s="256">
        <f t="shared" si="70"/>
        <v>1054.1454339999998</v>
      </c>
      <c r="K651" s="256">
        <f t="shared" si="70"/>
        <v>1054.675434</v>
      </c>
      <c r="L651" s="256">
        <f t="shared" si="70"/>
        <v>1053.715434</v>
      </c>
      <c r="M651" s="256">
        <f t="shared" si="70"/>
        <v>1053.1454339999998</v>
      </c>
      <c r="N651" s="256">
        <f t="shared" si="70"/>
        <v>1053.175434</v>
      </c>
      <c r="O651" s="256">
        <f t="shared" si="70"/>
        <v>1053.4154339999998</v>
      </c>
      <c r="P651" s="256">
        <f t="shared" si="70"/>
        <v>1062.6454339999998</v>
      </c>
      <c r="Q651" s="256">
        <f t="shared" si="70"/>
        <v>1076.3854339999998</v>
      </c>
      <c r="R651" s="256">
        <f t="shared" si="70"/>
        <v>1077.725434</v>
      </c>
      <c r="S651" s="256">
        <f t="shared" ref="S651:Y681" si="71">AR651+$AY651+$AZ651+ROUND($BA651*$BB651,2)</f>
        <v>1064.1254339999998</v>
      </c>
      <c r="T651" s="256">
        <f t="shared" si="71"/>
        <v>1053.3254339999999</v>
      </c>
      <c r="U651" s="256">
        <f t="shared" si="71"/>
        <v>1053.0854339999999</v>
      </c>
      <c r="V651" s="256">
        <f t="shared" si="71"/>
        <v>1050.0354339999999</v>
      </c>
      <c r="W651" s="256">
        <f t="shared" si="71"/>
        <v>1041.5554339999999</v>
      </c>
      <c r="X651" s="256">
        <f t="shared" si="71"/>
        <v>1030.465434</v>
      </c>
      <c r="Y651" s="256">
        <f t="shared" si="71"/>
        <v>1028.1254339999998</v>
      </c>
      <c r="Z651" s="257"/>
      <c r="AA651" s="258">
        <v>878.9</v>
      </c>
      <c r="AB651" s="259">
        <v>878.05</v>
      </c>
      <c r="AC651" s="259">
        <v>878.04</v>
      </c>
      <c r="AD651" s="259">
        <v>879.08</v>
      </c>
      <c r="AE651" s="259">
        <v>880.09</v>
      </c>
      <c r="AF651" s="259">
        <v>883.79</v>
      </c>
      <c r="AG651" s="259">
        <v>889.77</v>
      </c>
      <c r="AH651" s="259">
        <v>897.62</v>
      </c>
      <c r="AI651" s="259">
        <v>905.79</v>
      </c>
      <c r="AJ651" s="259">
        <v>906.32</v>
      </c>
      <c r="AK651" s="259">
        <v>905.36</v>
      </c>
      <c r="AL651" s="259">
        <v>904.79</v>
      </c>
      <c r="AM651" s="259">
        <v>904.82</v>
      </c>
      <c r="AN651" s="259">
        <v>905.06</v>
      </c>
      <c r="AO651" s="259">
        <v>914.29</v>
      </c>
      <c r="AP651" s="259">
        <v>928.03</v>
      </c>
      <c r="AQ651" s="259">
        <v>929.37</v>
      </c>
      <c r="AR651" s="259">
        <v>915.77</v>
      </c>
      <c r="AS651" s="259">
        <v>904.97</v>
      </c>
      <c r="AT651" s="259">
        <v>904.73</v>
      </c>
      <c r="AU651" s="259">
        <v>901.68</v>
      </c>
      <c r="AV651" s="259">
        <v>893.2</v>
      </c>
      <c r="AW651" s="259">
        <v>882.11</v>
      </c>
      <c r="AX651" s="260">
        <v>879.77</v>
      </c>
      <c r="AY651" s="345">
        <v>145.09</v>
      </c>
      <c r="AZ651" s="261">
        <v>3.2654339999999999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1027.685434</v>
      </c>
      <c r="C652" s="256">
        <f t="shared" si="70"/>
        <v>1027.5054339999999</v>
      </c>
      <c r="D652" s="256">
        <f t="shared" si="70"/>
        <v>1027.6154339999998</v>
      </c>
      <c r="E652" s="256">
        <f t="shared" si="70"/>
        <v>1028.3354339999999</v>
      </c>
      <c r="F652" s="256">
        <f t="shared" si="70"/>
        <v>1029.465434</v>
      </c>
      <c r="G652" s="256">
        <f t="shared" si="70"/>
        <v>1031.435434</v>
      </c>
      <c r="H652" s="256">
        <f t="shared" si="70"/>
        <v>1034.5654339999999</v>
      </c>
      <c r="I652" s="256">
        <f t="shared" si="70"/>
        <v>1043.225434</v>
      </c>
      <c r="J652" s="256">
        <f t="shared" si="70"/>
        <v>1043.965434</v>
      </c>
      <c r="K652" s="256">
        <f t="shared" si="70"/>
        <v>1067.0254339999999</v>
      </c>
      <c r="L652" s="256">
        <f t="shared" si="70"/>
        <v>1074.7554339999999</v>
      </c>
      <c r="M652" s="256">
        <f t="shared" si="70"/>
        <v>1073.925434</v>
      </c>
      <c r="N652" s="256">
        <f t="shared" si="70"/>
        <v>1074.0354339999999</v>
      </c>
      <c r="O652" s="256">
        <f t="shared" si="70"/>
        <v>1077.5154339999999</v>
      </c>
      <c r="P652" s="256">
        <f t="shared" si="70"/>
        <v>1090.0054339999999</v>
      </c>
      <c r="Q652" s="256">
        <f t="shared" si="70"/>
        <v>1110.3554339999998</v>
      </c>
      <c r="R652" s="256">
        <f t="shared" si="70"/>
        <v>1129.925434</v>
      </c>
      <c r="S652" s="256">
        <f t="shared" si="71"/>
        <v>1125.705434</v>
      </c>
      <c r="T652" s="256">
        <f t="shared" si="71"/>
        <v>1112.1354339999998</v>
      </c>
      <c r="U652" s="256">
        <f t="shared" si="71"/>
        <v>1080.7754339999999</v>
      </c>
      <c r="V652" s="256">
        <f t="shared" si="71"/>
        <v>1053.3254339999999</v>
      </c>
      <c r="W652" s="256">
        <f t="shared" si="71"/>
        <v>1049.6354339999998</v>
      </c>
      <c r="X652" s="256">
        <f t="shared" si="71"/>
        <v>1033.9154339999998</v>
      </c>
      <c r="Y652" s="256">
        <f t="shared" si="71"/>
        <v>1030.5954339999998</v>
      </c>
      <c r="Z652" s="257"/>
      <c r="AA652" s="262">
        <v>879.33</v>
      </c>
      <c r="AB652" s="259">
        <v>879.15</v>
      </c>
      <c r="AC652" s="259">
        <v>879.26</v>
      </c>
      <c r="AD652" s="259">
        <v>879.98</v>
      </c>
      <c r="AE652" s="259">
        <v>881.11</v>
      </c>
      <c r="AF652" s="259">
        <v>883.08</v>
      </c>
      <c r="AG652" s="259">
        <v>886.21</v>
      </c>
      <c r="AH652" s="259">
        <v>894.87</v>
      </c>
      <c r="AI652" s="259">
        <v>895.61</v>
      </c>
      <c r="AJ652" s="259">
        <v>918.67</v>
      </c>
      <c r="AK652" s="259">
        <v>926.4</v>
      </c>
      <c r="AL652" s="259">
        <v>925.57</v>
      </c>
      <c r="AM652" s="259">
        <v>925.68</v>
      </c>
      <c r="AN652" s="259">
        <v>929.16</v>
      </c>
      <c r="AO652" s="259">
        <v>941.65</v>
      </c>
      <c r="AP652" s="259">
        <v>962</v>
      </c>
      <c r="AQ652" s="259">
        <v>981.57</v>
      </c>
      <c r="AR652" s="259">
        <v>977.35</v>
      </c>
      <c r="AS652" s="259">
        <v>963.78</v>
      </c>
      <c r="AT652" s="259">
        <v>932.42</v>
      </c>
      <c r="AU652" s="259">
        <v>904.97</v>
      </c>
      <c r="AV652" s="259">
        <v>901.28</v>
      </c>
      <c r="AW652" s="259">
        <v>885.56</v>
      </c>
      <c r="AX652" s="260">
        <v>882.24</v>
      </c>
      <c r="AY652" s="345">
        <v>145.09</v>
      </c>
      <c r="AZ652" s="261">
        <v>3.2654339999999999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1027.6654339999998</v>
      </c>
      <c r="C653" s="256">
        <f t="shared" si="70"/>
        <v>1027.135434</v>
      </c>
      <c r="D653" s="256">
        <f t="shared" si="70"/>
        <v>1025.225434</v>
      </c>
      <c r="E653" s="256">
        <f t="shared" si="70"/>
        <v>1026.8354340000001</v>
      </c>
      <c r="F653" s="256">
        <f t="shared" si="70"/>
        <v>1033.1654339999998</v>
      </c>
      <c r="G653" s="256">
        <f t="shared" si="70"/>
        <v>1058.3254339999999</v>
      </c>
      <c r="H653" s="256">
        <f t="shared" si="70"/>
        <v>1157.965434</v>
      </c>
      <c r="I653" s="256">
        <f t="shared" si="70"/>
        <v>1233.6354339999998</v>
      </c>
      <c r="J653" s="256">
        <f t="shared" si="70"/>
        <v>1266.8254339999999</v>
      </c>
      <c r="K653" s="256">
        <f t="shared" si="70"/>
        <v>1271.1354339999998</v>
      </c>
      <c r="L653" s="256">
        <f t="shared" si="70"/>
        <v>1266.0354339999999</v>
      </c>
      <c r="M653" s="256">
        <f t="shared" si="70"/>
        <v>1264.2054339999997</v>
      </c>
      <c r="N653" s="256">
        <f t="shared" si="70"/>
        <v>1258.2954339999999</v>
      </c>
      <c r="O653" s="256">
        <f t="shared" si="70"/>
        <v>1267.7754339999999</v>
      </c>
      <c r="P653" s="256">
        <f t="shared" si="70"/>
        <v>1292.2354339999999</v>
      </c>
      <c r="Q653" s="256">
        <f t="shared" si="70"/>
        <v>1272.3154339999999</v>
      </c>
      <c r="R653" s="256">
        <f t="shared" si="70"/>
        <v>1272.2954339999999</v>
      </c>
      <c r="S653" s="256">
        <f t="shared" si="71"/>
        <v>1270.1554339999998</v>
      </c>
      <c r="T653" s="256">
        <f t="shared" si="71"/>
        <v>1236.5554339999999</v>
      </c>
      <c r="U653" s="256">
        <f t="shared" si="71"/>
        <v>1204.4554339999997</v>
      </c>
      <c r="V653" s="256">
        <f t="shared" si="71"/>
        <v>1123.8654339999998</v>
      </c>
      <c r="W653" s="256">
        <f t="shared" si="71"/>
        <v>1070.8554339999998</v>
      </c>
      <c r="X653" s="256">
        <f t="shared" si="71"/>
        <v>1044.2554339999999</v>
      </c>
      <c r="Y653" s="256">
        <f t="shared" si="71"/>
        <v>1026.3354340000001</v>
      </c>
      <c r="Z653" s="257"/>
      <c r="AA653" s="262">
        <v>879.31</v>
      </c>
      <c r="AB653" s="259">
        <v>878.78</v>
      </c>
      <c r="AC653" s="259">
        <v>876.87</v>
      </c>
      <c r="AD653" s="259">
        <v>878.48</v>
      </c>
      <c r="AE653" s="259">
        <v>884.81</v>
      </c>
      <c r="AF653" s="259">
        <v>909.97</v>
      </c>
      <c r="AG653" s="259">
        <v>1009.6100000000001</v>
      </c>
      <c r="AH653" s="259">
        <v>1085.28</v>
      </c>
      <c r="AI653" s="259">
        <v>1118.47</v>
      </c>
      <c r="AJ653" s="259">
        <v>1122.78</v>
      </c>
      <c r="AK653" s="259">
        <v>1117.68</v>
      </c>
      <c r="AL653" s="259">
        <v>1115.8499999999999</v>
      </c>
      <c r="AM653" s="259">
        <v>1109.94</v>
      </c>
      <c r="AN653" s="259">
        <v>1119.42</v>
      </c>
      <c r="AO653" s="259">
        <v>1143.8800000000001</v>
      </c>
      <c r="AP653" s="259">
        <v>1123.96</v>
      </c>
      <c r="AQ653" s="259">
        <v>1123.94</v>
      </c>
      <c r="AR653" s="259">
        <v>1121.8</v>
      </c>
      <c r="AS653" s="259">
        <v>1088.2</v>
      </c>
      <c r="AT653" s="259">
        <v>1056.0999999999999</v>
      </c>
      <c r="AU653" s="259">
        <v>975.51</v>
      </c>
      <c r="AV653" s="259">
        <v>922.5</v>
      </c>
      <c r="AW653" s="259">
        <v>895.9</v>
      </c>
      <c r="AX653" s="260">
        <v>877.98</v>
      </c>
      <c r="AY653" s="345">
        <v>145.09</v>
      </c>
      <c r="AZ653" s="261">
        <v>3.2654339999999999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1034.955434</v>
      </c>
      <c r="C654" s="256">
        <f t="shared" si="70"/>
        <v>1032.0654339999999</v>
      </c>
      <c r="D654" s="256">
        <f t="shared" si="70"/>
        <v>1029.6454339999998</v>
      </c>
      <c r="E654" s="256">
        <f t="shared" si="70"/>
        <v>1033.1054339999998</v>
      </c>
      <c r="F654" s="256">
        <f t="shared" si="70"/>
        <v>1050.175434</v>
      </c>
      <c r="G654" s="256">
        <f t="shared" si="70"/>
        <v>1120.2954339999999</v>
      </c>
      <c r="H654" s="256">
        <f t="shared" si="70"/>
        <v>1209.9454339999998</v>
      </c>
      <c r="I654" s="256">
        <f t="shared" si="70"/>
        <v>1286.4854339999999</v>
      </c>
      <c r="J654" s="256">
        <f t="shared" si="70"/>
        <v>1318.3754339999998</v>
      </c>
      <c r="K654" s="256">
        <f t="shared" si="70"/>
        <v>1309.3654339999998</v>
      </c>
      <c r="L654" s="256">
        <f t="shared" si="70"/>
        <v>1333.5354339999999</v>
      </c>
      <c r="M654" s="256">
        <f t="shared" si="70"/>
        <v>1284.4654339999997</v>
      </c>
      <c r="N654" s="256">
        <f t="shared" si="70"/>
        <v>1268.7554339999999</v>
      </c>
      <c r="O654" s="256">
        <f t="shared" si="70"/>
        <v>1269.5554339999999</v>
      </c>
      <c r="P654" s="256">
        <f t="shared" si="70"/>
        <v>1282.6654339999998</v>
      </c>
      <c r="Q654" s="256">
        <f t="shared" si="70"/>
        <v>1293.5154339999999</v>
      </c>
      <c r="R654" s="256">
        <f t="shared" si="70"/>
        <v>1313.3154339999999</v>
      </c>
      <c r="S654" s="256">
        <f t="shared" si="71"/>
        <v>1296.7154339999997</v>
      </c>
      <c r="T654" s="256">
        <f t="shared" si="71"/>
        <v>1266.9354339999998</v>
      </c>
      <c r="U654" s="256">
        <f t="shared" si="71"/>
        <v>1235.4554339999997</v>
      </c>
      <c r="V654" s="256">
        <f t="shared" si="71"/>
        <v>1103.0554339999999</v>
      </c>
      <c r="W654" s="256">
        <f t="shared" si="71"/>
        <v>1064.6454339999998</v>
      </c>
      <c r="X654" s="256">
        <f t="shared" si="71"/>
        <v>1043.2754339999999</v>
      </c>
      <c r="Y654" s="256">
        <f t="shared" si="71"/>
        <v>1037.5354339999999</v>
      </c>
      <c r="Z654" s="257"/>
      <c r="AA654" s="262">
        <v>886.6</v>
      </c>
      <c r="AB654" s="259">
        <v>883.71</v>
      </c>
      <c r="AC654" s="259">
        <v>881.29</v>
      </c>
      <c r="AD654" s="259">
        <v>884.75</v>
      </c>
      <c r="AE654" s="259">
        <v>901.82</v>
      </c>
      <c r="AF654" s="259">
        <v>971.94</v>
      </c>
      <c r="AG654" s="259">
        <v>1061.5899999999999</v>
      </c>
      <c r="AH654" s="259">
        <v>1138.1300000000001</v>
      </c>
      <c r="AI654" s="259">
        <v>1170.02</v>
      </c>
      <c r="AJ654" s="259">
        <v>1161.01</v>
      </c>
      <c r="AK654" s="259">
        <v>1185.18</v>
      </c>
      <c r="AL654" s="259">
        <v>1136.1099999999999</v>
      </c>
      <c r="AM654" s="259">
        <v>1120.4000000000001</v>
      </c>
      <c r="AN654" s="259">
        <v>1121.2</v>
      </c>
      <c r="AO654" s="259">
        <v>1134.31</v>
      </c>
      <c r="AP654" s="259">
        <v>1145.1600000000001</v>
      </c>
      <c r="AQ654" s="259">
        <v>1164.96</v>
      </c>
      <c r="AR654" s="259">
        <v>1148.3599999999999</v>
      </c>
      <c r="AS654" s="259">
        <v>1118.58</v>
      </c>
      <c r="AT654" s="259">
        <v>1087.0999999999999</v>
      </c>
      <c r="AU654" s="259">
        <v>954.7</v>
      </c>
      <c r="AV654" s="259">
        <v>916.29</v>
      </c>
      <c r="AW654" s="259">
        <v>894.92</v>
      </c>
      <c r="AX654" s="260">
        <v>889.18</v>
      </c>
      <c r="AY654" s="345">
        <v>145.09</v>
      </c>
      <c r="AZ654" s="261">
        <v>3.2654339999999999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1024.175434</v>
      </c>
      <c r="C655" s="256">
        <f t="shared" si="70"/>
        <v>1023.2054340000001</v>
      </c>
      <c r="D655" s="256">
        <f t="shared" si="70"/>
        <v>1022.635434</v>
      </c>
      <c r="E655" s="256">
        <f t="shared" si="70"/>
        <v>1024.705434</v>
      </c>
      <c r="F655" s="256">
        <f t="shared" si="70"/>
        <v>1034.2754339999999</v>
      </c>
      <c r="G655" s="256">
        <f t="shared" si="70"/>
        <v>1051.8354339999999</v>
      </c>
      <c r="H655" s="256">
        <f t="shared" si="70"/>
        <v>1147.9154339999998</v>
      </c>
      <c r="I655" s="256">
        <f t="shared" si="70"/>
        <v>1174.6054339999998</v>
      </c>
      <c r="J655" s="256">
        <f t="shared" si="70"/>
        <v>1192.1354339999998</v>
      </c>
      <c r="K655" s="256">
        <f t="shared" si="70"/>
        <v>1193.6754339999998</v>
      </c>
      <c r="L655" s="256">
        <f t="shared" si="70"/>
        <v>1192.2054339999997</v>
      </c>
      <c r="M655" s="256">
        <f t="shared" si="70"/>
        <v>1193.5154339999999</v>
      </c>
      <c r="N655" s="256">
        <f t="shared" si="70"/>
        <v>1188.4954339999999</v>
      </c>
      <c r="O655" s="256">
        <f t="shared" si="70"/>
        <v>1221.5954339999998</v>
      </c>
      <c r="P655" s="256">
        <f t="shared" si="70"/>
        <v>1240.8554339999998</v>
      </c>
      <c r="Q655" s="256">
        <f t="shared" si="70"/>
        <v>1262.3654339999998</v>
      </c>
      <c r="R655" s="256">
        <f t="shared" si="70"/>
        <v>1249.8854339999998</v>
      </c>
      <c r="S655" s="256">
        <f t="shared" si="71"/>
        <v>1222.3254339999999</v>
      </c>
      <c r="T655" s="256">
        <f t="shared" si="71"/>
        <v>1221.2554339999999</v>
      </c>
      <c r="U655" s="256">
        <f t="shared" si="71"/>
        <v>1181.3554339999998</v>
      </c>
      <c r="V655" s="256">
        <f t="shared" si="71"/>
        <v>1087.4154339999998</v>
      </c>
      <c r="W655" s="256">
        <f t="shared" si="71"/>
        <v>1042.7454339999999</v>
      </c>
      <c r="X655" s="256">
        <f t="shared" si="71"/>
        <v>1038.2854339999999</v>
      </c>
      <c r="Y655" s="256">
        <f t="shared" si="71"/>
        <v>1024.685434</v>
      </c>
      <c r="Z655" s="257"/>
      <c r="AA655" s="262">
        <v>875.82</v>
      </c>
      <c r="AB655" s="259">
        <v>874.85</v>
      </c>
      <c r="AC655" s="259">
        <v>874.28</v>
      </c>
      <c r="AD655" s="259">
        <v>876.35</v>
      </c>
      <c r="AE655" s="259">
        <v>885.92</v>
      </c>
      <c r="AF655" s="259">
        <v>903.48</v>
      </c>
      <c r="AG655" s="259">
        <v>999.56</v>
      </c>
      <c r="AH655" s="259">
        <v>1026.25</v>
      </c>
      <c r="AI655" s="259">
        <v>1043.78</v>
      </c>
      <c r="AJ655" s="259">
        <v>1045.32</v>
      </c>
      <c r="AK655" s="259">
        <v>1043.8499999999999</v>
      </c>
      <c r="AL655" s="259">
        <v>1045.1600000000001</v>
      </c>
      <c r="AM655" s="259">
        <v>1040.1400000000001</v>
      </c>
      <c r="AN655" s="259">
        <v>1073.24</v>
      </c>
      <c r="AO655" s="259">
        <v>1092.5</v>
      </c>
      <c r="AP655" s="259">
        <v>1114.01</v>
      </c>
      <c r="AQ655" s="259">
        <v>1101.53</v>
      </c>
      <c r="AR655" s="259">
        <v>1073.97</v>
      </c>
      <c r="AS655" s="259">
        <v>1072.9000000000001</v>
      </c>
      <c r="AT655" s="259">
        <v>1033</v>
      </c>
      <c r="AU655" s="259">
        <v>939.06</v>
      </c>
      <c r="AV655" s="259">
        <v>894.39</v>
      </c>
      <c r="AW655" s="259">
        <v>889.93</v>
      </c>
      <c r="AX655" s="260">
        <v>876.33</v>
      </c>
      <c r="AY655" s="345">
        <v>145.09</v>
      </c>
      <c r="AZ655" s="261">
        <v>3.2654339999999999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1020.125434</v>
      </c>
      <c r="C656" s="256">
        <f t="shared" si="70"/>
        <v>1019.9254340000001</v>
      </c>
      <c r="D656" s="256">
        <f t="shared" si="70"/>
        <v>1020.265434</v>
      </c>
      <c r="E656" s="256">
        <f t="shared" si="70"/>
        <v>1022.6154340000001</v>
      </c>
      <c r="F656" s="256">
        <f t="shared" si="70"/>
        <v>1028.975434</v>
      </c>
      <c r="G656" s="256">
        <f t="shared" si="70"/>
        <v>1051.8754339999998</v>
      </c>
      <c r="H656" s="256">
        <f t="shared" si="70"/>
        <v>1078.215434</v>
      </c>
      <c r="I656" s="256">
        <f t="shared" si="70"/>
        <v>1172.7854339999999</v>
      </c>
      <c r="J656" s="256">
        <f t="shared" si="70"/>
        <v>1185.6254339999998</v>
      </c>
      <c r="K656" s="256">
        <f t="shared" si="70"/>
        <v>1165.4054339999998</v>
      </c>
      <c r="L656" s="256">
        <f t="shared" si="70"/>
        <v>1149.0754339999999</v>
      </c>
      <c r="M656" s="256">
        <f t="shared" si="70"/>
        <v>1142.945434</v>
      </c>
      <c r="N656" s="256">
        <f t="shared" si="70"/>
        <v>1082.3154339999999</v>
      </c>
      <c r="O656" s="256">
        <f t="shared" si="70"/>
        <v>1076.4154339999998</v>
      </c>
      <c r="P656" s="256">
        <f t="shared" si="70"/>
        <v>1102.965434</v>
      </c>
      <c r="Q656" s="256">
        <f t="shared" si="70"/>
        <v>1133.955434</v>
      </c>
      <c r="R656" s="256">
        <f t="shared" si="70"/>
        <v>1165.6654339999998</v>
      </c>
      <c r="S656" s="256">
        <f t="shared" si="71"/>
        <v>1146.475434</v>
      </c>
      <c r="T656" s="256">
        <f t="shared" si="71"/>
        <v>1118.5954339999998</v>
      </c>
      <c r="U656" s="256">
        <f t="shared" si="71"/>
        <v>1111.705434</v>
      </c>
      <c r="V656" s="256">
        <f t="shared" si="71"/>
        <v>1047.7754339999999</v>
      </c>
      <c r="W656" s="256">
        <f t="shared" si="71"/>
        <v>1042.685434</v>
      </c>
      <c r="X656" s="256">
        <f t="shared" si="71"/>
        <v>1038.3754339999998</v>
      </c>
      <c r="Y656" s="256">
        <f t="shared" si="71"/>
        <v>1021.6854340000001</v>
      </c>
      <c r="Z656" s="257"/>
      <c r="AA656" s="262">
        <v>871.77</v>
      </c>
      <c r="AB656" s="259">
        <v>871.57</v>
      </c>
      <c r="AC656" s="259">
        <v>871.91</v>
      </c>
      <c r="AD656" s="259">
        <v>874.26</v>
      </c>
      <c r="AE656" s="259">
        <v>880.62</v>
      </c>
      <c r="AF656" s="259">
        <v>903.52</v>
      </c>
      <c r="AG656" s="259">
        <v>929.86</v>
      </c>
      <c r="AH656" s="259">
        <v>1024.43</v>
      </c>
      <c r="AI656" s="259">
        <v>1037.27</v>
      </c>
      <c r="AJ656" s="259">
        <v>1017.05</v>
      </c>
      <c r="AK656" s="259">
        <v>1000.72</v>
      </c>
      <c r="AL656" s="259">
        <v>994.59</v>
      </c>
      <c r="AM656" s="259">
        <v>933.96</v>
      </c>
      <c r="AN656" s="259">
        <v>928.06</v>
      </c>
      <c r="AO656" s="259">
        <v>954.61</v>
      </c>
      <c r="AP656" s="259">
        <v>985.6</v>
      </c>
      <c r="AQ656" s="259">
        <v>1017.31</v>
      </c>
      <c r="AR656" s="259">
        <v>998.12</v>
      </c>
      <c r="AS656" s="259">
        <v>970.24</v>
      </c>
      <c r="AT656" s="259">
        <v>963.35</v>
      </c>
      <c r="AU656" s="259">
        <v>899.42</v>
      </c>
      <c r="AV656" s="259">
        <v>894.33</v>
      </c>
      <c r="AW656" s="259">
        <v>890.02</v>
      </c>
      <c r="AX656" s="260">
        <v>873.33</v>
      </c>
      <c r="AY656" s="345">
        <v>145.09</v>
      </c>
      <c r="AZ656" s="261">
        <v>3.2654339999999999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1021.375434</v>
      </c>
      <c r="C657" s="256">
        <f t="shared" si="70"/>
        <v>1020.7254340000001</v>
      </c>
      <c r="D657" s="256">
        <f t="shared" si="70"/>
        <v>1020.9754340000001</v>
      </c>
      <c r="E657" s="256">
        <f t="shared" si="70"/>
        <v>1023.1154340000001</v>
      </c>
      <c r="F657" s="256">
        <f t="shared" si="70"/>
        <v>1030.3354339999999</v>
      </c>
      <c r="G657" s="256">
        <f t="shared" si="70"/>
        <v>1053.2454339999999</v>
      </c>
      <c r="H657" s="256">
        <f t="shared" si="70"/>
        <v>1127.3454339999998</v>
      </c>
      <c r="I657" s="256">
        <f t="shared" si="70"/>
        <v>1201.1054339999998</v>
      </c>
      <c r="J657" s="256">
        <f t="shared" si="70"/>
        <v>1207.4054339999998</v>
      </c>
      <c r="K657" s="256">
        <f t="shared" si="70"/>
        <v>1212.6154339999998</v>
      </c>
      <c r="L657" s="256">
        <f t="shared" si="70"/>
        <v>1197.8654339999998</v>
      </c>
      <c r="M657" s="256">
        <f t="shared" si="70"/>
        <v>1199.1654339999998</v>
      </c>
      <c r="N657" s="256">
        <f t="shared" si="70"/>
        <v>1190.7154339999997</v>
      </c>
      <c r="O657" s="256">
        <f t="shared" si="70"/>
        <v>1203.3454339999998</v>
      </c>
      <c r="P657" s="256">
        <f t="shared" si="70"/>
        <v>1213.3154339999999</v>
      </c>
      <c r="Q657" s="256">
        <f t="shared" si="70"/>
        <v>1238.2354339999999</v>
      </c>
      <c r="R657" s="256">
        <f t="shared" si="70"/>
        <v>1228.3054339999999</v>
      </c>
      <c r="S657" s="256">
        <f t="shared" si="71"/>
        <v>1204.2154339999997</v>
      </c>
      <c r="T657" s="256">
        <f t="shared" si="71"/>
        <v>1201.2254339999997</v>
      </c>
      <c r="U657" s="256">
        <f t="shared" si="71"/>
        <v>1178.0354339999999</v>
      </c>
      <c r="V657" s="256">
        <f t="shared" si="71"/>
        <v>1053.225434</v>
      </c>
      <c r="W657" s="256">
        <f t="shared" si="71"/>
        <v>1047.0954339999998</v>
      </c>
      <c r="X657" s="256">
        <f t="shared" si="71"/>
        <v>1042.7454339999999</v>
      </c>
      <c r="Y657" s="256">
        <f t="shared" si="71"/>
        <v>1027.4154339999998</v>
      </c>
      <c r="Z657" s="257"/>
      <c r="AA657" s="262">
        <v>873.02</v>
      </c>
      <c r="AB657" s="259">
        <v>872.37</v>
      </c>
      <c r="AC657" s="259">
        <v>872.62</v>
      </c>
      <c r="AD657" s="259">
        <v>874.76</v>
      </c>
      <c r="AE657" s="259">
        <v>881.98</v>
      </c>
      <c r="AF657" s="259">
        <v>904.89</v>
      </c>
      <c r="AG657" s="259">
        <v>978.99</v>
      </c>
      <c r="AH657" s="259">
        <v>1052.75</v>
      </c>
      <c r="AI657" s="259">
        <v>1059.05</v>
      </c>
      <c r="AJ657" s="259">
        <v>1064.26</v>
      </c>
      <c r="AK657" s="259">
        <v>1049.51</v>
      </c>
      <c r="AL657" s="259">
        <v>1050.81</v>
      </c>
      <c r="AM657" s="259">
        <v>1042.3599999999999</v>
      </c>
      <c r="AN657" s="259">
        <v>1054.99</v>
      </c>
      <c r="AO657" s="259">
        <v>1064.96</v>
      </c>
      <c r="AP657" s="259">
        <v>1089.8800000000001</v>
      </c>
      <c r="AQ657" s="259">
        <v>1079.95</v>
      </c>
      <c r="AR657" s="259">
        <v>1055.8599999999999</v>
      </c>
      <c r="AS657" s="259">
        <v>1052.8699999999999</v>
      </c>
      <c r="AT657" s="259">
        <v>1029.68</v>
      </c>
      <c r="AU657" s="259">
        <v>904.87</v>
      </c>
      <c r="AV657" s="259">
        <v>898.74</v>
      </c>
      <c r="AW657" s="259">
        <v>894.39</v>
      </c>
      <c r="AX657" s="260">
        <v>879.06</v>
      </c>
      <c r="AY657" s="345">
        <v>145.09</v>
      </c>
      <c r="AZ657" s="261">
        <v>3.2654339999999999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1042.7954339999999</v>
      </c>
      <c r="C658" s="256">
        <f t="shared" si="70"/>
        <v>1041.8754339999998</v>
      </c>
      <c r="D658" s="256">
        <f t="shared" si="70"/>
        <v>1026.645434</v>
      </c>
      <c r="E658" s="256">
        <f t="shared" si="70"/>
        <v>1022.8254340000001</v>
      </c>
      <c r="F658" s="256">
        <f t="shared" si="70"/>
        <v>1023.655434</v>
      </c>
      <c r="G658" s="256">
        <f t="shared" si="70"/>
        <v>1047.975434</v>
      </c>
      <c r="H658" s="256">
        <f t="shared" si="70"/>
        <v>1052.5754339999999</v>
      </c>
      <c r="I658" s="256">
        <f t="shared" si="70"/>
        <v>1142.4054339999998</v>
      </c>
      <c r="J658" s="256">
        <f t="shared" si="70"/>
        <v>1153.6754339999998</v>
      </c>
      <c r="K658" s="256">
        <f t="shared" si="70"/>
        <v>1211.2254339999997</v>
      </c>
      <c r="L658" s="256">
        <f t="shared" si="70"/>
        <v>1210.0854339999999</v>
      </c>
      <c r="M658" s="256">
        <f t="shared" si="70"/>
        <v>1198.9754339999997</v>
      </c>
      <c r="N658" s="256">
        <f t="shared" si="70"/>
        <v>1186.1154339999998</v>
      </c>
      <c r="O658" s="256">
        <f t="shared" si="70"/>
        <v>1176.8554339999998</v>
      </c>
      <c r="P658" s="256">
        <f t="shared" si="70"/>
        <v>1197.8754339999998</v>
      </c>
      <c r="Q658" s="256">
        <f t="shared" si="70"/>
        <v>1205.8554339999998</v>
      </c>
      <c r="R658" s="256">
        <f t="shared" si="70"/>
        <v>1227.5454339999999</v>
      </c>
      <c r="S658" s="256">
        <f t="shared" si="71"/>
        <v>1219.0354339999999</v>
      </c>
      <c r="T658" s="256">
        <f t="shared" si="71"/>
        <v>1210.7954339999999</v>
      </c>
      <c r="U658" s="256">
        <f t="shared" si="71"/>
        <v>1229.9554339999997</v>
      </c>
      <c r="V658" s="256">
        <f t="shared" si="71"/>
        <v>1172.9554339999997</v>
      </c>
      <c r="W658" s="256">
        <f t="shared" si="71"/>
        <v>1131.5254339999999</v>
      </c>
      <c r="X658" s="256">
        <f t="shared" si="71"/>
        <v>1075.4854339999999</v>
      </c>
      <c r="Y658" s="256">
        <f t="shared" si="71"/>
        <v>1071.3954339999998</v>
      </c>
      <c r="Z658" s="257"/>
      <c r="AA658" s="262">
        <v>894.44</v>
      </c>
      <c r="AB658" s="259">
        <v>893.52</v>
      </c>
      <c r="AC658" s="259">
        <v>878.29</v>
      </c>
      <c r="AD658" s="259">
        <v>874.47</v>
      </c>
      <c r="AE658" s="259">
        <v>875.3</v>
      </c>
      <c r="AF658" s="259">
        <v>899.62</v>
      </c>
      <c r="AG658" s="259">
        <v>904.22</v>
      </c>
      <c r="AH658" s="259">
        <v>994.05</v>
      </c>
      <c r="AI658" s="259">
        <v>1005.3199999999999</v>
      </c>
      <c r="AJ658" s="259">
        <v>1062.8699999999999</v>
      </c>
      <c r="AK658" s="259">
        <v>1061.73</v>
      </c>
      <c r="AL658" s="259">
        <v>1050.6199999999999</v>
      </c>
      <c r="AM658" s="259">
        <v>1037.76</v>
      </c>
      <c r="AN658" s="259">
        <v>1028.5</v>
      </c>
      <c r="AO658" s="259">
        <v>1049.52</v>
      </c>
      <c r="AP658" s="259">
        <v>1057.5</v>
      </c>
      <c r="AQ658" s="259">
        <v>1079.19</v>
      </c>
      <c r="AR658" s="259">
        <v>1070.68</v>
      </c>
      <c r="AS658" s="259">
        <v>1062.44</v>
      </c>
      <c r="AT658" s="259">
        <v>1081.5999999999999</v>
      </c>
      <c r="AU658" s="259">
        <v>1024.5999999999999</v>
      </c>
      <c r="AV658" s="259">
        <v>983.17</v>
      </c>
      <c r="AW658" s="259">
        <v>927.13</v>
      </c>
      <c r="AX658" s="260">
        <v>923.04</v>
      </c>
      <c r="AY658" s="345">
        <v>145.09</v>
      </c>
      <c r="AZ658" s="261">
        <v>3.2654339999999999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1054.8554339999998</v>
      </c>
      <c r="C659" s="256">
        <f t="shared" si="70"/>
        <v>1050.8154339999999</v>
      </c>
      <c r="D659" s="256">
        <f t="shared" si="70"/>
        <v>1049.5254339999999</v>
      </c>
      <c r="E659" s="256">
        <f t="shared" si="70"/>
        <v>1022.9654340000001</v>
      </c>
      <c r="F659" s="256">
        <f t="shared" si="70"/>
        <v>1026.8254340000001</v>
      </c>
      <c r="G659" s="256">
        <f t="shared" si="70"/>
        <v>1017.775434</v>
      </c>
      <c r="H659" s="256">
        <f t="shared" si="70"/>
        <v>1052.5154339999999</v>
      </c>
      <c r="I659" s="256">
        <f t="shared" si="70"/>
        <v>1057.5754339999999</v>
      </c>
      <c r="J659" s="256">
        <f t="shared" si="70"/>
        <v>1144.7954339999999</v>
      </c>
      <c r="K659" s="256">
        <f t="shared" si="70"/>
        <v>1175.1054339999998</v>
      </c>
      <c r="L659" s="256">
        <f t="shared" si="70"/>
        <v>1192.4254339999998</v>
      </c>
      <c r="M659" s="256">
        <f t="shared" si="70"/>
        <v>1166.225434</v>
      </c>
      <c r="N659" s="256">
        <f t="shared" si="70"/>
        <v>1141.3254339999999</v>
      </c>
      <c r="O659" s="256">
        <f t="shared" si="70"/>
        <v>1169.3254339999999</v>
      </c>
      <c r="P659" s="256">
        <f t="shared" si="70"/>
        <v>1210.5154339999999</v>
      </c>
      <c r="Q659" s="256">
        <f t="shared" si="70"/>
        <v>1242.1954339999998</v>
      </c>
      <c r="R659" s="256">
        <f t="shared" si="70"/>
        <v>1259.0254339999999</v>
      </c>
      <c r="S659" s="256">
        <f t="shared" si="71"/>
        <v>1275.8154339999999</v>
      </c>
      <c r="T659" s="256">
        <f t="shared" si="71"/>
        <v>1268.0854339999999</v>
      </c>
      <c r="U659" s="256">
        <f t="shared" si="71"/>
        <v>1305.3354339999999</v>
      </c>
      <c r="V659" s="256">
        <f t="shared" si="71"/>
        <v>1188.9254339999998</v>
      </c>
      <c r="W659" s="256">
        <f t="shared" si="71"/>
        <v>1119.2954339999999</v>
      </c>
      <c r="X659" s="256">
        <f t="shared" si="71"/>
        <v>1075.8554339999998</v>
      </c>
      <c r="Y659" s="256">
        <f t="shared" si="71"/>
        <v>1049.1354339999998</v>
      </c>
      <c r="Z659" s="257"/>
      <c r="AA659" s="262">
        <v>906.5</v>
      </c>
      <c r="AB659" s="259">
        <v>902.46</v>
      </c>
      <c r="AC659" s="259">
        <v>901.17</v>
      </c>
      <c r="AD659" s="259">
        <v>874.61</v>
      </c>
      <c r="AE659" s="259">
        <v>878.47</v>
      </c>
      <c r="AF659" s="259">
        <v>869.42</v>
      </c>
      <c r="AG659" s="259">
        <v>904.16</v>
      </c>
      <c r="AH659" s="259">
        <v>909.22</v>
      </c>
      <c r="AI659" s="259">
        <v>996.44</v>
      </c>
      <c r="AJ659" s="259">
        <v>1026.75</v>
      </c>
      <c r="AK659" s="259">
        <v>1044.07</v>
      </c>
      <c r="AL659" s="259">
        <v>1017.87</v>
      </c>
      <c r="AM659" s="259">
        <v>992.97</v>
      </c>
      <c r="AN659" s="259">
        <v>1020.9699999999999</v>
      </c>
      <c r="AO659" s="259">
        <v>1062.1600000000001</v>
      </c>
      <c r="AP659" s="259">
        <v>1093.8399999999999</v>
      </c>
      <c r="AQ659" s="259">
        <v>1110.67</v>
      </c>
      <c r="AR659" s="259">
        <v>1127.46</v>
      </c>
      <c r="AS659" s="259">
        <v>1119.73</v>
      </c>
      <c r="AT659" s="259">
        <v>1156.98</v>
      </c>
      <c r="AU659" s="259">
        <v>1040.57</v>
      </c>
      <c r="AV659" s="259">
        <v>970.94</v>
      </c>
      <c r="AW659" s="259">
        <v>927.5</v>
      </c>
      <c r="AX659" s="260">
        <v>900.78</v>
      </c>
      <c r="AY659" s="345">
        <v>145.09</v>
      </c>
      <c r="AZ659" s="261">
        <v>3.2654339999999999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1046.0954339999998</v>
      </c>
      <c r="C660" s="256">
        <f t="shared" si="70"/>
        <v>1045.205434</v>
      </c>
      <c r="D660" s="256">
        <f t="shared" si="70"/>
        <v>1045.9154339999998</v>
      </c>
      <c r="E660" s="256">
        <f t="shared" si="70"/>
        <v>1026.415434</v>
      </c>
      <c r="F660" s="256">
        <f t="shared" si="70"/>
        <v>1038.3554339999998</v>
      </c>
      <c r="G660" s="256">
        <f t="shared" si="70"/>
        <v>1059.3954339999998</v>
      </c>
      <c r="H660" s="256">
        <f t="shared" si="70"/>
        <v>1085.0654339999999</v>
      </c>
      <c r="I660" s="256">
        <f t="shared" si="70"/>
        <v>1147.6654339999998</v>
      </c>
      <c r="J660" s="256">
        <f t="shared" si="70"/>
        <v>1184.4654339999997</v>
      </c>
      <c r="K660" s="256">
        <f t="shared" si="70"/>
        <v>1174.7654339999999</v>
      </c>
      <c r="L660" s="256">
        <f t="shared" si="70"/>
        <v>1112.0354339999999</v>
      </c>
      <c r="M660" s="256">
        <f t="shared" si="70"/>
        <v>1109.5054339999999</v>
      </c>
      <c r="N660" s="256">
        <f t="shared" si="70"/>
        <v>1100.0554339999999</v>
      </c>
      <c r="O660" s="256">
        <f t="shared" si="70"/>
        <v>1079.8554339999998</v>
      </c>
      <c r="P660" s="256">
        <f t="shared" si="70"/>
        <v>1165.3954339999998</v>
      </c>
      <c r="Q660" s="256">
        <f t="shared" si="70"/>
        <v>1173.9554339999997</v>
      </c>
      <c r="R660" s="256">
        <f t="shared" si="70"/>
        <v>1171.435434</v>
      </c>
      <c r="S660" s="256">
        <f t="shared" si="71"/>
        <v>1064.5554339999999</v>
      </c>
      <c r="T660" s="256">
        <f t="shared" si="71"/>
        <v>1054.3954339999998</v>
      </c>
      <c r="U660" s="256">
        <f t="shared" si="71"/>
        <v>1053.9054339999998</v>
      </c>
      <c r="V660" s="256">
        <f t="shared" si="71"/>
        <v>1050.2854339999999</v>
      </c>
      <c r="W660" s="256">
        <f t="shared" si="71"/>
        <v>1044.685434</v>
      </c>
      <c r="X660" s="256">
        <f t="shared" si="71"/>
        <v>1037.8254339999999</v>
      </c>
      <c r="Y660" s="256">
        <f t="shared" si="71"/>
        <v>1035.8954339999998</v>
      </c>
      <c r="Z660" s="257"/>
      <c r="AA660" s="262">
        <v>897.74</v>
      </c>
      <c r="AB660" s="259">
        <v>896.85</v>
      </c>
      <c r="AC660" s="259">
        <v>897.56</v>
      </c>
      <c r="AD660" s="259">
        <v>878.06</v>
      </c>
      <c r="AE660" s="259">
        <v>890</v>
      </c>
      <c r="AF660" s="259">
        <v>911.04</v>
      </c>
      <c r="AG660" s="259">
        <v>936.71</v>
      </c>
      <c r="AH660" s="259">
        <v>999.31</v>
      </c>
      <c r="AI660" s="259">
        <v>1036.1099999999999</v>
      </c>
      <c r="AJ660" s="259">
        <v>1026.4100000000001</v>
      </c>
      <c r="AK660" s="259">
        <v>963.68</v>
      </c>
      <c r="AL660" s="259">
        <v>961.15</v>
      </c>
      <c r="AM660" s="259">
        <v>951.7</v>
      </c>
      <c r="AN660" s="259">
        <v>931.5</v>
      </c>
      <c r="AO660" s="259">
        <v>1017.04</v>
      </c>
      <c r="AP660" s="259">
        <v>1025.5999999999999</v>
      </c>
      <c r="AQ660" s="259">
        <v>1023.08</v>
      </c>
      <c r="AR660" s="259">
        <v>916.2</v>
      </c>
      <c r="AS660" s="259">
        <v>906.04</v>
      </c>
      <c r="AT660" s="259">
        <v>905.55</v>
      </c>
      <c r="AU660" s="259">
        <v>901.93</v>
      </c>
      <c r="AV660" s="259">
        <v>896.33</v>
      </c>
      <c r="AW660" s="259">
        <v>889.47</v>
      </c>
      <c r="AX660" s="260">
        <v>887.54</v>
      </c>
      <c r="AY660" s="345">
        <v>145.09</v>
      </c>
      <c r="AZ660" s="261">
        <v>3.2654339999999999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1028.185434</v>
      </c>
      <c r="C661" s="256">
        <f t="shared" si="70"/>
        <v>1026.9954339999999</v>
      </c>
      <c r="D661" s="256">
        <f t="shared" si="70"/>
        <v>1026.7854339999999</v>
      </c>
      <c r="E661" s="256">
        <f t="shared" si="70"/>
        <v>1029.4854339999999</v>
      </c>
      <c r="F661" s="256">
        <f t="shared" si="70"/>
        <v>1044.675434</v>
      </c>
      <c r="G661" s="256">
        <f t="shared" si="70"/>
        <v>1052.5454339999999</v>
      </c>
      <c r="H661" s="256">
        <f t="shared" si="70"/>
        <v>1194.5654339999999</v>
      </c>
      <c r="I661" s="256">
        <f t="shared" si="70"/>
        <v>1262.7954339999999</v>
      </c>
      <c r="J661" s="256">
        <f t="shared" si="70"/>
        <v>1301.6054339999998</v>
      </c>
      <c r="K661" s="256">
        <f t="shared" si="70"/>
        <v>1287.6954339999998</v>
      </c>
      <c r="L661" s="256">
        <f t="shared" si="70"/>
        <v>1265.1054339999998</v>
      </c>
      <c r="M661" s="256">
        <f t="shared" si="70"/>
        <v>1282.9754339999997</v>
      </c>
      <c r="N661" s="256">
        <f t="shared" si="70"/>
        <v>1252.6654339999998</v>
      </c>
      <c r="O661" s="256">
        <f t="shared" si="70"/>
        <v>1246.1854339999998</v>
      </c>
      <c r="P661" s="256">
        <f t="shared" si="70"/>
        <v>1286.2654339999999</v>
      </c>
      <c r="Q661" s="256">
        <f t="shared" si="70"/>
        <v>1313.0354339999999</v>
      </c>
      <c r="R661" s="256">
        <f t="shared" si="70"/>
        <v>1323.9254339999998</v>
      </c>
      <c r="S661" s="256">
        <f t="shared" si="71"/>
        <v>1308.4754339999997</v>
      </c>
      <c r="T661" s="256">
        <f t="shared" si="71"/>
        <v>1279.2154339999997</v>
      </c>
      <c r="U661" s="256">
        <f t="shared" si="71"/>
        <v>1249.7854339999999</v>
      </c>
      <c r="V661" s="256">
        <f t="shared" si="71"/>
        <v>1051.7654339999999</v>
      </c>
      <c r="W661" s="256">
        <f t="shared" si="71"/>
        <v>1040.5654339999999</v>
      </c>
      <c r="X661" s="256">
        <f t="shared" si="71"/>
        <v>1035.1054339999998</v>
      </c>
      <c r="Y661" s="256">
        <f t="shared" si="71"/>
        <v>1027.465434</v>
      </c>
      <c r="Z661" s="257"/>
      <c r="AA661" s="258">
        <v>879.83</v>
      </c>
      <c r="AB661" s="259">
        <v>878.64</v>
      </c>
      <c r="AC661" s="259">
        <v>878.43</v>
      </c>
      <c r="AD661" s="259">
        <v>881.13</v>
      </c>
      <c r="AE661" s="259">
        <v>896.32</v>
      </c>
      <c r="AF661" s="259">
        <v>904.19</v>
      </c>
      <c r="AG661" s="259">
        <v>1046.21</v>
      </c>
      <c r="AH661" s="259">
        <v>1114.44</v>
      </c>
      <c r="AI661" s="259">
        <v>1153.25</v>
      </c>
      <c r="AJ661" s="259">
        <v>1139.3399999999999</v>
      </c>
      <c r="AK661" s="259">
        <v>1116.75</v>
      </c>
      <c r="AL661" s="259">
        <v>1134.6199999999999</v>
      </c>
      <c r="AM661" s="259">
        <v>1104.31</v>
      </c>
      <c r="AN661" s="259">
        <v>1097.83</v>
      </c>
      <c r="AO661" s="259">
        <v>1137.9100000000001</v>
      </c>
      <c r="AP661" s="259">
        <v>1164.68</v>
      </c>
      <c r="AQ661" s="259">
        <v>1175.57</v>
      </c>
      <c r="AR661" s="259">
        <v>1160.1199999999999</v>
      </c>
      <c r="AS661" s="259">
        <v>1130.8599999999999</v>
      </c>
      <c r="AT661" s="259">
        <v>1101.43</v>
      </c>
      <c r="AU661" s="259">
        <v>903.41</v>
      </c>
      <c r="AV661" s="259">
        <v>892.21</v>
      </c>
      <c r="AW661" s="259">
        <v>886.75</v>
      </c>
      <c r="AX661" s="260">
        <v>879.11</v>
      </c>
      <c r="AY661" s="345">
        <v>145.09</v>
      </c>
      <c r="AZ661" s="261">
        <v>3.2654339999999999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1032.0554339999999</v>
      </c>
      <c r="C662" s="256">
        <f t="shared" si="70"/>
        <v>1031.445434</v>
      </c>
      <c r="D662" s="256">
        <f t="shared" si="70"/>
        <v>1031.8854339999998</v>
      </c>
      <c r="E662" s="256">
        <f t="shared" si="70"/>
        <v>1031.675434</v>
      </c>
      <c r="F662" s="256">
        <f t="shared" si="70"/>
        <v>1038.2754339999999</v>
      </c>
      <c r="G662" s="256">
        <f t="shared" si="70"/>
        <v>1052.2954339999999</v>
      </c>
      <c r="H662" s="256">
        <f t="shared" si="70"/>
        <v>1110.935434</v>
      </c>
      <c r="I662" s="256">
        <f t="shared" si="70"/>
        <v>1177.1854339999998</v>
      </c>
      <c r="J662" s="256">
        <f t="shared" si="70"/>
        <v>1216.9654339999997</v>
      </c>
      <c r="K662" s="256">
        <f t="shared" si="70"/>
        <v>1207.9954339999999</v>
      </c>
      <c r="L662" s="256">
        <f t="shared" si="70"/>
        <v>1172.3854339999998</v>
      </c>
      <c r="M662" s="256">
        <f t="shared" si="70"/>
        <v>1186.7854339999999</v>
      </c>
      <c r="N662" s="256">
        <f t="shared" si="70"/>
        <v>1180.1654339999998</v>
      </c>
      <c r="O662" s="256">
        <f t="shared" si="70"/>
        <v>1181.7754339999999</v>
      </c>
      <c r="P662" s="256">
        <f t="shared" si="70"/>
        <v>1209.6854339999998</v>
      </c>
      <c r="Q662" s="256">
        <f t="shared" si="70"/>
        <v>1232.9654339999997</v>
      </c>
      <c r="R662" s="256">
        <f t="shared" si="70"/>
        <v>1230.6854339999998</v>
      </c>
      <c r="S662" s="256">
        <f t="shared" si="71"/>
        <v>1211.3054339999999</v>
      </c>
      <c r="T662" s="256">
        <f t="shared" si="71"/>
        <v>1191.4554339999997</v>
      </c>
      <c r="U662" s="256">
        <f t="shared" si="71"/>
        <v>1053.7854339999999</v>
      </c>
      <c r="V662" s="256">
        <f t="shared" si="71"/>
        <v>1045.705434</v>
      </c>
      <c r="W662" s="256">
        <f t="shared" si="71"/>
        <v>1042.3154339999999</v>
      </c>
      <c r="X662" s="256">
        <f t="shared" si="71"/>
        <v>1038.1154339999998</v>
      </c>
      <c r="Y662" s="256">
        <f t="shared" si="71"/>
        <v>1028.0954339999998</v>
      </c>
      <c r="Z662" s="257"/>
      <c r="AA662" s="258">
        <v>883.7</v>
      </c>
      <c r="AB662" s="259">
        <v>883.09</v>
      </c>
      <c r="AC662" s="259">
        <v>883.53</v>
      </c>
      <c r="AD662" s="259">
        <v>883.32</v>
      </c>
      <c r="AE662" s="259">
        <v>889.92</v>
      </c>
      <c r="AF662" s="259">
        <v>903.94</v>
      </c>
      <c r="AG662" s="259">
        <v>962.58</v>
      </c>
      <c r="AH662" s="259">
        <v>1028.83</v>
      </c>
      <c r="AI662" s="259">
        <v>1068.6099999999999</v>
      </c>
      <c r="AJ662" s="259">
        <v>1059.6400000000001</v>
      </c>
      <c r="AK662" s="259">
        <v>1024.03</v>
      </c>
      <c r="AL662" s="259">
        <v>1038.43</v>
      </c>
      <c r="AM662" s="259">
        <v>1031.81</v>
      </c>
      <c r="AN662" s="259">
        <v>1033.42</v>
      </c>
      <c r="AO662" s="259">
        <v>1061.33</v>
      </c>
      <c r="AP662" s="259">
        <v>1084.6099999999999</v>
      </c>
      <c r="AQ662" s="259">
        <v>1082.33</v>
      </c>
      <c r="AR662" s="259">
        <v>1062.95</v>
      </c>
      <c r="AS662" s="259">
        <v>1043.0999999999999</v>
      </c>
      <c r="AT662" s="259">
        <v>905.43</v>
      </c>
      <c r="AU662" s="259">
        <v>897.35</v>
      </c>
      <c r="AV662" s="259">
        <v>893.96</v>
      </c>
      <c r="AW662" s="259">
        <v>889.76</v>
      </c>
      <c r="AX662" s="260">
        <v>879.74</v>
      </c>
      <c r="AY662" s="345">
        <v>145.09</v>
      </c>
      <c r="AZ662" s="261">
        <v>3.2654339999999999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1030.955434</v>
      </c>
      <c r="C663" s="256">
        <f t="shared" si="70"/>
        <v>1030.5354339999999</v>
      </c>
      <c r="D663" s="256">
        <f t="shared" si="70"/>
        <v>1027.8154339999999</v>
      </c>
      <c r="E663" s="256">
        <f t="shared" si="70"/>
        <v>1033.0154339999999</v>
      </c>
      <c r="F663" s="256">
        <f t="shared" si="70"/>
        <v>1039.1654339999998</v>
      </c>
      <c r="G663" s="256">
        <f t="shared" si="70"/>
        <v>1040.5154339999999</v>
      </c>
      <c r="H663" s="256">
        <f t="shared" si="70"/>
        <v>1050.9054339999998</v>
      </c>
      <c r="I663" s="256">
        <f t="shared" si="70"/>
        <v>1127.5754339999999</v>
      </c>
      <c r="J663" s="256">
        <f t="shared" si="70"/>
        <v>1184.7154339999997</v>
      </c>
      <c r="K663" s="256">
        <f t="shared" si="70"/>
        <v>1207.7554339999999</v>
      </c>
      <c r="L663" s="256">
        <f t="shared" si="70"/>
        <v>1107.455434</v>
      </c>
      <c r="M663" s="256">
        <f t="shared" si="70"/>
        <v>1097.685434</v>
      </c>
      <c r="N663" s="256">
        <f t="shared" si="70"/>
        <v>1083.5354339999999</v>
      </c>
      <c r="O663" s="256">
        <f t="shared" si="70"/>
        <v>1092.3754339999998</v>
      </c>
      <c r="P663" s="256">
        <f t="shared" si="70"/>
        <v>1100.5154339999999</v>
      </c>
      <c r="Q663" s="256">
        <f t="shared" si="70"/>
        <v>1169.0354339999999</v>
      </c>
      <c r="R663" s="256">
        <f t="shared" si="70"/>
        <v>1188.4554339999997</v>
      </c>
      <c r="S663" s="256">
        <f t="shared" si="71"/>
        <v>1121.2954339999999</v>
      </c>
      <c r="T663" s="256">
        <f t="shared" si="71"/>
        <v>1050.2354339999999</v>
      </c>
      <c r="U663" s="256">
        <f t="shared" si="71"/>
        <v>1050.455434</v>
      </c>
      <c r="V663" s="256">
        <f t="shared" si="71"/>
        <v>1024.945434</v>
      </c>
      <c r="W663" s="256">
        <f t="shared" si="71"/>
        <v>1010.3254340000001</v>
      </c>
      <c r="X663" s="256">
        <f t="shared" si="71"/>
        <v>1002.2154340000001</v>
      </c>
      <c r="Y663" s="256">
        <f t="shared" si="71"/>
        <v>1000.9654340000001</v>
      </c>
      <c r="Z663" s="257"/>
      <c r="AA663" s="258">
        <v>882.6</v>
      </c>
      <c r="AB663" s="259">
        <v>882.18</v>
      </c>
      <c r="AC663" s="259">
        <v>879.46</v>
      </c>
      <c r="AD663" s="259">
        <v>884.66</v>
      </c>
      <c r="AE663" s="259">
        <v>890.81</v>
      </c>
      <c r="AF663" s="259">
        <v>892.16</v>
      </c>
      <c r="AG663" s="259">
        <v>902.55</v>
      </c>
      <c r="AH663" s="259">
        <v>979.22</v>
      </c>
      <c r="AI663" s="259">
        <v>1036.3599999999999</v>
      </c>
      <c r="AJ663" s="259">
        <v>1059.4000000000001</v>
      </c>
      <c r="AK663" s="259">
        <v>959.1</v>
      </c>
      <c r="AL663" s="259">
        <v>949.33</v>
      </c>
      <c r="AM663" s="259">
        <v>935.18</v>
      </c>
      <c r="AN663" s="259">
        <v>944.02</v>
      </c>
      <c r="AO663" s="259">
        <v>952.16</v>
      </c>
      <c r="AP663" s="259">
        <v>1020.6800000000001</v>
      </c>
      <c r="AQ663" s="259">
        <v>1040.0999999999999</v>
      </c>
      <c r="AR663" s="259">
        <v>972.94</v>
      </c>
      <c r="AS663" s="259">
        <v>901.88</v>
      </c>
      <c r="AT663" s="259">
        <v>902.1</v>
      </c>
      <c r="AU663" s="259">
        <v>876.59</v>
      </c>
      <c r="AV663" s="259">
        <v>861.97</v>
      </c>
      <c r="AW663" s="259">
        <v>853.86</v>
      </c>
      <c r="AX663" s="260">
        <v>852.61</v>
      </c>
      <c r="AY663" s="345">
        <v>145.09</v>
      </c>
      <c r="AZ663" s="261">
        <v>3.2654339999999999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1007.1754340000001</v>
      </c>
      <c r="C664" s="256">
        <f t="shared" si="70"/>
        <v>1006.9854340000001</v>
      </c>
      <c r="D664" s="256">
        <f t="shared" si="70"/>
        <v>1007.005434</v>
      </c>
      <c r="E664" s="256">
        <f t="shared" si="70"/>
        <v>1009.395434</v>
      </c>
      <c r="F664" s="256">
        <f t="shared" si="70"/>
        <v>1020.6854340000001</v>
      </c>
      <c r="G664" s="256">
        <f t="shared" si="70"/>
        <v>1040.955434</v>
      </c>
      <c r="H664" s="256">
        <f t="shared" si="70"/>
        <v>1053.7654339999999</v>
      </c>
      <c r="I664" s="256">
        <f t="shared" si="70"/>
        <v>1144.3754339999998</v>
      </c>
      <c r="J664" s="256">
        <f t="shared" si="70"/>
        <v>1124.7954339999999</v>
      </c>
      <c r="K664" s="256">
        <f t="shared" si="70"/>
        <v>1141.1154339999998</v>
      </c>
      <c r="L664" s="256">
        <f t="shared" si="70"/>
        <v>1091.6454339999998</v>
      </c>
      <c r="M664" s="256">
        <f t="shared" si="70"/>
        <v>1082.225434</v>
      </c>
      <c r="N664" s="256">
        <f t="shared" si="70"/>
        <v>1075.9954339999999</v>
      </c>
      <c r="O664" s="256">
        <f t="shared" si="70"/>
        <v>1024.895434</v>
      </c>
      <c r="P664" s="256">
        <f t="shared" si="70"/>
        <v>1116.6154339999998</v>
      </c>
      <c r="Q664" s="256">
        <f t="shared" si="70"/>
        <v>1123.4954339999999</v>
      </c>
      <c r="R664" s="256">
        <f t="shared" si="70"/>
        <v>1198.5754339999999</v>
      </c>
      <c r="S664" s="256">
        <f t="shared" si="71"/>
        <v>1149.5754339999999</v>
      </c>
      <c r="T664" s="256">
        <f t="shared" si="71"/>
        <v>1093.2854339999999</v>
      </c>
      <c r="U664" s="256">
        <f t="shared" si="71"/>
        <v>1046.7454339999999</v>
      </c>
      <c r="V664" s="256">
        <f t="shared" si="71"/>
        <v>1043.9154339999998</v>
      </c>
      <c r="W664" s="256">
        <f t="shared" si="71"/>
        <v>1031.0054339999999</v>
      </c>
      <c r="X664" s="256">
        <f t="shared" si="71"/>
        <v>1026.3054340000001</v>
      </c>
      <c r="Y664" s="256">
        <f t="shared" si="71"/>
        <v>1025.0054339999999</v>
      </c>
      <c r="Z664" s="257"/>
      <c r="AA664" s="258">
        <v>858.82</v>
      </c>
      <c r="AB664" s="259">
        <v>858.63</v>
      </c>
      <c r="AC664" s="259">
        <v>858.65</v>
      </c>
      <c r="AD664" s="259">
        <v>861.04</v>
      </c>
      <c r="AE664" s="259">
        <v>872.33</v>
      </c>
      <c r="AF664" s="259">
        <v>892.6</v>
      </c>
      <c r="AG664" s="259">
        <v>905.41</v>
      </c>
      <c r="AH664" s="259">
        <v>996.02</v>
      </c>
      <c r="AI664" s="259">
        <v>976.44</v>
      </c>
      <c r="AJ664" s="259">
        <v>992.76</v>
      </c>
      <c r="AK664" s="259">
        <v>943.29</v>
      </c>
      <c r="AL664" s="259">
        <v>933.87</v>
      </c>
      <c r="AM664" s="259">
        <v>927.64</v>
      </c>
      <c r="AN664" s="259">
        <v>876.54</v>
      </c>
      <c r="AO664" s="259">
        <v>968.26</v>
      </c>
      <c r="AP664" s="259">
        <v>975.14</v>
      </c>
      <c r="AQ664" s="259">
        <v>1050.22</v>
      </c>
      <c r="AR664" s="259">
        <v>1001.22</v>
      </c>
      <c r="AS664" s="259">
        <v>944.93</v>
      </c>
      <c r="AT664" s="259">
        <v>898.39</v>
      </c>
      <c r="AU664" s="259">
        <v>895.56</v>
      </c>
      <c r="AV664" s="259">
        <v>882.65</v>
      </c>
      <c r="AW664" s="259">
        <v>877.95</v>
      </c>
      <c r="AX664" s="260">
        <v>876.65</v>
      </c>
      <c r="AY664" s="345">
        <v>145.09</v>
      </c>
      <c r="AZ664" s="261">
        <v>3.2654339999999999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879.24</v>
      </c>
      <c r="C665" s="256">
        <f t="shared" si="70"/>
        <v>879.48</v>
      </c>
      <c r="D665" s="256">
        <f t="shared" si="70"/>
        <v>0</v>
      </c>
      <c r="E665" s="256">
        <f t="shared" si="70"/>
        <v>0</v>
      </c>
      <c r="F665" s="256">
        <f t="shared" si="70"/>
        <v>0</v>
      </c>
      <c r="G665" s="256">
        <f t="shared" si="70"/>
        <v>0</v>
      </c>
      <c r="H665" s="256">
        <f t="shared" si="70"/>
        <v>0</v>
      </c>
      <c r="I665" s="256">
        <f t="shared" si="70"/>
        <v>0</v>
      </c>
      <c r="J665" s="256">
        <f t="shared" si="70"/>
        <v>0</v>
      </c>
      <c r="K665" s="256">
        <f t="shared" si="70"/>
        <v>72.150000000000006</v>
      </c>
      <c r="L665" s="256">
        <f t="shared" si="70"/>
        <v>628.87</v>
      </c>
      <c r="M665" s="256">
        <f t="shared" si="70"/>
        <v>628.44000000000005</v>
      </c>
      <c r="N665" s="256">
        <f t="shared" si="70"/>
        <v>626.95000000000005</v>
      </c>
      <c r="O665" s="256">
        <f t="shared" si="70"/>
        <v>626.87</v>
      </c>
      <c r="P665" s="256">
        <f t="shared" si="70"/>
        <v>627.61</v>
      </c>
      <c r="Q665" s="256">
        <f t="shared" si="70"/>
        <v>627.91</v>
      </c>
      <c r="R665" s="256">
        <f t="shared" si="70"/>
        <v>629.35</v>
      </c>
      <c r="S665" s="256">
        <f t="shared" si="71"/>
        <v>629.4</v>
      </c>
      <c r="T665" s="256">
        <f t="shared" si="71"/>
        <v>627.41</v>
      </c>
      <c r="U665" s="256">
        <f t="shared" si="71"/>
        <v>628.96</v>
      </c>
      <c r="V665" s="256">
        <f t="shared" si="71"/>
        <v>626.15</v>
      </c>
      <c r="W665" s="256">
        <f t="shared" si="71"/>
        <v>0</v>
      </c>
      <c r="X665" s="256">
        <f t="shared" si="71"/>
        <v>0</v>
      </c>
      <c r="Y665" s="256">
        <f t="shared" si="71"/>
        <v>0</v>
      </c>
      <c r="Z665" s="257"/>
      <c r="AA665" s="258">
        <v>879.24</v>
      </c>
      <c r="AB665" s="259">
        <v>879.48</v>
      </c>
      <c r="AC665" s="259">
        <v>0</v>
      </c>
      <c r="AD665" s="259">
        <v>0</v>
      </c>
      <c r="AE665" s="259">
        <v>0</v>
      </c>
      <c r="AF665" s="259">
        <v>0</v>
      </c>
      <c r="AG665" s="259">
        <v>0</v>
      </c>
      <c r="AH665" s="259">
        <v>0</v>
      </c>
      <c r="AI665" s="259">
        <v>0</v>
      </c>
      <c r="AJ665" s="259">
        <v>72.150000000000006</v>
      </c>
      <c r="AK665" s="259">
        <v>628.87</v>
      </c>
      <c r="AL665" s="259">
        <v>628.44000000000005</v>
      </c>
      <c r="AM665" s="259">
        <v>626.95000000000005</v>
      </c>
      <c r="AN665" s="259">
        <v>626.87</v>
      </c>
      <c r="AO665" s="259">
        <v>627.61</v>
      </c>
      <c r="AP665" s="259">
        <v>627.91</v>
      </c>
      <c r="AQ665" s="259">
        <v>629.35</v>
      </c>
      <c r="AR665" s="259">
        <v>629.4</v>
      </c>
      <c r="AS665" s="259">
        <v>627.41</v>
      </c>
      <c r="AT665" s="259">
        <v>628.96</v>
      </c>
      <c r="AU665" s="259">
        <v>626.15</v>
      </c>
      <c r="AV665" s="259">
        <v>0</v>
      </c>
      <c r="AW665" s="259">
        <v>0</v>
      </c>
      <c r="AX665" s="260">
        <v>0</v>
      </c>
      <c r="AY665" s="345">
        <v>0</v>
      </c>
      <c r="AZ665" s="261">
        <v>0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1045.6254339999998</v>
      </c>
      <c r="C666" s="256">
        <f t="shared" si="70"/>
        <v>1045.1354339999998</v>
      </c>
      <c r="D666" s="256">
        <f t="shared" si="70"/>
        <v>1045.465434</v>
      </c>
      <c r="E666" s="256">
        <f t="shared" si="70"/>
        <v>1046.475434</v>
      </c>
      <c r="F666" s="256">
        <f t="shared" si="70"/>
        <v>1046.0954339999998</v>
      </c>
      <c r="G666" s="256">
        <f t="shared" si="70"/>
        <v>1048.8354339999999</v>
      </c>
      <c r="H666" s="256">
        <f t="shared" si="70"/>
        <v>1054.0054339999999</v>
      </c>
      <c r="I666" s="256">
        <f t="shared" si="70"/>
        <v>1062.0454339999999</v>
      </c>
      <c r="J666" s="256">
        <f t="shared" si="70"/>
        <v>1133.175434</v>
      </c>
      <c r="K666" s="256">
        <f t="shared" si="70"/>
        <v>1192.4354339999998</v>
      </c>
      <c r="L666" s="256">
        <f t="shared" si="70"/>
        <v>1203.2654339999999</v>
      </c>
      <c r="M666" s="256">
        <f t="shared" si="70"/>
        <v>1191.4654339999997</v>
      </c>
      <c r="N666" s="256">
        <f t="shared" si="70"/>
        <v>1182.6754339999998</v>
      </c>
      <c r="O666" s="256">
        <f t="shared" si="70"/>
        <v>1182.7954339999999</v>
      </c>
      <c r="P666" s="256">
        <f t="shared" si="70"/>
        <v>1207.2754339999999</v>
      </c>
      <c r="Q666" s="256">
        <f t="shared" si="70"/>
        <v>1258.2454339999999</v>
      </c>
      <c r="R666" s="256">
        <f t="shared" ref="R666:R681" si="73">AQ666+$AY666+$AZ666+ROUND($BA666*$BB666,2)</f>
        <v>1291.5254339999999</v>
      </c>
      <c r="S666" s="256">
        <f t="shared" si="71"/>
        <v>1298.4154339999998</v>
      </c>
      <c r="T666" s="256">
        <f t="shared" si="71"/>
        <v>1323.7754339999999</v>
      </c>
      <c r="U666" s="256">
        <f t="shared" si="71"/>
        <v>1249.5654339999999</v>
      </c>
      <c r="V666" s="256">
        <f t="shared" si="71"/>
        <v>1066.8354339999999</v>
      </c>
      <c r="W666" s="256">
        <f t="shared" si="71"/>
        <v>1061.705434</v>
      </c>
      <c r="X666" s="256">
        <f t="shared" si="71"/>
        <v>1056.1154339999998</v>
      </c>
      <c r="Y666" s="256">
        <f t="shared" si="71"/>
        <v>1046.9154339999998</v>
      </c>
      <c r="Z666" s="257"/>
      <c r="AA666" s="258">
        <v>897.27</v>
      </c>
      <c r="AB666" s="259">
        <v>896.78</v>
      </c>
      <c r="AC666" s="259">
        <v>897.11</v>
      </c>
      <c r="AD666" s="259">
        <v>898.12</v>
      </c>
      <c r="AE666" s="259">
        <v>897.74</v>
      </c>
      <c r="AF666" s="259">
        <v>900.48</v>
      </c>
      <c r="AG666" s="259">
        <v>905.65</v>
      </c>
      <c r="AH666" s="259">
        <v>913.69</v>
      </c>
      <c r="AI666" s="259">
        <v>984.82</v>
      </c>
      <c r="AJ666" s="259">
        <v>1044.08</v>
      </c>
      <c r="AK666" s="259">
        <v>1054.9100000000001</v>
      </c>
      <c r="AL666" s="259">
        <v>1043.1099999999999</v>
      </c>
      <c r="AM666" s="259">
        <v>1034.32</v>
      </c>
      <c r="AN666" s="259">
        <v>1034.44</v>
      </c>
      <c r="AO666" s="259">
        <v>1058.92</v>
      </c>
      <c r="AP666" s="259">
        <v>1109.8900000000001</v>
      </c>
      <c r="AQ666" s="259">
        <v>1143.17</v>
      </c>
      <c r="AR666" s="259">
        <v>1150.06</v>
      </c>
      <c r="AS666" s="259">
        <v>1175.42</v>
      </c>
      <c r="AT666" s="259">
        <v>1101.21</v>
      </c>
      <c r="AU666" s="259">
        <v>918.48</v>
      </c>
      <c r="AV666" s="259">
        <v>913.35</v>
      </c>
      <c r="AW666" s="259">
        <v>907.76</v>
      </c>
      <c r="AX666" s="260">
        <v>898.56</v>
      </c>
      <c r="AY666" s="345">
        <v>145.09</v>
      </c>
      <c r="AZ666" s="261">
        <v>3.2654339999999999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1044.6654339999998</v>
      </c>
      <c r="C667" s="256">
        <f t="shared" si="72"/>
        <v>1043.5854339999999</v>
      </c>
      <c r="D667" s="256">
        <f t="shared" si="72"/>
        <v>1044.715434</v>
      </c>
      <c r="E667" s="256">
        <f t="shared" si="72"/>
        <v>1047.8554339999998</v>
      </c>
      <c r="F667" s="256">
        <f t="shared" si="72"/>
        <v>1055.175434</v>
      </c>
      <c r="G667" s="256">
        <f t="shared" si="72"/>
        <v>1060.2754339999999</v>
      </c>
      <c r="H667" s="256">
        <f t="shared" si="72"/>
        <v>1084.445434</v>
      </c>
      <c r="I667" s="256">
        <f t="shared" si="72"/>
        <v>1176.2554339999999</v>
      </c>
      <c r="J667" s="256">
        <f t="shared" si="72"/>
        <v>1201.1354339999998</v>
      </c>
      <c r="K667" s="256">
        <f t="shared" si="72"/>
        <v>1198.8754339999998</v>
      </c>
      <c r="L667" s="256">
        <f t="shared" si="72"/>
        <v>1175.7554339999999</v>
      </c>
      <c r="M667" s="256">
        <f t="shared" si="72"/>
        <v>1175.7254339999997</v>
      </c>
      <c r="N667" s="256">
        <f t="shared" si="72"/>
        <v>1166.4154339999998</v>
      </c>
      <c r="O667" s="256">
        <f t="shared" si="72"/>
        <v>1079.1454339999998</v>
      </c>
      <c r="P667" s="256">
        <f t="shared" si="72"/>
        <v>1122.2554339999999</v>
      </c>
      <c r="Q667" s="256">
        <f t="shared" si="72"/>
        <v>1197.3554339999998</v>
      </c>
      <c r="R667" s="256">
        <f t="shared" si="73"/>
        <v>1205.9554339999997</v>
      </c>
      <c r="S667" s="256">
        <f t="shared" si="71"/>
        <v>1173.2354339999999</v>
      </c>
      <c r="T667" s="256">
        <f t="shared" si="71"/>
        <v>1170.725434</v>
      </c>
      <c r="U667" s="256">
        <f t="shared" si="71"/>
        <v>1075.0254339999999</v>
      </c>
      <c r="V667" s="256">
        <f t="shared" si="71"/>
        <v>1071.1454339999998</v>
      </c>
      <c r="W667" s="256">
        <f t="shared" si="71"/>
        <v>1058.0954339999998</v>
      </c>
      <c r="X667" s="256">
        <f t="shared" si="71"/>
        <v>1049.8254339999999</v>
      </c>
      <c r="Y667" s="256">
        <f t="shared" si="71"/>
        <v>1042.935434</v>
      </c>
      <c r="Z667" s="257"/>
      <c r="AA667" s="258">
        <v>896.31</v>
      </c>
      <c r="AB667" s="259">
        <v>895.23</v>
      </c>
      <c r="AC667" s="259">
        <v>896.36</v>
      </c>
      <c r="AD667" s="259">
        <v>899.5</v>
      </c>
      <c r="AE667" s="259">
        <v>906.82</v>
      </c>
      <c r="AF667" s="259">
        <v>911.92</v>
      </c>
      <c r="AG667" s="259">
        <v>936.09</v>
      </c>
      <c r="AH667" s="259">
        <v>1027.9000000000001</v>
      </c>
      <c r="AI667" s="259">
        <v>1052.78</v>
      </c>
      <c r="AJ667" s="259">
        <v>1050.52</v>
      </c>
      <c r="AK667" s="259">
        <v>1027.4000000000001</v>
      </c>
      <c r="AL667" s="259">
        <v>1027.3699999999999</v>
      </c>
      <c r="AM667" s="259">
        <v>1018.06</v>
      </c>
      <c r="AN667" s="259">
        <v>930.79</v>
      </c>
      <c r="AO667" s="259">
        <v>973.9</v>
      </c>
      <c r="AP667" s="259">
        <v>1049</v>
      </c>
      <c r="AQ667" s="259">
        <v>1057.5999999999999</v>
      </c>
      <c r="AR667" s="259">
        <v>1024.8800000000001</v>
      </c>
      <c r="AS667" s="259">
        <v>1022.37</v>
      </c>
      <c r="AT667" s="259">
        <v>926.67</v>
      </c>
      <c r="AU667" s="259">
        <v>922.79</v>
      </c>
      <c r="AV667" s="259">
        <v>909.74</v>
      </c>
      <c r="AW667" s="259">
        <v>901.47</v>
      </c>
      <c r="AX667" s="260">
        <v>894.58</v>
      </c>
      <c r="AY667" s="345">
        <v>145.09</v>
      </c>
      <c r="AZ667" s="261">
        <v>3.2654339999999999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0</v>
      </c>
      <c r="C668" s="256">
        <f t="shared" si="72"/>
        <v>0</v>
      </c>
      <c r="D668" s="256">
        <f t="shared" si="72"/>
        <v>0</v>
      </c>
      <c r="E668" s="256">
        <f t="shared" si="72"/>
        <v>0</v>
      </c>
      <c r="F668" s="256">
        <f t="shared" si="72"/>
        <v>0</v>
      </c>
      <c r="G668" s="256">
        <f t="shared" si="72"/>
        <v>0</v>
      </c>
      <c r="H668" s="256">
        <f t="shared" si="72"/>
        <v>0</v>
      </c>
      <c r="I668" s="256">
        <f t="shared" si="72"/>
        <v>980.36</v>
      </c>
      <c r="J668" s="256">
        <f t="shared" si="72"/>
        <v>929.23</v>
      </c>
      <c r="K668" s="256">
        <f t="shared" si="72"/>
        <v>0</v>
      </c>
      <c r="L668" s="256">
        <f t="shared" si="72"/>
        <v>0</v>
      </c>
      <c r="M668" s="256">
        <f t="shared" si="72"/>
        <v>0</v>
      </c>
      <c r="N668" s="256">
        <f t="shared" si="72"/>
        <v>0</v>
      </c>
      <c r="O668" s="256">
        <f t="shared" si="72"/>
        <v>0</v>
      </c>
      <c r="P668" s="256">
        <f t="shared" si="72"/>
        <v>0</v>
      </c>
      <c r="Q668" s="256">
        <f t="shared" si="72"/>
        <v>916.15</v>
      </c>
      <c r="R668" s="256">
        <f t="shared" si="73"/>
        <v>0</v>
      </c>
      <c r="S668" s="256">
        <f t="shared" si="71"/>
        <v>0</v>
      </c>
      <c r="T668" s="256">
        <f t="shared" si="71"/>
        <v>0</v>
      </c>
      <c r="U668" s="256">
        <f t="shared" si="71"/>
        <v>898.65</v>
      </c>
      <c r="V668" s="256">
        <f t="shared" si="71"/>
        <v>0</v>
      </c>
      <c r="W668" s="256">
        <f t="shared" si="71"/>
        <v>0</v>
      </c>
      <c r="X668" s="256">
        <f t="shared" si="71"/>
        <v>0</v>
      </c>
      <c r="Y668" s="256">
        <f t="shared" si="71"/>
        <v>0</v>
      </c>
      <c r="Z668" s="257"/>
      <c r="AA668" s="258">
        <v>0</v>
      </c>
      <c r="AB668" s="259">
        <v>0</v>
      </c>
      <c r="AC668" s="259">
        <v>0</v>
      </c>
      <c r="AD668" s="259">
        <v>0</v>
      </c>
      <c r="AE668" s="259">
        <v>0</v>
      </c>
      <c r="AF668" s="259">
        <v>0</v>
      </c>
      <c r="AG668" s="259">
        <v>0</v>
      </c>
      <c r="AH668" s="259">
        <v>980.36</v>
      </c>
      <c r="AI668" s="259">
        <v>929.23</v>
      </c>
      <c r="AJ668" s="259">
        <v>0</v>
      </c>
      <c r="AK668" s="259">
        <v>0</v>
      </c>
      <c r="AL668" s="259">
        <v>0</v>
      </c>
      <c r="AM668" s="259">
        <v>0</v>
      </c>
      <c r="AN668" s="259">
        <v>0</v>
      </c>
      <c r="AO668" s="259">
        <v>0</v>
      </c>
      <c r="AP668" s="259">
        <v>916.15</v>
      </c>
      <c r="AQ668" s="259">
        <v>0</v>
      </c>
      <c r="AR668" s="259">
        <v>0</v>
      </c>
      <c r="AS668" s="259">
        <v>0</v>
      </c>
      <c r="AT668" s="259">
        <v>898.65</v>
      </c>
      <c r="AU668" s="259">
        <v>0</v>
      </c>
      <c r="AV668" s="259">
        <v>0</v>
      </c>
      <c r="AW668" s="259">
        <v>0</v>
      </c>
      <c r="AX668" s="260">
        <v>0</v>
      </c>
      <c r="AY668" s="345">
        <v>0</v>
      </c>
      <c r="AZ668" s="261">
        <v>0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760.54543400000011</v>
      </c>
      <c r="C669" s="256">
        <f t="shared" si="72"/>
        <v>760.44543400000009</v>
      </c>
      <c r="D669" s="256">
        <f t="shared" si="72"/>
        <v>761.13543400000003</v>
      </c>
      <c r="E669" s="256">
        <f t="shared" si="72"/>
        <v>762.70543400000008</v>
      </c>
      <c r="F669" s="256">
        <f t="shared" si="72"/>
        <v>766.36543400000005</v>
      </c>
      <c r="G669" s="256">
        <f t="shared" si="72"/>
        <v>1045.2854339999999</v>
      </c>
      <c r="H669" s="256">
        <f t="shared" si="72"/>
        <v>1113.715434</v>
      </c>
      <c r="I669" s="256">
        <f t="shared" si="72"/>
        <v>1142.3554339999998</v>
      </c>
      <c r="J669" s="256">
        <f t="shared" si="72"/>
        <v>1157.9054339999998</v>
      </c>
      <c r="K669" s="256">
        <f t="shared" si="72"/>
        <v>1154.6054340000001</v>
      </c>
      <c r="L669" s="256">
        <f t="shared" si="72"/>
        <v>1138.1354339999998</v>
      </c>
      <c r="M669" s="256">
        <f t="shared" si="72"/>
        <v>1139.2854339999999</v>
      </c>
      <c r="N669" s="256">
        <f t="shared" si="72"/>
        <v>1123.8454339999998</v>
      </c>
      <c r="O669" s="256">
        <f t="shared" si="72"/>
        <v>1143.3654339999998</v>
      </c>
      <c r="P669" s="256">
        <f t="shared" si="72"/>
        <v>1153.175434</v>
      </c>
      <c r="Q669" s="256">
        <f t="shared" si="72"/>
        <v>1178.0354339999999</v>
      </c>
      <c r="R669" s="256">
        <f t="shared" si="73"/>
        <v>1183.1554339999998</v>
      </c>
      <c r="S669" s="256">
        <f t="shared" si="71"/>
        <v>1196.5254339999999</v>
      </c>
      <c r="T669" s="256">
        <f t="shared" si="71"/>
        <v>1160.5454340000001</v>
      </c>
      <c r="U669" s="256">
        <f t="shared" si="71"/>
        <v>1106.2554339999999</v>
      </c>
      <c r="V669" s="256">
        <f t="shared" si="71"/>
        <v>1058.8954339999998</v>
      </c>
      <c r="W669" s="256">
        <f t="shared" si="71"/>
        <v>1054.1254339999998</v>
      </c>
      <c r="X669" s="256">
        <f t="shared" si="71"/>
        <v>1042.0554339999999</v>
      </c>
      <c r="Y669" s="256">
        <f t="shared" si="71"/>
        <v>1037.8954339999998</v>
      </c>
      <c r="Z669" s="257"/>
      <c r="AA669" s="258">
        <v>612.19000000000005</v>
      </c>
      <c r="AB669" s="259">
        <v>612.09</v>
      </c>
      <c r="AC669" s="259">
        <v>612.78</v>
      </c>
      <c r="AD669" s="259">
        <v>614.35</v>
      </c>
      <c r="AE669" s="259">
        <v>618.01</v>
      </c>
      <c r="AF669" s="259">
        <v>896.93</v>
      </c>
      <c r="AG669" s="259">
        <v>965.36</v>
      </c>
      <c r="AH669" s="259">
        <v>994</v>
      </c>
      <c r="AI669" s="259">
        <v>1009.55</v>
      </c>
      <c r="AJ669" s="259">
        <v>1006.2500000000001</v>
      </c>
      <c r="AK669" s="259">
        <v>989.78</v>
      </c>
      <c r="AL669" s="259">
        <v>990.93</v>
      </c>
      <c r="AM669" s="259">
        <v>975.49</v>
      </c>
      <c r="AN669" s="259">
        <v>995.01</v>
      </c>
      <c r="AO669" s="259">
        <v>1004.82</v>
      </c>
      <c r="AP669" s="259">
        <v>1029.68</v>
      </c>
      <c r="AQ669" s="259">
        <v>1034.8</v>
      </c>
      <c r="AR669" s="259">
        <v>1048.17</v>
      </c>
      <c r="AS669" s="259">
        <v>1012.1900000000002</v>
      </c>
      <c r="AT669" s="259">
        <v>957.9</v>
      </c>
      <c r="AU669" s="259">
        <v>910.54</v>
      </c>
      <c r="AV669" s="259">
        <v>905.77</v>
      </c>
      <c r="AW669" s="259">
        <v>893.7</v>
      </c>
      <c r="AX669" s="260">
        <v>889.54</v>
      </c>
      <c r="AY669" s="345">
        <v>145.09</v>
      </c>
      <c r="AZ669" s="261">
        <v>3.2654339999999999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762.78543400000001</v>
      </c>
      <c r="C670" s="256">
        <f t="shared" si="72"/>
        <v>762.48543400000005</v>
      </c>
      <c r="D670" s="256">
        <f t="shared" si="72"/>
        <v>762.35543400000006</v>
      </c>
      <c r="E670" s="256">
        <f t="shared" si="72"/>
        <v>763.92543400000011</v>
      </c>
      <c r="F670" s="256">
        <f t="shared" si="72"/>
        <v>767.38543400000003</v>
      </c>
      <c r="G670" s="256">
        <f t="shared" si="72"/>
        <v>772.13543400000003</v>
      </c>
      <c r="H670" s="256">
        <f t="shared" si="72"/>
        <v>769.73543400000005</v>
      </c>
      <c r="I670" s="256">
        <f t="shared" si="72"/>
        <v>765.58543400000008</v>
      </c>
      <c r="J670" s="256">
        <f t="shared" si="72"/>
        <v>764.29543400000011</v>
      </c>
      <c r="K670" s="256">
        <f t="shared" si="72"/>
        <v>764.13543400000003</v>
      </c>
      <c r="L670" s="256">
        <f t="shared" si="72"/>
        <v>764.50543400000004</v>
      </c>
      <c r="M670" s="256">
        <f t="shared" si="72"/>
        <v>764.27543400000002</v>
      </c>
      <c r="N670" s="256">
        <f t="shared" si="72"/>
        <v>766.20543400000008</v>
      </c>
      <c r="O670" s="256">
        <f t="shared" si="72"/>
        <v>766.69543400000009</v>
      </c>
      <c r="P670" s="256">
        <f t="shared" si="72"/>
        <v>1120.7754339999999</v>
      </c>
      <c r="Q670" s="256">
        <f t="shared" si="72"/>
        <v>1139.2454339999999</v>
      </c>
      <c r="R670" s="256">
        <f t="shared" si="73"/>
        <v>1093.6454339999998</v>
      </c>
      <c r="S670" s="256">
        <f t="shared" si="71"/>
        <v>1135.5754339999999</v>
      </c>
      <c r="T670" s="256">
        <f t="shared" si="71"/>
        <v>1131.205434</v>
      </c>
      <c r="U670" s="256">
        <f t="shared" si="71"/>
        <v>1049.2754339999999</v>
      </c>
      <c r="V670" s="256">
        <f t="shared" si="71"/>
        <v>768.0654340000001</v>
      </c>
      <c r="W670" s="256">
        <f t="shared" si="71"/>
        <v>765.36543400000005</v>
      </c>
      <c r="X670" s="256">
        <f t="shared" si="71"/>
        <v>763.60543400000006</v>
      </c>
      <c r="Y670" s="256">
        <f t="shared" si="71"/>
        <v>761.94543400000009</v>
      </c>
      <c r="Z670" s="257"/>
      <c r="AA670" s="258">
        <v>614.42999999999995</v>
      </c>
      <c r="AB670" s="259">
        <v>614.13</v>
      </c>
      <c r="AC670" s="259">
        <v>614</v>
      </c>
      <c r="AD670" s="259">
        <v>615.57000000000005</v>
      </c>
      <c r="AE670" s="259">
        <v>619.03</v>
      </c>
      <c r="AF670" s="259">
        <v>623.78</v>
      </c>
      <c r="AG670" s="259">
        <v>621.38</v>
      </c>
      <c r="AH670" s="259">
        <v>617.23</v>
      </c>
      <c r="AI670" s="259">
        <v>615.94000000000005</v>
      </c>
      <c r="AJ670" s="259">
        <v>615.78</v>
      </c>
      <c r="AK670" s="259">
        <v>616.15</v>
      </c>
      <c r="AL670" s="259">
        <v>615.91999999999996</v>
      </c>
      <c r="AM670" s="259">
        <v>617.85</v>
      </c>
      <c r="AN670" s="259">
        <v>618.34</v>
      </c>
      <c r="AO670" s="259">
        <v>972.42</v>
      </c>
      <c r="AP670" s="259">
        <v>990.89</v>
      </c>
      <c r="AQ670" s="259">
        <v>945.29</v>
      </c>
      <c r="AR670" s="259">
        <v>987.22</v>
      </c>
      <c r="AS670" s="259">
        <v>982.85</v>
      </c>
      <c r="AT670" s="259">
        <v>900.92</v>
      </c>
      <c r="AU670" s="259">
        <v>619.71</v>
      </c>
      <c r="AV670" s="259">
        <v>617.01</v>
      </c>
      <c r="AW670" s="259">
        <v>615.25</v>
      </c>
      <c r="AX670" s="260">
        <v>613.59</v>
      </c>
      <c r="AY670" s="345">
        <v>145.09</v>
      </c>
      <c r="AZ670" s="261">
        <v>3.2654339999999999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760.82543400000009</v>
      </c>
      <c r="C671" s="256">
        <f t="shared" si="72"/>
        <v>760.51543400000003</v>
      </c>
      <c r="D671" s="256">
        <f t="shared" si="72"/>
        <v>761.29543400000011</v>
      </c>
      <c r="E671" s="256">
        <f t="shared" si="72"/>
        <v>1027.5654339999999</v>
      </c>
      <c r="F671" s="256">
        <f t="shared" si="72"/>
        <v>1045.205434</v>
      </c>
      <c r="G671" s="256">
        <f t="shared" si="72"/>
        <v>1056.0154339999999</v>
      </c>
      <c r="H671" s="256">
        <f t="shared" si="72"/>
        <v>1062.8954339999998</v>
      </c>
      <c r="I671" s="256">
        <f t="shared" si="72"/>
        <v>1124.5054339999999</v>
      </c>
      <c r="J671" s="256">
        <f t="shared" si="72"/>
        <v>1146.2354339999999</v>
      </c>
      <c r="K671" s="256">
        <f t="shared" si="72"/>
        <v>1150.0554339999999</v>
      </c>
      <c r="L671" s="256">
        <f t="shared" si="72"/>
        <v>1149.3054339999999</v>
      </c>
      <c r="M671" s="256">
        <f t="shared" si="72"/>
        <v>1153.475434</v>
      </c>
      <c r="N671" s="256">
        <f t="shared" si="72"/>
        <v>1150.6154339999998</v>
      </c>
      <c r="O671" s="256">
        <f t="shared" si="72"/>
        <v>1147.7454339999999</v>
      </c>
      <c r="P671" s="256">
        <f t="shared" si="72"/>
        <v>1148.1254339999998</v>
      </c>
      <c r="Q671" s="256">
        <f t="shared" si="72"/>
        <v>1167.5554340000001</v>
      </c>
      <c r="R671" s="256">
        <f t="shared" si="73"/>
        <v>1194.5254339999999</v>
      </c>
      <c r="S671" s="256">
        <f t="shared" si="71"/>
        <v>1167.955434</v>
      </c>
      <c r="T671" s="256">
        <f t="shared" si="71"/>
        <v>1239.0954339999998</v>
      </c>
      <c r="U671" s="256">
        <f t="shared" si="71"/>
        <v>1196.3654339999998</v>
      </c>
      <c r="V671" s="256">
        <f t="shared" si="71"/>
        <v>1090.205434</v>
      </c>
      <c r="W671" s="256">
        <f t="shared" si="71"/>
        <v>1049.185434</v>
      </c>
      <c r="X671" s="256">
        <f t="shared" si="71"/>
        <v>1044.455434</v>
      </c>
      <c r="Y671" s="256">
        <f t="shared" si="71"/>
        <v>1038.3554339999998</v>
      </c>
      <c r="Z671" s="257"/>
      <c r="AA671" s="258">
        <v>612.47</v>
      </c>
      <c r="AB671" s="259">
        <v>612.16</v>
      </c>
      <c r="AC671" s="259">
        <v>612.94000000000005</v>
      </c>
      <c r="AD671" s="259">
        <v>879.21</v>
      </c>
      <c r="AE671" s="259">
        <v>896.85</v>
      </c>
      <c r="AF671" s="259">
        <v>907.66</v>
      </c>
      <c r="AG671" s="259">
        <v>914.54</v>
      </c>
      <c r="AH671" s="259">
        <v>976.15</v>
      </c>
      <c r="AI671" s="259">
        <v>997.88</v>
      </c>
      <c r="AJ671" s="259">
        <v>1001.7</v>
      </c>
      <c r="AK671" s="259">
        <v>1000.95</v>
      </c>
      <c r="AL671" s="259">
        <v>1005.12</v>
      </c>
      <c r="AM671" s="259">
        <v>1002.2599999999999</v>
      </c>
      <c r="AN671" s="259">
        <v>999.39</v>
      </c>
      <c r="AO671" s="259">
        <v>999.77</v>
      </c>
      <c r="AP671" s="259">
        <v>1019.2000000000002</v>
      </c>
      <c r="AQ671" s="259">
        <v>1046.17</v>
      </c>
      <c r="AR671" s="259">
        <v>1019.6</v>
      </c>
      <c r="AS671" s="259">
        <v>1090.74</v>
      </c>
      <c r="AT671" s="259">
        <v>1048.01</v>
      </c>
      <c r="AU671" s="259">
        <v>941.85</v>
      </c>
      <c r="AV671" s="259">
        <v>900.83</v>
      </c>
      <c r="AW671" s="259">
        <v>896.1</v>
      </c>
      <c r="AX671" s="260">
        <v>890</v>
      </c>
      <c r="AY671" s="345">
        <v>145.09</v>
      </c>
      <c r="AZ671" s="261">
        <v>3.2654339999999999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756.0554340000001</v>
      </c>
      <c r="C672" s="256">
        <f t="shared" si="72"/>
        <v>757.59543400000007</v>
      </c>
      <c r="D672" s="256">
        <f t="shared" si="72"/>
        <v>758.57543400000009</v>
      </c>
      <c r="E672" s="256">
        <f t="shared" si="72"/>
        <v>759.415434</v>
      </c>
      <c r="F672" s="256">
        <f t="shared" si="72"/>
        <v>760.03543400000001</v>
      </c>
      <c r="G672" s="256">
        <f t="shared" si="72"/>
        <v>759.99543400000005</v>
      </c>
      <c r="H672" s="256">
        <f t="shared" si="72"/>
        <v>1051.8954339999998</v>
      </c>
      <c r="I672" s="256">
        <f t="shared" si="72"/>
        <v>1060.0254339999999</v>
      </c>
      <c r="J672" s="256">
        <f t="shared" si="72"/>
        <v>1182.5654339999999</v>
      </c>
      <c r="K672" s="256">
        <f t="shared" si="72"/>
        <v>1201.1554339999998</v>
      </c>
      <c r="L672" s="256">
        <f t="shared" si="72"/>
        <v>1191.2854339999999</v>
      </c>
      <c r="M672" s="256">
        <f t="shared" si="72"/>
        <v>1180.5354339999999</v>
      </c>
      <c r="N672" s="256">
        <f t="shared" si="72"/>
        <v>1142.7354339999999</v>
      </c>
      <c r="O672" s="256">
        <f t="shared" si="72"/>
        <v>1141.3354339999999</v>
      </c>
      <c r="P672" s="256">
        <f t="shared" si="72"/>
        <v>1170.5654339999999</v>
      </c>
      <c r="Q672" s="256">
        <f t="shared" si="72"/>
        <v>1229.7954339999999</v>
      </c>
      <c r="R672" s="256">
        <f t="shared" si="73"/>
        <v>1248.2354339999999</v>
      </c>
      <c r="S672" s="256">
        <f t="shared" si="71"/>
        <v>1244.6054339999998</v>
      </c>
      <c r="T672" s="256">
        <f t="shared" si="71"/>
        <v>1239.9654339999997</v>
      </c>
      <c r="U672" s="256">
        <f t="shared" si="71"/>
        <v>1146.8854339999998</v>
      </c>
      <c r="V672" s="256">
        <f t="shared" si="71"/>
        <v>1058.0154339999999</v>
      </c>
      <c r="W672" s="256">
        <f t="shared" si="71"/>
        <v>1050.6554339999998</v>
      </c>
      <c r="X672" s="256">
        <f t="shared" si="71"/>
        <v>1045.0954339999998</v>
      </c>
      <c r="Y672" s="256">
        <f t="shared" si="71"/>
        <v>759.14543400000002</v>
      </c>
      <c r="Z672" s="257"/>
      <c r="AA672" s="258">
        <v>607.70000000000005</v>
      </c>
      <c r="AB672" s="259">
        <v>609.24</v>
      </c>
      <c r="AC672" s="259">
        <v>610.22</v>
      </c>
      <c r="AD672" s="259">
        <v>611.05999999999995</v>
      </c>
      <c r="AE672" s="259">
        <v>611.67999999999995</v>
      </c>
      <c r="AF672" s="259">
        <v>611.64</v>
      </c>
      <c r="AG672" s="259">
        <v>903.54</v>
      </c>
      <c r="AH672" s="259">
        <v>911.67</v>
      </c>
      <c r="AI672" s="259">
        <v>1034.21</v>
      </c>
      <c r="AJ672" s="259">
        <v>1052.8</v>
      </c>
      <c r="AK672" s="259">
        <v>1042.93</v>
      </c>
      <c r="AL672" s="259">
        <v>1032.18</v>
      </c>
      <c r="AM672" s="259">
        <v>994.38</v>
      </c>
      <c r="AN672" s="259">
        <v>992.98</v>
      </c>
      <c r="AO672" s="259">
        <v>1022.21</v>
      </c>
      <c r="AP672" s="259">
        <v>1081.44</v>
      </c>
      <c r="AQ672" s="259">
        <v>1099.8800000000001</v>
      </c>
      <c r="AR672" s="259">
        <v>1096.25</v>
      </c>
      <c r="AS672" s="259">
        <v>1091.6099999999999</v>
      </c>
      <c r="AT672" s="259">
        <v>998.53</v>
      </c>
      <c r="AU672" s="259">
        <v>909.66</v>
      </c>
      <c r="AV672" s="259">
        <v>902.3</v>
      </c>
      <c r="AW672" s="259">
        <v>896.74</v>
      </c>
      <c r="AX672" s="260">
        <v>610.79</v>
      </c>
      <c r="AY672" s="345">
        <v>145.09</v>
      </c>
      <c r="AZ672" s="261">
        <v>3.2654339999999999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1020.5454340000001</v>
      </c>
      <c r="C673" s="256">
        <f t="shared" si="72"/>
        <v>1020.0454340000001</v>
      </c>
      <c r="D673" s="256">
        <f t="shared" si="72"/>
        <v>1019.4554340000001</v>
      </c>
      <c r="E673" s="256">
        <f t="shared" si="72"/>
        <v>1019.8254340000001</v>
      </c>
      <c r="F673" s="256">
        <f t="shared" si="72"/>
        <v>1020.885434</v>
      </c>
      <c r="G673" s="256">
        <f t="shared" si="72"/>
        <v>1021.9554340000001</v>
      </c>
      <c r="H673" s="256">
        <f t="shared" si="72"/>
        <v>1023.125434</v>
      </c>
      <c r="I673" s="256">
        <f t="shared" si="72"/>
        <v>1034.175434</v>
      </c>
      <c r="J673" s="256">
        <f t="shared" si="72"/>
        <v>1035.8354339999999</v>
      </c>
      <c r="K673" s="256">
        <f t="shared" si="72"/>
        <v>1024.155434</v>
      </c>
      <c r="L673" s="256">
        <f t="shared" si="72"/>
        <v>1024.7754339999999</v>
      </c>
      <c r="M673" s="256">
        <f t="shared" si="72"/>
        <v>1013.995434</v>
      </c>
      <c r="N673" s="256">
        <f t="shared" si="72"/>
        <v>1010.005434</v>
      </c>
      <c r="O673" s="256">
        <f t="shared" si="72"/>
        <v>1008.9854340000001</v>
      </c>
      <c r="P673" s="256">
        <f t="shared" si="72"/>
        <v>1018.525434</v>
      </c>
      <c r="Q673" s="256">
        <f t="shared" si="72"/>
        <v>1103.6554339999998</v>
      </c>
      <c r="R673" s="256">
        <f t="shared" si="73"/>
        <v>1127.715434</v>
      </c>
      <c r="S673" s="256">
        <f t="shared" si="71"/>
        <v>1129.955434</v>
      </c>
      <c r="T673" s="256">
        <f t="shared" si="71"/>
        <v>1132.185434</v>
      </c>
      <c r="U673" s="256">
        <f t="shared" si="71"/>
        <v>1088.0954339999998</v>
      </c>
      <c r="V673" s="256">
        <f t="shared" si="71"/>
        <v>1038.5154339999999</v>
      </c>
      <c r="W673" s="256">
        <f t="shared" si="71"/>
        <v>1030.935434</v>
      </c>
      <c r="X673" s="256">
        <f t="shared" si="71"/>
        <v>1026.5754340000001</v>
      </c>
      <c r="Y673" s="256">
        <f t="shared" si="71"/>
        <v>1021.4454340000001</v>
      </c>
      <c r="Z673" s="257"/>
      <c r="AA673" s="258">
        <v>872.19</v>
      </c>
      <c r="AB673" s="259">
        <v>871.69</v>
      </c>
      <c r="AC673" s="259">
        <v>871.1</v>
      </c>
      <c r="AD673" s="259">
        <v>871.47</v>
      </c>
      <c r="AE673" s="259">
        <v>872.53</v>
      </c>
      <c r="AF673" s="259">
        <v>873.6</v>
      </c>
      <c r="AG673" s="259">
        <v>874.77</v>
      </c>
      <c r="AH673" s="259">
        <v>885.82</v>
      </c>
      <c r="AI673" s="259">
        <v>887.48</v>
      </c>
      <c r="AJ673" s="259">
        <v>875.8</v>
      </c>
      <c r="AK673" s="259">
        <v>876.42</v>
      </c>
      <c r="AL673" s="259">
        <v>865.64</v>
      </c>
      <c r="AM673" s="259">
        <v>861.65</v>
      </c>
      <c r="AN673" s="259">
        <v>860.63</v>
      </c>
      <c r="AO673" s="259">
        <v>870.17</v>
      </c>
      <c r="AP673" s="259">
        <v>955.3</v>
      </c>
      <c r="AQ673" s="259">
        <v>979.36</v>
      </c>
      <c r="AR673" s="259">
        <v>981.6</v>
      </c>
      <c r="AS673" s="259">
        <v>983.83</v>
      </c>
      <c r="AT673" s="259">
        <v>939.74</v>
      </c>
      <c r="AU673" s="259">
        <v>890.16</v>
      </c>
      <c r="AV673" s="259">
        <v>882.58</v>
      </c>
      <c r="AW673" s="259">
        <v>878.22</v>
      </c>
      <c r="AX673" s="260">
        <v>873.09</v>
      </c>
      <c r="AY673" s="345">
        <v>145.09</v>
      </c>
      <c r="AZ673" s="261">
        <v>3.2654339999999999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1021.3354340000001</v>
      </c>
      <c r="C674" s="256">
        <f t="shared" si="72"/>
        <v>1020.755434</v>
      </c>
      <c r="D674" s="256">
        <f t="shared" si="72"/>
        <v>1020.6754340000001</v>
      </c>
      <c r="E674" s="256">
        <f t="shared" si="72"/>
        <v>1021.3554340000001</v>
      </c>
      <c r="F674" s="256">
        <f t="shared" si="72"/>
        <v>1022.285434</v>
      </c>
      <c r="G674" s="256">
        <f t="shared" si="72"/>
        <v>1023.745434</v>
      </c>
      <c r="H674" s="256">
        <f t="shared" si="72"/>
        <v>1026.2754339999999</v>
      </c>
      <c r="I674" s="256">
        <f t="shared" si="72"/>
        <v>1035.2954339999999</v>
      </c>
      <c r="J674" s="256">
        <f t="shared" si="72"/>
        <v>1042.2354339999999</v>
      </c>
      <c r="K674" s="256">
        <f t="shared" si="72"/>
        <v>1105.0954339999998</v>
      </c>
      <c r="L674" s="256">
        <f t="shared" si="72"/>
        <v>1078.0254339999999</v>
      </c>
      <c r="M674" s="256">
        <f t="shared" si="72"/>
        <v>1096.5654339999999</v>
      </c>
      <c r="N674" s="256">
        <f t="shared" si="72"/>
        <v>1077.935434</v>
      </c>
      <c r="O674" s="256">
        <f t="shared" si="72"/>
        <v>1072.0954339999998</v>
      </c>
      <c r="P674" s="256">
        <f t="shared" si="72"/>
        <v>1081.675434</v>
      </c>
      <c r="Q674" s="256">
        <f t="shared" si="72"/>
        <v>1133.6354339999998</v>
      </c>
      <c r="R674" s="256">
        <f t="shared" si="73"/>
        <v>1161.1454339999998</v>
      </c>
      <c r="S674" s="256">
        <f t="shared" si="71"/>
        <v>1164.2754339999999</v>
      </c>
      <c r="T674" s="256">
        <f t="shared" si="71"/>
        <v>1179.5954339999998</v>
      </c>
      <c r="U674" s="256">
        <f t="shared" si="71"/>
        <v>1135.975434</v>
      </c>
      <c r="V674" s="256">
        <f t="shared" si="71"/>
        <v>1041.7654339999999</v>
      </c>
      <c r="W674" s="256">
        <f t="shared" si="71"/>
        <v>1032.4854339999999</v>
      </c>
      <c r="X674" s="256">
        <f t="shared" si="71"/>
        <v>1028.1054339999998</v>
      </c>
      <c r="Y674" s="256">
        <f t="shared" si="71"/>
        <v>1022.915434</v>
      </c>
      <c r="Z674" s="257"/>
      <c r="AA674" s="258">
        <v>872.98</v>
      </c>
      <c r="AB674" s="259">
        <v>872.4</v>
      </c>
      <c r="AC674" s="259">
        <v>872.32</v>
      </c>
      <c r="AD674" s="259">
        <v>873</v>
      </c>
      <c r="AE674" s="259">
        <v>873.93</v>
      </c>
      <c r="AF674" s="259">
        <v>875.39</v>
      </c>
      <c r="AG674" s="259">
        <v>877.92</v>
      </c>
      <c r="AH674" s="259">
        <v>886.94</v>
      </c>
      <c r="AI674" s="259">
        <v>893.88</v>
      </c>
      <c r="AJ674" s="259">
        <v>956.74</v>
      </c>
      <c r="AK674" s="259">
        <v>929.67</v>
      </c>
      <c r="AL674" s="259">
        <v>948.21</v>
      </c>
      <c r="AM674" s="259">
        <v>929.58</v>
      </c>
      <c r="AN674" s="259">
        <v>923.74</v>
      </c>
      <c r="AO674" s="259">
        <v>933.32</v>
      </c>
      <c r="AP674" s="259">
        <v>985.28</v>
      </c>
      <c r="AQ674" s="259">
        <v>1012.7899999999998</v>
      </c>
      <c r="AR674" s="259">
        <v>1015.92</v>
      </c>
      <c r="AS674" s="259">
        <v>1031.24</v>
      </c>
      <c r="AT674" s="259">
        <v>987.62</v>
      </c>
      <c r="AU674" s="259">
        <v>893.41</v>
      </c>
      <c r="AV674" s="259">
        <v>884.13</v>
      </c>
      <c r="AW674" s="259">
        <v>879.75</v>
      </c>
      <c r="AX674" s="260">
        <v>874.56</v>
      </c>
      <c r="AY674" s="345">
        <v>145.09</v>
      </c>
      <c r="AZ674" s="261">
        <v>3.2654339999999999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1019.165434</v>
      </c>
      <c r="C675" s="256">
        <f t="shared" si="72"/>
        <v>1010.285434</v>
      </c>
      <c r="D675" s="256">
        <f t="shared" si="72"/>
        <v>1008.125434</v>
      </c>
      <c r="E675" s="256">
        <f t="shared" si="72"/>
        <v>1009.5554340000001</v>
      </c>
      <c r="F675" s="256">
        <f t="shared" si="72"/>
        <v>1026.185434</v>
      </c>
      <c r="G675" s="256">
        <f t="shared" si="72"/>
        <v>1036.225434</v>
      </c>
      <c r="H675" s="256">
        <f t="shared" si="72"/>
        <v>1043.9054339999998</v>
      </c>
      <c r="I675" s="256">
        <f t="shared" si="72"/>
        <v>1163.5454339999999</v>
      </c>
      <c r="J675" s="256">
        <f t="shared" si="72"/>
        <v>1144.5754339999999</v>
      </c>
      <c r="K675" s="256">
        <f t="shared" si="72"/>
        <v>1123.3954339999998</v>
      </c>
      <c r="L675" s="256">
        <f t="shared" si="72"/>
        <v>1105.925434</v>
      </c>
      <c r="M675" s="256">
        <f t="shared" si="72"/>
        <v>1100.195434</v>
      </c>
      <c r="N675" s="256">
        <f t="shared" si="72"/>
        <v>1068.8654339999998</v>
      </c>
      <c r="O675" s="256">
        <f t="shared" si="72"/>
        <v>1109.2954339999999</v>
      </c>
      <c r="P675" s="256">
        <f t="shared" si="72"/>
        <v>1070.9854339999999</v>
      </c>
      <c r="Q675" s="256">
        <f t="shared" si="72"/>
        <v>1075.705434</v>
      </c>
      <c r="R675" s="256">
        <f t="shared" si="73"/>
        <v>1122.2954339999999</v>
      </c>
      <c r="S675" s="256">
        <f t="shared" si="71"/>
        <v>1110.945434</v>
      </c>
      <c r="T675" s="256">
        <f t="shared" si="71"/>
        <v>1065.3654339999998</v>
      </c>
      <c r="U675" s="256">
        <f t="shared" si="71"/>
        <v>1038.475434</v>
      </c>
      <c r="V675" s="256">
        <f t="shared" si="71"/>
        <v>1032.5854339999999</v>
      </c>
      <c r="W675" s="256">
        <f t="shared" si="71"/>
        <v>1029.8854339999998</v>
      </c>
      <c r="X675" s="256">
        <f t="shared" si="71"/>
        <v>1021.1954340000001</v>
      </c>
      <c r="Y675" s="256">
        <f t="shared" si="71"/>
        <v>1007.3354340000001</v>
      </c>
      <c r="Z675" s="257"/>
      <c r="AA675" s="258">
        <v>870.81</v>
      </c>
      <c r="AB675" s="259">
        <v>861.93</v>
      </c>
      <c r="AC675" s="259">
        <v>859.77</v>
      </c>
      <c r="AD675" s="259">
        <v>861.2</v>
      </c>
      <c r="AE675" s="259">
        <v>877.83</v>
      </c>
      <c r="AF675" s="259">
        <v>887.87</v>
      </c>
      <c r="AG675" s="259">
        <v>895.55</v>
      </c>
      <c r="AH675" s="259">
        <v>1015.19</v>
      </c>
      <c r="AI675" s="259">
        <v>996.22</v>
      </c>
      <c r="AJ675" s="259">
        <v>975.04</v>
      </c>
      <c r="AK675" s="259">
        <v>957.57</v>
      </c>
      <c r="AL675" s="259">
        <v>951.84</v>
      </c>
      <c r="AM675" s="259">
        <v>920.51</v>
      </c>
      <c r="AN675" s="259">
        <v>960.94</v>
      </c>
      <c r="AO675" s="259">
        <v>922.63</v>
      </c>
      <c r="AP675" s="259">
        <v>927.35</v>
      </c>
      <c r="AQ675" s="259">
        <v>973.94</v>
      </c>
      <c r="AR675" s="259">
        <v>962.59</v>
      </c>
      <c r="AS675" s="259">
        <v>917.01</v>
      </c>
      <c r="AT675" s="259">
        <v>890.12</v>
      </c>
      <c r="AU675" s="259">
        <v>884.23</v>
      </c>
      <c r="AV675" s="259">
        <v>881.53</v>
      </c>
      <c r="AW675" s="259">
        <v>872.84</v>
      </c>
      <c r="AX675" s="260">
        <v>858.98</v>
      </c>
      <c r="AY675" s="345">
        <v>145.09</v>
      </c>
      <c r="AZ675" s="261">
        <v>3.2654339999999999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1007.135434</v>
      </c>
      <c r="C676" s="256">
        <f t="shared" si="72"/>
        <v>1007.5854340000001</v>
      </c>
      <c r="D676" s="256">
        <f t="shared" si="72"/>
        <v>1007.3054340000001</v>
      </c>
      <c r="E676" s="256">
        <f t="shared" si="72"/>
        <v>1012.5854340000001</v>
      </c>
      <c r="F676" s="256">
        <f t="shared" si="72"/>
        <v>1026.8354340000001</v>
      </c>
      <c r="G676" s="256">
        <f t="shared" si="72"/>
        <v>1037.8554339999998</v>
      </c>
      <c r="H676" s="256">
        <f t="shared" si="72"/>
        <v>1045.4154339999998</v>
      </c>
      <c r="I676" s="256">
        <f t="shared" si="72"/>
        <v>1192.0054339999999</v>
      </c>
      <c r="J676" s="256">
        <f t="shared" si="72"/>
        <v>1195.1054339999998</v>
      </c>
      <c r="K676" s="256">
        <f t="shared" si="72"/>
        <v>1197.3454339999998</v>
      </c>
      <c r="L676" s="256">
        <f t="shared" si="72"/>
        <v>1191.1254339999998</v>
      </c>
      <c r="M676" s="256">
        <f t="shared" si="72"/>
        <v>1204.3654339999998</v>
      </c>
      <c r="N676" s="256">
        <f t="shared" si="72"/>
        <v>1184.4554339999997</v>
      </c>
      <c r="O676" s="256">
        <f t="shared" si="72"/>
        <v>1222.9854339999999</v>
      </c>
      <c r="P676" s="256">
        <f t="shared" si="72"/>
        <v>1199.4554339999997</v>
      </c>
      <c r="Q676" s="256">
        <f t="shared" si="72"/>
        <v>1195.0954339999998</v>
      </c>
      <c r="R676" s="256">
        <f t="shared" si="73"/>
        <v>1202.2654339999999</v>
      </c>
      <c r="S676" s="256">
        <f t="shared" si="71"/>
        <v>1184.0354339999999</v>
      </c>
      <c r="T676" s="256">
        <f t="shared" si="71"/>
        <v>1132.3854339999998</v>
      </c>
      <c r="U676" s="256">
        <f t="shared" si="71"/>
        <v>1104.3354339999999</v>
      </c>
      <c r="V676" s="256">
        <f t="shared" si="71"/>
        <v>1037.5454339999999</v>
      </c>
      <c r="W676" s="256">
        <f t="shared" si="71"/>
        <v>1033.0354339999999</v>
      </c>
      <c r="X676" s="256">
        <f t="shared" si="71"/>
        <v>1023.4254340000001</v>
      </c>
      <c r="Y676" s="256">
        <f t="shared" si="71"/>
        <v>1008.255434</v>
      </c>
      <c r="Z676" s="257"/>
      <c r="AA676" s="258">
        <v>858.78</v>
      </c>
      <c r="AB676" s="259">
        <v>859.23</v>
      </c>
      <c r="AC676" s="259">
        <v>858.95</v>
      </c>
      <c r="AD676" s="259">
        <v>864.23</v>
      </c>
      <c r="AE676" s="259">
        <v>878.48</v>
      </c>
      <c r="AF676" s="259">
        <v>889.5</v>
      </c>
      <c r="AG676" s="259">
        <v>897.06</v>
      </c>
      <c r="AH676" s="259">
        <v>1043.6500000000001</v>
      </c>
      <c r="AI676" s="259">
        <v>1046.75</v>
      </c>
      <c r="AJ676" s="259">
        <v>1048.99</v>
      </c>
      <c r="AK676" s="259">
        <v>1042.77</v>
      </c>
      <c r="AL676" s="259">
        <v>1056.01</v>
      </c>
      <c r="AM676" s="259">
        <v>1036.0999999999999</v>
      </c>
      <c r="AN676" s="259">
        <v>1074.6300000000001</v>
      </c>
      <c r="AO676" s="259">
        <v>1051.0999999999999</v>
      </c>
      <c r="AP676" s="259">
        <v>1046.74</v>
      </c>
      <c r="AQ676" s="259">
        <v>1053.9100000000001</v>
      </c>
      <c r="AR676" s="259">
        <v>1035.68</v>
      </c>
      <c r="AS676" s="259">
        <v>984.03</v>
      </c>
      <c r="AT676" s="259">
        <v>955.98</v>
      </c>
      <c r="AU676" s="259">
        <v>889.19</v>
      </c>
      <c r="AV676" s="259">
        <v>884.68</v>
      </c>
      <c r="AW676" s="259">
        <v>875.07</v>
      </c>
      <c r="AX676" s="260">
        <v>859.9</v>
      </c>
      <c r="AY676" s="345">
        <v>145.09</v>
      </c>
      <c r="AZ676" s="261">
        <v>3.2654339999999999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1012.265434</v>
      </c>
      <c r="C677" s="256">
        <f t="shared" si="72"/>
        <v>1007.7154340000001</v>
      </c>
      <c r="D677" s="256">
        <f t="shared" si="72"/>
        <v>1007.1854340000001</v>
      </c>
      <c r="E677" s="256">
        <f t="shared" si="72"/>
        <v>1008.9254340000001</v>
      </c>
      <c r="F677" s="256">
        <f t="shared" si="72"/>
        <v>1025.135434</v>
      </c>
      <c r="G677" s="256">
        <f t="shared" si="72"/>
        <v>1038.465434</v>
      </c>
      <c r="H677" s="256">
        <f t="shared" si="72"/>
        <v>1042.435434</v>
      </c>
      <c r="I677" s="256">
        <f t="shared" si="72"/>
        <v>1089.3954339999998</v>
      </c>
      <c r="J677" s="256">
        <f t="shared" si="72"/>
        <v>1207.0754339999999</v>
      </c>
      <c r="K677" s="256">
        <f t="shared" si="72"/>
        <v>1212.5454339999999</v>
      </c>
      <c r="L677" s="256">
        <f t="shared" si="72"/>
        <v>1162.9954339999999</v>
      </c>
      <c r="M677" s="256">
        <f t="shared" si="72"/>
        <v>1119.715434</v>
      </c>
      <c r="N677" s="256">
        <f t="shared" si="72"/>
        <v>1126.8154339999999</v>
      </c>
      <c r="O677" s="256">
        <f t="shared" si="72"/>
        <v>1098.2954339999999</v>
      </c>
      <c r="P677" s="256">
        <f t="shared" si="72"/>
        <v>1037.455434</v>
      </c>
      <c r="Q677" s="256">
        <f t="shared" si="72"/>
        <v>1084.5854339999999</v>
      </c>
      <c r="R677" s="256">
        <f t="shared" si="73"/>
        <v>1043.0454339999999</v>
      </c>
      <c r="S677" s="256">
        <f t="shared" si="71"/>
        <v>1043.7954339999999</v>
      </c>
      <c r="T677" s="256">
        <f t="shared" si="71"/>
        <v>1042.5754339999999</v>
      </c>
      <c r="U677" s="256">
        <f t="shared" si="71"/>
        <v>1040.435434</v>
      </c>
      <c r="V677" s="256">
        <f t="shared" si="71"/>
        <v>1038.1554339999998</v>
      </c>
      <c r="W677" s="256">
        <f t="shared" si="71"/>
        <v>1027.205434</v>
      </c>
      <c r="X677" s="256">
        <f t="shared" si="71"/>
        <v>1025.0754340000001</v>
      </c>
      <c r="Y677" s="256">
        <f t="shared" si="71"/>
        <v>1011.265434</v>
      </c>
      <c r="Z677" s="257"/>
      <c r="AA677" s="258">
        <v>863.91</v>
      </c>
      <c r="AB677" s="259">
        <v>859.36</v>
      </c>
      <c r="AC677" s="259">
        <v>858.83</v>
      </c>
      <c r="AD677" s="259">
        <v>860.57</v>
      </c>
      <c r="AE677" s="259">
        <v>876.78</v>
      </c>
      <c r="AF677" s="259">
        <v>890.11</v>
      </c>
      <c r="AG677" s="259">
        <v>894.08</v>
      </c>
      <c r="AH677" s="259">
        <v>941.04</v>
      </c>
      <c r="AI677" s="259">
        <v>1058.72</v>
      </c>
      <c r="AJ677" s="259">
        <v>1064.19</v>
      </c>
      <c r="AK677" s="259">
        <v>1014.64</v>
      </c>
      <c r="AL677" s="259">
        <v>971.36</v>
      </c>
      <c r="AM677" s="259">
        <v>978.46</v>
      </c>
      <c r="AN677" s="259">
        <v>949.94</v>
      </c>
      <c r="AO677" s="259">
        <v>889.1</v>
      </c>
      <c r="AP677" s="259">
        <v>936.23</v>
      </c>
      <c r="AQ677" s="259">
        <v>894.69</v>
      </c>
      <c r="AR677" s="259">
        <v>895.44</v>
      </c>
      <c r="AS677" s="259">
        <v>894.22</v>
      </c>
      <c r="AT677" s="259">
        <v>892.08</v>
      </c>
      <c r="AU677" s="259">
        <v>889.8</v>
      </c>
      <c r="AV677" s="259">
        <v>878.85</v>
      </c>
      <c r="AW677" s="259">
        <v>876.72</v>
      </c>
      <c r="AX677" s="260">
        <v>862.91</v>
      </c>
      <c r="AY677" s="345">
        <v>145.09</v>
      </c>
      <c r="AZ677" s="261">
        <v>3.2654339999999999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1047.2354339999999</v>
      </c>
      <c r="C678" s="256">
        <f t="shared" si="72"/>
        <v>1048.0554339999999</v>
      </c>
      <c r="D678" s="256">
        <f t="shared" si="72"/>
        <v>1040.975434</v>
      </c>
      <c r="E678" s="256">
        <f t="shared" si="72"/>
        <v>1047.215434</v>
      </c>
      <c r="F678" s="256">
        <f t="shared" si="72"/>
        <v>1059.225434</v>
      </c>
      <c r="G678" s="256">
        <f t="shared" si="72"/>
        <v>1065.0854339999999</v>
      </c>
      <c r="H678" s="256">
        <f t="shared" si="72"/>
        <v>1094.175434</v>
      </c>
      <c r="I678" s="256">
        <f t="shared" si="72"/>
        <v>1294.8754339999998</v>
      </c>
      <c r="J678" s="256">
        <f t="shared" si="72"/>
        <v>1282.1554339999998</v>
      </c>
      <c r="K678" s="256">
        <f t="shared" si="72"/>
        <v>1330.4454339999998</v>
      </c>
      <c r="L678" s="256">
        <f t="shared" si="72"/>
        <v>1257.2754339999999</v>
      </c>
      <c r="M678" s="256">
        <f t="shared" si="72"/>
        <v>1254.7654339999999</v>
      </c>
      <c r="N678" s="256">
        <f t="shared" si="72"/>
        <v>1170.5454340000001</v>
      </c>
      <c r="O678" s="256">
        <f t="shared" si="72"/>
        <v>1236.8954339999998</v>
      </c>
      <c r="P678" s="256">
        <f t="shared" si="72"/>
        <v>1313.8154339999999</v>
      </c>
      <c r="Q678" s="256">
        <f t="shared" si="72"/>
        <v>1337.8354339999999</v>
      </c>
      <c r="R678" s="256">
        <f t="shared" si="73"/>
        <v>1343.2554339999999</v>
      </c>
      <c r="S678" s="256">
        <f t="shared" si="71"/>
        <v>1336.4954339999999</v>
      </c>
      <c r="T678" s="256">
        <f t="shared" si="71"/>
        <v>1349.6154339999998</v>
      </c>
      <c r="U678" s="256">
        <f t="shared" si="71"/>
        <v>1107.0854339999999</v>
      </c>
      <c r="V678" s="256">
        <f t="shared" si="71"/>
        <v>1071.0354339999999</v>
      </c>
      <c r="W678" s="256">
        <f t="shared" si="71"/>
        <v>1066.0854339999999</v>
      </c>
      <c r="X678" s="256">
        <f t="shared" si="71"/>
        <v>1060.465434</v>
      </c>
      <c r="Y678" s="256">
        <f t="shared" si="71"/>
        <v>1056.945434</v>
      </c>
      <c r="Z678" s="257"/>
      <c r="AA678" s="258">
        <v>898.88</v>
      </c>
      <c r="AB678" s="259">
        <v>899.7</v>
      </c>
      <c r="AC678" s="259">
        <v>892.62</v>
      </c>
      <c r="AD678" s="259">
        <v>898.86</v>
      </c>
      <c r="AE678" s="259">
        <v>910.87</v>
      </c>
      <c r="AF678" s="259">
        <v>916.73</v>
      </c>
      <c r="AG678" s="259">
        <v>945.82</v>
      </c>
      <c r="AH678" s="259">
        <v>1146.52</v>
      </c>
      <c r="AI678" s="259">
        <v>1133.8</v>
      </c>
      <c r="AJ678" s="259">
        <v>1182.0899999999999</v>
      </c>
      <c r="AK678" s="259">
        <v>1108.92</v>
      </c>
      <c r="AL678" s="259">
        <v>1106.4100000000001</v>
      </c>
      <c r="AM678" s="259">
        <v>1022.1900000000002</v>
      </c>
      <c r="AN678" s="259">
        <v>1088.54</v>
      </c>
      <c r="AO678" s="259">
        <v>1165.46</v>
      </c>
      <c r="AP678" s="259">
        <v>1189.48</v>
      </c>
      <c r="AQ678" s="259">
        <v>1194.9000000000001</v>
      </c>
      <c r="AR678" s="259">
        <v>1188.1400000000001</v>
      </c>
      <c r="AS678" s="259">
        <v>1201.26</v>
      </c>
      <c r="AT678" s="259">
        <v>958.73</v>
      </c>
      <c r="AU678" s="259">
        <v>922.68</v>
      </c>
      <c r="AV678" s="259">
        <v>917.73</v>
      </c>
      <c r="AW678" s="259">
        <v>912.11</v>
      </c>
      <c r="AX678" s="260">
        <v>908.59</v>
      </c>
      <c r="AY678" s="345">
        <v>145.09</v>
      </c>
      <c r="AZ678" s="261">
        <v>3.2654339999999999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1055.975434</v>
      </c>
      <c r="C679" s="256">
        <f t="shared" si="72"/>
        <v>1055.5054339999999</v>
      </c>
      <c r="D679" s="256">
        <f t="shared" si="72"/>
        <v>1055.7954339999999</v>
      </c>
      <c r="E679" s="256">
        <f t="shared" si="72"/>
        <v>1056.725434</v>
      </c>
      <c r="F679" s="256">
        <f t="shared" si="72"/>
        <v>1058.8454339999998</v>
      </c>
      <c r="G679" s="256">
        <f t="shared" si="72"/>
        <v>1057.475434</v>
      </c>
      <c r="H679" s="256">
        <f t="shared" si="72"/>
        <v>1063.3454339999998</v>
      </c>
      <c r="I679" s="256">
        <f t="shared" si="72"/>
        <v>1117.7554339999999</v>
      </c>
      <c r="J679" s="256">
        <f t="shared" si="72"/>
        <v>1276.5454339999999</v>
      </c>
      <c r="K679" s="256">
        <f t="shared" si="72"/>
        <v>1332.1454339999998</v>
      </c>
      <c r="L679" s="256">
        <f t="shared" si="72"/>
        <v>1353.9154339999998</v>
      </c>
      <c r="M679" s="256">
        <f t="shared" si="72"/>
        <v>1341.3054339999999</v>
      </c>
      <c r="N679" s="256">
        <f t="shared" si="72"/>
        <v>1335.0854339999999</v>
      </c>
      <c r="O679" s="256">
        <f t="shared" si="72"/>
        <v>1328.7654339999999</v>
      </c>
      <c r="P679" s="256">
        <f t="shared" si="72"/>
        <v>1331.2254339999997</v>
      </c>
      <c r="Q679" s="256">
        <f t="shared" si="72"/>
        <v>1353.8854339999998</v>
      </c>
      <c r="R679" s="256">
        <f t="shared" si="73"/>
        <v>1397.0454339999999</v>
      </c>
      <c r="S679" s="256">
        <f t="shared" si="71"/>
        <v>1374.2654339999999</v>
      </c>
      <c r="T679" s="256">
        <f t="shared" si="71"/>
        <v>1331.0854339999999</v>
      </c>
      <c r="U679" s="256">
        <f t="shared" si="71"/>
        <v>1258.3154339999999</v>
      </c>
      <c r="V679" s="256">
        <f t="shared" si="71"/>
        <v>1208.5454339999999</v>
      </c>
      <c r="W679" s="256">
        <f t="shared" si="71"/>
        <v>1062.7854339999999</v>
      </c>
      <c r="X679" s="256">
        <f t="shared" si="71"/>
        <v>1058.0154339999999</v>
      </c>
      <c r="Y679" s="256">
        <f t="shared" si="71"/>
        <v>1050.0554339999999</v>
      </c>
      <c r="Z679" s="257"/>
      <c r="AA679" s="258">
        <v>907.62</v>
      </c>
      <c r="AB679" s="259">
        <v>907.15</v>
      </c>
      <c r="AC679" s="259">
        <v>907.44</v>
      </c>
      <c r="AD679" s="259">
        <v>908.37</v>
      </c>
      <c r="AE679" s="259">
        <v>910.49</v>
      </c>
      <c r="AF679" s="259">
        <v>909.12</v>
      </c>
      <c r="AG679" s="259">
        <v>914.99</v>
      </c>
      <c r="AH679" s="259">
        <v>969.4</v>
      </c>
      <c r="AI679" s="259">
        <v>1128.19</v>
      </c>
      <c r="AJ679" s="259">
        <v>1183.79</v>
      </c>
      <c r="AK679" s="259">
        <v>1205.56</v>
      </c>
      <c r="AL679" s="259">
        <v>1192.95</v>
      </c>
      <c r="AM679" s="259">
        <v>1186.73</v>
      </c>
      <c r="AN679" s="259">
        <v>1180.4100000000001</v>
      </c>
      <c r="AO679" s="259">
        <v>1182.8699999999999</v>
      </c>
      <c r="AP679" s="259">
        <v>1205.53</v>
      </c>
      <c r="AQ679" s="259">
        <v>1248.69</v>
      </c>
      <c r="AR679" s="259">
        <v>1225.9100000000001</v>
      </c>
      <c r="AS679" s="259">
        <v>1182.73</v>
      </c>
      <c r="AT679" s="259">
        <v>1109.96</v>
      </c>
      <c r="AU679" s="259">
        <v>1060.19</v>
      </c>
      <c r="AV679" s="259">
        <v>914.43</v>
      </c>
      <c r="AW679" s="259">
        <v>909.66</v>
      </c>
      <c r="AX679" s="260">
        <v>901.7</v>
      </c>
      <c r="AY679" s="345">
        <v>145.09</v>
      </c>
      <c r="AZ679" s="261">
        <v>3.2654339999999999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0</v>
      </c>
      <c r="C680" s="256">
        <f t="shared" si="72"/>
        <v>0</v>
      </c>
      <c r="D680" s="256">
        <f t="shared" si="72"/>
        <v>0</v>
      </c>
      <c r="E680" s="256">
        <f t="shared" si="72"/>
        <v>0</v>
      </c>
      <c r="F680" s="256">
        <f t="shared" si="72"/>
        <v>0</v>
      </c>
      <c r="G680" s="256">
        <f t="shared" si="72"/>
        <v>0</v>
      </c>
      <c r="H680" s="256">
        <f t="shared" si="72"/>
        <v>0</v>
      </c>
      <c r="I680" s="256">
        <f t="shared" si="72"/>
        <v>0</v>
      </c>
      <c r="J680" s="256">
        <f t="shared" si="72"/>
        <v>0</v>
      </c>
      <c r="K680" s="256">
        <f t="shared" si="72"/>
        <v>0</v>
      </c>
      <c r="L680" s="256">
        <f t="shared" si="72"/>
        <v>0</v>
      </c>
      <c r="M680" s="256">
        <f t="shared" si="72"/>
        <v>0</v>
      </c>
      <c r="N680" s="256">
        <f t="shared" si="72"/>
        <v>0</v>
      </c>
      <c r="O680" s="256">
        <f t="shared" si="72"/>
        <v>0</v>
      </c>
      <c r="P680" s="256">
        <f t="shared" si="72"/>
        <v>0</v>
      </c>
      <c r="Q680" s="256">
        <f t="shared" si="72"/>
        <v>0</v>
      </c>
      <c r="R680" s="256">
        <f t="shared" si="73"/>
        <v>0</v>
      </c>
      <c r="S680" s="256">
        <f t="shared" si="71"/>
        <v>0</v>
      </c>
      <c r="T680" s="256">
        <f t="shared" si="71"/>
        <v>0</v>
      </c>
      <c r="U680" s="256">
        <f t="shared" si="71"/>
        <v>0</v>
      </c>
      <c r="V680" s="256">
        <f t="shared" si="71"/>
        <v>0</v>
      </c>
      <c r="W680" s="256">
        <f t="shared" si="71"/>
        <v>0</v>
      </c>
      <c r="X680" s="256">
        <f t="shared" si="71"/>
        <v>0</v>
      </c>
      <c r="Y680" s="256">
        <f t="shared" si="71"/>
        <v>0</v>
      </c>
      <c r="Z680" s="257"/>
      <c r="AA680" s="258">
        <v>0</v>
      </c>
      <c r="AB680" s="259">
        <v>0</v>
      </c>
      <c r="AC680" s="259">
        <v>0</v>
      </c>
      <c r="AD680" s="259">
        <v>0</v>
      </c>
      <c r="AE680" s="259">
        <v>0</v>
      </c>
      <c r="AF680" s="259">
        <v>0</v>
      </c>
      <c r="AG680" s="259">
        <v>0</v>
      </c>
      <c r="AH680" s="259">
        <v>0</v>
      </c>
      <c r="AI680" s="259">
        <v>0</v>
      </c>
      <c r="AJ680" s="259">
        <v>0</v>
      </c>
      <c r="AK680" s="259">
        <v>0</v>
      </c>
      <c r="AL680" s="259">
        <v>0</v>
      </c>
      <c r="AM680" s="259">
        <v>0</v>
      </c>
      <c r="AN680" s="259">
        <v>0</v>
      </c>
      <c r="AO680" s="259">
        <v>0</v>
      </c>
      <c r="AP680" s="259">
        <v>0</v>
      </c>
      <c r="AQ680" s="259">
        <v>0</v>
      </c>
      <c r="AR680" s="259">
        <v>0</v>
      </c>
      <c r="AS680" s="259">
        <v>0</v>
      </c>
      <c r="AT680" s="259">
        <v>0</v>
      </c>
      <c r="AU680" s="259">
        <v>0</v>
      </c>
      <c r="AV680" s="259">
        <v>0</v>
      </c>
      <c r="AW680" s="259">
        <v>0</v>
      </c>
      <c r="AX680" s="260">
        <v>0</v>
      </c>
      <c r="AY680" s="345">
        <v>0</v>
      </c>
      <c r="AZ680" s="261">
        <v>0</v>
      </c>
      <c r="BA680" s="261"/>
      <c r="BB680" s="269"/>
    </row>
    <row r="681" spans="1:137" s="246" customFormat="1" ht="13.5" thickBot="1">
      <c r="A681" s="263">
        <v>31</v>
      </c>
      <c r="B681" s="256">
        <f t="shared" si="72"/>
        <v>0</v>
      </c>
      <c r="C681" s="256">
        <f t="shared" si="72"/>
        <v>0</v>
      </c>
      <c r="D681" s="256">
        <f t="shared" si="72"/>
        <v>0</v>
      </c>
      <c r="E681" s="256">
        <f t="shared" si="72"/>
        <v>0</v>
      </c>
      <c r="F681" s="256">
        <f t="shared" si="72"/>
        <v>0</v>
      </c>
      <c r="G681" s="256">
        <f t="shared" si="72"/>
        <v>0</v>
      </c>
      <c r="H681" s="256">
        <f t="shared" si="72"/>
        <v>0</v>
      </c>
      <c r="I681" s="256">
        <f t="shared" si="72"/>
        <v>0</v>
      </c>
      <c r="J681" s="256">
        <f t="shared" si="72"/>
        <v>0</v>
      </c>
      <c r="K681" s="256">
        <f t="shared" si="72"/>
        <v>0</v>
      </c>
      <c r="L681" s="256">
        <f t="shared" si="72"/>
        <v>0</v>
      </c>
      <c r="M681" s="256">
        <f t="shared" si="72"/>
        <v>0</v>
      </c>
      <c r="N681" s="256">
        <f t="shared" si="72"/>
        <v>0</v>
      </c>
      <c r="O681" s="256">
        <f t="shared" si="72"/>
        <v>0</v>
      </c>
      <c r="P681" s="256">
        <f t="shared" si="72"/>
        <v>0</v>
      </c>
      <c r="Q681" s="256">
        <f t="shared" si="72"/>
        <v>0</v>
      </c>
      <c r="R681" s="256">
        <f t="shared" si="73"/>
        <v>0</v>
      </c>
      <c r="S681" s="256">
        <f t="shared" si="71"/>
        <v>0</v>
      </c>
      <c r="T681" s="256">
        <f t="shared" si="71"/>
        <v>0</v>
      </c>
      <c r="U681" s="256">
        <f t="shared" si="71"/>
        <v>0</v>
      </c>
      <c r="V681" s="256">
        <f t="shared" si="71"/>
        <v>0</v>
      </c>
      <c r="W681" s="256">
        <f t="shared" si="71"/>
        <v>0</v>
      </c>
      <c r="X681" s="256">
        <f t="shared" si="71"/>
        <v>0</v>
      </c>
      <c r="Y681" s="256">
        <f t="shared" si="71"/>
        <v>0</v>
      </c>
      <c r="Z681" s="257"/>
      <c r="AA681" s="264">
        <v>0</v>
      </c>
      <c r="AB681" s="265">
        <v>0</v>
      </c>
      <c r="AC681" s="265">
        <v>0</v>
      </c>
      <c r="AD681" s="265">
        <v>0</v>
      </c>
      <c r="AE681" s="265">
        <v>0</v>
      </c>
      <c r="AF681" s="265">
        <v>0</v>
      </c>
      <c r="AG681" s="265">
        <v>0</v>
      </c>
      <c r="AH681" s="265">
        <v>0</v>
      </c>
      <c r="AI681" s="265">
        <v>0</v>
      </c>
      <c r="AJ681" s="265">
        <v>0</v>
      </c>
      <c r="AK681" s="265">
        <v>0</v>
      </c>
      <c r="AL681" s="265">
        <v>0</v>
      </c>
      <c r="AM681" s="265">
        <v>0</v>
      </c>
      <c r="AN681" s="265">
        <v>0</v>
      </c>
      <c r="AO681" s="265">
        <v>0</v>
      </c>
      <c r="AP681" s="265">
        <v>0</v>
      </c>
      <c r="AQ681" s="265">
        <v>0</v>
      </c>
      <c r="AR681" s="265">
        <v>0</v>
      </c>
      <c r="AS681" s="265">
        <v>0</v>
      </c>
      <c r="AT681" s="265">
        <v>0</v>
      </c>
      <c r="AU681" s="265">
        <v>0</v>
      </c>
      <c r="AV681" s="265">
        <v>0</v>
      </c>
      <c r="AW681" s="265">
        <v>0</v>
      </c>
      <c r="AX681" s="266">
        <v>0</v>
      </c>
      <c r="AY681" s="346">
        <v>0</v>
      </c>
      <c r="AZ681" s="267">
        <v>0</v>
      </c>
      <c r="BA681" s="267"/>
      <c r="BB681" s="270"/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4" t="s">
        <v>2</v>
      </c>
      <c r="B684" s="447" t="s">
        <v>130</v>
      </c>
      <c r="C684" s="447"/>
      <c r="D684" s="447"/>
      <c r="E684" s="447"/>
      <c r="F684" s="447"/>
      <c r="G684" s="447"/>
      <c r="H684" s="447"/>
      <c r="I684" s="447"/>
      <c r="J684" s="447"/>
      <c r="K684" s="447"/>
      <c r="L684" s="447"/>
      <c r="M684" s="447"/>
      <c r="N684" s="447"/>
      <c r="O684" s="447"/>
      <c r="P684" s="447"/>
      <c r="Q684" s="447"/>
      <c r="R684" s="447"/>
      <c r="S684" s="447"/>
      <c r="T684" s="447"/>
      <c r="U684" s="447"/>
      <c r="V684" s="447"/>
      <c r="W684" s="447"/>
      <c r="X684" s="447"/>
      <c r="Y684" s="448"/>
      <c r="Z684" s="4"/>
      <c r="AA684" s="450" t="s">
        <v>90</v>
      </c>
      <c r="AB684" s="451"/>
      <c r="AC684" s="451"/>
      <c r="AD684" s="451"/>
      <c r="AE684" s="451"/>
      <c r="AF684" s="451"/>
      <c r="AG684" s="451"/>
      <c r="AH684" s="451"/>
      <c r="AI684" s="451"/>
      <c r="AJ684" s="451"/>
      <c r="AK684" s="451"/>
      <c r="AL684" s="451"/>
      <c r="AM684" s="451"/>
      <c r="AN684" s="451"/>
      <c r="AO684" s="451"/>
      <c r="AP684" s="451"/>
      <c r="AQ684" s="451"/>
      <c r="AR684" s="451"/>
      <c r="AS684" s="451"/>
      <c r="AT684" s="451"/>
      <c r="AU684" s="451"/>
      <c r="AV684" s="451"/>
      <c r="AW684" s="451"/>
      <c r="AX684" s="575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5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80"/>
      <c r="AZ685" s="196"/>
    </row>
    <row r="686" spans="1:137" s="173" customFormat="1" ht="16.149999999999999" customHeight="1">
      <c r="A686" s="437" t="s">
        <v>222</v>
      </c>
      <c r="B686" s="438"/>
      <c r="C686" s="438"/>
      <c r="D686" s="438"/>
      <c r="E686" s="438"/>
      <c r="F686" s="438"/>
      <c r="G686" s="438"/>
      <c r="H686" s="438"/>
      <c r="I686" s="438"/>
      <c r="J686" s="438"/>
      <c r="K686" s="438"/>
      <c r="L686" s="438"/>
      <c r="M686" s="438"/>
      <c r="N686" s="438"/>
      <c r="O686" s="438"/>
      <c r="P686" s="438"/>
      <c r="Q686" s="438"/>
      <c r="R686" s="438"/>
      <c r="S686" s="438"/>
      <c r="T686" s="438"/>
      <c r="U686" s="438"/>
      <c r="V686" s="438"/>
      <c r="W686" s="438"/>
      <c r="X686" s="438"/>
      <c r="Y686" s="439"/>
      <c r="AA686" s="437">
        <v>2</v>
      </c>
      <c r="AB686" s="438"/>
      <c r="AC686" s="438"/>
      <c r="AD686" s="438"/>
      <c r="AE686" s="438"/>
      <c r="AF686" s="438"/>
      <c r="AG686" s="438"/>
      <c r="AH686" s="438"/>
      <c r="AI686" s="438"/>
      <c r="AJ686" s="438"/>
      <c r="AK686" s="438"/>
      <c r="AL686" s="438"/>
      <c r="AM686" s="438"/>
      <c r="AN686" s="438"/>
      <c r="AO686" s="438"/>
      <c r="AP686" s="438"/>
      <c r="AQ686" s="438"/>
      <c r="AR686" s="438"/>
      <c r="AS686" s="438"/>
      <c r="AT686" s="438"/>
      <c r="AU686" s="438"/>
      <c r="AV686" s="438"/>
      <c r="AW686" s="438"/>
      <c r="AX686" s="439"/>
      <c r="AY686" s="356"/>
      <c r="AZ686" s="179"/>
      <c r="BA686" s="171"/>
    </row>
    <row r="687" spans="1:137">
      <c r="A687" s="47">
        <v>1</v>
      </c>
      <c r="B687" s="170">
        <f>AA687+$AY687</f>
        <v>0</v>
      </c>
      <c r="C687" s="170">
        <f t="shared" ref="C687:R702" si="74">AB687+$AY687</f>
        <v>0</v>
      </c>
      <c r="D687" s="170">
        <f t="shared" si="74"/>
        <v>0</v>
      </c>
      <c r="E687" s="170">
        <f t="shared" si="74"/>
        <v>0</v>
      </c>
      <c r="F687" s="170">
        <f t="shared" si="74"/>
        <v>0</v>
      </c>
      <c r="G687" s="170">
        <f t="shared" si="74"/>
        <v>0</v>
      </c>
      <c r="H687" s="170">
        <f t="shared" si="74"/>
        <v>0</v>
      </c>
      <c r="I687" s="170">
        <f t="shared" si="74"/>
        <v>0.39</v>
      </c>
      <c r="J687" s="170">
        <f t="shared" si="74"/>
        <v>0</v>
      </c>
      <c r="K687" s="170">
        <f t="shared" si="74"/>
        <v>0</v>
      </c>
      <c r="L687" s="170">
        <f t="shared" si="74"/>
        <v>0</v>
      </c>
      <c r="M687" s="170">
        <f t="shared" si="74"/>
        <v>0</v>
      </c>
      <c r="N687" s="170">
        <f t="shared" si="74"/>
        <v>0</v>
      </c>
      <c r="O687" s="170">
        <f t="shared" si="74"/>
        <v>0</v>
      </c>
      <c r="P687" s="170">
        <f t="shared" si="74"/>
        <v>0</v>
      </c>
      <c r="Q687" s="170">
        <f t="shared" si="74"/>
        <v>0</v>
      </c>
      <c r="R687" s="170">
        <f t="shared" si="74"/>
        <v>0</v>
      </c>
      <c r="S687" s="170">
        <f t="shared" ref="S687:Y717" si="75">AR687+$AY687</f>
        <v>0</v>
      </c>
      <c r="T687" s="170">
        <f t="shared" si="75"/>
        <v>0</v>
      </c>
      <c r="U687" s="170">
        <f t="shared" si="75"/>
        <v>0.91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0</v>
      </c>
      <c r="Z687" s="37"/>
      <c r="AA687" s="218">
        <v>0</v>
      </c>
      <c r="AB687" s="219">
        <v>0</v>
      </c>
      <c r="AC687" s="219">
        <v>0</v>
      </c>
      <c r="AD687" s="219">
        <v>0</v>
      </c>
      <c r="AE687" s="219">
        <v>0</v>
      </c>
      <c r="AF687" s="219">
        <v>0</v>
      </c>
      <c r="AG687" s="219">
        <v>0</v>
      </c>
      <c r="AH687" s="219">
        <v>0.39</v>
      </c>
      <c r="AI687" s="219">
        <v>0</v>
      </c>
      <c r="AJ687" s="219">
        <v>0</v>
      </c>
      <c r="AK687" s="219">
        <v>0</v>
      </c>
      <c r="AL687" s="219">
        <v>0</v>
      </c>
      <c r="AM687" s="219">
        <v>0</v>
      </c>
      <c r="AN687" s="219">
        <v>0</v>
      </c>
      <c r="AO687" s="219">
        <v>0</v>
      </c>
      <c r="AP687" s="219">
        <v>0</v>
      </c>
      <c r="AQ687" s="219">
        <v>0</v>
      </c>
      <c r="AR687" s="219">
        <v>0</v>
      </c>
      <c r="AS687" s="219">
        <v>0</v>
      </c>
      <c r="AT687" s="219">
        <v>0.91</v>
      </c>
      <c r="AU687" s="219">
        <v>0</v>
      </c>
      <c r="AV687" s="219">
        <v>0</v>
      </c>
      <c r="AW687" s="219">
        <v>0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5.7</v>
      </c>
      <c r="C688" s="170">
        <f t="shared" si="74"/>
        <v>0</v>
      </c>
      <c r="D688" s="170">
        <f t="shared" si="74"/>
        <v>0</v>
      </c>
      <c r="E688" s="170">
        <f t="shared" si="74"/>
        <v>0</v>
      </c>
      <c r="F688" s="170">
        <f t="shared" si="74"/>
        <v>0</v>
      </c>
      <c r="G688" s="170">
        <f t="shared" si="74"/>
        <v>4.68</v>
      </c>
      <c r="H688" s="170">
        <f t="shared" si="74"/>
        <v>20.47</v>
      </c>
      <c r="I688" s="170">
        <f t="shared" si="74"/>
        <v>0.6</v>
      </c>
      <c r="J688" s="170">
        <f t="shared" si="74"/>
        <v>13.23</v>
      </c>
      <c r="K688" s="170">
        <f t="shared" si="74"/>
        <v>0</v>
      </c>
      <c r="L688" s="170">
        <f t="shared" si="74"/>
        <v>0.01</v>
      </c>
      <c r="M688" s="170">
        <f t="shared" si="74"/>
        <v>0</v>
      </c>
      <c r="N688" s="170">
        <f t="shared" si="74"/>
        <v>0</v>
      </c>
      <c r="O688" s="170">
        <f t="shared" si="74"/>
        <v>0</v>
      </c>
      <c r="P688" s="170">
        <f t="shared" si="74"/>
        <v>0</v>
      </c>
      <c r="Q688" s="170">
        <f t="shared" si="74"/>
        <v>0</v>
      </c>
      <c r="R688" s="170">
        <f t="shared" si="74"/>
        <v>0</v>
      </c>
      <c r="S688" s="170">
        <f t="shared" si="75"/>
        <v>0</v>
      </c>
      <c r="T688" s="170">
        <f t="shared" si="75"/>
        <v>0</v>
      </c>
      <c r="U688" s="170">
        <f t="shared" si="75"/>
        <v>0</v>
      </c>
      <c r="V688" s="170">
        <f t="shared" si="75"/>
        <v>0</v>
      </c>
      <c r="W688" s="170">
        <f t="shared" si="75"/>
        <v>0</v>
      </c>
      <c r="X688" s="170">
        <f t="shared" si="75"/>
        <v>0</v>
      </c>
      <c r="Y688" s="170">
        <f t="shared" si="75"/>
        <v>0</v>
      </c>
      <c r="Z688" s="37"/>
      <c r="AA688" s="221">
        <v>5.7</v>
      </c>
      <c r="AB688" s="219">
        <v>0</v>
      </c>
      <c r="AC688" s="219">
        <v>0</v>
      </c>
      <c r="AD688" s="219">
        <v>0</v>
      </c>
      <c r="AE688" s="219">
        <v>0</v>
      </c>
      <c r="AF688" s="219">
        <v>4.68</v>
      </c>
      <c r="AG688" s="219">
        <v>20.47</v>
      </c>
      <c r="AH688" s="219">
        <v>0.6</v>
      </c>
      <c r="AI688" s="219">
        <v>13.23</v>
      </c>
      <c r="AJ688" s="219">
        <v>0</v>
      </c>
      <c r="AK688" s="219">
        <v>0.01</v>
      </c>
      <c r="AL688" s="219">
        <v>0</v>
      </c>
      <c r="AM688" s="219">
        <v>0</v>
      </c>
      <c r="AN688" s="219">
        <v>0</v>
      </c>
      <c r="AO688" s="219">
        <v>0</v>
      </c>
      <c r="AP688" s="219">
        <v>0</v>
      </c>
      <c r="AQ688" s="219">
        <v>0</v>
      </c>
      <c r="AR688" s="219">
        <v>0</v>
      </c>
      <c r="AS688" s="219">
        <v>0</v>
      </c>
      <c r="AT688" s="219">
        <v>0</v>
      </c>
      <c r="AU688" s="219">
        <v>0</v>
      </c>
      <c r="AV688" s="219">
        <v>0</v>
      </c>
      <c r="AW688" s="219">
        <v>0</v>
      </c>
      <c r="AX688" s="225">
        <v>0</v>
      </c>
      <c r="AY688" s="355"/>
      <c r="AZ688" s="35"/>
    </row>
    <row r="689" spans="1:52">
      <c r="A689" s="47">
        <v>3</v>
      </c>
      <c r="B689" s="170">
        <f t="shared" si="76"/>
        <v>11.35</v>
      </c>
      <c r="C689" s="170">
        <f t="shared" si="74"/>
        <v>0</v>
      </c>
      <c r="D689" s="170">
        <f t="shared" si="74"/>
        <v>0.62</v>
      </c>
      <c r="E689" s="170">
        <f t="shared" si="74"/>
        <v>6.1</v>
      </c>
      <c r="F689" s="170">
        <f t="shared" si="74"/>
        <v>33.049999999999997</v>
      </c>
      <c r="G689" s="170">
        <f t="shared" si="74"/>
        <v>152.44999999999999</v>
      </c>
      <c r="H689" s="170">
        <f t="shared" si="74"/>
        <v>167.28</v>
      </c>
      <c r="I689" s="170">
        <f t="shared" si="74"/>
        <v>104.9</v>
      </c>
      <c r="J689" s="170">
        <f t="shared" si="74"/>
        <v>105</v>
      </c>
      <c r="K689" s="170">
        <f t="shared" si="74"/>
        <v>47.98</v>
      </c>
      <c r="L689" s="170">
        <f t="shared" si="74"/>
        <v>0</v>
      </c>
      <c r="M689" s="170">
        <f t="shared" si="74"/>
        <v>2.4900000000000002</v>
      </c>
      <c r="N689" s="170">
        <f t="shared" si="74"/>
        <v>36.29</v>
      </c>
      <c r="O689" s="170">
        <f t="shared" si="74"/>
        <v>145.38999999999999</v>
      </c>
      <c r="P689" s="170">
        <f t="shared" si="74"/>
        <v>153.91999999999999</v>
      </c>
      <c r="Q689" s="170">
        <f t="shared" si="74"/>
        <v>0</v>
      </c>
      <c r="R689" s="170">
        <f t="shared" si="74"/>
        <v>0</v>
      </c>
      <c r="S689" s="170">
        <f t="shared" si="75"/>
        <v>0</v>
      </c>
      <c r="T689" s="170">
        <f t="shared" si="75"/>
        <v>0</v>
      </c>
      <c r="U689" s="170">
        <f t="shared" si="75"/>
        <v>0.01</v>
      </c>
      <c r="V689" s="170">
        <f t="shared" si="75"/>
        <v>0</v>
      </c>
      <c r="W689" s="170">
        <f t="shared" si="75"/>
        <v>0</v>
      </c>
      <c r="X689" s="170">
        <f t="shared" si="75"/>
        <v>0</v>
      </c>
      <c r="Y689" s="170">
        <f t="shared" si="75"/>
        <v>0</v>
      </c>
      <c r="Z689" s="37"/>
      <c r="AA689" s="221">
        <v>11.35</v>
      </c>
      <c r="AB689" s="219">
        <v>0</v>
      </c>
      <c r="AC689" s="219">
        <v>0.62</v>
      </c>
      <c r="AD689" s="219">
        <v>6.1</v>
      </c>
      <c r="AE689" s="219">
        <v>33.049999999999997</v>
      </c>
      <c r="AF689" s="219">
        <v>152.44999999999999</v>
      </c>
      <c r="AG689" s="219">
        <v>167.28</v>
      </c>
      <c r="AH689" s="219">
        <v>104.9</v>
      </c>
      <c r="AI689" s="219">
        <v>105</v>
      </c>
      <c r="AJ689" s="219">
        <v>47.98</v>
      </c>
      <c r="AK689" s="219">
        <v>0</v>
      </c>
      <c r="AL689" s="219">
        <v>2.4900000000000002</v>
      </c>
      <c r="AM689" s="219">
        <v>36.29</v>
      </c>
      <c r="AN689" s="219">
        <v>145.38999999999999</v>
      </c>
      <c r="AO689" s="219">
        <v>153.91999999999999</v>
      </c>
      <c r="AP689" s="219">
        <v>0</v>
      </c>
      <c r="AQ689" s="219">
        <v>0</v>
      </c>
      <c r="AR689" s="219">
        <v>0</v>
      </c>
      <c r="AS689" s="219">
        <v>0</v>
      </c>
      <c r="AT689" s="219">
        <v>0.01</v>
      </c>
      <c r="AU689" s="219">
        <v>0</v>
      </c>
      <c r="AV689" s="219">
        <v>0</v>
      </c>
      <c r="AW689" s="219">
        <v>0</v>
      </c>
      <c r="AX689" s="225">
        <v>0</v>
      </c>
      <c r="AY689" s="355"/>
      <c r="AZ689" s="35"/>
    </row>
    <row r="690" spans="1:52">
      <c r="A690" s="47">
        <v>4</v>
      </c>
      <c r="B690" s="170">
        <f t="shared" si="76"/>
        <v>10.53</v>
      </c>
      <c r="C690" s="170">
        <f t="shared" si="74"/>
        <v>5.46</v>
      </c>
      <c r="D690" s="170">
        <f t="shared" si="74"/>
        <v>0</v>
      </c>
      <c r="E690" s="170">
        <f t="shared" si="74"/>
        <v>0</v>
      </c>
      <c r="F690" s="170">
        <f t="shared" si="74"/>
        <v>0</v>
      </c>
      <c r="G690" s="170">
        <f t="shared" si="74"/>
        <v>24.07</v>
      </c>
      <c r="H690" s="170">
        <f t="shared" si="74"/>
        <v>31</v>
      </c>
      <c r="I690" s="170">
        <f t="shared" si="74"/>
        <v>0</v>
      </c>
      <c r="J690" s="170">
        <f t="shared" si="74"/>
        <v>0</v>
      </c>
      <c r="K690" s="170">
        <f t="shared" si="74"/>
        <v>0</v>
      </c>
      <c r="L690" s="170">
        <f t="shared" si="74"/>
        <v>0</v>
      </c>
      <c r="M690" s="170">
        <f t="shared" si="74"/>
        <v>0</v>
      </c>
      <c r="N690" s="170">
        <f t="shared" si="74"/>
        <v>0</v>
      </c>
      <c r="O690" s="170">
        <f t="shared" si="74"/>
        <v>0</v>
      </c>
      <c r="P690" s="170">
        <f t="shared" si="74"/>
        <v>0</v>
      </c>
      <c r="Q690" s="170">
        <f t="shared" si="74"/>
        <v>0</v>
      </c>
      <c r="R690" s="170">
        <f t="shared" si="74"/>
        <v>0</v>
      </c>
      <c r="S690" s="170">
        <f t="shared" si="75"/>
        <v>0</v>
      </c>
      <c r="T690" s="170">
        <f t="shared" si="75"/>
        <v>0</v>
      </c>
      <c r="U690" s="170">
        <f t="shared" si="75"/>
        <v>0</v>
      </c>
      <c r="V690" s="170">
        <f t="shared" si="75"/>
        <v>0</v>
      </c>
      <c r="W690" s="170">
        <f t="shared" si="75"/>
        <v>0</v>
      </c>
      <c r="X690" s="170">
        <f t="shared" si="75"/>
        <v>0</v>
      </c>
      <c r="Y690" s="170">
        <f t="shared" si="75"/>
        <v>0</v>
      </c>
      <c r="Z690" s="37"/>
      <c r="AA690" s="221">
        <v>10.53</v>
      </c>
      <c r="AB690" s="219">
        <v>5.46</v>
      </c>
      <c r="AC690" s="219">
        <v>0</v>
      </c>
      <c r="AD690" s="219">
        <v>0</v>
      </c>
      <c r="AE690" s="219">
        <v>0</v>
      </c>
      <c r="AF690" s="219">
        <v>24.07</v>
      </c>
      <c r="AG690" s="219">
        <v>31</v>
      </c>
      <c r="AH690" s="219">
        <v>0</v>
      </c>
      <c r="AI690" s="219">
        <v>0</v>
      </c>
      <c r="AJ690" s="219">
        <v>0</v>
      </c>
      <c r="AK690" s="219">
        <v>0</v>
      </c>
      <c r="AL690" s="219">
        <v>0</v>
      </c>
      <c r="AM690" s="219">
        <v>0</v>
      </c>
      <c r="AN690" s="219">
        <v>0</v>
      </c>
      <c r="AO690" s="219">
        <v>0</v>
      </c>
      <c r="AP690" s="219">
        <v>0</v>
      </c>
      <c r="AQ690" s="219">
        <v>0</v>
      </c>
      <c r="AR690" s="219">
        <v>0</v>
      </c>
      <c r="AS690" s="219">
        <v>0</v>
      </c>
      <c r="AT690" s="219">
        <v>0</v>
      </c>
      <c r="AU690" s="219">
        <v>0</v>
      </c>
      <c r="AV690" s="219">
        <v>0</v>
      </c>
      <c r="AW690" s="219">
        <v>0</v>
      </c>
      <c r="AX690" s="225">
        <v>0</v>
      </c>
      <c r="AY690" s="355"/>
      <c r="AZ690" s="35"/>
    </row>
    <row r="691" spans="1:52">
      <c r="A691" s="47">
        <v>5</v>
      </c>
      <c r="B691" s="170">
        <f t="shared" si="76"/>
        <v>0</v>
      </c>
      <c r="C691" s="170">
        <f t="shared" si="74"/>
        <v>0</v>
      </c>
      <c r="D691" s="170">
        <f t="shared" si="74"/>
        <v>0</v>
      </c>
      <c r="E691" s="170">
        <f t="shared" si="74"/>
        <v>0</v>
      </c>
      <c r="F691" s="170">
        <f t="shared" si="74"/>
        <v>0</v>
      </c>
      <c r="G691" s="170">
        <f t="shared" si="74"/>
        <v>3.27</v>
      </c>
      <c r="H691" s="170">
        <f t="shared" si="74"/>
        <v>0</v>
      </c>
      <c r="I691" s="170">
        <f t="shared" si="74"/>
        <v>0</v>
      </c>
      <c r="J691" s="170">
        <f t="shared" si="74"/>
        <v>0</v>
      </c>
      <c r="K691" s="170">
        <f t="shared" si="74"/>
        <v>0</v>
      </c>
      <c r="L691" s="170">
        <f t="shared" si="74"/>
        <v>0</v>
      </c>
      <c r="M691" s="170">
        <f t="shared" si="74"/>
        <v>0</v>
      </c>
      <c r="N691" s="170">
        <f t="shared" si="74"/>
        <v>0</v>
      </c>
      <c r="O691" s="170">
        <f t="shared" si="74"/>
        <v>0</v>
      </c>
      <c r="P691" s="170">
        <f t="shared" si="74"/>
        <v>0</v>
      </c>
      <c r="Q691" s="170">
        <f t="shared" si="74"/>
        <v>0</v>
      </c>
      <c r="R691" s="170">
        <f t="shared" si="74"/>
        <v>0</v>
      </c>
      <c r="S691" s="170">
        <f t="shared" si="75"/>
        <v>0</v>
      </c>
      <c r="T691" s="170">
        <f t="shared" si="75"/>
        <v>0</v>
      </c>
      <c r="U691" s="170">
        <f t="shared" si="75"/>
        <v>0</v>
      </c>
      <c r="V691" s="170">
        <f t="shared" si="75"/>
        <v>0</v>
      </c>
      <c r="W691" s="170">
        <f t="shared" si="75"/>
        <v>0</v>
      </c>
      <c r="X691" s="170">
        <f t="shared" si="75"/>
        <v>0.01</v>
      </c>
      <c r="Y691" s="170">
        <f t="shared" si="75"/>
        <v>0</v>
      </c>
      <c r="Z691" s="37"/>
      <c r="AA691" s="221">
        <v>0</v>
      </c>
      <c r="AB691" s="219">
        <v>0</v>
      </c>
      <c r="AC691" s="219">
        <v>0</v>
      </c>
      <c r="AD691" s="219">
        <v>0</v>
      </c>
      <c r="AE691" s="219">
        <v>0</v>
      </c>
      <c r="AF691" s="219">
        <v>3.27</v>
      </c>
      <c r="AG691" s="219">
        <v>0</v>
      </c>
      <c r="AH691" s="219">
        <v>0</v>
      </c>
      <c r="AI691" s="219">
        <v>0</v>
      </c>
      <c r="AJ691" s="219">
        <v>0</v>
      </c>
      <c r="AK691" s="219">
        <v>0</v>
      </c>
      <c r="AL691" s="219">
        <v>0</v>
      </c>
      <c r="AM691" s="219">
        <v>0</v>
      </c>
      <c r="AN691" s="219">
        <v>0</v>
      </c>
      <c r="AO691" s="219">
        <v>0</v>
      </c>
      <c r="AP691" s="219">
        <v>0</v>
      </c>
      <c r="AQ691" s="219">
        <v>0</v>
      </c>
      <c r="AR691" s="219">
        <v>0</v>
      </c>
      <c r="AS691" s="219">
        <v>0</v>
      </c>
      <c r="AT691" s="219">
        <v>0</v>
      </c>
      <c r="AU691" s="219">
        <v>0</v>
      </c>
      <c r="AV691" s="219">
        <v>0</v>
      </c>
      <c r="AW691" s="219">
        <v>0.01</v>
      </c>
      <c r="AX691" s="225">
        <v>0</v>
      </c>
      <c r="AY691" s="355"/>
      <c r="AZ691" s="35"/>
    </row>
    <row r="692" spans="1:52">
      <c r="A692" s="47">
        <v>6</v>
      </c>
      <c r="B692" s="170">
        <f t="shared" si="76"/>
        <v>12.29</v>
      </c>
      <c r="C692" s="170">
        <f t="shared" si="74"/>
        <v>0</v>
      </c>
      <c r="D692" s="170">
        <f t="shared" si="74"/>
        <v>0</v>
      </c>
      <c r="E692" s="170">
        <f t="shared" si="74"/>
        <v>6.26</v>
      </c>
      <c r="F692" s="170">
        <f t="shared" si="74"/>
        <v>10.31</v>
      </c>
      <c r="G692" s="170">
        <f t="shared" si="74"/>
        <v>8.41</v>
      </c>
      <c r="H692" s="170">
        <f t="shared" si="74"/>
        <v>78.459999999999994</v>
      </c>
      <c r="I692" s="170">
        <f t="shared" si="74"/>
        <v>0</v>
      </c>
      <c r="J692" s="170">
        <f t="shared" si="74"/>
        <v>0</v>
      </c>
      <c r="K692" s="170">
        <f t="shared" si="74"/>
        <v>0</v>
      </c>
      <c r="L692" s="170">
        <f t="shared" si="74"/>
        <v>0</v>
      </c>
      <c r="M692" s="170">
        <f t="shared" si="74"/>
        <v>0</v>
      </c>
      <c r="N692" s="170">
        <f t="shared" si="74"/>
        <v>0</v>
      </c>
      <c r="O692" s="170">
        <f t="shared" si="74"/>
        <v>0</v>
      </c>
      <c r="P692" s="170">
        <f t="shared" si="74"/>
        <v>0</v>
      </c>
      <c r="Q692" s="170">
        <f t="shared" si="74"/>
        <v>0</v>
      </c>
      <c r="R692" s="170">
        <f t="shared" si="74"/>
        <v>0</v>
      </c>
      <c r="S692" s="170">
        <f t="shared" si="75"/>
        <v>0</v>
      </c>
      <c r="T692" s="170">
        <f t="shared" si="75"/>
        <v>0</v>
      </c>
      <c r="U692" s="170">
        <f t="shared" si="75"/>
        <v>0</v>
      </c>
      <c r="V692" s="170">
        <f t="shared" si="75"/>
        <v>0</v>
      </c>
      <c r="W692" s="170">
        <f t="shared" si="75"/>
        <v>0</v>
      </c>
      <c r="X692" s="170">
        <f t="shared" si="75"/>
        <v>0</v>
      </c>
      <c r="Y692" s="170">
        <f t="shared" si="75"/>
        <v>0</v>
      </c>
      <c r="Z692" s="37"/>
      <c r="AA692" s="221">
        <v>12.29</v>
      </c>
      <c r="AB692" s="219">
        <v>0</v>
      </c>
      <c r="AC692" s="219">
        <v>0</v>
      </c>
      <c r="AD692" s="219">
        <v>6.26</v>
      </c>
      <c r="AE692" s="219">
        <v>10.31</v>
      </c>
      <c r="AF692" s="219">
        <v>8.41</v>
      </c>
      <c r="AG692" s="219">
        <v>78.459999999999994</v>
      </c>
      <c r="AH692" s="219">
        <v>0</v>
      </c>
      <c r="AI692" s="219">
        <v>0</v>
      </c>
      <c r="AJ692" s="219">
        <v>0</v>
      </c>
      <c r="AK692" s="219">
        <v>0</v>
      </c>
      <c r="AL692" s="219">
        <v>0</v>
      </c>
      <c r="AM692" s="219">
        <v>0</v>
      </c>
      <c r="AN692" s="219">
        <v>0</v>
      </c>
      <c r="AO692" s="219">
        <v>0</v>
      </c>
      <c r="AP692" s="219">
        <v>0</v>
      </c>
      <c r="AQ692" s="219">
        <v>0</v>
      </c>
      <c r="AR692" s="219">
        <v>0</v>
      </c>
      <c r="AS692" s="219">
        <v>0</v>
      </c>
      <c r="AT692" s="219">
        <v>0</v>
      </c>
      <c r="AU692" s="219">
        <v>0</v>
      </c>
      <c r="AV692" s="219">
        <v>0</v>
      </c>
      <c r="AW692" s="219">
        <v>0</v>
      </c>
      <c r="AX692" s="225">
        <v>0</v>
      </c>
      <c r="AY692" s="355"/>
      <c r="AZ692" s="35"/>
    </row>
    <row r="693" spans="1:52">
      <c r="A693" s="47">
        <v>7</v>
      </c>
      <c r="B693" s="170">
        <f t="shared" si="76"/>
        <v>6.1</v>
      </c>
      <c r="C693" s="170">
        <f t="shared" si="74"/>
        <v>3.92</v>
      </c>
      <c r="D693" s="170">
        <f t="shared" si="74"/>
        <v>0</v>
      </c>
      <c r="E693" s="170">
        <f t="shared" si="74"/>
        <v>6.47</v>
      </c>
      <c r="F693" s="170">
        <f t="shared" si="74"/>
        <v>0</v>
      </c>
      <c r="G693" s="170">
        <f t="shared" si="74"/>
        <v>10.9</v>
      </c>
      <c r="H693" s="170">
        <f t="shared" si="74"/>
        <v>18.52</v>
      </c>
      <c r="I693" s="170">
        <f t="shared" si="74"/>
        <v>0</v>
      </c>
      <c r="J693" s="170">
        <f t="shared" si="74"/>
        <v>0</v>
      </c>
      <c r="K693" s="170">
        <f t="shared" si="74"/>
        <v>0</v>
      </c>
      <c r="L693" s="170">
        <f t="shared" si="74"/>
        <v>0.01</v>
      </c>
      <c r="M693" s="170">
        <f t="shared" si="74"/>
        <v>0.01</v>
      </c>
      <c r="N693" s="170">
        <f t="shared" si="74"/>
        <v>0</v>
      </c>
      <c r="O693" s="170">
        <f t="shared" si="74"/>
        <v>0</v>
      </c>
      <c r="P693" s="170">
        <f t="shared" si="74"/>
        <v>0</v>
      </c>
      <c r="Q693" s="170">
        <f t="shared" si="74"/>
        <v>0</v>
      </c>
      <c r="R693" s="170">
        <f t="shared" si="74"/>
        <v>0</v>
      </c>
      <c r="S693" s="170">
        <f t="shared" si="75"/>
        <v>0</v>
      </c>
      <c r="T693" s="170">
        <f t="shared" si="75"/>
        <v>0</v>
      </c>
      <c r="U693" s="170">
        <f t="shared" si="75"/>
        <v>0</v>
      </c>
      <c r="V693" s="170">
        <f t="shared" si="75"/>
        <v>0</v>
      </c>
      <c r="W693" s="170">
        <f t="shared" si="75"/>
        <v>0</v>
      </c>
      <c r="X693" s="170">
        <f t="shared" si="75"/>
        <v>0</v>
      </c>
      <c r="Y693" s="170">
        <f t="shared" si="75"/>
        <v>0</v>
      </c>
      <c r="Z693" s="37"/>
      <c r="AA693" s="221">
        <v>6.1</v>
      </c>
      <c r="AB693" s="219">
        <v>3.92</v>
      </c>
      <c r="AC693" s="219">
        <v>0</v>
      </c>
      <c r="AD693" s="219">
        <v>6.47</v>
      </c>
      <c r="AE693" s="219">
        <v>0</v>
      </c>
      <c r="AF693" s="219">
        <v>10.9</v>
      </c>
      <c r="AG693" s="219">
        <v>18.52</v>
      </c>
      <c r="AH693" s="219">
        <v>0</v>
      </c>
      <c r="AI693" s="219">
        <v>0</v>
      </c>
      <c r="AJ693" s="219">
        <v>0</v>
      </c>
      <c r="AK693" s="219">
        <v>0.01</v>
      </c>
      <c r="AL693" s="219">
        <v>0.01</v>
      </c>
      <c r="AM693" s="219">
        <v>0</v>
      </c>
      <c r="AN693" s="219">
        <v>0</v>
      </c>
      <c r="AO693" s="219">
        <v>0</v>
      </c>
      <c r="AP693" s="219">
        <v>0</v>
      </c>
      <c r="AQ693" s="219">
        <v>0</v>
      </c>
      <c r="AR693" s="219">
        <v>0</v>
      </c>
      <c r="AS693" s="219">
        <v>0</v>
      </c>
      <c r="AT693" s="219">
        <v>0</v>
      </c>
      <c r="AU693" s="219">
        <v>0</v>
      </c>
      <c r="AV693" s="219">
        <v>0</v>
      </c>
      <c r="AW693" s="219">
        <v>0</v>
      </c>
      <c r="AX693" s="225">
        <v>0</v>
      </c>
      <c r="AY693" s="355"/>
      <c r="AZ693" s="35"/>
    </row>
    <row r="694" spans="1:52">
      <c r="A694" s="47">
        <v>8</v>
      </c>
      <c r="B694" s="170">
        <f t="shared" si="76"/>
        <v>0</v>
      </c>
      <c r="C694" s="170">
        <f t="shared" si="74"/>
        <v>0</v>
      </c>
      <c r="D694" s="170">
        <f t="shared" si="74"/>
        <v>1.8</v>
      </c>
      <c r="E694" s="170">
        <f t="shared" si="74"/>
        <v>1.86</v>
      </c>
      <c r="F694" s="170">
        <f t="shared" si="74"/>
        <v>0</v>
      </c>
      <c r="G694" s="170">
        <f t="shared" si="74"/>
        <v>8.98</v>
      </c>
      <c r="H694" s="170">
        <f t="shared" si="74"/>
        <v>90.3</v>
      </c>
      <c r="I694" s="170">
        <f t="shared" si="74"/>
        <v>79.489999999999995</v>
      </c>
      <c r="J694" s="170">
        <f t="shared" si="74"/>
        <v>60.5</v>
      </c>
      <c r="K694" s="170">
        <f t="shared" si="74"/>
        <v>25.31</v>
      </c>
      <c r="L694" s="170">
        <f t="shared" si="74"/>
        <v>3.88</v>
      </c>
      <c r="M694" s="170">
        <f t="shared" si="74"/>
        <v>0</v>
      </c>
      <c r="N694" s="170">
        <f t="shared" si="74"/>
        <v>0</v>
      </c>
      <c r="O694" s="170">
        <f t="shared" si="74"/>
        <v>0</v>
      </c>
      <c r="P694" s="170">
        <f t="shared" si="74"/>
        <v>0</v>
      </c>
      <c r="Q694" s="170">
        <f t="shared" si="74"/>
        <v>0</v>
      </c>
      <c r="R694" s="170">
        <f t="shared" si="74"/>
        <v>0</v>
      </c>
      <c r="S694" s="170">
        <f t="shared" si="75"/>
        <v>0</v>
      </c>
      <c r="T694" s="170">
        <f t="shared" si="75"/>
        <v>0</v>
      </c>
      <c r="U694" s="170">
        <f t="shared" si="75"/>
        <v>0</v>
      </c>
      <c r="V694" s="170">
        <f t="shared" si="75"/>
        <v>0</v>
      </c>
      <c r="W694" s="170">
        <f t="shared" si="75"/>
        <v>0.01</v>
      </c>
      <c r="X694" s="170">
        <f t="shared" si="75"/>
        <v>0</v>
      </c>
      <c r="Y694" s="170">
        <f t="shared" si="75"/>
        <v>0</v>
      </c>
      <c r="Z694" s="37"/>
      <c r="AA694" s="221">
        <v>0</v>
      </c>
      <c r="AB694" s="219">
        <v>0</v>
      </c>
      <c r="AC694" s="219">
        <v>1.8</v>
      </c>
      <c r="AD694" s="219">
        <v>1.86</v>
      </c>
      <c r="AE694" s="219">
        <v>0</v>
      </c>
      <c r="AF694" s="219">
        <v>8.98</v>
      </c>
      <c r="AG694" s="219">
        <v>90.3</v>
      </c>
      <c r="AH694" s="219">
        <v>79.489999999999995</v>
      </c>
      <c r="AI694" s="219">
        <v>60.5</v>
      </c>
      <c r="AJ694" s="219">
        <v>25.31</v>
      </c>
      <c r="AK694" s="219">
        <v>3.88</v>
      </c>
      <c r="AL694" s="219">
        <v>0</v>
      </c>
      <c r="AM694" s="219">
        <v>0</v>
      </c>
      <c r="AN694" s="219">
        <v>0</v>
      </c>
      <c r="AO694" s="219">
        <v>0</v>
      </c>
      <c r="AP694" s="219">
        <v>0</v>
      </c>
      <c r="AQ694" s="219">
        <v>0</v>
      </c>
      <c r="AR694" s="219">
        <v>0</v>
      </c>
      <c r="AS694" s="219">
        <v>0</v>
      </c>
      <c r="AT694" s="219">
        <v>0</v>
      </c>
      <c r="AU694" s="219">
        <v>0</v>
      </c>
      <c r="AV694" s="219">
        <v>0.01</v>
      </c>
      <c r="AW694" s="219">
        <v>0</v>
      </c>
      <c r="AX694" s="225">
        <v>0</v>
      </c>
      <c r="AY694" s="355"/>
      <c r="AZ694" s="35"/>
    </row>
    <row r="695" spans="1:52">
      <c r="A695" s="47">
        <v>9</v>
      </c>
      <c r="B695" s="170">
        <f t="shared" si="76"/>
        <v>9.6199999999999992</v>
      </c>
      <c r="C695" s="170">
        <f t="shared" si="74"/>
        <v>0</v>
      </c>
      <c r="D695" s="170">
        <f t="shared" si="74"/>
        <v>0</v>
      </c>
      <c r="E695" s="170">
        <f t="shared" si="74"/>
        <v>0</v>
      </c>
      <c r="F695" s="170">
        <f t="shared" si="74"/>
        <v>4.55</v>
      </c>
      <c r="G695" s="170">
        <f t="shared" si="74"/>
        <v>13.68</v>
      </c>
      <c r="H695" s="170">
        <f t="shared" si="74"/>
        <v>19.43</v>
      </c>
      <c r="I695" s="170">
        <f t="shared" si="74"/>
        <v>66.94</v>
      </c>
      <c r="J695" s="170">
        <f t="shared" si="74"/>
        <v>5.58</v>
      </c>
      <c r="K695" s="170">
        <f t="shared" si="74"/>
        <v>0</v>
      </c>
      <c r="L695" s="170">
        <f t="shared" si="74"/>
        <v>0</v>
      </c>
      <c r="M695" s="170">
        <f t="shared" si="74"/>
        <v>0</v>
      </c>
      <c r="N695" s="170">
        <f t="shared" si="74"/>
        <v>0</v>
      </c>
      <c r="O695" s="170">
        <f t="shared" si="74"/>
        <v>0</v>
      </c>
      <c r="P695" s="170">
        <f t="shared" si="74"/>
        <v>0</v>
      </c>
      <c r="Q695" s="170">
        <f t="shared" si="74"/>
        <v>0</v>
      </c>
      <c r="R695" s="170">
        <f t="shared" si="74"/>
        <v>0</v>
      </c>
      <c r="S695" s="170">
        <f t="shared" si="75"/>
        <v>0</v>
      </c>
      <c r="T695" s="170">
        <f t="shared" si="75"/>
        <v>0</v>
      </c>
      <c r="U695" s="170">
        <f t="shared" si="75"/>
        <v>0</v>
      </c>
      <c r="V695" s="170">
        <f t="shared" si="75"/>
        <v>15.43</v>
      </c>
      <c r="W695" s="170">
        <f t="shared" si="75"/>
        <v>0</v>
      </c>
      <c r="X695" s="170">
        <f t="shared" si="75"/>
        <v>0.01</v>
      </c>
      <c r="Y695" s="170">
        <f t="shared" si="75"/>
        <v>0</v>
      </c>
      <c r="Z695" s="37"/>
      <c r="AA695" s="221">
        <v>9.6199999999999992</v>
      </c>
      <c r="AB695" s="219">
        <v>0</v>
      </c>
      <c r="AC695" s="219">
        <v>0</v>
      </c>
      <c r="AD695" s="219">
        <v>0</v>
      </c>
      <c r="AE695" s="219">
        <v>4.55</v>
      </c>
      <c r="AF695" s="219">
        <v>13.68</v>
      </c>
      <c r="AG695" s="219">
        <v>19.43</v>
      </c>
      <c r="AH695" s="219">
        <v>66.94</v>
      </c>
      <c r="AI695" s="219">
        <v>5.58</v>
      </c>
      <c r="AJ695" s="219">
        <v>0</v>
      </c>
      <c r="AK695" s="219">
        <v>0</v>
      </c>
      <c r="AL695" s="219">
        <v>0</v>
      </c>
      <c r="AM695" s="219">
        <v>0</v>
      </c>
      <c r="AN695" s="219">
        <v>0</v>
      </c>
      <c r="AO695" s="219">
        <v>0</v>
      </c>
      <c r="AP695" s="219">
        <v>0</v>
      </c>
      <c r="AQ695" s="219">
        <v>0</v>
      </c>
      <c r="AR695" s="219">
        <v>0</v>
      </c>
      <c r="AS695" s="219">
        <v>0</v>
      </c>
      <c r="AT695" s="219">
        <v>0</v>
      </c>
      <c r="AU695" s="219">
        <v>15.43</v>
      </c>
      <c r="AV695" s="219">
        <v>0</v>
      </c>
      <c r="AW695" s="219">
        <v>0.01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0</v>
      </c>
      <c r="C696" s="170">
        <f t="shared" si="74"/>
        <v>0</v>
      </c>
      <c r="D696" s="170">
        <f t="shared" si="74"/>
        <v>0</v>
      </c>
      <c r="E696" s="170">
        <f t="shared" si="74"/>
        <v>0</v>
      </c>
      <c r="F696" s="170">
        <f t="shared" si="74"/>
        <v>28.64</v>
      </c>
      <c r="G696" s="170">
        <f t="shared" si="74"/>
        <v>14.96</v>
      </c>
      <c r="H696" s="170">
        <f t="shared" si="74"/>
        <v>55.04</v>
      </c>
      <c r="I696" s="170">
        <f t="shared" si="74"/>
        <v>52.21</v>
      </c>
      <c r="J696" s="170">
        <f t="shared" si="74"/>
        <v>29.58</v>
      </c>
      <c r="K696" s="170">
        <f t="shared" si="74"/>
        <v>0</v>
      </c>
      <c r="L696" s="170">
        <f t="shared" si="74"/>
        <v>0</v>
      </c>
      <c r="M696" s="170">
        <f t="shared" si="74"/>
        <v>0</v>
      </c>
      <c r="N696" s="170">
        <f t="shared" si="74"/>
        <v>0.01</v>
      </c>
      <c r="O696" s="170">
        <f t="shared" si="74"/>
        <v>0</v>
      </c>
      <c r="P696" s="170">
        <f t="shared" si="74"/>
        <v>0</v>
      </c>
      <c r="Q696" s="170">
        <f t="shared" si="74"/>
        <v>0</v>
      </c>
      <c r="R696" s="170">
        <f t="shared" si="74"/>
        <v>0</v>
      </c>
      <c r="S696" s="170">
        <f t="shared" si="75"/>
        <v>0</v>
      </c>
      <c r="T696" s="170">
        <f t="shared" si="75"/>
        <v>7.92</v>
      </c>
      <c r="U696" s="170">
        <f t="shared" si="75"/>
        <v>7.45</v>
      </c>
      <c r="V696" s="170">
        <f t="shared" si="75"/>
        <v>0</v>
      </c>
      <c r="W696" s="170">
        <f t="shared" si="75"/>
        <v>5</v>
      </c>
      <c r="X696" s="170">
        <f t="shared" si="75"/>
        <v>0</v>
      </c>
      <c r="Y696" s="170">
        <f t="shared" si="75"/>
        <v>0</v>
      </c>
      <c r="Z696" s="37"/>
      <c r="AA696" s="221">
        <v>0</v>
      </c>
      <c r="AB696" s="219">
        <v>0</v>
      </c>
      <c r="AC696" s="219">
        <v>0</v>
      </c>
      <c r="AD696" s="219">
        <v>0</v>
      </c>
      <c r="AE696" s="219">
        <v>28.64</v>
      </c>
      <c r="AF696" s="219">
        <v>14.96</v>
      </c>
      <c r="AG696" s="219">
        <v>55.04</v>
      </c>
      <c r="AH696" s="219">
        <v>52.21</v>
      </c>
      <c r="AI696" s="219">
        <v>29.58</v>
      </c>
      <c r="AJ696" s="219">
        <v>0</v>
      </c>
      <c r="AK696" s="219">
        <v>0</v>
      </c>
      <c r="AL696" s="219">
        <v>0</v>
      </c>
      <c r="AM696" s="219">
        <v>0.01</v>
      </c>
      <c r="AN696" s="219">
        <v>0</v>
      </c>
      <c r="AO696" s="219">
        <v>0</v>
      </c>
      <c r="AP696" s="219">
        <v>0</v>
      </c>
      <c r="AQ696" s="219">
        <v>0</v>
      </c>
      <c r="AR696" s="219">
        <v>0</v>
      </c>
      <c r="AS696" s="219">
        <v>7.92</v>
      </c>
      <c r="AT696" s="219">
        <v>7.45</v>
      </c>
      <c r="AU696" s="219">
        <v>0</v>
      </c>
      <c r="AV696" s="219">
        <v>5</v>
      </c>
      <c r="AW696" s="219">
        <v>0</v>
      </c>
      <c r="AX696" s="225">
        <v>0</v>
      </c>
      <c r="AY696" s="355"/>
      <c r="AZ696" s="35"/>
    </row>
    <row r="697" spans="1:52">
      <c r="A697" s="47">
        <v>11</v>
      </c>
      <c r="B697" s="170">
        <f t="shared" si="76"/>
        <v>0</v>
      </c>
      <c r="C697" s="170">
        <f t="shared" si="74"/>
        <v>0</v>
      </c>
      <c r="D697" s="170">
        <f t="shared" si="74"/>
        <v>0</v>
      </c>
      <c r="E697" s="170">
        <f t="shared" si="74"/>
        <v>13.23</v>
      </c>
      <c r="F697" s="170">
        <f t="shared" si="74"/>
        <v>18.87</v>
      </c>
      <c r="G697" s="170">
        <f t="shared" si="74"/>
        <v>0</v>
      </c>
      <c r="H697" s="170">
        <f t="shared" si="74"/>
        <v>119.9</v>
      </c>
      <c r="I697" s="170">
        <f t="shared" si="74"/>
        <v>78.13</v>
      </c>
      <c r="J697" s="170">
        <f t="shared" si="74"/>
        <v>0</v>
      </c>
      <c r="K697" s="170">
        <f t="shared" si="74"/>
        <v>0</v>
      </c>
      <c r="L697" s="170">
        <f t="shared" si="74"/>
        <v>0</v>
      </c>
      <c r="M697" s="170">
        <f t="shared" si="74"/>
        <v>0</v>
      </c>
      <c r="N697" s="170">
        <f t="shared" si="74"/>
        <v>0</v>
      </c>
      <c r="O697" s="170">
        <f t="shared" si="74"/>
        <v>0</v>
      </c>
      <c r="P697" s="170">
        <f t="shared" si="74"/>
        <v>0.01</v>
      </c>
      <c r="Q697" s="170">
        <f t="shared" si="74"/>
        <v>0</v>
      </c>
      <c r="R697" s="170">
        <f t="shared" si="74"/>
        <v>0</v>
      </c>
      <c r="S697" s="170">
        <f t="shared" si="75"/>
        <v>0</v>
      </c>
      <c r="T697" s="170">
        <f t="shared" si="75"/>
        <v>0</v>
      </c>
      <c r="U697" s="170">
        <f t="shared" si="75"/>
        <v>0</v>
      </c>
      <c r="V697" s="170">
        <f t="shared" si="75"/>
        <v>57.16</v>
      </c>
      <c r="W697" s="170">
        <f t="shared" si="75"/>
        <v>11.72</v>
      </c>
      <c r="X697" s="170">
        <f t="shared" si="75"/>
        <v>7.62</v>
      </c>
      <c r="Y697" s="170">
        <f t="shared" si="75"/>
        <v>0</v>
      </c>
      <c r="Z697" s="37"/>
      <c r="AA697" s="218">
        <v>0</v>
      </c>
      <c r="AB697" s="219">
        <v>0</v>
      </c>
      <c r="AC697" s="219">
        <v>0</v>
      </c>
      <c r="AD697" s="219">
        <v>13.23</v>
      </c>
      <c r="AE697" s="219">
        <v>18.87</v>
      </c>
      <c r="AF697" s="219">
        <v>0</v>
      </c>
      <c r="AG697" s="219">
        <v>119.9</v>
      </c>
      <c r="AH697" s="219">
        <v>78.13</v>
      </c>
      <c r="AI697" s="219">
        <v>0</v>
      </c>
      <c r="AJ697" s="219">
        <v>0</v>
      </c>
      <c r="AK697" s="219">
        <v>0</v>
      </c>
      <c r="AL697" s="219">
        <v>0</v>
      </c>
      <c r="AM697" s="219">
        <v>0</v>
      </c>
      <c r="AN697" s="219">
        <v>0</v>
      </c>
      <c r="AO697" s="219">
        <v>0.01</v>
      </c>
      <c r="AP697" s="219">
        <v>0</v>
      </c>
      <c r="AQ697" s="219">
        <v>0</v>
      </c>
      <c r="AR697" s="219">
        <v>0</v>
      </c>
      <c r="AS697" s="219">
        <v>0</v>
      </c>
      <c r="AT697" s="219">
        <v>0</v>
      </c>
      <c r="AU697" s="219">
        <v>57.16</v>
      </c>
      <c r="AV697" s="219">
        <v>11.72</v>
      </c>
      <c r="AW697" s="219">
        <v>7.62</v>
      </c>
      <c r="AX697" s="225">
        <v>0</v>
      </c>
      <c r="AY697" s="355"/>
      <c r="AZ697" s="35"/>
    </row>
    <row r="698" spans="1:52">
      <c r="A698" s="47">
        <v>12</v>
      </c>
      <c r="B698" s="170">
        <f t="shared" si="76"/>
        <v>16.98</v>
      </c>
      <c r="C698" s="170">
        <f t="shared" si="74"/>
        <v>15.94</v>
      </c>
      <c r="D698" s="170">
        <f t="shared" si="74"/>
        <v>13.91</v>
      </c>
      <c r="E698" s="170">
        <f t="shared" si="74"/>
        <v>0</v>
      </c>
      <c r="F698" s="170">
        <f t="shared" si="74"/>
        <v>0</v>
      </c>
      <c r="G698" s="170">
        <f t="shared" si="74"/>
        <v>6.5</v>
      </c>
      <c r="H698" s="170">
        <f t="shared" si="74"/>
        <v>6.13</v>
      </c>
      <c r="I698" s="170">
        <f t="shared" si="74"/>
        <v>0</v>
      </c>
      <c r="J698" s="170">
        <f t="shared" si="74"/>
        <v>0</v>
      </c>
      <c r="K698" s="170">
        <f t="shared" si="74"/>
        <v>0</v>
      </c>
      <c r="L698" s="170">
        <f t="shared" si="74"/>
        <v>0</v>
      </c>
      <c r="M698" s="170">
        <f t="shared" si="74"/>
        <v>0</v>
      </c>
      <c r="N698" s="170">
        <f t="shared" si="74"/>
        <v>0</v>
      </c>
      <c r="O698" s="170">
        <f t="shared" si="74"/>
        <v>0</v>
      </c>
      <c r="P698" s="170">
        <f t="shared" si="74"/>
        <v>0</v>
      </c>
      <c r="Q698" s="170">
        <f t="shared" si="74"/>
        <v>0</v>
      </c>
      <c r="R698" s="170">
        <f t="shared" si="74"/>
        <v>0</v>
      </c>
      <c r="S698" s="170">
        <f t="shared" si="75"/>
        <v>0</v>
      </c>
      <c r="T698" s="170">
        <f t="shared" si="75"/>
        <v>0</v>
      </c>
      <c r="U698" s="170">
        <f t="shared" si="75"/>
        <v>0</v>
      </c>
      <c r="V698" s="170">
        <f t="shared" si="75"/>
        <v>0</v>
      </c>
      <c r="W698" s="170">
        <f t="shared" si="75"/>
        <v>0</v>
      </c>
      <c r="X698" s="170">
        <f t="shared" si="75"/>
        <v>0</v>
      </c>
      <c r="Y698" s="170">
        <f t="shared" si="75"/>
        <v>0</v>
      </c>
      <c r="Z698" s="37"/>
      <c r="AA698" s="218">
        <v>16.98</v>
      </c>
      <c r="AB698" s="219">
        <v>15.94</v>
      </c>
      <c r="AC698" s="219">
        <v>13.91</v>
      </c>
      <c r="AD698" s="219">
        <v>0</v>
      </c>
      <c r="AE698" s="219">
        <v>0</v>
      </c>
      <c r="AF698" s="219">
        <v>6.5</v>
      </c>
      <c r="AG698" s="219">
        <v>6.13</v>
      </c>
      <c r="AH698" s="219">
        <v>0</v>
      </c>
      <c r="AI698" s="219">
        <v>0</v>
      </c>
      <c r="AJ698" s="219">
        <v>0</v>
      </c>
      <c r="AK698" s="219">
        <v>0</v>
      </c>
      <c r="AL698" s="219">
        <v>0</v>
      </c>
      <c r="AM698" s="219">
        <v>0</v>
      </c>
      <c r="AN698" s="219">
        <v>0</v>
      </c>
      <c r="AO698" s="219">
        <v>0</v>
      </c>
      <c r="AP698" s="219">
        <v>0</v>
      </c>
      <c r="AQ698" s="219">
        <v>0</v>
      </c>
      <c r="AR698" s="219">
        <v>0</v>
      </c>
      <c r="AS698" s="219">
        <v>0</v>
      </c>
      <c r="AT698" s="219">
        <v>0</v>
      </c>
      <c r="AU698" s="219">
        <v>0</v>
      </c>
      <c r="AV698" s="219">
        <v>0</v>
      </c>
      <c r="AW698" s="219">
        <v>0</v>
      </c>
      <c r="AX698" s="225">
        <v>0</v>
      </c>
      <c r="AY698" s="355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0</v>
      </c>
      <c r="D699" s="170">
        <f t="shared" si="74"/>
        <v>0.01</v>
      </c>
      <c r="E699" s="170">
        <f t="shared" si="74"/>
        <v>0</v>
      </c>
      <c r="F699" s="170">
        <f t="shared" si="74"/>
        <v>0</v>
      </c>
      <c r="G699" s="170">
        <f t="shared" si="74"/>
        <v>0</v>
      </c>
      <c r="H699" s="170">
        <f t="shared" si="74"/>
        <v>12.47</v>
      </c>
      <c r="I699" s="170">
        <f t="shared" si="74"/>
        <v>0</v>
      </c>
      <c r="J699" s="170">
        <f t="shared" si="74"/>
        <v>0</v>
      </c>
      <c r="K699" s="170">
        <f t="shared" si="74"/>
        <v>0</v>
      </c>
      <c r="L699" s="170">
        <f t="shared" si="74"/>
        <v>0</v>
      </c>
      <c r="M699" s="170">
        <f t="shared" si="74"/>
        <v>0</v>
      </c>
      <c r="N699" s="170">
        <f t="shared" si="74"/>
        <v>0</v>
      </c>
      <c r="O699" s="170">
        <f t="shared" si="74"/>
        <v>0</v>
      </c>
      <c r="P699" s="170">
        <f t="shared" si="74"/>
        <v>0</v>
      </c>
      <c r="Q699" s="170">
        <f t="shared" si="74"/>
        <v>0</v>
      </c>
      <c r="R699" s="170">
        <f t="shared" si="74"/>
        <v>0</v>
      </c>
      <c r="S699" s="170">
        <f t="shared" si="75"/>
        <v>0</v>
      </c>
      <c r="T699" s="170">
        <f t="shared" si="75"/>
        <v>0</v>
      </c>
      <c r="U699" s="170">
        <f t="shared" si="75"/>
        <v>0</v>
      </c>
      <c r="V699" s="170">
        <f t="shared" si="75"/>
        <v>0</v>
      </c>
      <c r="W699" s="170">
        <f t="shared" si="75"/>
        <v>0.01</v>
      </c>
      <c r="X699" s="170">
        <f t="shared" si="75"/>
        <v>0.01</v>
      </c>
      <c r="Y699" s="170">
        <f t="shared" si="75"/>
        <v>0</v>
      </c>
      <c r="Z699" s="37"/>
      <c r="AA699" s="218">
        <v>0</v>
      </c>
      <c r="AB699" s="219">
        <v>0</v>
      </c>
      <c r="AC699" s="219">
        <v>0.01</v>
      </c>
      <c r="AD699" s="219">
        <v>0</v>
      </c>
      <c r="AE699" s="219">
        <v>0</v>
      </c>
      <c r="AF699" s="219">
        <v>0</v>
      </c>
      <c r="AG699" s="219">
        <v>12.47</v>
      </c>
      <c r="AH699" s="219">
        <v>0</v>
      </c>
      <c r="AI699" s="219">
        <v>0</v>
      </c>
      <c r="AJ699" s="219">
        <v>0</v>
      </c>
      <c r="AK699" s="219">
        <v>0</v>
      </c>
      <c r="AL699" s="219">
        <v>0</v>
      </c>
      <c r="AM699" s="219">
        <v>0</v>
      </c>
      <c r="AN699" s="219">
        <v>0</v>
      </c>
      <c r="AO699" s="219">
        <v>0</v>
      </c>
      <c r="AP699" s="219">
        <v>0</v>
      </c>
      <c r="AQ699" s="219">
        <v>0</v>
      </c>
      <c r="AR699" s="219">
        <v>0</v>
      </c>
      <c r="AS699" s="219">
        <v>0</v>
      </c>
      <c r="AT699" s="219">
        <v>0</v>
      </c>
      <c r="AU699" s="219">
        <v>0</v>
      </c>
      <c r="AV699" s="219">
        <v>0.01</v>
      </c>
      <c r="AW699" s="219">
        <v>0.01</v>
      </c>
      <c r="AX699" s="225">
        <v>0</v>
      </c>
      <c r="AY699" s="355"/>
      <c r="AZ699" s="35"/>
    </row>
    <row r="700" spans="1:52">
      <c r="A700" s="47">
        <v>14</v>
      </c>
      <c r="B700" s="170">
        <f t="shared" si="76"/>
        <v>0.01</v>
      </c>
      <c r="C700" s="170">
        <f t="shared" si="74"/>
        <v>0</v>
      </c>
      <c r="D700" s="170">
        <f t="shared" si="74"/>
        <v>0.01</v>
      </c>
      <c r="E700" s="170">
        <f t="shared" si="74"/>
        <v>0.01</v>
      </c>
      <c r="F700" s="170">
        <f t="shared" si="74"/>
        <v>8.5</v>
      </c>
      <c r="G700" s="170">
        <f t="shared" si="74"/>
        <v>25</v>
      </c>
      <c r="H700" s="170">
        <f t="shared" si="74"/>
        <v>12.22</v>
      </c>
      <c r="I700" s="170">
        <f t="shared" si="74"/>
        <v>0</v>
      </c>
      <c r="J700" s="170">
        <f t="shared" si="74"/>
        <v>12.77</v>
      </c>
      <c r="K700" s="170">
        <f t="shared" si="74"/>
        <v>0</v>
      </c>
      <c r="L700" s="170">
        <f t="shared" si="74"/>
        <v>0</v>
      </c>
      <c r="M700" s="170">
        <f t="shared" si="74"/>
        <v>0</v>
      </c>
      <c r="N700" s="170">
        <f t="shared" si="74"/>
        <v>0</v>
      </c>
      <c r="O700" s="170">
        <f t="shared" si="74"/>
        <v>0</v>
      </c>
      <c r="P700" s="170">
        <f t="shared" si="74"/>
        <v>0</v>
      </c>
      <c r="Q700" s="170">
        <f t="shared" si="74"/>
        <v>0</v>
      </c>
      <c r="R700" s="170">
        <f t="shared" si="74"/>
        <v>0</v>
      </c>
      <c r="S700" s="170">
        <f t="shared" si="75"/>
        <v>0</v>
      </c>
      <c r="T700" s="170">
        <f t="shared" si="75"/>
        <v>0</v>
      </c>
      <c r="U700" s="170">
        <f t="shared" si="75"/>
        <v>0</v>
      </c>
      <c r="V700" s="170">
        <f t="shared" si="75"/>
        <v>0</v>
      </c>
      <c r="W700" s="170">
        <f t="shared" si="75"/>
        <v>0</v>
      </c>
      <c r="X700" s="170">
        <f t="shared" si="75"/>
        <v>0</v>
      </c>
      <c r="Y700" s="170">
        <f t="shared" si="75"/>
        <v>0</v>
      </c>
      <c r="Z700" s="37"/>
      <c r="AA700" s="218">
        <v>0.01</v>
      </c>
      <c r="AB700" s="219">
        <v>0</v>
      </c>
      <c r="AC700" s="219">
        <v>0.01</v>
      </c>
      <c r="AD700" s="219">
        <v>0.01</v>
      </c>
      <c r="AE700" s="219">
        <v>8.5</v>
      </c>
      <c r="AF700" s="219">
        <v>25</v>
      </c>
      <c r="AG700" s="219">
        <v>12.22</v>
      </c>
      <c r="AH700" s="219">
        <v>0</v>
      </c>
      <c r="AI700" s="219">
        <v>12.77</v>
      </c>
      <c r="AJ700" s="219">
        <v>0</v>
      </c>
      <c r="AK700" s="219">
        <v>0</v>
      </c>
      <c r="AL700" s="219">
        <v>0</v>
      </c>
      <c r="AM700" s="219">
        <v>0</v>
      </c>
      <c r="AN700" s="219">
        <v>0</v>
      </c>
      <c r="AO700" s="219">
        <v>0</v>
      </c>
      <c r="AP700" s="219">
        <v>0</v>
      </c>
      <c r="AQ700" s="219">
        <v>0</v>
      </c>
      <c r="AR700" s="219">
        <v>0</v>
      </c>
      <c r="AS700" s="219">
        <v>0</v>
      </c>
      <c r="AT700" s="219">
        <v>0</v>
      </c>
      <c r="AU700" s="219">
        <v>0</v>
      </c>
      <c r="AV700" s="219">
        <v>0</v>
      </c>
      <c r="AW700" s="219">
        <v>0</v>
      </c>
      <c r="AX700" s="225">
        <v>0</v>
      </c>
      <c r="AY700" s="355"/>
      <c r="AZ700" s="35"/>
    </row>
    <row r="701" spans="1:52">
      <c r="A701" s="47">
        <v>15</v>
      </c>
      <c r="B701" s="170">
        <f t="shared" si="76"/>
        <v>0</v>
      </c>
      <c r="C701" s="170">
        <f t="shared" si="74"/>
        <v>0</v>
      </c>
      <c r="D701" s="170">
        <f t="shared" si="74"/>
        <v>667.71</v>
      </c>
      <c r="E701" s="170">
        <f t="shared" si="74"/>
        <v>668.91</v>
      </c>
      <c r="F701" s="170">
        <f t="shared" si="74"/>
        <v>670.23</v>
      </c>
      <c r="G701" s="170">
        <f t="shared" si="74"/>
        <v>0</v>
      </c>
      <c r="H701" s="170">
        <f t="shared" si="74"/>
        <v>0</v>
      </c>
      <c r="I701" s="170">
        <f t="shared" si="74"/>
        <v>0</v>
      </c>
      <c r="J701" s="170">
        <f t="shared" si="74"/>
        <v>0</v>
      </c>
      <c r="K701" s="170">
        <f t="shared" si="74"/>
        <v>0</v>
      </c>
      <c r="L701" s="170">
        <f t="shared" si="74"/>
        <v>0</v>
      </c>
      <c r="M701" s="170">
        <f t="shared" si="74"/>
        <v>0</v>
      </c>
      <c r="N701" s="170">
        <f t="shared" si="74"/>
        <v>0</v>
      </c>
      <c r="O701" s="170">
        <f t="shared" si="74"/>
        <v>0</v>
      </c>
      <c r="P701" s="170">
        <f t="shared" si="74"/>
        <v>0</v>
      </c>
      <c r="Q701" s="170">
        <f t="shared" si="74"/>
        <v>0</v>
      </c>
      <c r="R701" s="170">
        <f t="shared" si="74"/>
        <v>0</v>
      </c>
      <c r="S701" s="170">
        <f t="shared" si="75"/>
        <v>0</v>
      </c>
      <c r="T701" s="170">
        <f t="shared" si="75"/>
        <v>0</v>
      </c>
      <c r="U701" s="170">
        <f t="shared" si="75"/>
        <v>0</v>
      </c>
      <c r="V701" s="170">
        <f t="shared" si="75"/>
        <v>0</v>
      </c>
      <c r="W701" s="170">
        <f t="shared" si="75"/>
        <v>0</v>
      </c>
      <c r="X701" s="170">
        <f t="shared" si="75"/>
        <v>0</v>
      </c>
      <c r="Y701" s="170">
        <f t="shared" si="75"/>
        <v>1.47</v>
      </c>
      <c r="Z701" s="37"/>
      <c r="AA701" s="218">
        <v>0</v>
      </c>
      <c r="AB701" s="219">
        <v>0</v>
      </c>
      <c r="AC701" s="219">
        <v>667.71</v>
      </c>
      <c r="AD701" s="219">
        <v>668.91</v>
      </c>
      <c r="AE701" s="219">
        <v>670.23</v>
      </c>
      <c r="AF701" s="219">
        <v>0</v>
      </c>
      <c r="AG701" s="219">
        <v>0</v>
      </c>
      <c r="AH701" s="219">
        <v>0</v>
      </c>
      <c r="AI701" s="219">
        <v>0</v>
      </c>
      <c r="AJ701" s="219">
        <v>0</v>
      </c>
      <c r="AK701" s="219">
        <v>0</v>
      </c>
      <c r="AL701" s="219">
        <v>0</v>
      </c>
      <c r="AM701" s="219">
        <v>0</v>
      </c>
      <c r="AN701" s="219">
        <v>0</v>
      </c>
      <c r="AO701" s="219">
        <v>0</v>
      </c>
      <c r="AP701" s="219">
        <v>0</v>
      </c>
      <c r="AQ701" s="219">
        <v>0</v>
      </c>
      <c r="AR701" s="219">
        <v>0</v>
      </c>
      <c r="AS701" s="219">
        <v>0</v>
      </c>
      <c r="AT701" s="219">
        <v>0</v>
      </c>
      <c r="AU701" s="219">
        <v>0</v>
      </c>
      <c r="AV701" s="219">
        <v>0</v>
      </c>
      <c r="AW701" s="219">
        <v>0</v>
      </c>
      <c r="AX701" s="225">
        <v>1.47</v>
      </c>
      <c r="AY701" s="355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0</v>
      </c>
      <c r="D702" s="170">
        <f t="shared" si="74"/>
        <v>0</v>
      </c>
      <c r="E702" s="170">
        <f t="shared" si="74"/>
        <v>0.01</v>
      </c>
      <c r="F702" s="170">
        <f t="shared" si="74"/>
        <v>0</v>
      </c>
      <c r="G702" s="170">
        <f t="shared" si="74"/>
        <v>0</v>
      </c>
      <c r="H702" s="170">
        <f t="shared" si="74"/>
        <v>0</v>
      </c>
      <c r="I702" s="170">
        <f t="shared" si="74"/>
        <v>0</v>
      </c>
      <c r="J702" s="170">
        <f t="shared" si="74"/>
        <v>0</v>
      </c>
      <c r="K702" s="170">
        <f t="shared" si="74"/>
        <v>0</v>
      </c>
      <c r="L702" s="170">
        <f t="shared" si="74"/>
        <v>0</v>
      </c>
      <c r="M702" s="170">
        <f t="shared" si="74"/>
        <v>0</v>
      </c>
      <c r="N702" s="170">
        <f t="shared" si="74"/>
        <v>0</v>
      </c>
      <c r="O702" s="170">
        <f t="shared" si="74"/>
        <v>0.01</v>
      </c>
      <c r="P702" s="170">
        <f t="shared" si="74"/>
        <v>0</v>
      </c>
      <c r="Q702" s="170">
        <f t="shared" si="74"/>
        <v>0</v>
      </c>
      <c r="R702" s="170">
        <f t="shared" ref="R702:R717" si="77">AQ702+$AY702</f>
        <v>0</v>
      </c>
      <c r="S702" s="170">
        <f t="shared" si="75"/>
        <v>0</v>
      </c>
      <c r="T702" s="170">
        <f t="shared" si="75"/>
        <v>0</v>
      </c>
      <c r="U702" s="170">
        <f t="shared" si="75"/>
        <v>0</v>
      </c>
      <c r="V702" s="170">
        <f t="shared" si="75"/>
        <v>0</v>
      </c>
      <c r="W702" s="170">
        <f t="shared" si="75"/>
        <v>0</v>
      </c>
      <c r="X702" s="170">
        <f t="shared" si="75"/>
        <v>0</v>
      </c>
      <c r="Y702" s="170">
        <f t="shared" si="75"/>
        <v>0</v>
      </c>
      <c r="Z702" s="37"/>
      <c r="AA702" s="218">
        <v>0</v>
      </c>
      <c r="AB702" s="219">
        <v>0</v>
      </c>
      <c r="AC702" s="219">
        <v>0</v>
      </c>
      <c r="AD702" s="219">
        <v>0.01</v>
      </c>
      <c r="AE702" s="219">
        <v>0</v>
      </c>
      <c r="AF702" s="219">
        <v>0</v>
      </c>
      <c r="AG702" s="219">
        <v>0</v>
      </c>
      <c r="AH702" s="219">
        <v>0</v>
      </c>
      <c r="AI702" s="219">
        <v>0</v>
      </c>
      <c r="AJ702" s="219">
        <v>0</v>
      </c>
      <c r="AK702" s="219">
        <v>0</v>
      </c>
      <c r="AL702" s="219">
        <v>0</v>
      </c>
      <c r="AM702" s="219">
        <v>0</v>
      </c>
      <c r="AN702" s="219">
        <v>0.01</v>
      </c>
      <c r="AO702" s="219">
        <v>0</v>
      </c>
      <c r="AP702" s="219">
        <v>0</v>
      </c>
      <c r="AQ702" s="219">
        <v>0</v>
      </c>
      <c r="AR702" s="219">
        <v>0</v>
      </c>
      <c r="AS702" s="219">
        <v>0</v>
      </c>
      <c r="AT702" s="219">
        <v>0</v>
      </c>
      <c r="AU702" s="219">
        <v>0</v>
      </c>
      <c r="AV702" s="219">
        <v>0</v>
      </c>
      <c r="AW702" s="219">
        <v>0</v>
      </c>
      <c r="AX702" s="225">
        <v>0</v>
      </c>
      <c r="AY702" s="355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0</v>
      </c>
      <c r="D703" s="170">
        <f t="shared" si="76"/>
        <v>0</v>
      </c>
      <c r="E703" s="170">
        <f t="shared" si="76"/>
        <v>0</v>
      </c>
      <c r="F703" s="170">
        <f t="shared" si="76"/>
        <v>0</v>
      </c>
      <c r="G703" s="170">
        <f t="shared" si="76"/>
        <v>0</v>
      </c>
      <c r="H703" s="170">
        <f t="shared" si="76"/>
        <v>0</v>
      </c>
      <c r="I703" s="170">
        <f t="shared" si="76"/>
        <v>0</v>
      </c>
      <c r="J703" s="170">
        <f t="shared" si="76"/>
        <v>0</v>
      </c>
      <c r="K703" s="170">
        <f t="shared" si="76"/>
        <v>0</v>
      </c>
      <c r="L703" s="170">
        <f t="shared" si="76"/>
        <v>0</v>
      </c>
      <c r="M703" s="170">
        <f t="shared" si="76"/>
        <v>0</v>
      </c>
      <c r="N703" s="170">
        <f t="shared" si="76"/>
        <v>0</v>
      </c>
      <c r="O703" s="170">
        <f t="shared" si="76"/>
        <v>0</v>
      </c>
      <c r="P703" s="170">
        <f t="shared" si="76"/>
        <v>0</v>
      </c>
      <c r="Q703" s="170">
        <f t="shared" si="76"/>
        <v>0</v>
      </c>
      <c r="R703" s="170">
        <f t="shared" si="77"/>
        <v>0</v>
      </c>
      <c r="S703" s="170">
        <f t="shared" si="75"/>
        <v>0</v>
      </c>
      <c r="T703" s="170">
        <f t="shared" si="75"/>
        <v>0</v>
      </c>
      <c r="U703" s="170">
        <f t="shared" si="75"/>
        <v>0</v>
      </c>
      <c r="V703" s="170">
        <f t="shared" si="75"/>
        <v>0.01</v>
      </c>
      <c r="W703" s="170">
        <f t="shared" si="75"/>
        <v>0.01</v>
      </c>
      <c r="X703" s="170">
        <f t="shared" si="75"/>
        <v>0</v>
      </c>
      <c r="Y703" s="170">
        <f t="shared" si="75"/>
        <v>0</v>
      </c>
      <c r="Z703" s="37"/>
      <c r="AA703" s="218">
        <v>0</v>
      </c>
      <c r="AB703" s="219">
        <v>0</v>
      </c>
      <c r="AC703" s="219">
        <v>0</v>
      </c>
      <c r="AD703" s="219">
        <v>0</v>
      </c>
      <c r="AE703" s="219">
        <v>0</v>
      </c>
      <c r="AF703" s="219">
        <v>0</v>
      </c>
      <c r="AG703" s="219">
        <v>0</v>
      </c>
      <c r="AH703" s="219">
        <v>0</v>
      </c>
      <c r="AI703" s="219">
        <v>0</v>
      </c>
      <c r="AJ703" s="219">
        <v>0</v>
      </c>
      <c r="AK703" s="219">
        <v>0</v>
      </c>
      <c r="AL703" s="219">
        <v>0</v>
      </c>
      <c r="AM703" s="219">
        <v>0</v>
      </c>
      <c r="AN703" s="219">
        <v>0</v>
      </c>
      <c r="AO703" s="219">
        <v>0</v>
      </c>
      <c r="AP703" s="219">
        <v>0</v>
      </c>
      <c r="AQ703" s="219">
        <v>0</v>
      </c>
      <c r="AR703" s="219">
        <v>0</v>
      </c>
      <c r="AS703" s="219">
        <v>0</v>
      </c>
      <c r="AT703" s="219">
        <v>0</v>
      </c>
      <c r="AU703" s="219">
        <v>0.01</v>
      </c>
      <c r="AV703" s="219">
        <v>0.01</v>
      </c>
      <c r="AW703" s="219">
        <v>0</v>
      </c>
      <c r="AX703" s="225">
        <v>0</v>
      </c>
      <c r="AY703" s="355"/>
      <c r="AZ703" s="35"/>
    </row>
    <row r="704" spans="1:52">
      <c r="A704" s="47">
        <v>18</v>
      </c>
      <c r="B704" s="170">
        <f t="shared" si="76"/>
        <v>650.03</v>
      </c>
      <c r="C704" s="170">
        <f t="shared" si="76"/>
        <v>648.80999999999995</v>
      </c>
      <c r="D704" s="170">
        <f t="shared" si="76"/>
        <v>0</v>
      </c>
      <c r="E704" s="170">
        <f t="shared" si="76"/>
        <v>0</v>
      </c>
      <c r="F704" s="170">
        <f t="shared" si="76"/>
        <v>651.91999999999996</v>
      </c>
      <c r="G704" s="170">
        <f t="shared" si="76"/>
        <v>0</v>
      </c>
      <c r="H704" s="170">
        <f t="shared" si="76"/>
        <v>656.98</v>
      </c>
      <c r="I704" s="170">
        <f t="shared" si="76"/>
        <v>0</v>
      </c>
      <c r="J704" s="170">
        <f t="shared" si="76"/>
        <v>0</v>
      </c>
      <c r="K704" s="170">
        <f t="shared" si="76"/>
        <v>659.3</v>
      </c>
      <c r="L704" s="170">
        <f t="shared" si="76"/>
        <v>660.35</v>
      </c>
      <c r="M704" s="170">
        <f t="shared" si="76"/>
        <v>660.73</v>
      </c>
      <c r="N704" s="170">
        <f t="shared" si="76"/>
        <v>660.92</v>
      </c>
      <c r="O704" s="170">
        <f t="shared" si="76"/>
        <v>660.59</v>
      </c>
      <c r="P704" s="170">
        <f t="shared" si="76"/>
        <v>659.4</v>
      </c>
      <c r="Q704" s="170">
        <f t="shared" si="76"/>
        <v>0</v>
      </c>
      <c r="R704" s="170">
        <f t="shared" si="77"/>
        <v>659.22</v>
      </c>
      <c r="S704" s="170">
        <f t="shared" si="75"/>
        <v>661.91</v>
      </c>
      <c r="T704" s="170">
        <f t="shared" si="75"/>
        <v>993.59</v>
      </c>
      <c r="U704" s="170">
        <f t="shared" si="75"/>
        <v>0</v>
      </c>
      <c r="V704" s="170">
        <f t="shared" si="75"/>
        <v>824.41</v>
      </c>
      <c r="W704" s="170">
        <f t="shared" si="75"/>
        <v>606.76</v>
      </c>
      <c r="X704" s="170">
        <f t="shared" si="75"/>
        <v>807.81</v>
      </c>
      <c r="Y704" s="170">
        <f t="shared" si="75"/>
        <v>685.37</v>
      </c>
      <c r="Z704" s="37"/>
      <c r="AA704" s="218">
        <v>650.03</v>
      </c>
      <c r="AB704" s="219">
        <v>648.80999999999995</v>
      </c>
      <c r="AC704" s="219">
        <v>0</v>
      </c>
      <c r="AD704" s="219">
        <v>0</v>
      </c>
      <c r="AE704" s="219">
        <v>651.91999999999996</v>
      </c>
      <c r="AF704" s="219">
        <v>0</v>
      </c>
      <c r="AG704" s="219">
        <v>656.98</v>
      </c>
      <c r="AH704" s="219">
        <v>0</v>
      </c>
      <c r="AI704" s="219">
        <v>0</v>
      </c>
      <c r="AJ704" s="219">
        <v>659.3</v>
      </c>
      <c r="AK704" s="219">
        <v>660.35</v>
      </c>
      <c r="AL704" s="219">
        <v>660.73</v>
      </c>
      <c r="AM704" s="219">
        <v>660.92</v>
      </c>
      <c r="AN704" s="219">
        <v>660.59</v>
      </c>
      <c r="AO704" s="219">
        <v>659.4</v>
      </c>
      <c r="AP704" s="219">
        <v>0</v>
      </c>
      <c r="AQ704" s="219">
        <v>659.22</v>
      </c>
      <c r="AR704" s="219">
        <v>661.91</v>
      </c>
      <c r="AS704" s="219">
        <v>993.59</v>
      </c>
      <c r="AT704" s="219">
        <v>0</v>
      </c>
      <c r="AU704" s="219">
        <v>824.41</v>
      </c>
      <c r="AV704" s="219">
        <v>606.76</v>
      </c>
      <c r="AW704" s="219">
        <v>807.81</v>
      </c>
      <c r="AX704" s="225">
        <v>685.37</v>
      </c>
      <c r="AY704" s="355"/>
      <c r="AZ704" s="35"/>
    </row>
    <row r="705" spans="1:52">
      <c r="A705" s="47">
        <v>19</v>
      </c>
      <c r="B705" s="170">
        <f t="shared" si="76"/>
        <v>212.27</v>
      </c>
      <c r="C705" s="170">
        <f t="shared" si="76"/>
        <v>157.88</v>
      </c>
      <c r="D705" s="170">
        <f t="shared" si="76"/>
        <v>69.17</v>
      </c>
      <c r="E705" s="170">
        <f t="shared" si="76"/>
        <v>0</v>
      </c>
      <c r="F705" s="170">
        <f t="shared" si="76"/>
        <v>192.32</v>
      </c>
      <c r="G705" s="170">
        <f t="shared" si="76"/>
        <v>0</v>
      </c>
      <c r="H705" s="170">
        <f t="shared" si="76"/>
        <v>0</v>
      </c>
      <c r="I705" s="170">
        <f t="shared" si="76"/>
        <v>0</v>
      </c>
      <c r="J705" s="170">
        <f t="shared" si="76"/>
        <v>0</v>
      </c>
      <c r="K705" s="170">
        <f t="shared" si="76"/>
        <v>0</v>
      </c>
      <c r="L705" s="170">
        <f t="shared" si="76"/>
        <v>0</v>
      </c>
      <c r="M705" s="170">
        <f t="shared" si="76"/>
        <v>0</v>
      </c>
      <c r="N705" s="170">
        <f t="shared" si="76"/>
        <v>0</v>
      </c>
      <c r="O705" s="170">
        <f t="shared" si="76"/>
        <v>0</v>
      </c>
      <c r="P705" s="170">
        <f t="shared" si="76"/>
        <v>0</v>
      </c>
      <c r="Q705" s="170">
        <f t="shared" si="76"/>
        <v>0</v>
      </c>
      <c r="R705" s="170">
        <f t="shared" si="77"/>
        <v>0</v>
      </c>
      <c r="S705" s="170">
        <f t="shared" si="75"/>
        <v>0</v>
      </c>
      <c r="T705" s="170">
        <f t="shared" si="75"/>
        <v>0</v>
      </c>
      <c r="U705" s="170">
        <f t="shared" si="75"/>
        <v>0</v>
      </c>
      <c r="V705" s="170">
        <f t="shared" si="75"/>
        <v>0.01</v>
      </c>
      <c r="W705" s="170">
        <f t="shared" si="75"/>
        <v>0</v>
      </c>
      <c r="X705" s="170">
        <f t="shared" si="75"/>
        <v>0.01</v>
      </c>
      <c r="Y705" s="170">
        <f t="shared" si="75"/>
        <v>0</v>
      </c>
      <c r="Z705" s="37"/>
      <c r="AA705" s="218">
        <v>212.27</v>
      </c>
      <c r="AB705" s="219">
        <v>157.88</v>
      </c>
      <c r="AC705" s="219">
        <v>69.17</v>
      </c>
      <c r="AD705" s="219">
        <v>0</v>
      </c>
      <c r="AE705" s="219">
        <v>192.32</v>
      </c>
      <c r="AF705" s="219">
        <v>0</v>
      </c>
      <c r="AG705" s="219">
        <v>0</v>
      </c>
      <c r="AH705" s="219">
        <v>0</v>
      </c>
      <c r="AI705" s="219">
        <v>0</v>
      </c>
      <c r="AJ705" s="219">
        <v>0</v>
      </c>
      <c r="AK705" s="219">
        <v>0</v>
      </c>
      <c r="AL705" s="219">
        <v>0</v>
      </c>
      <c r="AM705" s="219">
        <v>0</v>
      </c>
      <c r="AN705" s="219">
        <v>0</v>
      </c>
      <c r="AO705" s="219">
        <v>0</v>
      </c>
      <c r="AP705" s="219">
        <v>0</v>
      </c>
      <c r="AQ705" s="219">
        <v>0</v>
      </c>
      <c r="AR705" s="219">
        <v>0</v>
      </c>
      <c r="AS705" s="219">
        <v>0</v>
      </c>
      <c r="AT705" s="219">
        <v>0</v>
      </c>
      <c r="AU705" s="219">
        <v>0.01</v>
      </c>
      <c r="AV705" s="219">
        <v>0</v>
      </c>
      <c r="AW705" s="219">
        <v>0.01</v>
      </c>
      <c r="AX705" s="225">
        <v>0</v>
      </c>
      <c r="AY705" s="355"/>
      <c r="AZ705" s="35"/>
    </row>
    <row r="706" spans="1:52">
      <c r="A706" s="47">
        <v>20</v>
      </c>
      <c r="B706" s="170">
        <f t="shared" si="76"/>
        <v>2.2400000000000002</v>
      </c>
      <c r="C706" s="170">
        <f t="shared" si="76"/>
        <v>2.85</v>
      </c>
      <c r="D706" s="170">
        <f t="shared" si="76"/>
        <v>3.2</v>
      </c>
      <c r="E706" s="170">
        <f t="shared" si="76"/>
        <v>4.03</v>
      </c>
      <c r="F706" s="170">
        <f t="shared" si="76"/>
        <v>5.8</v>
      </c>
      <c r="G706" s="170">
        <f t="shared" si="76"/>
        <v>3.47</v>
      </c>
      <c r="H706" s="170">
        <f t="shared" si="76"/>
        <v>3.95</v>
      </c>
      <c r="I706" s="170">
        <f t="shared" si="76"/>
        <v>4.71</v>
      </c>
      <c r="J706" s="170">
        <f t="shared" si="76"/>
        <v>4.79</v>
      </c>
      <c r="K706" s="170">
        <f t="shared" si="76"/>
        <v>8.33</v>
      </c>
      <c r="L706" s="170">
        <f t="shared" si="76"/>
        <v>8.0399999999999991</v>
      </c>
      <c r="M706" s="170">
        <f t="shared" si="76"/>
        <v>6.2</v>
      </c>
      <c r="N706" s="170">
        <f t="shared" si="76"/>
        <v>7.1</v>
      </c>
      <c r="O706" s="170">
        <f t="shared" si="76"/>
        <v>7.69</v>
      </c>
      <c r="P706" s="170">
        <f t="shared" si="76"/>
        <v>0</v>
      </c>
      <c r="Q706" s="170">
        <f t="shared" si="76"/>
        <v>0</v>
      </c>
      <c r="R706" s="170">
        <f t="shared" si="77"/>
        <v>0</v>
      </c>
      <c r="S706" s="170">
        <f t="shared" si="75"/>
        <v>0</v>
      </c>
      <c r="T706" s="170">
        <f t="shared" si="75"/>
        <v>0</v>
      </c>
      <c r="U706" s="170">
        <f t="shared" si="75"/>
        <v>0</v>
      </c>
      <c r="V706" s="170">
        <f t="shared" si="75"/>
        <v>3.08</v>
      </c>
      <c r="W706" s="170">
        <f t="shared" si="75"/>
        <v>5.04</v>
      </c>
      <c r="X706" s="170">
        <f t="shared" si="75"/>
        <v>4.87</v>
      </c>
      <c r="Y706" s="170">
        <f t="shared" si="75"/>
        <v>5.66</v>
      </c>
      <c r="Z706" s="37"/>
      <c r="AA706" s="218">
        <v>2.2400000000000002</v>
      </c>
      <c r="AB706" s="219">
        <v>2.85</v>
      </c>
      <c r="AC706" s="219">
        <v>3.2</v>
      </c>
      <c r="AD706" s="219">
        <v>4.03</v>
      </c>
      <c r="AE706" s="219">
        <v>5.8</v>
      </c>
      <c r="AF706" s="219">
        <v>3.47</v>
      </c>
      <c r="AG706" s="219">
        <v>3.95</v>
      </c>
      <c r="AH706" s="219">
        <v>4.71</v>
      </c>
      <c r="AI706" s="219">
        <v>4.79</v>
      </c>
      <c r="AJ706" s="219">
        <v>8.33</v>
      </c>
      <c r="AK706" s="219">
        <v>8.0399999999999991</v>
      </c>
      <c r="AL706" s="219">
        <v>6.2</v>
      </c>
      <c r="AM706" s="219">
        <v>7.1</v>
      </c>
      <c r="AN706" s="219">
        <v>7.69</v>
      </c>
      <c r="AO706" s="219">
        <v>0</v>
      </c>
      <c r="AP706" s="219">
        <v>0</v>
      </c>
      <c r="AQ706" s="219">
        <v>0</v>
      </c>
      <c r="AR706" s="219">
        <v>0</v>
      </c>
      <c r="AS706" s="219">
        <v>0</v>
      </c>
      <c r="AT706" s="219">
        <v>0</v>
      </c>
      <c r="AU706" s="219">
        <v>3.08</v>
      </c>
      <c r="AV706" s="219">
        <v>5.04</v>
      </c>
      <c r="AW706" s="219">
        <v>4.87</v>
      </c>
      <c r="AX706" s="225">
        <v>5.66</v>
      </c>
      <c r="AY706" s="355"/>
      <c r="AZ706" s="35"/>
    </row>
    <row r="707" spans="1:52">
      <c r="A707" s="47">
        <v>21</v>
      </c>
      <c r="B707" s="170">
        <f t="shared" si="76"/>
        <v>7.55</v>
      </c>
      <c r="C707" s="170">
        <f t="shared" si="76"/>
        <v>7.39</v>
      </c>
      <c r="D707" s="170">
        <f t="shared" si="76"/>
        <v>7.14</v>
      </c>
      <c r="E707" s="170">
        <f t="shared" si="76"/>
        <v>0</v>
      </c>
      <c r="F707" s="170">
        <f t="shared" si="76"/>
        <v>0</v>
      </c>
      <c r="G707" s="170">
        <f t="shared" si="76"/>
        <v>0</v>
      </c>
      <c r="H707" s="170">
        <f t="shared" si="76"/>
        <v>0</v>
      </c>
      <c r="I707" s="170">
        <f t="shared" si="76"/>
        <v>0</v>
      </c>
      <c r="J707" s="170">
        <f t="shared" si="76"/>
        <v>0</v>
      </c>
      <c r="K707" s="170">
        <f t="shared" si="76"/>
        <v>0</v>
      </c>
      <c r="L707" s="170">
        <f t="shared" si="76"/>
        <v>0</v>
      </c>
      <c r="M707" s="170">
        <f t="shared" si="76"/>
        <v>0</v>
      </c>
      <c r="N707" s="170">
        <f t="shared" si="76"/>
        <v>0</v>
      </c>
      <c r="O707" s="170">
        <f t="shared" si="76"/>
        <v>0</v>
      </c>
      <c r="P707" s="170">
        <f t="shared" si="76"/>
        <v>0</v>
      </c>
      <c r="Q707" s="170">
        <f t="shared" si="76"/>
        <v>0.01</v>
      </c>
      <c r="R707" s="170">
        <f t="shared" si="77"/>
        <v>0</v>
      </c>
      <c r="S707" s="170">
        <f t="shared" si="75"/>
        <v>0</v>
      </c>
      <c r="T707" s="170">
        <f t="shared" si="75"/>
        <v>0</v>
      </c>
      <c r="U707" s="170">
        <f t="shared" si="75"/>
        <v>0</v>
      </c>
      <c r="V707" s="170">
        <f t="shared" si="75"/>
        <v>0</v>
      </c>
      <c r="W707" s="170">
        <f t="shared" si="75"/>
        <v>0</v>
      </c>
      <c r="X707" s="170">
        <f t="shared" si="75"/>
        <v>0</v>
      </c>
      <c r="Y707" s="170">
        <f t="shared" si="75"/>
        <v>0</v>
      </c>
      <c r="Z707" s="37"/>
      <c r="AA707" s="218">
        <v>7.55</v>
      </c>
      <c r="AB707" s="219">
        <v>7.39</v>
      </c>
      <c r="AC707" s="219">
        <v>7.14</v>
      </c>
      <c r="AD707" s="219">
        <v>0</v>
      </c>
      <c r="AE707" s="219">
        <v>0</v>
      </c>
      <c r="AF707" s="219">
        <v>0</v>
      </c>
      <c r="AG707" s="219">
        <v>0</v>
      </c>
      <c r="AH707" s="219">
        <v>0</v>
      </c>
      <c r="AI707" s="219">
        <v>0</v>
      </c>
      <c r="AJ707" s="219">
        <v>0</v>
      </c>
      <c r="AK707" s="219">
        <v>0</v>
      </c>
      <c r="AL707" s="219">
        <v>0</v>
      </c>
      <c r="AM707" s="219">
        <v>0</v>
      </c>
      <c r="AN707" s="219">
        <v>0</v>
      </c>
      <c r="AO707" s="219">
        <v>0</v>
      </c>
      <c r="AP707" s="219">
        <v>0.01</v>
      </c>
      <c r="AQ707" s="219">
        <v>0</v>
      </c>
      <c r="AR707" s="219">
        <v>0</v>
      </c>
      <c r="AS707" s="219">
        <v>0</v>
      </c>
      <c r="AT707" s="219">
        <v>0</v>
      </c>
      <c r="AU707" s="219">
        <v>0</v>
      </c>
      <c r="AV707" s="219">
        <v>0</v>
      </c>
      <c r="AW707" s="219">
        <v>0</v>
      </c>
      <c r="AX707" s="225">
        <v>0</v>
      </c>
      <c r="AY707" s="355"/>
      <c r="AZ707" s="35"/>
    </row>
    <row r="708" spans="1:52">
      <c r="A708" s="47">
        <v>22</v>
      </c>
      <c r="B708" s="170">
        <f t="shared" si="76"/>
        <v>5.01</v>
      </c>
      <c r="C708" s="170">
        <f t="shared" si="76"/>
        <v>5.3</v>
      </c>
      <c r="D708" s="170">
        <f t="shared" si="76"/>
        <v>4.51</v>
      </c>
      <c r="E708" s="170">
        <f t="shared" si="76"/>
        <v>4.57</v>
      </c>
      <c r="F708" s="170">
        <f t="shared" si="76"/>
        <v>4.4800000000000004</v>
      </c>
      <c r="G708" s="170">
        <f t="shared" si="76"/>
        <v>4.37</v>
      </c>
      <c r="H708" s="170">
        <f t="shared" si="76"/>
        <v>0.01</v>
      </c>
      <c r="I708" s="170">
        <f t="shared" si="76"/>
        <v>0</v>
      </c>
      <c r="J708" s="170">
        <f t="shared" si="76"/>
        <v>0</v>
      </c>
      <c r="K708" s="170">
        <f t="shared" si="76"/>
        <v>0</v>
      </c>
      <c r="L708" s="170">
        <f t="shared" si="76"/>
        <v>0</v>
      </c>
      <c r="M708" s="170">
        <f t="shared" si="76"/>
        <v>0</v>
      </c>
      <c r="N708" s="170">
        <f t="shared" si="76"/>
        <v>0</v>
      </c>
      <c r="O708" s="170">
        <f t="shared" si="76"/>
        <v>0</v>
      </c>
      <c r="P708" s="170">
        <f t="shared" si="76"/>
        <v>0</v>
      </c>
      <c r="Q708" s="170">
        <f t="shared" si="76"/>
        <v>0</v>
      </c>
      <c r="R708" s="170">
        <f t="shared" si="77"/>
        <v>0</v>
      </c>
      <c r="S708" s="170">
        <f t="shared" si="75"/>
        <v>0</v>
      </c>
      <c r="T708" s="170">
        <f t="shared" si="75"/>
        <v>0</v>
      </c>
      <c r="U708" s="170">
        <f t="shared" si="75"/>
        <v>0</v>
      </c>
      <c r="V708" s="170">
        <f t="shared" si="75"/>
        <v>0</v>
      </c>
      <c r="W708" s="170">
        <f t="shared" si="75"/>
        <v>0</v>
      </c>
      <c r="X708" s="170">
        <f t="shared" si="75"/>
        <v>0</v>
      </c>
      <c r="Y708" s="170">
        <f t="shared" si="75"/>
        <v>33.799999999999997</v>
      </c>
      <c r="Z708" s="37"/>
      <c r="AA708" s="218">
        <v>5.01</v>
      </c>
      <c r="AB708" s="219">
        <v>5.3</v>
      </c>
      <c r="AC708" s="219">
        <v>4.51</v>
      </c>
      <c r="AD708" s="219">
        <v>4.57</v>
      </c>
      <c r="AE708" s="219">
        <v>4.4800000000000004</v>
      </c>
      <c r="AF708" s="219">
        <v>4.37</v>
      </c>
      <c r="AG708" s="219">
        <v>0.01</v>
      </c>
      <c r="AH708" s="219">
        <v>0</v>
      </c>
      <c r="AI708" s="219">
        <v>0</v>
      </c>
      <c r="AJ708" s="219">
        <v>0</v>
      </c>
      <c r="AK708" s="219">
        <v>0</v>
      </c>
      <c r="AL708" s="219">
        <v>0</v>
      </c>
      <c r="AM708" s="219">
        <v>0</v>
      </c>
      <c r="AN708" s="219">
        <v>0</v>
      </c>
      <c r="AO708" s="219">
        <v>0</v>
      </c>
      <c r="AP708" s="219">
        <v>0</v>
      </c>
      <c r="AQ708" s="219">
        <v>0</v>
      </c>
      <c r="AR708" s="219">
        <v>0</v>
      </c>
      <c r="AS708" s="219">
        <v>0</v>
      </c>
      <c r="AT708" s="219">
        <v>0</v>
      </c>
      <c r="AU708" s="219">
        <v>0</v>
      </c>
      <c r="AV708" s="219">
        <v>0</v>
      </c>
      <c r="AW708" s="219">
        <v>0</v>
      </c>
      <c r="AX708" s="225">
        <v>33.799999999999997</v>
      </c>
      <c r="AY708" s="355"/>
      <c r="AZ708" s="35"/>
    </row>
    <row r="709" spans="1:52">
      <c r="A709" s="47">
        <v>23</v>
      </c>
      <c r="B709" s="170">
        <f t="shared" si="76"/>
        <v>0</v>
      </c>
      <c r="C709" s="170">
        <f t="shared" si="76"/>
        <v>0</v>
      </c>
      <c r="D709" s="170">
        <f t="shared" si="76"/>
        <v>0</v>
      </c>
      <c r="E709" s="170">
        <f t="shared" si="76"/>
        <v>0</v>
      </c>
      <c r="F709" s="170">
        <f t="shared" si="76"/>
        <v>3.45</v>
      </c>
      <c r="G709" s="170">
        <f t="shared" si="76"/>
        <v>0</v>
      </c>
      <c r="H709" s="170">
        <f t="shared" si="76"/>
        <v>10.53</v>
      </c>
      <c r="I709" s="170">
        <f t="shared" si="76"/>
        <v>0</v>
      </c>
      <c r="J709" s="170">
        <f t="shared" si="76"/>
        <v>9.73</v>
      </c>
      <c r="K709" s="170">
        <f t="shared" si="76"/>
        <v>0</v>
      </c>
      <c r="L709" s="170">
        <f t="shared" si="76"/>
        <v>0</v>
      </c>
      <c r="M709" s="170">
        <f t="shared" si="76"/>
        <v>0</v>
      </c>
      <c r="N709" s="170">
        <f t="shared" si="76"/>
        <v>0</v>
      </c>
      <c r="O709" s="170">
        <f t="shared" si="76"/>
        <v>0</v>
      </c>
      <c r="P709" s="170">
        <f t="shared" si="76"/>
        <v>0</v>
      </c>
      <c r="Q709" s="170">
        <f t="shared" si="76"/>
        <v>0</v>
      </c>
      <c r="R709" s="170">
        <f t="shared" si="77"/>
        <v>0</v>
      </c>
      <c r="S709" s="170">
        <f t="shared" si="75"/>
        <v>0</v>
      </c>
      <c r="T709" s="170">
        <f t="shared" si="75"/>
        <v>0</v>
      </c>
      <c r="U709" s="170">
        <f t="shared" si="75"/>
        <v>0</v>
      </c>
      <c r="V709" s="170">
        <f t="shared" si="75"/>
        <v>0</v>
      </c>
      <c r="W709" s="170">
        <f t="shared" si="75"/>
        <v>0</v>
      </c>
      <c r="X709" s="170">
        <f t="shared" si="75"/>
        <v>0</v>
      </c>
      <c r="Y709" s="170">
        <f t="shared" si="75"/>
        <v>0</v>
      </c>
      <c r="Z709" s="37"/>
      <c r="AA709" s="218">
        <v>0</v>
      </c>
      <c r="AB709" s="219">
        <v>0</v>
      </c>
      <c r="AC709" s="219">
        <v>0</v>
      </c>
      <c r="AD709" s="219">
        <v>0</v>
      </c>
      <c r="AE709" s="219">
        <v>3.45</v>
      </c>
      <c r="AF709" s="219">
        <v>0</v>
      </c>
      <c r="AG709" s="219">
        <v>10.53</v>
      </c>
      <c r="AH709" s="219">
        <v>0</v>
      </c>
      <c r="AI709" s="219">
        <v>9.73</v>
      </c>
      <c r="AJ709" s="219">
        <v>0</v>
      </c>
      <c r="AK709" s="219">
        <v>0</v>
      </c>
      <c r="AL709" s="219">
        <v>0</v>
      </c>
      <c r="AM709" s="219">
        <v>0</v>
      </c>
      <c r="AN709" s="219">
        <v>0</v>
      </c>
      <c r="AO709" s="219">
        <v>0</v>
      </c>
      <c r="AP709" s="219">
        <v>0</v>
      </c>
      <c r="AQ709" s="219">
        <v>0</v>
      </c>
      <c r="AR709" s="219">
        <v>0</v>
      </c>
      <c r="AS709" s="219">
        <v>0</v>
      </c>
      <c r="AT709" s="219">
        <v>0</v>
      </c>
      <c r="AU709" s="219">
        <v>0</v>
      </c>
      <c r="AV709" s="219">
        <v>0</v>
      </c>
      <c r="AW709" s="219">
        <v>0</v>
      </c>
      <c r="AX709" s="225">
        <v>0</v>
      </c>
      <c r="AY709" s="355"/>
      <c r="AZ709" s="35"/>
    </row>
    <row r="710" spans="1:52">
      <c r="A710" s="47">
        <v>24</v>
      </c>
      <c r="B710" s="170">
        <f t="shared" si="76"/>
        <v>0.01</v>
      </c>
      <c r="C710" s="170">
        <f t="shared" si="76"/>
        <v>0</v>
      </c>
      <c r="D710" s="170">
        <f t="shared" si="76"/>
        <v>0</v>
      </c>
      <c r="E710" s="170">
        <f t="shared" si="76"/>
        <v>0</v>
      </c>
      <c r="F710" s="170">
        <f t="shared" si="76"/>
        <v>0</v>
      </c>
      <c r="G710" s="170">
        <f t="shared" si="76"/>
        <v>0</v>
      </c>
      <c r="H710" s="170">
        <f t="shared" si="76"/>
        <v>0</v>
      </c>
      <c r="I710" s="170">
        <f t="shared" si="76"/>
        <v>0</v>
      </c>
      <c r="J710" s="170">
        <f t="shared" si="76"/>
        <v>0</v>
      </c>
      <c r="K710" s="170">
        <f t="shared" si="76"/>
        <v>0</v>
      </c>
      <c r="L710" s="170">
        <f t="shared" si="76"/>
        <v>0</v>
      </c>
      <c r="M710" s="170">
        <f t="shared" si="76"/>
        <v>0</v>
      </c>
      <c r="N710" s="170">
        <f t="shared" si="76"/>
        <v>0</v>
      </c>
      <c r="O710" s="170">
        <f t="shared" si="76"/>
        <v>0</v>
      </c>
      <c r="P710" s="170">
        <f t="shared" si="76"/>
        <v>0</v>
      </c>
      <c r="Q710" s="170">
        <f t="shared" si="76"/>
        <v>0</v>
      </c>
      <c r="R710" s="170">
        <f t="shared" si="77"/>
        <v>0</v>
      </c>
      <c r="S710" s="170">
        <f t="shared" si="75"/>
        <v>0</v>
      </c>
      <c r="T710" s="170">
        <f t="shared" si="75"/>
        <v>0</v>
      </c>
      <c r="U710" s="170">
        <f t="shared" si="75"/>
        <v>0</v>
      </c>
      <c r="V710" s="170">
        <f t="shared" si="75"/>
        <v>0</v>
      </c>
      <c r="W710" s="170">
        <f t="shared" si="75"/>
        <v>0</v>
      </c>
      <c r="X710" s="170">
        <f t="shared" si="75"/>
        <v>0</v>
      </c>
      <c r="Y710" s="170">
        <f t="shared" si="75"/>
        <v>0</v>
      </c>
      <c r="Z710" s="37"/>
      <c r="AA710" s="218">
        <v>0.01</v>
      </c>
      <c r="AB710" s="219">
        <v>0</v>
      </c>
      <c r="AC710" s="219">
        <v>0</v>
      </c>
      <c r="AD710" s="219">
        <v>0</v>
      </c>
      <c r="AE710" s="219">
        <v>0</v>
      </c>
      <c r="AF710" s="219">
        <v>0</v>
      </c>
      <c r="AG710" s="219">
        <v>0</v>
      </c>
      <c r="AH710" s="219">
        <v>0</v>
      </c>
      <c r="AI710" s="219">
        <v>0</v>
      </c>
      <c r="AJ710" s="219">
        <v>0</v>
      </c>
      <c r="AK710" s="219">
        <v>0</v>
      </c>
      <c r="AL710" s="219">
        <v>0</v>
      </c>
      <c r="AM710" s="219">
        <v>0</v>
      </c>
      <c r="AN710" s="219">
        <v>0</v>
      </c>
      <c r="AO710" s="219">
        <v>0</v>
      </c>
      <c r="AP710" s="219">
        <v>0</v>
      </c>
      <c r="AQ710" s="219">
        <v>0</v>
      </c>
      <c r="AR710" s="219">
        <v>0</v>
      </c>
      <c r="AS710" s="219">
        <v>0</v>
      </c>
      <c r="AT710" s="219">
        <v>0</v>
      </c>
      <c r="AU710" s="219">
        <v>0</v>
      </c>
      <c r="AV710" s="219">
        <v>0</v>
      </c>
      <c r="AW710" s="219">
        <v>0</v>
      </c>
      <c r="AX710" s="225">
        <v>0</v>
      </c>
      <c r="AY710" s="355"/>
      <c r="AZ710" s="35"/>
    </row>
    <row r="711" spans="1:52">
      <c r="A711" s="47">
        <v>25</v>
      </c>
      <c r="B711" s="170">
        <f t="shared" si="76"/>
        <v>0</v>
      </c>
      <c r="C711" s="170">
        <f t="shared" si="76"/>
        <v>0</v>
      </c>
      <c r="D711" s="170">
        <f t="shared" si="76"/>
        <v>0</v>
      </c>
      <c r="E711" s="170">
        <f t="shared" si="76"/>
        <v>0</v>
      </c>
      <c r="F711" s="170">
        <f t="shared" si="76"/>
        <v>13.04</v>
      </c>
      <c r="G711" s="170">
        <f t="shared" si="76"/>
        <v>12.78</v>
      </c>
      <c r="H711" s="170">
        <f t="shared" si="76"/>
        <v>43.4</v>
      </c>
      <c r="I711" s="170">
        <f t="shared" si="76"/>
        <v>0</v>
      </c>
      <c r="J711" s="170">
        <f t="shared" si="76"/>
        <v>20.81</v>
      </c>
      <c r="K711" s="170">
        <f t="shared" si="76"/>
        <v>0</v>
      </c>
      <c r="L711" s="170">
        <f t="shared" si="76"/>
        <v>0</v>
      </c>
      <c r="M711" s="170">
        <f t="shared" si="76"/>
        <v>0</v>
      </c>
      <c r="N711" s="170">
        <f t="shared" si="76"/>
        <v>0</v>
      </c>
      <c r="O711" s="170">
        <f t="shared" si="76"/>
        <v>0</v>
      </c>
      <c r="P711" s="170">
        <f t="shared" si="76"/>
        <v>0</v>
      </c>
      <c r="Q711" s="170">
        <f t="shared" si="76"/>
        <v>0.01</v>
      </c>
      <c r="R711" s="170">
        <f t="shared" si="77"/>
        <v>0</v>
      </c>
      <c r="S711" s="170">
        <f t="shared" si="75"/>
        <v>0</v>
      </c>
      <c r="T711" s="170">
        <f t="shared" si="75"/>
        <v>12</v>
      </c>
      <c r="U711" s="170">
        <f t="shared" si="75"/>
        <v>0</v>
      </c>
      <c r="V711" s="170">
        <f t="shared" si="75"/>
        <v>0</v>
      </c>
      <c r="W711" s="170">
        <f t="shared" si="75"/>
        <v>0</v>
      </c>
      <c r="X711" s="170">
        <f t="shared" si="75"/>
        <v>0</v>
      </c>
      <c r="Y711" s="170">
        <f t="shared" si="75"/>
        <v>0.01</v>
      </c>
      <c r="Z711" s="37"/>
      <c r="AA711" s="218">
        <v>0</v>
      </c>
      <c r="AB711" s="219">
        <v>0</v>
      </c>
      <c r="AC711" s="219">
        <v>0</v>
      </c>
      <c r="AD711" s="219">
        <v>0</v>
      </c>
      <c r="AE711" s="219">
        <v>13.04</v>
      </c>
      <c r="AF711" s="219">
        <v>12.78</v>
      </c>
      <c r="AG711" s="219">
        <v>43.4</v>
      </c>
      <c r="AH711" s="219">
        <v>0</v>
      </c>
      <c r="AI711" s="219">
        <v>20.81</v>
      </c>
      <c r="AJ711" s="219">
        <v>0</v>
      </c>
      <c r="AK711" s="219">
        <v>0</v>
      </c>
      <c r="AL711" s="219">
        <v>0</v>
      </c>
      <c r="AM711" s="219">
        <v>0</v>
      </c>
      <c r="AN711" s="219">
        <v>0</v>
      </c>
      <c r="AO711" s="219">
        <v>0</v>
      </c>
      <c r="AP711" s="219">
        <v>0.01</v>
      </c>
      <c r="AQ711" s="219">
        <v>0</v>
      </c>
      <c r="AR711" s="219">
        <v>0</v>
      </c>
      <c r="AS711" s="219">
        <v>12</v>
      </c>
      <c r="AT711" s="219">
        <v>0</v>
      </c>
      <c r="AU711" s="219">
        <v>0</v>
      </c>
      <c r="AV711" s="219">
        <v>0</v>
      </c>
      <c r="AW711" s="219">
        <v>0</v>
      </c>
      <c r="AX711" s="225">
        <v>0.01</v>
      </c>
      <c r="AY711" s="355"/>
      <c r="AZ711" s="35"/>
    </row>
    <row r="712" spans="1:52">
      <c r="A712" s="47">
        <v>26</v>
      </c>
      <c r="B712" s="170">
        <f t="shared" si="76"/>
        <v>0</v>
      </c>
      <c r="C712" s="170">
        <f t="shared" si="76"/>
        <v>0</v>
      </c>
      <c r="D712" s="170">
        <f t="shared" si="76"/>
        <v>0</v>
      </c>
      <c r="E712" s="170">
        <f t="shared" si="76"/>
        <v>0</v>
      </c>
      <c r="F712" s="170">
        <f t="shared" si="76"/>
        <v>9.85</v>
      </c>
      <c r="G712" s="170">
        <f t="shared" si="76"/>
        <v>8.4499999999999993</v>
      </c>
      <c r="H712" s="170">
        <f t="shared" si="76"/>
        <v>93.14</v>
      </c>
      <c r="I712" s="170">
        <f t="shared" si="76"/>
        <v>0</v>
      </c>
      <c r="J712" s="170">
        <f t="shared" si="76"/>
        <v>0</v>
      </c>
      <c r="K712" s="170">
        <f t="shared" si="76"/>
        <v>0</v>
      </c>
      <c r="L712" s="170">
        <f t="shared" si="76"/>
        <v>0</v>
      </c>
      <c r="M712" s="170">
        <f t="shared" si="76"/>
        <v>0</v>
      </c>
      <c r="N712" s="170">
        <f t="shared" si="76"/>
        <v>0</v>
      </c>
      <c r="O712" s="170">
        <f t="shared" si="76"/>
        <v>0</v>
      </c>
      <c r="P712" s="170">
        <f t="shared" si="76"/>
        <v>0</v>
      </c>
      <c r="Q712" s="170">
        <f t="shared" si="76"/>
        <v>0</v>
      </c>
      <c r="R712" s="170">
        <f t="shared" si="77"/>
        <v>0</v>
      </c>
      <c r="S712" s="170">
        <f t="shared" si="75"/>
        <v>0</v>
      </c>
      <c r="T712" s="170">
        <f t="shared" si="75"/>
        <v>0</v>
      </c>
      <c r="U712" s="170">
        <f t="shared" si="75"/>
        <v>0</v>
      </c>
      <c r="V712" s="170">
        <f t="shared" si="75"/>
        <v>0</v>
      </c>
      <c r="W712" s="170">
        <f t="shared" si="75"/>
        <v>0</v>
      </c>
      <c r="X712" s="170">
        <f t="shared" si="75"/>
        <v>0</v>
      </c>
      <c r="Y712" s="170">
        <f t="shared" si="75"/>
        <v>0</v>
      </c>
      <c r="Z712" s="37"/>
      <c r="AA712" s="218">
        <v>0</v>
      </c>
      <c r="AB712" s="219">
        <v>0</v>
      </c>
      <c r="AC712" s="219">
        <v>0</v>
      </c>
      <c r="AD712" s="219">
        <v>0</v>
      </c>
      <c r="AE712" s="219">
        <v>9.85</v>
      </c>
      <c r="AF712" s="219">
        <v>8.4499999999999993</v>
      </c>
      <c r="AG712" s="219">
        <v>93.14</v>
      </c>
      <c r="AH712" s="219">
        <v>0</v>
      </c>
      <c r="AI712" s="219">
        <v>0</v>
      </c>
      <c r="AJ712" s="219">
        <v>0</v>
      </c>
      <c r="AK712" s="219">
        <v>0</v>
      </c>
      <c r="AL712" s="219">
        <v>0</v>
      </c>
      <c r="AM712" s="219">
        <v>0</v>
      </c>
      <c r="AN712" s="219">
        <v>0</v>
      </c>
      <c r="AO712" s="219">
        <v>0</v>
      </c>
      <c r="AP712" s="219">
        <v>0</v>
      </c>
      <c r="AQ712" s="219">
        <v>0</v>
      </c>
      <c r="AR712" s="219">
        <v>0</v>
      </c>
      <c r="AS712" s="219">
        <v>0</v>
      </c>
      <c r="AT712" s="219">
        <v>0</v>
      </c>
      <c r="AU712" s="219">
        <v>0</v>
      </c>
      <c r="AV712" s="219">
        <v>0</v>
      </c>
      <c r="AW712" s="219">
        <v>0</v>
      </c>
      <c r="AX712" s="225">
        <v>0</v>
      </c>
      <c r="AY712" s="355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0</v>
      </c>
      <c r="D713" s="170">
        <f t="shared" si="76"/>
        <v>0</v>
      </c>
      <c r="E713" s="170">
        <f t="shared" si="76"/>
        <v>0</v>
      </c>
      <c r="F713" s="170">
        <f t="shared" si="76"/>
        <v>12.17</v>
      </c>
      <c r="G713" s="170">
        <f t="shared" si="76"/>
        <v>9.9499999999999993</v>
      </c>
      <c r="H713" s="170">
        <f t="shared" si="76"/>
        <v>166.86</v>
      </c>
      <c r="I713" s="170">
        <f t="shared" si="76"/>
        <v>84.49</v>
      </c>
      <c r="J713" s="170">
        <f t="shared" si="76"/>
        <v>6.55</v>
      </c>
      <c r="K713" s="170">
        <f t="shared" si="76"/>
        <v>0</v>
      </c>
      <c r="L713" s="170">
        <f t="shared" si="76"/>
        <v>0</v>
      </c>
      <c r="M713" s="170">
        <f t="shared" si="76"/>
        <v>0</v>
      </c>
      <c r="N713" s="170">
        <f t="shared" si="76"/>
        <v>0</v>
      </c>
      <c r="O713" s="170">
        <f t="shared" si="76"/>
        <v>0</v>
      </c>
      <c r="P713" s="170">
        <f t="shared" si="76"/>
        <v>18.39</v>
      </c>
      <c r="Q713" s="170">
        <f t="shared" si="76"/>
        <v>23.18</v>
      </c>
      <c r="R713" s="170">
        <f t="shared" si="77"/>
        <v>15.19</v>
      </c>
      <c r="S713" s="170">
        <f t="shared" si="75"/>
        <v>0</v>
      </c>
      <c r="T713" s="170">
        <f t="shared" si="75"/>
        <v>0</v>
      </c>
      <c r="U713" s="170">
        <f t="shared" si="75"/>
        <v>0</v>
      </c>
      <c r="V713" s="170">
        <f t="shared" si="75"/>
        <v>0</v>
      </c>
      <c r="W713" s="170">
        <f t="shared" si="75"/>
        <v>0</v>
      </c>
      <c r="X713" s="170">
        <f t="shared" si="75"/>
        <v>0</v>
      </c>
      <c r="Y713" s="170">
        <f t="shared" si="75"/>
        <v>0</v>
      </c>
      <c r="Z713" s="37"/>
      <c r="AA713" s="218">
        <v>0</v>
      </c>
      <c r="AB713" s="219">
        <v>0</v>
      </c>
      <c r="AC713" s="219">
        <v>0</v>
      </c>
      <c r="AD713" s="219">
        <v>0</v>
      </c>
      <c r="AE713" s="219">
        <v>12.17</v>
      </c>
      <c r="AF713" s="219">
        <v>9.9499999999999993</v>
      </c>
      <c r="AG713" s="219">
        <v>166.86</v>
      </c>
      <c r="AH713" s="219">
        <v>84.49</v>
      </c>
      <c r="AI713" s="219">
        <v>6.55</v>
      </c>
      <c r="AJ713" s="219">
        <v>0</v>
      </c>
      <c r="AK713" s="219">
        <v>0</v>
      </c>
      <c r="AL713" s="219">
        <v>0</v>
      </c>
      <c r="AM713" s="219">
        <v>0</v>
      </c>
      <c r="AN713" s="219">
        <v>0</v>
      </c>
      <c r="AO713" s="219">
        <v>18.39</v>
      </c>
      <c r="AP713" s="219">
        <v>23.18</v>
      </c>
      <c r="AQ713" s="219">
        <v>15.19</v>
      </c>
      <c r="AR713" s="219">
        <v>0</v>
      </c>
      <c r="AS713" s="219">
        <v>0</v>
      </c>
      <c r="AT713" s="219">
        <v>0</v>
      </c>
      <c r="AU713" s="219">
        <v>0</v>
      </c>
      <c r="AV713" s="219">
        <v>0</v>
      </c>
      <c r="AW713" s="219">
        <v>0</v>
      </c>
      <c r="AX713" s="225">
        <v>0</v>
      </c>
      <c r="AY713" s="355"/>
      <c r="AZ713" s="35"/>
    </row>
    <row r="714" spans="1:52">
      <c r="A714" s="47">
        <v>28</v>
      </c>
      <c r="B714" s="170">
        <f t="shared" si="76"/>
        <v>0</v>
      </c>
      <c r="C714" s="170">
        <f t="shared" si="76"/>
        <v>0</v>
      </c>
      <c r="D714" s="170">
        <f t="shared" si="76"/>
        <v>0</v>
      </c>
      <c r="E714" s="170">
        <f t="shared" si="76"/>
        <v>16.760000000000002</v>
      </c>
      <c r="F714" s="170">
        <f t="shared" si="76"/>
        <v>13.04</v>
      </c>
      <c r="G714" s="170">
        <f t="shared" si="76"/>
        <v>38.53</v>
      </c>
      <c r="H714" s="170">
        <f t="shared" si="76"/>
        <v>76.64</v>
      </c>
      <c r="I714" s="170">
        <f t="shared" si="76"/>
        <v>0</v>
      </c>
      <c r="J714" s="170">
        <f t="shared" si="76"/>
        <v>0</v>
      </c>
      <c r="K714" s="170">
        <f t="shared" si="76"/>
        <v>0</v>
      </c>
      <c r="L714" s="170">
        <f t="shared" si="76"/>
        <v>0</v>
      </c>
      <c r="M714" s="170">
        <f t="shared" si="76"/>
        <v>0</v>
      </c>
      <c r="N714" s="170">
        <f t="shared" si="76"/>
        <v>0</v>
      </c>
      <c r="O714" s="170">
        <f t="shared" si="76"/>
        <v>0</v>
      </c>
      <c r="P714" s="170">
        <f t="shared" si="76"/>
        <v>44.96</v>
      </c>
      <c r="Q714" s="170">
        <f t="shared" si="76"/>
        <v>33.880000000000003</v>
      </c>
      <c r="R714" s="170">
        <f t="shared" si="77"/>
        <v>31.59</v>
      </c>
      <c r="S714" s="170">
        <f t="shared" si="75"/>
        <v>25.08</v>
      </c>
      <c r="T714" s="170">
        <f t="shared" si="75"/>
        <v>0</v>
      </c>
      <c r="U714" s="170">
        <f t="shared" si="75"/>
        <v>0</v>
      </c>
      <c r="V714" s="170">
        <f t="shared" si="75"/>
        <v>0.01</v>
      </c>
      <c r="W714" s="170">
        <f t="shared" si="75"/>
        <v>0</v>
      </c>
      <c r="X714" s="170">
        <f t="shared" si="75"/>
        <v>0</v>
      </c>
      <c r="Y714" s="170">
        <f t="shared" si="75"/>
        <v>0</v>
      </c>
      <c r="Z714" s="37"/>
      <c r="AA714" s="218">
        <v>0</v>
      </c>
      <c r="AB714" s="219">
        <v>0</v>
      </c>
      <c r="AC714" s="219">
        <v>0</v>
      </c>
      <c r="AD714" s="219">
        <v>16.760000000000002</v>
      </c>
      <c r="AE714" s="219">
        <v>13.04</v>
      </c>
      <c r="AF714" s="219">
        <v>38.53</v>
      </c>
      <c r="AG714" s="219">
        <v>76.64</v>
      </c>
      <c r="AH714" s="219">
        <v>0</v>
      </c>
      <c r="AI714" s="219">
        <v>0</v>
      </c>
      <c r="AJ714" s="219">
        <v>0</v>
      </c>
      <c r="AK714" s="219">
        <v>0</v>
      </c>
      <c r="AL714" s="219">
        <v>0</v>
      </c>
      <c r="AM714" s="219">
        <v>0</v>
      </c>
      <c r="AN714" s="219">
        <v>0</v>
      </c>
      <c r="AO714" s="219">
        <v>44.96</v>
      </c>
      <c r="AP714" s="219">
        <v>33.880000000000003</v>
      </c>
      <c r="AQ714" s="219">
        <v>31.59</v>
      </c>
      <c r="AR714" s="219">
        <v>25.08</v>
      </c>
      <c r="AS714" s="219">
        <v>0</v>
      </c>
      <c r="AT714" s="219">
        <v>0</v>
      </c>
      <c r="AU714" s="219">
        <v>0.01</v>
      </c>
      <c r="AV714" s="219">
        <v>0</v>
      </c>
      <c r="AW714" s="219">
        <v>0</v>
      </c>
      <c r="AX714" s="225">
        <v>0</v>
      </c>
      <c r="AY714" s="355"/>
      <c r="AZ714" s="35"/>
    </row>
    <row r="715" spans="1:52">
      <c r="A715" s="47">
        <v>29</v>
      </c>
      <c r="B715" s="170">
        <f t="shared" si="76"/>
        <v>0.01</v>
      </c>
      <c r="C715" s="170">
        <f t="shared" si="76"/>
        <v>0</v>
      </c>
      <c r="D715" s="170">
        <f t="shared" si="76"/>
        <v>0.01</v>
      </c>
      <c r="E715" s="170">
        <f t="shared" si="76"/>
        <v>0</v>
      </c>
      <c r="F715" s="170">
        <f t="shared" si="76"/>
        <v>4.1399999999999997</v>
      </c>
      <c r="G715" s="170">
        <f t="shared" si="76"/>
        <v>22.05</v>
      </c>
      <c r="H715" s="170">
        <f t="shared" si="76"/>
        <v>39.75</v>
      </c>
      <c r="I715" s="170">
        <f t="shared" si="76"/>
        <v>34.6</v>
      </c>
      <c r="J715" s="170">
        <f t="shared" si="76"/>
        <v>1.2</v>
      </c>
      <c r="K715" s="170">
        <f t="shared" si="76"/>
        <v>0</v>
      </c>
      <c r="L715" s="170">
        <f t="shared" si="76"/>
        <v>0.01</v>
      </c>
      <c r="M715" s="170">
        <f t="shared" si="76"/>
        <v>0</v>
      </c>
      <c r="N715" s="170">
        <f t="shared" si="76"/>
        <v>0</v>
      </c>
      <c r="O715" s="170">
        <f t="shared" si="76"/>
        <v>0</v>
      </c>
      <c r="P715" s="170">
        <f t="shared" si="76"/>
        <v>0</v>
      </c>
      <c r="Q715" s="170">
        <f t="shared" si="76"/>
        <v>0</v>
      </c>
      <c r="R715" s="170">
        <f t="shared" si="77"/>
        <v>0</v>
      </c>
      <c r="S715" s="170">
        <f t="shared" si="75"/>
        <v>0</v>
      </c>
      <c r="T715" s="170">
        <f t="shared" si="75"/>
        <v>0</v>
      </c>
      <c r="U715" s="170">
        <f t="shared" si="75"/>
        <v>0</v>
      </c>
      <c r="V715" s="170">
        <f t="shared" si="75"/>
        <v>0</v>
      </c>
      <c r="W715" s="170">
        <f t="shared" si="75"/>
        <v>0</v>
      </c>
      <c r="X715" s="170">
        <f t="shared" si="75"/>
        <v>4.99</v>
      </c>
      <c r="Y715" s="170">
        <f t="shared" si="75"/>
        <v>0</v>
      </c>
      <c r="Z715" s="37"/>
      <c r="AA715" s="218">
        <v>0.01</v>
      </c>
      <c r="AB715" s="219">
        <v>0</v>
      </c>
      <c r="AC715" s="219">
        <v>0.01</v>
      </c>
      <c r="AD715" s="219">
        <v>0</v>
      </c>
      <c r="AE715" s="219">
        <v>4.1399999999999997</v>
      </c>
      <c r="AF715" s="219">
        <v>22.05</v>
      </c>
      <c r="AG715" s="219">
        <v>39.75</v>
      </c>
      <c r="AH715" s="219">
        <v>34.6</v>
      </c>
      <c r="AI715" s="219">
        <v>1.2</v>
      </c>
      <c r="AJ715" s="219">
        <v>0</v>
      </c>
      <c r="AK715" s="219">
        <v>0.01</v>
      </c>
      <c r="AL715" s="219">
        <v>0</v>
      </c>
      <c r="AM715" s="219">
        <v>0</v>
      </c>
      <c r="AN715" s="219">
        <v>0</v>
      </c>
      <c r="AO715" s="219">
        <v>0</v>
      </c>
      <c r="AP715" s="219">
        <v>0</v>
      </c>
      <c r="AQ715" s="219">
        <v>0</v>
      </c>
      <c r="AR715" s="219">
        <v>0</v>
      </c>
      <c r="AS715" s="219">
        <v>0</v>
      </c>
      <c r="AT715" s="219">
        <v>0</v>
      </c>
      <c r="AU715" s="219">
        <v>0</v>
      </c>
      <c r="AV715" s="219">
        <v>0</v>
      </c>
      <c r="AW715" s="219">
        <v>4.99</v>
      </c>
      <c r="AX715" s="225">
        <v>0</v>
      </c>
      <c r="AY715" s="355"/>
      <c r="AZ715" s="35"/>
    </row>
    <row r="716" spans="1:52">
      <c r="A716" s="47">
        <v>30</v>
      </c>
      <c r="B716" s="170">
        <f t="shared" si="76"/>
        <v>0</v>
      </c>
      <c r="C716" s="170">
        <f t="shared" si="76"/>
        <v>0</v>
      </c>
      <c r="D716" s="170">
        <f t="shared" si="76"/>
        <v>0</v>
      </c>
      <c r="E716" s="170">
        <f t="shared" si="76"/>
        <v>0</v>
      </c>
      <c r="F716" s="170">
        <f t="shared" si="76"/>
        <v>0</v>
      </c>
      <c r="G716" s="170">
        <f t="shared" si="76"/>
        <v>0</v>
      </c>
      <c r="H716" s="170">
        <f t="shared" si="76"/>
        <v>0</v>
      </c>
      <c r="I716" s="170">
        <f t="shared" si="76"/>
        <v>0</v>
      </c>
      <c r="J716" s="170">
        <f t="shared" si="76"/>
        <v>0</v>
      </c>
      <c r="K716" s="170">
        <f t="shared" si="76"/>
        <v>0</v>
      </c>
      <c r="L716" s="170">
        <f t="shared" si="76"/>
        <v>0</v>
      </c>
      <c r="M716" s="170">
        <f t="shared" si="76"/>
        <v>0</v>
      </c>
      <c r="N716" s="170">
        <f t="shared" si="76"/>
        <v>0</v>
      </c>
      <c r="O716" s="170">
        <f t="shared" si="76"/>
        <v>0</v>
      </c>
      <c r="P716" s="170">
        <f t="shared" si="76"/>
        <v>0</v>
      </c>
      <c r="Q716" s="170">
        <f t="shared" si="76"/>
        <v>0</v>
      </c>
      <c r="R716" s="170">
        <f t="shared" si="77"/>
        <v>0</v>
      </c>
      <c r="S716" s="170">
        <f t="shared" si="75"/>
        <v>0</v>
      </c>
      <c r="T716" s="170">
        <f t="shared" si="75"/>
        <v>0</v>
      </c>
      <c r="U716" s="170">
        <f t="shared" si="75"/>
        <v>0</v>
      </c>
      <c r="V716" s="170">
        <f t="shared" si="75"/>
        <v>0</v>
      </c>
      <c r="W716" s="170">
        <f t="shared" si="75"/>
        <v>0</v>
      </c>
      <c r="X716" s="170">
        <f t="shared" si="75"/>
        <v>0</v>
      </c>
      <c r="Y716" s="170">
        <f t="shared" si="75"/>
        <v>0</v>
      </c>
      <c r="Z716" s="37"/>
      <c r="AA716" s="218">
        <v>0</v>
      </c>
      <c r="AB716" s="219">
        <v>0</v>
      </c>
      <c r="AC716" s="219">
        <v>0</v>
      </c>
      <c r="AD716" s="219">
        <v>0</v>
      </c>
      <c r="AE716" s="219">
        <v>0</v>
      </c>
      <c r="AF716" s="219">
        <v>0</v>
      </c>
      <c r="AG716" s="219">
        <v>0</v>
      </c>
      <c r="AH716" s="219">
        <v>0</v>
      </c>
      <c r="AI716" s="219">
        <v>0</v>
      </c>
      <c r="AJ716" s="219">
        <v>0</v>
      </c>
      <c r="AK716" s="219">
        <v>0</v>
      </c>
      <c r="AL716" s="219">
        <v>0</v>
      </c>
      <c r="AM716" s="219">
        <v>0</v>
      </c>
      <c r="AN716" s="219">
        <v>0</v>
      </c>
      <c r="AO716" s="219">
        <v>0</v>
      </c>
      <c r="AP716" s="219">
        <v>0</v>
      </c>
      <c r="AQ716" s="219">
        <v>0</v>
      </c>
      <c r="AR716" s="219">
        <v>0</v>
      </c>
      <c r="AS716" s="219">
        <v>0</v>
      </c>
      <c r="AT716" s="219">
        <v>0</v>
      </c>
      <c r="AU716" s="219">
        <v>0</v>
      </c>
      <c r="AV716" s="219">
        <v>0</v>
      </c>
      <c r="AW716" s="219">
        <v>0</v>
      </c>
      <c r="AX716" s="225">
        <v>0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0</v>
      </c>
      <c r="C717" s="170">
        <f t="shared" si="76"/>
        <v>0</v>
      </c>
      <c r="D717" s="170">
        <f t="shared" si="76"/>
        <v>0</v>
      </c>
      <c r="E717" s="170">
        <f t="shared" si="76"/>
        <v>0</v>
      </c>
      <c r="F717" s="170">
        <f t="shared" si="76"/>
        <v>0</v>
      </c>
      <c r="G717" s="170">
        <f t="shared" si="76"/>
        <v>0</v>
      </c>
      <c r="H717" s="170">
        <f t="shared" si="76"/>
        <v>0</v>
      </c>
      <c r="I717" s="170">
        <f t="shared" si="76"/>
        <v>0</v>
      </c>
      <c r="J717" s="170">
        <f t="shared" si="76"/>
        <v>0</v>
      </c>
      <c r="K717" s="170">
        <f t="shared" si="76"/>
        <v>0</v>
      </c>
      <c r="L717" s="170">
        <f t="shared" si="76"/>
        <v>0</v>
      </c>
      <c r="M717" s="170">
        <f t="shared" si="76"/>
        <v>0</v>
      </c>
      <c r="N717" s="170">
        <f t="shared" si="76"/>
        <v>0</v>
      </c>
      <c r="O717" s="170">
        <f t="shared" si="76"/>
        <v>0</v>
      </c>
      <c r="P717" s="170">
        <f t="shared" si="76"/>
        <v>0</v>
      </c>
      <c r="Q717" s="170">
        <f t="shared" si="76"/>
        <v>0</v>
      </c>
      <c r="R717" s="170">
        <f t="shared" si="77"/>
        <v>0</v>
      </c>
      <c r="S717" s="170">
        <f t="shared" si="75"/>
        <v>0</v>
      </c>
      <c r="T717" s="170">
        <f t="shared" si="75"/>
        <v>0</v>
      </c>
      <c r="U717" s="170">
        <f t="shared" si="75"/>
        <v>0</v>
      </c>
      <c r="V717" s="170">
        <f t="shared" si="75"/>
        <v>0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2">
        <v>0</v>
      </c>
      <c r="AB717" s="223">
        <v>0</v>
      </c>
      <c r="AC717" s="223">
        <v>0</v>
      </c>
      <c r="AD717" s="223">
        <v>0</v>
      </c>
      <c r="AE717" s="223">
        <v>0</v>
      </c>
      <c r="AF717" s="223">
        <v>0</v>
      </c>
      <c r="AG717" s="223">
        <v>0</v>
      </c>
      <c r="AH717" s="223">
        <v>0</v>
      </c>
      <c r="AI717" s="223">
        <v>0</v>
      </c>
      <c r="AJ717" s="223">
        <v>0</v>
      </c>
      <c r="AK717" s="223">
        <v>0</v>
      </c>
      <c r="AL717" s="223">
        <v>0</v>
      </c>
      <c r="AM717" s="223">
        <v>0</v>
      </c>
      <c r="AN717" s="223">
        <v>0</v>
      </c>
      <c r="AO717" s="223">
        <v>0</v>
      </c>
      <c r="AP717" s="223">
        <v>0</v>
      </c>
      <c r="AQ717" s="223">
        <v>0</v>
      </c>
      <c r="AR717" s="223">
        <v>0</v>
      </c>
      <c r="AS717" s="223">
        <v>0</v>
      </c>
      <c r="AT717" s="223">
        <v>0</v>
      </c>
      <c r="AU717" s="223">
        <v>0</v>
      </c>
      <c r="AV717" s="223">
        <v>0</v>
      </c>
      <c r="AW717" s="223">
        <v>0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4" t="s">
        <v>2</v>
      </c>
      <c r="B720" s="447" t="s">
        <v>129</v>
      </c>
      <c r="C720" s="447"/>
      <c r="D720" s="447"/>
      <c r="E720" s="447"/>
      <c r="F720" s="447"/>
      <c r="G720" s="447"/>
      <c r="H720" s="447"/>
      <c r="I720" s="447"/>
      <c r="J720" s="447"/>
      <c r="K720" s="447"/>
      <c r="L720" s="447"/>
      <c r="M720" s="447"/>
      <c r="N720" s="447"/>
      <c r="O720" s="447"/>
      <c r="P720" s="447"/>
      <c r="Q720" s="447"/>
      <c r="R720" s="447"/>
      <c r="S720" s="447"/>
      <c r="T720" s="447"/>
      <c r="U720" s="447"/>
      <c r="V720" s="447"/>
      <c r="W720" s="447"/>
      <c r="X720" s="447"/>
      <c r="Y720" s="448"/>
      <c r="AA720" s="450" t="s">
        <v>91</v>
      </c>
      <c r="AB720" s="451"/>
      <c r="AC720" s="451"/>
      <c r="AD720" s="451"/>
      <c r="AE720" s="451"/>
      <c r="AF720" s="451"/>
      <c r="AG720" s="451"/>
      <c r="AH720" s="451"/>
      <c r="AI720" s="451"/>
      <c r="AJ720" s="451"/>
      <c r="AK720" s="451"/>
      <c r="AL720" s="451"/>
      <c r="AM720" s="451"/>
      <c r="AN720" s="451"/>
      <c r="AO720" s="451"/>
      <c r="AP720" s="451"/>
      <c r="AQ720" s="451"/>
      <c r="AR720" s="451"/>
      <c r="AS720" s="451"/>
      <c r="AT720" s="451"/>
      <c r="AU720" s="451"/>
      <c r="AV720" s="451"/>
      <c r="AW720" s="451"/>
      <c r="AX720" s="575"/>
      <c r="AY720" s="576"/>
      <c r="AZ720" s="10"/>
    </row>
    <row r="721" spans="1:53" ht="44.25" customHeight="1">
      <c r="A721" s="445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80"/>
      <c r="AZ721" s="133"/>
    </row>
    <row r="722" spans="1:53" s="173" customFormat="1" ht="16.149999999999999" customHeight="1">
      <c r="A722" s="437" t="s">
        <v>222</v>
      </c>
      <c r="B722" s="438"/>
      <c r="C722" s="438"/>
      <c r="D722" s="438"/>
      <c r="E722" s="438"/>
      <c r="F722" s="438"/>
      <c r="G722" s="438"/>
      <c r="H722" s="438"/>
      <c r="I722" s="438"/>
      <c r="J722" s="438"/>
      <c r="K722" s="438"/>
      <c r="L722" s="438"/>
      <c r="M722" s="438"/>
      <c r="N722" s="438"/>
      <c r="O722" s="438"/>
      <c r="P722" s="438"/>
      <c r="Q722" s="438"/>
      <c r="R722" s="438"/>
      <c r="S722" s="438"/>
      <c r="T722" s="438"/>
      <c r="U722" s="438"/>
      <c r="V722" s="438"/>
      <c r="W722" s="438"/>
      <c r="X722" s="438"/>
      <c r="Y722" s="439"/>
      <c r="AA722" s="437">
        <v>2</v>
      </c>
      <c r="AB722" s="438"/>
      <c r="AC722" s="438"/>
      <c r="AD722" s="438"/>
      <c r="AE722" s="438"/>
      <c r="AF722" s="438"/>
      <c r="AG722" s="438"/>
      <c r="AH722" s="438"/>
      <c r="AI722" s="438"/>
      <c r="AJ722" s="438"/>
      <c r="AK722" s="438"/>
      <c r="AL722" s="438"/>
      <c r="AM722" s="438"/>
      <c r="AN722" s="438"/>
      <c r="AO722" s="438"/>
      <c r="AP722" s="438"/>
      <c r="AQ722" s="438"/>
      <c r="AR722" s="438"/>
      <c r="AS722" s="438"/>
      <c r="AT722" s="438"/>
      <c r="AU722" s="438"/>
      <c r="AV722" s="438"/>
      <c r="AW722" s="438"/>
      <c r="AX722" s="439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86.89</v>
      </c>
      <c r="C723" s="170">
        <f t="shared" si="78"/>
        <v>140.46</v>
      </c>
      <c r="D723" s="170">
        <f t="shared" si="78"/>
        <v>138.91999999999999</v>
      </c>
      <c r="E723" s="170">
        <f t="shared" si="78"/>
        <v>141.28</v>
      </c>
      <c r="F723" s="170">
        <f t="shared" si="78"/>
        <v>42.06</v>
      </c>
      <c r="G723" s="170">
        <f t="shared" si="78"/>
        <v>27.35</v>
      </c>
      <c r="H723" s="170">
        <f t="shared" si="78"/>
        <v>33.700000000000003</v>
      </c>
      <c r="I723" s="170">
        <f t="shared" si="78"/>
        <v>0</v>
      </c>
      <c r="J723" s="170">
        <f t="shared" si="78"/>
        <v>4.18</v>
      </c>
      <c r="K723" s="170">
        <f t="shared" si="78"/>
        <v>73.209999999999994</v>
      </c>
      <c r="L723" s="170">
        <f t="shared" si="78"/>
        <v>2.69</v>
      </c>
      <c r="M723" s="170">
        <f t="shared" si="78"/>
        <v>30.77</v>
      </c>
      <c r="N723" s="170">
        <f t="shared" si="78"/>
        <v>19.53</v>
      </c>
      <c r="O723" s="170">
        <f t="shared" si="78"/>
        <v>0.64</v>
      </c>
      <c r="P723" s="170">
        <f t="shared" si="78"/>
        <v>7.24</v>
      </c>
      <c r="Q723" s="170">
        <f t="shared" si="78"/>
        <v>19.079999999999998</v>
      </c>
      <c r="R723" s="170">
        <f t="shared" ref="R723:Y753" si="79">AQ723+$AY723</f>
        <v>20.83</v>
      </c>
      <c r="S723" s="170">
        <f t="shared" si="79"/>
        <v>8.5299999999999994</v>
      </c>
      <c r="T723" s="170">
        <f t="shared" si="79"/>
        <v>71.319999999999993</v>
      </c>
      <c r="U723" s="170">
        <f t="shared" si="79"/>
        <v>0</v>
      </c>
      <c r="V723" s="170">
        <f t="shared" si="79"/>
        <v>86.67</v>
      </c>
      <c r="W723" s="170">
        <f t="shared" si="79"/>
        <v>125.61</v>
      </c>
      <c r="X723" s="170">
        <f t="shared" si="79"/>
        <v>905.73</v>
      </c>
      <c r="Y723" s="170">
        <f t="shared" si="79"/>
        <v>225.26</v>
      </c>
      <c r="Z723" s="37"/>
      <c r="AA723" s="41">
        <v>86.89</v>
      </c>
      <c r="AB723" s="39">
        <v>140.46</v>
      </c>
      <c r="AC723" s="39">
        <v>138.91999999999999</v>
      </c>
      <c r="AD723" s="39">
        <v>141.28</v>
      </c>
      <c r="AE723" s="39">
        <v>42.06</v>
      </c>
      <c r="AF723" s="39">
        <v>27.35</v>
      </c>
      <c r="AG723" s="39">
        <v>33.700000000000003</v>
      </c>
      <c r="AH723" s="39">
        <v>0</v>
      </c>
      <c r="AI723" s="39">
        <v>4.18</v>
      </c>
      <c r="AJ723" s="39">
        <v>73.209999999999994</v>
      </c>
      <c r="AK723" s="39">
        <v>2.69</v>
      </c>
      <c r="AL723" s="39">
        <v>30.77</v>
      </c>
      <c r="AM723" s="39">
        <v>19.53</v>
      </c>
      <c r="AN723" s="39">
        <v>0.64</v>
      </c>
      <c r="AO723" s="39">
        <v>7.24</v>
      </c>
      <c r="AP723" s="39">
        <v>19.079999999999998</v>
      </c>
      <c r="AQ723" s="39">
        <v>20.83</v>
      </c>
      <c r="AR723" s="39">
        <v>8.5299999999999994</v>
      </c>
      <c r="AS723" s="39">
        <v>71.319999999999993</v>
      </c>
      <c r="AT723" s="39">
        <v>0</v>
      </c>
      <c r="AU723" s="39">
        <v>86.67</v>
      </c>
      <c r="AV723" s="39">
        <v>125.61</v>
      </c>
      <c r="AW723" s="39">
        <v>905.73</v>
      </c>
      <c r="AX723" s="40">
        <v>225.26</v>
      </c>
      <c r="AY723" s="354"/>
      <c r="AZ723" s="35"/>
    </row>
    <row r="724" spans="1:53">
      <c r="A724" s="47">
        <v>2</v>
      </c>
      <c r="B724" s="170">
        <f t="shared" si="78"/>
        <v>0</v>
      </c>
      <c r="C724" s="170">
        <f t="shared" si="78"/>
        <v>120.09</v>
      </c>
      <c r="D724" s="170">
        <f t="shared" si="78"/>
        <v>118.52</v>
      </c>
      <c r="E724" s="170">
        <f t="shared" si="78"/>
        <v>156.32</v>
      </c>
      <c r="F724" s="170">
        <f t="shared" si="78"/>
        <v>144.68</v>
      </c>
      <c r="G724" s="170">
        <f t="shared" si="78"/>
        <v>0</v>
      </c>
      <c r="H724" s="170">
        <f t="shared" si="78"/>
        <v>0</v>
      </c>
      <c r="I724" s="170">
        <f t="shared" si="78"/>
        <v>0</v>
      </c>
      <c r="J724" s="170">
        <f t="shared" si="78"/>
        <v>0</v>
      </c>
      <c r="K724" s="170">
        <f t="shared" si="78"/>
        <v>36.25</v>
      </c>
      <c r="L724" s="170">
        <f t="shared" si="78"/>
        <v>55.7</v>
      </c>
      <c r="M724" s="170">
        <f t="shared" si="78"/>
        <v>100.67</v>
      </c>
      <c r="N724" s="170">
        <f t="shared" si="78"/>
        <v>116.92</v>
      </c>
      <c r="O724" s="170">
        <f t="shared" si="78"/>
        <v>108.59</v>
      </c>
      <c r="P724" s="170">
        <f t="shared" si="78"/>
        <v>89.2</v>
      </c>
      <c r="Q724" s="170">
        <f t="shared" si="78"/>
        <v>83.01</v>
      </c>
      <c r="R724" s="170">
        <f t="shared" si="79"/>
        <v>66.41</v>
      </c>
      <c r="S724" s="170">
        <f t="shared" si="79"/>
        <v>52.94</v>
      </c>
      <c r="T724" s="170">
        <f t="shared" si="79"/>
        <v>99.8</v>
      </c>
      <c r="U724" s="170">
        <f t="shared" si="79"/>
        <v>65.19</v>
      </c>
      <c r="V724" s="170">
        <f t="shared" si="79"/>
        <v>108.97</v>
      </c>
      <c r="W724" s="170">
        <f t="shared" si="79"/>
        <v>61.94</v>
      </c>
      <c r="X724" s="170">
        <f t="shared" si="79"/>
        <v>167.32</v>
      </c>
      <c r="Y724" s="170">
        <f t="shared" si="79"/>
        <v>913.61</v>
      </c>
      <c r="Z724" s="37"/>
      <c r="AA724" s="38">
        <v>0</v>
      </c>
      <c r="AB724" s="39">
        <v>120.09</v>
      </c>
      <c r="AC724" s="39">
        <v>118.52</v>
      </c>
      <c r="AD724" s="39">
        <v>156.32</v>
      </c>
      <c r="AE724" s="39">
        <v>144.68</v>
      </c>
      <c r="AF724" s="39">
        <v>0</v>
      </c>
      <c r="AG724" s="39">
        <v>0</v>
      </c>
      <c r="AH724" s="39">
        <v>0</v>
      </c>
      <c r="AI724" s="39">
        <v>0</v>
      </c>
      <c r="AJ724" s="39">
        <v>36.25</v>
      </c>
      <c r="AK724" s="39">
        <v>55.7</v>
      </c>
      <c r="AL724" s="39">
        <v>100.67</v>
      </c>
      <c r="AM724" s="39">
        <v>116.92</v>
      </c>
      <c r="AN724" s="39">
        <v>108.59</v>
      </c>
      <c r="AO724" s="39">
        <v>89.2</v>
      </c>
      <c r="AP724" s="39">
        <v>83.01</v>
      </c>
      <c r="AQ724" s="39">
        <v>66.41</v>
      </c>
      <c r="AR724" s="39">
        <v>52.94</v>
      </c>
      <c r="AS724" s="39">
        <v>99.8</v>
      </c>
      <c r="AT724" s="39">
        <v>65.19</v>
      </c>
      <c r="AU724" s="39">
        <v>108.97</v>
      </c>
      <c r="AV724" s="39">
        <v>61.94</v>
      </c>
      <c r="AW724" s="39">
        <v>167.32</v>
      </c>
      <c r="AX724" s="40">
        <v>913.61</v>
      </c>
      <c r="AY724" s="355"/>
      <c r="AZ724" s="35"/>
    </row>
    <row r="725" spans="1:53">
      <c r="A725" s="47">
        <v>3</v>
      </c>
      <c r="B725" s="170">
        <f t="shared" si="78"/>
        <v>0</v>
      </c>
      <c r="C725" s="170">
        <f t="shared" si="78"/>
        <v>17.91</v>
      </c>
      <c r="D725" s="170">
        <f t="shared" si="78"/>
        <v>0</v>
      </c>
      <c r="E725" s="170">
        <f t="shared" si="78"/>
        <v>0</v>
      </c>
      <c r="F725" s="170">
        <f t="shared" si="78"/>
        <v>0</v>
      </c>
      <c r="G725" s="170">
        <f t="shared" si="78"/>
        <v>0</v>
      </c>
      <c r="H725" s="170">
        <f t="shared" si="78"/>
        <v>0</v>
      </c>
      <c r="I725" s="170">
        <f t="shared" si="78"/>
        <v>0</v>
      </c>
      <c r="J725" s="170">
        <f t="shared" si="78"/>
        <v>0</v>
      </c>
      <c r="K725" s="170">
        <f t="shared" si="78"/>
        <v>0</v>
      </c>
      <c r="L725" s="170">
        <f t="shared" si="78"/>
        <v>7.1</v>
      </c>
      <c r="M725" s="170">
        <f t="shared" si="78"/>
        <v>0</v>
      </c>
      <c r="N725" s="170">
        <f t="shared" si="78"/>
        <v>0</v>
      </c>
      <c r="O725" s="170">
        <f t="shared" si="78"/>
        <v>0</v>
      </c>
      <c r="P725" s="170">
        <f t="shared" si="78"/>
        <v>0</v>
      </c>
      <c r="Q725" s="170">
        <f t="shared" si="78"/>
        <v>87.79</v>
      </c>
      <c r="R725" s="170">
        <f t="shared" si="79"/>
        <v>106.72</v>
      </c>
      <c r="S725" s="170">
        <f t="shared" si="79"/>
        <v>110.12</v>
      </c>
      <c r="T725" s="170">
        <f t="shared" si="79"/>
        <v>156.33000000000001</v>
      </c>
      <c r="U725" s="170">
        <f t="shared" si="79"/>
        <v>132.53</v>
      </c>
      <c r="V725" s="170">
        <f t="shared" si="79"/>
        <v>140.87</v>
      </c>
      <c r="W725" s="170">
        <f t="shared" si="79"/>
        <v>187.72</v>
      </c>
      <c r="X725" s="170">
        <f t="shared" si="79"/>
        <v>23.36</v>
      </c>
      <c r="Y725" s="170">
        <f t="shared" si="79"/>
        <v>150.63999999999999</v>
      </c>
      <c r="Z725" s="37"/>
      <c r="AA725" s="38">
        <v>0</v>
      </c>
      <c r="AB725" s="39">
        <v>17.91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0</v>
      </c>
      <c r="AI725" s="39">
        <v>0</v>
      </c>
      <c r="AJ725" s="39">
        <v>0</v>
      </c>
      <c r="AK725" s="39">
        <v>7.1</v>
      </c>
      <c r="AL725" s="39">
        <v>0</v>
      </c>
      <c r="AM725" s="39">
        <v>0</v>
      </c>
      <c r="AN725" s="39">
        <v>0</v>
      </c>
      <c r="AO725" s="39">
        <v>0</v>
      </c>
      <c r="AP725" s="39">
        <v>87.79</v>
      </c>
      <c r="AQ725" s="39">
        <v>106.72</v>
      </c>
      <c r="AR725" s="39">
        <v>110.12</v>
      </c>
      <c r="AS725" s="39">
        <v>156.33000000000001</v>
      </c>
      <c r="AT725" s="39">
        <v>132.53</v>
      </c>
      <c r="AU725" s="39">
        <v>140.87</v>
      </c>
      <c r="AV725" s="39">
        <v>187.72</v>
      </c>
      <c r="AW725" s="39">
        <v>23.36</v>
      </c>
      <c r="AX725" s="40">
        <v>150.63999999999999</v>
      </c>
      <c r="AY725" s="355"/>
      <c r="AZ725" s="35"/>
    </row>
    <row r="726" spans="1:53">
      <c r="A726" s="47">
        <v>4</v>
      </c>
      <c r="B726" s="170">
        <f t="shared" si="78"/>
        <v>0</v>
      </c>
      <c r="C726" s="170">
        <f t="shared" si="78"/>
        <v>0</v>
      </c>
      <c r="D726" s="170">
        <f t="shared" si="78"/>
        <v>31.39</v>
      </c>
      <c r="E726" s="170">
        <f t="shared" si="78"/>
        <v>52.4</v>
      </c>
      <c r="F726" s="170">
        <f t="shared" si="78"/>
        <v>8.36</v>
      </c>
      <c r="G726" s="170">
        <f t="shared" si="78"/>
        <v>0</v>
      </c>
      <c r="H726" s="170">
        <f t="shared" si="78"/>
        <v>0</v>
      </c>
      <c r="I726" s="170">
        <f t="shared" si="78"/>
        <v>63.03</v>
      </c>
      <c r="J726" s="170">
        <f t="shared" si="78"/>
        <v>76.92</v>
      </c>
      <c r="K726" s="170">
        <f t="shared" si="78"/>
        <v>193.27</v>
      </c>
      <c r="L726" s="170">
        <f t="shared" si="78"/>
        <v>252.02</v>
      </c>
      <c r="M726" s="170">
        <f t="shared" si="78"/>
        <v>276.88</v>
      </c>
      <c r="N726" s="170">
        <f t="shared" si="78"/>
        <v>204.06</v>
      </c>
      <c r="O726" s="170">
        <f t="shared" si="78"/>
        <v>192.28</v>
      </c>
      <c r="P726" s="170">
        <f t="shared" si="78"/>
        <v>196.13</v>
      </c>
      <c r="Q726" s="170">
        <f t="shared" si="78"/>
        <v>180.86</v>
      </c>
      <c r="R726" s="170">
        <f t="shared" si="79"/>
        <v>317.25</v>
      </c>
      <c r="S726" s="170">
        <f t="shared" si="79"/>
        <v>191.14</v>
      </c>
      <c r="T726" s="170">
        <f t="shared" si="79"/>
        <v>289.67</v>
      </c>
      <c r="U726" s="170">
        <f t="shared" si="79"/>
        <v>286.51</v>
      </c>
      <c r="V726" s="170">
        <f t="shared" si="79"/>
        <v>151.16</v>
      </c>
      <c r="W726" s="170">
        <f t="shared" si="79"/>
        <v>160.59</v>
      </c>
      <c r="X726" s="170">
        <f t="shared" si="79"/>
        <v>259.61</v>
      </c>
      <c r="Y726" s="170">
        <f t="shared" si="79"/>
        <v>197.6</v>
      </c>
      <c r="Z726" s="37"/>
      <c r="AA726" s="38">
        <v>0</v>
      </c>
      <c r="AB726" s="39">
        <v>0</v>
      </c>
      <c r="AC726" s="39">
        <v>31.39</v>
      </c>
      <c r="AD726" s="39">
        <v>52.4</v>
      </c>
      <c r="AE726" s="39">
        <v>8.36</v>
      </c>
      <c r="AF726" s="39">
        <v>0</v>
      </c>
      <c r="AG726" s="39">
        <v>0</v>
      </c>
      <c r="AH726" s="39">
        <v>63.03</v>
      </c>
      <c r="AI726" s="39">
        <v>76.92</v>
      </c>
      <c r="AJ726" s="39">
        <v>193.27</v>
      </c>
      <c r="AK726" s="39">
        <v>252.02</v>
      </c>
      <c r="AL726" s="39">
        <v>276.88</v>
      </c>
      <c r="AM726" s="39">
        <v>204.06</v>
      </c>
      <c r="AN726" s="39">
        <v>192.28</v>
      </c>
      <c r="AO726" s="39">
        <v>196.13</v>
      </c>
      <c r="AP726" s="39">
        <v>180.86</v>
      </c>
      <c r="AQ726" s="39">
        <v>317.25</v>
      </c>
      <c r="AR726" s="39">
        <v>191.14</v>
      </c>
      <c r="AS726" s="39">
        <v>289.67</v>
      </c>
      <c r="AT726" s="39">
        <v>286.51</v>
      </c>
      <c r="AU726" s="39">
        <v>151.16</v>
      </c>
      <c r="AV726" s="39">
        <v>160.59</v>
      </c>
      <c r="AW726" s="39">
        <v>259.61</v>
      </c>
      <c r="AX726" s="40">
        <v>197.6</v>
      </c>
      <c r="AY726" s="355"/>
      <c r="AZ726" s="35"/>
    </row>
    <row r="727" spans="1:53">
      <c r="A727" s="47">
        <v>5</v>
      </c>
      <c r="B727" s="170">
        <f t="shared" si="78"/>
        <v>58.8</v>
      </c>
      <c r="C727" s="170">
        <f t="shared" si="78"/>
        <v>89.69</v>
      </c>
      <c r="D727" s="170">
        <f t="shared" si="78"/>
        <v>143.19</v>
      </c>
      <c r="E727" s="170">
        <f t="shared" si="78"/>
        <v>123.16</v>
      </c>
      <c r="F727" s="170">
        <f t="shared" si="78"/>
        <v>89.98</v>
      </c>
      <c r="G727" s="170">
        <f t="shared" si="78"/>
        <v>0</v>
      </c>
      <c r="H727" s="170">
        <f t="shared" si="78"/>
        <v>25.95</v>
      </c>
      <c r="I727" s="170">
        <f t="shared" si="78"/>
        <v>73.599999999999994</v>
      </c>
      <c r="J727" s="170">
        <f t="shared" si="78"/>
        <v>187.28</v>
      </c>
      <c r="K727" s="170">
        <f t="shared" si="78"/>
        <v>222.49</v>
      </c>
      <c r="L727" s="170">
        <f t="shared" si="78"/>
        <v>267.24</v>
      </c>
      <c r="M727" s="170">
        <f t="shared" si="78"/>
        <v>328.15</v>
      </c>
      <c r="N727" s="170">
        <f t="shared" si="78"/>
        <v>307.87</v>
      </c>
      <c r="O727" s="170">
        <f t="shared" si="78"/>
        <v>14.91</v>
      </c>
      <c r="P727" s="170">
        <f t="shared" si="78"/>
        <v>101.24</v>
      </c>
      <c r="Q727" s="170">
        <f t="shared" si="78"/>
        <v>156.26</v>
      </c>
      <c r="R727" s="170">
        <f t="shared" si="79"/>
        <v>211.67</v>
      </c>
      <c r="S727" s="170">
        <f t="shared" si="79"/>
        <v>136.16</v>
      </c>
      <c r="T727" s="170">
        <f t="shared" si="79"/>
        <v>254.26999999999998</v>
      </c>
      <c r="U727" s="170">
        <f t="shared" si="79"/>
        <v>364.87</v>
      </c>
      <c r="V727" s="170">
        <f t="shared" si="79"/>
        <v>207.79</v>
      </c>
      <c r="W727" s="170">
        <f t="shared" si="79"/>
        <v>224.03</v>
      </c>
      <c r="X727" s="170">
        <f t="shared" si="79"/>
        <v>269.35000000000002</v>
      </c>
      <c r="Y727" s="170">
        <f t="shared" si="79"/>
        <v>267.42</v>
      </c>
      <c r="Z727" s="37"/>
      <c r="AA727" s="38">
        <v>58.8</v>
      </c>
      <c r="AB727" s="39">
        <v>89.69</v>
      </c>
      <c r="AC727" s="39">
        <v>143.19</v>
      </c>
      <c r="AD727" s="39">
        <v>123.16</v>
      </c>
      <c r="AE727" s="39">
        <v>89.98</v>
      </c>
      <c r="AF727" s="39">
        <v>0</v>
      </c>
      <c r="AG727" s="39">
        <v>25.95</v>
      </c>
      <c r="AH727" s="39">
        <v>73.599999999999994</v>
      </c>
      <c r="AI727" s="39">
        <v>187.28</v>
      </c>
      <c r="AJ727" s="39">
        <v>222.49</v>
      </c>
      <c r="AK727" s="39">
        <v>267.24</v>
      </c>
      <c r="AL727" s="39">
        <v>328.15</v>
      </c>
      <c r="AM727" s="39">
        <v>307.87</v>
      </c>
      <c r="AN727" s="39">
        <v>14.91</v>
      </c>
      <c r="AO727" s="39">
        <v>101.24</v>
      </c>
      <c r="AP727" s="39">
        <v>156.26</v>
      </c>
      <c r="AQ727" s="39">
        <v>211.67</v>
      </c>
      <c r="AR727" s="39">
        <v>136.16</v>
      </c>
      <c r="AS727" s="39">
        <v>254.26999999999998</v>
      </c>
      <c r="AT727" s="39">
        <v>364.87</v>
      </c>
      <c r="AU727" s="39">
        <v>207.79</v>
      </c>
      <c r="AV727" s="39">
        <v>224.03</v>
      </c>
      <c r="AW727" s="39">
        <v>269.35000000000002</v>
      </c>
      <c r="AX727" s="40">
        <v>267.42</v>
      </c>
      <c r="AY727" s="355"/>
      <c r="AZ727" s="35"/>
    </row>
    <row r="728" spans="1:53">
      <c r="A728" s="47">
        <v>6</v>
      </c>
      <c r="B728" s="170">
        <f t="shared" si="78"/>
        <v>0</v>
      </c>
      <c r="C728" s="170">
        <f t="shared" si="78"/>
        <v>58.88</v>
      </c>
      <c r="D728" s="170">
        <f t="shared" si="78"/>
        <v>23.2</v>
      </c>
      <c r="E728" s="170">
        <f t="shared" si="78"/>
        <v>0</v>
      </c>
      <c r="F728" s="170">
        <f t="shared" si="78"/>
        <v>0</v>
      </c>
      <c r="G728" s="170">
        <f t="shared" si="78"/>
        <v>0</v>
      </c>
      <c r="H728" s="170">
        <f t="shared" si="78"/>
        <v>0</v>
      </c>
      <c r="I728" s="170">
        <f t="shared" si="78"/>
        <v>47.51</v>
      </c>
      <c r="J728" s="170">
        <f t="shared" si="78"/>
        <v>29.46</v>
      </c>
      <c r="K728" s="170">
        <f t="shared" si="78"/>
        <v>127.41</v>
      </c>
      <c r="L728" s="170">
        <f t="shared" si="78"/>
        <v>185.27</v>
      </c>
      <c r="M728" s="170">
        <f t="shared" si="78"/>
        <v>209.91</v>
      </c>
      <c r="N728" s="170">
        <f t="shared" si="78"/>
        <v>218.55</v>
      </c>
      <c r="O728" s="170">
        <f t="shared" si="78"/>
        <v>191.6</v>
      </c>
      <c r="P728" s="170">
        <f t="shared" si="78"/>
        <v>106.04</v>
      </c>
      <c r="Q728" s="170">
        <f t="shared" si="78"/>
        <v>104</v>
      </c>
      <c r="R728" s="170">
        <f t="shared" si="79"/>
        <v>128.79</v>
      </c>
      <c r="S728" s="170">
        <f t="shared" si="79"/>
        <v>144.47999999999999</v>
      </c>
      <c r="T728" s="170">
        <f t="shared" si="79"/>
        <v>165.85</v>
      </c>
      <c r="U728" s="170">
        <f t="shared" si="79"/>
        <v>186.05</v>
      </c>
      <c r="V728" s="170">
        <f t="shared" si="79"/>
        <v>107.09</v>
      </c>
      <c r="W728" s="170">
        <f t="shared" si="79"/>
        <v>46.47</v>
      </c>
      <c r="X728" s="170">
        <f t="shared" si="79"/>
        <v>146.77000000000001</v>
      </c>
      <c r="Y728" s="170">
        <f t="shared" si="79"/>
        <v>95.44</v>
      </c>
      <c r="Z728" s="37"/>
      <c r="AA728" s="38">
        <v>0</v>
      </c>
      <c r="AB728" s="39">
        <v>58.88</v>
      </c>
      <c r="AC728" s="39">
        <v>23.2</v>
      </c>
      <c r="AD728" s="39">
        <v>0</v>
      </c>
      <c r="AE728" s="39">
        <v>0</v>
      </c>
      <c r="AF728" s="39">
        <v>0</v>
      </c>
      <c r="AG728" s="39">
        <v>0</v>
      </c>
      <c r="AH728" s="39">
        <v>47.51</v>
      </c>
      <c r="AI728" s="39">
        <v>29.46</v>
      </c>
      <c r="AJ728" s="39">
        <v>127.41</v>
      </c>
      <c r="AK728" s="39">
        <v>185.27</v>
      </c>
      <c r="AL728" s="39">
        <v>209.91</v>
      </c>
      <c r="AM728" s="39">
        <v>218.55</v>
      </c>
      <c r="AN728" s="39">
        <v>191.6</v>
      </c>
      <c r="AO728" s="39">
        <v>106.04</v>
      </c>
      <c r="AP728" s="39">
        <v>104</v>
      </c>
      <c r="AQ728" s="39">
        <v>128.79</v>
      </c>
      <c r="AR728" s="39">
        <v>144.47999999999999</v>
      </c>
      <c r="AS728" s="39">
        <v>165.85</v>
      </c>
      <c r="AT728" s="39">
        <v>186.05</v>
      </c>
      <c r="AU728" s="39">
        <v>107.09</v>
      </c>
      <c r="AV728" s="39">
        <v>46.47</v>
      </c>
      <c r="AW728" s="39">
        <v>146.77000000000001</v>
      </c>
      <c r="AX728" s="40">
        <v>95.44</v>
      </c>
      <c r="AY728" s="355"/>
      <c r="AZ728" s="35"/>
    </row>
    <row r="729" spans="1:53">
      <c r="A729" s="47">
        <v>7</v>
      </c>
      <c r="B729" s="170">
        <f t="shared" si="78"/>
        <v>0</v>
      </c>
      <c r="C729" s="170">
        <f t="shared" si="78"/>
        <v>0</v>
      </c>
      <c r="D729" s="170">
        <f t="shared" si="78"/>
        <v>21.31</v>
      </c>
      <c r="E729" s="170">
        <f t="shared" si="78"/>
        <v>0</v>
      </c>
      <c r="F729" s="170">
        <f t="shared" si="78"/>
        <v>6.24</v>
      </c>
      <c r="G729" s="170">
        <f t="shared" si="78"/>
        <v>0</v>
      </c>
      <c r="H729" s="170">
        <f t="shared" si="78"/>
        <v>0</v>
      </c>
      <c r="I729" s="170">
        <f t="shared" si="78"/>
        <v>8.6300000000000008</v>
      </c>
      <c r="J729" s="170">
        <f t="shared" si="78"/>
        <v>30.7</v>
      </c>
      <c r="K729" s="170">
        <f t="shared" si="78"/>
        <v>58.41</v>
      </c>
      <c r="L729" s="170">
        <f t="shared" si="78"/>
        <v>235.56</v>
      </c>
      <c r="M729" s="170">
        <f t="shared" si="78"/>
        <v>202.07</v>
      </c>
      <c r="N729" s="170">
        <f t="shared" si="78"/>
        <v>112.14</v>
      </c>
      <c r="O729" s="170">
        <f t="shared" si="78"/>
        <v>106.51</v>
      </c>
      <c r="P729" s="170">
        <f t="shared" si="78"/>
        <v>15.1</v>
      </c>
      <c r="Q729" s="170">
        <f t="shared" si="78"/>
        <v>15.19</v>
      </c>
      <c r="R729" s="170">
        <f t="shared" si="79"/>
        <v>83.99</v>
      </c>
      <c r="S729" s="170">
        <f t="shared" si="79"/>
        <v>158.27000000000001</v>
      </c>
      <c r="T729" s="170">
        <f t="shared" si="79"/>
        <v>146.62</v>
      </c>
      <c r="U729" s="170">
        <f t="shared" si="79"/>
        <v>239.86</v>
      </c>
      <c r="V729" s="170">
        <f t="shared" si="79"/>
        <v>98.01</v>
      </c>
      <c r="W729" s="170">
        <f t="shared" si="79"/>
        <v>86.43</v>
      </c>
      <c r="X729" s="170">
        <f t="shared" si="79"/>
        <v>134.80000000000001</v>
      </c>
      <c r="Y729" s="170">
        <f t="shared" si="79"/>
        <v>133.94</v>
      </c>
      <c r="Z729" s="37"/>
      <c r="AA729" s="38">
        <v>0</v>
      </c>
      <c r="AB729" s="39">
        <v>0</v>
      </c>
      <c r="AC729" s="39">
        <v>21.31</v>
      </c>
      <c r="AD729" s="39">
        <v>0</v>
      </c>
      <c r="AE729" s="39">
        <v>6.24</v>
      </c>
      <c r="AF729" s="39">
        <v>0</v>
      </c>
      <c r="AG729" s="39">
        <v>0</v>
      </c>
      <c r="AH729" s="39">
        <v>8.6300000000000008</v>
      </c>
      <c r="AI729" s="39">
        <v>30.7</v>
      </c>
      <c r="AJ729" s="39">
        <v>58.41</v>
      </c>
      <c r="AK729" s="39">
        <v>235.56</v>
      </c>
      <c r="AL729" s="39">
        <v>202.07</v>
      </c>
      <c r="AM729" s="39">
        <v>112.14</v>
      </c>
      <c r="AN729" s="39">
        <v>106.51</v>
      </c>
      <c r="AO729" s="39">
        <v>15.1</v>
      </c>
      <c r="AP729" s="39">
        <v>15.19</v>
      </c>
      <c r="AQ729" s="39">
        <v>83.99</v>
      </c>
      <c r="AR729" s="39">
        <v>158.27000000000001</v>
      </c>
      <c r="AS729" s="39">
        <v>146.62</v>
      </c>
      <c r="AT729" s="39">
        <v>239.86</v>
      </c>
      <c r="AU729" s="39">
        <v>98.01</v>
      </c>
      <c r="AV729" s="39">
        <v>86.43</v>
      </c>
      <c r="AW729" s="39">
        <v>134.80000000000001</v>
      </c>
      <c r="AX729" s="40">
        <v>133.94</v>
      </c>
      <c r="AY729" s="355"/>
      <c r="AZ729" s="35"/>
    </row>
    <row r="730" spans="1:53">
      <c r="A730" s="47">
        <v>8</v>
      </c>
      <c r="B730" s="170">
        <f t="shared" si="78"/>
        <v>6.49</v>
      </c>
      <c r="C730" s="170">
        <f t="shared" si="78"/>
        <v>4.3600000000000003</v>
      </c>
      <c r="D730" s="170">
        <f t="shared" si="78"/>
        <v>0</v>
      </c>
      <c r="E730" s="170">
        <f t="shared" si="78"/>
        <v>0</v>
      </c>
      <c r="F730" s="170">
        <f t="shared" si="78"/>
        <v>1.66</v>
      </c>
      <c r="G730" s="170">
        <f t="shared" si="78"/>
        <v>0</v>
      </c>
      <c r="H730" s="170">
        <f t="shared" si="78"/>
        <v>0</v>
      </c>
      <c r="I730" s="170">
        <f t="shared" si="78"/>
        <v>0</v>
      </c>
      <c r="J730" s="170">
        <f t="shared" si="78"/>
        <v>0</v>
      </c>
      <c r="K730" s="170">
        <f t="shared" si="78"/>
        <v>0</v>
      </c>
      <c r="L730" s="170">
        <f t="shared" si="78"/>
        <v>0</v>
      </c>
      <c r="M730" s="170">
        <f t="shared" si="78"/>
        <v>24.28</v>
      </c>
      <c r="N730" s="170">
        <f t="shared" si="78"/>
        <v>43.58</v>
      </c>
      <c r="O730" s="170">
        <f t="shared" si="78"/>
        <v>57.23</v>
      </c>
      <c r="P730" s="170">
        <f t="shared" si="78"/>
        <v>68.23</v>
      </c>
      <c r="Q730" s="170">
        <f t="shared" si="78"/>
        <v>167.54</v>
      </c>
      <c r="R730" s="170">
        <f t="shared" si="79"/>
        <v>278.20999999999998</v>
      </c>
      <c r="S730" s="170">
        <f t="shared" si="79"/>
        <v>281.32</v>
      </c>
      <c r="T730" s="170">
        <f t="shared" si="79"/>
        <v>280.5</v>
      </c>
      <c r="U730" s="170">
        <f t="shared" si="79"/>
        <v>269.67</v>
      </c>
      <c r="V730" s="170">
        <f t="shared" si="79"/>
        <v>124.31</v>
      </c>
      <c r="W730" s="170">
        <f t="shared" si="79"/>
        <v>66.39</v>
      </c>
      <c r="X730" s="170">
        <f t="shared" si="79"/>
        <v>215.62</v>
      </c>
      <c r="Y730" s="170">
        <f t="shared" si="79"/>
        <v>213.61</v>
      </c>
      <c r="Z730" s="37"/>
      <c r="AA730" s="38">
        <v>6.49</v>
      </c>
      <c r="AB730" s="39">
        <v>4.3600000000000003</v>
      </c>
      <c r="AC730" s="39">
        <v>0</v>
      </c>
      <c r="AD730" s="39">
        <v>0</v>
      </c>
      <c r="AE730" s="39">
        <v>1.66</v>
      </c>
      <c r="AF730" s="39">
        <v>0</v>
      </c>
      <c r="AG730" s="39">
        <v>0</v>
      </c>
      <c r="AH730" s="39">
        <v>0</v>
      </c>
      <c r="AI730" s="39">
        <v>0</v>
      </c>
      <c r="AJ730" s="39">
        <v>0</v>
      </c>
      <c r="AK730" s="39">
        <v>0</v>
      </c>
      <c r="AL730" s="39">
        <v>24.28</v>
      </c>
      <c r="AM730" s="39">
        <v>43.58</v>
      </c>
      <c r="AN730" s="39">
        <v>57.23</v>
      </c>
      <c r="AO730" s="39">
        <v>68.23</v>
      </c>
      <c r="AP730" s="39">
        <v>167.54</v>
      </c>
      <c r="AQ730" s="39">
        <v>278.20999999999998</v>
      </c>
      <c r="AR730" s="39">
        <v>281.32</v>
      </c>
      <c r="AS730" s="39">
        <v>280.5</v>
      </c>
      <c r="AT730" s="39">
        <v>269.67</v>
      </c>
      <c r="AU730" s="39">
        <v>124.31</v>
      </c>
      <c r="AV730" s="39">
        <v>66.39</v>
      </c>
      <c r="AW730" s="39">
        <v>215.62</v>
      </c>
      <c r="AX730" s="40">
        <v>213.61</v>
      </c>
      <c r="AY730" s="355"/>
      <c r="AZ730" s="35"/>
    </row>
    <row r="731" spans="1:53">
      <c r="A731" s="47">
        <v>9</v>
      </c>
      <c r="B731" s="170">
        <f t="shared" si="78"/>
        <v>0</v>
      </c>
      <c r="C731" s="170">
        <f t="shared" si="78"/>
        <v>22.18</v>
      </c>
      <c r="D731" s="170">
        <f t="shared" si="78"/>
        <v>93.07</v>
      </c>
      <c r="E731" s="170">
        <f t="shared" si="78"/>
        <v>64.900000000000006</v>
      </c>
      <c r="F731" s="170">
        <f t="shared" si="78"/>
        <v>0</v>
      </c>
      <c r="G731" s="170">
        <f t="shared" si="78"/>
        <v>0</v>
      </c>
      <c r="H731" s="170">
        <f t="shared" si="78"/>
        <v>0</v>
      </c>
      <c r="I731" s="170">
        <f t="shared" si="78"/>
        <v>0</v>
      </c>
      <c r="J731" s="170">
        <f t="shared" si="78"/>
        <v>0</v>
      </c>
      <c r="K731" s="170">
        <f t="shared" si="78"/>
        <v>306.14</v>
      </c>
      <c r="L731" s="170">
        <f t="shared" si="78"/>
        <v>158.4</v>
      </c>
      <c r="M731" s="170">
        <f t="shared" si="78"/>
        <v>83.77</v>
      </c>
      <c r="N731" s="170">
        <f t="shared" si="78"/>
        <v>200.42</v>
      </c>
      <c r="O731" s="170">
        <f t="shared" si="78"/>
        <v>15.880000000000003</v>
      </c>
      <c r="P731" s="170">
        <f t="shared" si="78"/>
        <v>39.229999999999997</v>
      </c>
      <c r="Q731" s="170">
        <f t="shared" si="78"/>
        <v>80.42</v>
      </c>
      <c r="R731" s="170">
        <f t="shared" si="79"/>
        <v>77.16</v>
      </c>
      <c r="S731" s="170">
        <f t="shared" si="79"/>
        <v>93.62</v>
      </c>
      <c r="T731" s="170">
        <f t="shared" si="79"/>
        <v>108.98</v>
      </c>
      <c r="U731" s="170">
        <f t="shared" si="79"/>
        <v>87.97</v>
      </c>
      <c r="V731" s="170">
        <f t="shared" si="79"/>
        <v>0</v>
      </c>
      <c r="W731" s="170">
        <f t="shared" si="79"/>
        <v>163.99</v>
      </c>
      <c r="X731" s="170">
        <f t="shared" si="79"/>
        <v>196.07</v>
      </c>
      <c r="Y731" s="170">
        <f t="shared" si="79"/>
        <v>164.35</v>
      </c>
      <c r="Z731" s="37"/>
      <c r="AA731" s="38">
        <v>0</v>
      </c>
      <c r="AB731" s="39">
        <v>22.18</v>
      </c>
      <c r="AC731" s="39">
        <v>93.07</v>
      </c>
      <c r="AD731" s="39">
        <v>64.900000000000006</v>
      </c>
      <c r="AE731" s="39">
        <v>0</v>
      </c>
      <c r="AF731" s="39">
        <v>0</v>
      </c>
      <c r="AG731" s="39">
        <v>0</v>
      </c>
      <c r="AH731" s="39">
        <v>0</v>
      </c>
      <c r="AI731" s="39">
        <v>0</v>
      </c>
      <c r="AJ731" s="39">
        <v>306.14</v>
      </c>
      <c r="AK731" s="39">
        <v>158.4</v>
      </c>
      <c r="AL731" s="39">
        <v>83.77</v>
      </c>
      <c r="AM731" s="39">
        <v>200.42</v>
      </c>
      <c r="AN731" s="39">
        <v>15.880000000000003</v>
      </c>
      <c r="AO731" s="39">
        <v>39.229999999999997</v>
      </c>
      <c r="AP731" s="39">
        <v>80.42</v>
      </c>
      <c r="AQ731" s="39">
        <v>77.16</v>
      </c>
      <c r="AR731" s="39">
        <v>93.62</v>
      </c>
      <c r="AS731" s="39">
        <v>108.98</v>
      </c>
      <c r="AT731" s="39">
        <v>87.97</v>
      </c>
      <c r="AU731" s="39">
        <v>0</v>
      </c>
      <c r="AV731" s="39">
        <v>163.99</v>
      </c>
      <c r="AW731" s="39">
        <v>196.07</v>
      </c>
      <c r="AX731" s="40">
        <v>164.35</v>
      </c>
      <c r="AY731" s="355"/>
      <c r="AZ731" s="35"/>
    </row>
    <row r="732" spans="1:53">
      <c r="A732" s="47">
        <v>10</v>
      </c>
      <c r="B732" s="170">
        <f t="shared" si="78"/>
        <v>46.41</v>
      </c>
      <c r="C732" s="170">
        <f t="shared" si="78"/>
        <v>100.91</v>
      </c>
      <c r="D732" s="170">
        <f t="shared" si="78"/>
        <v>36.020000000000003</v>
      </c>
      <c r="E732" s="170">
        <f t="shared" si="78"/>
        <v>13.82</v>
      </c>
      <c r="F732" s="170">
        <f t="shared" si="78"/>
        <v>0</v>
      </c>
      <c r="G732" s="170">
        <f t="shared" si="78"/>
        <v>0</v>
      </c>
      <c r="H732" s="170">
        <f t="shared" si="78"/>
        <v>0</v>
      </c>
      <c r="I732" s="170">
        <f t="shared" si="78"/>
        <v>0</v>
      </c>
      <c r="J732" s="170">
        <f t="shared" si="78"/>
        <v>0</v>
      </c>
      <c r="K732" s="170">
        <f t="shared" si="78"/>
        <v>128.54</v>
      </c>
      <c r="L732" s="170">
        <f t="shared" si="78"/>
        <v>65.53</v>
      </c>
      <c r="M732" s="170">
        <f t="shared" si="78"/>
        <v>124.49</v>
      </c>
      <c r="N732" s="170">
        <f t="shared" si="78"/>
        <v>145.55000000000001</v>
      </c>
      <c r="O732" s="170">
        <f t="shared" si="78"/>
        <v>21.52</v>
      </c>
      <c r="P732" s="170">
        <f t="shared" si="78"/>
        <v>101.67</v>
      </c>
      <c r="Q732" s="170">
        <f t="shared" si="78"/>
        <v>349.39</v>
      </c>
      <c r="R732" s="170">
        <f t="shared" si="79"/>
        <v>0.43</v>
      </c>
      <c r="S732" s="170">
        <f t="shared" si="79"/>
        <v>1.66</v>
      </c>
      <c r="T732" s="170">
        <f t="shared" si="79"/>
        <v>0</v>
      </c>
      <c r="U732" s="170">
        <f t="shared" si="79"/>
        <v>0</v>
      </c>
      <c r="V732" s="170">
        <f t="shared" si="79"/>
        <v>7.87</v>
      </c>
      <c r="W732" s="170">
        <f t="shared" si="79"/>
        <v>0</v>
      </c>
      <c r="X732" s="170">
        <f t="shared" si="79"/>
        <v>31.02</v>
      </c>
      <c r="Y732" s="170">
        <f t="shared" si="79"/>
        <v>37.1</v>
      </c>
      <c r="Z732" s="37"/>
      <c r="AA732" s="38">
        <v>46.41</v>
      </c>
      <c r="AB732" s="39">
        <v>100.91</v>
      </c>
      <c r="AC732" s="39">
        <v>36.020000000000003</v>
      </c>
      <c r="AD732" s="39">
        <v>13.82</v>
      </c>
      <c r="AE732" s="39">
        <v>0</v>
      </c>
      <c r="AF732" s="39">
        <v>0</v>
      </c>
      <c r="AG732" s="39">
        <v>0</v>
      </c>
      <c r="AH732" s="39">
        <v>0</v>
      </c>
      <c r="AI732" s="39">
        <v>0</v>
      </c>
      <c r="AJ732" s="39">
        <v>128.54</v>
      </c>
      <c r="AK732" s="39">
        <v>65.53</v>
      </c>
      <c r="AL732" s="39">
        <v>124.49</v>
      </c>
      <c r="AM732" s="39">
        <v>145.55000000000001</v>
      </c>
      <c r="AN732" s="39">
        <v>21.52</v>
      </c>
      <c r="AO732" s="39">
        <v>101.67</v>
      </c>
      <c r="AP732" s="39">
        <v>349.39</v>
      </c>
      <c r="AQ732" s="39">
        <v>0.43</v>
      </c>
      <c r="AR732" s="39">
        <v>1.66</v>
      </c>
      <c r="AS732" s="39">
        <v>0</v>
      </c>
      <c r="AT732" s="39">
        <v>0</v>
      </c>
      <c r="AU732" s="39">
        <v>7.87</v>
      </c>
      <c r="AV732" s="39">
        <v>0</v>
      </c>
      <c r="AW732" s="39">
        <v>31.02</v>
      </c>
      <c r="AX732" s="40">
        <v>37.1</v>
      </c>
      <c r="AY732" s="355"/>
      <c r="AZ732" s="35"/>
    </row>
    <row r="733" spans="1:53">
      <c r="A733" s="47">
        <v>11</v>
      </c>
      <c r="B733" s="170">
        <f t="shared" si="78"/>
        <v>73.72</v>
      </c>
      <c r="C733" s="170">
        <f t="shared" si="78"/>
        <v>55.73</v>
      </c>
      <c r="D733" s="170">
        <f t="shared" si="78"/>
        <v>46.13</v>
      </c>
      <c r="E733" s="170">
        <f t="shared" si="78"/>
        <v>0</v>
      </c>
      <c r="F733" s="170">
        <f t="shared" si="78"/>
        <v>0</v>
      </c>
      <c r="G733" s="170">
        <f t="shared" si="78"/>
        <v>3.57</v>
      </c>
      <c r="H733" s="170">
        <f t="shared" si="78"/>
        <v>0</v>
      </c>
      <c r="I733" s="170">
        <f t="shared" si="78"/>
        <v>0</v>
      </c>
      <c r="J733" s="170">
        <f t="shared" si="78"/>
        <v>141.21</v>
      </c>
      <c r="K733" s="170">
        <f t="shared" si="78"/>
        <v>273.88</v>
      </c>
      <c r="L733" s="170">
        <f t="shared" si="78"/>
        <v>260.64</v>
      </c>
      <c r="M733" s="170">
        <f t="shared" si="78"/>
        <v>314.7</v>
      </c>
      <c r="N733" s="170">
        <f t="shared" si="78"/>
        <v>282.29000000000002</v>
      </c>
      <c r="O733" s="170">
        <f t="shared" si="78"/>
        <v>106.14</v>
      </c>
      <c r="P733" s="170">
        <f t="shared" si="78"/>
        <v>305.08999999999997</v>
      </c>
      <c r="Q733" s="170">
        <f t="shared" si="78"/>
        <v>172.22</v>
      </c>
      <c r="R733" s="170">
        <f t="shared" si="79"/>
        <v>41.31</v>
      </c>
      <c r="S733" s="170">
        <f t="shared" si="79"/>
        <v>256.55</v>
      </c>
      <c r="T733" s="170">
        <f t="shared" si="79"/>
        <v>227.46</v>
      </c>
      <c r="U733" s="170">
        <f t="shared" si="79"/>
        <v>344.9</v>
      </c>
      <c r="V733" s="170">
        <f t="shared" si="79"/>
        <v>0</v>
      </c>
      <c r="W733" s="170">
        <f t="shared" si="79"/>
        <v>0</v>
      </c>
      <c r="X733" s="170">
        <f t="shared" si="79"/>
        <v>0</v>
      </c>
      <c r="Y733" s="170">
        <f t="shared" si="79"/>
        <v>49.43</v>
      </c>
      <c r="Z733" s="37"/>
      <c r="AA733" s="41">
        <v>73.72</v>
      </c>
      <c r="AB733" s="39">
        <v>55.73</v>
      </c>
      <c r="AC733" s="39">
        <v>46.13</v>
      </c>
      <c r="AD733" s="39">
        <v>0</v>
      </c>
      <c r="AE733" s="39">
        <v>0</v>
      </c>
      <c r="AF733" s="39">
        <v>3.57</v>
      </c>
      <c r="AG733" s="39">
        <v>0</v>
      </c>
      <c r="AH733" s="39">
        <v>0</v>
      </c>
      <c r="AI733" s="39">
        <v>141.21</v>
      </c>
      <c r="AJ733" s="39">
        <v>273.88</v>
      </c>
      <c r="AK733" s="39">
        <v>260.64</v>
      </c>
      <c r="AL733" s="39">
        <v>314.7</v>
      </c>
      <c r="AM733" s="39">
        <v>282.29000000000002</v>
      </c>
      <c r="AN733" s="39">
        <v>106.14</v>
      </c>
      <c r="AO733" s="39">
        <v>305.08999999999997</v>
      </c>
      <c r="AP733" s="39">
        <v>172.22</v>
      </c>
      <c r="AQ733" s="39">
        <v>41.31</v>
      </c>
      <c r="AR733" s="39">
        <v>256.55</v>
      </c>
      <c r="AS733" s="39">
        <v>227.46</v>
      </c>
      <c r="AT733" s="39">
        <v>344.9</v>
      </c>
      <c r="AU733" s="39">
        <v>0</v>
      </c>
      <c r="AV733" s="39">
        <v>0</v>
      </c>
      <c r="AW733" s="39">
        <v>0</v>
      </c>
      <c r="AX733" s="40">
        <v>49.43</v>
      </c>
      <c r="AY733" s="355"/>
      <c r="AZ733" s="35"/>
    </row>
    <row r="734" spans="1:53">
      <c r="A734" s="47">
        <v>12</v>
      </c>
      <c r="B734" s="170">
        <f t="shared" si="78"/>
        <v>0</v>
      </c>
      <c r="C734" s="170">
        <f t="shared" si="78"/>
        <v>0</v>
      </c>
      <c r="D734" s="170">
        <f t="shared" si="78"/>
        <v>0</v>
      </c>
      <c r="E734" s="170">
        <f t="shared" si="78"/>
        <v>183.37</v>
      </c>
      <c r="F734" s="170">
        <f t="shared" si="78"/>
        <v>45.86</v>
      </c>
      <c r="G734" s="170">
        <f t="shared" si="78"/>
        <v>0</v>
      </c>
      <c r="H734" s="170">
        <f t="shared" si="78"/>
        <v>0</v>
      </c>
      <c r="I734" s="170">
        <f t="shared" si="78"/>
        <v>70.34</v>
      </c>
      <c r="J734" s="170">
        <f t="shared" si="78"/>
        <v>43.99</v>
      </c>
      <c r="K734" s="170">
        <f t="shared" si="78"/>
        <v>86.06</v>
      </c>
      <c r="L734" s="170">
        <f t="shared" si="78"/>
        <v>86.14</v>
      </c>
      <c r="M734" s="170">
        <f t="shared" si="78"/>
        <v>328.6</v>
      </c>
      <c r="N734" s="170">
        <f t="shared" si="78"/>
        <v>182.55</v>
      </c>
      <c r="O734" s="170">
        <f t="shared" si="78"/>
        <v>175.84</v>
      </c>
      <c r="P734" s="170">
        <f t="shared" si="78"/>
        <v>200.82</v>
      </c>
      <c r="Q734" s="170">
        <f t="shared" si="78"/>
        <v>177.41</v>
      </c>
      <c r="R734" s="170">
        <f t="shared" si="79"/>
        <v>351.83</v>
      </c>
      <c r="S734" s="170">
        <f t="shared" si="79"/>
        <v>186.84</v>
      </c>
      <c r="T734" s="170">
        <f t="shared" si="79"/>
        <v>220.53</v>
      </c>
      <c r="U734" s="170">
        <f t="shared" si="79"/>
        <v>245.6</v>
      </c>
      <c r="V734" s="170">
        <f t="shared" si="79"/>
        <v>168.57</v>
      </c>
      <c r="W734" s="170">
        <f t="shared" si="79"/>
        <v>144.63999999999999</v>
      </c>
      <c r="X734" s="170">
        <f t="shared" si="79"/>
        <v>195.55</v>
      </c>
      <c r="Y734" s="170">
        <f t="shared" si="79"/>
        <v>911.84</v>
      </c>
      <c r="Z734" s="37"/>
      <c r="AA734" s="41">
        <v>0</v>
      </c>
      <c r="AB734" s="39">
        <v>0</v>
      </c>
      <c r="AC734" s="39">
        <v>0</v>
      </c>
      <c r="AD734" s="39">
        <v>183.37</v>
      </c>
      <c r="AE734" s="39">
        <v>45.86</v>
      </c>
      <c r="AF734" s="39">
        <v>0</v>
      </c>
      <c r="AG734" s="39">
        <v>0</v>
      </c>
      <c r="AH734" s="39">
        <v>70.34</v>
      </c>
      <c r="AI734" s="39">
        <v>43.99</v>
      </c>
      <c r="AJ734" s="39">
        <v>86.06</v>
      </c>
      <c r="AK734" s="39">
        <v>86.14</v>
      </c>
      <c r="AL734" s="39">
        <v>328.6</v>
      </c>
      <c r="AM734" s="39">
        <v>182.55</v>
      </c>
      <c r="AN734" s="39">
        <v>175.84</v>
      </c>
      <c r="AO734" s="39">
        <v>200.82</v>
      </c>
      <c r="AP734" s="39">
        <v>177.41</v>
      </c>
      <c r="AQ734" s="39">
        <v>351.83</v>
      </c>
      <c r="AR734" s="39">
        <v>186.84</v>
      </c>
      <c r="AS734" s="39">
        <v>220.53</v>
      </c>
      <c r="AT734" s="39">
        <v>245.6</v>
      </c>
      <c r="AU734" s="39">
        <v>168.57</v>
      </c>
      <c r="AV734" s="39">
        <v>144.63999999999999</v>
      </c>
      <c r="AW734" s="39">
        <v>195.55</v>
      </c>
      <c r="AX734" s="40">
        <v>911.84</v>
      </c>
      <c r="AY734" s="355"/>
      <c r="AZ734" s="35"/>
    </row>
    <row r="735" spans="1:53">
      <c r="A735" s="47">
        <v>13</v>
      </c>
      <c r="B735" s="170">
        <f t="shared" si="78"/>
        <v>38.82</v>
      </c>
      <c r="C735" s="170">
        <f t="shared" si="78"/>
        <v>93.72</v>
      </c>
      <c r="D735" s="170">
        <f t="shared" si="78"/>
        <v>91.3</v>
      </c>
      <c r="E735" s="170">
        <f t="shared" si="78"/>
        <v>110.48</v>
      </c>
      <c r="F735" s="170">
        <f t="shared" si="78"/>
        <v>52.65</v>
      </c>
      <c r="G735" s="170">
        <f t="shared" si="78"/>
        <v>19.41</v>
      </c>
      <c r="H735" s="170">
        <f t="shared" si="78"/>
        <v>0</v>
      </c>
      <c r="I735" s="170">
        <f t="shared" si="78"/>
        <v>74.260000000000005</v>
      </c>
      <c r="J735" s="170">
        <f t="shared" si="78"/>
        <v>145.22999999999999</v>
      </c>
      <c r="K735" s="170">
        <f t="shared" si="78"/>
        <v>119.54</v>
      </c>
      <c r="L735" s="170">
        <f t="shared" si="78"/>
        <v>138.97</v>
      </c>
      <c r="M735" s="170">
        <f t="shared" si="78"/>
        <v>200.26</v>
      </c>
      <c r="N735" s="170">
        <f t="shared" si="78"/>
        <v>195.38</v>
      </c>
      <c r="O735" s="170">
        <f t="shared" si="78"/>
        <v>168.68</v>
      </c>
      <c r="P735" s="170">
        <f t="shared" si="78"/>
        <v>156.36000000000001</v>
      </c>
      <c r="Q735" s="170">
        <f t="shared" si="78"/>
        <v>240.81</v>
      </c>
      <c r="R735" s="170">
        <f t="shared" si="79"/>
        <v>163.66</v>
      </c>
      <c r="S735" s="170">
        <f t="shared" si="79"/>
        <v>185.27</v>
      </c>
      <c r="T735" s="170">
        <f t="shared" si="79"/>
        <v>93.62</v>
      </c>
      <c r="U735" s="170">
        <f t="shared" si="79"/>
        <v>191.37</v>
      </c>
      <c r="V735" s="170">
        <f t="shared" si="79"/>
        <v>167.09</v>
      </c>
      <c r="W735" s="170">
        <f t="shared" si="79"/>
        <v>157.21</v>
      </c>
      <c r="X735" s="170">
        <f t="shared" si="79"/>
        <v>144.30000000000001</v>
      </c>
      <c r="Y735" s="170">
        <f t="shared" si="79"/>
        <v>119.66</v>
      </c>
      <c r="Z735" s="37"/>
      <c r="AA735" s="41">
        <v>38.82</v>
      </c>
      <c r="AB735" s="39">
        <v>93.72</v>
      </c>
      <c r="AC735" s="39">
        <v>91.3</v>
      </c>
      <c r="AD735" s="39">
        <v>110.48</v>
      </c>
      <c r="AE735" s="39">
        <v>52.65</v>
      </c>
      <c r="AF735" s="39">
        <v>19.41</v>
      </c>
      <c r="AG735" s="39">
        <v>0</v>
      </c>
      <c r="AH735" s="39">
        <v>74.260000000000005</v>
      </c>
      <c r="AI735" s="39">
        <v>145.22999999999999</v>
      </c>
      <c r="AJ735" s="39">
        <v>119.54</v>
      </c>
      <c r="AK735" s="39">
        <v>138.97</v>
      </c>
      <c r="AL735" s="39">
        <v>200.26</v>
      </c>
      <c r="AM735" s="39">
        <v>195.38</v>
      </c>
      <c r="AN735" s="39">
        <v>168.68</v>
      </c>
      <c r="AO735" s="39">
        <v>156.36000000000001</v>
      </c>
      <c r="AP735" s="39">
        <v>240.81</v>
      </c>
      <c r="AQ735" s="39">
        <v>163.66</v>
      </c>
      <c r="AR735" s="39">
        <v>185.27</v>
      </c>
      <c r="AS735" s="39">
        <v>93.62</v>
      </c>
      <c r="AT735" s="39">
        <v>191.37</v>
      </c>
      <c r="AU735" s="39">
        <v>167.09</v>
      </c>
      <c r="AV735" s="39">
        <v>157.21</v>
      </c>
      <c r="AW735" s="39">
        <v>144.30000000000001</v>
      </c>
      <c r="AX735" s="40">
        <v>119.66</v>
      </c>
      <c r="AY735" s="355"/>
      <c r="AZ735" s="35"/>
    </row>
    <row r="736" spans="1:53">
      <c r="A736" s="47">
        <v>14</v>
      </c>
      <c r="B736" s="170">
        <f t="shared" si="78"/>
        <v>889.07</v>
      </c>
      <c r="C736" s="170">
        <f t="shared" si="78"/>
        <v>888.44</v>
      </c>
      <c r="D736" s="170">
        <f t="shared" si="78"/>
        <v>71.47</v>
      </c>
      <c r="E736" s="170">
        <f t="shared" si="78"/>
        <v>10.8</v>
      </c>
      <c r="F736" s="170">
        <f t="shared" si="78"/>
        <v>0</v>
      </c>
      <c r="G736" s="170">
        <f t="shared" si="78"/>
        <v>0</v>
      </c>
      <c r="H736" s="170">
        <f t="shared" si="78"/>
        <v>0</v>
      </c>
      <c r="I736" s="170">
        <f t="shared" si="78"/>
        <v>75.39</v>
      </c>
      <c r="J736" s="170">
        <f t="shared" si="78"/>
        <v>0</v>
      </c>
      <c r="K736" s="170">
        <f t="shared" si="78"/>
        <v>108.36</v>
      </c>
      <c r="L736" s="170">
        <f t="shared" si="78"/>
        <v>77.17</v>
      </c>
      <c r="M736" s="170">
        <f t="shared" si="78"/>
        <v>138.26</v>
      </c>
      <c r="N736" s="170">
        <f t="shared" si="78"/>
        <v>124.72</v>
      </c>
      <c r="O736" s="170">
        <f t="shared" si="78"/>
        <v>55.03</v>
      </c>
      <c r="P736" s="170">
        <f t="shared" si="78"/>
        <v>127.62</v>
      </c>
      <c r="Q736" s="170">
        <f t="shared" si="78"/>
        <v>68.290000000000006</v>
      </c>
      <c r="R736" s="170">
        <f t="shared" si="79"/>
        <v>214.99</v>
      </c>
      <c r="S736" s="170">
        <f t="shared" si="79"/>
        <v>204.93</v>
      </c>
      <c r="T736" s="170">
        <f t="shared" si="79"/>
        <v>161.47999999999999</v>
      </c>
      <c r="U736" s="170">
        <f t="shared" si="79"/>
        <v>179.48</v>
      </c>
      <c r="V736" s="170">
        <f t="shared" si="79"/>
        <v>175.75</v>
      </c>
      <c r="W736" s="170">
        <f t="shared" si="79"/>
        <v>147.77000000000001</v>
      </c>
      <c r="X736" s="170">
        <f t="shared" si="79"/>
        <v>164.01</v>
      </c>
      <c r="Y736" s="170">
        <f t="shared" si="79"/>
        <v>910.36</v>
      </c>
      <c r="Z736" s="37"/>
      <c r="AA736" s="41">
        <v>889.07</v>
      </c>
      <c r="AB736" s="39">
        <v>888.44</v>
      </c>
      <c r="AC736" s="39">
        <v>71.47</v>
      </c>
      <c r="AD736" s="39">
        <v>10.8</v>
      </c>
      <c r="AE736" s="39">
        <v>0</v>
      </c>
      <c r="AF736" s="39">
        <v>0</v>
      </c>
      <c r="AG736" s="39">
        <v>0</v>
      </c>
      <c r="AH736" s="39">
        <v>75.39</v>
      </c>
      <c r="AI736" s="39">
        <v>0</v>
      </c>
      <c r="AJ736" s="39">
        <v>108.36</v>
      </c>
      <c r="AK736" s="39">
        <v>77.17</v>
      </c>
      <c r="AL736" s="39">
        <v>138.26</v>
      </c>
      <c r="AM736" s="39">
        <v>124.72</v>
      </c>
      <c r="AN736" s="39">
        <v>55.03</v>
      </c>
      <c r="AO736" s="39">
        <v>127.62</v>
      </c>
      <c r="AP736" s="39">
        <v>68.290000000000006</v>
      </c>
      <c r="AQ736" s="39">
        <v>214.99</v>
      </c>
      <c r="AR736" s="39">
        <v>204.93</v>
      </c>
      <c r="AS736" s="39">
        <v>161.47999999999999</v>
      </c>
      <c r="AT736" s="39">
        <v>179.48</v>
      </c>
      <c r="AU736" s="39">
        <v>175.75</v>
      </c>
      <c r="AV736" s="39">
        <v>147.77000000000001</v>
      </c>
      <c r="AW736" s="39">
        <v>164.01</v>
      </c>
      <c r="AX736" s="40">
        <v>910.36</v>
      </c>
      <c r="AY736" s="355"/>
      <c r="AZ736" s="35"/>
    </row>
    <row r="737" spans="1:52">
      <c r="A737" s="47">
        <v>15</v>
      </c>
      <c r="B737" s="170">
        <f t="shared" si="78"/>
        <v>17.16</v>
      </c>
      <c r="C737" s="170">
        <f t="shared" si="78"/>
        <v>27.93</v>
      </c>
      <c r="D737" s="170">
        <f t="shared" si="78"/>
        <v>0</v>
      </c>
      <c r="E737" s="170">
        <f t="shared" si="78"/>
        <v>0</v>
      </c>
      <c r="F737" s="170">
        <f t="shared" si="78"/>
        <v>0</v>
      </c>
      <c r="G737" s="170">
        <f t="shared" si="78"/>
        <v>0</v>
      </c>
      <c r="H737" s="170">
        <f t="shared" si="78"/>
        <v>0</v>
      </c>
      <c r="I737" s="170">
        <f t="shared" si="78"/>
        <v>0</v>
      </c>
      <c r="J737" s="170">
        <f t="shared" si="78"/>
        <v>0</v>
      </c>
      <c r="K737" s="170">
        <f t="shared" si="78"/>
        <v>108.78</v>
      </c>
      <c r="L737" s="170">
        <f t="shared" si="78"/>
        <v>666.95</v>
      </c>
      <c r="M737" s="170">
        <f t="shared" si="78"/>
        <v>666.35</v>
      </c>
      <c r="N737" s="170">
        <f t="shared" si="78"/>
        <v>665.19</v>
      </c>
      <c r="O737" s="170">
        <f t="shared" si="78"/>
        <v>664.8</v>
      </c>
      <c r="P737" s="170">
        <f t="shared" si="78"/>
        <v>665.3</v>
      </c>
      <c r="Q737" s="170">
        <f t="shared" si="78"/>
        <v>665.99</v>
      </c>
      <c r="R737" s="170">
        <f t="shared" si="79"/>
        <v>667.57</v>
      </c>
      <c r="S737" s="170">
        <f t="shared" si="79"/>
        <v>667.35</v>
      </c>
      <c r="T737" s="170">
        <f t="shared" si="79"/>
        <v>666.78</v>
      </c>
      <c r="U737" s="170">
        <f t="shared" si="79"/>
        <v>667.41</v>
      </c>
      <c r="V737" s="170">
        <f t="shared" si="79"/>
        <v>665.24</v>
      </c>
      <c r="W737" s="170">
        <f t="shared" si="79"/>
        <v>0</v>
      </c>
      <c r="X737" s="170">
        <f t="shared" si="79"/>
        <v>0</v>
      </c>
      <c r="Y737" s="170">
        <f t="shared" si="79"/>
        <v>0</v>
      </c>
      <c r="Z737" s="37"/>
      <c r="AA737" s="41">
        <v>17.16</v>
      </c>
      <c r="AB737" s="39">
        <v>27.93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0</v>
      </c>
      <c r="AI737" s="39">
        <v>0</v>
      </c>
      <c r="AJ737" s="39">
        <v>108.78</v>
      </c>
      <c r="AK737" s="39">
        <v>666.95</v>
      </c>
      <c r="AL737" s="39">
        <v>666.35</v>
      </c>
      <c r="AM737" s="39">
        <v>665.19</v>
      </c>
      <c r="AN737" s="39">
        <v>664.8</v>
      </c>
      <c r="AO737" s="39">
        <v>665.3</v>
      </c>
      <c r="AP737" s="39">
        <v>665.99</v>
      </c>
      <c r="AQ737" s="39">
        <v>667.57</v>
      </c>
      <c r="AR737" s="39">
        <v>667.35</v>
      </c>
      <c r="AS737" s="39">
        <v>666.78</v>
      </c>
      <c r="AT737" s="39">
        <v>667.41</v>
      </c>
      <c r="AU737" s="39">
        <v>665.24</v>
      </c>
      <c r="AV737" s="39">
        <v>0</v>
      </c>
      <c r="AW737" s="39">
        <v>0</v>
      </c>
      <c r="AX737" s="40">
        <v>0</v>
      </c>
      <c r="AY737" s="355"/>
      <c r="AZ737" s="35"/>
    </row>
    <row r="738" spans="1:52">
      <c r="A738" s="47">
        <v>16</v>
      </c>
      <c r="B738" s="170">
        <f t="shared" si="78"/>
        <v>15.4</v>
      </c>
      <c r="C738" s="170">
        <f t="shared" si="78"/>
        <v>263.99</v>
      </c>
      <c r="D738" s="170">
        <f t="shared" si="78"/>
        <v>263.92</v>
      </c>
      <c r="E738" s="170">
        <f t="shared" si="78"/>
        <v>928.11</v>
      </c>
      <c r="F738" s="170">
        <f t="shared" si="78"/>
        <v>927.45</v>
      </c>
      <c r="G738" s="170">
        <f t="shared" si="78"/>
        <v>930.21</v>
      </c>
      <c r="H738" s="170">
        <f t="shared" si="78"/>
        <v>934.81</v>
      </c>
      <c r="I738" s="170">
        <f t="shared" si="78"/>
        <v>943.46</v>
      </c>
      <c r="J738" s="170">
        <f t="shared" si="78"/>
        <v>1019.5600000000001</v>
      </c>
      <c r="K738" s="170">
        <f t="shared" si="78"/>
        <v>403.53</v>
      </c>
      <c r="L738" s="170">
        <f t="shared" si="78"/>
        <v>1092.6099999999999</v>
      </c>
      <c r="M738" s="170">
        <f t="shared" si="78"/>
        <v>1080.81</v>
      </c>
      <c r="N738" s="170">
        <f t="shared" si="78"/>
        <v>1071.97</v>
      </c>
      <c r="O738" s="170">
        <f t="shared" si="78"/>
        <v>1071.97</v>
      </c>
      <c r="P738" s="170">
        <f t="shared" si="78"/>
        <v>1096.67</v>
      </c>
      <c r="Q738" s="170">
        <f t="shared" ref="Q738:Q753" si="80">AP738+$AY738</f>
        <v>1148.4000000000001</v>
      </c>
      <c r="R738" s="170">
        <f t="shared" si="79"/>
        <v>1181.75</v>
      </c>
      <c r="S738" s="170">
        <f t="shared" si="79"/>
        <v>1189.78</v>
      </c>
      <c r="T738" s="170">
        <f t="shared" si="79"/>
        <v>1217.23</v>
      </c>
      <c r="U738" s="170">
        <f t="shared" si="79"/>
        <v>476.19</v>
      </c>
      <c r="V738" s="170">
        <f t="shared" si="79"/>
        <v>953.25</v>
      </c>
      <c r="W738" s="170">
        <f t="shared" si="79"/>
        <v>947.49</v>
      </c>
      <c r="X738" s="170">
        <f t="shared" si="79"/>
        <v>940.96</v>
      </c>
      <c r="Y738" s="170">
        <f t="shared" si="79"/>
        <v>929.29</v>
      </c>
      <c r="Z738" s="37"/>
      <c r="AA738" s="41">
        <v>15.4</v>
      </c>
      <c r="AB738" s="39">
        <v>263.99</v>
      </c>
      <c r="AC738" s="39">
        <v>263.92</v>
      </c>
      <c r="AD738" s="39">
        <v>928.11</v>
      </c>
      <c r="AE738" s="39">
        <v>927.45</v>
      </c>
      <c r="AF738" s="39">
        <v>930.21</v>
      </c>
      <c r="AG738" s="39">
        <v>934.81</v>
      </c>
      <c r="AH738" s="39">
        <v>943.46</v>
      </c>
      <c r="AI738" s="39">
        <v>1019.5600000000001</v>
      </c>
      <c r="AJ738" s="39">
        <v>403.53</v>
      </c>
      <c r="AK738" s="39">
        <v>1092.6099999999999</v>
      </c>
      <c r="AL738" s="39">
        <v>1080.81</v>
      </c>
      <c r="AM738" s="39">
        <v>1071.97</v>
      </c>
      <c r="AN738" s="39">
        <v>1071.97</v>
      </c>
      <c r="AO738" s="39">
        <v>1096.67</v>
      </c>
      <c r="AP738" s="39">
        <v>1148.4000000000001</v>
      </c>
      <c r="AQ738" s="39">
        <v>1181.75</v>
      </c>
      <c r="AR738" s="39">
        <v>1189.78</v>
      </c>
      <c r="AS738" s="39">
        <v>1217.23</v>
      </c>
      <c r="AT738" s="39">
        <v>476.19</v>
      </c>
      <c r="AU738" s="39">
        <v>953.25</v>
      </c>
      <c r="AV738" s="39">
        <v>947.49</v>
      </c>
      <c r="AW738" s="39">
        <v>940.96</v>
      </c>
      <c r="AX738" s="40">
        <v>929.29</v>
      </c>
      <c r="AY738" s="355"/>
      <c r="AZ738" s="35"/>
    </row>
    <row r="739" spans="1:52">
      <c r="A739" s="47">
        <v>17</v>
      </c>
      <c r="B739" s="170">
        <f t="shared" ref="B739:P753" si="81">AA739+$AY739</f>
        <v>269.14999999999998</v>
      </c>
      <c r="C739" s="170">
        <f t="shared" si="81"/>
        <v>925.75</v>
      </c>
      <c r="D739" s="170">
        <f t="shared" si="81"/>
        <v>926.3</v>
      </c>
      <c r="E739" s="170">
        <f t="shared" si="81"/>
        <v>928.99</v>
      </c>
      <c r="F739" s="170">
        <f t="shared" si="81"/>
        <v>935.93</v>
      </c>
      <c r="G739" s="170">
        <f t="shared" si="81"/>
        <v>942.02</v>
      </c>
      <c r="H739" s="170">
        <f t="shared" si="81"/>
        <v>968.47</v>
      </c>
      <c r="I739" s="170">
        <f t="shared" si="81"/>
        <v>1064.57</v>
      </c>
      <c r="J739" s="170">
        <f t="shared" si="81"/>
        <v>1090.3800000000001</v>
      </c>
      <c r="K739" s="170">
        <f t="shared" si="81"/>
        <v>1089.1500000000001</v>
      </c>
      <c r="L739" s="170">
        <f t="shared" si="81"/>
        <v>401.34</v>
      </c>
      <c r="M739" s="170">
        <f t="shared" si="81"/>
        <v>1065.95</v>
      </c>
      <c r="N739" s="170">
        <f t="shared" si="81"/>
        <v>1056.04</v>
      </c>
      <c r="O739" s="170">
        <f t="shared" si="81"/>
        <v>965.33</v>
      </c>
      <c r="P739" s="170">
        <f t="shared" si="81"/>
        <v>1010</v>
      </c>
      <c r="Q739" s="170">
        <f t="shared" si="80"/>
        <v>1086.76</v>
      </c>
      <c r="R739" s="170">
        <f t="shared" si="79"/>
        <v>430.4</v>
      </c>
      <c r="S739" s="170">
        <f t="shared" si="79"/>
        <v>397.98</v>
      </c>
      <c r="T739" s="170">
        <f t="shared" si="79"/>
        <v>1060.8399999999999</v>
      </c>
      <c r="U739" s="170">
        <f t="shared" si="79"/>
        <v>301.8</v>
      </c>
      <c r="V739" s="170">
        <f t="shared" si="79"/>
        <v>956.53</v>
      </c>
      <c r="W739" s="170">
        <f t="shared" si="79"/>
        <v>942.42</v>
      </c>
      <c r="X739" s="170">
        <f t="shared" si="79"/>
        <v>933.41</v>
      </c>
      <c r="Y739" s="170">
        <f t="shared" si="79"/>
        <v>925.96</v>
      </c>
      <c r="Z739" s="37"/>
      <c r="AA739" s="41">
        <v>269.14999999999998</v>
      </c>
      <c r="AB739" s="39">
        <v>925.75</v>
      </c>
      <c r="AC739" s="39">
        <v>926.3</v>
      </c>
      <c r="AD739" s="39">
        <v>928.99</v>
      </c>
      <c r="AE739" s="39">
        <v>935.93</v>
      </c>
      <c r="AF739" s="39">
        <v>942.02</v>
      </c>
      <c r="AG739" s="39">
        <v>968.47</v>
      </c>
      <c r="AH739" s="39">
        <v>1064.57</v>
      </c>
      <c r="AI739" s="39">
        <v>1090.3800000000001</v>
      </c>
      <c r="AJ739" s="39">
        <v>1089.1500000000001</v>
      </c>
      <c r="AK739" s="39">
        <v>401.34</v>
      </c>
      <c r="AL739" s="39">
        <v>1065.95</v>
      </c>
      <c r="AM739" s="39">
        <v>1056.04</v>
      </c>
      <c r="AN739" s="39">
        <v>965.33</v>
      </c>
      <c r="AO739" s="39">
        <v>1010</v>
      </c>
      <c r="AP739" s="39">
        <v>1086.76</v>
      </c>
      <c r="AQ739" s="39">
        <v>430.4</v>
      </c>
      <c r="AR739" s="39">
        <v>397.98</v>
      </c>
      <c r="AS739" s="39">
        <v>1060.8399999999999</v>
      </c>
      <c r="AT739" s="39">
        <v>301.8</v>
      </c>
      <c r="AU739" s="39">
        <v>956.53</v>
      </c>
      <c r="AV739" s="39">
        <v>942.42</v>
      </c>
      <c r="AW739" s="39">
        <v>933.41</v>
      </c>
      <c r="AX739" s="40">
        <v>925.96</v>
      </c>
      <c r="AY739" s="355"/>
      <c r="AZ739" s="35"/>
    </row>
    <row r="740" spans="1:52">
      <c r="A740" s="47">
        <v>18</v>
      </c>
      <c r="B740" s="170">
        <f t="shared" si="81"/>
        <v>0</v>
      </c>
      <c r="C740" s="170">
        <f t="shared" si="81"/>
        <v>0</v>
      </c>
      <c r="D740" s="170">
        <f t="shared" si="81"/>
        <v>0</v>
      </c>
      <c r="E740" s="170">
        <f t="shared" si="81"/>
        <v>0</v>
      </c>
      <c r="F740" s="170">
        <f t="shared" si="81"/>
        <v>0</v>
      </c>
      <c r="G740" s="170">
        <f t="shared" si="81"/>
        <v>0</v>
      </c>
      <c r="H740" s="170">
        <f t="shared" si="81"/>
        <v>0</v>
      </c>
      <c r="I740" s="170">
        <f t="shared" si="81"/>
        <v>358.15</v>
      </c>
      <c r="J740" s="170">
        <f t="shared" si="81"/>
        <v>304.39999999999998</v>
      </c>
      <c r="K740" s="170">
        <f t="shared" si="81"/>
        <v>0</v>
      </c>
      <c r="L740" s="170">
        <f t="shared" si="81"/>
        <v>0</v>
      </c>
      <c r="M740" s="170">
        <f t="shared" si="81"/>
        <v>0</v>
      </c>
      <c r="N740" s="170">
        <f t="shared" si="81"/>
        <v>0</v>
      </c>
      <c r="O740" s="170">
        <f t="shared" si="81"/>
        <v>0</v>
      </c>
      <c r="P740" s="170">
        <f t="shared" si="81"/>
        <v>0</v>
      </c>
      <c r="Q740" s="170">
        <f t="shared" si="80"/>
        <v>291.72000000000003</v>
      </c>
      <c r="R740" s="170">
        <f t="shared" si="79"/>
        <v>0</v>
      </c>
      <c r="S740" s="170">
        <f t="shared" si="79"/>
        <v>0</v>
      </c>
      <c r="T740" s="170">
        <f t="shared" si="79"/>
        <v>0</v>
      </c>
      <c r="U740" s="170">
        <f t="shared" si="79"/>
        <v>91.61</v>
      </c>
      <c r="V740" s="170">
        <f t="shared" si="79"/>
        <v>0</v>
      </c>
      <c r="W740" s="170">
        <f t="shared" si="79"/>
        <v>0</v>
      </c>
      <c r="X740" s="170">
        <f t="shared" si="79"/>
        <v>0</v>
      </c>
      <c r="Y740" s="170">
        <f t="shared" si="79"/>
        <v>0</v>
      </c>
      <c r="Z740" s="37"/>
      <c r="AA740" s="41">
        <v>0</v>
      </c>
      <c r="AB740" s="39">
        <v>0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358.15</v>
      </c>
      <c r="AI740" s="39">
        <v>304.39999999999998</v>
      </c>
      <c r="AJ740" s="39">
        <v>0</v>
      </c>
      <c r="AK740" s="39">
        <v>0</v>
      </c>
      <c r="AL740" s="39">
        <v>0</v>
      </c>
      <c r="AM740" s="39">
        <v>0</v>
      </c>
      <c r="AN740" s="39">
        <v>0</v>
      </c>
      <c r="AO740" s="39">
        <v>0</v>
      </c>
      <c r="AP740" s="39">
        <v>291.72000000000003</v>
      </c>
      <c r="AQ740" s="39">
        <v>0</v>
      </c>
      <c r="AR740" s="39">
        <v>0</v>
      </c>
      <c r="AS740" s="39">
        <v>0</v>
      </c>
      <c r="AT740" s="39">
        <v>91.61</v>
      </c>
      <c r="AU740" s="39">
        <v>0</v>
      </c>
      <c r="AV740" s="39">
        <v>0</v>
      </c>
      <c r="AW740" s="39">
        <v>0</v>
      </c>
      <c r="AX740" s="40">
        <v>0</v>
      </c>
      <c r="AY740" s="355"/>
      <c r="AZ740" s="35"/>
    </row>
    <row r="741" spans="1:52">
      <c r="A741" s="47">
        <v>19</v>
      </c>
      <c r="B741" s="170">
        <f t="shared" si="81"/>
        <v>0</v>
      </c>
      <c r="C741" s="170">
        <f t="shared" si="81"/>
        <v>0</v>
      </c>
      <c r="D741" s="170">
        <f t="shared" si="81"/>
        <v>0</v>
      </c>
      <c r="E741" s="170">
        <f t="shared" si="81"/>
        <v>23.69</v>
      </c>
      <c r="F741" s="170">
        <f t="shared" si="81"/>
        <v>0</v>
      </c>
      <c r="G741" s="170">
        <f t="shared" si="81"/>
        <v>2.11</v>
      </c>
      <c r="H741" s="170">
        <f t="shared" si="81"/>
        <v>54.58</v>
      </c>
      <c r="I741" s="170">
        <f t="shared" si="81"/>
        <v>96.94</v>
      </c>
      <c r="J741" s="170">
        <f t="shared" si="81"/>
        <v>70.39</v>
      </c>
      <c r="K741" s="170">
        <f t="shared" si="81"/>
        <v>1045.6199999999999</v>
      </c>
      <c r="L741" s="170">
        <f t="shared" si="81"/>
        <v>368.02</v>
      </c>
      <c r="M741" s="170">
        <f t="shared" si="81"/>
        <v>370.97</v>
      </c>
      <c r="N741" s="170">
        <f t="shared" si="81"/>
        <v>354.82</v>
      </c>
      <c r="O741" s="170">
        <f t="shared" si="81"/>
        <v>378.5</v>
      </c>
      <c r="P741" s="170">
        <f t="shared" si="81"/>
        <v>387.36</v>
      </c>
      <c r="Q741" s="170">
        <f t="shared" si="80"/>
        <v>411.54</v>
      </c>
      <c r="R741" s="170">
        <f t="shared" si="79"/>
        <v>414.5</v>
      </c>
      <c r="S741" s="170">
        <f t="shared" si="79"/>
        <v>427.66</v>
      </c>
      <c r="T741" s="170">
        <f t="shared" si="79"/>
        <v>392.18</v>
      </c>
      <c r="U741" s="170">
        <f t="shared" si="79"/>
        <v>336.15</v>
      </c>
      <c r="V741" s="170">
        <f t="shared" si="79"/>
        <v>289.83</v>
      </c>
      <c r="W741" s="170">
        <f t="shared" si="79"/>
        <v>287.81</v>
      </c>
      <c r="X741" s="170">
        <f t="shared" si="79"/>
        <v>277.25</v>
      </c>
      <c r="Y741" s="170">
        <f t="shared" si="79"/>
        <v>274.18</v>
      </c>
      <c r="Z741" s="37"/>
      <c r="AA741" s="41">
        <v>0</v>
      </c>
      <c r="AB741" s="39">
        <v>0</v>
      </c>
      <c r="AC741" s="39">
        <v>0</v>
      </c>
      <c r="AD741" s="39">
        <v>23.69</v>
      </c>
      <c r="AE741" s="39">
        <v>0</v>
      </c>
      <c r="AF741" s="39">
        <v>2.11</v>
      </c>
      <c r="AG741" s="39">
        <v>54.58</v>
      </c>
      <c r="AH741" s="39">
        <v>96.94</v>
      </c>
      <c r="AI741" s="39">
        <v>70.39</v>
      </c>
      <c r="AJ741" s="39">
        <v>1045.6199999999999</v>
      </c>
      <c r="AK741" s="39">
        <v>368.02</v>
      </c>
      <c r="AL741" s="39">
        <v>370.97</v>
      </c>
      <c r="AM741" s="39">
        <v>354.82</v>
      </c>
      <c r="AN741" s="39">
        <v>378.5</v>
      </c>
      <c r="AO741" s="39">
        <v>387.36</v>
      </c>
      <c r="AP741" s="39">
        <v>411.54</v>
      </c>
      <c r="AQ741" s="39">
        <v>414.5</v>
      </c>
      <c r="AR741" s="39">
        <v>427.66</v>
      </c>
      <c r="AS741" s="39">
        <v>392.18</v>
      </c>
      <c r="AT741" s="39">
        <v>336.15</v>
      </c>
      <c r="AU741" s="39">
        <v>289.83</v>
      </c>
      <c r="AV741" s="39">
        <v>287.81</v>
      </c>
      <c r="AW741" s="39">
        <v>277.25</v>
      </c>
      <c r="AX741" s="40">
        <v>274.18</v>
      </c>
      <c r="AY741" s="355"/>
      <c r="AZ741" s="35"/>
    </row>
    <row r="742" spans="1:52">
      <c r="A742" s="47">
        <v>20</v>
      </c>
      <c r="B742" s="170">
        <f t="shared" si="81"/>
        <v>0</v>
      </c>
      <c r="C742" s="170">
        <f t="shared" si="81"/>
        <v>0</v>
      </c>
      <c r="D742" s="170">
        <f t="shared" si="81"/>
        <v>0</v>
      </c>
      <c r="E742" s="170">
        <f t="shared" si="81"/>
        <v>0</v>
      </c>
      <c r="F742" s="170">
        <f t="shared" si="81"/>
        <v>0</v>
      </c>
      <c r="G742" s="170">
        <f t="shared" si="81"/>
        <v>0</v>
      </c>
      <c r="H742" s="170">
        <f t="shared" si="81"/>
        <v>0</v>
      </c>
      <c r="I742" s="170">
        <f t="shared" si="81"/>
        <v>0</v>
      </c>
      <c r="J742" s="170">
        <f t="shared" si="81"/>
        <v>0</v>
      </c>
      <c r="K742" s="170">
        <f t="shared" si="81"/>
        <v>0</v>
      </c>
      <c r="L742" s="170">
        <f t="shared" si="81"/>
        <v>0</v>
      </c>
      <c r="M742" s="170">
        <f t="shared" si="81"/>
        <v>0</v>
      </c>
      <c r="N742" s="170">
        <f t="shared" si="81"/>
        <v>0</v>
      </c>
      <c r="O742" s="170">
        <f t="shared" si="81"/>
        <v>0</v>
      </c>
      <c r="P742" s="170">
        <f t="shared" si="81"/>
        <v>351.38</v>
      </c>
      <c r="Q742" s="170">
        <f t="shared" si="80"/>
        <v>368.48</v>
      </c>
      <c r="R742" s="170">
        <f t="shared" si="79"/>
        <v>318.42</v>
      </c>
      <c r="S742" s="170">
        <f t="shared" si="79"/>
        <v>363.12</v>
      </c>
      <c r="T742" s="170">
        <f t="shared" si="79"/>
        <v>361.01</v>
      </c>
      <c r="U742" s="170">
        <f t="shared" si="79"/>
        <v>276.68</v>
      </c>
      <c r="V742" s="170">
        <f t="shared" si="79"/>
        <v>0</v>
      </c>
      <c r="W742" s="170">
        <f t="shared" si="79"/>
        <v>0</v>
      </c>
      <c r="X742" s="170">
        <f t="shared" si="79"/>
        <v>0</v>
      </c>
      <c r="Y742" s="170">
        <f t="shared" si="79"/>
        <v>0</v>
      </c>
      <c r="Z742" s="37"/>
      <c r="AA742" s="41">
        <v>0</v>
      </c>
      <c r="AB742" s="39">
        <v>0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0</v>
      </c>
      <c r="AI742" s="39">
        <v>0</v>
      </c>
      <c r="AJ742" s="39">
        <v>0</v>
      </c>
      <c r="AK742" s="39">
        <v>0</v>
      </c>
      <c r="AL742" s="39">
        <v>0</v>
      </c>
      <c r="AM742" s="39">
        <v>0</v>
      </c>
      <c r="AN742" s="39">
        <v>0</v>
      </c>
      <c r="AO742" s="39">
        <v>351.38</v>
      </c>
      <c r="AP742" s="39">
        <v>368.48</v>
      </c>
      <c r="AQ742" s="39">
        <v>318.42</v>
      </c>
      <c r="AR742" s="39">
        <v>363.12</v>
      </c>
      <c r="AS742" s="39">
        <v>361.01</v>
      </c>
      <c r="AT742" s="39">
        <v>276.68</v>
      </c>
      <c r="AU742" s="39">
        <v>0</v>
      </c>
      <c r="AV742" s="39">
        <v>0</v>
      </c>
      <c r="AW742" s="39">
        <v>0</v>
      </c>
      <c r="AX742" s="40">
        <v>0</v>
      </c>
      <c r="AY742" s="355"/>
      <c r="AZ742" s="35"/>
    </row>
    <row r="743" spans="1:52">
      <c r="A743" s="47">
        <v>21</v>
      </c>
      <c r="B743" s="170">
        <f t="shared" si="81"/>
        <v>0</v>
      </c>
      <c r="C743" s="170">
        <f t="shared" si="81"/>
        <v>0</v>
      </c>
      <c r="D743" s="170">
        <f t="shared" si="81"/>
        <v>0</v>
      </c>
      <c r="E743" s="170">
        <f t="shared" si="81"/>
        <v>257.48</v>
      </c>
      <c r="F743" s="170">
        <f t="shared" si="81"/>
        <v>269.72000000000003</v>
      </c>
      <c r="G743" s="170">
        <f t="shared" si="81"/>
        <v>278.33999999999997</v>
      </c>
      <c r="H743" s="170">
        <f t="shared" si="81"/>
        <v>286.42</v>
      </c>
      <c r="I743" s="170">
        <f t="shared" si="81"/>
        <v>350.96</v>
      </c>
      <c r="J743" s="170">
        <f t="shared" si="81"/>
        <v>376.27</v>
      </c>
      <c r="K743" s="170">
        <f t="shared" si="81"/>
        <v>380.82</v>
      </c>
      <c r="L743" s="170">
        <f t="shared" si="81"/>
        <v>380.43</v>
      </c>
      <c r="M743" s="170">
        <f t="shared" si="81"/>
        <v>385.98</v>
      </c>
      <c r="N743" s="170">
        <f t="shared" si="81"/>
        <v>382.83</v>
      </c>
      <c r="O743" s="170">
        <f t="shared" si="81"/>
        <v>380.05</v>
      </c>
      <c r="P743" s="170">
        <f t="shared" si="81"/>
        <v>380.93</v>
      </c>
      <c r="Q743" s="170">
        <f t="shared" si="80"/>
        <v>398.62</v>
      </c>
      <c r="R743" s="170">
        <f t="shared" si="79"/>
        <v>424.21</v>
      </c>
      <c r="S743" s="170">
        <f t="shared" si="79"/>
        <v>395.98</v>
      </c>
      <c r="T743" s="170">
        <f t="shared" si="79"/>
        <v>472.9</v>
      </c>
      <c r="U743" s="170">
        <f t="shared" si="79"/>
        <v>430.73</v>
      </c>
      <c r="V743" s="170">
        <f t="shared" si="79"/>
        <v>322.95999999999998</v>
      </c>
      <c r="W743" s="170">
        <f t="shared" si="79"/>
        <v>282.02999999999997</v>
      </c>
      <c r="X743" s="170">
        <f t="shared" si="79"/>
        <v>278.88</v>
      </c>
      <c r="Y743" s="170">
        <f t="shared" si="79"/>
        <v>272.54000000000002</v>
      </c>
      <c r="Z743" s="37"/>
      <c r="AA743" s="41">
        <v>0</v>
      </c>
      <c r="AB743" s="39">
        <v>0</v>
      </c>
      <c r="AC743" s="39">
        <v>0</v>
      </c>
      <c r="AD743" s="39">
        <v>257.48</v>
      </c>
      <c r="AE743" s="39">
        <v>269.72000000000003</v>
      </c>
      <c r="AF743" s="39">
        <v>278.33999999999997</v>
      </c>
      <c r="AG743" s="39">
        <v>286.42</v>
      </c>
      <c r="AH743" s="39">
        <v>350.96</v>
      </c>
      <c r="AI743" s="39">
        <v>376.27</v>
      </c>
      <c r="AJ743" s="39">
        <v>380.82</v>
      </c>
      <c r="AK743" s="39">
        <v>380.43</v>
      </c>
      <c r="AL743" s="39">
        <v>385.98</v>
      </c>
      <c r="AM743" s="39">
        <v>382.83</v>
      </c>
      <c r="AN743" s="39">
        <v>380.05</v>
      </c>
      <c r="AO743" s="39">
        <v>380.93</v>
      </c>
      <c r="AP743" s="39">
        <v>398.62</v>
      </c>
      <c r="AQ743" s="39">
        <v>424.21</v>
      </c>
      <c r="AR743" s="39">
        <v>395.98</v>
      </c>
      <c r="AS743" s="39">
        <v>472.9</v>
      </c>
      <c r="AT743" s="39">
        <v>430.73</v>
      </c>
      <c r="AU743" s="39">
        <v>322.95999999999998</v>
      </c>
      <c r="AV743" s="39">
        <v>282.02999999999997</v>
      </c>
      <c r="AW743" s="39">
        <v>278.88</v>
      </c>
      <c r="AX743" s="40">
        <v>272.54000000000002</v>
      </c>
      <c r="AY743" s="355"/>
      <c r="AZ743" s="35"/>
    </row>
    <row r="744" spans="1:52">
      <c r="A744" s="47">
        <v>22</v>
      </c>
      <c r="B744" s="170">
        <f t="shared" si="81"/>
        <v>0</v>
      </c>
      <c r="C744" s="170">
        <f t="shared" si="81"/>
        <v>0</v>
      </c>
      <c r="D744" s="170">
        <f t="shared" si="81"/>
        <v>0</v>
      </c>
      <c r="E744" s="170">
        <f t="shared" si="81"/>
        <v>0</v>
      </c>
      <c r="F744" s="170">
        <f t="shared" si="81"/>
        <v>0</v>
      </c>
      <c r="G744" s="170">
        <f t="shared" si="81"/>
        <v>0</v>
      </c>
      <c r="H744" s="170">
        <f t="shared" si="81"/>
        <v>286.99</v>
      </c>
      <c r="I744" s="170">
        <f t="shared" si="81"/>
        <v>286.36</v>
      </c>
      <c r="J744" s="170">
        <f t="shared" si="81"/>
        <v>413.43</v>
      </c>
      <c r="K744" s="170">
        <f t="shared" si="81"/>
        <v>431.7</v>
      </c>
      <c r="L744" s="170">
        <f t="shared" si="81"/>
        <v>419.24</v>
      </c>
      <c r="M744" s="170">
        <f t="shared" si="81"/>
        <v>410.18</v>
      </c>
      <c r="N744" s="170">
        <f t="shared" si="81"/>
        <v>372.26</v>
      </c>
      <c r="O744" s="170">
        <f t="shared" si="81"/>
        <v>372.05</v>
      </c>
      <c r="P744" s="170">
        <f t="shared" si="81"/>
        <v>403.19</v>
      </c>
      <c r="Q744" s="170">
        <f t="shared" si="80"/>
        <v>464.48</v>
      </c>
      <c r="R744" s="170">
        <f t="shared" si="79"/>
        <v>481.22</v>
      </c>
      <c r="S744" s="170">
        <f t="shared" si="79"/>
        <v>390.97</v>
      </c>
      <c r="T744" s="170">
        <f t="shared" si="79"/>
        <v>326.47000000000003</v>
      </c>
      <c r="U744" s="170">
        <f t="shared" si="79"/>
        <v>200.38</v>
      </c>
      <c r="V744" s="170">
        <f t="shared" si="79"/>
        <v>99.97</v>
      </c>
      <c r="W744" s="170">
        <f t="shared" si="79"/>
        <v>70.44</v>
      </c>
      <c r="X744" s="170">
        <f t="shared" si="79"/>
        <v>111.85</v>
      </c>
      <c r="Y744" s="170">
        <f t="shared" si="79"/>
        <v>0</v>
      </c>
      <c r="Z744" s="37"/>
      <c r="AA744" s="41">
        <v>0</v>
      </c>
      <c r="AB744" s="39">
        <v>0</v>
      </c>
      <c r="AC744" s="39">
        <v>0</v>
      </c>
      <c r="AD744" s="39">
        <v>0</v>
      </c>
      <c r="AE744" s="39">
        <v>0</v>
      </c>
      <c r="AF744" s="39">
        <v>0</v>
      </c>
      <c r="AG744" s="39">
        <v>286.99</v>
      </c>
      <c r="AH744" s="39">
        <v>286.36</v>
      </c>
      <c r="AI744" s="39">
        <v>413.43</v>
      </c>
      <c r="AJ744" s="39">
        <v>431.7</v>
      </c>
      <c r="AK744" s="39">
        <v>419.24</v>
      </c>
      <c r="AL744" s="39">
        <v>410.18</v>
      </c>
      <c r="AM744" s="39">
        <v>372.26</v>
      </c>
      <c r="AN744" s="39">
        <v>372.05</v>
      </c>
      <c r="AO744" s="39">
        <v>403.19</v>
      </c>
      <c r="AP744" s="39">
        <v>464.48</v>
      </c>
      <c r="AQ744" s="39">
        <v>481.22</v>
      </c>
      <c r="AR744" s="39">
        <v>390.97</v>
      </c>
      <c r="AS744" s="39">
        <v>326.47000000000003</v>
      </c>
      <c r="AT744" s="39">
        <v>200.38</v>
      </c>
      <c r="AU744" s="39">
        <v>99.97</v>
      </c>
      <c r="AV744" s="39">
        <v>70.44</v>
      </c>
      <c r="AW744" s="39">
        <v>111.85</v>
      </c>
      <c r="AX744" s="40">
        <v>0</v>
      </c>
      <c r="AY744" s="355"/>
      <c r="AZ744" s="35"/>
    </row>
    <row r="745" spans="1:52">
      <c r="A745" s="47">
        <v>23</v>
      </c>
      <c r="B745" s="170">
        <f t="shared" si="81"/>
        <v>26.3</v>
      </c>
      <c r="C745" s="170">
        <f t="shared" si="81"/>
        <v>57.18</v>
      </c>
      <c r="D745" s="170">
        <f t="shared" si="81"/>
        <v>80.86</v>
      </c>
      <c r="E745" s="170">
        <f t="shared" si="81"/>
        <v>69.94</v>
      </c>
      <c r="F745" s="170">
        <f t="shared" si="81"/>
        <v>0</v>
      </c>
      <c r="G745" s="170">
        <f t="shared" si="81"/>
        <v>2.04</v>
      </c>
      <c r="H745" s="170">
        <f t="shared" si="81"/>
        <v>0</v>
      </c>
      <c r="I745" s="170">
        <f t="shared" si="81"/>
        <v>43.29</v>
      </c>
      <c r="J745" s="170">
        <f t="shared" si="81"/>
        <v>0</v>
      </c>
      <c r="K745" s="170">
        <f t="shared" si="81"/>
        <v>97.02</v>
      </c>
      <c r="L745" s="170">
        <f t="shared" si="81"/>
        <v>205.33</v>
      </c>
      <c r="M745" s="170">
        <f t="shared" si="81"/>
        <v>155.65</v>
      </c>
      <c r="N745" s="170">
        <f t="shared" si="81"/>
        <v>143.97</v>
      </c>
      <c r="O745" s="170">
        <f t="shared" si="81"/>
        <v>134.66999999999999</v>
      </c>
      <c r="P745" s="170">
        <f t="shared" si="81"/>
        <v>140.77000000000001</v>
      </c>
      <c r="Q745" s="170">
        <f t="shared" si="80"/>
        <v>411.27</v>
      </c>
      <c r="R745" s="170">
        <f t="shared" si="79"/>
        <v>330.51</v>
      </c>
      <c r="S745" s="170">
        <f t="shared" si="79"/>
        <v>214.53</v>
      </c>
      <c r="T745" s="170">
        <f t="shared" si="79"/>
        <v>237.01</v>
      </c>
      <c r="U745" s="170">
        <f t="shared" si="79"/>
        <v>390.1</v>
      </c>
      <c r="V745" s="170">
        <f t="shared" si="79"/>
        <v>229.94</v>
      </c>
      <c r="W745" s="170">
        <f t="shared" si="79"/>
        <v>217.78</v>
      </c>
      <c r="X745" s="170">
        <f t="shared" si="79"/>
        <v>913.43</v>
      </c>
      <c r="Y745" s="170">
        <f t="shared" si="79"/>
        <v>904.69</v>
      </c>
      <c r="Z745" s="37"/>
      <c r="AA745" s="41">
        <v>26.3</v>
      </c>
      <c r="AB745" s="39">
        <v>57.18</v>
      </c>
      <c r="AC745" s="39">
        <v>80.86</v>
      </c>
      <c r="AD745" s="39">
        <v>69.94</v>
      </c>
      <c r="AE745" s="39">
        <v>0</v>
      </c>
      <c r="AF745" s="39">
        <v>2.04</v>
      </c>
      <c r="AG745" s="39">
        <v>0</v>
      </c>
      <c r="AH745" s="39">
        <v>43.29</v>
      </c>
      <c r="AI745" s="39">
        <v>0</v>
      </c>
      <c r="AJ745" s="39">
        <v>97.02</v>
      </c>
      <c r="AK745" s="39">
        <v>205.33</v>
      </c>
      <c r="AL745" s="39">
        <v>155.65</v>
      </c>
      <c r="AM745" s="39">
        <v>143.97</v>
      </c>
      <c r="AN745" s="39">
        <v>134.66999999999999</v>
      </c>
      <c r="AO745" s="39">
        <v>140.77000000000001</v>
      </c>
      <c r="AP745" s="39">
        <v>411.27</v>
      </c>
      <c r="AQ745" s="39">
        <v>330.51</v>
      </c>
      <c r="AR745" s="39">
        <v>214.53</v>
      </c>
      <c r="AS745" s="39">
        <v>237.01</v>
      </c>
      <c r="AT745" s="39">
        <v>390.1</v>
      </c>
      <c r="AU745" s="39">
        <v>229.94</v>
      </c>
      <c r="AV745" s="39">
        <v>217.78</v>
      </c>
      <c r="AW745" s="39">
        <v>913.43</v>
      </c>
      <c r="AX745" s="40">
        <v>904.69</v>
      </c>
      <c r="AY745" s="355"/>
      <c r="AZ745" s="35"/>
    </row>
    <row r="746" spans="1:52">
      <c r="A746" s="47">
        <v>24</v>
      </c>
      <c r="B746" s="170">
        <f t="shared" si="81"/>
        <v>89.26</v>
      </c>
      <c r="C746" s="170">
        <f t="shared" si="81"/>
        <v>115.24</v>
      </c>
      <c r="D746" s="170">
        <f t="shared" si="81"/>
        <v>133.35</v>
      </c>
      <c r="E746" s="170">
        <f t="shared" si="81"/>
        <v>101.41</v>
      </c>
      <c r="F746" s="170">
        <f t="shared" si="81"/>
        <v>71.38</v>
      </c>
      <c r="G746" s="170">
        <f t="shared" si="81"/>
        <v>101.48</v>
      </c>
      <c r="H746" s="170">
        <f t="shared" si="81"/>
        <v>114.48</v>
      </c>
      <c r="I746" s="170">
        <f t="shared" si="81"/>
        <v>199.26</v>
      </c>
      <c r="J746" s="170">
        <f t="shared" si="81"/>
        <v>137.66999999999999</v>
      </c>
      <c r="K746" s="170">
        <f t="shared" si="81"/>
        <v>157.16999999999999</v>
      </c>
      <c r="L746" s="170">
        <f t="shared" si="81"/>
        <v>82.44</v>
      </c>
      <c r="M746" s="170">
        <f t="shared" si="81"/>
        <v>117.37</v>
      </c>
      <c r="N746" s="170">
        <f t="shared" si="81"/>
        <v>179.51</v>
      </c>
      <c r="O746" s="170">
        <f t="shared" si="81"/>
        <v>126.34</v>
      </c>
      <c r="P746" s="170">
        <f t="shared" si="81"/>
        <v>147.5</v>
      </c>
      <c r="Q746" s="170">
        <f t="shared" si="80"/>
        <v>190.12</v>
      </c>
      <c r="R746" s="170">
        <f t="shared" si="79"/>
        <v>238.04</v>
      </c>
      <c r="S746" s="170">
        <f t="shared" si="79"/>
        <v>276.39</v>
      </c>
      <c r="T746" s="170">
        <f t="shared" si="79"/>
        <v>242.53</v>
      </c>
      <c r="U746" s="170">
        <f t="shared" si="79"/>
        <v>187.21</v>
      </c>
      <c r="V746" s="170">
        <f t="shared" si="79"/>
        <v>89.31</v>
      </c>
      <c r="W746" s="170">
        <f t="shared" si="79"/>
        <v>104.58</v>
      </c>
      <c r="X746" s="170">
        <f t="shared" si="79"/>
        <v>176.28</v>
      </c>
      <c r="Y746" s="170">
        <f t="shared" si="79"/>
        <v>166.13</v>
      </c>
      <c r="Z746" s="37"/>
      <c r="AA746" s="41">
        <v>89.26</v>
      </c>
      <c r="AB746" s="39">
        <v>115.24</v>
      </c>
      <c r="AC746" s="39">
        <v>133.35</v>
      </c>
      <c r="AD746" s="39">
        <v>101.41</v>
      </c>
      <c r="AE746" s="39">
        <v>71.38</v>
      </c>
      <c r="AF746" s="39">
        <v>101.48</v>
      </c>
      <c r="AG746" s="39">
        <v>114.48</v>
      </c>
      <c r="AH746" s="39">
        <v>199.26</v>
      </c>
      <c r="AI746" s="39">
        <v>137.66999999999999</v>
      </c>
      <c r="AJ746" s="39">
        <v>157.16999999999999</v>
      </c>
      <c r="AK746" s="39">
        <v>82.44</v>
      </c>
      <c r="AL746" s="39">
        <v>117.37</v>
      </c>
      <c r="AM746" s="39">
        <v>179.51</v>
      </c>
      <c r="AN746" s="39">
        <v>126.34</v>
      </c>
      <c r="AO746" s="39">
        <v>147.5</v>
      </c>
      <c r="AP746" s="39">
        <v>190.12</v>
      </c>
      <c r="AQ746" s="39">
        <v>238.04</v>
      </c>
      <c r="AR746" s="39">
        <v>276.39</v>
      </c>
      <c r="AS746" s="39">
        <v>242.53</v>
      </c>
      <c r="AT746" s="39">
        <v>187.21</v>
      </c>
      <c r="AU746" s="39">
        <v>89.31</v>
      </c>
      <c r="AV746" s="39">
        <v>104.58</v>
      </c>
      <c r="AW746" s="39">
        <v>176.28</v>
      </c>
      <c r="AX746" s="40">
        <v>166.13</v>
      </c>
      <c r="AY746" s="355"/>
      <c r="AZ746" s="35"/>
    </row>
    <row r="747" spans="1:52">
      <c r="A747" s="47">
        <v>25</v>
      </c>
      <c r="B747" s="170">
        <f t="shared" si="81"/>
        <v>77.680000000000007</v>
      </c>
      <c r="C747" s="170">
        <f t="shared" si="81"/>
        <v>146.77000000000001</v>
      </c>
      <c r="D747" s="170">
        <f t="shared" si="81"/>
        <v>89.38</v>
      </c>
      <c r="E747" s="170">
        <f t="shared" si="81"/>
        <v>4.99</v>
      </c>
      <c r="F747" s="170">
        <f t="shared" si="81"/>
        <v>0</v>
      </c>
      <c r="G747" s="170">
        <f t="shared" si="81"/>
        <v>0</v>
      </c>
      <c r="H747" s="170">
        <f t="shared" si="81"/>
        <v>0</v>
      </c>
      <c r="I747" s="170">
        <f t="shared" si="81"/>
        <v>11.64</v>
      </c>
      <c r="J747" s="170">
        <f t="shared" si="81"/>
        <v>0</v>
      </c>
      <c r="K747" s="170">
        <f t="shared" si="81"/>
        <v>7.33</v>
      </c>
      <c r="L747" s="170">
        <f t="shared" si="81"/>
        <v>86.75</v>
      </c>
      <c r="M747" s="170">
        <f t="shared" si="81"/>
        <v>149.54</v>
      </c>
      <c r="N747" s="170">
        <f t="shared" si="81"/>
        <v>152.30000000000001</v>
      </c>
      <c r="O747" s="170">
        <f t="shared" si="81"/>
        <v>198.45</v>
      </c>
      <c r="P747" s="170">
        <f t="shared" si="81"/>
        <v>114.98</v>
      </c>
      <c r="Q747" s="170">
        <f t="shared" si="80"/>
        <v>30.52</v>
      </c>
      <c r="R747" s="170">
        <f t="shared" si="79"/>
        <v>164.49</v>
      </c>
      <c r="S747" s="170">
        <f t="shared" si="79"/>
        <v>179.51</v>
      </c>
      <c r="T747" s="170">
        <f t="shared" si="79"/>
        <v>0</v>
      </c>
      <c r="U747" s="170">
        <f t="shared" si="79"/>
        <v>24.25</v>
      </c>
      <c r="V747" s="170">
        <f t="shared" si="79"/>
        <v>90.3</v>
      </c>
      <c r="W747" s="170">
        <f t="shared" si="79"/>
        <v>136.66999999999999</v>
      </c>
      <c r="X747" s="170">
        <f t="shared" si="79"/>
        <v>143.41999999999999</v>
      </c>
      <c r="Y747" s="170">
        <f t="shared" si="79"/>
        <v>94.71</v>
      </c>
      <c r="Z747" s="37"/>
      <c r="AA747" s="41">
        <v>77.680000000000007</v>
      </c>
      <c r="AB747" s="39">
        <v>146.77000000000001</v>
      </c>
      <c r="AC747" s="39">
        <v>89.38</v>
      </c>
      <c r="AD747" s="39">
        <v>4.99</v>
      </c>
      <c r="AE747" s="39">
        <v>0</v>
      </c>
      <c r="AF747" s="39">
        <v>0</v>
      </c>
      <c r="AG747" s="39">
        <v>0</v>
      </c>
      <c r="AH747" s="39">
        <v>11.64</v>
      </c>
      <c r="AI747" s="39">
        <v>0</v>
      </c>
      <c r="AJ747" s="39">
        <v>7.33</v>
      </c>
      <c r="AK747" s="39">
        <v>86.75</v>
      </c>
      <c r="AL747" s="39">
        <v>149.54</v>
      </c>
      <c r="AM747" s="39">
        <v>152.30000000000001</v>
      </c>
      <c r="AN747" s="39">
        <v>198.45</v>
      </c>
      <c r="AO747" s="39">
        <v>114.98</v>
      </c>
      <c r="AP747" s="39">
        <v>30.52</v>
      </c>
      <c r="AQ747" s="39">
        <v>164.49</v>
      </c>
      <c r="AR747" s="39">
        <v>179.51</v>
      </c>
      <c r="AS747" s="39">
        <v>0</v>
      </c>
      <c r="AT747" s="39">
        <v>24.25</v>
      </c>
      <c r="AU747" s="39">
        <v>90.3</v>
      </c>
      <c r="AV747" s="39">
        <v>136.66999999999999</v>
      </c>
      <c r="AW747" s="39">
        <v>143.41999999999999</v>
      </c>
      <c r="AX747" s="40">
        <v>94.71</v>
      </c>
      <c r="AY747" s="355"/>
      <c r="AZ747" s="35"/>
    </row>
    <row r="748" spans="1:52">
      <c r="A748" s="47">
        <v>26</v>
      </c>
      <c r="B748" s="170">
        <f t="shared" si="81"/>
        <v>86.46</v>
      </c>
      <c r="C748" s="170">
        <f t="shared" si="81"/>
        <v>80.180000000000007</v>
      </c>
      <c r="D748" s="170">
        <f t="shared" si="81"/>
        <v>99.92</v>
      </c>
      <c r="E748" s="170">
        <f t="shared" si="81"/>
        <v>87.2</v>
      </c>
      <c r="F748" s="170">
        <f t="shared" si="81"/>
        <v>0</v>
      </c>
      <c r="G748" s="170">
        <f t="shared" si="81"/>
        <v>0</v>
      </c>
      <c r="H748" s="170">
        <f t="shared" si="81"/>
        <v>0</v>
      </c>
      <c r="I748" s="170">
        <f t="shared" si="81"/>
        <v>100.52</v>
      </c>
      <c r="J748" s="170">
        <f t="shared" si="81"/>
        <v>35.299999999999997</v>
      </c>
      <c r="K748" s="170">
        <f t="shared" si="81"/>
        <v>93.33</v>
      </c>
      <c r="L748" s="170">
        <f t="shared" si="81"/>
        <v>53.69</v>
      </c>
      <c r="M748" s="170">
        <f t="shared" si="81"/>
        <v>105.13</v>
      </c>
      <c r="N748" s="170">
        <f t="shared" si="81"/>
        <v>116.4</v>
      </c>
      <c r="O748" s="170">
        <f t="shared" si="81"/>
        <v>92.6</v>
      </c>
      <c r="P748" s="170">
        <f t="shared" si="81"/>
        <v>175.8</v>
      </c>
      <c r="Q748" s="170">
        <f t="shared" si="80"/>
        <v>83.83</v>
      </c>
      <c r="R748" s="170">
        <f t="shared" si="79"/>
        <v>66.31</v>
      </c>
      <c r="S748" s="170">
        <f t="shared" si="79"/>
        <v>67.150000000000006</v>
      </c>
      <c r="T748" s="170">
        <f t="shared" si="79"/>
        <v>61.29</v>
      </c>
      <c r="U748" s="170">
        <f t="shared" si="79"/>
        <v>125.15</v>
      </c>
      <c r="V748" s="170">
        <f t="shared" si="79"/>
        <v>10.84</v>
      </c>
      <c r="W748" s="170">
        <f t="shared" si="79"/>
        <v>3.06</v>
      </c>
      <c r="X748" s="170">
        <f t="shared" si="79"/>
        <v>102.92</v>
      </c>
      <c r="Y748" s="170">
        <f t="shared" si="79"/>
        <v>495.05</v>
      </c>
      <c r="Z748" s="37"/>
      <c r="AA748" s="41">
        <v>86.46</v>
      </c>
      <c r="AB748" s="39">
        <v>80.180000000000007</v>
      </c>
      <c r="AC748" s="39">
        <v>99.92</v>
      </c>
      <c r="AD748" s="39">
        <v>87.2</v>
      </c>
      <c r="AE748" s="39">
        <v>0</v>
      </c>
      <c r="AF748" s="39">
        <v>0</v>
      </c>
      <c r="AG748" s="39">
        <v>0</v>
      </c>
      <c r="AH748" s="39">
        <v>100.52</v>
      </c>
      <c r="AI748" s="39">
        <v>35.299999999999997</v>
      </c>
      <c r="AJ748" s="39">
        <v>93.33</v>
      </c>
      <c r="AK748" s="39">
        <v>53.69</v>
      </c>
      <c r="AL748" s="39">
        <v>105.13</v>
      </c>
      <c r="AM748" s="39">
        <v>116.4</v>
      </c>
      <c r="AN748" s="39">
        <v>92.6</v>
      </c>
      <c r="AO748" s="39">
        <v>175.8</v>
      </c>
      <c r="AP748" s="39">
        <v>83.83</v>
      </c>
      <c r="AQ748" s="39">
        <v>66.31</v>
      </c>
      <c r="AR748" s="39">
        <v>67.150000000000006</v>
      </c>
      <c r="AS748" s="39">
        <v>61.29</v>
      </c>
      <c r="AT748" s="39">
        <v>125.15</v>
      </c>
      <c r="AU748" s="39">
        <v>10.84</v>
      </c>
      <c r="AV748" s="39">
        <v>3.06</v>
      </c>
      <c r="AW748" s="39">
        <v>102.92</v>
      </c>
      <c r="AX748" s="40">
        <v>495.05</v>
      </c>
      <c r="AY748" s="355"/>
      <c r="AZ748" s="35"/>
    </row>
    <row r="749" spans="1:52">
      <c r="A749" s="47">
        <v>27</v>
      </c>
      <c r="B749" s="170">
        <f t="shared" si="81"/>
        <v>105.59</v>
      </c>
      <c r="C749" s="170">
        <f t="shared" si="81"/>
        <v>63.14</v>
      </c>
      <c r="D749" s="170">
        <f t="shared" si="81"/>
        <v>83.83</v>
      </c>
      <c r="E749" s="170">
        <f t="shared" si="81"/>
        <v>78.36</v>
      </c>
      <c r="F749" s="170">
        <f t="shared" si="81"/>
        <v>0</v>
      </c>
      <c r="G749" s="170">
        <f t="shared" si="81"/>
        <v>0</v>
      </c>
      <c r="H749" s="170">
        <f t="shared" si="81"/>
        <v>0</v>
      </c>
      <c r="I749" s="170">
        <f t="shared" si="81"/>
        <v>0</v>
      </c>
      <c r="J749" s="170">
        <f t="shared" si="81"/>
        <v>0</v>
      </c>
      <c r="K749" s="170">
        <f t="shared" si="81"/>
        <v>286.48</v>
      </c>
      <c r="L749" s="170">
        <f t="shared" si="81"/>
        <v>293.64</v>
      </c>
      <c r="M749" s="170">
        <f t="shared" si="81"/>
        <v>294.45</v>
      </c>
      <c r="N749" s="170">
        <f t="shared" si="81"/>
        <v>318.56</v>
      </c>
      <c r="O749" s="170">
        <f t="shared" si="81"/>
        <v>265.17</v>
      </c>
      <c r="P749" s="170">
        <f t="shared" si="81"/>
        <v>0</v>
      </c>
      <c r="Q749" s="170">
        <f t="shared" si="80"/>
        <v>0</v>
      </c>
      <c r="R749" s="170">
        <f t="shared" si="79"/>
        <v>0</v>
      </c>
      <c r="S749" s="170">
        <f t="shared" si="79"/>
        <v>48.59</v>
      </c>
      <c r="T749" s="170">
        <f t="shared" si="79"/>
        <v>69.430000000000007</v>
      </c>
      <c r="U749" s="170">
        <f t="shared" si="79"/>
        <v>106.93</v>
      </c>
      <c r="V749" s="170">
        <f t="shared" si="79"/>
        <v>122.15</v>
      </c>
      <c r="W749" s="170">
        <f t="shared" si="79"/>
        <v>59.04</v>
      </c>
      <c r="X749" s="170">
        <f t="shared" si="79"/>
        <v>282.20999999999998</v>
      </c>
      <c r="Y749" s="170">
        <f t="shared" si="79"/>
        <v>207.76</v>
      </c>
      <c r="Z749" s="37"/>
      <c r="AA749" s="41">
        <v>105.59</v>
      </c>
      <c r="AB749" s="39">
        <v>63.14</v>
      </c>
      <c r="AC749" s="39">
        <v>83.83</v>
      </c>
      <c r="AD749" s="39">
        <v>78.36</v>
      </c>
      <c r="AE749" s="39">
        <v>0</v>
      </c>
      <c r="AF749" s="39">
        <v>0</v>
      </c>
      <c r="AG749" s="39">
        <v>0</v>
      </c>
      <c r="AH749" s="39">
        <v>0</v>
      </c>
      <c r="AI749" s="39">
        <v>0</v>
      </c>
      <c r="AJ749" s="39">
        <v>286.48</v>
      </c>
      <c r="AK749" s="39">
        <v>293.64</v>
      </c>
      <c r="AL749" s="39">
        <v>294.45</v>
      </c>
      <c r="AM749" s="39">
        <v>318.56</v>
      </c>
      <c r="AN749" s="39">
        <v>265.17</v>
      </c>
      <c r="AO749" s="39">
        <v>0</v>
      </c>
      <c r="AP749" s="39">
        <v>0</v>
      </c>
      <c r="AQ749" s="39">
        <v>0</v>
      </c>
      <c r="AR749" s="39">
        <v>48.59</v>
      </c>
      <c r="AS749" s="39">
        <v>69.430000000000007</v>
      </c>
      <c r="AT749" s="39">
        <v>106.93</v>
      </c>
      <c r="AU749" s="39">
        <v>122.15</v>
      </c>
      <c r="AV749" s="39">
        <v>59.04</v>
      </c>
      <c r="AW749" s="39">
        <v>282.20999999999998</v>
      </c>
      <c r="AX749" s="40">
        <v>207.76</v>
      </c>
      <c r="AY749" s="355"/>
      <c r="AZ749" s="35"/>
    </row>
    <row r="750" spans="1:52">
      <c r="A750" s="47">
        <v>28</v>
      </c>
      <c r="B750" s="170">
        <f t="shared" si="81"/>
        <v>46.15</v>
      </c>
      <c r="C750" s="170">
        <f t="shared" si="81"/>
        <v>34.47</v>
      </c>
      <c r="D750" s="170">
        <f t="shared" si="81"/>
        <v>7.66</v>
      </c>
      <c r="E750" s="170">
        <f t="shared" si="81"/>
        <v>0</v>
      </c>
      <c r="F750" s="170">
        <f t="shared" si="81"/>
        <v>0</v>
      </c>
      <c r="G750" s="170">
        <f t="shared" si="81"/>
        <v>0</v>
      </c>
      <c r="H750" s="170">
        <f t="shared" si="81"/>
        <v>0</v>
      </c>
      <c r="I750" s="170">
        <f t="shared" si="81"/>
        <v>4.9400000000000004</v>
      </c>
      <c r="J750" s="170">
        <f t="shared" si="81"/>
        <v>21.4</v>
      </c>
      <c r="K750" s="170">
        <f t="shared" si="81"/>
        <v>81.44</v>
      </c>
      <c r="L750" s="170">
        <f t="shared" si="81"/>
        <v>115.94</v>
      </c>
      <c r="M750" s="170">
        <f t="shared" si="81"/>
        <v>8.32</v>
      </c>
      <c r="N750" s="170">
        <f t="shared" si="81"/>
        <v>119.22</v>
      </c>
      <c r="O750" s="170">
        <f t="shared" si="81"/>
        <v>224.67</v>
      </c>
      <c r="P750" s="170">
        <f t="shared" si="81"/>
        <v>0</v>
      </c>
      <c r="Q750" s="170">
        <f t="shared" si="80"/>
        <v>0</v>
      </c>
      <c r="R750" s="170">
        <f t="shared" si="79"/>
        <v>0</v>
      </c>
      <c r="S750" s="170">
        <f t="shared" si="79"/>
        <v>0</v>
      </c>
      <c r="T750" s="170">
        <f t="shared" si="79"/>
        <v>6.07</v>
      </c>
      <c r="U750" s="170">
        <f t="shared" si="79"/>
        <v>131.72</v>
      </c>
      <c r="V750" s="170">
        <f t="shared" si="79"/>
        <v>36.979999999999997</v>
      </c>
      <c r="W750" s="170">
        <f t="shared" si="79"/>
        <v>107.06</v>
      </c>
      <c r="X750" s="170">
        <f t="shared" si="79"/>
        <v>158.82</v>
      </c>
      <c r="Y750" s="170">
        <f t="shared" si="79"/>
        <v>69.459999999999994</v>
      </c>
      <c r="Z750" s="37"/>
      <c r="AA750" s="41">
        <v>46.15</v>
      </c>
      <c r="AB750" s="39">
        <v>34.47</v>
      </c>
      <c r="AC750" s="39">
        <v>7.66</v>
      </c>
      <c r="AD750" s="39">
        <v>0</v>
      </c>
      <c r="AE750" s="39">
        <v>0</v>
      </c>
      <c r="AF750" s="39">
        <v>0</v>
      </c>
      <c r="AG750" s="39">
        <v>0</v>
      </c>
      <c r="AH750" s="39">
        <v>4.9400000000000004</v>
      </c>
      <c r="AI750" s="39">
        <v>21.4</v>
      </c>
      <c r="AJ750" s="39">
        <v>81.44</v>
      </c>
      <c r="AK750" s="39">
        <v>115.94</v>
      </c>
      <c r="AL750" s="39">
        <v>8.32</v>
      </c>
      <c r="AM750" s="39">
        <v>119.22</v>
      </c>
      <c r="AN750" s="39">
        <v>224.67</v>
      </c>
      <c r="AO750" s="39">
        <v>0</v>
      </c>
      <c r="AP750" s="39">
        <v>0</v>
      </c>
      <c r="AQ750" s="39">
        <v>0</v>
      </c>
      <c r="AR750" s="39">
        <v>0</v>
      </c>
      <c r="AS750" s="39">
        <v>6.07</v>
      </c>
      <c r="AT750" s="39">
        <v>131.72</v>
      </c>
      <c r="AU750" s="39">
        <v>36.979999999999997</v>
      </c>
      <c r="AV750" s="39">
        <v>107.06</v>
      </c>
      <c r="AW750" s="39">
        <v>158.82</v>
      </c>
      <c r="AX750" s="40">
        <v>69.459999999999994</v>
      </c>
      <c r="AY750" s="355"/>
      <c r="AZ750" s="35"/>
    </row>
    <row r="751" spans="1:52">
      <c r="A751" s="47">
        <v>29</v>
      </c>
      <c r="B751" s="170">
        <f t="shared" si="81"/>
        <v>66.37</v>
      </c>
      <c r="C751" s="170">
        <f t="shared" si="81"/>
        <v>38.54</v>
      </c>
      <c r="D751" s="170">
        <f t="shared" si="81"/>
        <v>14.3</v>
      </c>
      <c r="E751" s="170">
        <f t="shared" si="81"/>
        <v>5.84</v>
      </c>
      <c r="F751" s="170">
        <f t="shared" si="81"/>
        <v>0</v>
      </c>
      <c r="G751" s="170">
        <f t="shared" si="81"/>
        <v>0</v>
      </c>
      <c r="H751" s="170">
        <f t="shared" si="81"/>
        <v>0</v>
      </c>
      <c r="I751" s="170">
        <f t="shared" si="81"/>
        <v>0</v>
      </c>
      <c r="J751" s="170">
        <f t="shared" si="81"/>
        <v>0</v>
      </c>
      <c r="K751" s="170">
        <f t="shared" si="81"/>
        <v>147.93</v>
      </c>
      <c r="L751" s="170">
        <f t="shared" si="81"/>
        <v>89.41</v>
      </c>
      <c r="M751" s="170">
        <f t="shared" si="81"/>
        <v>171.06</v>
      </c>
      <c r="N751" s="170">
        <f t="shared" si="81"/>
        <v>167.21</v>
      </c>
      <c r="O751" s="170">
        <f t="shared" si="81"/>
        <v>167.8</v>
      </c>
      <c r="P751" s="170">
        <f t="shared" si="81"/>
        <v>97.1</v>
      </c>
      <c r="Q751" s="170">
        <f t="shared" si="80"/>
        <v>146.49</v>
      </c>
      <c r="R751" s="170">
        <f t="shared" si="79"/>
        <v>189.73</v>
      </c>
      <c r="S751" s="170">
        <f t="shared" si="79"/>
        <v>182.85</v>
      </c>
      <c r="T751" s="170">
        <f t="shared" si="79"/>
        <v>145.02000000000001</v>
      </c>
      <c r="U751" s="170">
        <f t="shared" si="79"/>
        <v>109.44</v>
      </c>
      <c r="V751" s="170">
        <f t="shared" si="79"/>
        <v>73.489999999999995</v>
      </c>
      <c r="W751" s="170">
        <f t="shared" si="79"/>
        <v>125.76</v>
      </c>
      <c r="X751" s="170">
        <f t="shared" si="79"/>
        <v>0</v>
      </c>
      <c r="Y751" s="170">
        <f t="shared" si="79"/>
        <v>78.64</v>
      </c>
      <c r="Z751" s="37"/>
      <c r="AA751" s="41">
        <v>66.37</v>
      </c>
      <c r="AB751" s="39">
        <v>38.54</v>
      </c>
      <c r="AC751" s="39">
        <v>14.3</v>
      </c>
      <c r="AD751" s="39">
        <v>5.84</v>
      </c>
      <c r="AE751" s="39">
        <v>0</v>
      </c>
      <c r="AF751" s="39">
        <v>0</v>
      </c>
      <c r="AG751" s="39">
        <v>0</v>
      </c>
      <c r="AH751" s="39">
        <v>0</v>
      </c>
      <c r="AI751" s="39">
        <v>0</v>
      </c>
      <c r="AJ751" s="39">
        <v>147.93</v>
      </c>
      <c r="AK751" s="39">
        <v>89.41</v>
      </c>
      <c r="AL751" s="39">
        <v>171.06</v>
      </c>
      <c r="AM751" s="39">
        <v>167.21</v>
      </c>
      <c r="AN751" s="39">
        <v>167.8</v>
      </c>
      <c r="AO751" s="39">
        <v>97.1</v>
      </c>
      <c r="AP751" s="39">
        <v>146.49</v>
      </c>
      <c r="AQ751" s="39">
        <v>189.73</v>
      </c>
      <c r="AR751" s="39">
        <v>182.85</v>
      </c>
      <c r="AS751" s="39">
        <v>145.02000000000001</v>
      </c>
      <c r="AT751" s="39">
        <v>109.44</v>
      </c>
      <c r="AU751" s="39">
        <v>73.489999999999995</v>
      </c>
      <c r="AV751" s="39">
        <v>125.76</v>
      </c>
      <c r="AW751" s="39">
        <v>0</v>
      </c>
      <c r="AX751" s="40">
        <v>78.64</v>
      </c>
      <c r="AY751" s="355"/>
      <c r="AZ751" s="35"/>
    </row>
    <row r="752" spans="1:52">
      <c r="A752" s="47">
        <v>30</v>
      </c>
      <c r="B752" s="170">
        <f t="shared" si="81"/>
        <v>0</v>
      </c>
      <c r="C752" s="170">
        <f t="shared" si="81"/>
        <v>0</v>
      </c>
      <c r="D752" s="170">
        <f t="shared" si="81"/>
        <v>0</v>
      </c>
      <c r="E752" s="170">
        <f t="shared" si="81"/>
        <v>0</v>
      </c>
      <c r="F752" s="170">
        <f t="shared" si="81"/>
        <v>0</v>
      </c>
      <c r="G752" s="170">
        <f t="shared" si="81"/>
        <v>0</v>
      </c>
      <c r="H752" s="170">
        <f t="shared" si="81"/>
        <v>0</v>
      </c>
      <c r="I752" s="170">
        <f t="shared" si="81"/>
        <v>0</v>
      </c>
      <c r="J752" s="170">
        <f t="shared" si="81"/>
        <v>0</v>
      </c>
      <c r="K752" s="170">
        <f t="shared" si="81"/>
        <v>0</v>
      </c>
      <c r="L752" s="170">
        <f t="shared" si="81"/>
        <v>0</v>
      </c>
      <c r="M752" s="170">
        <f t="shared" si="81"/>
        <v>0</v>
      </c>
      <c r="N752" s="170">
        <f t="shared" si="81"/>
        <v>0</v>
      </c>
      <c r="O752" s="170">
        <f t="shared" si="81"/>
        <v>0</v>
      </c>
      <c r="P752" s="170">
        <f t="shared" si="81"/>
        <v>0</v>
      </c>
      <c r="Q752" s="170">
        <f t="shared" si="80"/>
        <v>0</v>
      </c>
      <c r="R752" s="170">
        <f t="shared" si="79"/>
        <v>0</v>
      </c>
      <c r="S752" s="170">
        <f t="shared" si="79"/>
        <v>0</v>
      </c>
      <c r="T752" s="170">
        <f t="shared" si="79"/>
        <v>0</v>
      </c>
      <c r="U752" s="170">
        <f t="shared" si="79"/>
        <v>0</v>
      </c>
      <c r="V752" s="170">
        <f t="shared" si="79"/>
        <v>0</v>
      </c>
      <c r="W752" s="170">
        <f t="shared" si="79"/>
        <v>0</v>
      </c>
      <c r="X752" s="170">
        <f t="shared" si="79"/>
        <v>0</v>
      </c>
      <c r="Y752" s="170">
        <f t="shared" si="79"/>
        <v>0</v>
      </c>
      <c r="Z752" s="37"/>
      <c r="AA752" s="41">
        <v>0</v>
      </c>
      <c r="AB752" s="39">
        <v>0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0</v>
      </c>
      <c r="AI752" s="39">
        <v>0</v>
      </c>
      <c r="AJ752" s="39">
        <v>0</v>
      </c>
      <c r="AK752" s="39">
        <v>0</v>
      </c>
      <c r="AL752" s="39">
        <v>0</v>
      </c>
      <c r="AM752" s="39">
        <v>0</v>
      </c>
      <c r="AN752" s="39">
        <v>0</v>
      </c>
      <c r="AO752" s="39">
        <v>0</v>
      </c>
      <c r="AP752" s="39">
        <v>0</v>
      </c>
      <c r="AQ752" s="39">
        <v>0</v>
      </c>
      <c r="AR752" s="39">
        <v>0</v>
      </c>
      <c r="AS752" s="39">
        <v>0</v>
      </c>
      <c r="AT752" s="39">
        <v>0</v>
      </c>
      <c r="AU752" s="39">
        <v>0</v>
      </c>
      <c r="AV752" s="39">
        <v>0</v>
      </c>
      <c r="AW752" s="39">
        <v>0</v>
      </c>
      <c r="AX752" s="40">
        <v>0</v>
      </c>
      <c r="AY752" s="355"/>
      <c r="AZ752" s="35"/>
    </row>
    <row r="753" spans="1:54" ht="13.5" thickBot="1">
      <c r="A753" s="154">
        <v>31</v>
      </c>
      <c r="B753" s="170">
        <f t="shared" si="81"/>
        <v>0</v>
      </c>
      <c r="C753" s="170">
        <f t="shared" si="81"/>
        <v>0</v>
      </c>
      <c r="D753" s="170">
        <f t="shared" si="81"/>
        <v>0</v>
      </c>
      <c r="E753" s="170">
        <f t="shared" si="81"/>
        <v>0</v>
      </c>
      <c r="F753" s="170">
        <f t="shared" si="81"/>
        <v>0</v>
      </c>
      <c r="G753" s="170">
        <f t="shared" si="81"/>
        <v>0</v>
      </c>
      <c r="H753" s="170">
        <f t="shared" si="81"/>
        <v>0</v>
      </c>
      <c r="I753" s="170">
        <f t="shared" si="81"/>
        <v>0</v>
      </c>
      <c r="J753" s="170">
        <f t="shared" si="81"/>
        <v>0</v>
      </c>
      <c r="K753" s="170">
        <f t="shared" si="81"/>
        <v>0</v>
      </c>
      <c r="L753" s="170">
        <f t="shared" si="81"/>
        <v>0</v>
      </c>
      <c r="M753" s="170">
        <f t="shared" si="81"/>
        <v>0</v>
      </c>
      <c r="N753" s="170">
        <f t="shared" si="81"/>
        <v>0</v>
      </c>
      <c r="O753" s="170">
        <f t="shared" si="81"/>
        <v>0</v>
      </c>
      <c r="P753" s="170">
        <f t="shared" si="81"/>
        <v>0</v>
      </c>
      <c r="Q753" s="170">
        <f t="shared" si="80"/>
        <v>0</v>
      </c>
      <c r="R753" s="170">
        <f t="shared" si="79"/>
        <v>0</v>
      </c>
      <c r="S753" s="170">
        <f t="shared" si="79"/>
        <v>0</v>
      </c>
      <c r="T753" s="170">
        <f t="shared" si="79"/>
        <v>0</v>
      </c>
      <c r="U753" s="170">
        <f t="shared" si="79"/>
        <v>0</v>
      </c>
      <c r="V753" s="170">
        <f t="shared" si="79"/>
        <v>0</v>
      </c>
      <c r="W753" s="170">
        <f t="shared" si="79"/>
        <v>0</v>
      </c>
      <c r="X753" s="170">
        <f t="shared" si="79"/>
        <v>0</v>
      </c>
      <c r="Y753" s="170">
        <f t="shared" si="79"/>
        <v>0</v>
      </c>
      <c r="Z753" s="37"/>
      <c r="AA753" s="72">
        <v>0</v>
      </c>
      <c r="AB753" s="73">
        <v>0</v>
      </c>
      <c r="AC753" s="73">
        <v>0</v>
      </c>
      <c r="AD753" s="73">
        <v>0</v>
      </c>
      <c r="AE753" s="73">
        <v>0</v>
      </c>
      <c r="AF753" s="73">
        <v>0</v>
      </c>
      <c r="AG753" s="73">
        <v>0</v>
      </c>
      <c r="AH753" s="73">
        <v>0</v>
      </c>
      <c r="AI753" s="73">
        <v>0</v>
      </c>
      <c r="AJ753" s="73">
        <v>0</v>
      </c>
      <c r="AK753" s="73">
        <v>0</v>
      </c>
      <c r="AL753" s="73">
        <v>0</v>
      </c>
      <c r="AM753" s="73">
        <v>0</v>
      </c>
      <c r="AN753" s="73">
        <v>0</v>
      </c>
      <c r="AO753" s="73">
        <v>0</v>
      </c>
      <c r="AP753" s="73">
        <v>0</v>
      </c>
      <c r="AQ753" s="73">
        <v>0</v>
      </c>
      <c r="AR753" s="73">
        <v>0</v>
      </c>
      <c r="AS753" s="73">
        <v>0</v>
      </c>
      <c r="AT753" s="73">
        <v>0</v>
      </c>
      <c r="AU753" s="73">
        <v>0</v>
      </c>
      <c r="AV753" s="73">
        <v>0</v>
      </c>
      <c r="AW753" s="73">
        <v>0</v>
      </c>
      <c r="AX753" s="130">
        <v>0</v>
      </c>
      <c r="AY753" s="355"/>
      <c r="AZ753" s="35"/>
    </row>
    <row r="754" spans="1:54" ht="13.5" thickBot="1">
      <c r="AA754" s="167">
        <f>SUM(AA723:AX753)</f>
        <v>127956.06999999991</v>
      </c>
    </row>
    <row r="755" spans="1:54" s="4" customFormat="1" ht="52.9" customHeight="1">
      <c r="A755" s="549" t="s">
        <v>35</v>
      </c>
      <c r="B755" s="550"/>
      <c r="C755" s="550"/>
      <c r="D755" s="550"/>
      <c r="E755" s="550"/>
      <c r="F755" s="550"/>
      <c r="G755" s="550"/>
      <c r="H755" s="550"/>
      <c r="I755" s="550"/>
      <c r="J755" s="583" t="s">
        <v>125</v>
      </c>
      <c r="K755" s="583"/>
      <c r="L755" s="583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3">
        <v>1</v>
      </c>
      <c r="B756" s="564"/>
      <c r="C756" s="564"/>
      <c r="D756" s="564"/>
      <c r="E756" s="564"/>
      <c r="F756" s="564"/>
      <c r="G756" s="564"/>
      <c r="H756" s="564"/>
      <c r="I756" s="564"/>
      <c r="J756" s="564">
        <v>2</v>
      </c>
      <c r="K756" s="564"/>
      <c r="L756" s="564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67" t="s">
        <v>127</v>
      </c>
      <c r="B757" s="568"/>
      <c r="C757" s="568"/>
      <c r="D757" s="568"/>
      <c r="E757" s="568"/>
      <c r="F757" s="568"/>
      <c r="G757" s="568"/>
      <c r="H757" s="568"/>
      <c r="I757" s="568"/>
      <c r="J757" s="588">
        <f>Црсв</f>
        <v>9.49</v>
      </c>
      <c r="K757" s="589"/>
      <c r="L757" s="590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549" t="s">
        <v>35</v>
      </c>
      <c r="B759" s="550"/>
      <c r="C759" s="550"/>
      <c r="D759" s="550"/>
      <c r="E759" s="550"/>
      <c r="F759" s="550"/>
      <c r="G759" s="550"/>
      <c r="H759" s="550"/>
      <c r="I759" s="550"/>
      <c r="J759" s="583" t="s">
        <v>128</v>
      </c>
      <c r="K759" s="583"/>
      <c r="L759" s="583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3">
        <v>1</v>
      </c>
      <c r="B760" s="564"/>
      <c r="C760" s="564"/>
      <c r="D760" s="564"/>
      <c r="E760" s="564"/>
      <c r="F760" s="564"/>
      <c r="G760" s="564"/>
      <c r="H760" s="564"/>
      <c r="I760" s="564"/>
      <c r="J760" s="564">
        <v>2</v>
      </c>
      <c r="K760" s="564"/>
      <c r="L760" s="564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67" t="s">
        <v>126</v>
      </c>
      <c r="B761" s="568"/>
      <c r="C761" s="568"/>
      <c r="D761" s="568"/>
      <c r="E761" s="568"/>
      <c r="F761" s="568"/>
      <c r="G761" s="568"/>
      <c r="H761" s="568"/>
      <c r="I761" s="568"/>
      <c r="J761" s="588">
        <f>Цбр</f>
        <v>129.91999999999999</v>
      </c>
      <c r="K761" s="589"/>
      <c r="L761" s="590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549" t="s">
        <v>35</v>
      </c>
      <c r="B765" s="550"/>
      <c r="C765" s="550"/>
      <c r="D765" s="550"/>
      <c r="E765" s="550"/>
      <c r="F765" s="550"/>
      <c r="G765" s="550"/>
      <c r="H765" s="550"/>
      <c r="I765" s="550"/>
      <c r="J765" s="591" t="s">
        <v>0</v>
      </c>
      <c r="K765" s="554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49"/>
      <c r="AE765" s="449"/>
      <c r="AF765" s="449"/>
      <c r="AG765" s="449"/>
      <c r="AH765" s="449"/>
      <c r="AI765" s="449"/>
      <c r="AJ765" s="449"/>
      <c r="AK765" s="449"/>
      <c r="AL765" s="449"/>
      <c r="AM765" s="449"/>
      <c r="AN765" s="449"/>
      <c r="AO765" s="449"/>
      <c r="AP765" s="449"/>
      <c r="AQ765" s="449"/>
      <c r="AR765" s="449"/>
      <c r="AS765" s="449"/>
      <c r="AT765" s="19"/>
      <c r="AV765" s="6"/>
      <c r="AW765" s="19"/>
    </row>
    <row r="766" spans="1:54" s="8" customFormat="1" ht="17.45" customHeight="1">
      <c r="A766" s="563">
        <v>1</v>
      </c>
      <c r="B766" s="564"/>
      <c r="C766" s="564"/>
      <c r="D766" s="564"/>
      <c r="E766" s="564"/>
      <c r="F766" s="564"/>
      <c r="G766" s="564"/>
      <c r="H766" s="564"/>
      <c r="I766" s="564"/>
      <c r="J766" s="565">
        <v>2</v>
      </c>
      <c r="K766" s="566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40" t="s">
        <v>102</v>
      </c>
      <c r="B767" s="570"/>
      <c r="C767" s="570"/>
      <c r="D767" s="570"/>
      <c r="E767" s="570"/>
      <c r="F767" s="570"/>
      <c r="G767" s="570"/>
      <c r="H767" s="570"/>
      <c r="I767" s="570"/>
      <c r="J767" s="482">
        <f>'1_ЦК'!H27</f>
        <v>906095.86</v>
      </c>
      <c r="K767" s="483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6"/>
      <c r="AE767" s="456"/>
      <c r="AF767" s="456"/>
      <c r="AG767" s="456"/>
      <c r="AH767" s="456"/>
      <c r="AI767" s="456"/>
      <c r="AJ767" s="456"/>
      <c r="AK767" s="456"/>
      <c r="AL767" s="456"/>
      <c r="AM767" s="456"/>
      <c r="AN767" s="456"/>
      <c r="AO767" s="456"/>
      <c r="AP767" s="456"/>
      <c r="AQ767" s="456"/>
      <c r="AR767" s="456"/>
      <c r="AS767" s="456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549"/>
      <c r="B770" s="550"/>
      <c r="C770" s="550"/>
      <c r="D770" s="550"/>
      <c r="E770" s="550"/>
      <c r="F770" s="545" t="s">
        <v>34</v>
      </c>
      <c r="G770" s="545"/>
      <c r="H770" s="545"/>
      <c r="I770" s="545"/>
      <c r="J770" s="545"/>
      <c r="K770" s="545"/>
      <c r="L770" s="545"/>
      <c r="M770" s="545"/>
      <c r="N770" s="545"/>
      <c r="O770" s="545"/>
      <c r="P770" s="545"/>
      <c r="Q770" s="545"/>
      <c r="R770" s="545"/>
      <c r="S770" s="545"/>
      <c r="T770" s="545"/>
      <c r="U770" s="545"/>
      <c r="V770" s="545"/>
      <c r="W770" s="545"/>
      <c r="X770" s="545"/>
      <c r="Y770" s="546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51"/>
      <c r="B771" s="538"/>
      <c r="C771" s="538"/>
      <c r="D771" s="538"/>
      <c r="E771" s="538"/>
      <c r="F771" s="538" t="s">
        <v>29</v>
      </c>
      <c r="G771" s="538"/>
      <c r="H771" s="538"/>
      <c r="I771" s="538"/>
      <c r="J771" s="538" t="s">
        <v>30</v>
      </c>
      <c r="K771" s="538"/>
      <c r="L771" s="538"/>
      <c r="M771" s="538"/>
      <c r="N771" s="538" t="s">
        <v>31</v>
      </c>
      <c r="O771" s="538"/>
      <c r="P771" s="538"/>
      <c r="Q771" s="538"/>
      <c r="R771" s="538" t="s">
        <v>32</v>
      </c>
      <c r="S771" s="538"/>
      <c r="T771" s="538"/>
      <c r="U771" s="538"/>
      <c r="V771" s="538" t="s">
        <v>33</v>
      </c>
      <c r="W771" s="538"/>
      <c r="X771" s="538"/>
      <c r="Y771" s="539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4" t="s">
        <v>151</v>
      </c>
      <c r="B772" s="605"/>
      <c r="C772" s="605"/>
      <c r="D772" s="605"/>
      <c r="E772" s="606"/>
      <c r="F772" s="521">
        <v>953428.55999999994</v>
      </c>
      <c r="G772" s="521"/>
      <c r="H772" s="521"/>
      <c r="I772" s="521"/>
      <c r="J772" s="521">
        <v>0</v>
      </c>
      <c r="K772" s="521"/>
      <c r="L772" s="521"/>
      <c r="M772" s="521"/>
      <c r="N772" s="521">
        <v>1330322.98</v>
      </c>
      <c r="O772" s="521"/>
      <c r="P772" s="521"/>
      <c r="Q772" s="521"/>
      <c r="R772" s="521">
        <v>1478490.6</v>
      </c>
      <c r="S772" s="521"/>
      <c r="T772" s="521"/>
      <c r="U772" s="521"/>
      <c r="V772" s="521">
        <v>717085.1</v>
      </c>
      <c r="W772" s="521"/>
      <c r="X772" s="521"/>
      <c r="Y772" s="596"/>
      <c r="AA772" s="64"/>
      <c r="AB772" s="64"/>
      <c r="AC772" s="64"/>
      <c r="AD772" s="64"/>
      <c r="AE772" s="456"/>
      <c r="AF772" s="456"/>
      <c r="AG772" s="456"/>
      <c r="AH772" s="456"/>
      <c r="AI772" s="456"/>
      <c r="AJ772" s="456"/>
      <c r="AK772" s="456"/>
      <c r="AL772" s="456"/>
      <c r="AM772" s="456"/>
      <c r="AN772" s="456"/>
      <c r="AO772" s="456"/>
      <c r="AP772" s="456"/>
      <c r="AQ772" s="456"/>
      <c r="AR772" s="456"/>
      <c r="AS772" s="456"/>
      <c r="AT772" s="456"/>
      <c r="AU772" s="456"/>
      <c r="AV772" s="456"/>
      <c r="AW772" s="456"/>
      <c r="AX772" s="456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42" t="s">
        <v>190</v>
      </c>
      <c r="B775" s="543"/>
      <c r="C775" s="543"/>
      <c r="D775" s="543"/>
      <c r="E775" s="543"/>
      <c r="F775" s="543"/>
      <c r="G775" s="543"/>
      <c r="H775" s="543"/>
      <c r="I775" s="544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2" t="s">
        <v>191</v>
      </c>
      <c r="B776" s="593"/>
      <c r="C776" s="593"/>
      <c r="D776" s="593"/>
      <c r="E776" s="593"/>
      <c r="F776" s="498">
        <f>ФСК</f>
        <v>0</v>
      </c>
      <c r="G776" s="499"/>
      <c r="H776" s="499"/>
      <c r="I776" s="500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594"/>
      <c r="B777" s="595"/>
      <c r="C777" s="595"/>
      <c r="D777" s="595"/>
      <c r="E777" s="595"/>
      <c r="F777" s="501"/>
      <c r="G777" s="502"/>
      <c r="H777" s="502"/>
      <c r="I777" s="503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3" t="s">
        <v>226</v>
      </c>
      <c r="B779" s="603"/>
      <c r="C779" s="603"/>
      <c r="D779" s="603"/>
      <c r="E779" s="603"/>
      <c r="F779" s="603"/>
      <c r="G779" s="603"/>
      <c r="H779" s="603"/>
      <c r="I779" s="603"/>
      <c r="J779" s="603"/>
      <c r="K779" s="603"/>
      <c r="L779" s="603"/>
      <c r="M779" s="603"/>
      <c r="N779" s="603"/>
      <c r="O779" s="603"/>
      <c r="P779" s="603"/>
      <c r="Q779" s="603"/>
      <c r="R779" s="603"/>
      <c r="S779" s="603"/>
      <c r="T779" s="603"/>
      <c r="U779" s="603"/>
      <c r="V779" s="603"/>
      <c r="W779" s="603"/>
      <c r="X779" s="603"/>
      <c r="Y779" s="603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4" t="s">
        <v>2</v>
      </c>
      <c r="B782" s="447" t="s">
        <v>107</v>
      </c>
      <c r="C782" s="447"/>
      <c r="D782" s="447"/>
      <c r="E782" s="447"/>
      <c r="F782" s="447"/>
      <c r="G782" s="447"/>
      <c r="H782" s="447"/>
      <c r="I782" s="447"/>
      <c r="J782" s="447"/>
      <c r="K782" s="447"/>
      <c r="L782" s="447"/>
      <c r="M782" s="447"/>
      <c r="N782" s="447"/>
      <c r="O782" s="447"/>
      <c r="P782" s="447"/>
      <c r="Q782" s="447"/>
      <c r="R782" s="447"/>
      <c r="S782" s="447"/>
      <c r="T782" s="447"/>
      <c r="U782" s="447"/>
      <c r="V782" s="447"/>
      <c r="W782" s="447"/>
      <c r="X782" s="447"/>
      <c r="Y782" s="448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5"/>
      <c r="B783" s="435" t="s">
        <v>3</v>
      </c>
      <c r="C783" s="435"/>
      <c r="D783" s="435"/>
      <c r="E783" s="435"/>
      <c r="F783" s="435"/>
      <c r="G783" s="435"/>
      <c r="H783" s="435"/>
      <c r="I783" s="435"/>
      <c r="J783" s="435"/>
      <c r="K783" s="435"/>
      <c r="L783" s="435"/>
      <c r="M783" s="435"/>
      <c r="N783" s="435"/>
      <c r="O783" s="435"/>
      <c r="P783" s="435"/>
      <c r="Q783" s="435"/>
      <c r="R783" s="435"/>
      <c r="S783" s="435"/>
      <c r="T783" s="435"/>
      <c r="U783" s="435"/>
      <c r="V783" s="435"/>
      <c r="W783" s="435"/>
      <c r="X783" s="435"/>
      <c r="Y783" s="436"/>
      <c r="AA783" s="450" t="s">
        <v>89</v>
      </c>
      <c r="AB783" s="451"/>
      <c r="AC783" s="451"/>
      <c r="AD783" s="451"/>
      <c r="AE783" s="451"/>
      <c r="AF783" s="451"/>
      <c r="AG783" s="451"/>
      <c r="AH783" s="451"/>
      <c r="AI783" s="451"/>
      <c r="AJ783" s="451"/>
      <c r="AK783" s="451"/>
      <c r="AL783" s="451"/>
      <c r="AM783" s="451"/>
      <c r="AN783" s="451"/>
      <c r="AO783" s="451"/>
      <c r="AP783" s="451"/>
      <c r="AQ783" s="451"/>
      <c r="AR783" s="451"/>
      <c r="AS783" s="451"/>
      <c r="AT783" s="451"/>
      <c r="AU783" s="451"/>
      <c r="AV783" s="451"/>
      <c r="AW783" s="451"/>
      <c r="AX783" s="452"/>
      <c r="AY783" s="489" t="s">
        <v>213</v>
      </c>
      <c r="AZ783" s="484" t="s">
        <v>199</v>
      </c>
      <c r="BA783" s="461"/>
    </row>
    <row r="784" spans="1:53" ht="45.75" customHeight="1">
      <c r="A784" s="445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32"/>
      <c r="AZ784" s="485"/>
      <c r="BA784" s="461"/>
    </row>
    <row r="785" spans="1:53" s="173" customFormat="1" ht="16.149999999999999" customHeight="1">
      <c r="A785" s="440" t="s">
        <v>206</v>
      </c>
      <c r="B785" s="441"/>
      <c r="C785" s="441"/>
      <c r="D785" s="441"/>
      <c r="E785" s="441"/>
      <c r="F785" s="441"/>
      <c r="G785" s="441"/>
      <c r="H785" s="441"/>
      <c r="I785" s="441"/>
      <c r="J785" s="441"/>
      <c r="K785" s="441"/>
      <c r="L785" s="441"/>
      <c r="M785" s="441"/>
      <c r="N785" s="441"/>
      <c r="O785" s="441"/>
      <c r="P785" s="441"/>
      <c r="Q785" s="441"/>
      <c r="R785" s="441"/>
      <c r="S785" s="441"/>
      <c r="T785" s="441"/>
      <c r="U785" s="441"/>
      <c r="V785" s="441"/>
      <c r="W785" s="441"/>
      <c r="X785" s="441"/>
      <c r="Y785" s="442"/>
      <c r="AA785" s="437">
        <v>2</v>
      </c>
      <c r="AB785" s="438"/>
      <c r="AC785" s="438"/>
      <c r="AD785" s="438"/>
      <c r="AE785" s="438"/>
      <c r="AF785" s="438"/>
      <c r="AG785" s="438"/>
      <c r="AH785" s="438"/>
      <c r="AI785" s="438"/>
      <c r="AJ785" s="438"/>
      <c r="AK785" s="438"/>
      <c r="AL785" s="438"/>
      <c r="AM785" s="438"/>
      <c r="AN785" s="438"/>
      <c r="AO785" s="438"/>
      <c r="AP785" s="438"/>
      <c r="AQ785" s="438"/>
      <c r="AR785" s="438"/>
      <c r="AS785" s="438"/>
      <c r="AT785" s="438"/>
      <c r="AU785" s="438"/>
      <c r="AV785" s="438"/>
      <c r="AW785" s="438"/>
      <c r="AX785" s="439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1040.7854339999999</v>
      </c>
      <c r="C786" s="170">
        <f t="shared" ref="C786:R801" si="82">AB786+$AZ786+$AY786</f>
        <v>1039.935434</v>
      </c>
      <c r="D786" s="170">
        <f t="shared" si="82"/>
        <v>1039.925434</v>
      </c>
      <c r="E786" s="170">
        <f t="shared" si="82"/>
        <v>1040.9654340000002</v>
      </c>
      <c r="F786" s="170">
        <f t="shared" si="82"/>
        <v>1041.975434</v>
      </c>
      <c r="G786" s="170">
        <f t="shared" si="82"/>
        <v>1045.675434</v>
      </c>
      <c r="H786" s="170">
        <f t="shared" si="82"/>
        <v>1051.655434</v>
      </c>
      <c r="I786" s="170">
        <f t="shared" si="82"/>
        <v>1059.5054340000002</v>
      </c>
      <c r="J786" s="170">
        <f t="shared" si="82"/>
        <v>1067.675434</v>
      </c>
      <c r="K786" s="170">
        <f t="shared" si="82"/>
        <v>1068.205434</v>
      </c>
      <c r="L786" s="170">
        <f t="shared" si="82"/>
        <v>1067.2454339999999</v>
      </c>
      <c r="M786" s="170">
        <f t="shared" si="82"/>
        <v>1066.675434</v>
      </c>
      <c r="N786" s="170">
        <f t="shared" si="82"/>
        <v>1066.705434</v>
      </c>
      <c r="O786" s="170">
        <f t="shared" si="82"/>
        <v>1066.945434</v>
      </c>
      <c r="P786" s="170">
        <f t="shared" si="82"/>
        <v>1076.175434</v>
      </c>
      <c r="Q786" s="170">
        <f t="shared" si="82"/>
        <v>1089.915434</v>
      </c>
      <c r="R786" s="170">
        <f t="shared" si="82"/>
        <v>1091.2554340000002</v>
      </c>
      <c r="S786" s="170">
        <f t="shared" ref="S786:Y816" si="83">AR786+$AZ786+$AY786</f>
        <v>1077.655434</v>
      </c>
      <c r="T786" s="170">
        <f t="shared" si="83"/>
        <v>1066.8554340000001</v>
      </c>
      <c r="U786" s="170">
        <f t="shared" si="83"/>
        <v>1066.6154340000001</v>
      </c>
      <c r="V786" s="170">
        <f t="shared" si="83"/>
        <v>1063.5654340000001</v>
      </c>
      <c r="W786" s="170">
        <f t="shared" si="83"/>
        <v>1055.0854340000001</v>
      </c>
      <c r="X786" s="170">
        <f t="shared" si="83"/>
        <v>1043.9954339999999</v>
      </c>
      <c r="Y786" s="170">
        <f t="shared" si="83"/>
        <v>1041.655434</v>
      </c>
      <c r="Z786" s="37"/>
      <c r="AA786" s="41">
        <v>878.9</v>
      </c>
      <c r="AB786" s="39">
        <v>878.05</v>
      </c>
      <c r="AC786" s="39">
        <v>878.04</v>
      </c>
      <c r="AD786" s="39">
        <v>879.08</v>
      </c>
      <c r="AE786" s="39">
        <v>880.09</v>
      </c>
      <c r="AF786" s="39">
        <v>883.79</v>
      </c>
      <c r="AG786" s="39">
        <v>889.77</v>
      </c>
      <c r="AH786" s="39">
        <v>897.62</v>
      </c>
      <c r="AI786" s="39">
        <v>905.79</v>
      </c>
      <c r="AJ786" s="39">
        <v>906.32</v>
      </c>
      <c r="AK786" s="39">
        <v>905.36</v>
      </c>
      <c r="AL786" s="39">
        <v>904.79</v>
      </c>
      <c r="AM786" s="39">
        <v>904.82</v>
      </c>
      <c r="AN786" s="39">
        <v>905.06</v>
      </c>
      <c r="AO786" s="39">
        <v>914.29</v>
      </c>
      <c r="AP786" s="39">
        <v>928.03</v>
      </c>
      <c r="AQ786" s="39">
        <v>929.37</v>
      </c>
      <c r="AR786" s="39">
        <v>915.77</v>
      </c>
      <c r="AS786" s="39">
        <v>904.97</v>
      </c>
      <c r="AT786" s="39">
        <v>904.73</v>
      </c>
      <c r="AU786" s="39">
        <v>901.68</v>
      </c>
      <c r="AV786" s="39">
        <v>893.2</v>
      </c>
      <c r="AW786" s="39">
        <v>882.11</v>
      </c>
      <c r="AX786" s="40">
        <v>879.77</v>
      </c>
      <c r="AY786" s="339">
        <v>158.62</v>
      </c>
      <c r="AZ786" s="159">
        <v>3.2654339999999999</v>
      </c>
      <c r="BA786" s="143"/>
    </row>
    <row r="787" spans="1:53">
      <c r="A787" s="47">
        <v>2</v>
      </c>
      <c r="B787" s="170">
        <f t="shared" ref="B787:Q816" si="84">AA787+$AZ787+$AY787</f>
        <v>1041.2154340000002</v>
      </c>
      <c r="C787" s="170">
        <f t="shared" si="82"/>
        <v>1041.0354339999999</v>
      </c>
      <c r="D787" s="170">
        <f t="shared" si="82"/>
        <v>1041.145434</v>
      </c>
      <c r="E787" s="170">
        <f t="shared" si="82"/>
        <v>1041.8654340000001</v>
      </c>
      <c r="F787" s="170">
        <f t="shared" si="82"/>
        <v>1042.9954339999999</v>
      </c>
      <c r="G787" s="170">
        <f t="shared" si="82"/>
        <v>1044.9654340000002</v>
      </c>
      <c r="H787" s="170">
        <f t="shared" si="82"/>
        <v>1048.0954340000001</v>
      </c>
      <c r="I787" s="170">
        <f t="shared" si="82"/>
        <v>1056.7554340000002</v>
      </c>
      <c r="J787" s="170">
        <f t="shared" si="82"/>
        <v>1057.4954339999999</v>
      </c>
      <c r="K787" s="170">
        <f t="shared" si="82"/>
        <v>1080.5554339999999</v>
      </c>
      <c r="L787" s="170">
        <f t="shared" si="82"/>
        <v>1088.2854339999999</v>
      </c>
      <c r="M787" s="170">
        <f t="shared" si="82"/>
        <v>1087.455434</v>
      </c>
      <c r="N787" s="170">
        <f t="shared" si="82"/>
        <v>1087.5654340000001</v>
      </c>
      <c r="O787" s="170">
        <f t="shared" si="82"/>
        <v>1091.0454340000001</v>
      </c>
      <c r="P787" s="170">
        <f t="shared" si="82"/>
        <v>1103.5354339999999</v>
      </c>
      <c r="Q787" s="170">
        <f t="shared" si="82"/>
        <v>1123.885434</v>
      </c>
      <c r="R787" s="170">
        <f t="shared" si="82"/>
        <v>1143.455434</v>
      </c>
      <c r="S787" s="170">
        <f t="shared" si="83"/>
        <v>1139.2354340000002</v>
      </c>
      <c r="T787" s="170">
        <f t="shared" si="83"/>
        <v>1125.665434</v>
      </c>
      <c r="U787" s="170">
        <f t="shared" si="83"/>
        <v>1094.3054339999999</v>
      </c>
      <c r="V787" s="170">
        <f t="shared" si="83"/>
        <v>1066.8554340000001</v>
      </c>
      <c r="W787" s="170">
        <f t="shared" si="83"/>
        <v>1063.165434</v>
      </c>
      <c r="X787" s="170">
        <f t="shared" si="83"/>
        <v>1047.445434</v>
      </c>
      <c r="Y787" s="170">
        <f t="shared" si="83"/>
        <v>1044.125434</v>
      </c>
      <c r="Z787" s="37"/>
      <c r="AA787" s="38">
        <v>879.33</v>
      </c>
      <c r="AB787" s="39">
        <v>879.15</v>
      </c>
      <c r="AC787" s="39">
        <v>879.26</v>
      </c>
      <c r="AD787" s="39">
        <v>879.98</v>
      </c>
      <c r="AE787" s="39">
        <v>881.11</v>
      </c>
      <c r="AF787" s="39">
        <v>883.08</v>
      </c>
      <c r="AG787" s="39">
        <v>886.21</v>
      </c>
      <c r="AH787" s="39">
        <v>894.87</v>
      </c>
      <c r="AI787" s="39">
        <v>895.61</v>
      </c>
      <c r="AJ787" s="39">
        <v>918.67</v>
      </c>
      <c r="AK787" s="39">
        <v>926.4</v>
      </c>
      <c r="AL787" s="39">
        <v>925.57</v>
      </c>
      <c r="AM787" s="39">
        <v>925.68</v>
      </c>
      <c r="AN787" s="39">
        <v>929.16</v>
      </c>
      <c r="AO787" s="39">
        <v>941.65</v>
      </c>
      <c r="AP787" s="39">
        <v>962</v>
      </c>
      <c r="AQ787" s="39">
        <v>981.57</v>
      </c>
      <c r="AR787" s="39">
        <v>977.35</v>
      </c>
      <c r="AS787" s="39">
        <v>963.78</v>
      </c>
      <c r="AT787" s="39">
        <v>932.42</v>
      </c>
      <c r="AU787" s="39">
        <v>904.97</v>
      </c>
      <c r="AV787" s="39">
        <v>901.28</v>
      </c>
      <c r="AW787" s="39">
        <v>885.56</v>
      </c>
      <c r="AX787" s="40">
        <v>882.24</v>
      </c>
      <c r="AY787" s="340">
        <v>158.62</v>
      </c>
      <c r="AZ787" s="159">
        <v>3.2654339999999999</v>
      </c>
      <c r="BA787" s="143"/>
    </row>
    <row r="788" spans="1:53">
      <c r="A788" s="47">
        <v>3</v>
      </c>
      <c r="B788" s="170">
        <f t="shared" si="84"/>
        <v>1041.195434</v>
      </c>
      <c r="C788" s="170">
        <f t="shared" si="82"/>
        <v>1040.665434</v>
      </c>
      <c r="D788" s="170">
        <f t="shared" si="82"/>
        <v>1038.7554340000002</v>
      </c>
      <c r="E788" s="170">
        <f t="shared" si="82"/>
        <v>1040.3654340000001</v>
      </c>
      <c r="F788" s="170">
        <f t="shared" si="82"/>
        <v>1046.695434</v>
      </c>
      <c r="G788" s="170">
        <f t="shared" si="82"/>
        <v>1071.8554340000001</v>
      </c>
      <c r="H788" s="170">
        <f t="shared" si="82"/>
        <v>1171.4954340000002</v>
      </c>
      <c r="I788" s="170">
        <f t="shared" si="82"/>
        <v>1247.165434</v>
      </c>
      <c r="J788" s="170">
        <f t="shared" si="82"/>
        <v>1280.3554340000001</v>
      </c>
      <c r="K788" s="170">
        <f t="shared" si="82"/>
        <v>1284.665434</v>
      </c>
      <c r="L788" s="170">
        <f t="shared" si="82"/>
        <v>1279.5654340000001</v>
      </c>
      <c r="M788" s="170">
        <f t="shared" si="82"/>
        <v>1277.7354339999997</v>
      </c>
      <c r="N788" s="170">
        <f t="shared" si="82"/>
        <v>1271.8254339999999</v>
      </c>
      <c r="O788" s="170">
        <f t="shared" si="82"/>
        <v>1281.3054339999999</v>
      </c>
      <c r="P788" s="170">
        <f t="shared" si="82"/>
        <v>1305.7654339999999</v>
      </c>
      <c r="Q788" s="170">
        <f t="shared" si="82"/>
        <v>1285.8454339999998</v>
      </c>
      <c r="R788" s="170">
        <f t="shared" si="82"/>
        <v>1285.8254339999999</v>
      </c>
      <c r="S788" s="170">
        <f t="shared" si="83"/>
        <v>1283.685434</v>
      </c>
      <c r="T788" s="170">
        <f t="shared" si="83"/>
        <v>1250.0854340000001</v>
      </c>
      <c r="U788" s="170">
        <f t="shared" si="83"/>
        <v>1217.9854339999997</v>
      </c>
      <c r="V788" s="170">
        <f t="shared" si="83"/>
        <v>1137.395434</v>
      </c>
      <c r="W788" s="170">
        <f t="shared" si="83"/>
        <v>1084.385434</v>
      </c>
      <c r="X788" s="170">
        <f t="shared" si="83"/>
        <v>1057.7854339999999</v>
      </c>
      <c r="Y788" s="170">
        <f t="shared" si="83"/>
        <v>1039.8654340000001</v>
      </c>
      <c r="Z788" s="37"/>
      <c r="AA788" s="38">
        <v>879.31</v>
      </c>
      <c r="AB788" s="39">
        <v>878.78</v>
      </c>
      <c r="AC788" s="39">
        <v>876.87</v>
      </c>
      <c r="AD788" s="39">
        <v>878.48</v>
      </c>
      <c r="AE788" s="39">
        <v>884.81</v>
      </c>
      <c r="AF788" s="39">
        <v>909.97</v>
      </c>
      <c r="AG788" s="39">
        <v>1009.6100000000001</v>
      </c>
      <c r="AH788" s="39">
        <v>1085.28</v>
      </c>
      <c r="AI788" s="39">
        <v>1118.47</v>
      </c>
      <c r="AJ788" s="39">
        <v>1122.78</v>
      </c>
      <c r="AK788" s="39">
        <v>1117.68</v>
      </c>
      <c r="AL788" s="39">
        <v>1115.8499999999999</v>
      </c>
      <c r="AM788" s="39">
        <v>1109.94</v>
      </c>
      <c r="AN788" s="39">
        <v>1119.42</v>
      </c>
      <c r="AO788" s="39">
        <v>1143.8800000000001</v>
      </c>
      <c r="AP788" s="39">
        <v>1123.96</v>
      </c>
      <c r="AQ788" s="39">
        <v>1123.94</v>
      </c>
      <c r="AR788" s="39">
        <v>1121.8</v>
      </c>
      <c r="AS788" s="39">
        <v>1088.2</v>
      </c>
      <c r="AT788" s="39">
        <v>1056.0999999999999</v>
      </c>
      <c r="AU788" s="39">
        <v>975.51</v>
      </c>
      <c r="AV788" s="39">
        <v>922.5</v>
      </c>
      <c r="AW788" s="39">
        <v>895.9</v>
      </c>
      <c r="AX788" s="40">
        <v>877.98</v>
      </c>
      <c r="AY788" s="340">
        <v>158.62</v>
      </c>
      <c r="AZ788" s="159">
        <v>3.2654339999999999</v>
      </c>
      <c r="BA788" s="143"/>
    </row>
    <row r="789" spans="1:53">
      <c r="A789" s="47">
        <v>4</v>
      </c>
      <c r="B789" s="170">
        <f t="shared" si="84"/>
        <v>1048.4854340000002</v>
      </c>
      <c r="C789" s="170">
        <f t="shared" si="82"/>
        <v>1045.5954340000001</v>
      </c>
      <c r="D789" s="170">
        <f t="shared" si="82"/>
        <v>1043.175434</v>
      </c>
      <c r="E789" s="170">
        <f t="shared" si="82"/>
        <v>1046.635434</v>
      </c>
      <c r="F789" s="170">
        <f t="shared" si="82"/>
        <v>1063.705434</v>
      </c>
      <c r="G789" s="170">
        <f t="shared" si="82"/>
        <v>1133.8254340000001</v>
      </c>
      <c r="H789" s="170">
        <f t="shared" si="82"/>
        <v>1223.475434</v>
      </c>
      <c r="I789" s="170">
        <f t="shared" si="82"/>
        <v>1300.0154339999999</v>
      </c>
      <c r="J789" s="170">
        <f t="shared" si="82"/>
        <v>1331.9054339999998</v>
      </c>
      <c r="K789" s="170">
        <f t="shared" si="82"/>
        <v>1322.895434</v>
      </c>
      <c r="L789" s="170">
        <f t="shared" si="82"/>
        <v>1347.0654340000001</v>
      </c>
      <c r="M789" s="170">
        <f t="shared" si="82"/>
        <v>1297.9954339999999</v>
      </c>
      <c r="N789" s="170">
        <f t="shared" si="82"/>
        <v>1282.2854339999999</v>
      </c>
      <c r="O789" s="170">
        <f t="shared" si="82"/>
        <v>1283.0854340000001</v>
      </c>
      <c r="P789" s="170">
        <f t="shared" si="82"/>
        <v>1296.1954339999998</v>
      </c>
      <c r="Q789" s="170">
        <f t="shared" si="82"/>
        <v>1307.0454340000001</v>
      </c>
      <c r="R789" s="170">
        <f t="shared" si="82"/>
        <v>1326.8454339999998</v>
      </c>
      <c r="S789" s="170">
        <f t="shared" si="83"/>
        <v>1310.2454339999999</v>
      </c>
      <c r="T789" s="170">
        <f t="shared" si="83"/>
        <v>1280.4654339999997</v>
      </c>
      <c r="U789" s="170">
        <f t="shared" si="83"/>
        <v>1248.9854339999997</v>
      </c>
      <c r="V789" s="170">
        <f t="shared" si="83"/>
        <v>1116.5854340000001</v>
      </c>
      <c r="W789" s="170">
        <f t="shared" si="83"/>
        <v>1078.175434</v>
      </c>
      <c r="X789" s="170">
        <f t="shared" si="83"/>
        <v>1056.8054339999999</v>
      </c>
      <c r="Y789" s="170">
        <f t="shared" si="83"/>
        <v>1051.0654340000001</v>
      </c>
      <c r="Z789" s="37"/>
      <c r="AA789" s="38">
        <v>886.6</v>
      </c>
      <c r="AB789" s="39">
        <v>883.71</v>
      </c>
      <c r="AC789" s="39">
        <v>881.29</v>
      </c>
      <c r="AD789" s="39">
        <v>884.75</v>
      </c>
      <c r="AE789" s="39">
        <v>901.82</v>
      </c>
      <c r="AF789" s="39">
        <v>971.94</v>
      </c>
      <c r="AG789" s="39">
        <v>1061.5899999999999</v>
      </c>
      <c r="AH789" s="39">
        <v>1138.1300000000001</v>
      </c>
      <c r="AI789" s="39">
        <v>1170.02</v>
      </c>
      <c r="AJ789" s="39">
        <v>1161.01</v>
      </c>
      <c r="AK789" s="39">
        <v>1185.18</v>
      </c>
      <c r="AL789" s="39">
        <v>1136.1099999999999</v>
      </c>
      <c r="AM789" s="39">
        <v>1120.4000000000001</v>
      </c>
      <c r="AN789" s="39">
        <v>1121.2</v>
      </c>
      <c r="AO789" s="39">
        <v>1134.31</v>
      </c>
      <c r="AP789" s="39">
        <v>1145.1600000000001</v>
      </c>
      <c r="AQ789" s="39">
        <v>1164.96</v>
      </c>
      <c r="AR789" s="39">
        <v>1148.3599999999999</v>
      </c>
      <c r="AS789" s="39">
        <v>1118.58</v>
      </c>
      <c r="AT789" s="39">
        <v>1087.0999999999999</v>
      </c>
      <c r="AU789" s="39">
        <v>954.7</v>
      </c>
      <c r="AV789" s="39">
        <v>916.29</v>
      </c>
      <c r="AW789" s="39">
        <v>894.92</v>
      </c>
      <c r="AX789" s="40">
        <v>889.18</v>
      </c>
      <c r="AY789" s="340">
        <v>158.62</v>
      </c>
      <c r="AZ789" s="159">
        <v>3.2654339999999999</v>
      </c>
      <c r="BA789" s="143"/>
    </row>
    <row r="790" spans="1:53">
      <c r="A790" s="47">
        <v>5</v>
      </c>
      <c r="B790" s="170">
        <f t="shared" si="84"/>
        <v>1037.705434</v>
      </c>
      <c r="C790" s="170">
        <f t="shared" si="82"/>
        <v>1036.7354340000002</v>
      </c>
      <c r="D790" s="170">
        <f t="shared" si="82"/>
        <v>1036.165434</v>
      </c>
      <c r="E790" s="170">
        <f t="shared" si="82"/>
        <v>1038.2354340000002</v>
      </c>
      <c r="F790" s="170">
        <f t="shared" si="82"/>
        <v>1047.8054339999999</v>
      </c>
      <c r="G790" s="170">
        <f t="shared" si="82"/>
        <v>1065.3654340000001</v>
      </c>
      <c r="H790" s="170">
        <f t="shared" si="82"/>
        <v>1161.445434</v>
      </c>
      <c r="I790" s="170">
        <f t="shared" si="82"/>
        <v>1188.1354339999998</v>
      </c>
      <c r="J790" s="170">
        <f t="shared" si="82"/>
        <v>1205.665434</v>
      </c>
      <c r="K790" s="170">
        <f t="shared" si="82"/>
        <v>1207.205434</v>
      </c>
      <c r="L790" s="170">
        <f t="shared" si="82"/>
        <v>1205.7354339999997</v>
      </c>
      <c r="M790" s="170">
        <f t="shared" si="82"/>
        <v>1207.0454340000001</v>
      </c>
      <c r="N790" s="170">
        <f t="shared" si="82"/>
        <v>1202.0254340000001</v>
      </c>
      <c r="O790" s="170">
        <f t="shared" si="82"/>
        <v>1235.125434</v>
      </c>
      <c r="P790" s="170">
        <f t="shared" si="82"/>
        <v>1254.3854339999998</v>
      </c>
      <c r="Q790" s="170">
        <f t="shared" si="82"/>
        <v>1275.895434</v>
      </c>
      <c r="R790" s="170">
        <f t="shared" si="82"/>
        <v>1263.415434</v>
      </c>
      <c r="S790" s="170">
        <f t="shared" si="83"/>
        <v>1235.8554340000001</v>
      </c>
      <c r="T790" s="170">
        <f t="shared" si="83"/>
        <v>1234.7854339999999</v>
      </c>
      <c r="U790" s="170">
        <f t="shared" si="83"/>
        <v>1194.8854339999998</v>
      </c>
      <c r="V790" s="170">
        <f t="shared" si="83"/>
        <v>1100.945434</v>
      </c>
      <c r="W790" s="170">
        <f t="shared" si="83"/>
        <v>1056.2754340000001</v>
      </c>
      <c r="X790" s="170">
        <f t="shared" si="83"/>
        <v>1051.8154340000001</v>
      </c>
      <c r="Y790" s="170">
        <f t="shared" si="83"/>
        <v>1038.2154340000002</v>
      </c>
      <c r="Z790" s="37"/>
      <c r="AA790" s="38">
        <v>875.82</v>
      </c>
      <c r="AB790" s="39">
        <v>874.85</v>
      </c>
      <c r="AC790" s="39">
        <v>874.28</v>
      </c>
      <c r="AD790" s="39">
        <v>876.35</v>
      </c>
      <c r="AE790" s="39">
        <v>885.92</v>
      </c>
      <c r="AF790" s="39">
        <v>903.48</v>
      </c>
      <c r="AG790" s="39">
        <v>999.56</v>
      </c>
      <c r="AH790" s="39">
        <v>1026.25</v>
      </c>
      <c r="AI790" s="39">
        <v>1043.78</v>
      </c>
      <c r="AJ790" s="39">
        <v>1045.32</v>
      </c>
      <c r="AK790" s="39">
        <v>1043.8499999999999</v>
      </c>
      <c r="AL790" s="39">
        <v>1045.1600000000001</v>
      </c>
      <c r="AM790" s="39">
        <v>1040.1400000000001</v>
      </c>
      <c r="AN790" s="39">
        <v>1073.24</v>
      </c>
      <c r="AO790" s="39">
        <v>1092.5</v>
      </c>
      <c r="AP790" s="39">
        <v>1114.01</v>
      </c>
      <c r="AQ790" s="39">
        <v>1101.53</v>
      </c>
      <c r="AR790" s="39">
        <v>1073.97</v>
      </c>
      <c r="AS790" s="39">
        <v>1072.9000000000001</v>
      </c>
      <c r="AT790" s="39">
        <v>1033</v>
      </c>
      <c r="AU790" s="39">
        <v>939.06</v>
      </c>
      <c r="AV790" s="39">
        <v>894.39</v>
      </c>
      <c r="AW790" s="39">
        <v>889.93</v>
      </c>
      <c r="AX790" s="40">
        <v>876.33</v>
      </c>
      <c r="AY790" s="340">
        <v>158.62</v>
      </c>
      <c r="AZ790" s="159">
        <v>3.2654339999999999</v>
      </c>
      <c r="BA790" s="143"/>
    </row>
    <row r="791" spans="1:53">
      <c r="A791" s="47">
        <v>6</v>
      </c>
      <c r="B791" s="170">
        <f t="shared" si="84"/>
        <v>1033.655434</v>
      </c>
      <c r="C791" s="170">
        <f t="shared" si="82"/>
        <v>1033.455434</v>
      </c>
      <c r="D791" s="170">
        <f t="shared" si="82"/>
        <v>1033.7954340000001</v>
      </c>
      <c r="E791" s="170">
        <f t="shared" si="82"/>
        <v>1036.145434</v>
      </c>
      <c r="F791" s="170">
        <f t="shared" si="82"/>
        <v>1042.5054340000002</v>
      </c>
      <c r="G791" s="170">
        <f t="shared" si="82"/>
        <v>1065.405434</v>
      </c>
      <c r="H791" s="170">
        <f t="shared" si="82"/>
        <v>1091.7454339999999</v>
      </c>
      <c r="I791" s="170">
        <f t="shared" si="82"/>
        <v>1186.3154340000001</v>
      </c>
      <c r="J791" s="170">
        <f t="shared" si="82"/>
        <v>1199.1554339999998</v>
      </c>
      <c r="K791" s="170">
        <f t="shared" si="82"/>
        <v>1178.935434</v>
      </c>
      <c r="L791" s="170">
        <f t="shared" si="82"/>
        <v>1162.6054340000001</v>
      </c>
      <c r="M791" s="170">
        <f t="shared" si="82"/>
        <v>1156.475434</v>
      </c>
      <c r="N791" s="170">
        <f t="shared" si="82"/>
        <v>1095.8454340000001</v>
      </c>
      <c r="O791" s="170">
        <f t="shared" si="82"/>
        <v>1089.945434</v>
      </c>
      <c r="P791" s="170">
        <f t="shared" si="82"/>
        <v>1116.4954339999999</v>
      </c>
      <c r="Q791" s="170">
        <f t="shared" si="82"/>
        <v>1147.4854340000002</v>
      </c>
      <c r="R791" s="170">
        <f t="shared" si="82"/>
        <v>1179.195434</v>
      </c>
      <c r="S791" s="170">
        <f t="shared" si="83"/>
        <v>1160.0054340000002</v>
      </c>
      <c r="T791" s="170">
        <f t="shared" si="83"/>
        <v>1132.125434</v>
      </c>
      <c r="U791" s="170">
        <f t="shared" si="83"/>
        <v>1125.2354340000002</v>
      </c>
      <c r="V791" s="170">
        <f t="shared" si="83"/>
        <v>1061.3054339999999</v>
      </c>
      <c r="W791" s="170">
        <f t="shared" si="83"/>
        <v>1056.2154340000002</v>
      </c>
      <c r="X791" s="170">
        <f t="shared" si="83"/>
        <v>1051.905434</v>
      </c>
      <c r="Y791" s="170">
        <f t="shared" si="83"/>
        <v>1035.2154340000002</v>
      </c>
      <c r="Z791" s="37"/>
      <c r="AA791" s="38">
        <v>871.77</v>
      </c>
      <c r="AB791" s="39">
        <v>871.57</v>
      </c>
      <c r="AC791" s="39">
        <v>871.91</v>
      </c>
      <c r="AD791" s="39">
        <v>874.26</v>
      </c>
      <c r="AE791" s="39">
        <v>880.62</v>
      </c>
      <c r="AF791" s="39">
        <v>903.52</v>
      </c>
      <c r="AG791" s="39">
        <v>929.86</v>
      </c>
      <c r="AH791" s="39">
        <v>1024.43</v>
      </c>
      <c r="AI791" s="39">
        <v>1037.27</v>
      </c>
      <c r="AJ791" s="39">
        <v>1017.05</v>
      </c>
      <c r="AK791" s="39">
        <v>1000.72</v>
      </c>
      <c r="AL791" s="39">
        <v>994.59</v>
      </c>
      <c r="AM791" s="39">
        <v>933.96</v>
      </c>
      <c r="AN791" s="39">
        <v>928.06</v>
      </c>
      <c r="AO791" s="39">
        <v>954.61</v>
      </c>
      <c r="AP791" s="39">
        <v>985.6</v>
      </c>
      <c r="AQ791" s="39">
        <v>1017.31</v>
      </c>
      <c r="AR791" s="39">
        <v>998.12</v>
      </c>
      <c r="AS791" s="39">
        <v>970.24</v>
      </c>
      <c r="AT791" s="39">
        <v>963.35</v>
      </c>
      <c r="AU791" s="39">
        <v>899.42</v>
      </c>
      <c r="AV791" s="39">
        <v>894.33</v>
      </c>
      <c r="AW791" s="39">
        <v>890.02</v>
      </c>
      <c r="AX791" s="40">
        <v>873.33</v>
      </c>
      <c r="AY791" s="340">
        <v>158.62</v>
      </c>
      <c r="AZ791" s="159">
        <v>3.2654339999999999</v>
      </c>
      <c r="BA791" s="143"/>
    </row>
    <row r="792" spans="1:53">
      <c r="A792" s="47">
        <v>7</v>
      </c>
      <c r="B792" s="170">
        <f t="shared" si="84"/>
        <v>1034.905434</v>
      </c>
      <c r="C792" s="170">
        <f t="shared" si="82"/>
        <v>1034.2554340000002</v>
      </c>
      <c r="D792" s="170">
        <f t="shared" si="82"/>
        <v>1034.5054340000002</v>
      </c>
      <c r="E792" s="170">
        <f t="shared" si="82"/>
        <v>1036.645434</v>
      </c>
      <c r="F792" s="170">
        <f t="shared" si="82"/>
        <v>1043.8654340000001</v>
      </c>
      <c r="G792" s="170">
        <f t="shared" si="82"/>
        <v>1066.7754340000001</v>
      </c>
      <c r="H792" s="170">
        <f t="shared" si="82"/>
        <v>1140.875434</v>
      </c>
      <c r="I792" s="170">
        <f t="shared" si="82"/>
        <v>1214.6354339999998</v>
      </c>
      <c r="J792" s="170">
        <f t="shared" si="82"/>
        <v>1220.935434</v>
      </c>
      <c r="K792" s="170">
        <f t="shared" si="82"/>
        <v>1226.145434</v>
      </c>
      <c r="L792" s="170">
        <f t="shared" si="82"/>
        <v>1211.395434</v>
      </c>
      <c r="M792" s="170">
        <f t="shared" si="82"/>
        <v>1212.6954339999998</v>
      </c>
      <c r="N792" s="170">
        <f t="shared" si="82"/>
        <v>1204.2454339999999</v>
      </c>
      <c r="O792" s="170">
        <f t="shared" si="82"/>
        <v>1216.875434</v>
      </c>
      <c r="P792" s="170">
        <f t="shared" si="82"/>
        <v>1226.8454339999998</v>
      </c>
      <c r="Q792" s="170">
        <f t="shared" si="82"/>
        <v>1251.7654339999999</v>
      </c>
      <c r="R792" s="170">
        <f t="shared" si="82"/>
        <v>1241.8354340000001</v>
      </c>
      <c r="S792" s="170">
        <f t="shared" si="83"/>
        <v>1217.7454339999999</v>
      </c>
      <c r="T792" s="170">
        <f t="shared" si="83"/>
        <v>1214.7554339999997</v>
      </c>
      <c r="U792" s="170">
        <f t="shared" si="83"/>
        <v>1191.5654340000001</v>
      </c>
      <c r="V792" s="170">
        <f t="shared" si="83"/>
        <v>1066.7554340000002</v>
      </c>
      <c r="W792" s="170">
        <f t="shared" si="83"/>
        <v>1060.625434</v>
      </c>
      <c r="X792" s="170">
        <f t="shared" si="83"/>
        <v>1056.2754340000001</v>
      </c>
      <c r="Y792" s="170">
        <f t="shared" si="83"/>
        <v>1040.945434</v>
      </c>
      <c r="Z792" s="37"/>
      <c r="AA792" s="38">
        <v>873.02</v>
      </c>
      <c r="AB792" s="39">
        <v>872.37</v>
      </c>
      <c r="AC792" s="39">
        <v>872.62</v>
      </c>
      <c r="AD792" s="39">
        <v>874.76</v>
      </c>
      <c r="AE792" s="39">
        <v>881.98</v>
      </c>
      <c r="AF792" s="39">
        <v>904.89</v>
      </c>
      <c r="AG792" s="39">
        <v>978.99</v>
      </c>
      <c r="AH792" s="39">
        <v>1052.75</v>
      </c>
      <c r="AI792" s="39">
        <v>1059.05</v>
      </c>
      <c r="AJ792" s="39">
        <v>1064.26</v>
      </c>
      <c r="AK792" s="39">
        <v>1049.51</v>
      </c>
      <c r="AL792" s="39">
        <v>1050.81</v>
      </c>
      <c r="AM792" s="39">
        <v>1042.3599999999999</v>
      </c>
      <c r="AN792" s="39">
        <v>1054.99</v>
      </c>
      <c r="AO792" s="39">
        <v>1064.96</v>
      </c>
      <c r="AP792" s="39">
        <v>1089.8800000000001</v>
      </c>
      <c r="AQ792" s="39">
        <v>1079.95</v>
      </c>
      <c r="AR792" s="39">
        <v>1055.8599999999999</v>
      </c>
      <c r="AS792" s="39">
        <v>1052.8699999999999</v>
      </c>
      <c r="AT792" s="39">
        <v>1029.68</v>
      </c>
      <c r="AU792" s="39">
        <v>904.87</v>
      </c>
      <c r="AV792" s="39">
        <v>898.74</v>
      </c>
      <c r="AW792" s="39">
        <v>894.39</v>
      </c>
      <c r="AX792" s="40">
        <v>879.06</v>
      </c>
      <c r="AY792" s="340">
        <v>158.62</v>
      </c>
      <c r="AZ792" s="159">
        <v>3.2654339999999999</v>
      </c>
      <c r="BA792" s="143"/>
    </row>
    <row r="793" spans="1:53">
      <c r="A793" s="47">
        <v>8</v>
      </c>
      <c r="B793" s="170">
        <f t="shared" si="84"/>
        <v>1056.3254340000001</v>
      </c>
      <c r="C793" s="170">
        <f t="shared" si="82"/>
        <v>1055.405434</v>
      </c>
      <c r="D793" s="170">
        <f t="shared" si="82"/>
        <v>1040.175434</v>
      </c>
      <c r="E793" s="170">
        <f t="shared" si="82"/>
        <v>1036.3554340000001</v>
      </c>
      <c r="F793" s="170">
        <f t="shared" si="82"/>
        <v>1037.185434</v>
      </c>
      <c r="G793" s="170">
        <f t="shared" si="82"/>
        <v>1061.5054340000002</v>
      </c>
      <c r="H793" s="170">
        <f t="shared" si="82"/>
        <v>1066.1054340000001</v>
      </c>
      <c r="I793" s="170">
        <f t="shared" si="82"/>
        <v>1155.935434</v>
      </c>
      <c r="J793" s="170">
        <f t="shared" si="82"/>
        <v>1167.205434</v>
      </c>
      <c r="K793" s="170">
        <f t="shared" si="82"/>
        <v>1224.7554339999997</v>
      </c>
      <c r="L793" s="170">
        <f t="shared" si="82"/>
        <v>1223.6154339999998</v>
      </c>
      <c r="M793" s="170">
        <f t="shared" si="82"/>
        <v>1212.5054339999997</v>
      </c>
      <c r="N793" s="170">
        <f t="shared" si="82"/>
        <v>1199.645434</v>
      </c>
      <c r="O793" s="170">
        <f t="shared" si="82"/>
        <v>1190.3854339999998</v>
      </c>
      <c r="P793" s="170">
        <f t="shared" si="82"/>
        <v>1211.4054339999998</v>
      </c>
      <c r="Q793" s="170">
        <f t="shared" si="82"/>
        <v>1219.3854339999998</v>
      </c>
      <c r="R793" s="170">
        <f t="shared" si="82"/>
        <v>1241.0754339999999</v>
      </c>
      <c r="S793" s="170">
        <f t="shared" si="83"/>
        <v>1232.5654340000001</v>
      </c>
      <c r="T793" s="170">
        <f t="shared" si="83"/>
        <v>1224.3254339999999</v>
      </c>
      <c r="U793" s="170">
        <f t="shared" si="83"/>
        <v>1243.4854339999997</v>
      </c>
      <c r="V793" s="170">
        <f t="shared" si="83"/>
        <v>1186.4854339999997</v>
      </c>
      <c r="W793" s="170">
        <f t="shared" si="83"/>
        <v>1145.0554339999999</v>
      </c>
      <c r="X793" s="170">
        <f t="shared" si="83"/>
        <v>1089.0154339999999</v>
      </c>
      <c r="Y793" s="170">
        <f t="shared" si="83"/>
        <v>1084.925434</v>
      </c>
      <c r="Z793" s="37"/>
      <c r="AA793" s="38">
        <v>894.44</v>
      </c>
      <c r="AB793" s="39">
        <v>893.52</v>
      </c>
      <c r="AC793" s="39">
        <v>878.29</v>
      </c>
      <c r="AD793" s="39">
        <v>874.47</v>
      </c>
      <c r="AE793" s="39">
        <v>875.3</v>
      </c>
      <c r="AF793" s="39">
        <v>899.62</v>
      </c>
      <c r="AG793" s="39">
        <v>904.22</v>
      </c>
      <c r="AH793" s="39">
        <v>994.05</v>
      </c>
      <c r="AI793" s="39">
        <v>1005.3199999999999</v>
      </c>
      <c r="AJ793" s="39">
        <v>1062.8699999999999</v>
      </c>
      <c r="AK793" s="39">
        <v>1061.73</v>
      </c>
      <c r="AL793" s="39">
        <v>1050.6199999999999</v>
      </c>
      <c r="AM793" s="39">
        <v>1037.76</v>
      </c>
      <c r="AN793" s="39">
        <v>1028.5</v>
      </c>
      <c r="AO793" s="39">
        <v>1049.52</v>
      </c>
      <c r="AP793" s="39">
        <v>1057.5</v>
      </c>
      <c r="AQ793" s="39">
        <v>1079.19</v>
      </c>
      <c r="AR793" s="39">
        <v>1070.68</v>
      </c>
      <c r="AS793" s="39">
        <v>1062.44</v>
      </c>
      <c r="AT793" s="39">
        <v>1081.5999999999999</v>
      </c>
      <c r="AU793" s="39">
        <v>1024.5999999999999</v>
      </c>
      <c r="AV793" s="39">
        <v>983.17</v>
      </c>
      <c r="AW793" s="39">
        <v>927.13</v>
      </c>
      <c r="AX793" s="40">
        <v>923.04</v>
      </c>
      <c r="AY793" s="340">
        <v>158.62</v>
      </c>
      <c r="AZ793" s="159">
        <v>3.2654339999999999</v>
      </c>
      <c r="BA793" s="143"/>
    </row>
    <row r="794" spans="1:53">
      <c r="A794" s="47">
        <v>9</v>
      </c>
      <c r="B794" s="170">
        <f t="shared" si="84"/>
        <v>1068.385434</v>
      </c>
      <c r="C794" s="170">
        <f t="shared" si="82"/>
        <v>1064.3454340000001</v>
      </c>
      <c r="D794" s="170">
        <f t="shared" si="82"/>
        <v>1063.0554339999999</v>
      </c>
      <c r="E794" s="170">
        <f t="shared" si="82"/>
        <v>1036.4954339999999</v>
      </c>
      <c r="F794" s="170">
        <f t="shared" si="82"/>
        <v>1040.3554340000001</v>
      </c>
      <c r="G794" s="170">
        <f t="shared" si="82"/>
        <v>1031.3054339999999</v>
      </c>
      <c r="H794" s="170">
        <f t="shared" si="82"/>
        <v>1066.0454340000001</v>
      </c>
      <c r="I794" s="170">
        <f t="shared" si="82"/>
        <v>1071.1054340000001</v>
      </c>
      <c r="J794" s="170">
        <f t="shared" si="82"/>
        <v>1158.3254340000001</v>
      </c>
      <c r="K794" s="170">
        <f t="shared" si="82"/>
        <v>1188.6354339999998</v>
      </c>
      <c r="L794" s="170">
        <f t="shared" si="82"/>
        <v>1205.955434</v>
      </c>
      <c r="M794" s="170">
        <f t="shared" si="82"/>
        <v>1179.7554340000002</v>
      </c>
      <c r="N794" s="170">
        <f t="shared" si="82"/>
        <v>1154.8554340000001</v>
      </c>
      <c r="O794" s="170">
        <f t="shared" si="82"/>
        <v>1182.8554340000001</v>
      </c>
      <c r="P794" s="170">
        <f t="shared" si="82"/>
        <v>1224.0454340000001</v>
      </c>
      <c r="Q794" s="170">
        <f t="shared" si="82"/>
        <v>1255.725434</v>
      </c>
      <c r="R794" s="170">
        <f t="shared" si="82"/>
        <v>1272.5554339999999</v>
      </c>
      <c r="S794" s="170">
        <f t="shared" si="83"/>
        <v>1289.3454339999998</v>
      </c>
      <c r="T794" s="170">
        <f t="shared" si="83"/>
        <v>1281.6154339999998</v>
      </c>
      <c r="U794" s="170">
        <f t="shared" si="83"/>
        <v>1318.8654339999998</v>
      </c>
      <c r="V794" s="170">
        <f t="shared" si="83"/>
        <v>1202.455434</v>
      </c>
      <c r="W794" s="170">
        <f t="shared" si="83"/>
        <v>1132.8254340000001</v>
      </c>
      <c r="X794" s="170">
        <f t="shared" si="83"/>
        <v>1089.385434</v>
      </c>
      <c r="Y794" s="170">
        <f t="shared" si="83"/>
        <v>1062.665434</v>
      </c>
      <c r="Z794" s="37"/>
      <c r="AA794" s="38">
        <v>906.5</v>
      </c>
      <c r="AB794" s="39">
        <v>902.46</v>
      </c>
      <c r="AC794" s="39">
        <v>901.17</v>
      </c>
      <c r="AD794" s="39">
        <v>874.61</v>
      </c>
      <c r="AE794" s="39">
        <v>878.47</v>
      </c>
      <c r="AF794" s="39">
        <v>869.42</v>
      </c>
      <c r="AG794" s="39">
        <v>904.16</v>
      </c>
      <c r="AH794" s="39">
        <v>909.22</v>
      </c>
      <c r="AI794" s="39">
        <v>996.44</v>
      </c>
      <c r="AJ794" s="39">
        <v>1026.75</v>
      </c>
      <c r="AK794" s="39">
        <v>1044.07</v>
      </c>
      <c r="AL794" s="39">
        <v>1017.87</v>
      </c>
      <c r="AM794" s="39">
        <v>992.97</v>
      </c>
      <c r="AN794" s="39">
        <v>1020.9699999999999</v>
      </c>
      <c r="AO794" s="39">
        <v>1062.1600000000001</v>
      </c>
      <c r="AP794" s="39">
        <v>1093.8399999999999</v>
      </c>
      <c r="AQ794" s="39">
        <v>1110.67</v>
      </c>
      <c r="AR794" s="39">
        <v>1127.46</v>
      </c>
      <c r="AS794" s="39">
        <v>1119.73</v>
      </c>
      <c r="AT794" s="39">
        <v>1156.98</v>
      </c>
      <c r="AU794" s="39">
        <v>1040.57</v>
      </c>
      <c r="AV794" s="39">
        <v>970.94</v>
      </c>
      <c r="AW794" s="39">
        <v>927.5</v>
      </c>
      <c r="AX794" s="40">
        <v>900.78</v>
      </c>
      <c r="AY794" s="340">
        <v>158.62</v>
      </c>
      <c r="AZ794" s="159">
        <v>3.2654339999999999</v>
      </c>
      <c r="BA794" s="143"/>
    </row>
    <row r="795" spans="1:53">
      <c r="A795" s="47">
        <v>10</v>
      </c>
      <c r="B795" s="170">
        <f t="shared" si="84"/>
        <v>1059.625434</v>
      </c>
      <c r="C795" s="170">
        <f t="shared" si="82"/>
        <v>1058.7354340000002</v>
      </c>
      <c r="D795" s="170">
        <f t="shared" si="82"/>
        <v>1059.445434</v>
      </c>
      <c r="E795" s="170">
        <f t="shared" si="82"/>
        <v>1039.945434</v>
      </c>
      <c r="F795" s="170">
        <f t="shared" si="82"/>
        <v>1051.885434</v>
      </c>
      <c r="G795" s="170">
        <f t="shared" si="82"/>
        <v>1072.925434</v>
      </c>
      <c r="H795" s="170">
        <f t="shared" si="82"/>
        <v>1098.5954340000001</v>
      </c>
      <c r="I795" s="170">
        <f t="shared" si="82"/>
        <v>1161.195434</v>
      </c>
      <c r="J795" s="170">
        <f t="shared" si="82"/>
        <v>1197.9954339999999</v>
      </c>
      <c r="K795" s="170">
        <f t="shared" si="82"/>
        <v>1188.2954340000001</v>
      </c>
      <c r="L795" s="170">
        <f t="shared" si="82"/>
        <v>1125.5654340000001</v>
      </c>
      <c r="M795" s="170">
        <f t="shared" si="82"/>
        <v>1123.0354339999999</v>
      </c>
      <c r="N795" s="170">
        <f t="shared" si="82"/>
        <v>1113.5854340000001</v>
      </c>
      <c r="O795" s="170">
        <f t="shared" si="82"/>
        <v>1093.385434</v>
      </c>
      <c r="P795" s="170">
        <f t="shared" si="82"/>
        <v>1178.925434</v>
      </c>
      <c r="Q795" s="170">
        <f t="shared" si="82"/>
        <v>1187.4854339999997</v>
      </c>
      <c r="R795" s="170">
        <f t="shared" si="82"/>
        <v>1184.9654340000002</v>
      </c>
      <c r="S795" s="170">
        <f t="shared" si="83"/>
        <v>1078.0854340000001</v>
      </c>
      <c r="T795" s="170">
        <f t="shared" si="83"/>
        <v>1067.925434</v>
      </c>
      <c r="U795" s="170">
        <f t="shared" si="83"/>
        <v>1067.435434</v>
      </c>
      <c r="V795" s="170">
        <f t="shared" si="83"/>
        <v>1063.8154340000001</v>
      </c>
      <c r="W795" s="170">
        <f t="shared" si="83"/>
        <v>1058.2154340000002</v>
      </c>
      <c r="X795" s="170">
        <f t="shared" si="83"/>
        <v>1051.3554340000001</v>
      </c>
      <c r="Y795" s="170">
        <f t="shared" si="83"/>
        <v>1049.425434</v>
      </c>
      <c r="Z795" s="37"/>
      <c r="AA795" s="38">
        <v>897.74</v>
      </c>
      <c r="AB795" s="39">
        <v>896.85</v>
      </c>
      <c r="AC795" s="39">
        <v>897.56</v>
      </c>
      <c r="AD795" s="39">
        <v>878.06</v>
      </c>
      <c r="AE795" s="39">
        <v>890</v>
      </c>
      <c r="AF795" s="39">
        <v>911.04</v>
      </c>
      <c r="AG795" s="39">
        <v>936.71</v>
      </c>
      <c r="AH795" s="39">
        <v>999.31</v>
      </c>
      <c r="AI795" s="39">
        <v>1036.1099999999999</v>
      </c>
      <c r="AJ795" s="39">
        <v>1026.4100000000001</v>
      </c>
      <c r="AK795" s="39">
        <v>963.68</v>
      </c>
      <c r="AL795" s="39">
        <v>961.15</v>
      </c>
      <c r="AM795" s="39">
        <v>951.7</v>
      </c>
      <c r="AN795" s="39">
        <v>931.5</v>
      </c>
      <c r="AO795" s="39">
        <v>1017.04</v>
      </c>
      <c r="AP795" s="39">
        <v>1025.5999999999999</v>
      </c>
      <c r="AQ795" s="39">
        <v>1023.08</v>
      </c>
      <c r="AR795" s="39">
        <v>916.2</v>
      </c>
      <c r="AS795" s="39">
        <v>906.04</v>
      </c>
      <c r="AT795" s="39">
        <v>905.55</v>
      </c>
      <c r="AU795" s="39">
        <v>901.93</v>
      </c>
      <c r="AV795" s="39">
        <v>896.33</v>
      </c>
      <c r="AW795" s="39">
        <v>889.47</v>
      </c>
      <c r="AX795" s="40">
        <v>887.54</v>
      </c>
      <c r="AY795" s="340">
        <v>158.62</v>
      </c>
      <c r="AZ795" s="159">
        <v>3.2654339999999999</v>
      </c>
      <c r="BA795" s="143"/>
    </row>
    <row r="796" spans="1:53">
      <c r="A796" s="47">
        <v>11</v>
      </c>
      <c r="B796" s="170">
        <f t="shared" si="84"/>
        <v>1041.7154340000002</v>
      </c>
      <c r="C796" s="170">
        <f t="shared" si="82"/>
        <v>1040.5254340000001</v>
      </c>
      <c r="D796" s="170">
        <f t="shared" si="82"/>
        <v>1040.3154340000001</v>
      </c>
      <c r="E796" s="170">
        <f t="shared" si="82"/>
        <v>1043.0154339999999</v>
      </c>
      <c r="F796" s="170">
        <f t="shared" si="82"/>
        <v>1058.205434</v>
      </c>
      <c r="G796" s="170">
        <f t="shared" si="82"/>
        <v>1066.0754340000001</v>
      </c>
      <c r="H796" s="170">
        <f t="shared" si="82"/>
        <v>1208.0954339999998</v>
      </c>
      <c r="I796" s="170">
        <f t="shared" si="82"/>
        <v>1276.3254339999999</v>
      </c>
      <c r="J796" s="170">
        <f t="shared" si="82"/>
        <v>1315.1354339999998</v>
      </c>
      <c r="K796" s="170">
        <f t="shared" si="82"/>
        <v>1301.225434</v>
      </c>
      <c r="L796" s="170">
        <f t="shared" si="82"/>
        <v>1278.6354339999998</v>
      </c>
      <c r="M796" s="170">
        <f t="shared" si="82"/>
        <v>1296.5054339999997</v>
      </c>
      <c r="N796" s="170">
        <f t="shared" si="82"/>
        <v>1266.1954339999998</v>
      </c>
      <c r="O796" s="170">
        <f t="shared" si="82"/>
        <v>1259.7154339999997</v>
      </c>
      <c r="P796" s="170">
        <f t="shared" si="82"/>
        <v>1299.7954340000001</v>
      </c>
      <c r="Q796" s="170">
        <f t="shared" si="82"/>
        <v>1326.5654340000001</v>
      </c>
      <c r="R796" s="170">
        <f t="shared" si="82"/>
        <v>1337.455434</v>
      </c>
      <c r="S796" s="170">
        <f t="shared" si="83"/>
        <v>1322.0054339999997</v>
      </c>
      <c r="T796" s="170">
        <f t="shared" si="83"/>
        <v>1292.7454339999999</v>
      </c>
      <c r="U796" s="170">
        <f t="shared" si="83"/>
        <v>1263.3154340000001</v>
      </c>
      <c r="V796" s="170">
        <f t="shared" si="83"/>
        <v>1065.2954340000001</v>
      </c>
      <c r="W796" s="170">
        <f t="shared" si="83"/>
        <v>1054.0954340000001</v>
      </c>
      <c r="X796" s="170">
        <f t="shared" si="83"/>
        <v>1048.635434</v>
      </c>
      <c r="Y796" s="170">
        <f t="shared" si="83"/>
        <v>1040.9954339999999</v>
      </c>
      <c r="Z796" s="37"/>
      <c r="AA796" s="41">
        <v>879.83</v>
      </c>
      <c r="AB796" s="39">
        <v>878.64</v>
      </c>
      <c r="AC796" s="39">
        <v>878.43</v>
      </c>
      <c r="AD796" s="39">
        <v>881.13</v>
      </c>
      <c r="AE796" s="39">
        <v>896.32</v>
      </c>
      <c r="AF796" s="39">
        <v>904.19</v>
      </c>
      <c r="AG796" s="39">
        <v>1046.21</v>
      </c>
      <c r="AH796" s="39">
        <v>1114.44</v>
      </c>
      <c r="AI796" s="39">
        <v>1153.25</v>
      </c>
      <c r="AJ796" s="39">
        <v>1139.3399999999999</v>
      </c>
      <c r="AK796" s="39">
        <v>1116.75</v>
      </c>
      <c r="AL796" s="39">
        <v>1134.6199999999999</v>
      </c>
      <c r="AM796" s="39">
        <v>1104.31</v>
      </c>
      <c r="AN796" s="39">
        <v>1097.83</v>
      </c>
      <c r="AO796" s="39">
        <v>1137.9100000000001</v>
      </c>
      <c r="AP796" s="39">
        <v>1164.68</v>
      </c>
      <c r="AQ796" s="39">
        <v>1175.57</v>
      </c>
      <c r="AR796" s="39">
        <v>1160.1199999999999</v>
      </c>
      <c r="AS796" s="39">
        <v>1130.8599999999999</v>
      </c>
      <c r="AT796" s="39">
        <v>1101.43</v>
      </c>
      <c r="AU796" s="39">
        <v>903.41</v>
      </c>
      <c r="AV796" s="39">
        <v>892.21</v>
      </c>
      <c r="AW796" s="39">
        <v>886.75</v>
      </c>
      <c r="AX796" s="40">
        <v>879.11</v>
      </c>
      <c r="AY796" s="340">
        <v>158.62</v>
      </c>
      <c r="AZ796" s="159">
        <v>3.2654339999999999</v>
      </c>
      <c r="BA796" s="143"/>
    </row>
    <row r="797" spans="1:53">
      <c r="A797" s="47">
        <v>12</v>
      </c>
      <c r="B797" s="170">
        <f t="shared" si="84"/>
        <v>1045.5854340000001</v>
      </c>
      <c r="C797" s="170">
        <f t="shared" si="82"/>
        <v>1044.975434</v>
      </c>
      <c r="D797" s="170">
        <f t="shared" si="82"/>
        <v>1045.415434</v>
      </c>
      <c r="E797" s="170">
        <f t="shared" si="82"/>
        <v>1045.205434</v>
      </c>
      <c r="F797" s="170">
        <f t="shared" si="82"/>
        <v>1051.8054339999999</v>
      </c>
      <c r="G797" s="170">
        <f t="shared" si="82"/>
        <v>1065.8254340000001</v>
      </c>
      <c r="H797" s="170">
        <f t="shared" si="82"/>
        <v>1124.4654340000002</v>
      </c>
      <c r="I797" s="170">
        <f t="shared" si="82"/>
        <v>1190.7154339999997</v>
      </c>
      <c r="J797" s="170">
        <f t="shared" si="82"/>
        <v>1230.4954339999999</v>
      </c>
      <c r="K797" s="170">
        <f t="shared" si="82"/>
        <v>1221.5254340000001</v>
      </c>
      <c r="L797" s="170">
        <f t="shared" si="82"/>
        <v>1185.915434</v>
      </c>
      <c r="M797" s="170">
        <f t="shared" si="82"/>
        <v>1200.3154340000001</v>
      </c>
      <c r="N797" s="170">
        <f t="shared" si="82"/>
        <v>1193.6954339999998</v>
      </c>
      <c r="O797" s="170">
        <f t="shared" si="82"/>
        <v>1195.3054339999999</v>
      </c>
      <c r="P797" s="170">
        <f t="shared" si="82"/>
        <v>1223.2154339999997</v>
      </c>
      <c r="Q797" s="170">
        <f t="shared" si="82"/>
        <v>1246.4954339999999</v>
      </c>
      <c r="R797" s="170">
        <f t="shared" si="82"/>
        <v>1244.2154339999997</v>
      </c>
      <c r="S797" s="170">
        <f t="shared" si="83"/>
        <v>1224.8354340000001</v>
      </c>
      <c r="T797" s="170">
        <f t="shared" si="83"/>
        <v>1204.9854339999997</v>
      </c>
      <c r="U797" s="170">
        <f t="shared" si="83"/>
        <v>1067.3154340000001</v>
      </c>
      <c r="V797" s="170">
        <f t="shared" si="83"/>
        <v>1059.2354340000002</v>
      </c>
      <c r="W797" s="170">
        <f t="shared" si="83"/>
        <v>1055.8454340000001</v>
      </c>
      <c r="X797" s="170">
        <f t="shared" si="83"/>
        <v>1051.645434</v>
      </c>
      <c r="Y797" s="170">
        <f t="shared" si="83"/>
        <v>1041.625434</v>
      </c>
      <c r="Z797" s="37"/>
      <c r="AA797" s="41">
        <v>883.7</v>
      </c>
      <c r="AB797" s="39">
        <v>883.09</v>
      </c>
      <c r="AC797" s="39">
        <v>883.53</v>
      </c>
      <c r="AD797" s="39">
        <v>883.32</v>
      </c>
      <c r="AE797" s="39">
        <v>889.92</v>
      </c>
      <c r="AF797" s="39">
        <v>903.94</v>
      </c>
      <c r="AG797" s="39">
        <v>962.58</v>
      </c>
      <c r="AH797" s="39">
        <v>1028.83</v>
      </c>
      <c r="AI797" s="39">
        <v>1068.6099999999999</v>
      </c>
      <c r="AJ797" s="39">
        <v>1059.6400000000001</v>
      </c>
      <c r="AK797" s="39">
        <v>1024.03</v>
      </c>
      <c r="AL797" s="39">
        <v>1038.43</v>
      </c>
      <c r="AM797" s="39">
        <v>1031.81</v>
      </c>
      <c r="AN797" s="39">
        <v>1033.42</v>
      </c>
      <c r="AO797" s="39">
        <v>1061.33</v>
      </c>
      <c r="AP797" s="39">
        <v>1084.6099999999999</v>
      </c>
      <c r="AQ797" s="39">
        <v>1082.33</v>
      </c>
      <c r="AR797" s="39">
        <v>1062.95</v>
      </c>
      <c r="AS797" s="39">
        <v>1043.0999999999999</v>
      </c>
      <c r="AT797" s="39">
        <v>905.43</v>
      </c>
      <c r="AU797" s="39">
        <v>897.35</v>
      </c>
      <c r="AV797" s="39">
        <v>893.96</v>
      </c>
      <c r="AW797" s="39">
        <v>889.76</v>
      </c>
      <c r="AX797" s="40">
        <v>879.74</v>
      </c>
      <c r="AY797" s="340">
        <v>158.62</v>
      </c>
      <c r="AZ797" s="159">
        <v>3.2654339999999999</v>
      </c>
      <c r="BA797" s="143"/>
    </row>
    <row r="798" spans="1:53">
      <c r="A798" s="47">
        <v>13</v>
      </c>
      <c r="B798" s="170">
        <f t="shared" si="84"/>
        <v>1044.4854340000002</v>
      </c>
      <c r="C798" s="170">
        <f t="shared" si="82"/>
        <v>1044.0654340000001</v>
      </c>
      <c r="D798" s="170">
        <f t="shared" si="82"/>
        <v>1041.3454340000001</v>
      </c>
      <c r="E798" s="170">
        <f t="shared" si="82"/>
        <v>1046.5454340000001</v>
      </c>
      <c r="F798" s="170">
        <f t="shared" si="82"/>
        <v>1052.695434</v>
      </c>
      <c r="G798" s="170">
        <f t="shared" si="82"/>
        <v>1054.0454340000001</v>
      </c>
      <c r="H798" s="170">
        <f t="shared" si="82"/>
        <v>1064.435434</v>
      </c>
      <c r="I798" s="170">
        <f t="shared" si="82"/>
        <v>1141.1054340000001</v>
      </c>
      <c r="J798" s="170">
        <f t="shared" si="82"/>
        <v>1198.2454339999999</v>
      </c>
      <c r="K798" s="170">
        <f t="shared" si="82"/>
        <v>1221.2854339999999</v>
      </c>
      <c r="L798" s="170">
        <f t="shared" si="82"/>
        <v>1120.9854340000002</v>
      </c>
      <c r="M798" s="170">
        <f t="shared" si="82"/>
        <v>1111.2154340000002</v>
      </c>
      <c r="N798" s="170">
        <f t="shared" si="82"/>
        <v>1097.0654340000001</v>
      </c>
      <c r="O798" s="170">
        <f t="shared" si="82"/>
        <v>1105.905434</v>
      </c>
      <c r="P798" s="170">
        <f t="shared" si="82"/>
        <v>1114.0454340000001</v>
      </c>
      <c r="Q798" s="170">
        <f t="shared" si="82"/>
        <v>1182.5654340000001</v>
      </c>
      <c r="R798" s="170">
        <f t="shared" si="82"/>
        <v>1201.9854339999997</v>
      </c>
      <c r="S798" s="170">
        <f t="shared" si="83"/>
        <v>1134.8254340000001</v>
      </c>
      <c r="T798" s="170">
        <f t="shared" si="83"/>
        <v>1063.7654339999999</v>
      </c>
      <c r="U798" s="170">
        <f t="shared" si="83"/>
        <v>1063.9854340000002</v>
      </c>
      <c r="V798" s="170">
        <f t="shared" si="83"/>
        <v>1038.475434</v>
      </c>
      <c r="W798" s="170">
        <f t="shared" si="83"/>
        <v>1023.8554340000001</v>
      </c>
      <c r="X798" s="170">
        <f t="shared" si="83"/>
        <v>1015.745434</v>
      </c>
      <c r="Y798" s="170">
        <f t="shared" si="83"/>
        <v>1014.495434</v>
      </c>
      <c r="Z798" s="37"/>
      <c r="AA798" s="41">
        <v>882.6</v>
      </c>
      <c r="AB798" s="39">
        <v>882.18</v>
      </c>
      <c r="AC798" s="39">
        <v>879.46</v>
      </c>
      <c r="AD798" s="39">
        <v>884.66</v>
      </c>
      <c r="AE798" s="39">
        <v>890.81</v>
      </c>
      <c r="AF798" s="39">
        <v>892.16</v>
      </c>
      <c r="AG798" s="39">
        <v>902.55</v>
      </c>
      <c r="AH798" s="39">
        <v>979.22</v>
      </c>
      <c r="AI798" s="39">
        <v>1036.3599999999999</v>
      </c>
      <c r="AJ798" s="39">
        <v>1059.4000000000001</v>
      </c>
      <c r="AK798" s="39">
        <v>959.1</v>
      </c>
      <c r="AL798" s="39">
        <v>949.33</v>
      </c>
      <c r="AM798" s="39">
        <v>935.18</v>
      </c>
      <c r="AN798" s="39">
        <v>944.02</v>
      </c>
      <c r="AO798" s="39">
        <v>952.16</v>
      </c>
      <c r="AP798" s="39">
        <v>1020.6800000000001</v>
      </c>
      <c r="AQ798" s="39">
        <v>1040.0999999999999</v>
      </c>
      <c r="AR798" s="39">
        <v>972.94</v>
      </c>
      <c r="AS798" s="39">
        <v>901.88</v>
      </c>
      <c r="AT798" s="39">
        <v>902.1</v>
      </c>
      <c r="AU798" s="39">
        <v>876.59</v>
      </c>
      <c r="AV798" s="39">
        <v>861.97</v>
      </c>
      <c r="AW798" s="39">
        <v>853.86</v>
      </c>
      <c r="AX798" s="40">
        <v>852.61</v>
      </c>
      <c r="AY798" s="340">
        <v>158.62</v>
      </c>
      <c r="AZ798" s="159">
        <v>3.2654339999999999</v>
      </c>
      <c r="BA798" s="143"/>
    </row>
    <row r="799" spans="1:53">
      <c r="A799" s="47">
        <v>14</v>
      </c>
      <c r="B799" s="170">
        <f t="shared" si="84"/>
        <v>1020.7054340000001</v>
      </c>
      <c r="C799" s="170">
        <f t="shared" si="82"/>
        <v>1020.515434</v>
      </c>
      <c r="D799" s="170">
        <f t="shared" si="82"/>
        <v>1020.535434</v>
      </c>
      <c r="E799" s="170">
        <f t="shared" si="82"/>
        <v>1022.925434</v>
      </c>
      <c r="F799" s="170">
        <f t="shared" si="82"/>
        <v>1034.2154340000002</v>
      </c>
      <c r="G799" s="170">
        <f t="shared" si="82"/>
        <v>1054.4854340000002</v>
      </c>
      <c r="H799" s="170">
        <f t="shared" si="82"/>
        <v>1067.2954340000001</v>
      </c>
      <c r="I799" s="170">
        <f t="shared" si="82"/>
        <v>1157.905434</v>
      </c>
      <c r="J799" s="170">
        <f t="shared" si="82"/>
        <v>1138.3254340000001</v>
      </c>
      <c r="K799" s="170">
        <f t="shared" si="82"/>
        <v>1154.645434</v>
      </c>
      <c r="L799" s="170">
        <f t="shared" si="82"/>
        <v>1105.175434</v>
      </c>
      <c r="M799" s="170">
        <f t="shared" si="82"/>
        <v>1095.7554340000002</v>
      </c>
      <c r="N799" s="170">
        <f t="shared" si="82"/>
        <v>1089.5254340000001</v>
      </c>
      <c r="O799" s="170">
        <f t="shared" si="82"/>
        <v>1038.425434</v>
      </c>
      <c r="P799" s="170">
        <f t="shared" si="82"/>
        <v>1130.145434</v>
      </c>
      <c r="Q799" s="170">
        <f t="shared" si="82"/>
        <v>1137.0254340000001</v>
      </c>
      <c r="R799" s="170">
        <f t="shared" si="82"/>
        <v>1212.1054340000001</v>
      </c>
      <c r="S799" s="170">
        <f t="shared" si="83"/>
        <v>1163.1054340000001</v>
      </c>
      <c r="T799" s="170">
        <f t="shared" si="83"/>
        <v>1106.8154340000001</v>
      </c>
      <c r="U799" s="170">
        <f t="shared" si="83"/>
        <v>1060.2754340000001</v>
      </c>
      <c r="V799" s="170">
        <f t="shared" si="83"/>
        <v>1057.445434</v>
      </c>
      <c r="W799" s="170">
        <f t="shared" si="83"/>
        <v>1044.5354339999999</v>
      </c>
      <c r="X799" s="170">
        <f t="shared" si="83"/>
        <v>1039.8354340000001</v>
      </c>
      <c r="Y799" s="170">
        <f t="shared" si="83"/>
        <v>1038.5354339999999</v>
      </c>
      <c r="Z799" s="37"/>
      <c r="AA799" s="41">
        <v>858.82</v>
      </c>
      <c r="AB799" s="39">
        <v>858.63</v>
      </c>
      <c r="AC799" s="39">
        <v>858.65</v>
      </c>
      <c r="AD799" s="39">
        <v>861.04</v>
      </c>
      <c r="AE799" s="39">
        <v>872.33</v>
      </c>
      <c r="AF799" s="39">
        <v>892.6</v>
      </c>
      <c r="AG799" s="39">
        <v>905.41</v>
      </c>
      <c r="AH799" s="39">
        <v>996.02</v>
      </c>
      <c r="AI799" s="39">
        <v>976.44</v>
      </c>
      <c r="AJ799" s="39">
        <v>992.76</v>
      </c>
      <c r="AK799" s="39">
        <v>943.29</v>
      </c>
      <c r="AL799" s="39">
        <v>933.87</v>
      </c>
      <c r="AM799" s="39">
        <v>927.64</v>
      </c>
      <c r="AN799" s="39">
        <v>876.54</v>
      </c>
      <c r="AO799" s="39">
        <v>968.26</v>
      </c>
      <c r="AP799" s="39">
        <v>975.14</v>
      </c>
      <c r="AQ799" s="39">
        <v>1050.22</v>
      </c>
      <c r="AR799" s="39">
        <v>1001.22</v>
      </c>
      <c r="AS799" s="39">
        <v>944.93</v>
      </c>
      <c r="AT799" s="39">
        <v>898.39</v>
      </c>
      <c r="AU799" s="39">
        <v>895.56</v>
      </c>
      <c r="AV799" s="39">
        <v>882.65</v>
      </c>
      <c r="AW799" s="39">
        <v>877.95</v>
      </c>
      <c r="AX799" s="40">
        <v>876.65</v>
      </c>
      <c r="AY799" s="340">
        <v>158.62</v>
      </c>
      <c r="AZ799" s="159">
        <v>3.2654339999999999</v>
      </c>
      <c r="BA799" s="143"/>
    </row>
    <row r="800" spans="1:53">
      <c r="A800" s="47">
        <v>15</v>
      </c>
      <c r="B800" s="170">
        <f t="shared" si="84"/>
        <v>879.24</v>
      </c>
      <c r="C800" s="170">
        <f t="shared" si="82"/>
        <v>879.48</v>
      </c>
      <c r="D800" s="170">
        <f t="shared" si="82"/>
        <v>0</v>
      </c>
      <c r="E800" s="170">
        <f t="shared" si="82"/>
        <v>0</v>
      </c>
      <c r="F800" s="170">
        <f t="shared" si="82"/>
        <v>0</v>
      </c>
      <c r="G800" s="170">
        <f t="shared" si="82"/>
        <v>0</v>
      </c>
      <c r="H800" s="170">
        <f t="shared" si="82"/>
        <v>0</v>
      </c>
      <c r="I800" s="170">
        <f t="shared" si="82"/>
        <v>0</v>
      </c>
      <c r="J800" s="170">
        <f t="shared" si="82"/>
        <v>0</v>
      </c>
      <c r="K800" s="170">
        <f t="shared" si="82"/>
        <v>72.150000000000006</v>
      </c>
      <c r="L800" s="170">
        <f t="shared" si="82"/>
        <v>628.87</v>
      </c>
      <c r="M800" s="170">
        <f t="shared" si="82"/>
        <v>628.44000000000005</v>
      </c>
      <c r="N800" s="170">
        <f t="shared" si="82"/>
        <v>626.95000000000005</v>
      </c>
      <c r="O800" s="170">
        <f t="shared" si="82"/>
        <v>626.87</v>
      </c>
      <c r="P800" s="170">
        <f t="shared" si="82"/>
        <v>627.61</v>
      </c>
      <c r="Q800" s="170">
        <f t="shared" si="82"/>
        <v>627.91</v>
      </c>
      <c r="R800" s="170">
        <f t="shared" si="82"/>
        <v>629.35</v>
      </c>
      <c r="S800" s="170">
        <f t="shared" si="83"/>
        <v>629.4</v>
      </c>
      <c r="T800" s="170">
        <f t="shared" si="83"/>
        <v>627.41</v>
      </c>
      <c r="U800" s="170">
        <f t="shared" si="83"/>
        <v>628.96</v>
      </c>
      <c r="V800" s="170">
        <f t="shared" si="83"/>
        <v>626.15</v>
      </c>
      <c r="W800" s="170">
        <f t="shared" si="83"/>
        <v>0</v>
      </c>
      <c r="X800" s="170">
        <f t="shared" si="83"/>
        <v>0</v>
      </c>
      <c r="Y800" s="170">
        <f t="shared" si="83"/>
        <v>0</v>
      </c>
      <c r="Z800" s="37"/>
      <c r="AA800" s="41">
        <v>879.24</v>
      </c>
      <c r="AB800" s="39">
        <v>879.48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0</v>
      </c>
      <c r="AI800" s="39">
        <v>0</v>
      </c>
      <c r="AJ800" s="39">
        <v>72.150000000000006</v>
      </c>
      <c r="AK800" s="39">
        <v>628.87</v>
      </c>
      <c r="AL800" s="39">
        <v>628.44000000000005</v>
      </c>
      <c r="AM800" s="39">
        <v>626.95000000000005</v>
      </c>
      <c r="AN800" s="39">
        <v>626.87</v>
      </c>
      <c r="AO800" s="39">
        <v>627.61</v>
      </c>
      <c r="AP800" s="39">
        <v>627.91</v>
      </c>
      <c r="AQ800" s="39">
        <v>629.35</v>
      </c>
      <c r="AR800" s="39">
        <v>629.4</v>
      </c>
      <c r="AS800" s="39">
        <v>627.41</v>
      </c>
      <c r="AT800" s="39">
        <v>628.96</v>
      </c>
      <c r="AU800" s="39">
        <v>626.15</v>
      </c>
      <c r="AV800" s="39">
        <v>0</v>
      </c>
      <c r="AW800" s="39">
        <v>0</v>
      </c>
      <c r="AX800" s="40">
        <v>0</v>
      </c>
      <c r="AY800" s="340">
        <v>0</v>
      </c>
      <c r="AZ800" s="159">
        <v>0</v>
      </c>
      <c r="BA800" s="143"/>
    </row>
    <row r="801" spans="1:53">
      <c r="A801" s="47">
        <v>16</v>
      </c>
      <c r="B801" s="170">
        <f t="shared" si="84"/>
        <v>1059.155434</v>
      </c>
      <c r="C801" s="170">
        <f t="shared" si="82"/>
        <v>1058.665434</v>
      </c>
      <c r="D801" s="170">
        <f t="shared" si="82"/>
        <v>1058.9954339999999</v>
      </c>
      <c r="E801" s="170">
        <f t="shared" si="82"/>
        <v>1060.0054340000002</v>
      </c>
      <c r="F801" s="170">
        <f t="shared" si="82"/>
        <v>1059.625434</v>
      </c>
      <c r="G801" s="170">
        <f t="shared" si="82"/>
        <v>1062.3654340000001</v>
      </c>
      <c r="H801" s="170">
        <f t="shared" si="82"/>
        <v>1067.5354339999999</v>
      </c>
      <c r="I801" s="170">
        <f t="shared" si="82"/>
        <v>1075.5754340000001</v>
      </c>
      <c r="J801" s="170">
        <f t="shared" si="82"/>
        <v>1146.705434</v>
      </c>
      <c r="K801" s="170">
        <f t="shared" si="82"/>
        <v>1205.9654339999997</v>
      </c>
      <c r="L801" s="170">
        <f t="shared" si="82"/>
        <v>1216.7954340000001</v>
      </c>
      <c r="M801" s="170">
        <f t="shared" si="82"/>
        <v>1204.9954339999999</v>
      </c>
      <c r="N801" s="170">
        <f t="shared" si="82"/>
        <v>1196.205434</v>
      </c>
      <c r="O801" s="170">
        <f t="shared" si="82"/>
        <v>1196.3254339999999</v>
      </c>
      <c r="P801" s="170">
        <f t="shared" si="82"/>
        <v>1220.8054339999999</v>
      </c>
      <c r="Q801" s="170">
        <f t="shared" si="82"/>
        <v>1271.7754340000001</v>
      </c>
      <c r="R801" s="170">
        <f t="shared" ref="R801:R816" si="85">AQ801+$AZ801+$AY801</f>
        <v>1305.0554339999999</v>
      </c>
      <c r="S801" s="170">
        <f t="shared" si="83"/>
        <v>1311.9454339999998</v>
      </c>
      <c r="T801" s="170">
        <f t="shared" si="83"/>
        <v>1337.3054339999999</v>
      </c>
      <c r="U801" s="170">
        <f t="shared" si="83"/>
        <v>1263.0954339999998</v>
      </c>
      <c r="V801" s="170">
        <f t="shared" si="83"/>
        <v>1080.3654340000001</v>
      </c>
      <c r="W801" s="170">
        <f t="shared" si="83"/>
        <v>1075.2354340000002</v>
      </c>
      <c r="X801" s="170">
        <f t="shared" si="83"/>
        <v>1069.645434</v>
      </c>
      <c r="Y801" s="170">
        <f t="shared" si="83"/>
        <v>1060.445434</v>
      </c>
      <c r="Z801" s="37"/>
      <c r="AA801" s="41">
        <v>897.27</v>
      </c>
      <c r="AB801" s="39">
        <v>896.78</v>
      </c>
      <c r="AC801" s="39">
        <v>897.11</v>
      </c>
      <c r="AD801" s="39">
        <v>898.12</v>
      </c>
      <c r="AE801" s="39">
        <v>897.74</v>
      </c>
      <c r="AF801" s="39">
        <v>900.48</v>
      </c>
      <c r="AG801" s="39">
        <v>905.65</v>
      </c>
      <c r="AH801" s="39">
        <v>913.69</v>
      </c>
      <c r="AI801" s="39">
        <v>984.82</v>
      </c>
      <c r="AJ801" s="39">
        <v>1044.08</v>
      </c>
      <c r="AK801" s="39">
        <v>1054.9100000000001</v>
      </c>
      <c r="AL801" s="39">
        <v>1043.1099999999999</v>
      </c>
      <c r="AM801" s="39">
        <v>1034.32</v>
      </c>
      <c r="AN801" s="39">
        <v>1034.44</v>
      </c>
      <c r="AO801" s="39">
        <v>1058.92</v>
      </c>
      <c r="AP801" s="39">
        <v>1109.8900000000001</v>
      </c>
      <c r="AQ801" s="39">
        <v>1143.17</v>
      </c>
      <c r="AR801" s="39">
        <v>1150.06</v>
      </c>
      <c r="AS801" s="39">
        <v>1175.42</v>
      </c>
      <c r="AT801" s="39">
        <v>1101.21</v>
      </c>
      <c r="AU801" s="39">
        <v>918.48</v>
      </c>
      <c r="AV801" s="39">
        <v>913.35</v>
      </c>
      <c r="AW801" s="39">
        <v>907.76</v>
      </c>
      <c r="AX801" s="40">
        <v>898.56</v>
      </c>
      <c r="AY801" s="340">
        <v>158.62</v>
      </c>
      <c r="AZ801" s="159">
        <v>3.2654339999999999</v>
      </c>
      <c r="BA801" s="143"/>
    </row>
    <row r="802" spans="1:53">
      <c r="A802" s="47">
        <v>17</v>
      </c>
      <c r="B802" s="170">
        <f t="shared" si="84"/>
        <v>1058.195434</v>
      </c>
      <c r="C802" s="170">
        <f t="shared" si="84"/>
        <v>1057.1154340000001</v>
      </c>
      <c r="D802" s="170">
        <f t="shared" si="84"/>
        <v>1058.2454339999999</v>
      </c>
      <c r="E802" s="170">
        <f t="shared" si="84"/>
        <v>1061.385434</v>
      </c>
      <c r="F802" s="170">
        <f t="shared" si="84"/>
        <v>1068.705434</v>
      </c>
      <c r="G802" s="170">
        <f t="shared" si="84"/>
        <v>1073.8054339999999</v>
      </c>
      <c r="H802" s="170">
        <f t="shared" si="84"/>
        <v>1097.975434</v>
      </c>
      <c r="I802" s="170">
        <f t="shared" si="84"/>
        <v>1189.7854339999999</v>
      </c>
      <c r="J802" s="170">
        <f t="shared" si="84"/>
        <v>1214.665434</v>
      </c>
      <c r="K802" s="170">
        <f t="shared" si="84"/>
        <v>1212.4054339999998</v>
      </c>
      <c r="L802" s="170">
        <f t="shared" si="84"/>
        <v>1189.2854339999999</v>
      </c>
      <c r="M802" s="170">
        <f t="shared" si="84"/>
        <v>1189.2554339999997</v>
      </c>
      <c r="N802" s="170">
        <f t="shared" si="84"/>
        <v>1179.945434</v>
      </c>
      <c r="O802" s="170">
        <f t="shared" si="84"/>
        <v>1092.675434</v>
      </c>
      <c r="P802" s="170">
        <f t="shared" si="84"/>
        <v>1135.7854339999999</v>
      </c>
      <c r="Q802" s="170">
        <f t="shared" si="84"/>
        <v>1210.8854339999998</v>
      </c>
      <c r="R802" s="170">
        <f t="shared" si="85"/>
        <v>1219.4854339999997</v>
      </c>
      <c r="S802" s="170">
        <f t="shared" si="83"/>
        <v>1186.7654339999999</v>
      </c>
      <c r="T802" s="170">
        <f t="shared" si="83"/>
        <v>1184.2554340000002</v>
      </c>
      <c r="U802" s="170">
        <f t="shared" si="83"/>
        <v>1088.5554339999999</v>
      </c>
      <c r="V802" s="170">
        <f t="shared" si="83"/>
        <v>1084.675434</v>
      </c>
      <c r="W802" s="170">
        <f t="shared" si="83"/>
        <v>1071.625434</v>
      </c>
      <c r="X802" s="170">
        <f t="shared" si="83"/>
        <v>1063.3554340000001</v>
      </c>
      <c r="Y802" s="170">
        <f t="shared" si="83"/>
        <v>1056.4654340000002</v>
      </c>
      <c r="Z802" s="37"/>
      <c r="AA802" s="41">
        <v>896.31</v>
      </c>
      <c r="AB802" s="39">
        <v>895.23</v>
      </c>
      <c r="AC802" s="39">
        <v>896.36</v>
      </c>
      <c r="AD802" s="39">
        <v>899.5</v>
      </c>
      <c r="AE802" s="39">
        <v>906.82</v>
      </c>
      <c r="AF802" s="39">
        <v>911.92</v>
      </c>
      <c r="AG802" s="39">
        <v>936.09</v>
      </c>
      <c r="AH802" s="39">
        <v>1027.9000000000001</v>
      </c>
      <c r="AI802" s="39">
        <v>1052.78</v>
      </c>
      <c r="AJ802" s="39">
        <v>1050.52</v>
      </c>
      <c r="AK802" s="39">
        <v>1027.4000000000001</v>
      </c>
      <c r="AL802" s="39">
        <v>1027.3699999999999</v>
      </c>
      <c r="AM802" s="39">
        <v>1018.06</v>
      </c>
      <c r="AN802" s="39">
        <v>930.79</v>
      </c>
      <c r="AO802" s="39">
        <v>973.9</v>
      </c>
      <c r="AP802" s="39">
        <v>1049</v>
      </c>
      <c r="AQ802" s="39">
        <v>1057.5999999999999</v>
      </c>
      <c r="AR802" s="39">
        <v>1024.8800000000001</v>
      </c>
      <c r="AS802" s="39">
        <v>1022.37</v>
      </c>
      <c r="AT802" s="39">
        <v>926.67</v>
      </c>
      <c r="AU802" s="39">
        <v>922.79</v>
      </c>
      <c r="AV802" s="39">
        <v>909.74</v>
      </c>
      <c r="AW802" s="39">
        <v>901.47</v>
      </c>
      <c r="AX802" s="40">
        <v>894.58</v>
      </c>
      <c r="AY802" s="340">
        <v>158.62</v>
      </c>
      <c r="AZ802" s="159">
        <v>3.2654339999999999</v>
      </c>
      <c r="BA802" s="143"/>
    </row>
    <row r="803" spans="1:53">
      <c r="A803" s="47">
        <v>18</v>
      </c>
      <c r="B803" s="170">
        <f t="shared" si="84"/>
        <v>0</v>
      </c>
      <c r="C803" s="170">
        <f t="shared" si="84"/>
        <v>0</v>
      </c>
      <c r="D803" s="170">
        <f t="shared" si="84"/>
        <v>0</v>
      </c>
      <c r="E803" s="170">
        <f t="shared" si="84"/>
        <v>0</v>
      </c>
      <c r="F803" s="170">
        <f t="shared" si="84"/>
        <v>0</v>
      </c>
      <c r="G803" s="170">
        <f t="shared" si="84"/>
        <v>0</v>
      </c>
      <c r="H803" s="170">
        <f t="shared" si="84"/>
        <v>0</v>
      </c>
      <c r="I803" s="170">
        <f t="shared" si="84"/>
        <v>980.36</v>
      </c>
      <c r="J803" s="170">
        <f t="shared" si="84"/>
        <v>929.23</v>
      </c>
      <c r="K803" s="170">
        <f t="shared" si="84"/>
        <v>0</v>
      </c>
      <c r="L803" s="170">
        <f t="shared" si="84"/>
        <v>0</v>
      </c>
      <c r="M803" s="170">
        <f t="shared" si="84"/>
        <v>0</v>
      </c>
      <c r="N803" s="170">
        <f t="shared" si="84"/>
        <v>0</v>
      </c>
      <c r="O803" s="170">
        <f t="shared" si="84"/>
        <v>0</v>
      </c>
      <c r="P803" s="170">
        <f t="shared" si="84"/>
        <v>0</v>
      </c>
      <c r="Q803" s="170">
        <f t="shared" si="84"/>
        <v>916.15</v>
      </c>
      <c r="R803" s="170">
        <f t="shared" si="85"/>
        <v>0</v>
      </c>
      <c r="S803" s="170">
        <f t="shared" si="83"/>
        <v>0</v>
      </c>
      <c r="T803" s="170">
        <f t="shared" si="83"/>
        <v>0</v>
      </c>
      <c r="U803" s="170">
        <f t="shared" si="83"/>
        <v>898.65</v>
      </c>
      <c r="V803" s="170">
        <f t="shared" si="83"/>
        <v>0</v>
      </c>
      <c r="W803" s="170">
        <f t="shared" si="83"/>
        <v>0</v>
      </c>
      <c r="X803" s="170">
        <f t="shared" si="83"/>
        <v>0</v>
      </c>
      <c r="Y803" s="170">
        <f t="shared" si="83"/>
        <v>0</v>
      </c>
      <c r="Z803" s="37"/>
      <c r="AA803" s="41">
        <v>0</v>
      </c>
      <c r="AB803" s="39">
        <v>0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980.36</v>
      </c>
      <c r="AI803" s="39">
        <v>929.23</v>
      </c>
      <c r="AJ803" s="39">
        <v>0</v>
      </c>
      <c r="AK803" s="39">
        <v>0</v>
      </c>
      <c r="AL803" s="39">
        <v>0</v>
      </c>
      <c r="AM803" s="39">
        <v>0</v>
      </c>
      <c r="AN803" s="39">
        <v>0</v>
      </c>
      <c r="AO803" s="39">
        <v>0</v>
      </c>
      <c r="AP803" s="39">
        <v>916.15</v>
      </c>
      <c r="AQ803" s="39">
        <v>0</v>
      </c>
      <c r="AR803" s="39">
        <v>0</v>
      </c>
      <c r="AS803" s="39">
        <v>0</v>
      </c>
      <c r="AT803" s="39">
        <v>898.65</v>
      </c>
      <c r="AU803" s="39">
        <v>0</v>
      </c>
      <c r="AV803" s="39">
        <v>0</v>
      </c>
      <c r="AW803" s="39">
        <v>0</v>
      </c>
      <c r="AX803" s="40">
        <v>0</v>
      </c>
      <c r="AY803" s="340">
        <v>0</v>
      </c>
      <c r="AZ803" s="159">
        <v>0</v>
      </c>
      <c r="BA803" s="143"/>
    </row>
    <row r="804" spans="1:53">
      <c r="A804" s="47">
        <v>19</v>
      </c>
      <c r="B804" s="170">
        <f t="shared" si="84"/>
        <v>774.07543400000009</v>
      </c>
      <c r="C804" s="170">
        <f t="shared" si="84"/>
        <v>773.97543400000006</v>
      </c>
      <c r="D804" s="170">
        <f t="shared" si="84"/>
        <v>774.665434</v>
      </c>
      <c r="E804" s="170">
        <f t="shared" si="84"/>
        <v>776.23543400000005</v>
      </c>
      <c r="F804" s="170">
        <f t="shared" si="84"/>
        <v>779.89543400000002</v>
      </c>
      <c r="G804" s="170">
        <f t="shared" si="84"/>
        <v>1058.8154340000001</v>
      </c>
      <c r="H804" s="170">
        <f t="shared" si="84"/>
        <v>1127.2454339999999</v>
      </c>
      <c r="I804" s="170">
        <f t="shared" si="84"/>
        <v>1155.885434</v>
      </c>
      <c r="J804" s="170">
        <f t="shared" si="84"/>
        <v>1171.435434</v>
      </c>
      <c r="K804" s="170">
        <f t="shared" si="84"/>
        <v>1168.1354340000003</v>
      </c>
      <c r="L804" s="170">
        <f t="shared" si="84"/>
        <v>1151.665434</v>
      </c>
      <c r="M804" s="170">
        <f t="shared" si="84"/>
        <v>1152.8154340000001</v>
      </c>
      <c r="N804" s="170">
        <f t="shared" si="84"/>
        <v>1137.375434</v>
      </c>
      <c r="O804" s="170">
        <f t="shared" si="84"/>
        <v>1156.895434</v>
      </c>
      <c r="P804" s="170">
        <f t="shared" si="84"/>
        <v>1166.705434</v>
      </c>
      <c r="Q804" s="170">
        <f t="shared" si="84"/>
        <v>1191.5654340000001</v>
      </c>
      <c r="R804" s="170">
        <f t="shared" si="85"/>
        <v>1196.685434</v>
      </c>
      <c r="S804" s="170">
        <f t="shared" si="83"/>
        <v>1210.0554339999999</v>
      </c>
      <c r="T804" s="170">
        <f t="shared" si="83"/>
        <v>1174.0754340000003</v>
      </c>
      <c r="U804" s="170">
        <f t="shared" si="83"/>
        <v>1119.7854339999999</v>
      </c>
      <c r="V804" s="170">
        <f t="shared" si="83"/>
        <v>1072.425434</v>
      </c>
      <c r="W804" s="170">
        <f t="shared" si="83"/>
        <v>1067.655434</v>
      </c>
      <c r="X804" s="170">
        <f t="shared" si="83"/>
        <v>1055.5854340000001</v>
      </c>
      <c r="Y804" s="170">
        <f t="shared" si="83"/>
        <v>1051.425434</v>
      </c>
      <c r="Z804" s="37"/>
      <c r="AA804" s="41">
        <v>612.19000000000005</v>
      </c>
      <c r="AB804" s="39">
        <v>612.09</v>
      </c>
      <c r="AC804" s="39">
        <v>612.78</v>
      </c>
      <c r="AD804" s="39">
        <v>614.35</v>
      </c>
      <c r="AE804" s="39">
        <v>618.01</v>
      </c>
      <c r="AF804" s="39">
        <v>896.93</v>
      </c>
      <c r="AG804" s="39">
        <v>965.36</v>
      </c>
      <c r="AH804" s="39">
        <v>994</v>
      </c>
      <c r="AI804" s="39">
        <v>1009.55</v>
      </c>
      <c r="AJ804" s="39">
        <v>1006.2500000000001</v>
      </c>
      <c r="AK804" s="39">
        <v>989.78</v>
      </c>
      <c r="AL804" s="39">
        <v>990.93</v>
      </c>
      <c r="AM804" s="39">
        <v>975.49</v>
      </c>
      <c r="AN804" s="39">
        <v>995.01</v>
      </c>
      <c r="AO804" s="39">
        <v>1004.82</v>
      </c>
      <c r="AP804" s="39">
        <v>1029.68</v>
      </c>
      <c r="AQ804" s="39">
        <v>1034.8</v>
      </c>
      <c r="AR804" s="39">
        <v>1048.17</v>
      </c>
      <c r="AS804" s="39">
        <v>1012.1900000000002</v>
      </c>
      <c r="AT804" s="39">
        <v>957.9</v>
      </c>
      <c r="AU804" s="39">
        <v>910.54</v>
      </c>
      <c r="AV804" s="39">
        <v>905.77</v>
      </c>
      <c r="AW804" s="39">
        <v>893.7</v>
      </c>
      <c r="AX804" s="40">
        <v>889.54</v>
      </c>
      <c r="AY804" s="340">
        <v>158.62</v>
      </c>
      <c r="AZ804" s="159">
        <v>3.2654339999999999</v>
      </c>
      <c r="BA804" s="143"/>
    </row>
    <row r="805" spans="1:53">
      <c r="A805" s="47">
        <v>20</v>
      </c>
      <c r="B805" s="170">
        <f t="shared" si="84"/>
        <v>776.31543399999998</v>
      </c>
      <c r="C805" s="170">
        <f t="shared" si="84"/>
        <v>776.01543400000003</v>
      </c>
      <c r="D805" s="170">
        <f t="shared" si="84"/>
        <v>775.88543400000003</v>
      </c>
      <c r="E805" s="170">
        <f t="shared" si="84"/>
        <v>777.45543400000008</v>
      </c>
      <c r="F805" s="170">
        <f t="shared" si="84"/>
        <v>780.915434</v>
      </c>
      <c r="G805" s="170">
        <f t="shared" si="84"/>
        <v>785.665434</v>
      </c>
      <c r="H805" s="170">
        <f t="shared" si="84"/>
        <v>783.26543400000003</v>
      </c>
      <c r="I805" s="170">
        <f t="shared" si="84"/>
        <v>779.11543400000005</v>
      </c>
      <c r="J805" s="170">
        <f t="shared" si="84"/>
        <v>777.82543400000009</v>
      </c>
      <c r="K805" s="170">
        <f t="shared" si="84"/>
        <v>777.665434</v>
      </c>
      <c r="L805" s="170">
        <f t="shared" si="84"/>
        <v>778.03543400000001</v>
      </c>
      <c r="M805" s="170">
        <f t="shared" si="84"/>
        <v>777.80543399999999</v>
      </c>
      <c r="N805" s="170">
        <f t="shared" si="84"/>
        <v>779.73543400000005</v>
      </c>
      <c r="O805" s="170">
        <f t="shared" si="84"/>
        <v>780.22543400000006</v>
      </c>
      <c r="P805" s="170">
        <f t="shared" si="84"/>
        <v>1134.3054339999999</v>
      </c>
      <c r="Q805" s="170">
        <f t="shared" si="84"/>
        <v>1152.7754340000001</v>
      </c>
      <c r="R805" s="170">
        <f t="shared" si="85"/>
        <v>1107.175434</v>
      </c>
      <c r="S805" s="170">
        <f t="shared" si="83"/>
        <v>1149.1054340000001</v>
      </c>
      <c r="T805" s="170">
        <f t="shared" si="83"/>
        <v>1144.7354340000002</v>
      </c>
      <c r="U805" s="170">
        <f t="shared" si="83"/>
        <v>1062.8054339999999</v>
      </c>
      <c r="V805" s="170">
        <f t="shared" si="83"/>
        <v>781.59543400000007</v>
      </c>
      <c r="W805" s="170">
        <f t="shared" si="83"/>
        <v>778.89543400000002</v>
      </c>
      <c r="X805" s="170">
        <f t="shared" si="83"/>
        <v>777.13543400000003</v>
      </c>
      <c r="Y805" s="170">
        <f t="shared" si="83"/>
        <v>775.47543400000006</v>
      </c>
      <c r="Z805" s="37"/>
      <c r="AA805" s="41">
        <v>614.42999999999995</v>
      </c>
      <c r="AB805" s="39">
        <v>614.13</v>
      </c>
      <c r="AC805" s="39">
        <v>614</v>
      </c>
      <c r="AD805" s="39">
        <v>615.57000000000005</v>
      </c>
      <c r="AE805" s="39">
        <v>619.03</v>
      </c>
      <c r="AF805" s="39">
        <v>623.78</v>
      </c>
      <c r="AG805" s="39">
        <v>621.38</v>
      </c>
      <c r="AH805" s="39">
        <v>617.23</v>
      </c>
      <c r="AI805" s="39">
        <v>615.94000000000005</v>
      </c>
      <c r="AJ805" s="39">
        <v>615.78</v>
      </c>
      <c r="AK805" s="39">
        <v>616.15</v>
      </c>
      <c r="AL805" s="39">
        <v>615.91999999999996</v>
      </c>
      <c r="AM805" s="39">
        <v>617.85</v>
      </c>
      <c r="AN805" s="39">
        <v>618.34</v>
      </c>
      <c r="AO805" s="39">
        <v>972.42</v>
      </c>
      <c r="AP805" s="39">
        <v>990.89</v>
      </c>
      <c r="AQ805" s="39">
        <v>945.29</v>
      </c>
      <c r="AR805" s="39">
        <v>987.22</v>
      </c>
      <c r="AS805" s="39">
        <v>982.85</v>
      </c>
      <c r="AT805" s="39">
        <v>900.92</v>
      </c>
      <c r="AU805" s="39">
        <v>619.71</v>
      </c>
      <c r="AV805" s="39">
        <v>617.01</v>
      </c>
      <c r="AW805" s="39">
        <v>615.25</v>
      </c>
      <c r="AX805" s="40">
        <v>613.59</v>
      </c>
      <c r="AY805" s="340">
        <v>158.62</v>
      </c>
      <c r="AZ805" s="159">
        <v>3.2654339999999999</v>
      </c>
      <c r="BA805" s="143"/>
    </row>
    <row r="806" spans="1:53">
      <c r="A806" s="47">
        <v>21</v>
      </c>
      <c r="B806" s="170">
        <f t="shared" si="84"/>
        <v>774.35543400000006</v>
      </c>
      <c r="C806" s="170">
        <f t="shared" si="84"/>
        <v>774.045434</v>
      </c>
      <c r="D806" s="170">
        <f t="shared" si="84"/>
        <v>774.82543400000009</v>
      </c>
      <c r="E806" s="170">
        <f t="shared" si="84"/>
        <v>1041.0954340000001</v>
      </c>
      <c r="F806" s="170">
        <f t="shared" si="84"/>
        <v>1058.7354340000002</v>
      </c>
      <c r="G806" s="170">
        <f t="shared" si="84"/>
        <v>1069.5454340000001</v>
      </c>
      <c r="H806" s="170">
        <f t="shared" si="84"/>
        <v>1076.425434</v>
      </c>
      <c r="I806" s="170">
        <f t="shared" si="84"/>
        <v>1138.0354339999999</v>
      </c>
      <c r="J806" s="170">
        <f t="shared" si="84"/>
        <v>1159.7654339999999</v>
      </c>
      <c r="K806" s="170">
        <f t="shared" si="84"/>
        <v>1163.5854340000001</v>
      </c>
      <c r="L806" s="170">
        <f t="shared" si="84"/>
        <v>1162.8354340000001</v>
      </c>
      <c r="M806" s="170">
        <f t="shared" si="84"/>
        <v>1167.0054340000002</v>
      </c>
      <c r="N806" s="170">
        <f t="shared" si="84"/>
        <v>1164.145434</v>
      </c>
      <c r="O806" s="170">
        <f t="shared" si="84"/>
        <v>1161.2754340000001</v>
      </c>
      <c r="P806" s="170">
        <f t="shared" si="84"/>
        <v>1161.655434</v>
      </c>
      <c r="Q806" s="170">
        <f t="shared" si="84"/>
        <v>1181.0854340000001</v>
      </c>
      <c r="R806" s="170">
        <f t="shared" si="85"/>
        <v>1208.0554339999999</v>
      </c>
      <c r="S806" s="170">
        <f t="shared" si="83"/>
        <v>1181.4854340000002</v>
      </c>
      <c r="T806" s="170">
        <f t="shared" si="83"/>
        <v>1252.625434</v>
      </c>
      <c r="U806" s="170">
        <f t="shared" si="83"/>
        <v>1209.895434</v>
      </c>
      <c r="V806" s="170">
        <f t="shared" si="83"/>
        <v>1103.7354340000002</v>
      </c>
      <c r="W806" s="170">
        <f t="shared" si="83"/>
        <v>1062.7154340000002</v>
      </c>
      <c r="X806" s="170">
        <f t="shared" si="83"/>
        <v>1057.9854340000002</v>
      </c>
      <c r="Y806" s="170">
        <f t="shared" si="83"/>
        <v>1051.885434</v>
      </c>
      <c r="Z806" s="37"/>
      <c r="AA806" s="41">
        <v>612.47</v>
      </c>
      <c r="AB806" s="39">
        <v>612.16</v>
      </c>
      <c r="AC806" s="39">
        <v>612.94000000000005</v>
      </c>
      <c r="AD806" s="39">
        <v>879.21</v>
      </c>
      <c r="AE806" s="39">
        <v>896.85</v>
      </c>
      <c r="AF806" s="39">
        <v>907.66</v>
      </c>
      <c r="AG806" s="39">
        <v>914.54</v>
      </c>
      <c r="AH806" s="39">
        <v>976.15</v>
      </c>
      <c r="AI806" s="39">
        <v>997.88</v>
      </c>
      <c r="AJ806" s="39">
        <v>1001.7</v>
      </c>
      <c r="AK806" s="39">
        <v>1000.95</v>
      </c>
      <c r="AL806" s="39">
        <v>1005.12</v>
      </c>
      <c r="AM806" s="39">
        <v>1002.2599999999999</v>
      </c>
      <c r="AN806" s="39">
        <v>999.39</v>
      </c>
      <c r="AO806" s="39">
        <v>999.77</v>
      </c>
      <c r="AP806" s="39">
        <v>1019.2000000000002</v>
      </c>
      <c r="AQ806" s="39">
        <v>1046.17</v>
      </c>
      <c r="AR806" s="39">
        <v>1019.6</v>
      </c>
      <c r="AS806" s="39">
        <v>1090.74</v>
      </c>
      <c r="AT806" s="39">
        <v>1048.01</v>
      </c>
      <c r="AU806" s="39">
        <v>941.85</v>
      </c>
      <c r="AV806" s="39">
        <v>900.83</v>
      </c>
      <c r="AW806" s="39">
        <v>896.1</v>
      </c>
      <c r="AX806" s="40">
        <v>890</v>
      </c>
      <c r="AY806" s="340">
        <v>158.62</v>
      </c>
      <c r="AZ806" s="159">
        <v>3.2654339999999999</v>
      </c>
      <c r="BA806" s="143"/>
    </row>
    <row r="807" spans="1:53">
      <c r="A807" s="47">
        <v>22</v>
      </c>
      <c r="B807" s="170">
        <f t="shared" si="84"/>
        <v>769.58543400000008</v>
      </c>
      <c r="C807" s="170">
        <f t="shared" si="84"/>
        <v>771.12543400000004</v>
      </c>
      <c r="D807" s="170">
        <f t="shared" si="84"/>
        <v>772.10543400000006</v>
      </c>
      <c r="E807" s="170">
        <f t="shared" si="84"/>
        <v>772.94543399999998</v>
      </c>
      <c r="F807" s="170">
        <f t="shared" si="84"/>
        <v>773.56543399999998</v>
      </c>
      <c r="G807" s="170">
        <f t="shared" si="84"/>
        <v>773.52543400000002</v>
      </c>
      <c r="H807" s="170">
        <f t="shared" si="84"/>
        <v>1065.425434</v>
      </c>
      <c r="I807" s="170">
        <f t="shared" si="84"/>
        <v>1073.5554339999999</v>
      </c>
      <c r="J807" s="170">
        <f t="shared" si="84"/>
        <v>1196.0954339999998</v>
      </c>
      <c r="K807" s="170">
        <f t="shared" si="84"/>
        <v>1214.685434</v>
      </c>
      <c r="L807" s="170">
        <f t="shared" si="84"/>
        <v>1204.8154340000001</v>
      </c>
      <c r="M807" s="170">
        <f t="shared" si="84"/>
        <v>1194.0654340000001</v>
      </c>
      <c r="N807" s="170">
        <f t="shared" si="84"/>
        <v>1156.2654339999999</v>
      </c>
      <c r="O807" s="170">
        <f t="shared" si="84"/>
        <v>1154.8654340000001</v>
      </c>
      <c r="P807" s="170">
        <f t="shared" si="84"/>
        <v>1184.0954339999998</v>
      </c>
      <c r="Q807" s="170">
        <f t="shared" si="84"/>
        <v>1243.3254339999999</v>
      </c>
      <c r="R807" s="170">
        <f t="shared" si="85"/>
        <v>1261.7654339999999</v>
      </c>
      <c r="S807" s="170">
        <f t="shared" si="83"/>
        <v>1258.1354339999998</v>
      </c>
      <c r="T807" s="170">
        <f t="shared" si="83"/>
        <v>1253.4954339999999</v>
      </c>
      <c r="U807" s="170">
        <f t="shared" si="83"/>
        <v>1160.415434</v>
      </c>
      <c r="V807" s="170">
        <f t="shared" si="83"/>
        <v>1071.5454340000001</v>
      </c>
      <c r="W807" s="170">
        <f t="shared" si="83"/>
        <v>1064.185434</v>
      </c>
      <c r="X807" s="170">
        <f t="shared" si="83"/>
        <v>1058.625434</v>
      </c>
      <c r="Y807" s="170">
        <f t="shared" si="83"/>
        <v>772.675434</v>
      </c>
      <c r="Z807" s="37"/>
      <c r="AA807" s="41">
        <v>607.70000000000005</v>
      </c>
      <c r="AB807" s="39">
        <v>609.24</v>
      </c>
      <c r="AC807" s="39">
        <v>610.22</v>
      </c>
      <c r="AD807" s="39">
        <v>611.05999999999995</v>
      </c>
      <c r="AE807" s="39">
        <v>611.67999999999995</v>
      </c>
      <c r="AF807" s="39">
        <v>611.64</v>
      </c>
      <c r="AG807" s="39">
        <v>903.54</v>
      </c>
      <c r="AH807" s="39">
        <v>911.67</v>
      </c>
      <c r="AI807" s="39">
        <v>1034.21</v>
      </c>
      <c r="AJ807" s="39">
        <v>1052.8</v>
      </c>
      <c r="AK807" s="39">
        <v>1042.93</v>
      </c>
      <c r="AL807" s="39">
        <v>1032.18</v>
      </c>
      <c r="AM807" s="39">
        <v>994.38</v>
      </c>
      <c r="AN807" s="39">
        <v>992.98</v>
      </c>
      <c r="AO807" s="39">
        <v>1022.21</v>
      </c>
      <c r="AP807" s="39">
        <v>1081.44</v>
      </c>
      <c r="AQ807" s="39">
        <v>1099.8800000000001</v>
      </c>
      <c r="AR807" s="39">
        <v>1096.25</v>
      </c>
      <c r="AS807" s="39">
        <v>1091.6099999999999</v>
      </c>
      <c r="AT807" s="39">
        <v>998.53</v>
      </c>
      <c r="AU807" s="39">
        <v>909.66</v>
      </c>
      <c r="AV807" s="39">
        <v>902.3</v>
      </c>
      <c r="AW807" s="39">
        <v>896.74</v>
      </c>
      <c r="AX807" s="40">
        <v>610.79</v>
      </c>
      <c r="AY807" s="340">
        <v>158.62</v>
      </c>
      <c r="AZ807" s="159">
        <v>3.2654339999999999</v>
      </c>
      <c r="BA807" s="143"/>
    </row>
    <row r="808" spans="1:53">
      <c r="A808" s="47">
        <v>23</v>
      </c>
      <c r="B808" s="170">
        <f t="shared" si="84"/>
        <v>1034.0754340000001</v>
      </c>
      <c r="C808" s="170">
        <f t="shared" si="84"/>
        <v>1033.5754340000001</v>
      </c>
      <c r="D808" s="170">
        <f t="shared" si="84"/>
        <v>1032.9854340000002</v>
      </c>
      <c r="E808" s="170">
        <f t="shared" si="84"/>
        <v>1033.3554340000001</v>
      </c>
      <c r="F808" s="170">
        <f t="shared" si="84"/>
        <v>1034.415434</v>
      </c>
      <c r="G808" s="170">
        <f t="shared" si="84"/>
        <v>1035.4854340000002</v>
      </c>
      <c r="H808" s="170">
        <f t="shared" si="84"/>
        <v>1036.655434</v>
      </c>
      <c r="I808" s="170">
        <f t="shared" si="84"/>
        <v>1047.705434</v>
      </c>
      <c r="J808" s="170">
        <f t="shared" si="84"/>
        <v>1049.3654340000001</v>
      </c>
      <c r="K808" s="170">
        <f t="shared" si="84"/>
        <v>1037.685434</v>
      </c>
      <c r="L808" s="170">
        <f t="shared" si="84"/>
        <v>1038.3054339999999</v>
      </c>
      <c r="M808" s="170">
        <f t="shared" si="84"/>
        <v>1027.5254340000001</v>
      </c>
      <c r="N808" s="170">
        <f t="shared" si="84"/>
        <v>1023.535434</v>
      </c>
      <c r="O808" s="170">
        <f t="shared" si="84"/>
        <v>1022.515434</v>
      </c>
      <c r="P808" s="170">
        <f t="shared" si="84"/>
        <v>1032.0554339999999</v>
      </c>
      <c r="Q808" s="170">
        <f t="shared" si="84"/>
        <v>1117.185434</v>
      </c>
      <c r="R808" s="170">
        <f t="shared" si="85"/>
        <v>1141.2454339999999</v>
      </c>
      <c r="S808" s="170">
        <f t="shared" si="83"/>
        <v>1143.4854340000002</v>
      </c>
      <c r="T808" s="170">
        <f t="shared" si="83"/>
        <v>1145.7154340000002</v>
      </c>
      <c r="U808" s="170">
        <f t="shared" si="83"/>
        <v>1101.625434</v>
      </c>
      <c r="V808" s="170">
        <f t="shared" si="83"/>
        <v>1052.0454340000001</v>
      </c>
      <c r="W808" s="170">
        <f t="shared" si="83"/>
        <v>1044.4654340000002</v>
      </c>
      <c r="X808" s="170">
        <f t="shared" si="83"/>
        <v>1040.1054340000001</v>
      </c>
      <c r="Y808" s="170">
        <f t="shared" si="83"/>
        <v>1034.975434</v>
      </c>
      <c r="Z808" s="37"/>
      <c r="AA808" s="41">
        <v>872.19</v>
      </c>
      <c r="AB808" s="39">
        <v>871.69</v>
      </c>
      <c r="AC808" s="39">
        <v>871.1</v>
      </c>
      <c r="AD808" s="39">
        <v>871.47</v>
      </c>
      <c r="AE808" s="39">
        <v>872.53</v>
      </c>
      <c r="AF808" s="39">
        <v>873.6</v>
      </c>
      <c r="AG808" s="39">
        <v>874.77</v>
      </c>
      <c r="AH808" s="39">
        <v>885.82</v>
      </c>
      <c r="AI808" s="39">
        <v>887.48</v>
      </c>
      <c r="AJ808" s="39">
        <v>875.8</v>
      </c>
      <c r="AK808" s="39">
        <v>876.42</v>
      </c>
      <c r="AL808" s="39">
        <v>865.64</v>
      </c>
      <c r="AM808" s="39">
        <v>861.65</v>
      </c>
      <c r="AN808" s="39">
        <v>860.63</v>
      </c>
      <c r="AO808" s="39">
        <v>870.17</v>
      </c>
      <c r="AP808" s="39">
        <v>955.3</v>
      </c>
      <c r="AQ808" s="39">
        <v>979.36</v>
      </c>
      <c r="AR808" s="39">
        <v>981.6</v>
      </c>
      <c r="AS808" s="39">
        <v>983.83</v>
      </c>
      <c r="AT808" s="39">
        <v>939.74</v>
      </c>
      <c r="AU808" s="39">
        <v>890.16</v>
      </c>
      <c r="AV808" s="39">
        <v>882.58</v>
      </c>
      <c r="AW808" s="39">
        <v>878.22</v>
      </c>
      <c r="AX808" s="40">
        <v>873.09</v>
      </c>
      <c r="AY808" s="340">
        <v>158.62</v>
      </c>
      <c r="AZ808" s="159">
        <v>3.2654339999999999</v>
      </c>
      <c r="BA808" s="143"/>
    </row>
    <row r="809" spans="1:53">
      <c r="A809" s="47">
        <v>24</v>
      </c>
      <c r="B809" s="170">
        <f t="shared" si="84"/>
        <v>1034.8654340000001</v>
      </c>
      <c r="C809" s="170">
        <f t="shared" si="84"/>
        <v>1034.2854339999999</v>
      </c>
      <c r="D809" s="170">
        <f t="shared" si="84"/>
        <v>1034.205434</v>
      </c>
      <c r="E809" s="170">
        <f t="shared" si="84"/>
        <v>1034.885434</v>
      </c>
      <c r="F809" s="170">
        <f t="shared" si="84"/>
        <v>1035.8154340000001</v>
      </c>
      <c r="G809" s="170">
        <f t="shared" si="84"/>
        <v>1037.2754340000001</v>
      </c>
      <c r="H809" s="170">
        <f t="shared" si="84"/>
        <v>1039.8054339999999</v>
      </c>
      <c r="I809" s="170">
        <f t="shared" si="84"/>
        <v>1048.8254340000001</v>
      </c>
      <c r="J809" s="170">
        <f t="shared" si="84"/>
        <v>1055.7654339999999</v>
      </c>
      <c r="K809" s="170">
        <f t="shared" si="84"/>
        <v>1118.625434</v>
      </c>
      <c r="L809" s="170">
        <f t="shared" si="84"/>
        <v>1091.5554339999999</v>
      </c>
      <c r="M809" s="170">
        <f t="shared" si="84"/>
        <v>1110.0954340000001</v>
      </c>
      <c r="N809" s="170">
        <f t="shared" si="84"/>
        <v>1091.4654340000002</v>
      </c>
      <c r="O809" s="170">
        <f t="shared" si="84"/>
        <v>1085.625434</v>
      </c>
      <c r="P809" s="170">
        <f t="shared" si="84"/>
        <v>1095.205434</v>
      </c>
      <c r="Q809" s="170">
        <f t="shared" si="84"/>
        <v>1147.165434</v>
      </c>
      <c r="R809" s="170">
        <f t="shared" si="85"/>
        <v>1174.6754339999998</v>
      </c>
      <c r="S809" s="170">
        <f t="shared" si="83"/>
        <v>1177.8054339999999</v>
      </c>
      <c r="T809" s="170">
        <f t="shared" si="83"/>
        <v>1193.125434</v>
      </c>
      <c r="U809" s="170">
        <f t="shared" si="83"/>
        <v>1149.5054340000002</v>
      </c>
      <c r="V809" s="170">
        <f t="shared" si="83"/>
        <v>1055.2954340000001</v>
      </c>
      <c r="W809" s="170">
        <f t="shared" si="83"/>
        <v>1046.0154339999999</v>
      </c>
      <c r="X809" s="170">
        <f t="shared" si="83"/>
        <v>1041.635434</v>
      </c>
      <c r="Y809" s="170">
        <f t="shared" si="83"/>
        <v>1036.445434</v>
      </c>
      <c r="Z809" s="37"/>
      <c r="AA809" s="41">
        <v>872.98</v>
      </c>
      <c r="AB809" s="39">
        <v>872.4</v>
      </c>
      <c r="AC809" s="39">
        <v>872.32</v>
      </c>
      <c r="AD809" s="39">
        <v>873</v>
      </c>
      <c r="AE809" s="39">
        <v>873.93</v>
      </c>
      <c r="AF809" s="39">
        <v>875.39</v>
      </c>
      <c r="AG809" s="39">
        <v>877.92</v>
      </c>
      <c r="AH809" s="39">
        <v>886.94</v>
      </c>
      <c r="AI809" s="39">
        <v>893.88</v>
      </c>
      <c r="AJ809" s="39">
        <v>956.74</v>
      </c>
      <c r="AK809" s="39">
        <v>929.67</v>
      </c>
      <c r="AL809" s="39">
        <v>948.21</v>
      </c>
      <c r="AM809" s="39">
        <v>929.58</v>
      </c>
      <c r="AN809" s="39">
        <v>923.74</v>
      </c>
      <c r="AO809" s="39">
        <v>933.32</v>
      </c>
      <c r="AP809" s="39">
        <v>985.28</v>
      </c>
      <c r="AQ809" s="39">
        <v>1012.7899999999998</v>
      </c>
      <c r="AR809" s="39">
        <v>1015.92</v>
      </c>
      <c r="AS809" s="39">
        <v>1031.24</v>
      </c>
      <c r="AT809" s="39">
        <v>987.62</v>
      </c>
      <c r="AU809" s="39">
        <v>893.41</v>
      </c>
      <c r="AV809" s="39">
        <v>884.13</v>
      </c>
      <c r="AW809" s="39">
        <v>879.75</v>
      </c>
      <c r="AX809" s="40">
        <v>874.56</v>
      </c>
      <c r="AY809" s="340">
        <v>158.62</v>
      </c>
      <c r="AZ809" s="159">
        <v>3.2654339999999999</v>
      </c>
      <c r="BA809" s="143"/>
    </row>
    <row r="810" spans="1:53">
      <c r="A810" s="47">
        <v>25</v>
      </c>
      <c r="B810" s="170">
        <f t="shared" si="84"/>
        <v>1032.695434</v>
      </c>
      <c r="C810" s="170">
        <f t="shared" si="84"/>
        <v>1023.815434</v>
      </c>
      <c r="D810" s="170">
        <f t="shared" si="84"/>
        <v>1021.655434</v>
      </c>
      <c r="E810" s="170">
        <f t="shared" si="84"/>
        <v>1023.0854340000001</v>
      </c>
      <c r="F810" s="170">
        <f t="shared" si="84"/>
        <v>1039.7154340000002</v>
      </c>
      <c r="G810" s="170">
        <f t="shared" si="84"/>
        <v>1049.7554340000002</v>
      </c>
      <c r="H810" s="170">
        <f t="shared" si="84"/>
        <v>1057.435434</v>
      </c>
      <c r="I810" s="170">
        <f t="shared" si="84"/>
        <v>1177.0754340000001</v>
      </c>
      <c r="J810" s="170">
        <f t="shared" si="84"/>
        <v>1158.1054340000001</v>
      </c>
      <c r="K810" s="170">
        <f t="shared" si="84"/>
        <v>1136.925434</v>
      </c>
      <c r="L810" s="170">
        <f t="shared" si="84"/>
        <v>1119.455434</v>
      </c>
      <c r="M810" s="170">
        <f t="shared" si="84"/>
        <v>1113.725434</v>
      </c>
      <c r="N810" s="170">
        <f t="shared" si="84"/>
        <v>1082.395434</v>
      </c>
      <c r="O810" s="170">
        <f t="shared" si="84"/>
        <v>1122.8254340000001</v>
      </c>
      <c r="P810" s="170">
        <f t="shared" si="84"/>
        <v>1084.5154339999999</v>
      </c>
      <c r="Q810" s="170">
        <f t="shared" si="84"/>
        <v>1089.2354340000002</v>
      </c>
      <c r="R810" s="170">
        <f t="shared" si="85"/>
        <v>1135.8254340000001</v>
      </c>
      <c r="S810" s="170">
        <f t="shared" si="83"/>
        <v>1124.475434</v>
      </c>
      <c r="T810" s="170">
        <f t="shared" si="83"/>
        <v>1078.895434</v>
      </c>
      <c r="U810" s="170">
        <f t="shared" si="83"/>
        <v>1052.0054340000002</v>
      </c>
      <c r="V810" s="170">
        <f t="shared" si="83"/>
        <v>1046.1154340000001</v>
      </c>
      <c r="W810" s="170">
        <f t="shared" si="83"/>
        <v>1043.415434</v>
      </c>
      <c r="X810" s="170">
        <f t="shared" si="83"/>
        <v>1034.725434</v>
      </c>
      <c r="Y810" s="170">
        <f t="shared" si="83"/>
        <v>1020.8654340000001</v>
      </c>
      <c r="Z810" s="37"/>
      <c r="AA810" s="41">
        <v>870.81</v>
      </c>
      <c r="AB810" s="39">
        <v>861.93</v>
      </c>
      <c r="AC810" s="39">
        <v>859.77</v>
      </c>
      <c r="AD810" s="39">
        <v>861.2</v>
      </c>
      <c r="AE810" s="39">
        <v>877.83</v>
      </c>
      <c r="AF810" s="39">
        <v>887.87</v>
      </c>
      <c r="AG810" s="39">
        <v>895.55</v>
      </c>
      <c r="AH810" s="39">
        <v>1015.19</v>
      </c>
      <c r="AI810" s="39">
        <v>996.22</v>
      </c>
      <c r="AJ810" s="39">
        <v>975.04</v>
      </c>
      <c r="AK810" s="39">
        <v>957.57</v>
      </c>
      <c r="AL810" s="39">
        <v>951.84</v>
      </c>
      <c r="AM810" s="39">
        <v>920.51</v>
      </c>
      <c r="AN810" s="39">
        <v>960.94</v>
      </c>
      <c r="AO810" s="39">
        <v>922.63</v>
      </c>
      <c r="AP810" s="39">
        <v>927.35</v>
      </c>
      <c r="AQ810" s="39">
        <v>973.94</v>
      </c>
      <c r="AR810" s="39">
        <v>962.59</v>
      </c>
      <c r="AS810" s="39">
        <v>917.01</v>
      </c>
      <c r="AT810" s="39">
        <v>890.12</v>
      </c>
      <c r="AU810" s="39">
        <v>884.23</v>
      </c>
      <c r="AV810" s="39">
        <v>881.53</v>
      </c>
      <c r="AW810" s="39">
        <v>872.84</v>
      </c>
      <c r="AX810" s="40">
        <v>858.98</v>
      </c>
      <c r="AY810" s="340">
        <v>158.62</v>
      </c>
      <c r="AZ810" s="159">
        <v>3.2654339999999999</v>
      </c>
      <c r="BA810" s="143"/>
    </row>
    <row r="811" spans="1:53">
      <c r="A811" s="47">
        <v>26</v>
      </c>
      <c r="B811" s="170">
        <f t="shared" si="84"/>
        <v>1020.665434</v>
      </c>
      <c r="C811" s="170">
        <f t="shared" si="84"/>
        <v>1021.1154340000001</v>
      </c>
      <c r="D811" s="170">
        <f t="shared" si="84"/>
        <v>1020.8354340000001</v>
      </c>
      <c r="E811" s="170">
        <f t="shared" si="84"/>
        <v>1026.1154340000001</v>
      </c>
      <c r="F811" s="170">
        <f t="shared" si="84"/>
        <v>1040.3654340000001</v>
      </c>
      <c r="G811" s="170">
        <f t="shared" si="84"/>
        <v>1051.385434</v>
      </c>
      <c r="H811" s="170">
        <f t="shared" si="84"/>
        <v>1058.945434</v>
      </c>
      <c r="I811" s="170">
        <f t="shared" si="84"/>
        <v>1205.5354339999999</v>
      </c>
      <c r="J811" s="170">
        <f t="shared" si="84"/>
        <v>1208.6354339999998</v>
      </c>
      <c r="K811" s="170">
        <f t="shared" si="84"/>
        <v>1210.875434</v>
      </c>
      <c r="L811" s="170">
        <f t="shared" si="84"/>
        <v>1204.6554339999998</v>
      </c>
      <c r="M811" s="170">
        <f t="shared" si="84"/>
        <v>1217.895434</v>
      </c>
      <c r="N811" s="170">
        <f t="shared" si="84"/>
        <v>1197.9854339999997</v>
      </c>
      <c r="O811" s="170">
        <f t="shared" si="84"/>
        <v>1236.5154339999999</v>
      </c>
      <c r="P811" s="170">
        <f t="shared" si="84"/>
        <v>1212.9854339999997</v>
      </c>
      <c r="Q811" s="170">
        <f t="shared" si="84"/>
        <v>1208.625434</v>
      </c>
      <c r="R811" s="170">
        <f t="shared" si="85"/>
        <v>1215.7954340000001</v>
      </c>
      <c r="S811" s="170">
        <f t="shared" si="83"/>
        <v>1197.5654340000001</v>
      </c>
      <c r="T811" s="170">
        <f t="shared" si="83"/>
        <v>1145.915434</v>
      </c>
      <c r="U811" s="170">
        <f t="shared" si="83"/>
        <v>1117.8654340000001</v>
      </c>
      <c r="V811" s="170">
        <f t="shared" si="83"/>
        <v>1051.0754340000001</v>
      </c>
      <c r="W811" s="170">
        <f t="shared" si="83"/>
        <v>1046.5654340000001</v>
      </c>
      <c r="X811" s="170">
        <f t="shared" si="83"/>
        <v>1036.955434</v>
      </c>
      <c r="Y811" s="170">
        <f t="shared" si="83"/>
        <v>1021.785434</v>
      </c>
      <c r="Z811" s="37"/>
      <c r="AA811" s="41">
        <v>858.78</v>
      </c>
      <c r="AB811" s="39">
        <v>859.23</v>
      </c>
      <c r="AC811" s="39">
        <v>858.95</v>
      </c>
      <c r="AD811" s="39">
        <v>864.23</v>
      </c>
      <c r="AE811" s="39">
        <v>878.48</v>
      </c>
      <c r="AF811" s="39">
        <v>889.5</v>
      </c>
      <c r="AG811" s="39">
        <v>897.06</v>
      </c>
      <c r="AH811" s="39">
        <v>1043.6500000000001</v>
      </c>
      <c r="AI811" s="39">
        <v>1046.75</v>
      </c>
      <c r="AJ811" s="39">
        <v>1048.99</v>
      </c>
      <c r="AK811" s="39">
        <v>1042.77</v>
      </c>
      <c r="AL811" s="39">
        <v>1056.01</v>
      </c>
      <c r="AM811" s="39">
        <v>1036.0999999999999</v>
      </c>
      <c r="AN811" s="39">
        <v>1074.6300000000001</v>
      </c>
      <c r="AO811" s="39">
        <v>1051.0999999999999</v>
      </c>
      <c r="AP811" s="39">
        <v>1046.74</v>
      </c>
      <c r="AQ811" s="39">
        <v>1053.9100000000001</v>
      </c>
      <c r="AR811" s="39">
        <v>1035.68</v>
      </c>
      <c r="AS811" s="39">
        <v>984.03</v>
      </c>
      <c r="AT811" s="39">
        <v>955.98</v>
      </c>
      <c r="AU811" s="39">
        <v>889.19</v>
      </c>
      <c r="AV811" s="39">
        <v>884.68</v>
      </c>
      <c r="AW811" s="39">
        <v>875.07</v>
      </c>
      <c r="AX811" s="40">
        <v>859.9</v>
      </c>
      <c r="AY811" s="340">
        <v>158.62</v>
      </c>
      <c r="AZ811" s="159">
        <v>3.2654339999999999</v>
      </c>
      <c r="BA811" s="143"/>
    </row>
    <row r="812" spans="1:53">
      <c r="A812" s="47">
        <v>27</v>
      </c>
      <c r="B812" s="170">
        <f t="shared" si="84"/>
        <v>1025.7954340000001</v>
      </c>
      <c r="C812" s="170">
        <f t="shared" si="84"/>
        <v>1021.245434</v>
      </c>
      <c r="D812" s="170">
        <f t="shared" si="84"/>
        <v>1020.7154340000001</v>
      </c>
      <c r="E812" s="170">
        <f t="shared" si="84"/>
        <v>1022.4554340000001</v>
      </c>
      <c r="F812" s="170">
        <f t="shared" si="84"/>
        <v>1038.665434</v>
      </c>
      <c r="G812" s="170">
        <f t="shared" si="84"/>
        <v>1051.9954339999999</v>
      </c>
      <c r="H812" s="170">
        <f t="shared" si="84"/>
        <v>1055.9654340000002</v>
      </c>
      <c r="I812" s="170">
        <f t="shared" si="84"/>
        <v>1102.925434</v>
      </c>
      <c r="J812" s="170">
        <f t="shared" si="84"/>
        <v>1220.6054340000001</v>
      </c>
      <c r="K812" s="170">
        <f t="shared" si="84"/>
        <v>1226.0754339999999</v>
      </c>
      <c r="L812" s="170">
        <f t="shared" si="84"/>
        <v>1176.5254340000001</v>
      </c>
      <c r="M812" s="170">
        <f t="shared" si="84"/>
        <v>1133.2454339999999</v>
      </c>
      <c r="N812" s="170">
        <f t="shared" si="84"/>
        <v>1140.3454340000001</v>
      </c>
      <c r="O812" s="170">
        <f t="shared" si="84"/>
        <v>1111.8254340000001</v>
      </c>
      <c r="P812" s="170">
        <f t="shared" si="84"/>
        <v>1050.9854340000002</v>
      </c>
      <c r="Q812" s="170">
        <f t="shared" si="84"/>
        <v>1098.1154340000001</v>
      </c>
      <c r="R812" s="170">
        <f t="shared" si="85"/>
        <v>1056.5754340000001</v>
      </c>
      <c r="S812" s="170">
        <f t="shared" si="83"/>
        <v>1057.3254340000001</v>
      </c>
      <c r="T812" s="170">
        <f t="shared" si="83"/>
        <v>1056.1054340000001</v>
      </c>
      <c r="U812" s="170">
        <f t="shared" si="83"/>
        <v>1053.9654340000002</v>
      </c>
      <c r="V812" s="170">
        <f t="shared" si="83"/>
        <v>1051.685434</v>
      </c>
      <c r="W812" s="170">
        <f t="shared" si="83"/>
        <v>1040.7354340000002</v>
      </c>
      <c r="X812" s="170">
        <f t="shared" si="83"/>
        <v>1038.6054340000001</v>
      </c>
      <c r="Y812" s="170">
        <f t="shared" si="83"/>
        <v>1024.7954340000001</v>
      </c>
      <c r="Z812" s="37"/>
      <c r="AA812" s="41">
        <v>863.91</v>
      </c>
      <c r="AB812" s="39">
        <v>859.36</v>
      </c>
      <c r="AC812" s="39">
        <v>858.83</v>
      </c>
      <c r="AD812" s="39">
        <v>860.57</v>
      </c>
      <c r="AE812" s="39">
        <v>876.78</v>
      </c>
      <c r="AF812" s="39">
        <v>890.11</v>
      </c>
      <c r="AG812" s="39">
        <v>894.08</v>
      </c>
      <c r="AH812" s="39">
        <v>941.04</v>
      </c>
      <c r="AI812" s="39">
        <v>1058.72</v>
      </c>
      <c r="AJ812" s="39">
        <v>1064.19</v>
      </c>
      <c r="AK812" s="39">
        <v>1014.64</v>
      </c>
      <c r="AL812" s="39">
        <v>971.36</v>
      </c>
      <c r="AM812" s="39">
        <v>978.46</v>
      </c>
      <c r="AN812" s="39">
        <v>949.94</v>
      </c>
      <c r="AO812" s="39">
        <v>889.1</v>
      </c>
      <c r="AP812" s="39">
        <v>936.23</v>
      </c>
      <c r="AQ812" s="39">
        <v>894.69</v>
      </c>
      <c r="AR812" s="39">
        <v>895.44</v>
      </c>
      <c r="AS812" s="39">
        <v>894.22</v>
      </c>
      <c r="AT812" s="39">
        <v>892.08</v>
      </c>
      <c r="AU812" s="39">
        <v>889.8</v>
      </c>
      <c r="AV812" s="39">
        <v>878.85</v>
      </c>
      <c r="AW812" s="39">
        <v>876.72</v>
      </c>
      <c r="AX812" s="40">
        <v>862.91</v>
      </c>
      <c r="AY812" s="340">
        <v>158.62</v>
      </c>
      <c r="AZ812" s="159">
        <v>3.2654339999999999</v>
      </c>
      <c r="BA812" s="143"/>
    </row>
    <row r="813" spans="1:53">
      <c r="A813" s="47">
        <v>28</v>
      </c>
      <c r="B813" s="170">
        <f t="shared" si="84"/>
        <v>1060.7654339999999</v>
      </c>
      <c r="C813" s="170">
        <f t="shared" si="84"/>
        <v>1061.5854340000001</v>
      </c>
      <c r="D813" s="170">
        <f t="shared" si="84"/>
        <v>1054.5054340000002</v>
      </c>
      <c r="E813" s="170">
        <f t="shared" si="84"/>
        <v>1060.7454339999999</v>
      </c>
      <c r="F813" s="170">
        <f t="shared" si="84"/>
        <v>1072.7554340000002</v>
      </c>
      <c r="G813" s="170">
        <f t="shared" si="84"/>
        <v>1078.6154340000001</v>
      </c>
      <c r="H813" s="170">
        <f t="shared" si="84"/>
        <v>1107.705434</v>
      </c>
      <c r="I813" s="170">
        <f t="shared" si="84"/>
        <v>1308.4054339999998</v>
      </c>
      <c r="J813" s="170">
        <f t="shared" si="84"/>
        <v>1295.685434</v>
      </c>
      <c r="K813" s="170">
        <f t="shared" si="84"/>
        <v>1343.975434</v>
      </c>
      <c r="L813" s="170">
        <f t="shared" si="84"/>
        <v>1270.8054339999999</v>
      </c>
      <c r="M813" s="170">
        <f t="shared" si="84"/>
        <v>1268.2954340000001</v>
      </c>
      <c r="N813" s="170">
        <f t="shared" si="84"/>
        <v>1184.0754340000003</v>
      </c>
      <c r="O813" s="170">
        <f t="shared" si="84"/>
        <v>1250.4254339999998</v>
      </c>
      <c r="P813" s="170">
        <f t="shared" si="84"/>
        <v>1327.3454339999998</v>
      </c>
      <c r="Q813" s="170">
        <f t="shared" si="84"/>
        <v>1351.3654339999998</v>
      </c>
      <c r="R813" s="170">
        <f t="shared" si="85"/>
        <v>1356.7854339999999</v>
      </c>
      <c r="S813" s="170">
        <f t="shared" si="83"/>
        <v>1350.0254340000001</v>
      </c>
      <c r="T813" s="170">
        <f t="shared" si="83"/>
        <v>1363.145434</v>
      </c>
      <c r="U813" s="170">
        <f t="shared" si="83"/>
        <v>1120.6154340000001</v>
      </c>
      <c r="V813" s="170">
        <f t="shared" si="83"/>
        <v>1084.5654340000001</v>
      </c>
      <c r="W813" s="170">
        <f t="shared" si="83"/>
        <v>1079.6154340000001</v>
      </c>
      <c r="X813" s="170">
        <f t="shared" si="83"/>
        <v>1073.9954339999999</v>
      </c>
      <c r="Y813" s="170">
        <f t="shared" si="83"/>
        <v>1070.475434</v>
      </c>
      <c r="Z813" s="37"/>
      <c r="AA813" s="41">
        <v>898.88</v>
      </c>
      <c r="AB813" s="39">
        <v>899.7</v>
      </c>
      <c r="AC813" s="39">
        <v>892.62</v>
      </c>
      <c r="AD813" s="39">
        <v>898.86</v>
      </c>
      <c r="AE813" s="39">
        <v>910.87</v>
      </c>
      <c r="AF813" s="39">
        <v>916.73</v>
      </c>
      <c r="AG813" s="39">
        <v>945.82</v>
      </c>
      <c r="AH813" s="39">
        <v>1146.52</v>
      </c>
      <c r="AI813" s="39">
        <v>1133.8</v>
      </c>
      <c r="AJ813" s="39">
        <v>1182.0899999999999</v>
      </c>
      <c r="AK813" s="39">
        <v>1108.92</v>
      </c>
      <c r="AL813" s="39">
        <v>1106.4100000000001</v>
      </c>
      <c r="AM813" s="39">
        <v>1022.1900000000002</v>
      </c>
      <c r="AN813" s="39">
        <v>1088.54</v>
      </c>
      <c r="AO813" s="39">
        <v>1165.46</v>
      </c>
      <c r="AP813" s="39">
        <v>1189.48</v>
      </c>
      <c r="AQ813" s="39">
        <v>1194.9000000000001</v>
      </c>
      <c r="AR813" s="39">
        <v>1188.1400000000001</v>
      </c>
      <c r="AS813" s="39">
        <v>1201.26</v>
      </c>
      <c r="AT813" s="39">
        <v>958.73</v>
      </c>
      <c r="AU813" s="39">
        <v>922.68</v>
      </c>
      <c r="AV813" s="39">
        <v>917.73</v>
      </c>
      <c r="AW813" s="39">
        <v>912.11</v>
      </c>
      <c r="AX813" s="40">
        <v>908.59</v>
      </c>
      <c r="AY813" s="340">
        <v>158.62</v>
      </c>
      <c r="AZ813" s="159">
        <v>3.2654339999999999</v>
      </c>
      <c r="BA813" s="143"/>
    </row>
    <row r="814" spans="1:53">
      <c r="A814" s="47">
        <v>29</v>
      </c>
      <c r="B814" s="170">
        <f t="shared" si="84"/>
        <v>1069.5054340000002</v>
      </c>
      <c r="C814" s="170">
        <f t="shared" si="84"/>
        <v>1069.0354339999999</v>
      </c>
      <c r="D814" s="170">
        <f t="shared" si="84"/>
        <v>1069.3254340000001</v>
      </c>
      <c r="E814" s="170">
        <f t="shared" si="84"/>
        <v>1070.2554340000002</v>
      </c>
      <c r="F814" s="170">
        <f t="shared" si="84"/>
        <v>1072.375434</v>
      </c>
      <c r="G814" s="170">
        <f t="shared" si="84"/>
        <v>1071.0054340000002</v>
      </c>
      <c r="H814" s="170">
        <f t="shared" si="84"/>
        <v>1076.875434</v>
      </c>
      <c r="I814" s="170">
        <f t="shared" si="84"/>
        <v>1131.2854339999999</v>
      </c>
      <c r="J814" s="170">
        <f t="shared" si="84"/>
        <v>1290.0754339999999</v>
      </c>
      <c r="K814" s="170">
        <f t="shared" si="84"/>
        <v>1345.6754339999998</v>
      </c>
      <c r="L814" s="170">
        <f t="shared" si="84"/>
        <v>1367.4454339999998</v>
      </c>
      <c r="M814" s="170">
        <f t="shared" si="84"/>
        <v>1354.8354340000001</v>
      </c>
      <c r="N814" s="170">
        <f t="shared" si="84"/>
        <v>1348.6154339999998</v>
      </c>
      <c r="O814" s="170">
        <f t="shared" si="84"/>
        <v>1342.2954340000001</v>
      </c>
      <c r="P814" s="170">
        <f t="shared" si="84"/>
        <v>1344.7554339999997</v>
      </c>
      <c r="Q814" s="170">
        <f t="shared" si="84"/>
        <v>1367.415434</v>
      </c>
      <c r="R814" s="170">
        <f t="shared" si="85"/>
        <v>1410.5754339999999</v>
      </c>
      <c r="S814" s="170">
        <f t="shared" si="83"/>
        <v>1387.7954340000001</v>
      </c>
      <c r="T814" s="170">
        <f t="shared" si="83"/>
        <v>1344.6154339999998</v>
      </c>
      <c r="U814" s="170">
        <f t="shared" si="83"/>
        <v>1271.8454339999998</v>
      </c>
      <c r="V814" s="170">
        <f t="shared" si="83"/>
        <v>1222.0754339999999</v>
      </c>
      <c r="W814" s="170">
        <f t="shared" si="83"/>
        <v>1076.3154340000001</v>
      </c>
      <c r="X814" s="170">
        <f t="shared" si="83"/>
        <v>1071.5454340000001</v>
      </c>
      <c r="Y814" s="170">
        <f t="shared" si="83"/>
        <v>1063.5854340000001</v>
      </c>
      <c r="Z814" s="37"/>
      <c r="AA814" s="41">
        <v>907.62</v>
      </c>
      <c r="AB814" s="39">
        <v>907.15</v>
      </c>
      <c r="AC814" s="39">
        <v>907.44</v>
      </c>
      <c r="AD814" s="39">
        <v>908.37</v>
      </c>
      <c r="AE814" s="39">
        <v>910.49</v>
      </c>
      <c r="AF814" s="39">
        <v>909.12</v>
      </c>
      <c r="AG814" s="39">
        <v>914.99</v>
      </c>
      <c r="AH814" s="39">
        <v>969.4</v>
      </c>
      <c r="AI814" s="39">
        <v>1128.19</v>
      </c>
      <c r="AJ814" s="39">
        <v>1183.79</v>
      </c>
      <c r="AK814" s="39">
        <v>1205.56</v>
      </c>
      <c r="AL814" s="39">
        <v>1192.95</v>
      </c>
      <c r="AM814" s="39">
        <v>1186.73</v>
      </c>
      <c r="AN814" s="39">
        <v>1180.4100000000001</v>
      </c>
      <c r="AO814" s="39">
        <v>1182.8699999999999</v>
      </c>
      <c r="AP814" s="39">
        <v>1205.53</v>
      </c>
      <c r="AQ814" s="39">
        <v>1248.69</v>
      </c>
      <c r="AR814" s="39">
        <v>1225.9100000000001</v>
      </c>
      <c r="AS814" s="39">
        <v>1182.73</v>
      </c>
      <c r="AT814" s="39">
        <v>1109.96</v>
      </c>
      <c r="AU814" s="39">
        <v>1060.19</v>
      </c>
      <c r="AV814" s="39">
        <v>914.43</v>
      </c>
      <c r="AW814" s="39">
        <v>909.66</v>
      </c>
      <c r="AX814" s="40">
        <v>901.7</v>
      </c>
      <c r="AY814" s="340">
        <v>158.62</v>
      </c>
      <c r="AZ814" s="159">
        <v>3.2654339999999999</v>
      </c>
      <c r="BA814" s="143"/>
    </row>
    <row r="815" spans="1:53">
      <c r="A815" s="47">
        <v>30</v>
      </c>
      <c r="B815" s="170">
        <f t="shared" si="84"/>
        <v>0</v>
      </c>
      <c r="C815" s="170">
        <f t="shared" si="84"/>
        <v>0</v>
      </c>
      <c r="D815" s="170">
        <f t="shared" si="84"/>
        <v>0</v>
      </c>
      <c r="E815" s="170">
        <f t="shared" si="84"/>
        <v>0</v>
      </c>
      <c r="F815" s="170">
        <f t="shared" si="84"/>
        <v>0</v>
      </c>
      <c r="G815" s="170">
        <f t="shared" si="84"/>
        <v>0</v>
      </c>
      <c r="H815" s="170">
        <f t="shared" si="84"/>
        <v>0</v>
      </c>
      <c r="I815" s="170">
        <f t="shared" si="84"/>
        <v>0</v>
      </c>
      <c r="J815" s="170">
        <f t="shared" si="84"/>
        <v>0</v>
      </c>
      <c r="K815" s="170">
        <f t="shared" si="84"/>
        <v>0</v>
      </c>
      <c r="L815" s="170">
        <f t="shared" si="84"/>
        <v>0</v>
      </c>
      <c r="M815" s="170">
        <f t="shared" si="84"/>
        <v>0</v>
      </c>
      <c r="N815" s="170">
        <f t="shared" si="84"/>
        <v>0</v>
      </c>
      <c r="O815" s="170">
        <f t="shared" si="84"/>
        <v>0</v>
      </c>
      <c r="P815" s="170">
        <f t="shared" si="84"/>
        <v>0</v>
      </c>
      <c r="Q815" s="170">
        <f t="shared" si="84"/>
        <v>0</v>
      </c>
      <c r="R815" s="170">
        <f t="shared" si="85"/>
        <v>0</v>
      </c>
      <c r="S815" s="170">
        <f t="shared" si="83"/>
        <v>0</v>
      </c>
      <c r="T815" s="170">
        <f t="shared" si="83"/>
        <v>0</v>
      </c>
      <c r="U815" s="170">
        <f t="shared" si="83"/>
        <v>0</v>
      </c>
      <c r="V815" s="170">
        <f t="shared" si="83"/>
        <v>0</v>
      </c>
      <c r="W815" s="170">
        <f t="shared" si="83"/>
        <v>0</v>
      </c>
      <c r="X815" s="170">
        <f t="shared" si="83"/>
        <v>0</v>
      </c>
      <c r="Y815" s="170">
        <f t="shared" si="83"/>
        <v>0</v>
      </c>
      <c r="Z815" s="37"/>
      <c r="AA815" s="41">
        <v>0</v>
      </c>
      <c r="AB815" s="39">
        <v>0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0</v>
      </c>
      <c r="AI815" s="39">
        <v>0</v>
      </c>
      <c r="AJ815" s="39">
        <v>0</v>
      </c>
      <c r="AK815" s="39">
        <v>0</v>
      </c>
      <c r="AL815" s="39">
        <v>0</v>
      </c>
      <c r="AM815" s="39">
        <v>0</v>
      </c>
      <c r="AN815" s="39">
        <v>0</v>
      </c>
      <c r="AO815" s="39">
        <v>0</v>
      </c>
      <c r="AP815" s="39">
        <v>0</v>
      </c>
      <c r="AQ815" s="39">
        <v>0</v>
      </c>
      <c r="AR815" s="39">
        <v>0</v>
      </c>
      <c r="AS815" s="39">
        <v>0</v>
      </c>
      <c r="AT815" s="39">
        <v>0</v>
      </c>
      <c r="AU815" s="39">
        <v>0</v>
      </c>
      <c r="AV815" s="39">
        <v>0</v>
      </c>
      <c r="AW815" s="39">
        <v>0</v>
      </c>
      <c r="AX815" s="40">
        <v>0</v>
      </c>
      <c r="AY815" s="340">
        <v>0</v>
      </c>
      <c r="AZ815" s="159">
        <v>0</v>
      </c>
      <c r="BA815" s="143"/>
    </row>
    <row r="816" spans="1:53" ht="13.5" thickBot="1">
      <c r="A816" s="154">
        <v>31</v>
      </c>
      <c r="B816" s="170">
        <f t="shared" si="84"/>
        <v>0</v>
      </c>
      <c r="C816" s="170">
        <f t="shared" si="84"/>
        <v>0</v>
      </c>
      <c r="D816" s="170">
        <f t="shared" si="84"/>
        <v>0</v>
      </c>
      <c r="E816" s="170">
        <f t="shared" si="84"/>
        <v>0</v>
      </c>
      <c r="F816" s="170">
        <f t="shared" si="84"/>
        <v>0</v>
      </c>
      <c r="G816" s="170">
        <f t="shared" si="84"/>
        <v>0</v>
      </c>
      <c r="H816" s="170">
        <f t="shared" si="84"/>
        <v>0</v>
      </c>
      <c r="I816" s="170">
        <f t="shared" si="84"/>
        <v>0</v>
      </c>
      <c r="J816" s="170">
        <f t="shared" si="84"/>
        <v>0</v>
      </c>
      <c r="K816" s="170">
        <f t="shared" si="84"/>
        <v>0</v>
      </c>
      <c r="L816" s="170">
        <f t="shared" si="84"/>
        <v>0</v>
      </c>
      <c r="M816" s="170">
        <f t="shared" si="84"/>
        <v>0</v>
      </c>
      <c r="N816" s="170">
        <f t="shared" si="84"/>
        <v>0</v>
      </c>
      <c r="O816" s="170">
        <f t="shared" si="84"/>
        <v>0</v>
      </c>
      <c r="P816" s="170">
        <f t="shared" si="84"/>
        <v>0</v>
      </c>
      <c r="Q816" s="170">
        <f t="shared" si="84"/>
        <v>0</v>
      </c>
      <c r="R816" s="170">
        <f t="shared" si="85"/>
        <v>0</v>
      </c>
      <c r="S816" s="170">
        <f t="shared" si="83"/>
        <v>0</v>
      </c>
      <c r="T816" s="170">
        <f t="shared" si="83"/>
        <v>0</v>
      </c>
      <c r="U816" s="170">
        <f t="shared" si="83"/>
        <v>0</v>
      </c>
      <c r="V816" s="170">
        <f t="shared" si="83"/>
        <v>0</v>
      </c>
      <c r="W816" s="170">
        <f t="shared" si="83"/>
        <v>0</v>
      </c>
      <c r="X816" s="170">
        <f t="shared" si="83"/>
        <v>0</v>
      </c>
      <c r="Y816" s="170">
        <f t="shared" si="83"/>
        <v>0</v>
      </c>
      <c r="Z816" s="37"/>
      <c r="AA816" s="72">
        <v>0</v>
      </c>
      <c r="AB816" s="73">
        <v>0</v>
      </c>
      <c r="AC816" s="73">
        <v>0</v>
      </c>
      <c r="AD816" s="73">
        <v>0</v>
      </c>
      <c r="AE816" s="73">
        <v>0</v>
      </c>
      <c r="AF816" s="73">
        <v>0</v>
      </c>
      <c r="AG816" s="73">
        <v>0</v>
      </c>
      <c r="AH816" s="73">
        <v>0</v>
      </c>
      <c r="AI816" s="73">
        <v>0</v>
      </c>
      <c r="AJ816" s="73">
        <v>0</v>
      </c>
      <c r="AK816" s="73">
        <v>0</v>
      </c>
      <c r="AL816" s="73">
        <v>0</v>
      </c>
      <c r="AM816" s="73">
        <v>0</v>
      </c>
      <c r="AN816" s="73">
        <v>0</v>
      </c>
      <c r="AO816" s="73">
        <v>0</v>
      </c>
      <c r="AP816" s="73">
        <v>0</v>
      </c>
      <c r="AQ816" s="73">
        <v>0</v>
      </c>
      <c r="AR816" s="73">
        <v>0</v>
      </c>
      <c r="AS816" s="73">
        <v>0</v>
      </c>
      <c r="AT816" s="73">
        <v>0</v>
      </c>
      <c r="AU816" s="73">
        <v>0</v>
      </c>
      <c r="AV816" s="73">
        <v>0</v>
      </c>
      <c r="AW816" s="73">
        <v>0</v>
      </c>
      <c r="AX816" s="130">
        <v>0</v>
      </c>
      <c r="AY816" s="341">
        <v>0</v>
      </c>
      <c r="AZ816" s="160">
        <v>0</v>
      </c>
      <c r="BA816" s="174" t="b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4" t="s">
        <v>2</v>
      </c>
      <c r="B818" s="447" t="s">
        <v>137</v>
      </c>
      <c r="C818" s="447"/>
      <c r="D818" s="447"/>
      <c r="E818" s="447"/>
      <c r="F818" s="447"/>
      <c r="G818" s="447"/>
      <c r="H818" s="447"/>
      <c r="I818" s="447"/>
      <c r="J818" s="447"/>
      <c r="K818" s="447"/>
      <c r="L818" s="447"/>
      <c r="M818" s="447"/>
      <c r="N818" s="447"/>
      <c r="O818" s="447"/>
      <c r="P818" s="447"/>
      <c r="Q818" s="447"/>
      <c r="R818" s="447"/>
      <c r="S818" s="447"/>
      <c r="T818" s="447"/>
      <c r="U818" s="447"/>
      <c r="V818" s="447"/>
      <c r="W818" s="447"/>
      <c r="X818" s="447"/>
      <c r="Y818" s="448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5"/>
      <c r="B819" s="435" t="s">
        <v>3</v>
      </c>
      <c r="C819" s="435"/>
      <c r="D819" s="435"/>
      <c r="E819" s="435"/>
      <c r="F819" s="435"/>
      <c r="G819" s="435"/>
      <c r="H819" s="435"/>
      <c r="I819" s="435"/>
      <c r="J819" s="435"/>
      <c r="K819" s="435"/>
      <c r="L819" s="435"/>
      <c r="M819" s="435"/>
      <c r="N819" s="435"/>
      <c r="O819" s="435"/>
      <c r="P819" s="435"/>
      <c r="Q819" s="435"/>
      <c r="R819" s="435"/>
      <c r="S819" s="435"/>
      <c r="T819" s="435"/>
      <c r="U819" s="435"/>
      <c r="V819" s="435"/>
      <c r="W819" s="435"/>
      <c r="X819" s="435"/>
      <c r="Y819" s="436"/>
      <c r="AA819" s="450" t="s">
        <v>89</v>
      </c>
      <c r="AB819" s="451"/>
      <c r="AC819" s="451"/>
      <c r="AD819" s="451"/>
      <c r="AE819" s="451"/>
      <c r="AF819" s="451"/>
      <c r="AG819" s="451"/>
      <c r="AH819" s="451"/>
      <c r="AI819" s="451"/>
      <c r="AJ819" s="451"/>
      <c r="AK819" s="451"/>
      <c r="AL819" s="451"/>
      <c r="AM819" s="451"/>
      <c r="AN819" s="451"/>
      <c r="AO819" s="451"/>
      <c r="AP819" s="451"/>
      <c r="AQ819" s="451"/>
      <c r="AR819" s="451"/>
      <c r="AS819" s="451"/>
      <c r="AT819" s="451"/>
      <c r="AU819" s="451"/>
      <c r="AV819" s="451"/>
      <c r="AW819" s="451"/>
      <c r="AX819" s="452"/>
      <c r="AY819" s="489" t="str">
        <f>AY783</f>
        <v>Сбытовая надбавка</v>
      </c>
      <c r="AZ819" s="484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5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32"/>
      <c r="AZ820" s="485"/>
      <c r="BA820" s="177" t="s">
        <v>29</v>
      </c>
    </row>
    <row r="821" spans="1:137" s="173" customFormat="1" ht="16.149999999999999" customHeight="1">
      <c r="A821" s="440" t="s">
        <v>207</v>
      </c>
      <c r="B821" s="441"/>
      <c r="C821" s="441"/>
      <c r="D821" s="441"/>
      <c r="E821" s="441"/>
      <c r="F821" s="441"/>
      <c r="G821" s="441"/>
      <c r="H821" s="441"/>
      <c r="I821" s="441"/>
      <c r="J821" s="441"/>
      <c r="K821" s="441"/>
      <c r="L821" s="441"/>
      <c r="M821" s="441"/>
      <c r="N821" s="441"/>
      <c r="O821" s="441"/>
      <c r="P821" s="441"/>
      <c r="Q821" s="441"/>
      <c r="R821" s="441"/>
      <c r="S821" s="441"/>
      <c r="T821" s="441"/>
      <c r="U821" s="441"/>
      <c r="V821" s="441"/>
      <c r="W821" s="441"/>
      <c r="X821" s="441"/>
      <c r="Y821" s="442"/>
      <c r="AA821" s="437">
        <v>2</v>
      </c>
      <c r="AB821" s="438"/>
      <c r="AC821" s="438"/>
      <c r="AD821" s="438"/>
      <c r="AE821" s="438"/>
      <c r="AF821" s="438"/>
      <c r="AG821" s="438"/>
      <c r="AH821" s="438"/>
      <c r="AI821" s="438"/>
      <c r="AJ821" s="438"/>
      <c r="AK821" s="438"/>
      <c r="AL821" s="438"/>
      <c r="AM821" s="438"/>
      <c r="AN821" s="438"/>
      <c r="AO821" s="438"/>
      <c r="AP821" s="438"/>
      <c r="AQ821" s="438"/>
      <c r="AR821" s="438"/>
      <c r="AS821" s="438"/>
      <c r="AT821" s="438"/>
      <c r="AU821" s="438"/>
      <c r="AV821" s="438"/>
      <c r="AW821" s="438"/>
      <c r="AX821" s="439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1116.0054340000002</v>
      </c>
      <c r="C822" s="170">
        <f t="shared" ref="C822:R837" si="86">AB822+$BA822+$AZ822+$AY822</f>
        <v>1115.155434</v>
      </c>
      <c r="D822" s="170">
        <f t="shared" si="86"/>
        <v>1115.145434</v>
      </c>
      <c r="E822" s="170">
        <f t="shared" si="86"/>
        <v>1116.185434</v>
      </c>
      <c r="F822" s="170">
        <f t="shared" si="86"/>
        <v>1117.1954340000002</v>
      </c>
      <c r="G822" s="170">
        <f t="shared" si="86"/>
        <v>1120.895434</v>
      </c>
      <c r="H822" s="170">
        <f t="shared" si="86"/>
        <v>1126.875434</v>
      </c>
      <c r="I822" s="170">
        <f t="shared" si="86"/>
        <v>1134.725434</v>
      </c>
      <c r="J822" s="170">
        <f t="shared" si="86"/>
        <v>1142.895434</v>
      </c>
      <c r="K822" s="170">
        <f t="shared" si="86"/>
        <v>1143.4254340000002</v>
      </c>
      <c r="L822" s="170">
        <f t="shared" si="86"/>
        <v>1142.4654340000002</v>
      </c>
      <c r="M822" s="170">
        <f t="shared" si="86"/>
        <v>1141.895434</v>
      </c>
      <c r="N822" s="170">
        <f t="shared" si="86"/>
        <v>1141.9254340000002</v>
      </c>
      <c r="O822" s="170">
        <f t="shared" si="86"/>
        <v>1142.165434</v>
      </c>
      <c r="P822" s="170">
        <f t="shared" si="86"/>
        <v>1151.395434</v>
      </c>
      <c r="Q822" s="170">
        <f t="shared" si="86"/>
        <v>1165.135434</v>
      </c>
      <c r="R822" s="170">
        <f t="shared" si="86"/>
        <v>1166.475434</v>
      </c>
      <c r="S822" s="170">
        <f t="shared" ref="S822:Y852" si="87">AR822+$BA822+$AZ822+$AY822</f>
        <v>1152.875434</v>
      </c>
      <c r="T822" s="170">
        <f t="shared" si="87"/>
        <v>1142.0754340000001</v>
      </c>
      <c r="U822" s="170">
        <f t="shared" si="87"/>
        <v>1141.8354340000001</v>
      </c>
      <c r="V822" s="170">
        <f t="shared" si="87"/>
        <v>1138.7854339999999</v>
      </c>
      <c r="W822" s="170">
        <f t="shared" si="87"/>
        <v>1130.3054340000001</v>
      </c>
      <c r="X822" s="170">
        <f t="shared" si="87"/>
        <v>1119.2154340000002</v>
      </c>
      <c r="Y822" s="170">
        <f t="shared" si="87"/>
        <v>1116.875434</v>
      </c>
      <c r="Z822" s="37"/>
      <c r="AA822" s="41">
        <v>878.9</v>
      </c>
      <c r="AB822" s="39">
        <v>878.05</v>
      </c>
      <c r="AC822" s="39">
        <v>878.04</v>
      </c>
      <c r="AD822" s="39">
        <v>879.08</v>
      </c>
      <c r="AE822" s="39">
        <v>880.09</v>
      </c>
      <c r="AF822" s="39">
        <v>883.79</v>
      </c>
      <c r="AG822" s="39">
        <v>889.77</v>
      </c>
      <c r="AH822" s="39">
        <v>897.62</v>
      </c>
      <c r="AI822" s="39">
        <v>905.79</v>
      </c>
      <c r="AJ822" s="39">
        <v>906.32</v>
      </c>
      <c r="AK822" s="39">
        <v>905.36</v>
      </c>
      <c r="AL822" s="39">
        <v>904.79</v>
      </c>
      <c r="AM822" s="39">
        <v>904.82</v>
      </c>
      <c r="AN822" s="39">
        <v>905.06</v>
      </c>
      <c r="AO822" s="39">
        <v>914.29</v>
      </c>
      <c r="AP822" s="39">
        <v>928.03</v>
      </c>
      <c r="AQ822" s="39">
        <v>929.37</v>
      </c>
      <c r="AR822" s="39">
        <v>915.77</v>
      </c>
      <c r="AS822" s="39">
        <v>904.97</v>
      </c>
      <c r="AT822" s="39">
        <v>904.73</v>
      </c>
      <c r="AU822" s="39">
        <v>901.68</v>
      </c>
      <c r="AV822" s="39">
        <v>893.2</v>
      </c>
      <c r="AW822" s="39">
        <v>882.11</v>
      </c>
      <c r="AX822" s="40">
        <v>879.77</v>
      </c>
      <c r="AY822" s="339">
        <v>158.62</v>
      </c>
      <c r="AZ822" s="175">
        <v>3.2654339999999999</v>
      </c>
      <c r="BA822" s="178">
        <v>75.22</v>
      </c>
    </row>
    <row r="823" spans="1:137">
      <c r="A823" s="47">
        <v>2</v>
      </c>
      <c r="B823" s="170">
        <f t="shared" ref="B823:Q852" si="88">AA823+$BA823+$AZ823+$AY823</f>
        <v>1116.435434</v>
      </c>
      <c r="C823" s="170">
        <f t="shared" si="86"/>
        <v>1116.2554340000002</v>
      </c>
      <c r="D823" s="170">
        <f t="shared" si="86"/>
        <v>1116.3654340000001</v>
      </c>
      <c r="E823" s="170">
        <f t="shared" si="86"/>
        <v>1117.0854340000001</v>
      </c>
      <c r="F823" s="170">
        <f t="shared" si="86"/>
        <v>1118.2154340000002</v>
      </c>
      <c r="G823" s="170">
        <f t="shared" si="86"/>
        <v>1120.185434</v>
      </c>
      <c r="H823" s="170">
        <f t="shared" si="86"/>
        <v>1123.3154340000001</v>
      </c>
      <c r="I823" s="170">
        <f t="shared" si="86"/>
        <v>1131.975434</v>
      </c>
      <c r="J823" s="170">
        <f t="shared" si="86"/>
        <v>1132.7154340000002</v>
      </c>
      <c r="K823" s="170">
        <f t="shared" si="86"/>
        <v>1155.7754340000001</v>
      </c>
      <c r="L823" s="170">
        <f t="shared" si="86"/>
        <v>1163.5054340000002</v>
      </c>
      <c r="M823" s="170">
        <f t="shared" si="86"/>
        <v>1162.6754340000002</v>
      </c>
      <c r="N823" s="170">
        <f t="shared" si="86"/>
        <v>1162.7854339999999</v>
      </c>
      <c r="O823" s="170">
        <f t="shared" si="86"/>
        <v>1166.2654339999999</v>
      </c>
      <c r="P823" s="170">
        <f t="shared" si="86"/>
        <v>1178.7554340000002</v>
      </c>
      <c r="Q823" s="170">
        <f t="shared" si="86"/>
        <v>1199.1054340000001</v>
      </c>
      <c r="R823" s="170">
        <f t="shared" si="86"/>
        <v>1218.6754339999998</v>
      </c>
      <c r="S823" s="170">
        <f t="shared" si="87"/>
        <v>1214.455434</v>
      </c>
      <c r="T823" s="170">
        <f t="shared" si="87"/>
        <v>1200.8854339999998</v>
      </c>
      <c r="U823" s="170">
        <f t="shared" si="87"/>
        <v>1169.5254340000001</v>
      </c>
      <c r="V823" s="170">
        <f t="shared" si="87"/>
        <v>1142.0754340000001</v>
      </c>
      <c r="W823" s="170">
        <f t="shared" si="87"/>
        <v>1138.385434</v>
      </c>
      <c r="X823" s="170">
        <f t="shared" si="87"/>
        <v>1122.665434</v>
      </c>
      <c r="Y823" s="170">
        <f t="shared" si="87"/>
        <v>1119.3454340000001</v>
      </c>
      <c r="Z823" s="37"/>
      <c r="AA823" s="38">
        <v>879.33</v>
      </c>
      <c r="AB823" s="39">
        <v>879.15</v>
      </c>
      <c r="AC823" s="39">
        <v>879.26</v>
      </c>
      <c r="AD823" s="39">
        <v>879.98</v>
      </c>
      <c r="AE823" s="39">
        <v>881.11</v>
      </c>
      <c r="AF823" s="39">
        <v>883.08</v>
      </c>
      <c r="AG823" s="39">
        <v>886.21</v>
      </c>
      <c r="AH823" s="39">
        <v>894.87</v>
      </c>
      <c r="AI823" s="39">
        <v>895.61</v>
      </c>
      <c r="AJ823" s="39">
        <v>918.67</v>
      </c>
      <c r="AK823" s="39">
        <v>926.4</v>
      </c>
      <c r="AL823" s="39">
        <v>925.57</v>
      </c>
      <c r="AM823" s="39">
        <v>925.68</v>
      </c>
      <c r="AN823" s="39">
        <v>929.16</v>
      </c>
      <c r="AO823" s="39">
        <v>941.65</v>
      </c>
      <c r="AP823" s="39">
        <v>962</v>
      </c>
      <c r="AQ823" s="39">
        <v>981.57</v>
      </c>
      <c r="AR823" s="39">
        <v>977.35</v>
      </c>
      <c r="AS823" s="39">
        <v>963.78</v>
      </c>
      <c r="AT823" s="39">
        <v>932.42</v>
      </c>
      <c r="AU823" s="39">
        <v>904.97</v>
      </c>
      <c r="AV823" s="39">
        <v>901.28</v>
      </c>
      <c r="AW823" s="39">
        <v>885.56</v>
      </c>
      <c r="AX823" s="40">
        <v>882.24</v>
      </c>
      <c r="AY823" s="340">
        <v>158.62</v>
      </c>
      <c r="AZ823" s="175">
        <v>3.2654339999999999</v>
      </c>
      <c r="BA823" s="159">
        <v>75.22</v>
      </c>
    </row>
    <row r="824" spans="1:137">
      <c r="A824" s="47">
        <v>3</v>
      </c>
      <c r="B824" s="170">
        <f t="shared" si="88"/>
        <v>1116.415434</v>
      </c>
      <c r="C824" s="170">
        <f t="shared" si="86"/>
        <v>1115.885434</v>
      </c>
      <c r="D824" s="170">
        <f t="shared" si="86"/>
        <v>1113.975434</v>
      </c>
      <c r="E824" s="170">
        <f t="shared" si="86"/>
        <v>1115.5854340000001</v>
      </c>
      <c r="F824" s="170">
        <f t="shared" si="86"/>
        <v>1121.915434</v>
      </c>
      <c r="G824" s="170">
        <f t="shared" si="86"/>
        <v>1147.0754340000001</v>
      </c>
      <c r="H824" s="170">
        <f t="shared" si="86"/>
        <v>1246.7154340000002</v>
      </c>
      <c r="I824" s="170">
        <f t="shared" si="86"/>
        <v>1322.3854339999998</v>
      </c>
      <c r="J824" s="170">
        <f t="shared" si="86"/>
        <v>1355.5754339999999</v>
      </c>
      <c r="K824" s="170">
        <f t="shared" si="86"/>
        <v>1359.8854339999998</v>
      </c>
      <c r="L824" s="170">
        <f t="shared" si="86"/>
        <v>1354.7854339999999</v>
      </c>
      <c r="M824" s="170">
        <f t="shared" si="86"/>
        <v>1352.955434</v>
      </c>
      <c r="N824" s="170">
        <f t="shared" si="86"/>
        <v>1347.0454340000001</v>
      </c>
      <c r="O824" s="170">
        <f t="shared" si="86"/>
        <v>1356.5254340000001</v>
      </c>
      <c r="P824" s="170">
        <f t="shared" si="86"/>
        <v>1380.9854340000002</v>
      </c>
      <c r="Q824" s="170">
        <f t="shared" si="86"/>
        <v>1361.0654340000001</v>
      </c>
      <c r="R824" s="170">
        <f t="shared" si="86"/>
        <v>1361.0454340000001</v>
      </c>
      <c r="S824" s="170">
        <f t="shared" si="87"/>
        <v>1358.9054339999998</v>
      </c>
      <c r="T824" s="170">
        <f t="shared" si="87"/>
        <v>1325.3054339999999</v>
      </c>
      <c r="U824" s="170">
        <f t="shared" si="87"/>
        <v>1293.205434</v>
      </c>
      <c r="V824" s="170">
        <f t="shared" si="87"/>
        <v>1212.6154339999998</v>
      </c>
      <c r="W824" s="170">
        <f t="shared" si="87"/>
        <v>1159.6054340000001</v>
      </c>
      <c r="X824" s="170">
        <f t="shared" si="87"/>
        <v>1133.0054340000002</v>
      </c>
      <c r="Y824" s="170">
        <f t="shared" si="87"/>
        <v>1115.0854340000001</v>
      </c>
      <c r="Z824" s="37"/>
      <c r="AA824" s="38">
        <v>879.31</v>
      </c>
      <c r="AB824" s="39">
        <v>878.78</v>
      </c>
      <c r="AC824" s="39">
        <v>876.87</v>
      </c>
      <c r="AD824" s="39">
        <v>878.48</v>
      </c>
      <c r="AE824" s="39">
        <v>884.81</v>
      </c>
      <c r="AF824" s="39">
        <v>909.97</v>
      </c>
      <c r="AG824" s="39">
        <v>1009.6100000000001</v>
      </c>
      <c r="AH824" s="39">
        <v>1085.28</v>
      </c>
      <c r="AI824" s="39">
        <v>1118.47</v>
      </c>
      <c r="AJ824" s="39">
        <v>1122.78</v>
      </c>
      <c r="AK824" s="39">
        <v>1117.68</v>
      </c>
      <c r="AL824" s="39">
        <v>1115.8499999999999</v>
      </c>
      <c r="AM824" s="39">
        <v>1109.94</v>
      </c>
      <c r="AN824" s="39">
        <v>1119.42</v>
      </c>
      <c r="AO824" s="39">
        <v>1143.8800000000001</v>
      </c>
      <c r="AP824" s="39">
        <v>1123.96</v>
      </c>
      <c r="AQ824" s="39">
        <v>1123.94</v>
      </c>
      <c r="AR824" s="39">
        <v>1121.8</v>
      </c>
      <c r="AS824" s="39">
        <v>1088.2</v>
      </c>
      <c r="AT824" s="39">
        <v>1056.0999999999999</v>
      </c>
      <c r="AU824" s="39">
        <v>975.51</v>
      </c>
      <c r="AV824" s="39">
        <v>922.5</v>
      </c>
      <c r="AW824" s="39">
        <v>895.9</v>
      </c>
      <c r="AX824" s="40">
        <v>877.98</v>
      </c>
      <c r="AY824" s="340">
        <v>158.62</v>
      </c>
      <c r="AZ824" s="175">
        <v>3.2654339999999999</v>
      </c>
      <c r="BA824" s="159">
        <v>75.22</v>
      </c>
    </row>
    <row r="825" spans="1:137">
      <c r="A825" s="47">
        <v>4</v>
      </c>
      <c r="B825" s="170">
        <f t="shared" si="88"/>
        <v>1123.705434</v>
      </c>
      <c r="C825" s="170">
        <f t="shared" si="86"/>
        <v>1120.8154340000001</v>
      </c>
      <c r="D825" s="170">
        <f t="shared" si="86"/>
        <v>1118.395434</v>
      </c>
      <c r="E825" s="170">
        <f t="shared" si="86"/>
        <v>1121.8554340000001</v>
      </c>
      <c r="F825" s="170">
        <f t="shared" si="86"/>
        <v>1138.9254340000002</v>
      </c>
      <c r="G825" s="170">
        <f t="shared" si="86"/>
        <v>1209.0454340000001</v>
      </c>
      <c r="H825" s="170">
        <f t="shared" si="86"/>
        <v>1298.6954339999998</v>
      </c>
      <c r="I825" s="170">
        <f t="shared" si="86"/>
        <v>1375.2354340000002</v>
      </c>
      <c r="J825" s="170">
        <f t="shared" si="86"/>
        <v>1407.125434</v>
      </c>
      <c r="K825" s="170">
        <f t="shared" si="86"/>
        <v>1398.1154339999998</v>
      </c>
      <c r="L825" s="170">
        <f t="shared" si="86"/>
        <v>1422.2854339999999</v>
      </c>
      <c r="M825" s="170">
        <f t="shared" si="86"/>
        <v>1373.2154339999997</v>
      </c>
      <c r="N825" s="170">
        <f t="shared" si="86"/>
        <v>1357.5054340000002</v>
      </c>
      <c r="O825" s="170">
        <f t="shared" si="86"/>
        <v>1358.3054339999999</v>
      </c>
      <c r="P825" s="170">
        <f t="shared" si="86"/>
        <v>1371.415434</v>
      </c>
      <c r="Q825" s="170">
        <f t="shared" si="86"/>
        <v>1382.2654339999999</v>
      </c>
      <c r="R825" s="170">
        <f t="shared" si="86"/>
        <v>1402.0654340000001</v>
      </c>
      <c r="S825" s="170">
        <f t="shared" si="87"/>
        <v>1385.4654339999997</v>
      </c>
      <c r="T825" s="170">
        <f t="shared" si="87"/>
        <v>1355.685434</v>
      </c>
      <c r="U825" s="170">
        <f t="shared" si="87"/>
        <v>1324.205434</v>
      </c>
      <c r="V825" s="170">
        <f t="shared" si="87"/>
        <v>1191.8054339999999</v>
      </c>
      <c r="W825" s="170">
        <f t="shared" si="87"/>
        <v>1153.395434</v>
      </c>
      <c r="X825" s="170">
        <f t="shared" si="87"/>
        <v>1132.0254340000001</v>
      </c>
      <c r="Y825" s="170">
        <f t="shared" si="87"/>
        <v>1126.2854339999999</v>
      </c>
      <c r="Z825" s="37"/>
      <c r="AA825" s="38">
        <v>886.6</v>
      </c>
      <c r="AB825" s="39">
        <v>883.71</v>
      </c>
      <c r="AC825" s="39">
        <v>881.29</v>
      </c>
      <c r="AD825" s="39">
        <v>884.75</v>
      </c>
      <c r="AE825" s="39">
        <v>901.82</v>
      </c>
      <c r="AF825" s="39">
        <v>971.94</v>
      </c>
      <c r="AG825" s="39">
        <v>1061.5899999999999</v>
      </c>
      <c r="AH825" s="39">
        <v>1138.1300000000001</v>
      </c>
      <c r="AI825" s="39">
        <v>1170.02</v>
      </c>
      <c r="AJ825" s="39">
        <v>1161.01</v>
      </c>
      <c r="AK825" s="39">
        <v>1185.18</v>
      </c>
      <c r="AL825" s="39">
        <v>1136.1099999999999</v>
      </c>
      <c r="AM825" s="39">
        <v>1120.4000000000001</v>
      </c>
      <c r="AN825" s="39">
        <v>1121.2</v>
      </c>
      <c r="AO825" s="39">
        <v>1134.31</v>
      </c>
      <c r="AP825" s="39">
        <v>1145.1600000000001</v>
      </c>
      <c r="AQ825" s="39">
        <v>1164.96</v>
      </c>
      <c r="AR825" s="39">
        <v>1148.3599999999999</v>
      </c>
      <c r="AS825" s="39">
        <v>1118.58</v>
      </c>
      <c r="AT825" s="39">
        <v>1087.0999999999999</v>
      </c>
      <c r="AU825" s="39">
        <v>954.7</v>
      </c>
      <c r="AV825" s="39">
        <v>916.29</v>
      </c>
      <c r="AW825" s="39">
        <v>894.92</v>
      </c>
      <c r="AX825" s="40">
        <v>889.18</v>
      </c>
      <c r="AY825" s="340">
        <v>158.62</v>
      </c>
      <c r="AZ825" s="175">
        <v>3.2654339999999999</v>
      </c>
      <c r="BA825" s="159">
        <v>75.22</v>
      </c>
    </row>
    <row r="826" spans="1:137">
      <c r="A826" s="47">
        <v>5</v>
      </c>
      <c r="B826" s="170">
        <f t="shared" si="88"/>
        <v>1112.9254340000002</v>
      </c>
      <c r="C826" s="170">
        <f t="shared" si="86"/>
        <v>1111.955434</v>
      </c>
      <c r="D826" s="170">
        <f t="shared" si="86"/>
        <v>1111.385434</v>
      </c>
      <c r="E826" s="170">
        <f t="shared" si="86"/>
        <v>1113.455434</v>
      </c>
      <c r="F826" s="170">
        <f t="shared" si="86"/>
        <v>1123.0254340000001</v>
      </c>
      <c r="G826" s="170">
        <f t="shared" si="86"/>
        <v>1140.5854340000001</v>
      </c>
      <c r="H826" s="170">
        <f t="shared" si="86"/>
        <v>1236.665434</v>
      </c>
      <c r="I826" s="170">
        <f t="shared" si="86"/>
        <v>1263.3554340000001</v>
      </c>
      <c r="J826" s="170">
        <f t="shared" si="86"/>
        <v>1280.8854339999998</v>
      </c>
      <c r="K826" s="170">
        <f t="shared" si="86"/>
        <v>1282.4254339999998</v>
      </c>
      <c r="L826" s="170">
        <f t="shared" si="86"/>
        <v>1280.955434</v>
      </c>
      <c r="M826" s="170">
        <f t="shared" si="86"/>
        <v>1282.2654339999999</v>
      </c>
      <c r="N826" s="170">
        <f t="shared" si="86"/>
        <v>1277.2454339999999</v>
      </c>
      <c r="O826" s="170">
        <f t="shared" si="86"/>
        <v>1310.3454339999998</v>
      </c>
      <c r="P826" s="170">
        <f t="shared" si="86"/>
        <v>1329.6054340000001</v>
      </c>
      <c r="Q826" s="170">
        <f t="shared" si="86"/>
        <v>1351.1154339999998</v>
      </c>
      <c r="R826" s="170">
        <f t="shared" si="86"/>
        <v>1338.6354339999998</v>
      </c>
      <c r="S826" s="170">
        <f t="shared" si="87"/>
        <v>1311.0754339999999</v>
      </c>
      <c r="T826" s="170">
        <f t="shared" si="87"/>
        <v>1310.0054340000002</v>
      </c>
      <c r="U826" s="170">
        <f t="shared" si="87"/>
        <v>1270.1054340000001</v>
      </c>
      <c r="V826" s="170">
        <f t="shared" si="87"/>
        <v>1176.165434</v>
      </c>
      <c r="W826" s="170">
        <f t="shared" si="87"/>
        <v>1131.4954339999999</v>
      </c>
      <c r="X826" s="170">
        <f t="shared" si="87"/>
        <v>1127.0354339999999</v>
      </c>
      <c r="Y826" s="170">
        <f t="shared" si="87"/>
        <v>1113.435434</v>
      </c>
      <c r="Z826" s="37"/>
      <c r="AA826" s="38">
        <v>875.82</v>
      </c>
      <c r="AB826" s="39">
        <v>874.85</v>
      </c>
      <c r="AC826" s="39">
        <v>874.28</v>
      </c>
      <c r="AD826" s="39">
        <v>876.35</v>
      </c>
      <c r="AE826" s="39">
        <v>885.92</v>
      </c>
      <c r="AF826" s="39">
        <v>903.48</v>
      </c>
      <c r="AG826" s="39">
        <v>999.56</v>
      </c>
      <c r="AH826" s="39">
        <v>1026.25</v>
      </c>
      <c r="AI826" s="39">
        <v>1043.78</v>
      </c>
      <c r="AJ826" s="39">
        <v>1045.32</v>
      </c>
      <c r="AK826" s="39">
        <v>1043.8499999999999</v>
      </c>
      <c r="AL826" s="39">
        <v>1045.1600000000001</v>
      </c>
      <c r="AM826" s="39">
        <v>1040.1400000000001</v>
      </c>
      <c r="AN826" s="39">
        <v>1073.24</v>
      </c>
      <c r="AO826" s="39">
        <v>1092.5</v>
      </c>
      <c r="AP826" s="39">
        <v>1114.01</v>
      </c>
      <c r="AQ826" s="39">
        <v>1101.53</v>
      </c>
      <c r="AR826" s="39">
        <v>1073.97</v>
      </c>
      <c r="AS826" s="39">
        <v>1072.9000000000001</v>
      </c>
      <c r="AT826" s="39">
        <v>1033</v>
      </c>
      <c r="AU826" s="39">
        <v>939.06</v>
      </c>
      <c r="AV826" s="39">
        <v>894.39</v>
      </c>
      <c r="AW826" s="39">
        <v>889.93</v>
      </c>
      <c r="AX826" s="40">
        <v>876.33</v>
      </c>
      <c r="AY826" s="340">
        <v>158.62</v>
      </c>
      <c r="AZ826" s="175">
        <v>3.2654339999999999</v>
      </c>
      <c r="BA826" s="159">
        <v>75.22</v>
      </c>
    </row>
    <row r="827" spans="1:137">
      <c r="A827" s="47">
        <v>6</v>
      </c>
      <c r="B827" s="170">
        <f t="shared" si="88"/>
        <v>1108.875434</v>
      </c>
      <c r="C827" s="170">
        <f t="shared" si="86"/>
        <v>1108.6754340000002</v>
      </c>
      <c r="D827" s="170">
        <f t="shared" si="86"/>
        <v>1109.0154339999999</v>
      </c>
      <c r="E827" s="170">
        <f t="shared" si="86"/>
        <v>1111.3654340000001</v>
      </c>
      <c r="F827" s="170">
        <f t="shared" si="86"/>
        <v>1117.725434</v>
      </c>
      <c r="G827" s="170">
        <f t="shared" si="86"/>
        <v>1140.625434</v>
      </c>
      <c r="H827" s="170">
        <f t="shared" si="86"/>
        <v>1166.9654340000002</v>
      </c>
      <c r="I827" s="170">
        <f t="shared" si="86"/>
        <v>1261.5354339999999</v>
      </c>
      <c r="J827" s="170">
        <f t="shared" si="86"/>
        <v>1274.375434</v>
      </c>
      <c r="K827" s="170">
        <f t="shared" si="86"/>
        <v>1254.1554339999998</v>
      </c>
      <c r="L827" s="170">
        <f t="shared" si="86"/>
        <v>1237.8254339999999</v>
      </c>
      <c r="M827" s="170">
        <f t="shared" si="86"/>
        <v>1231.6954339999998</v>
      </c>
      <c r="N827" s="170">
        <f t="shared" si="86"/>
        <v>1171.0654340000001</v>
      </c>
      <c r="O827" s="170">
        <f t="shared" si="86"/>
        <v>1165.165434</v>
      </c>
      <c r="P827" s="170">
        <f t="shared" si="86"/>
        <v>1191.7154339999997</v>
      </c>
      <c r="Q827" s="170">
        <f t="shared" si="86"/>
        <v>1222.705434</v>
      </c>
      <c r="R827" s="170">
        <f t="shared" si="86"/>
        <v>1254.415434</v>
      </c>
      <c r="S827" s="170">
        <f t="shared" si="87"/>
        <v>1235.225434</v>
      </c>
      <c r="T827" s="170">
        <f t="shared" si="87"/>
        <v>1207.3454339999998</v>
      </c>
      <c r="U827" s="170">
        <f t="shared" si="87"/>
        <v>1200.455434</v>
      </c>
      <c r="V827" s="170">
        <f t="shared" si="87"/>
        <v>1136.5254340000001</v>
      </c>
      <c r="W827" s="170">
        <f t="shared" si="87"/>
        <v>1131.435434</v>
      </c>
      <c r="X827" s="170">
        <f t="shared" si="87"/>
        <v>1127.125434</v>
      </c>
      <c r="Y827" s="170">
        <f t="shared" si="87"/>
        <v>1110.435434</v>
      </c>
      <c r="Z827" s="37"/>
      <c r="AA827" s="38">
        <v>871.77</v>
      </c>
      <c r="AB827" s="39">
        <v>871.57</v>
      </c>
      <c r="AC827" s="39">
        <v>871.91</v>
      </c>
      <c r="AD827" s="39">
        <v>874.26</v>
      </c>
      <c r="AE827" s="39">
        <v>880.62</v>
      </c>
      <c r="AF827" s="39">
        <v>903.52</v>
      </c>
      <c r="AG827" s="39">
        <v>929.86</v>
      </c>
      <c r="AH827" s="39">
        <v>1024.43</v>
      </c>
      <c r="AI827" s="39">
        <v>1037.27</v>
      </c>
      <c r="AJ827" s="39">
        <v>1017.05</v>
      </c>
      <c r="AK827" s="39">
        <v>1000.72</v>
      </c>
      <c r="AL827" s="39">
        <v>994.59</v>
      </c>
      <c r="AM827" s="39">
        <v>933.96</v>
      </c>
      <c r="AN827" s="39">
        <v>928.06</v>
      </c>
      <c r="AO827" s="39">
        <v>954.61</v>
      </c>
      <c r="AP827" s="39">
        <v>985.6</v>
      </c>
      <c r="AQ827" s="39">
        <v>1017.31</v>
      </c>
      <c r="AR827" s="39">
        <v>998.12</v>
      </c>
      <c r="AS827" s="39">
        <v>970.24</v>
      </c>
      <c r="AT827" s="39">
        <v>963.35</v>
      </c>
      <c r="AU827" s="39">
        <v>899.42</v>
      </c>
      <c r="AV827" s="39">
        <v>894.33</v>
      </c>
      <c r="AW827" s="39">
        <v>890.02</v>
      </c>
      <c r="AX827" s="40">
        <v>873.33</v>
      </c>
      <c r="AY827" s="340">
        <v>158.62</v>
      </c>
      <c r="AZ827" s="175">
        <v>3.2654339999999999</v>
      </c>
      <c r="BA827" s="159">
        <v>75.22</v>
      </c>
    </row>
    <row r="828" spans="1:137">
      <c r="A828" s="47">
        <v>7</v>
      </c>
      <c r="B828" s="170">
        <f t="shared" si="88"/>
        <v>1110.125434</v>
      </c>
      <c r="C828" s="170">
        <f t="shared" si="86"/>
        <v>1109.475434</v>
      </c>
      <c r="D828" s="170">
        <f t="shared" si="86"/>
        <v>1109.725434</v>
      </c>
      <c r="E828" s="170">
        <f t="shared" si="86"/>
        <v>1111.8654340000001</v>
      </c>
      <c r="F828" s="170">
        <f t="shared" si="86"/>
        <v>1119.0854340000001</v>
      </c>
      <c r="G828" s="170">
        <f t="shared" si="86"/>
        <v>1141.9954339999999</v>
      </c>
      <c r="H828" s="170">
        <f t="shared" si="86"/>
        <v>1216.0954339999998</v>
      </c>
      <c r="I828" s="170">
        <f t="shared" si="86"/>
        <v>1289.8554340000001</v>
      </c>
      <c r="J828" s="170">
        <f t="shared" si="86"/>
        <v>1296.1554339999998</v>
      </c>
      <c r="K828" s="170">
        <f t="shared" si="86"/>
        <v>1301.3654339999998</v>
      </c>
      <c r="L828" s="170">
        <f t="shared" si="86"/>
        <v>1286.6154339999998</v>
      </c>
      <c r="M828" s="170">
        <f t="shared" si="86"/>
        <v>1287.915434</v>
      </c>
      <c r="N828" s="170">
        <f t="shared" si="86"/>
        <v>1279.4654339999997</v>
      </c>
      <c r="O828" s="170">
        <f t="shared" si="86"/>
        <v>1292.0954339999998</v>
      </c>
      <c r="P828" s="170">
        <f t="shared" si="86"/>
        <v>1302.0654340000001</v>
      </c>
      <c r="Q828" s="170">
        <f t="shared" si="86"/>
        <v>1326.9854340000002</v>
      </c>
      <c r="R828" s="170">
        <f t="shared" si="86"/>
        <v>1317.0554339999999</v>
      </c>
      <c r="S828" s="170">
        <f t="shared" si="87"/>
        <v>1292.9654339999997</v>
      </c>
      <c r="T828" s="170">
        <f t="shared" si="87"/>
        <v>1289.975434</v>
      </c>
      <c r="U828" s="170">
        <f t="shared" si="87"/>
        <v>1266.7854339999999</v>
      </c>
      <c r="V828" s="170">
        <f t="shared" si="87"/>
        <v>1141.975434</v>
      </c>
      <c r="W828" s="170">
        <f t="shared" si="87"/>
        <v>1135.8454340000001</v>
      </c>
      <c r="X828" s="170">
        <f t="shared" si="87"/>
        <v>1131.4954339999999</v>
      </c>
      <c r="Y828" s="170">
        <f t="shared" si="87"/>
        <v>1116.165434</v>
      </c>
      <c r="Z828" s="37"/>
      <c r="AA828" s="38">
        <v>873.02</v>
      </c>
      <c r="AB828" s="39">
        <v>872.37</v>
      </c>
      <c r="AC828" s="39">
        <v>872.62</v>
      </c>
      <c r="AD828" s="39">
        <v>874.76</v>
      </c>
      <c r="AE828" s="39">
        <v>881.98</v>
      </c>
      <c r="AF828" s="39">
        <v>904.89</v>
      </c>
      <c r="AG828" s="39">
        <v>978.99</v>
      </c>
      <c r="AH828" s="39">
        <v>1052.75</v>
      </c>
      <c r="AI828" s="39">
        <v>1059.05</v>
      </c>
      <c r="AJ828" s="39">
        <v>1064.26</v>
      </c>
      <c r="AK828" s="39">
        <v>1049.51</v>
      </c>
      <c r="AL828" s="39">
        <v>1050.81</v>
      </c>
      <c r="AM828" s="39">
        <v>1042.3599999999999</v>
      </c>
      <c r="AN828" s="39">
        <v>1054.99</v>
      </c>
      <c r="AO828" s="39">
        <v>1064.96</v>
      </c>
      <c r="AP828" s="39">
        <v>1089.8800000000001</v>
      </c>
      <c r="AQ828" s="39">
        <v>1079.95</v>
      </c>
      <c r="AR828" s="39">
        <v>1055.8599999999999</v>
      </c>
      <c r="AS828" s="39">
        <v>1052.8699999999999</v>
      </c>
      <c r="AT828" s="39">
        <v>1029.68</v>
      </c>
      <c r="AU828" s="39">
        <v>904.87</v>
      </c>
      <c r="AV828" s="39">
        <v>898.74</v>
      </c>
      <c r="AW828" s="39">
        <v>894.39</v>
      </c>
      <c r="AX828" s="40">
        <v>879.06</v>
      </c>
      <c r="AY828" s="340">
        <v>158.62</v>
      </c>
      <c r="AZ828" s="175">
        <v>3.2654339999999999</v>
      </c>
      <c r="BA828" s="159">
        <v>75.22</v>
      </c>
    </row>
    <row r="829" spans="1:137">
      <c r="A829" s="47">
        <v>8</v>
      </c>
      <c r="B829" s="170">
        <f t="shared" si="88"/>
        <v>1131.5454340000001</v>
      </c>
      <c r="C829" s="170">
        <f t="shared" si="86"/>
        <v>1130.625434</v>
      </c>
      <c r="D829" s="170">
        <f t="shared" si="86"/>
        <v>1115.395434</v>
      </c>
      <c r="E829" s="170">
        <f t="shared" si="86"/>
        <v>1111.5754340000001</v>
      </c>
      <c r="F829" s="170">
        <f t="shared" si="86"/>
        <v>1112.405434</v>
      </c>
      <c r="G829" s="170">
        <f t="shared" si="86"/>
        <v>1136.725434</v>
      </c>
      <c r="H829" s="170">
        <f t="shared" si="86"/>
        <v>1141.3254340000001</v>
      </c>
      <c r="I829" s="170">
        <f t="shared" si="86"/>
        <v>1231.1554339999998</v>
      </c>
      <c r="J829" s="170">
        <f t="shared" si="86"/>
        <v>1242.4254339999998</v>
      </c>
      <c r="K829" s="170">
        <f t="shared" si="86"/>
        <v>1299.975434</v>
      </c>
      <c r="L829" s="170">
        <f t="shared" si="86"/>
        <v>1298.8354340000001</v>
      </c>
      <c r="M829" s="170">
        <f t="shared" si="86"/>
        <v>1287.725434</v>
      </c>
      <c r="N829" s="170">
        <f t="shared" si="86"/>
        <v>1274.8654339999998</v>
      </c>
      <c r="O829" s="170">
        <f t="shared" si="86"/>
        <v>1265.6054340000001</v>
      </c>
      <c r="P829" s="170">
        <f t="shared" si="86"/>
        <v>1286.625434</v>
      </c>
      <c r="Q829" s="170">
        <f t="shared" si="86"/>
        <v>1294.6054340000001</v>
      </c>
      <c r="R829" s="170">
        <f t="shared" si="86"/>
        <v>1316.2954340000001</v>
      </c>
      <c r="S829" s="170">
        <f t="shared" si="87"/>
        <v>1307.7854339999999</v>
      </c>
      <c r="T829" s="170">
        <f t="shared" si="87"/>
        <v>1299.5454340000001</v>
      </c>
      <c r="U829" s="170">
        <f t="shared" si="87"/>
        <v>1318.705434</v>
      </c>
      <c r="V829" s="170">
        <f t="shared" si="87"/>
        <v>1261.705434</v>
      </c>
      <c r="W829" s="170">
        <f t="shared" si="87"/>
        <v>1220.2754339999997</v>
      </c>
      <c r="X829" s="170">
        <f t="shared" si="87"/>
        <v>1164.2354340000002</v>
      </c>
      <c r="Y829" s="170">
        <f t="shared" si="87"/>
        <v>1160.145434</v>
      </c>
      <c r="Z829" s="37"/>
      <c r="AA829" s="38">
        <v>894.44</v>
      </c>
      <c r="AB829" s="39">
        <v>893.52</v>
      </c>
      <c r="AC829" s="39">
        <v>878.29</v>
      </c>
      <c r="AD829" s="39">
        <v>874.47</v>
      </c>
      <c r="AE829" s="39">
        <v>875.3</v>
      </c>
      <c r="AF829" s="39">
        <v>899.62</v>
      </c>
      <c r="AG829" s="39">
        <v>904.22</v>
      </c>
      <c r="AH829" s="39">
        <v>994.05</v>
      </c>
      <c r="AI829" s="39">
        <v>1005.3199999999999</v>
      </c>
      <c r="AJ829" s="39">
        <v>1062.8699999999999</v>
      </c>
      <c r="AK829" s="39">
        <v>1061.73</v>
      </c>
      <c r="AL829" s="39">
        <v>1050.6199999999999</v>
      </c>
      <c r="AM829" s="39">
        <v>1037.76</v>
      </c>
      <c r="AN829" s="39">
        <v>1028.5</v>
      </c>
      <c r="AO829" s="39">
        <v>1049.52</v>
      </c>
      <c r="AP829" s="39">
        <v>1057.5</v>
      </c>
      <c r="AQ829" s="39">
        <v>1079.19</v>
      </c>
      <c r="AR829" s="39">
        <v>1070.68</v>
      </c>
      <c r="AS829" s="39">
        <v>1062.44</v>
      </c>
      <c r="AT829" s="39">
        <v>1081.5999999999999</v>
      </c>
      <c r="AU829" s="39">
        <v>1024.5999999999999</v>
      </c>
      <c r="AV829" s="39">
        <v>983.17</v>
      </c>
      <c r="AW829" s="39">
        <v>927.13</v>
      </c>
      <c r="AX829" s="40">
        <v>923.04</v>
      </c>
      <c r="AY829" s="340">
        <v>158.62</v>
      </c>
      <c r="AZ829" s="175">
        <v>3.2654339999999999</v>
      </c>
      <c r="BA829" s="159">
        <v>75.22</v>
      </c>
    </row>
    <row r="830" spans="1:137">
      <c r="A830" s="47">
        <v>9</v>
      </c>
      <c r="B830" s="170">
        <f t="shared" si="88"/>
        <v>1143.6054340000001</v>
      </c>
      <c r="C830" s="170">
        <f t="shared" si="86"/>
        <v>1139.5654340000001</v>
      </c>
      <c r="D830" s="170">
        <f t="shared" si="86"/>
        <v>1138.2754340000001</v>
      </c>
      <c r="E830" s="170">
        <f t="shared" si="86"/>
        <v>1111.7154340000002</v>
      </c>
      <c r="F830" s="170">
        <f t="shared" si="86"/>
        <v>1115.5754340000001</v>
      </c>
      <c r="G830" s="170">
        <f t="shared" si="86"/>
        <v>1106.5254340000001</v>
      </c>
      <c r="H830" s="170">
        <f t="shared" si="86"/>
        <v>1141.2654339999999</v>
      </c>
      <c r="I830" s="170">
        <f t="shared" si="86"/>
        <v>1146.3254340000001</v>
      </c>
      <c r="J830" s="170">
        <f t="shared" si="86"/>
        <v>1233.5454340000001</v>
      </c>
      <c r="K830" s="170">
        <f t="shared" si="86"/>
        <v>1263.8554340000001</v>
      </c>
      <c r="L830" s="170">
        <f t="shared" si="86"/>
        <v>1281.1754339999998</v>
      </c>
      <c r="M830" s="170">
        <f t="shared" si="86"/>
        <v>1254.975434</v>
      </c>
      <c r="N830" s="170">
        <f t="shared" si="86"/>
        <v>1230.0754339999999</v>
      </c>
      <c r="O830" s="170">
        <f t="shared" si="86"/>
        <v>1258.0754339999999</v>
      </c>
      <c r="P830" s="170">
        <f t="shared" si="86"/>
        <v>1299.2654339999999</v>
      </c>
      <c r="Q830" s="170">
        <f t="shared" si="86"/>
        <v>1330.9454339999998</v>
      </c>
      <c r="R830" s="170">
        <f t="shared" si="86"/>
        <v>1347.7754340000001</v>
      </c>
      <c r="S830" s="170">
        <f t="shared" si="87"/>
        <v>1364.5654340000001</v>
      </c>
      <c r="T830" s="170">
        <f t="shared" si="87"/>
        <v>1356.8354340000001</v>
      </c>
      <c r="U830" s="170">
        <f t="shared" si="87"/>
        <v>1394.0854340000001</v>
      </c>
      <c r="V830" s="170">
        <f t="shared" si="87"/>
        <v>1277.6754339999998</v>
      </c>
      <c r="W830" s="170">
        <f t="shared" si="87"/>
        <v>1208.0454340000001</v>
      </c>
      <c r="X830" s="170">
        <f t="shared" si="87"/>
        <v>1164.6054340000001</v>
      </c>
      <c r="Y830" s="170">
        <f t="shared" si="87"/>
        <v>1137.885434</v>
      </c>
      <c r="Z830" s="37"/>
      <c r="AA830" s="38">
        <v>906.5</v>
      </c>
      <c r="AB830" s="39">
        <v>902.46</v>
      </c>
      <c r="AC830" s="39">
        <v>901.17</v>
      </c>
      <c r="AD830" s="39">
        <v>874.61</v>
      </c>
      <c r="AE830" s="39">
        <v>878.47</v>
      </c>
      <c r="AF830" s="39">
        <v>869.42</v>
      </c>
      <c r="AG830" s="39">
        <v>904.16</v>
      </c>
      <c r="AH830" s="39">
        <v>909.22</v>
      </c>
      <c r="AI830" s="39">
        <v>996.44</v>
      </c>
      <c r="AJ830" s="39">
        <v>1026.75</v>
      </c>
      <c r="AK830" s="39">
        <v>1044.07</v>
      </c>
      <c r="AL830" s="39">
        <v>1017.87</v>
      </c>
      <c r="AM830" s="39">
        <v>992.97</v>
      </c>
      <c r="AN830" s="39">
        <v>1020.9699999999999</v>
      </c>
      <c r="AO830" s="39">
        <v>1062.1600000000001</v>
      </c>
      <c r="AP830" s="39">
        <v>1093.8399999999999</v>
      </c>
      <c r="AQ830" s="39">
        <v>1110.67</v>
      </c>
      <c r="AR830" s="39">
        <v>1127.46</v>
      </c>
      <c r="AS830" s="39">
        <v>1119.73</v>
      </c>
      <c r="AT830" s="39">
        <v>1156.98</v>
      </c>
      <c r="AU830" s="39">
        <v>1040.57</v>
      </c>
      <c r="AV830" s="39">
        <v>970.94</v>
      </c>
      <c r="AW830" s="39">
        <v>927.5</v>
      </c>
      <c r="AX830" s="40">
        <v>900.78</v>
      </c>
      <c r="AY830" s="340">
        <v>158.62</v>
      </c>
      <c r="AZ830" s="175">
        <v>3.2654339999999999</v>
      </c>
      <c r="BA830" s="159">
        <v>75.22</v>
      </c>
    </row>
    <row r="831" spans="1:137">
      <c r="A831" s="47">
        <v>10</v>
      </c>
      <c r="B831" s="170">
        <f t="shared" si="88"/>
        <v>1134.8454340000001</v>
      </c>
      <c r="C831" s="170">
        <f t="shared" si="86"/>
        <v>1133.955434</v>
      </c>
      <c r="D831" s="170">
        <f t="shared" si="86"/>
        <v>1134.665434</v>
      </c>
      <c r="E831" s="170">
        <f t="shared" si="86"/>
        <v>1115.165434</v>
      </c>
      <c r="F831" s="170">
        <f t="shared" si="86"/>
        <v>1127.1054340000001</v>
      </c>
      <c r="G831" s="170">
        <f t="shared" si="86"/>
        <v>1148.145434</v>
      </c>
      <c r="H831" s="170">
        <f t="shared" si="86"/>
        <v>1173.8154340000001</v>
      </c>
      <c r="I831" s="170">
        <f t="shared" si="86"/>
        <v>1236.415434</v>
      </c>
      <c r="J831" s="170">
        <f t="shared" si="86"/>
        <v>1273.2154339999997</v>
      </c>
      <c r="K831" s="170">
        <f t="shared" si="86"/>
        <v>1263.5154339999999</v>
      </c>
      <c r="L831" s="170">
        <f t="shared" si="86"/>
        <v>1200.7854339999999</v>
      </c>
      <c r="M831" s="170">
        <f t="shared" si="86"/>
        <v>1198.2554339999997</v>
      </c>
      <c r="N831" s="170">
        <f t="shared" si="86"/>
        <v>1188.8054339999999</v>
      </c>
      <c r="O831" s="170">
        <f t="shared" si="86"/>
        <v>1168.6054340000001</v>
      </c>
      <c r="P831" s="170">
        <f t="shared" si="86"/>
        <v>1254.145434</v>
      </c>
      <c r="Q831" s="170">
        <f t="shared" si="86"/>
        <v>1262.705434</v>
      </c>
      <c r="R831" s="170">
        <f t="shared" si="86"/>
        <v>1260.185434</v>
      </c>
      <c r="S831" s="170">
        <f t="shared" si="87"/>
        <v>1153.3054340000001</v>
      </c>
      <c r="T831" s="170">
        <f t="shared" si="87"/>
        <v>1143.145434</v>
      </c>
      <c r="U831" s="170">
        <f t="shared" si="87"/>
        <v>1142.655434</v>
      </c>
      <c r="V831" s="170">
        <f t="shared" si="87"/>
        <v>1139.0354339999999</v>
      </c>
      <c r="W831" s="170">
        <f t="shared" si="87"/>
        <v>1133.435434</v>
      </c>
      <c r="X831" s="170">
        <f t="shared" si="87"/>
        <v>1126.5754340000001</v>
      </c>
      <c r="Y831" s="170">
        <f t="shared" si="87"/>
        <v>1124.645434</v>
      </c>
      <c r="Z831" s="37"/>
      <c r="AA831" s="38">
        <v>897.74</v>
      </c>
      <c r="AB831" s="39">
        <v>896.85</v>
      </c>
      <c r="AC831" s="39">
        <v>897.56</v>
      </c>
      <c r="AD831" s="39">
        <v>878.06</v>
      </c>
      <c r="AE831" s="39">
        <v>890</v>
      </c>
      <c r="AF831" s="39">
        <v>911.04</v>
      </c>
      <c r="AG831" s="39">
        <v>936.71</v>
      </c>
      <c r="AH831" s="39">
        <v>999.31</v>
      </c>
      <c r="AI831" s="39">
        <v>1036.1099999999999</v>
      </c>
      <c r="AJ831" s="39">
        <v>1026.4100000000001</v>
      </c>
      <c r="AK831" s="39">
        <v>963.68</v>
      </c>
      <c r="AL831" s="39">
        <v>961.15</v>
      </c>
      <c r="AM831" s="39">
        <v>951.7</v>
      </c>
      <c r="AN831" s="39">
        <v>931.5</v>
      </c>
      <c r="AO831" s="39">
        <v>1017.04</v>
      </c>
      <c r="AP831" s="39">
        <v>1025.5999999999999</v>
      </c>
      <c r="AQ831" s="39">
        <v>1023.08</v>
      </c>
      <c r="AR831" s="39">
        <v>916.2</v>
      </c>
      <c r="AS831" s="39">
        <v>906.04</v>
      </c>
      <c r="AT831" s="39">
        <v>905.55</v>
      </c>
      <c r="AU831" s="39">
        <v>901.93</v>
      </c>
      <c r="AV831" s="39">
        <v>896.33</v>
      </c>
      <c r="AW831" s="39">
        <v>889.47</v>
      </c>
      <c r="AX831" s="40">
        <v>887.54</v>
      </c>
      <c r="AY831" s="340">
        <v>158.62</v>
      </c>
      <c r="AZ831" s="175">
        <v>3.2654339999999999</v>
      </c>
      <c r="BA831" s="159">
        <v>75.22</v>
      </c>
    </row>
    <row r="832" spans="1:137">
      <c r="A832" s="47">
        <v>11</v>
      </c>
      <c r="B832" s="170">
        <f t="shared" si="88"/>
        <v>1116.935434</v>
      </c>
      <c r="C832" s="170">
        <f t="shared" si="86"/>
        <v>1115.7454339999999</v>
      </c>
      <c r="D832" s="170">
        <f t="shared" si="86"/>
        <v>1115.5354339999999</v>
      </c>
      <c r="E832" s="170">
        <f t="shared" si="86"/>
        <v>1118.2354340000002</v>
      </c>
      <c r="F832" s="170">
        <f t="shared" si="86"/>
        <v>1133.4254340000002</v>
      </c>
      <c r="G832" s="170">
        <f t="shared" si="86"/>
        <v>1141.2954340000001</v>
      </c>
      <c r="H832" s="170">
        <f t="shared" si="86"/>
        <v>1283.3154340000001</v>
      </c>
      <c r="I832" s="170">
        <f t="shared" si="86"/>
        <v>1351.5454340000001</v>
      </c>
      <c r="J832" s="170">
        <f t="shared" si="86"/>
        <v>1390.3554340000001</v>
      </c>
      <c r="K832" s="170">
        <f t="shared" si="86"/>
        <v>1376.4454339999998</v>
      </c>
      <c r="L832" s="170">
        <f t="shared" si="86"/>
        <v>1353.8554340000001</v>
      </c>
      <c r="M832" s="170">
        <f t="shared" si="86"/>
        <v>1371.725434</v>
      </c>
      <c r="N832" s="170">
        <f t="shared" si="86"/>
        <v>1341.415434</v>
      </c>
      <c r="O832" s="170">
        <f t="shared" si="86"/>
        <v>1334.935434</v>
      </c>
      <c r="P832" s="170">
        <f t="shared" si="86"/>
        <v>1375.0154339999999</v>
      </c>
      <c r="Q832" s="170">
        <f t="shared" si="86"/>
        <v>1401.7854339999999</v>
      </c>
      <c r="R832" s="170">
        <f t="shared" si="86"/>
        <v>1412.6754339999998</v>
      </c>
      <c r="S832" s="170">
        <f t="shared" si="87"/>
        <v>1397.225434</v>
      </c>
      <c r="T832" s="170">
        <f t="shared" si="87"/>
        <v>1367.9654339999997</v>
      </c>
      <c r="U832" s="170">
        <f t="shared" si="87"/>
        <v>1338.5354339999999</v>
      </c>
      <c r="V832" s="170">
        <f t="shared" si="87"/>
        <v>1140.5154339999999</v>
      </c>
      <c r="W832" s="170">
        <f t="shared" si="87"/>
        <v>1129.3154340000001</v>
      </c>
      <c r="X832" s="170">
        <f t="shared" si="87"/>
        <v>1123.8554340000001</v>
      </c>
      <c r="Y832" s="170">
        <f t="shared" si="87"/>
        <v>1116.2154340000002</v>
      </c>
      <c r="Z832" s="37"/>
      <c r="AA832" s="41">
        <v>879.83</v>
      </c>
      <c r="AB832" s="39">
        <v>878.64</v>
      </c>
      <c r="AC832" s="39">
        <v>878.43</v>
      </c>
      <c r="AD832" s="39">
        <v>881.13</v>
      </c>
      <c r="AE832" s="39">
        <v>896.32</v>
      </c>
      <c r="AF832" s="39">
        <v>904.19</v>
      </c>
      <c r="AG832" s="39">
        <v>1046.21</v>
      </c>
      <c r="AH832" s="39">
        <v>1114.44</v>
      </c>
      <c r="AI832" s="39">
        <v>1153.25</v>
      </c>
      <c r="AJ832" s="39">
        <v>1139.3399999999999</v>
      </c>
      <c r="AK832" s="39">
        <v>1116.75</v>
      </c>
      <c r="AL832" s="39">
        <v>1134.6199999999999</v>
      </c>
      <c r="AM832" s="39">
        <v>1104.31</v>
      </c>
      <c r="AN832" s="39">
        <v>1097.83</v>
      </c>
      <c r="AO832" s="39">
        <v>1137.9100000000001</v>
      </c>
      <c r="AP832" s="39">
        <v>1164.68</v>
      </c>
      <c r="AQ832" s="39">
        <v>1175.57</v>
      </c>
      <c r="AR832" s="39">
        <v>1160.1199999999999</v>
      </c>
      <c r="AS832" s="39">
        <v>1130.8599999999999</v>
      </c>
      <c r="AT832" s="39">
        <v>1101.43</v>
      </c>
      <c r="AU832" s="39">
        <v>903.41</v>
      </c>
      <c r="AV832" s="39">
        <v>892.21</v>
      </c>
      <c r="AW832" s="39">
        <v>886.75</v>
      </c>
      <c r="AX832" s="40">
        <v>879.11</v>
      </c>
      <c r="AY832" s="340">
        <v>158.62</v>
      </c>
      <c r="AZ832" s="175">
        <v>3.2654339999999999</v>
      </c>
      <c r="BA832" s="159">
        <v>75.22</v>
      </c>
    </row>
    <row r="833" spans="1:53">
      <c r="A833" s="47">
        <v>12</v>
      </c>
      <c r="B833" s="170">
        <f t="shared" si="88"/>
        <v>1120.8054340000001</v>
      </c>
      <c r="C833" s="170">
        <f t="shared" si="86"/>
        <v>1120.1954340000002</v>
      </c>
      <c r="D833" s="170">
        <f t="shared" si="86"/>
        <v>1120.635434</v>
      </c>
      <c r="E833" s="170">
        <f t="shared" si="86"/>
        <v>1120.4254340000002</v>
      </c>
      <c r="F833" s="170">
        <f t="shared" si="86"/>
        <v>1127.0254340000001</v>
      </c>
      <c r="G833" s="170">
        <f t="shared" si="86"/>
        <v>1141.0454340000001</v>
      </c>
      <c r="H833" s="170">
        <f t="shared" si="86"/>
        <v>1199.685434</v>
      </c>
      <c r="I833" s="170">
        <f t="shared" si="86"/>
        <v>1265.935434</v>
      </c>
      <c r="J833" s="170">
        <f t="shared" si="86"/>
        <v>1305.7154339999997</v>
      </c>
      <c r="K833" s="170">
        <f t="shared" si="86"/>
        <v>1296.7454339999999</v>
      </c>
      <c r="L833" s="170">
        <f t="shared" si="86"/>
        <v>1261.1354339999998</v>
      </c>
      <c r="M833" s="170">
        <f t="shared" si="86"/>
        <v>1275.5354339999999</v>
      </c>
      <c r="N833" s="170">
        <f t="shared" si="86"/>
        <v>1268.915434</v>
      </c>
      <c r="O833" s="170">
        <f t="shared" si="86"/>
        <v>1270.5254340000001</v>
      </c>
      <c r="P833" s="170">
        <f t="shared" si="86"/>
        <v>1298.435434</v>
      </c>
      <c r="Q833" s="170">
        <f t="shared" si="86"/>
        <v>1321.7154339999997</v>
      </c>
      <c r="R833" s="170">
        <f t="shared" si="86"/>
        <v>1319.435434</v>
      </c>
      <c r="S833" s="170">
        <f t="shared" si="87"/>
        <v>1300.0554339999999</v>
      </c>
      <c r="T833" s="170">
        <f t="shared" si="87"/>
        <v>1280.205434</v>
      </c>
      <c r="U833" s="170">
        <f t="shared" si="87"/>
        <v>1142.5354339999999</v>
      </c>
      <c r="V833" s="170">
        <f t="shared" si="87"/>
        <v>1134.455434</v>
      </c>
      <c r="W833" s="170">
        <f t="shared" si="87"/>
        <v>1131.0654340000001</v>
      </c>
      <c r="X833" s="170">
        <f t="shared" si="87"/>
        <v>1126.8654340000001</v>
      </c>
      <c r="Y833" s="170">
        <f t="shared" si="87"/>
        <v>1116.8454340000001</v>
      </c>
      <c r="Z833" s="37"/>
      <c r="AA833" s="41">
        <v>883.7</v>
      </c>
      <c r="AB833" s="39">
        <v>883.09</v>
      </c>
      <c r="AC833" s="39">
        <v>883.53</v>
      </c>
      <c r="AD833" s="39">
        <v>883.32</v>
      </c>
      <c r="AE833" s="39">
        <v>889.92</v>
      </c>
      <c r="AF833" s="39">
        <v>903.94</v>
      </c>
      <c r="AG833" s="39">
        <v>962.58</v>
      </c>
      <c r="AH833" s="39">
        <v>1028.83</v>
      </c>
      <c r="AI833" s="39">
        <v>1068.6099999999999</v>
      </c>
      <c r="AJ833" s="39">
        <v>1059.6400000000001</v>
      </c>
      <c r="AK833" s="39">
        <v>1024.03</v>
      </c>
      <c r="AL833" s="39">
        <v>1038.43</v>
      </c>
      <c r="AM833" s="39">
        <v>1031.81</v>
      </c>
      <c r="AN833" s="39">
        <v>1033.42</v>
      </c>
      <c r="AO833" s="39">
        <v>1061.33</v>
      </c>
      <c r="AP833" s="39">
        <v>1084.6099999999999</v>
      </c>
      <c r="AQ833" s="39">
        <v>1082.33</v>
      </c>
      <c r="AR833" s="39">
        <v>1062.95</v>
      </c>
      <c r="AS833" s="39">
        <v>1043.0999999999999</v>
      </c>
      <c r="AT833" s="39">
        <v>905.43</v>
      </c>
      <c r="AU833" s="39">
        <v>897.35</v>
      </c>
      <c r="AV833" s="39">
        <v>893.96</v>
      </c>
      <c r="AW833" s="39">
        <v>889.76</v>
      </c>
      <c r="AX833" s="40">
        <v>879.74</v>
      </c>
      <c r="AY833" s="340">
        <v>158.62</v>
      </c>
      <c r="AZ833" s="175">
        <v>3.2654339999999999</v>
      </c>
      <c r="BA833" s="159">
        <v>75.22</v>
      </c>
    </row>
    <row r="834" spans="1:53">
      <c r="A834" s="47">
        <v>13</v>
      </c>
      <c r="B834" s="170">
        <f t="shared" si="88"/>
        <v>1119.705434</v>
      </c>
      <c r="C834" s="170">
        <f t="shared" si="86"/>
        <v>1119.2854339999999</v>
      </c>
      <c r="D834" s="170">
        <f t="shared" si="86"/>
        <v>1116.5654340000001</v>
      </c>
      <c r="E834" s="170">
        <f t="shared" si="86"/>
        <v>1121.7654339999999</v>
      </c>
      <c r="F834" s="170">
        <f t="shared" si="86"/>
        <v>1127.915434</v>
      </c>
      <c r="G834" s="170">
        <f t="shared" si="86"/>
        <v>1129.2654339999999</v>
      </c>
      <c r="H834" s="170">
        <f t="shared" si="86"/>
        <v>1139.655434</v>
      </c>
      <c r="I834" s="170">
        <f t="shared" si="86"/>
        <v>1216.3254339999999</v>
      </c>
      <c r="J834" s="170">
        <f t="shared" si="86"/>
        <v>1273.4654339999997</v>
      </c>
      <c r="K834" s="170">
        <f t="shared" si="86"/>
        <v>1296.5054340000002</v>
      </c>
      <c r="L834" s="170">
        <f t="shared" si="86"/>
        <v>1196.205434</v>
      </c>
      <c r="M834" s="170">
        <f t="shared" si="86"/>
        <v>1186.435434</v>
      </c>
      <c r="N834" s="170">
        <f t="shared" si="86"/>
        <v>1172.2854339999999</v>
      </c>
      <c r="O834" s="170">
        <f t="shared" si="86"/>
        <v>1181.125434</v>
      </c>
      <c r="P834" s="170">
        <f t="shared" si="86"/>
        <v>1189.2654339999999</v>
      </c>
      <c r="Q834" s="170">
        <f t="shared" si="86"/>
        <v>1257.7854339999999</v>
      </c>
      <c r="R834" s="170">
        <f t="shared" si="86"/>
        <v>1277.205434</v>
      </c>
      <c r="S834" s="170">
        <f t="shared" si="87"/>
        <v>1210.0454340000001</v>
      </c>
      <c r="T834" s="170">
        <f t="shared" si="87"/>
        <v>1138.9854340000002</v>
      </c>
      <c r="U834" s="170">
        <f t="shared" si="87"/>
        <v>1139.205434</v>
      </c>
      <c r="V834" s="170">
        <f t="shared" si="87"/>
        <v>1113.6954340000002</v>
      </c>
      <c r="W834" s="170">
        <f t="shared" si="87"/>
        <v>1099.0754340000001</v>
      </c>
      <c r="X834" s="170">
        <f t="shared" si="87"/>
        <v>1090.9654340000002</v>
      </c>
      <c r="Y834" s="170">
        <f t="shared" si="87"/>
        <v>1089.7154340000002</v>
      </c>
      <c r="Z834" s="37"/>
      <c r="AA834" s="41">
        <v>882.6</v>
      </c>
      <c r="AB834" s="39">
        <v>882.18</v>
      </c>
      <c r="AC834" s="39">
        <v>879.46</v>
      </c>
      <c r="AD834" s="39">
        <v>884.66</v>
      </c>
      <c r="AE834" s="39">
        <v>890.81</v>
      </c>
      <c r="AF834" s="39">
        <v>892.16</v>
      </c>
      <c r="AG834" s="39">
        <v>902.55</v>
      </c>
      <c r="AH834" s="39">
        <v>979.22</v>
      </c>
      <c r="AI834" s="39">
        <v>1036.3599999999999</v>
      </c>
      <c r="AJ834" s="39">
        <v>1059.4000000000001</v>
      </c>
      <c r="AK834" s="39">
        <v>959.1</v>
      </c>
      <c r="AL834" s="39">
        <v>949.33</v>
      </c>
      <c r="AM834" s="39">
        <v>935.18</v>
      </c>
      <c r="AN834" s="39">
        <v>944.02</v>
      </c>
      <c r="AO834" s="39">
        <v>952.16</v>
      </c>
      <c r="AP834" s="39">
        <v>1020.6800000000001</v>
      </c>
      <c r="AQ834" s="39">
        <v>1040.0999999999999</v>
      </c>
      <c r="AR834" s="39">
        <v>972.94</v>
      </c>
      <c r="AS834" s="39">
        <v>901.88</v>
      </c>
      <c r="AT834" s="39">
        <v>902.1</v>
      </c>
      <c r="AU834" s="39">
        <v>876.59</v>
      </c>
      <c r="AV834" s="39">
        <v>861.97</v>
      </c>
      <c r="AW834" s="39">
        <v>853.86</v>
      </c>
      <c r="AX834" s="40">
        <v>852.61</v>
      </c>
      <c r="AY834" s="340">
        <v>158.62</v>
      </c>
      <c r="AZ834" s="175">
        <v>3.2654339999999999</v>
      </c>
      <c r="BA834" s="159">
        <v>75.22</v>
      </c>
    </row>
    <row r="835" spans="1:53">
      <c r="A835" s="47">
        <v>14</v>
      </c>
      <c r="B835" s="170">
        <f t="shared" si="88"/>
        <v>1095.9254340000002</v>
      </c>
      <c r="C835" s="170">
        <f t="shared" si="86"/>
        <v>1095.7354340000002</v>
      </c>
      <c r="D835" s="170">
        <f t="shared" si="86"/>
        <v>1095.7554340000002</v>
      </c>
      <c r="E835" s="170">
        <f t="shared" si="86"/>
        <v>1098.145434</v>
      </c>
      <c r="F835" s="170">
        <f t="shared" si="86"/>
        <v>1109.435434</v>
      </c>
      <c r="G835" s="170">
        <f t="shared" si="86"/>
        <v>1129.705434</v>
      </c>
      <c r="H835" s="170">
        <f t="shared" si="86"/>
        <v>1142.5154339999999</v>
      </c>
      <c r="I835" s="170">
        <f t="shared" si="86"/>
        <v>1233.125434</v>
      </c>
      <c r="J835" s="170">
        <f t="shared" si="86"/>
        <v>1213.5454340000001</v>
      </c>
      <c r="K835" s="170">
        <f t="shared" si="86"/>
        <v>1229.8654339999998</v>
      </c>
      <c r="L835" s="170">
        <f t="shared" si="86"/>
        <v>1180.395434</v>
      </c>
      <c r="M835" s="170">
        <f t="shared" si="86"/>
        <v>1170.975434</v>
      </c>
      <c r="N835" s="170">
        <f t="shared" si="86"/>
        <v>1164.7454339999999</v>
      </c>
      <c r="O835" s="170">
        <f t="shared" si="86"/>
        <v>1113.645434</v>
      </c>
      <c r="P835" s="170">
        <f t="shared" si="86"/>
        <v>1205.3654339999998</v>
      </c>
      <c r="Q835" s="170">
        <f t="shared" si="86"/>
        <v>1212.2454339999999</v>
      </c>
      <c r="R835" s="170">
        <f t="shared" si="86"/>
        <v>1287.3254339999999</v>
      </c>
      <c r="S835" s="170">
        <f t="shared" si="87"/>
        <v>1238.3254339999999</v>
      </c>
      <c r="T835" s="170">
        <f t="shared" si="87"/>
        <v>1182.0354339999999</v>
      </c>
      <c r="U835" s="170">
        <f t="shared" si="87"/>
        <v>1135.4954339999999</v>
      </c>
      <c r="V835" s="170">
        <f t="shared" si="87"/>
        <v>1132.665434</v>
      </c>
      <c r="W835" s="170">
        <f t="shared" si="87"/>
        <v>1119.7554340000002</v>
      </c>
      <c r="X835" s="170">
        <f t="shared" si="87"/>
        <v>1115.0554340000001</v>
      </c>
      <c r="Y835" s="170">
        <f t="shared" si="87"/>
        <v>1113.7554340000002</v>
      </c>
      <c r="Z835" s="37"/>
      <c r="AA835" s="41">
        <v>858.82</v>
      </c>
      <c r="AB835" s="39">
        <v>858.63</v>
      </c>
      <c r="AC835" s="39">
        <v>858.65</v>
      </c>
      <c r="AD835" s="39">
        <v>861.04</v>
      </c>
      <c r="AE835" s="39">
        <v>872.33</v>
      </c>
      <c r="AF835" s="39">
        <v>892.6</v>
      </c>
      <c r="AG835" s="39">
        <v>905.41</v>
      </c>
      <c r="AH835" s="39">
        <v>996.02</v>
      </c>
      <c r="AI835" s="39">
        <v>976.44</v>
      </c>
      <c r="AJ835" s="39">
        <v>992.76</v>
      </c>
      <c r="AK835" s="39">
        <v>943.29</v>
      </c>
      <c r="AL835" s="39">
        <v>933.87</v>
      </c>
      <c r="AM835" s="39">
        <v>927.64</v>
      </c>
      <c r="AN835" s="39">
        <v>876.54</v>
      </c>
      <c r="AO835" s="39">
        <v>968.26</v>
      </c>
      <c r="AP835" s="39">
        <v>975.14</v>
      </c>
      <c r="AQ835" s="39">
        <v>1050.22</v>
      </c>
      <c r="AR835" s="39">
        <v>1001.22</v>
      </c>
      <c r="AS835" s="39">
        <v>944.93</v>
      </c>
      <c r="AT835" s="39">
        <v>898.39</v>
      </c>
      <c r="AU835" s="39">
        <v>895.56</v>
      </c>
      <c r="AV835" s="39">
        <v>882.65</v>
      </c>
      <c r="AW835" s="39">
        <v>877.95</v>
      </c>
      <c r="AX835" s="40">
        <v>876.65</v>
      </c>
      <c r="AY835" s="340">
        <v>158.62</v>
      </c>
      <c r="AZ835" s="175">
        <v>3.2654339999999999</v>
      </c>
      <c r="BA835" s="159">
        <v>75.22</v>
      </c>
    </row>
    <row r="836" spans="1:53">
      <c r="A836" s="47">
        <v>15</v>
      </c>
      <c r="B836" s="170">
        <f t="shared" si="88"/>
        <v>954.46</v>
      </c>
      <c r="C836" s="170">
        <f t="shared" si="86"/>
        <v>954.7</v>
      </c>
      <c r="D836" s="170">
        <f t="shared" si="86"/>
        <v>75.22</v>
      </c>
      <c r="E836" s="170">
        <f t="shared" si="86"/>
        <v>75.22</v>
      </c>
      <c r="F836" s="170">
        <f t="shared" si="86"/>
        <v>75.22</v>
      </c>
      <c r="G836" s="170">
        <f t="shared" si="86"/>
        <v>75.22</v>
      </c>
      <c r="H836" s="170">
        <f t="shared" si="86"/>
        <v>75.22</v>
      </c>
      <c r="I836" s="170">
        <f t="shared" si="86"/>
        <v>75.22</v>
      </c>
      <c r="J836" s="170">
        <f t="shared" si="86"/>
        <v>75.22</v>
      </c>
      <c r="K836" s="170">
        <f t="shared" si="86"/>
        <v>147.37</v>
      </c>
      <c r="L836" s="170">
        <f t="shared" si="86"/>
        <v>704.09</v>
      </c>
      <c r="M836" s="170">
        <f t="shared" si="86"/>
        <v>703.66000000000008</v>
      </c>
      <c r="N836" s="170">
        <f t="shared" si="86"/>
        <v>702.17000000000007</v>
      </c>
      <c r="O836" s="170">
        <f t="shared" si="86"/>
        <v>702.09</v>
      </c>
      <c r="P836" s="170">
        <f t="shared" si="86"/>
        <v>702.83</v>
      </c>
      <c r="Q836" s="170">
        <f t="shared" si="86"/>
        <v>703.13</v>
      </c>
      <c r="R836" s="170">
        <f t="shared" si="86"/>
        <v>704.57</v>
      </c>
      <c r="S836" s="170">
        <f t="shared" si="87"/>
        <v>704.62</v>
      </c>
      <c r="T836" s="170">
        <f t="shared" si="87"/>
        <v>702.63</v>
      </c>
      <c r="U836" s="170">
        <f t="shared" si="87"/>
        <v>704.18000000000006</v>
      </c>
      <c r="V836" s="170">
        <f t="shared" si="87"/>
        <v>701.37</v>
      </c>
      <c r="W836" s="170">
        <f t="shared" si="87"/>
        <v>75.22</v>
      </c>
      <c r="X836" s="170">
        <f t="shared" si="87"/>
        <v>75.22</v>
      </c>
      <c r="Y836" s="170">
        <f t="shared" si="87"/>
        <v>75.22</v>
      </c>
      <c r="Z836" s="37"/>
      <c r="AA836" s="41">
        <v>879.24</v>
      </c>
      <c r="AB836" s="39">
        <v>879.48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0</v>
      </c>
      <c r="AI836" s="39">
        <v>0</v>
      </c>
      <c r="AJ836" s="39">
        <v>72.150000000000006</v>
      </c>
      <c r="AK836" s="39">
        <v>628.87</v>
      </c>
      <c r="AL836" s="39">
        <v>628.44000000000005</v>
      </c>
      <c r="AM836" s="39">
        <v>626.95000000000005</v>
      </c>
      <c r="AN836" s="39">
        <v>626.87</v>
      </c>
      <c r="AO836" s="39">
        <v>627.61</v>
      </c>
      <c r="AP836" s="39">
        <v>627.91</v>
      </c>
      <c r="AQ836" s="39">
        <v>629.35</v>
      </c>
      <c r="AR836" s="39">
        <v>629.4</v>
      </c>
      <c r="AS836" s="39">
        <v>627.41</v>
      </c>
      <c r="AT836" s="39">
        <v>628.96</v>
      </c>
      <c r="AU836" s="39">
        <v>626.15</v>
      </c>
      <c r="AV836" s="39">
        <v>0</v>
      </c>
      <c r="AW836" s="39">
        <v>0</v>
      </c>
      <c r="AX836" s="40">
        <v>0</v>
      </c>
      <c r="AY836" s="340">
        <v>0</v>
      </c>
      <c r="AZ836" s="175">
        <v>0</v>
      </c>
      <c r="BA836" s="159">
        <v>75.22</v>
      </c>
    </row>
    <row r="837" spans="1:53">
      <c r="A837" s="47">
        <v>16</v>
      </c>
      <c r="B837" s="170">
        <f t="shared" si="88"/>
        <v>1134.375434</v>
      </c>
      <c r="C837" s="170">
        <f t="shared" si="86"/>
        <v>1133.885434</v>
      </c>
      <c r="D837" s="170">
        <f t="shared" si="86"/>
        <v>1134.2154340000002</v>
      </c>
      <c r="E837" s="170">
        <f t="shared" si="86"/>
        <v>1135.225434</v>
      </c>
      <c r="F837" s="170">
        <f t="shared" si="86"/>
        <v>1134.8454340000001</v>
      </c>
      <c r="G837" s="170">
        <f t="shared" si="86"/>
        <v>1137.5854340000001</v>
      </c>
      <c r="H837" s="170">
        <f t="shared" si="86"/>
        <v>1142.7554340000002</v>
      </c>
      <c r="I837" s="170">
        <f t="shared" si="86"/>
        <v>1150.7954340000001</v>
      </c>
      <c r="J837" s="170">
        <f t="shared" si="86"/>
        <v>1221.9254339999998</v>
      </c>
      <c r="K837" s="170">
        <f t="shared" si="86"/>
        <v>1281.185434</v>
      </c>
      <c r="L837" s="170">
        <f t="shared" si="86"/>
        <v>1292.0154339999999</v>
      </c>
      <c r="M837" s="170">
        <f t="shared" si="86"/>
        <v>1280.2154339999997</v>
      </c>
      <c r="N837" s="170">
        <f t="shared" si="86"/>
        <v>1271.4254339999998</v>
      </c>
      <c r="O837" s="170">
        <f t="shared" si="86"/>
        <v>1271.5454340000001</v>
      </c>
      <c r="P837" s="170">
        <f t="shared" si="86"/>
        <v>1296.0254340000001</v>
      </c>
      <c r="Q837" s="170">
        <f t="shared" si="86"/>
        <v>1346.9954339999999</v>
      </c>
      <c r="R837" s="170">
        <f t="shared" ref="R837:R852" si="89">AQ837+$BA837+$AZ837+$AY837</f>
        <v>1380.2754340000001</v>
      </c>
      <c r="S837" s="170">
        <f t="shared" si="87"/>
        <v>1387.165434</v>
      </c>
      <c r="T837" s="170">
        <f t="shared" si="87"/>
        <v>1412.5254340000001</v>
      </c>
      <c r="U837" s="170">
        <f t="shared" si="87"/>
        <v>1338.3154340000001</v>
      </c>
      <c r="V837" s="170">
        <f t="shared" si="87"/>
        <v>1155.5854340000001</v>
      </c>
      <c r="W837" s="170">
        <f t="shared" si="87"/>
        <v>1150.455434</v>
      </c>
      <c r="X837" s="170">
        <f t="shared" si="87"/>
        <v>1144.8654340000001</v>
      </c>
      <c r="Y837" s="170">
        <f t="shared" si="87"/>
        <v>1135.665434</v>
      </c>
      <c r="Z837" s="37"/>
      <c r="AA837" s="41">
        <v>897.27</v>
      </c>
      <c r="AB837" s="39">
        <v>896.78</v>
      </c>
      <c r="AC837" s="39">
        <v>897.11</v>
      </c>
      <c r="AD837" s="39">
        <v>898.12</v>
      </c>
      <c r="AE837" s="39">
        <v>897.74</v>
      </c>
      <c r="AF837" s="39">
        <v>900.48</v>
      </c>
      <c r="AG837" s="39">
        <v>905.65</v>
      </c>
      <c r="AH837" s="39">
        <v>913.69</v>
      </c>
      <c r="AI837" s="39">
        <v>984.82</v>
      </c>
      <c r="AJ837" s="39">
        <v>1044.08</v>
      </c>
      <c r="AK837" s="39">
        <v>1054.9100000000001</v>
      </c>
      <c r="AL837" s="39">
        <v>1043.1099999999999</v>
      </c>
      <c r="AM837" s="39">
        <v>1034.32</v>
      </c>
      <c r="AN837" s="39">
        <v>1034.44</v>
      </c>
      <c r="AO837" s="39">
        <v>1058.92</v>
      </c>
      <c r="AP837" s="39">
        <v>1109.8900000000001</v>
      </c>
      <c r="AQ837" s="39">
        <v>1143.17</v>
      </c>
      <c r="AR837" s="39">
        <v>1150.06</v>
      </c>
      <c r="AS837" s="39">
        <v>1175.42</v>
      </c>
      <c r="AT837" s="39">
        <v>1101.21</v>
      </c>
      <c r="AU837" s="39">
        <v>918.48</v>
      </c>
      <c r="AV837" s="39">
        <v>913.35</v>
      </c>
      <c r="AW837" s="39">
        <v>907.76</v>
      </c>
      <c r="AX837" s="40">
        <v>898.56</v>
      </c>
      <c r="AY837" s="340">
        <v>158.62</v>
      </c>
      <c r="AZ837" s="175">
        <v>3.2654339999999999</v>
      </c>
      <c r="BA837" s="159">
        <v>75.22</v>
      </c>
    </row>
    <row r="838" spans="1:53">
      <c r="A838" s="47">
        <v>17</v>
      </c>
      <c r="B838" s="170">
        <f t="shared" si="88"/>
        <v>1133.415434</v>
      </c>
      <c r="C838" s="170">
        <f t="shared" si="88"/>
        <v>1132.3354340000001</v>
      </c>
      <c r="D838" s="170">
        <f t="shared" si="88"/>
        <v>1133.4654340000002</v>
      </c>
      <c r="E838" s="170">
        <f t="shared" si="88"/>
        <v>1136.6054340000001</v>
      </c>
      <c r="F838" s="170">
        <f t="shared" si="88"/>
        <v>1143.9254340000002</v>
      </c>
      <c r="G838" s="170">
        <f t="shared" si="88"/>
        <v>1149.0254340000001</v>
      </c>
      <c r="H838" s="170">
        <f t="shared" si="88"/>
        <v>1173.1954340000002</v>
      </c>
      <c r="I838" s="170">
        <f t="shared" si="88"/>
        <v>1265.0054340000002</v>
      </c>
      <c r="J838" s="170">
        <f t="shared" si="88"/>
        <v>1289.8854339999998</v>
      </c>
      <c r="K838" s="170">
        <f t="shared" si="88"/>
        <v>1287.625434</v>
      </c>
      <c r="L838" s="170">
        <f t="shared" si="88"/>
        <v>1264.5054340000002</v>
      </c>
      <c r="M838" s="170">
        <f t="shared" si="88"/>
        <v>1264.475434</v>
      </c>
      <c r="N838" s="170">
        <f t="shared" si="88"/>
        <v>1255.165434</v>
      </c>
      <c r="O838" s="170">
        <f t="shared" si="88"/>
        <v>1167.895434</v>
      </c>
      <c r="P838" s="170">
        <f t="shared" si="88"/>
        <v>1211.0054339999997</v>
      </c>
      <c r="Q838" s="170">
        <f t="shared" si="88"/>
        <v>1286.1054340000001</v>
      </c>
      <c r="R838" s="170">
        <f t="shared" si="89"/>
        <v>1294.705434</v>
      </c>
      <c r="S838" s="170">
        <f t="shared" si="87"/>
        <v>1261.9854340000002</v>
      </c>
      <c r="T838" s="170">
        <f t="shared" si="87"/>
        <v>1259.475434</v>
      </c>
      <c r="U838" s="170">
        <f t="shared" si="87"/>
        <v>1163.7754340000001</v>
      </c>
      <c r="V838" s="170">
        <f t="shared" si="87"/>
        <v>1159.895434</v>
      </c>
      <c r="W838" s="170">
        <f t="shared" si="87"/>
        <v>1146.8454340000001</v>
      </c>
      <c r="X838" s="170">
        <f t="shared" si="87"/>
        <v>1138.5754340000001</v>
      </c>
      <c r="Y838" s="170">
        <f t="shared" si="87"/>
        <v>1131.685434</v>
      </c>
      <c r="Z838" s="37"/>
      <c r="AA838" s="41">
        <v>896.31</v>
      </c>
      <c r="AB838" s="39">
        <v>895.23</v>
      </c>
      <c r="AC838" s="39">
        <v>896.36</v>
      </c>
      <c r="AD838" s="39">
        <v>899.5</v>
      </c>
      <c r="AE838" s="39">
        <v>906.82</v>
      </c>
      <c r="AF838" s="39">
        <v>911.92</v>
      </c>
      <c r="AG838" s="39">
        <v>936.09</v>
      </c>
      <c r="AH838" s="39">
        <v>1027.9000000000001</v>
      </c>
      <c r="AI838" s="39">
        <v>1052.78</v>
      </c>
      <c r="AJ838" s="39">
        <v>1050.52</v>
      </c>
      <c r="AK838" s="39">
        <v>1027.4000000000001</v>
      </c>
      <c r="AL838" s="39">
        <v>1027.3699999999999</v>
      </c>
      <c r="AM838" s="39">
        <v>1018.06</v>
      </c>
      <c r="AN838" s="39">
        <v>930.79</v>
      </c>
      <c r="AO838" s="39">
        <v>973.9</v>
      </c>
      <c r="AP838" s="39">
        <v>1049</v>
      </c>
      <c r="AQ838" s="39">
        <v>1057.5999999999999</v>
      </c>
      <c r="AR838" s="39">
        <v>1024.8800000000001</v>
      </c>
      <c r="AS838" s="39">
        <v>1022.37</v>
      </c>
      <c r="AT838" s="39">
        <v>926.67</v>
      </c>
      <c r="AU838" s="39">
        <v>922.79</v>
      </c>
      <c r="AV838" s="39">
        <v>909.74</v>
      </c>
      <c r="AW838" s="39">
        <v>901.47</v>
      </c>
      <c r="AX838" s="40">
        <v>894.58</v>
      </c>
      <c r="AY838" s="340">
        <v>158.62</v>
      </c>
      <c r="AZ838" s="175">
        <v>3.2654339999999999</v>
      </c>
      <c r="BA838" s="159">
        <v>75.22</v>
      </c>
    </row>
    <row r="839" spans="1:53">
      <c r="A839" s="47">
        <v>18</v>
      </c>
      <c r="B839" s="170">
        <f t="shared" si="88"/>
        <v>75.22</v>
      </c>
      <c r="C839" s="170">
        <f t="shared" si="88"/>
        <v>75.22</v>
      </c>
      <c r="D839" s="170">
        <f t="shared" si="88"/>
        <v>75.22</v>
      </c>
      <c r="E839" s="170">
        <f t="shared" si="88"/>
        <v>75.22</v>
      </c>
      <c r="F839" s="170">
        <f t="shared" si="88"/>
        <v>75.22</v>
      </c>
      <c r="G839" s="170">
        <f t="shared" si="88"/>
        <v>75.22</v>
      </c>
      <c r="H839" s="170">
        <f t="shared" si="88"/>
        <v>75.22</v>
      </c>
      <c r="I839" s="170">
        <f t="shared" si="88"/>
        <v>1055.58</v>
      </c>
      <c r="J839" s="170">
        <f t="shared" si="88"/>
        <v>1004.45</v>
      </c>
      <c r="K839" s="170">
        <f t="shared" si="88"/>
        <v>75.22</v>
      </c>
      <c r="L839" s="170">
        <f t="shared" si="88"/>
        <v>75.22</v>
      </c>
      <c r="M839" s="170">
        <f t="shared" si="88"/>
        <v>75.22</v>
      </c>
      <c r="N839" s="170">
        <f t="shared" si="88"/>
        <v>75.22</v>
      </c>
      <c r="O839" s="170">
        <f t="shared" si="88"/>
        <v>75.22</v>
      </c>
      <c r="P839" s="170">
        <f t="shared" si="88"/>
        <v>75.22</v>
      </c>
      <c r="Q839" s="170">
        <f t="shared" si="88"/>
        <v>991.37</v>
      </c>
      <c r="R839" s="170">
        <f t="shared" si="89"/>
        <v>75.22</v>
      </c>
      <c r="S839" s="170">
        <f t="shared" si="87"/>
        <v>75.22</v>
      </c>
      <c r="T839" s="170">
        <f t="shared" si="87"/>
        <v>75.22</v>
      </c>
      <c r="U839" s="170">
        <f t="shared" si="87"/>
        <v>973.87</v>
      </c>
      <c r="V839" s="170">
        <f t="shared" si="87"/>
        <v>75.22</v>
      </c>
      <c r="W839" s="170">
        <f t="shared" si="87"/>
        <v>75.22</v>
      </c>
      <c r="X839" s="170">
        <f t="shared" si="87"/>
        <v>75.22</v>
      </c>
      <c r="Y839" s="170">
        <f t="shared" si="87"/>
        <v>75.22</v>
      </c>
      <c r="Z839" s="37"/>
      <c r="AA839" s="41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980.36</v>
      </c>
      <c r="AI839" s="39">
        <v>929.23</v>
      </c>
      <c r="AJ839" s="39">
        <v>0</v>
      </c>
      <c r="AK839" s="39">
        <v>0</v>
      </c>
      <c r="AL839" s="39">
        <v>0</v>
      </c>
      <c r="AM839" s="39">
        <v>0</v>
      </c>
      <c r="AN839" s="39">
        <v>0</v>
      </c>
      <c r="AO839" s="39">
        <v>0</v>
      </c>
      <c r="AP839" s="39">
        <v>916.15</v>
      </c>
      <c r="AQ839" s="39">
        <v>0</v>
      </c>
      <c r="AR839" s="39">
        <v>0</v>
      </c>
      <c r="AS839" s="39">
        <v>0</v>
      </c>
      <c r="AT839" s="39">
        <v>898.65</v>
      </c>
      <c r="AU839" s="39">
        <v>0</v>
      </c>
      <c r="AV839" s="39">
        <v>0</v>
      </c>
      <c r="AW839" s="39">
        <v>0</v>
      </c>
      <c r="AX839" s="40">
        <v>0</v>
      </c>
      <c r="AY839" s="340">
        <v>0</v>
      </c>
      <c r="AZ839" s="175">
        <v>0</v>
      </c>
      <c r="BA839" s="159">
        <v>75.22</v>
      </c>
    </row>
    <row r="840" spans="1:53">
      <c r="A840" s="47">
        <v>19</v>
      </c>
      <c r="B840" s="170">
        <f t="shared" si="88"/>
        <v>849.29543400000011</v>
      </c>
      <c r="C840" s="170">
        <f t="shared" si="88"/>
        <v>849.19543400000009</v>
      </c>
      <c r="D840" s="170">
        <f t="shared" si="88"/>
        <v>849.88543400000003</v>
      </c>
      <c r="E840" s="170">
        <f t="shared" si="88"/>
        <v>851.45543400000008</v>
      </c>
      <c r="F840" s="170">
        <f t="shared" si="88"/>
        <v>855.11543400000005</v>
      </c>
      <c r="G840" s="170">
        <f t="shared" si="88"/>
        <v>1134.0354339999999</v>
      </c>
      <c r="H840" s="170">
        <f t="shared" si="88"/>
        <v>1202.4654339999997</v>
      </c>
      <c r="I840" s="170">
        <f t="shared" si="88"/>
        <v>1231.1054340000001</v>
      </c>
      <c r="J840" s="170">
        <f t="shared" si="88"/>
        <v>1246.6554339999998</v>
      </c>
      <c r="K840" s="170">
        <f t="shared" si="88"/>
        <v>1243.3554340000001</v>
      </c>
      <c r="L840" s="170">
        <f t="shared" si="88"/>
        <v>1226.8854339999998</v>
      </c>
      <c r="M840" s="170">
        <f t="shared" si="88"/>
        <v>1228.0354339999999</v>
      </c>
      <c r="N840" s="170">
        <f t="shared" si="88"/>
        <v>1212.5954339999998</v>
      </c>
      <c r="O840" s="170">
        <f t="shared" si="88"/>
        <v>1232.1154339999998</v>
      </c>
      <c r="P840" s="170">
        <f t="shared" si="88"/>
        <v>1241.9254339999998</v>
      </c>
      <c r="Q840" s="170">
        <f t="shared" si="88"/>
        <v>1266.7854339999999</v>
      </c>
      <c r="R840" s="170">
        <f t="shared" si="89"/>
        <v>1271.9054339999998</v>
      </c>
      <c r="S840" s="170">
        <f t="shared" si="87"/>
        <v>1285.2754340000001</v>
      </c>
      <c r="T840" s="170">
        <f t="shared" si="87"/>
        <v>1249.2954340000001</v>
      </c>
      <c r="U840" s="170">
        <f t="shared" si="87"/>
        <v>1195.0054339999997</v>
      </c>
      <c r="V840" s="170">
        <f t="shared" si="87"/>
        <v>1147.645434</v>
      </c>
      <c r="W840" s="170">
        <f t="shared" si="87"/>
        <v>1142.875434</v>
      </c>
      <c r="X840" s="170">
        <f t="shared" si="87"/>
        <v>1130.8054340000001</v>
      </c>
      <c r="Y840" s="170">
        <f t="shared" si="87"/>
        <v>1126.645434</v>
      </c>
      <c r="Z840" s="37"/>
      <c r="AA840" s="41">
        <v>612.19000000000005</v>
      </c>
      <c r="AB840" s="39">
        <v>612.09</v>
      </c>
      <c r="AC840" s="39">
        <v>612.78</v>
      </c>
      <c r="AD840" s="39">
        <v>614.35</v>
      </c>
      <c r="AE840" s="39">
        <v>618.01</v>
      </c>
      <c r="AF840" s="39">
        <v>896.93</v>
      </c>
      <c r="AG840" s="39">
        <v>965.36</v>
      </c>
      <c r="AH840" s="39">
        <v>994</v>
      </c>
      <c r="AI840" s="39">
        <v>1009.55</v>
      </c>
      <c r="AJ840" s="39">
        <v>1006.2500000000001</v>
      </c>
      <c r="AK840" s="39">
        <v>989.78</v>
      </c>
      <c r="AL840" s="39">
        <v>990.93</v>
      </c>
      <c r="AM840" s="39">
        <v>975.49</v>
      </c>
      <c r="AN840" s="39">
        <v>995.01</v>
      </c>
      <c r="AO840" s="39">
        <v>1004.82</v>
      </c>
      <c r="AP840" s="39">
        <v>1029.68</v>
      </c>
      <c r="AQ840" s="39">
        <v>1034.8</v>
      </c>
      <c r="AR840" s="39">
        <v>1048.17</v>
      </c>
      <c r="AS840" s="39">
        <v>1012.1900000000002</v>
      </c>
      <c r="AT840" s="39">
        <v>957.9</v>
      </c>
      <c r="AU840" s="39">
        <v>910.54</v>
      </c>
      <c r="AV840" s="39">
        <v>905.77</v>
      </c>
      <c r="AW840" s="39">
        <v>893.7</v>
      </c>
      <c r="AX840" s="40">
        <v>889.54</v>
      </c>
      <c r="AY840" s="340">
        <v>158.62</v>
      </c>
      <c r="AZ840" s="175">
        <v>3.2654339999999999</v>
      </c>
      <c r="BA840" s="159">
        <v>75.22</v>
      </c>
    </row>
    <row r="841" spans="1:53">
      <c r="A841" s="47">
        <v>20</v>
      </c>
      <c r="B841" s="170">
        <f t="shared" si="88"/>
        <v>851.53543400000001</v>
      </c>
      <c r="C841" s="170">
        <f t="shared" si="88"/>
        <v>851.23543400000005</v>
      </c>
      <c r="D841" s="170">
        <f t="shared" si="88"/>
        <v>851.10543400000006</v>
      </c>
      <c r="E841" s="170">
        <f t="shared" si="88"/>
        <v>852.67543400000011</v>
      </c>
      <c r="F841" s="170">
        <f t="shared" si="88"/>
        <v>856.13543400000003</v>
      </c>
      <c r="G841" s="170">
        <f t="shared" si="88"/>
        <v>860.88543400000003</v>
      </c>
      <c r="H841" s="170">
        <f t="shared" si="88"/>
        <v>858.48543400000005</v>
      </c>
      <c r="I841" s="170">
        <f t="shared" si="88"/>
        <v>854.33543400000008</v>
      </c>
      <c r="J841" s="170">
        <f t="shared" si="88"/>
        <v>853.04543400000011</v>
      </c>
      <c r="K841" s="170">
        <f t="shared" si="88"/>
        <v>852.88543400000003</v>
      </c>
      <c r="L841" s="170">
        <f t="shared" si="88"/>
        <v>853.25543400000004</v>
      </c>
      <c r="M841" s="170">
        <f t="shared" si="88"/>
        <v>853.02543400000002</v>
      </c>
      <c r="N841" s="170">
        <f t="shared" si="88"/>
        <v>854.95543400000008</v>
      </c>
      <c r="O841" s="170">
        <f t="shared" si="88"/>
        <v>855.44543400000009</v>
      </c>
      <c r="P841" s="170">
        <f t="shared" si="88"/>
        <v>1209.5254339999997</v>
      </c>
      <c r="Q841" s="170">
        <f t="shared" si="88"/>
        <v>1227.9954339999999</v>
      </c>
      <c r="R841" s="170">
        <f t="shared" si="89"/>
        <v>1182.395434</v>
      </c>
      <c r="S841" s="170">
        <f t="shared" si="87"/>
        <v>1224.3254339999999</v>
      </c>
      <c r="T841" s="170">
        <f t="shared" si="87"/>
        <v>1219.955434</v>
      </c>
      <c r="U841" s="170">
        <f t="shared" si="87"/>
        <v>1138.0254340000001</v>
      </c>
      <c r="V841" s="170">
        <f t="shared" si="87"/>
        <v>856.8154340000001</v>
      </c>
      <c r="W841" s="170">
        <f t="shared" si="87"/>
        <v>854.11543400000005</v>
      </c>
      <c r="X841" s="170">
        <f t="shared" si="87"/>
        <v>852.35543400000006</v>
      </c>
      <c r="Y841" s="170">
        <f t="shared" si="87"/>
        <v>850.69543400000009</v>
      </c>
      <c r="Z841" s="37"/>
      <c r="AA841" s="41">
        <v>614.42999999999995</v>
      </c>
      <c r="AB841" s="39">
        <v>614.13</v>
      </c>
      <c r="AC841" s="39">
        <v>614</v>
      </c>
      <c r="AD841" s="39">
        <v>615.57000000000005</v>
      </c>
      <c r="AE841" s="39">
        <v>619.03</v>
      </c>
      <c r="AF841" s="39">
        <v>623.78</v>
      </c>
      <c r="AG841" s="39">
        <v>621.38</v>
      </c>
      <c r="AH841" s="39">
        <v>617.23</v>
      </c>
      <c r="AI841" s="39">
        <v>615.94000000000005</v>
      </c>
      <c r="AJ841" s="39">
        <v>615.78</v>
      </c>
      <c r="AK841" s="39">
        <v>616.15</v>
      </c>
      <c r="AL841" s="39">
        <v>615.91999999999996</v>
      </c>
      <c r="AM841" s="39">
        <v>617.85</v>
      </c>
      <c r="AN841" s="39">
        <v>618.34</v>
      </c>
      <c r="AO841" s="39">
        <v>972.42</v>
      </c>
      <c r="AP841" s="39">
        <v>990.89</v>
      </c>
      <c r="AQ841" s="39">
        <v>945.29</v>
      </c>
      <c r="AR841" s="39">
        <v>987.22</v>
      </c>
      <c r="AS841" s="39">
        <v>982.85</v>
      </c>
      <c r="AT841" s="39">
        <v>900.92</v>
      </c>
      <c r="AU841" s="39">
        <v>619.71</v>
      </c>
      <c r="AV841" s="39">
        <v>617.01</v>
      </c>
      <c r="AW841" s="39">
        <v>615.25</v>
      </c>
      <c r="AX841" s="40">
        <v>613.59</v>
      </c>
      <c r="AY841" s="340">
        <v>158.62</v>
      </c>
      <c r="AZ841" s="175">
        <v>3.2654339999999999</v>
      </c>
      <c r="BA841" s="159">
        <v>75.22</v>
      </c>
    </row>
    <row r="842" spans="1:53">
      <c r="A842" s="47">
        <v>21</v>
      </c>
      <c r="B842" s="170">
        <f t="shared" si="88"/>
        <v>849.57543400000009</v>
      </c>
      <c r="C842" s="170">
        <f t="shared" si="88"/>
        <v>849.26543400000003</v>
      </c>
      <c r="D842" s="170">
        <f t="shared" si="88"/>
        <v>850.04543400000011</v>
      </c>
      <c r="E842" s="170">
        <f t="shared" si="88"/>
        <v>1116.3154340000001</v>
      </c>
      <c r="F842" s="170">
        <f t="shared" si="88"/>
        <v>1133.955434</v>
      </c>
      <c r="G842" s="170">
        <f t="shared" si="88"/>
        <v>1144.7654339999999</v>
      </c>
      <c r="H842" s="170">
        <f t="shared" si="88"/>
        <v>1151.645434</v>
      </c>
      <c r="I842" s="170">
        <f t="shared" si="88"/>
        <v>1213.2554339999997</v>
      </c>
      <c r="J842" s="170">
        <f t="shared" si="88"/>
        <v>1234.9854339999997</v>
      </c>
      <c r="K842" s="170">
        <f t="shared" si="88"/>
        <v>1238.8054339999999</v>
      </c>
      <c r="L842" s="170">
        <f t="shared" si="88"/>
        <v>1238.0554339999999</v>
      </c>
      <c r="M842" s="170">
        <f t="shared" si="88"/>
        <v>1242.225434</v>
      </c>
      <c r="N842" s="170">
        <f t="shared" si="88"/>
        <v>1239.3654339999998</v>
      </c>
      <c r="O842" s="170">
        <f t="shared" si="88"/>
        <v>1236.4954339999999</v>
      </c>
      <c r="P842" s="170">
        <f t="shared" si="88"/>
        <v>1236.875434</v>
      </c>
      <c r="Q842" s="170">
        <f t="shared" si="88"/>
        <v>1256.3054339999999</v>
      </c>
      <c r="R842" s="170">
        <f t="shared" si="89"/>
        <v>1283.2754340000001</v>
      </c>
      <c r="S842" s="170">
        <f t="shared" si="87"/>
        <v>1256.705434</v>
      </c>
      <c r="T842" s="170">
        <f t="shared" si="87"/>
        <v>1327.8454339999998</v>
      </c>
      <c r="U842" s="170">
        <f t="shared" si="87"/>
        <v>1285.1154339999998</v>
      </c>
      <c r="V842" s="170">
        <f t="shared" si="87"/>
        <v>1178.955434</v>
      </c>
      <c r="W842" s="170">
        <f t="shared" si="87"/>
        <v>1137.935434</v>
      </c>
      <c r="X842" s="170">
        <f t="shared" si="87"/>
        <v>1133.205434</v>
      </c>
      <c r="Y842" s="170">
        <f t="shared" si="87"/>
        <v>1127.1054340000001</v>
      </c>
      <c r="Z842" s="37"/>
      <c r="AA842" s="41">
        <v>612.47</v>
      </c>
      <c r="AB842" s="39">
        <v>612.16</v>
      </c>
      <c r="AC842" s="39">
        <v>612.94000000000005</v>
      </c>
      <c r="AD842" s="39">
        <v>879.21</v>
      </c>
      <c r="AE842" s="39">
        <v>896.85</v>
      </c>
      <c r="AF842" s="39">
        <v>907.66</v>
      </c>
      <c r="AG842" s="39">
        <v>914.54</v>
      </c>
      <c r="AH842" s="39">
        <v>976.15</v>
      </c>
      <c r="AI842" s="39">
        <v>997.88</v>
      </c>
      <c r="AJ842" s="39">
        <v>1001.7</v>
      </c>
      <c r="AK842" s="39">
        <v>1000.95</v>
      </c>
      <c r="AL842" s="39">
        <v>1005.12</v>
      </c>
      <c r="AM842" s="39">
        <v>1002.2599999999999</v>
      </c>
      <c r="AN842" s="39">
        <v>999.39</v>
      </c>
      <c r="AO842" s="39">
        <v>999.77</v>
      </c>
      <c r="AP842" s="39">
        <v>1019.2000000000002</v>
      </c>
      <c r="AQ842" s="39">
        <v>1046.17</v>
      </c>
      <c r="AR842" s="39">
        <v>1019.6</v>
      </c>
      <c r="AS842" s="39">
        <v>1090.74</v>
      </c>
      <c r="AT842" s="39">
        <v>1048.01</v>
      </c>
      <c r="AU842" s="39">
        <v>941.85</v>
      </c>
      <c r="AV842" s="39">
        <v>900.83</v>
      </c>
      <c r="AW842" s="39">
        <v>896.1</v>
      </c>
      <c r="AX842" s="40">
        <v>890</v>
      </c>
      <c r="AY842" s="340">
        <v>158.62</v>
      </c>
      <c r="AZ842" s="175">
        <v>3.2654339999999999</v>
      </c>
      <c r="BA842" s="159">
        <v>75.22</v>
      </c>
    </row>
    <row r="843" spans="1:53">
      <c r="A843" s="47">
        <v>22</v>
      </c>
      <c r="B843" s="170">
        <f t="shared" si="88"/>
        <v>844.8054340000001</v>
      </c>
      <c r="C843" s="170">
        <f t="shared" si="88"/>
        <v>846.34543400000007</v>
      </c>
      <c r="D843" s="170">
        <f t="shared" si="88"/>
        <v>847.32543400000009</v>
      </c>
      <c r="E843" s="170">
        <f t="shared" si="88"/>
        <v>848.165434</v>
      </c>
      <c r="F843" s="170">
        <f t="shared" si="88"/>
        <v>848.78543400000001</v>
      </c>
      <c r="G843" s="170">
        <f t="shared" si="88"/>
        <v>848.74543400000005</v>
      </c>
      <c r="H843" s="170">
        <f t="shared" si="88"/>
        <v>1140.645434</v>
      </c>
      <c r="I843" s="170">
        <f t="shared" si="88"/>
        <v>1148.7754340000001</v>
      </c>
      <c r="J843" s="170">
        <f t="shared" si="88"/>
        <v>1271.3154340000001</v>
      </c>
      <c r="K843" s="170">
        <f t="shared" si="88"/>
        <v>1289.9054339999998</v>
      </c>
      <c r="L843" s="170">
        <f t="shared" si="88"/>
        <v>1280.0354339999999</v>
      </c>
      <c r="M843" s="170">
        <f t="shared" si="88"/>
        <v>1269.2854339999999</v>
      </c>
      <c r="N843" s="170">
        <f t="shared" si="88"/>
        <v>1231.4854339999997</v>
      </c>
      <c r="O843" s="170">
        <f t="shared" si="88"/>
        <v>1230.0854340000001</v>
      </c>
      <c r="P843" s="170">
        <f t="shared" si="88"/>
        <v>1259.3154340000001</v>
      </c>
      <c r="Q843" s="170">
        <f t="shared" si="88"/>
        <v>1318.5454340000001</v>
      </c>
      <c r="R843" s="170">
        <f t="shared" si="89"/>
        <v>1336.9854340000002</v>
      </c>
      <c r="S843" s="170">
        <f t="shared" si="87"/>
        <v>1333.3554340000001</v>
      </c>
      <c r="T843" s="170">
        <f t="shared" si="87"/>
        <v>1328.7154339999997</v>
      </c>
      <c r="U843" s="170">
        <f t="shared" si="87"/>
        <v>1235.6354339999998</v>
      </c>
      <c r="V843" s="170">
        <f t="shared" si="87"/>
        <v>1146.7654339999999</v>
      </c>
      <c r="W843" s="170">
        <f t="shared" si="87"/>
        <v>1139.405434</v>
      </c>
      <c r="X843" s="170">
        <f t="shared" si="87"/>
        <v>1133.8454340000001</v>
      </c>
      <c r="Y843" s="170">
        <f t="shared" si="87"/>
        <v>847.89543400000002</v>
      </c>
      <c r="Z843" s="37"/>
      <c r="AA843" s="41">
        <v>607.70000000000005</v>
      </c>
      <c r="AB843" s="39">
        <v>609.24</v>
      </c>
      <c r="AC843" s="39">
        <v>610.22</v>
      </c>
      <c r="AD843" s="39">
        <v>611.05999999999995</v>
      </c>
      <c r="AE843" s="39">
        <v>611.67999999999995</v>
      </c>
      <c r="AF843" s="39">
        <v>611.64</v>
      </c>
      <c r="AG843" s="39">
        <v>903.54</v>
      </c>
      <c r="AH843" s="39">
        <v>911.67</v>
      </c>
      <c r="AI843" s="39">
        <v>1034.21</v>
      </c>
      <c r="AJ843" s="39">
        <v>1052.8</v>
      </c>
      <c r="AK843" s="39">
        <v>1042.93</v>
      </c>
      <c r="AL843" s="39">
        <v>1032.18</v>
      </c>
      <c r="AM843" s="39">
        <v>994.38</v>
      </c>
      <c r="AN843" s="39">
        <v>992.98</v>
      </c>
      <c r="AO843" s="39">
        <v>1022.21</v>
      </c>
      <c r="AP843" s="39">
        <v>1081.44</v>
      </c>
      <c r="AQ843" s="39">
        <v>1099.8800000000001</v>
      </c>
      <c r="AR843" s="39">
        <v>1096.25</v>
      </c>
      <c r="AS843" s="39">
        <v>1091.6099999999999</v>
      </c>
      <c r="AT843" s="39">
        <v>998.53</v>
      </c>
      <c r="AU843" s="39">
        <v>909.66</v>
      </c>
      <c r="AV843" s="39">
        <v>902.3</v>
      </c>
      <c r="AW843" s="39">
        <v>896.74</v>
      </c>
      <c r="AX843" s="40">
        <v>610.79</v>
      </c>
      <c r="AY843" s="340">
        <v>158.62</v>
      </c>
      <c r="AZ843" s="175">
        <v>3.2654339999999999</v>
      </c>
      <c r="BA843" s="159">
        <v>75.22</v>
      </c>
    </row>
    <row r="844" spans="1:53">
      <c r="A844" s="47">
        <v>23</v>
      </c>
      <c r="B844" s="170">
        <f t="shared" si="88"/>
        <v>1109.2954340000001</v>
      </c>
      <c r="C844" s="170">
        <f t="shared" si="88"/>
        <v>1108.7954340000001</v>
      </c>
      <c r="D844" s="170">
        <f t="shared" si="88"/>
        <v>1108.205434</v>
      </c>
      <c r="E844" s="170">
        <f t="shared" si="88"/>
        <v>1108.5754340000001</v>
      </c>
      <c r="F844" s="170">
        <f t="shared" si="88"/>
        <v>1109.635434</v>
      </c>
      <c r="G844" s="170">
        <f t="shared" si="88"/>
        <v>1110.705434</v>
      </c>
      <c r="H844" s="170">
        <f t="shared" si="88"/>
        <v>1111.875434</v>
      </c>
      <c r="I844" s="170">
        <f t="shared" si="88"/>
        <v>1122.9254340000002</v>
      </c>
      <c r="J844" s="170">
        <f t="shared" si="88"/>
        <v>1124.5854340000001</v>
      </c>
      <c r="K844" s="170">
        <f t="shared" si="88"/>
        <v>1112.905434</v>
      </c>
      <c r="L844" s="170">
        <f t="shared" si="88"/>
        <v>1113.5254340000001</v>
      </c>
      <c r="M844" s="170">
        <f t="shared" si="88"/>
        <v>1102.7454339999999</v>
      </c>
      <c r="N844" s="170">
        <f t="shared" si="88"/>
        <v>1098.7554340000002</v>
      </c>
      <c r="O844" s="170">
        <f t="shared" si="88"/>
        <v>1097.7354340000002</v>
      </c>
      <c r="P844" s="170">
        <f t="shared" si="88"/>
        <v>1107.2754340000001</v>
      </c>
      <c r="Q844" s="170">
        <f t="shared" si="88"/>
        <v>1192.4054339999998</v>
      </c>
      <c r="R844" s="170">
        <f t="shared" si="89"/>
        <v>1216.4654339999997</v>
      </c>
      <c r="S844" s="170">
        <f t="shared" si="87"/>
        <v>1218.705434</v>
      </c>
      <c r="T844" s="170">
        <f t="shared" si="87"/>
        <v>1220.935434</v>
      </c>
      <c r="U844" s="170">
        <f t="shared" si="87"/>
        <v>1176.8454340000001</v>
      </c>
      <c r="V844" s="170">
        <f t="shared" si="87"/>
        <v>1127.2654339999999</v>
      </c>
      <c r="W844" s="170">
        <f t="shared" si="87"/>
        <v>1119.685434</v>
      </c>
      <c r="X844" s="170">
        <f t="shared" si="87"/>
        <v>1115.3254340000001</v>
      </c>
      <c r="Y844" s="170">
        <f t="shared" si="87"/>
        <v>1110.1954340000002</v>
      </c>
      <c r="Z844" s="37"/>
      <c r="AA844" s="41">
        <v>872.19</v>
      </c>
      <c r="AB844" s="39">
        <v>871.69</v>
      </c>
      <c r="AC844" s="39">
        <v>871.1</v>
      </c>
      <c r="AD844" s="39">
        <v>871.47</v>
      </c>
      <c r="AE844" s="39">
        <v>872.53</v>
      </c>
      <c r="AF844" s="39">
        <v>873.6</v>
      </c>
      <c r="AG844" s="39">
        <v>874.77</v>
      </c>
      <c r="AH844" s="39">
        <v>885.82</v>
      </c>
      <c r="AI844" s="39">
        <v>887.48</v>
      </c>
      <c r="AJ844" s="39">
        <v>875.8</v>
      </c>
      <c r="AK844" s="39">
        <v>876.42</v>
      </c>
      <c r="AL844" s="39">
        <v>865.64</v>
      </c>
      <c r="AM844" s="39">
        <v>861.65</v>
      </c>
      <c r="AN844" s="39">
        <v>860.63</v>
      </c>
      <c r="AO844" s="39">
        <v>870.17</v>
      </c>
      <c r="AP844" s="39">
        <v>955.3</v>
      </c>
      <c r="AQ844" s="39">
        <v>979.36</v>
      </c>
      <c r="AR844" s="39">
        <v>981.6</v>
      </c>
      <c r="AS844" s="39">
        <v>983.83</v>
      </c>
      <c r="AT844" s="39">
        <v>939.74</v>
      </c>
      <c r="AU844" s="39">
        <v>890.16</v>
      </c>
      <c r="AV844" s="39">
        <v>882.58</v>
      </c>
      <c r="AW844" s="39">
        <v>878.22</v>
      </c>
      <c r="AX844" s="40">
        <v>873.09</v>
      </c>
      <c r="AY844" s="340">
        <v>158.62</v>
      </c>
      <c r="AZ844" s="175">
        <v>3.2654339999999999</v>
      </c>
      <c r="BA844" s="159">
        <v>75.22</v>
      </c>
    </row>
    <row r="845" spans="1:53">
      <c r="A845" s="47">
        <v>24</v>
      </c>
      <c r="B845" s="170">
        <f t="shared" si="88"/>
        <v>1110.0854340000001</v>
      </c>
      <c r="C845" s="170">
        <f t="shared" si="88"/>
        <v>1109.5054340000002</v>
      </c>
      <c r="D845" s="170">
        <f t="shared" si="88"/>
        <v>1109.4254340000002</v>
      </c>
      <c r="E845" s="170">
        <f t="shared" si="88"/>
        <v>1110.1054340000001</v>
      </c>
      <c r="F845" s="170">
        <f t="shared" si="88"/>
        <v>1111.0354339999999</v>
      </c>
      <c r="G845" s="170">
        <f t="shared" si="88"/>
        <v>1112.4954339999999</v>
      </c>
      <c r="H845" s="170">
        <f t="shared" si="88"/>
        <v>1115.0254340000001</v>
      </c>
      <c r="I845" s="170">
        <f t="shared" si="88"/>
        <v>1124.0454340000001</v>
      </c>
      <c r="J845" s="170">
        <f t="shared" si="88"/>
        <v>1130.9854340000002</v>
      </c>
      <c r="K845" s="170">
        <f t="shared" si="88"/>
        <v>1193.8454339999998</v>
      </c>
      <c r="L845" s="170">
        <f t="shared" si="88"/>
        <v>1166.7754340000001</v>
      </c>
      <c r="M845" s="170">
        <f t="shared" si="88"/>
        <v>1185.3154340000001</v>
      </c>
      <c r="N845" s="170">
        <f t="shared" si="88"/>
        <v>1166.685434</v>
      </c>
      <c r="O845" s="170">
        <f t="shared" si="88"/>
        <v>1160.8454340000001</v>
      </c>
      <c r="P845" s="170">
        <f t="shared" si="88"/>
        <v>1170.4254340000002</v>
      </c>
      <c r="Q845" s="170">
        <f t="shared" si="88"/>
        <v>1222.3854339999998</v>
      </c>
      <c r="R845" s="170">
        <f t="shared" si="89"/>
        <v>1249.8954339999996</v>
      </c>
      <c r="S845" s="170">
        <f t="shared" si="87"/>
        <v>1253.0254339999997</v>
      </c>
      <c r="T845" s="170">
        <f t="shared" si="87"/>
        <v>1268.3454339999998</v>
      </c>
      <c r="U845" s="170">
        <f t="shared" si="87"/>
        <v>1224.725434</v>
      </c>
      <c r="V845" s="170">
        <f t="shared" si="87"/>
        <v>1130.5154339999999</v>
      </c>
      <c r="W845" s="170">
        <f t="shared" si="87"/>
        <v>1121.2354340000002</v>
      </c>
      <c r="X845" s="170">
        <f t="shared" si="87"/>
        <v>1116.8554340000001</v>
      </c>
      <c r="Y845" s="170">
        <f t="shared" si="87"/>
        <v>1111.665434</v>
      </c>
      <c r="Z845" s="37"/>
      <c r="AA845" s="41">
        <v>872.98</v>
      </c>
      <c r="AB845" s="39">
        <v>872.4</v>
      </c>
      <c r="AC845" s="39">
        <v>872.32</v>
      </c>
      <c r="AD845" s="39">
        <v>873</v>
      </c>
      <c r="AE845" s="39">
        <v>873.93</v>
      </c>
      <c r="AF845" s="39">
        <v>875.39</v>
      </c>
      <c r="AG845" s="39">
        <v>877.92</v>
      </c>
      <c r="AH845" s="39">
        <v>886.94</v>
      </c>
      <c r="AI845" s="39">
        <v>893.88</v>
      </c>
      <c r="AJ845" s="39">
        <v>956.74</v>
      </c>
      <c r="AK845" s="39">
        <v>929.67</v>
      </c>
      <c r="AL845" s="39">
        <v>948.21</v>
      </c>
      <c r="AM845" s="39">
        <v>929.58</v>
      </c>
      <c r="AN845" s="39">
        <v>923.74</v>
      </c>
      <c r="AO845" s="39">
        <v>933.32</v>
      </c>
      <c r="AP845" s="39">
        <v>985.28</v>
      </c>
      <c r="AQ845" s="39">
        <v>1012.7899999999998</v>
      </c>
      <c r="AR845" s="39">
        <v>1015.92</v>
      </c>
      <c r="AS845" s="39">
        <v>1031.24</v>
      </c>
      <c r="AT845" s="39">
        <v>987.62</v>
      </c>
      <c r="AU845" s="39">
        <v>893.41</v>
      </c>
      <c r="AV845" s="39">
        <v>884.13</v>
      </c>
      <c r="AW845" s="39">
        <v>879.75</v>
      </c>
      <c r="AX845" s="40">
        <v>874.56</v>
      </c>
      <c r="AY845" s="340">
        <v>158.62</v>
      </c>
      <c r="AZ845" s="175">
        <v>3.2654339999999999</v>
      </c>
      <c r="BA845" s="159">
        <v>75.22</v>
      </c>
    </row>
    <row r="846" spans="1:53">
      <c r="A846" s="47">
        <v>25</v>
      </c>
      <c r="B846" s="170">
        <f t="shared" si="88"/>
        <v>1107.915434</v>
      </c>
      <c r="C846" s="170">
        <f t="shared" si="88"/>
        <v>1099.0354339999999</v>
      </c>
      <c r="D846" s="170">
        <f t="shared" si="88"/>
        <v>1096.875434</v>
      </c>
      <c r="E846" s="170">
        <f t="shared" si="88"/>
        <v>1098.3054340000001</v>
      </c>
      <c r="F846" s="170">
        <f t="shared" si="88"/>
        <v>1114.935434</v>
      </c>
      <c r="G846" s="170">
        <f t="shared" si="88"/>
        <v>1124.975434</v>
      </c>
      <c r="H846" s="170">
        <f t="shared" si="88"/>
        <v>1132.655434</v>
      </c>
      <c r="I846" s="170">
        <f t="shared" si="88"/>
        <v>1252.2954340000001</v>
      </c>
      <c r="J846" s="170">
        <f t="shared" si="88"/>
        <v>1233.3254339999999</v>
      </c>
      <c r="K846" s="170">
        <f t="shared" si="88"/>
        <v>1212.145434</v>
      </c>
      <c r="L846" s="170">
        <f t="shared" si="88"/>
        <v>1194.6754339999998</v>
      </c>
      <c r="M846" s="170">
        <f t="shared" si="88"/>
        <v>1188.9454339999998</v>
      </c>
      <c r="N846" s="170">
        <f t="shared" si="88"/>
        <v>1157.6154340000001</v>
      </c>
      <c r="O846" s="170">
        <f t="shared" si="88"/>
        <v>1198.0454340000001</v>
      </c>
      <c r="P846" s="170">
        <f t="shared" si="88"/>
        <v>1159.7354340000002</v>
      </c>
      <c r="Q846" s="170">
        <f t="shared" si="88"/>
        <v>1164.455434</v>
      </c>
      <c r="R846" s="170">
        <f t="shared" si="89"/>
        <v>1211.0454340000001</v>
      </c>
      <c r="S846" s="170">
        <f t="shared" si="87"/>
        <v>1199.6954339999998</v>
      </c>
      <c r="T846" s="170">
        <f t="shared" si="87"/>
        <v>1154.1154340000001</v>
      </c>
      <c r="U846" s="170">
        <f t="shared" si="87"/>
        <v>1127.225434</v>
      </c>
      <c r="V846" s="170">
        <f t="shared" si="87"/>
        <v>1121.3354340000001</v>
      </c>
      <c r="W846" s="170">
        <f t="shared" si="87"/>
        <v>1118.635434</v>
      </c>
      <c r="X846" s="170">
        <f t="shared" si="87"/>
        <v>1109.9454340000002</v>
      </c>
      <c r="Y846" s="170">
        <f t="shared" si="87"/>
        <v>1096.0854340000001</v>
      </c>
      <c r="Z846" s="37"/>
      <c r="AA846" s="41">
        <v>870.81</v>
      </c>
      <c r="AB846" s="39">
        <v>861.93</v>
      </c>
      <c r="AC846" s="39">
        <v>859.77</v>
      </c>
      <c r="AD846" s="39">
        <v>861.2</v>
      </c>
      <c r="AE846" s="39">
        <v>877.83</v>
      </c>
      <c r="AF846" s="39">
        <v>887.87</v>
      </c>
      <c r="AG846" s="39">
        <v>895.55</v>
      </c>
      <c r="AH846" s="39">
        <v>1015.19</v>
      </c>
      <c r="AI846" s="39">
        <v>996.22</v>
      </c>
      <c r="AJ846" s="39">
        <v>975.04</v>
      </c>
      <c r="AK846" s="39">
        <v>957.57</v>
      </c>
      <c r="AL846" s="39">
        <v>951.84</v>
      </c>
      <c r="AM846" s="39">
        <v>920.51</v>
      </c>
      <c r="AN846" s="39">
        <v>960.94</v>
      </c>
      <c r="AO846" s="39">
        <v>922.63</v>
      </c>
      <c r="AP846" s="39">
        <v>927.35</v>
      </c>
      <c r="AQ846" s="39">
        <v>973.94</v>
      </c>
      <c r="AR846" s="39">
        <v>962.59</v>
      </c>
      <c r="AS846" s="39">
        <v>917.01</v>
      </c>
      <c r="AT846" s="39">
        <v>890.12</v>
      </c>
      <c r="AU846" s="39">
        <v>884.23</v>
      </c>
      <c r="AV846" s="39">
        <v>881.53</v>
      </c>
      <c r="AW846" s="39">
        <v>872.84</v>
      </c>
      <c r="AX846" s="40">
        <v>858.98</v>
      </c>
      <c r="AY846" s="340">
        <v>158.62</v>
      </c>
      <c r="AZ846" s="175">
        <v>3.2654339999999999</v>
      </c>
      <c r="BA846" s="159">
        <v>75.22</v>
      </c>
    </row>
    <row r="847" spans="1:53">
      <c r="A847" s="47">
        <v>26</v>
      </c>
      <c r="B847" s="170">
        <f t="shared" si="88"/>
        <v>1095.885434</v>
      </c>
      <c r="C847" s="170">
        <f t="shared" si="88"/>
        <v>1096.3354340000001</v>
      </c>
      <c r="D847" s="170">
        <f t="shared" si="88"/>
        <v>1096.0554340000001</v>
      </c>
      <c r="E847" s="170">
        <f t="shared" si="88"/>
        <v>1101.3354340000001</v>
      </c>
      <c r="F847" s="170">
        <f t="shared" si="88"/>
        <v>1115.5854340000001</v>
      </c>
      <c r="G847" s="170">
        <f t="shared" si="88"/>
        <v>1126.6054340000001</v>
      </c>
      <c r="H847" s="170">
        <f t="shared" si="88"/>
        <v>1134.165434</v>
      </c>
      <c r="I847" s="170">
        <f t="shared" si="88"/>
        <v>1280.7554340000002</v>
      </c>
      <c r="J847" s="170">
        <f t="shared" si="88"/>
        <v>1283.8554340000001</v>
      </c>
      <c r="K847" s="170">
        <f t="shared" si="88"/>
        <v>1286.0954339999998</v>
      </c>
      <c r="L847" s="170">
        <f t="shared" si="88"/>
        <v>1279.875434</v>
      </c>
      <c r="M847" s="170">
        <f t="shared" si="88"/>
        <v>1293.1154339999998</v>
      </c>
      <c r="N847" s="170">
        <f t="shared" si="88"/>
        <v>1273.205434</v>
      </c>
      <c r="O847" s="170">
        <f t="shared" si="88"/>
        <v>1311.7354340000002</v>
      </c>
      <c r="P847" s="170">
        <f t="shared" si="88"/>
        <v>1288.205434</v>
      </c>
      <c r="Q847" s="170">
        <f t="shared" si="88"/>
        <v>1283.8454339999998</v>
      </c>
      <c r="R847" s="170">
        <f t="shared" si="89"/>
        <v>1291.0154339999999</v>
      </c>
      <c r="S847" s="170">
        <f t="shared" si="87"/>
        <v>1272.7854339999999</v>
      </c>
      <c r="T847" s="170">
        <f t="shared" si="87"/>
        <v>1221.1354339999998</v>
      </c>
      <c r="U847" s="170">
        <f t="shared" si="87"/>
        <v>1193.0854340000001</v>
      </c>
      <c r="V847" s="170">
        <f t="shared" si="87"/>
        <v>1126.2954340000001</v>
      </c>
      <c r="W847" s="170">
        <f t="shared" si="87"/>
        <v>1121.7854339999999</v>
      </c>
      <c r="X847" s="170">
        <f t="shared" si="87"/>
        <v>1112.1754340000002</v>
      </c>
      <c r="Y847" s="170">
        <f t="shared" si="87"/>
        <v>1097.0054340000002</v>
      </c>
      <c r="Z847" s="37"/>
      <c r="AA847" s="41">
        <v>858.78</v>
      </c>
      <c r="AB847" s="39">
        <v>859.23</v>
      </c>
      <c r="AC847" s="39">
        <v>858.95</v>
      </c>
      <c r="AD847" s="39">
        <v>864.23</v>
      </c>
      <c r="AE847" s="39">
        <v>878.48</v>
      </c>
      <c r="AF847" s="39">
        <v>889.5</v>
      </c>
      <c r="AG847" s="39">
        <v>897.06</v>
      </c>
      <c r="AH847" s="39">
        <v>1043.6500000000001</v>
      </c>
      <c r="AI847" s="39">
        <v>1046.75</v>
      </c>
      <c r="AJ847" s="39">
        <v>1048.99</v>
      </c>
      <c r="AK847" s="39">
        <v>1042.77</v>
      </c>
      <c r="AL847" s="39">
        <v>1056.01</v>
      </c>
      <c r="AM847" s="39">
        <v>1036.0999999999999</v>
      </c>
      <c r="AN847" s="39">
        <v>1074.6300000000001</v>
      </c>
      <c r="AO847" s="39">
        <v>1051.0999999999999</v>
      </c>
      <c r="AP847" s="39">
        <v>1046.74</v>
      </c>
      <c r="AQ847" s="39">
        <v>1053.9100000000001</v>
      </c>
      <c r="AR847" s="39">
        <v>1035.68</v>
      </c>
      <c r="AS847" s="39">
        <v>984.03</v>
      </c>
      <c r="AT847" s="39">
        <v>955.98</v>
      </c>
      <c r="AU847" s="39">
        <v>889.19</v>
      </c>
      <c r="AV847" s="39">
        <v>884.68</v>
      </c>
      <c r="AW847" s="39">
        <v>875.07</v>
      </c>
      <c r="AX847" s="40">
        <v>859.9</v>
      </c>
      <c r="AY847" s="340">
        <v>158.62</v>
      </c>
      <c r="AZ847" s="175">
        <v>3.2654339999999999</v>
      </c>
      <c r="BA847" s="159">
        <v>75.22</v>
      </c>
    </row>
    <row r="848" spans="1:53">
      <c r="A848" s="47">
        <v>27</v>
      </c>
      <c r="B848" s="170">
        <f t="shared" si="88"/>
        <v>1101.0154339999999</v>
      </c>
      <c r="C848" s="170">
        <f t="shared" si="88"/>
        <v>1096.4654340000002</v>
      </c>
      <c r="D848" s="170">
        <f t="shared" si="88"/>
        <v>1095.935434</v>
      </c>
      <c r="E848" s="170">
        <f t="shared" si="88"/>
        <v>1097.6754340000002</v>
      </c>
      <c r="F848" s="170">
        <f t="shared" si="88"/>
        <v>1113.885434</v>
      </c>
      <c r="G848" s="170">
        <f t="shared" si="88"/>
        <v>1127.2154340000002</v>
      </c>
      <c r="H848" s="170">
        <f t="shared" si="88"/>
        <v>1131.185434</v>
      </c>
      <c r="I848" s="170">
        <f t="shared" si="88"/>
        <v>1178.145434</v>
      </c>
      <c r="J848" s="170">
        <f t="shared" si="88"/>
        <v>1295.8254339999999</v>
      </c>
      <c r="K848" s="170">
        <f t="shared" si="88"/>
        <v>1301.2954340000001</v>
      </c>
      <c r="L848" s="170">
        <f t="shared" si="88"/>
        <v>1251.7454339999999</v>
      </c>
      <c r="M848" s="170">
        <f t="shared" si="88"/>
        <v>1208.4654339999997</v>
      </c>
      <c r="N848" s="170">
        <f t="shared" si="88"/>
        <v>1215.5654340000001</v>
      </c>
      <c r="O848" s="170">
        <f t="shared" si="88"/>
        <v>1187.0454340000001</v>
      </c>
      <c r="P848" s="170">
        <f t="shared" si="88"/>
        <v>1126.205434</v>
      </c>
      <c r="Q848" s="170">
        <f t="shared" si="88"/>
        <v>1173.3354340000001</v>
      </c>
      <c r="R848" s="170">
        <f t="shared" si="89"/>
        <v>1131.7954340000001</v>
      </c>
      <c r="S848" s="170">
        <f t="shared" si="87"/>
        <v>1132.5454340000001</v>
      </c>
      <c r="T848" s="170">
        <f t="shared" si="87"/>
        <v>1131.3254340000001</v>
      </c>
      <c r="U848" s="170">
        <f t="shared" si="87"/>
        <v>1129.185434</v>
      </c>
      <c r="V848" s="170">
        <f t="shared" si="87"/>
        <v>1126.905434</v>
      </c>
      <c r="W848" s="170">
        <f t="shared" si="87"/>
        <v>1115.955434</v>
      </c>
      <c r="X848" s="170">
        <f t="shared" si="87"/>
        <v>1113.8254340000001</v>
      </c>
      <c r="Y848" s="170">
        <f t="shared" si="87"/>
        <v>1100.0154339999999</v>
      </c>
      <c r="Z848" s="37"/>
      <c r="AA848" s="41">
        <v>863.91</v>
      </c>
      <c r="AB848" s="39">
        <v>859.36</v>
      </c>
      <c r="AC848" s="39">
        <v>858.83</v>
      </c>
      <c r="AD848" s="39">
        <v>860.57</v>
      </c>
      <c r="AE848" s="39">
        <v>876.78</v>
      </c>
      <c r="AF848" s="39">
        <v>890.11</v>
      </c>
      <c r="AG848" s="39">
        <v>894.08</v>
      </c>
      <c r="AH848" s="39">
        <v>941.04</v>
      </c>
      <c r="AI848" s="39">
        <v>1058.72</v>
      </c>
      <c r="AJ848" s="39">
        <v>1064.19</v>
      </c>
      <c r="AK848" s="39">
        <v>1014.64</v>
      </c>
      <c r="AL848" s="39">
        <v>971.36</v>
      </c>
      <c r="AM848" s="39">
        <v>978.46</v>
      </c>
      <c r="AN848" s="39">
        <v>949.94</v>
      </c>
      <c r="AO848" s="39">
        <v>889.1</v>
      </c>
      <c r="AP848" s="39">
        <v>936.23</v>
      </c>
      <c r="AQ848" s="39">
        <v>894.69</v>
      </c>
      <c r="AR848" s="39">
        <v>895.44</v>
      </c>
      <c r="AS848" s="39">
        <v>894.22</v>
      </c>
      <c r="AT848" s="39">
        <v>892.08</v>
      </c>
      <c r="AU848" s="39">
        <v>889.8</v>
      </c>
      <c r="AV848" s="39">
        <v>878.85</v>
      </c>
      <c r="AW848" s="39">
        <v>876.72</v>
      </c>
      <c r="AX848" s="40">
        <v>862.91</v>
      </c>
      <c r="AY848" s="340">
        <v>158.62</v>
      </c>
      <c r="AZ848" s="175">
        <v>3.2654339999999999</v>
      </c>
      <c r="BA848" s="159">
        <v>75.22</v>
      </c>
    </row>
    <row r="849" spans="1:137">
      <c r="A849" s="47">
        <v>28</v>
      </c>
      <c r="B849" s="170">
        <f t="shared" si="88"/>
        <v>1135.9854340000002</v>
      </c>
      <c r="C849" s="170">
        <f t="shared" si="88"/>
        <v>1136.8054340000001</v>
      </c>
      <c r="D849" s="170">
        <f t="shared" si="88"/>
        <v>1129.725434</v>
      </c>
      <c r="E849" s="170">
        <f t="shared" si="88"/>
        <v>1135.9654340000002</v>
      </c>
      <c r="F849" s="170">
        <f t="shared" si="88"/>
        <v>1147.975434</v>
      </c>
      <c r="G849" s="170">
        <f t="shared" si="88"/>
        <v>1153.8354340000001</v>
      </c>
      <c r="H849" s="170">
        <f t="shared" si="88"/>
        <v>1182.9254340000002</v>
      </c>
      <c r="I849" s="170">
        <f t="shared" si="88"/>
        <v>1383.625434</v>
      </c>
      <c r="J849" s="170">
        <f t="shared" si="88"/>
        <v>1370.9054339999998</v>
      </c>
      <c r="K849" s="170">
        <f t="shared" si="88"/>
        <v>1419.1954339999998</v>
      </c>
      <c r="L849" s="170">
        <f t="shared" si="88"/>
        <v>1346.0254340000001</v>
      </c>
      <c r="M849" s="170">
        <f t="shared" si="88"/>
        <v>1343.5154339999999</v>
      </c>
      <c r="N849" s="170">
        <f t="shared" si="88"/>
        <v>1259.2954340000001</v>
      </c>
      <c r="O849" s="170">
        <f t="shared" si="88"/>
        <v>1325.645434</v>
      </c>
      <c r="P849" s="170">
        <f t="shared" si="88"/>
        <v>1402.5654340000001</v>
      </c>
      <c r="Q849" s="170">
        <f t="shared" si="88"/>
        <v>1426.5854340000001</v>
      </c>
      <c r="R849" s="170">
        <f t="shared" si="89"/>
        <v>1432.0054340000002</v>
      </c>
      <c r="S849" s="170">
        <f t="shared" si="87"/>
        <v>1425.2454339999999</v>
      </c>
      <c r="T849" s="170">
        <f t="shared" si="87"/>
        <v>1438.3654339999998</v>
      </c>
      <c r="U849" s="170">
        <f t="shared" si="87"/>
        <v>1195.8354340000001</v>
      </c>
      <c r="V849" s="170">
        <f t="shared" si="87"/>
        <v>1159.7854339999999</v>
      </c>
      <c r="W849" s="170">
        <f t="shared" si="87"/>
        <v>1154.8354340000001</v>
      </c>
      <c r="X849" s="170">
        <f t="shared" si="87"/>
        <v>1149.2154340000002</v>
      </c>
      <c r="Y849" s="170">
        <f t="shared" si="87"/>
        <v>1145.6954340000002</v>
      </c>
      <c r="Z849" s="37"/>
      <c r="AA849" s="41">
        <v>898.88</v>
      </c>
      <c r="AB849" s="39">
        <v>899.7</v>
      </c>
      <c r="AC849" s="39">
        <v>892.62</v>
      </c>
      <c r="AD849" s="39">
        <v>898.86</v>
      </c>
      <c r="AE849" s="39">
        <v>910.87</v>
      </c>
      <c r="AF849" s="39">
        <v>916.73</v>
      </c>
      <c r="AG849" s="39">
        <v>945.82</v>
      </c>
      <c r="AH849" s="39">
        <v>1146.52</v>
      </c>
      <c r="AI849" s="39">
        <v>1133.8</v>
      </c>
      <c r="AJ849" s="39">
        <v>1182.0899999999999</v>
      </c>
      <c r="AK849" s="39">
        <v>1108.92</v>
      </c>
      <c r="AL849" s="39">
        <v>1106.4100000000001</v>
      </c>
      <c r="AM849" s="39">
        <v>1022.1900000000002</v>
      </c>
      <c r="AN849" s="39">
        <v>1088.54</v>
      </c>
      <c r="AO849" s="39">
        <v>1165.46</v>
      </c>
      <c r="AP849" s="39">
        <v>1189.48</v>
      </c>
      <c r="AQ849" s="39">
        <v>1194.9000000000001</v>
      </c>
      <c r="AR849" s="39">
        <v>1188.1400000000001</v>
      </c>
      <c r="AS849" s="39">
        <v>1201.26</v>
      </c>
      <c r="AT849" s="39">
        <v>958.73</v>
      </c>
      <c r="AU849" s="39">
        <v>922.68</v>
      </c>
      <c r="AV849" s="39">
        <v>917.73</v>
      </c>
      <c r="AW849" s="39">
        <v>912.11</v>
      </c>
      <c r="AX849" s="40">
        <v>908.59</v>
      </c>
      <c r="AY849" s="340">
        <v>158.62</v>
      </c>
      <c r="AZ849" s="175">
        <v>3.2654339999999999</v>
      </c>
      <c r="BA849" s="159">
        <v>75.22</v>
      </c>
    </row>
    <row r="850" spans="1:137">
      <c r="A850" s="47">
        <v>29</v>
      </c>
      <c r="B850" s="170">
        <f t="shared" si="88"/>
        <v>1144.725434</v>
      </c>
      <c r="C850" s="170">
        <f t="shared" si="88"/>
        <v>1144.2554340000002</v>
      </c>
      <c r="D850" s="170">
        <f t="shared" si="88"/>
        <v>1144.5454340000001</v>
      </c>
      <c r="E850" s="170">
        <f t="shared" si="88"/>
        <v>1145.475434</v>
      </c>
      <c r="F850" s="170">
        <f t="shared" si="88"/>
        <v>1147.5954340000001</v>
      </c>
      <c r="G850" s="170">
        <f t="shared" si="88"/>
        <v>1146.225434</v>
      </c>
      <c r="H850" s="170">
        <f t="shared" si="88"/>
        <v>1152.0954340000001</v>
      </c>
      <c r="I850" s="170">
        <f t="shared" si="88"/>
        <v>1206.5054339999997</v>
      </c>
      <c r="J850" s="170">
        <f t="shared" si="88"/>
        <v>1365.2954340000001</v>
      </c>
      <c r="K850" s="170">
        <f t="shared" si="88"/>
        <v>1420.895434</v>
      </c>
      <c r="L850" s="170">
        <f t="shared" si="88"/>
        <v>1442.665434</v>
      </c>
      <c r="M850" s="170">
        <f t="shared" si="88"/>
        <v>1430.0554339999999</v>
      </c>
      <c r="N850" s="170">
        <f t="shared" si="88"/>
        <v>1423.8354340000001</v>
      </c>
      <c r="O850" s="170">
        <f t="shared" si="88"/>
        <v>1417.5154339999999</v>
      </c>
      <c r="P850" s="170">
        <f t="shared" si="88"/>
        <v>1419.975434</v>
      </c>
      <c r="Q850" s="170">
        <f t="shared" si="88"/>
        <v>1442.6354339999998</v>
      </c>
      <c r="R850" s="170">
        <f t="shared" si="89"/>
        <v>1485.7954340000001</v>
      </c>
      <c r="S850" s="170">
        <f t="shared" si="87"/>
        <v>1463.0154339999999</v>
      </c>
      <c r="T850" s="170">
        <f t="shared" si="87"/>
        <v>1419.8354340000001</v>
      </c>
      <c r="U850" s="170">
        <f t="shared" si="87"/>
        <v>1347.0654340000001</v>
      </c>
      <c r="V850" s="170">
        <f t="shared" si="87"/>
        <v>1297.2954340000001</v>
      </c>
      <c r="W850" s="170">
        <f t="shared" si="87"/>
        <v>1151.5354339999999</v>
      </c>
      <c r="X850" s="170">
        <f t="shared" si="87"/>
        <v>1146.7654339999999</v>
      </c>
      <c r="Y850" s="170">
        <f t="shared" si="87"/>
        <v>1138.8054340000001</v>
      </c>
      <c r="Z850" s="37"/>
      <c r="AA850" s="41">
        <v>907.62</v>
      </c>
      <c r="AB850" s="39">
        <v>907.15</v>
      </c>
      <c r="AC850" s="39">
        <v>907.44</v>
      </c>
      <c r="AD850" s="39">
        <v>908.37</v>
      </c>
      <c r="AE850" s="39">
        <v>910.49</v>
      </c>
      <c r="AF850" s="39">
        <v>909.12</v>
      </c>
      <c r="AG850" s="39">
        <v>914.99</v>
      </c>
      <c r="AH850" s="39">
        <v>969.4</v>
      </c>
      <c r="AI850" s="39">
        <v>1128.19</v>
      </c>
      <c r="AJ850" s="39">
        <v>1183.79</v>
      </c>
      <c r="AK850" s="39">
        <v>1205.56</v>
      </c>
      <c r="AL850" s="39">
        <v>1192.95</v>
      </c>
      <c r="AM850" s="39">
        <v>1186.73</v>
      </c>
      <c r="AN850" s="39">
        <v>1180.4100000000001</v>
      </c>
      <c r="AO850" s="39">
        <v>1182.8699999999999</v>
      </c>
      <c r="AP850" s="39">
        <v>1205.53</v>
      </c>
      <c r="AQ850" s="39">
        <v>1248.69</v>
      </c>
      <c r="AR850" s="39">
        <v>1225.9100000000001</v>
      </c>
      <c r="AS850" s="39">
        <v>1182.73</v>
      </c>
      <c r="AT850" s="39">
        <v>1109.96</v>
      </c>
      <c r="AU850" s="39">
        <v>1060.19</v>
      </c>
      <c r="AV850" s="39">
        <v>914.43</v>
      </c>
      <c r="AW850" s="39">
        <v>909.66</v>
      </c>
      <c r="AX850" s="40">
        <v>901.7</v>
      </c>
      <c r="AY850" s="340">
        <v>158.62</v>
      </c>
      <c r="AZ850" s="175">
        <v>3.2654339999999999</v>
      </c>
      <c r="BA850" s="159">
        <v>75.22</v>
      </c>
    </row>
    <row r="851" spans="1:137">
      <c r="A851" s="47">
        <v>30</v>
      </c>
      <c r="B851" s="170">
        <f t="shared" si="88"/>
        <v>0</v>
      </c>
      <c r="C851" s="170">
        <f t="shared" si="88"/>
        <v>0</v>
      </c>
      <c r="D851" s="170">
        <f t="shared" si="88"/>
        <v>0</v>
      </c>
      <c r="E851" s="170">
        <f t="shared" si="88"/>
        <v>0</v>
      </c>
      <c r="F851" s="170">
        <f t="shared" si="88"/>
        <v>0</v>
      </c>
      <c r="G851" s="170">
        <f t="shared" si="88"/>
        <v>0</v>
      </c>
      <c r="H851" s="170">
        <f t="shared" si="88"/>
        <v>0</v>
      </c>
      <c r="I851" s="170">
        <f t="shared" si="88"/>
        <v>0</v>
      </c>
      <c r="J851" s="170">
        <f t="shared" si="88"/>
        <v>0</v>
      </c>
      <c r="K851" s="170">
        <f t="shared" si="88"/>
        <v>0</v>
      </c>
      <c r="L851" s="170">
        <f t="shared" si="88"/>
        <v>0</v>
      </c>
      <c r="M851" s="170">
        <f t="shared" si="88"/>
        <v>0</v>
      </c>
      <c r="N851" s="170">
        <f t="shared" si="88"/>
        <v>0</v>
      </c>
      <c r="O851" s="170">
        <f t="shared" si="88"/>
        <v>0</v>
      </c>
      <c r="P851" s="170">
        <f t="shared" si="88"/>
        <v>0</v>
      </c>
      <c r="Q851" s="170">
        <f t="shared" si="88"/>
        <v>0</v>
      </c>
      <c r="R851" s="170">
        <f t="shared" si="89"/>
        <v>0</v>
      </c>
      <c r="S851" s="170">
        <f t="shared" si="87"/>
        <v>0</v>
      </c>
      <c r="T851" s="170">
        <f t="shared" si="87"/>
        <v>0</v>
      </c>
      <c r="U851" s="170">
        <f t="shared" si="87"/>
        <v>0</v>
      </c>
      <c r="V851" s="170">
        <f t="shared" si="87"/>
        <v>0</v>
      </c>
      <c r="W851" s="170">
        <f t="shared" si="87"/>
        <v>0</v>
      </c>
      <c r="X851" s="170">
        <f t="shared" si="87"/>
        <v>0</v>
      </c>
      <c r="Y851" s="170">
        <f t="shared" si="87"/>
        <v>0</v>
      </c>
      <c r="Z851" s="37"/>
      <c r="AA851" s="41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0</v>
      </c>
      <c r="AI851" s="39">
        <v>0</v>
      </c>
      <c r="AJ851" s="39">
        <v>0</v>
      </c>
      <c r="AK851" s="39">
        <v>0</v>
      </c>
      <c r="AL851" s="39">
        <v>0</v>
      </c>
      <c r="AM851" s="39">
        <v>0</v>
      </c>
      <c r="AN851" s="39">
        <v>0</v>
      </c>
      <c r="AO851" s="39">
        <v>0</v>
      </c>
      <c r="AP851" s="39">
        <v>0</v>
      </c>
      <c r="AQ851" s="39">
        <v>0</v>
      </c>
      <c r="AR851" s="39">
        <v>0</v>
      </c>
      <c r="AS851" s="39">
        <v>0</v>
      </c>
      <c r="AT851" s="39">
        <v>0</v>
      </c>
      <c r="AU851" s="39">
        <v>0</v>
      </c>
      <c r="AV851" s="39">
        <v>0</v>
      </c>
      <c r="AW851" s="39">
        <v>0</v>
      </c>
      <c r="AX851" s="40">
        <v>0</v>
      </c>
      <c r="AY851" s="340">
        <v>0</v>
      </c>
      <c r="AZ851" s="175">
        <v>0</v>
      </c>
      <c r="BA851" s="159"/>
    </row>
    <row r="852" spans="1:137" ht="13.5" thickBot="1">
      <c r="A852" s="154">
        <v>31</v>
      </c>
      <c r="B852" s="170">
        <f t="shared" si="88"/>
        <v>0</v>
      </c>
      <c r="C852" s="170">
        <f t="shared" si="88"/>
        <v>0</v>
      </c>
      <c r="D852" s="170">
        <f t="shared" si="88"/>
        <v>0</v>
      </c>
      <c r="E852" s="170">
        <f t="shared" si="88"/>
        <v>0</v>
      </c>
      <c r="F852" s="170">
        <f t="shared" si="88"/>
        <v>0</v>
      </c>
      <c r="G852" s="170">
        <f t="shared" si="88"/>
        <v>0</v>
      </c>
      <c r="H852" s="170">
        <f t="shared" si="88"/>
        <v>0</v>
      </c>
      <c r="I852" s="170">
        <f t="shared" si="88"/>
        <v>0</v>
      </c>
      <c r="J852" s="170">
        <f t="shared" si="88"/>
        <v>0</v>
      </c>
      <c r="K852" s="170">
        <f t="shared" si="88"/>
        <v>0</v>
      </c>
      <c r="L852" s="170">
        <f t="shared" si="88"/>
        <v>0</v>
      </c>
      <c r="M852" s="170">
        <f t="shared" si="88"/>
        <v>0</v>
      </c>
      <c r="N852" s="170">
        <f t="shared" si="88"/>
        <v>0</v>
      </c>
      <c r="O852" s="170">
        <f t="shared" si="88"/>
        <v>0</v>
      </c>
      <c r="P852" s="170">
        <f t="shared" si="88"/>
        <v>0</v>
      </c>
      <c r="Q852" s="170">
        <f t="shared" si="88"/>
        <v>0</v>
      </c>
      <c r="R852" s="170">
        <f t="shared" si="89"/>
        <v>0</v>
      </c>
      <c r="S852" s="170">
        <f t="shared" si="87"/>
        <v>0</v>
      </c>
      <c r="T852" s="170">
        <f t="shared" si="87"/>
        <v>0</v>
      </c>
      <c r="U852" s="170">
        <f t="shared" si="87"/>
        <v>0</v>
      </c>
      <c r="V852" s="170">
        <f t="shared" si="87"/>
        <v>0</v>
      </c>
      <c r="W852" s="170">
        <f t="shared" si="87"/>
        <v>0</v>
      </c>
      <c r="X852" s="170">
        <f t="shared" si="87"/>
        <v>0</v>
      </c>
      <c r="Y852" s="170">
        <f t="shared" si="87"/>
        <v>0</v>
      </c>
      <c r="Z852" s="37"/>
      <c r="AA852" s="72">
        <v>0</v>
      </c>
      <c r="AB852" s="73">
        <v>0</v>
      </c>
      <c r="AC852" s="73">
        <v>0</v>
      </c>
      <c r="AD852" s="73">
        <v>0</v>
      </c>
      <c r="AE852" s="73">
        <v>0</v>
      </c>
      <c r="AF852" s="73">
        <v>0</v>
      </c>
      <c r="AG852" s="73">
        <v>0</v>
      </c>
      <c r="AH852" s="73">
        <v>0</v>
      </c>
      <c r="AI852" s="73">
        <v>0</v>
      </c>
      <c r="AJ852" s="73">
        <v>0</v>
      </c>
      <c r="AK852" s="73">
        <v>0</v>
      </c>
      <c r="AL852" s="73">
        <v>0</v>
      </c>
      <c r="AM852" s="73">
        <v>0</v>
      </c>
      <c r="AN852" s="73">
        <v>0</v>
      </c>
      <c r="AO852" s="73">
        <v>0</v>
      </c>
      <c r="AP852" s="73">
        <v>0</v>
      </c>
      <c r="AQ852" s="73">
        <v>0</v>
      </c>
      <c r="AR852" s="73">
        <v>0</v>
      </c>
      <c r="AS852" s="73">
        <v>0</v>
      </c>
      <c r="AT852" s="73">
        <v>0</v>
      </c>
      <c r="AU852" s="73">
        <v>0</v>
      </c>
      <c r="AV852" s="73">
        <v>0</v>
      </c>
      <c r="AW852" s="73">
        <v>0</v>
      </c>
      <c r="AX852" s="130">
        <v>0</v>
      </c>
      <c r="AY852" s="341">
        <v>0</v>
      </c>
      <c r="AZ852" s="176">
        <v>0</v>
      </c>
      <c r="BA852" s="160"/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627364.02999999886</v>
      </c>
      <c r="BA853" s="17"/>
    </row>
    <row r="854" spans="1:137" s="3" customFormat="1" ht="39.75" customHeight="1" thickBot="1">
      <c r="A854" s="444" t="s">
        <v>2</v>
      </c>
      <c r="B854" s="447" t="s">
        <v>144</v>
      </c>
      <c r="C854" s="447"/>
      <c r="D854" s="447"/>
      <c r="E854" s="447"/>
      <c r="F854" s="447"/>
      <c r="G854" s="447"/>
      <c r="H854" s="447"/>
      <c r="I854" s="447"/>
      <c r="J854" s="447"/>
      <c r="K854" s="447"/>
      <c r="L854" s="447"/>
      <c r="M854" s="447"/>
      <c r="N854" s="447"/>
      <c r="O854" s="447"/>
      <c r="P854" s="447"/>
      <c r="Q854" s="447"/>
      <c r="R854" s="447"/>
      <c r="S854" s="447"/>
      <c r="T854" s="447"/>
      <c r="U854" s="447"/>
      <c r="V854" s="447"/>
      <c r="W854" s="447"/>
      <c r="X854" s="447"/>
      <c r="Y854" s="448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5"/>
      <c r="B855" s="435" t="s">
        <v>3</v>
      </c>
      <c r="C855" s="435"/>
      <c r="D855" s="435"/>
      <c r="E855" s="435"/>
      <c r="F855" s="435"/>
      <c r="G855" s="435"/>
      <c r="H855" s="435"/>
      <c r="I855" s="435"/>
      <c r="J855" s="435"/>
      <c r="K855" s="435"/>
      <c r="L855" s="435"/>
      <c r="M855" s="435"/>
      <c r="N855" s="435"/>
      <c r="O855" s="435"/>
      <c r="P855" s="435"/>
      <c r="Q855" s="435"/>
      <c r="R855" s="435"/>
      <c r="S855" s="435"/>
      <c r="T855" s="435"/>
      <c r="U855" s="435"/>
      <c r="V855" s="435"/>
      <c r="W855" s="435"/>
      <c r="X855" s="435"/>
      <c r="Y855" s="436"/>
      <c r="AA855" s="450" t="s">
        <v>89</v>
      </c>
      <c r="AB855" s="451"/>
      <c r="AC855" s="451"/>
      <c r="AD855" s="451"/>
      <c r="AE855" s="451"/>
      <c r="AF855" s="451"/>
      <c r="AG855" s="451"/>
      <c r="AH855" s="451"/>
      <c r="AI855" s="451"/>
      <c r="AJ855" s="451"/>
      <c r="AK855" s="451"/>
      <c r="AL855" s="451"/>
      <c r="AM855" s="451"/>
      <c r="AN855" s="451"/>
      <c r="AO855" s="451"/>
      <c r="AP855" s="451"/>
      <c r="AQ855" s="451"/>
      <c r="AR855" s="451"/>
      <c r="AS855" s="451"/>
      <c r="AT855" s="451"/>
      <c r="AU855" s="451"/>
      <c r="AV855" s="451"/>
      <c r="AW855" s="451"/>
      <c r="AX855" s="452"/>
      <c r="AY855" s="489" t="str">
        <f>AY819</f>
        <v>Сбытовая надбавка</v>
      </c>
      <c r="AZ855" s="484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5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32"/>
      <c r="AZ856" s="485"/>
      <c r="BA856" s="177" t="s">
        <v>30</v>
      </c>
    </row>
    <row r="857" spans="1:137" s="173" customFormat="1" ht="16.149999999999999" customHeight="1">
      <c r="A857" s="440" t="s">
        <v>207</v>
      </c>
      <c r="B857" s="441"/>
      <c r="C857" s="441"/>
      <c r="D857" s="441"/>
      <c r="E857" s="441"/>
      <c r="F857" s="441"/>
      <c r="G857" s="441"/>
      <c r="H857" s="441"/>
      <c r="I857" s="441"/>
      <c r="J857" s="441"/>
      <c r="K857" s="441"/>
      <c r="L857" s="441"/>
      <c r="M857" s="441"/>
      <c r="N857" s="441"/>
      <c r="O857" s="441"/>
      <c r="P857" s="441"/>
      <c r="Q857" s="441"/>
      <c r="R857" s="441"/>
      <c r="S857" s="441"/>
      <c r="T857" s="441"/>
      <c r="U857" s="441"/>
      <c r="V857" s="441"/>
      <c r="W857" s="441"/>
      <c r="X857" s="441"/>
      <c r="Y857" s="442"/>
      <c r="AA857" s="437">
        <v>2</v>
      </c>
      <c r="AB857" s="438"/>
      <c r="AC857" s="438"/>
      <c r="AD857" s="438"/>
      <c r="AE857" s="438"/>
      <c r="AF857" s="438"/>
      <c r="AG857" s="438"/>
      <c r="AH857" s="438"/>
      <c r="AI857" s="438"/>
      <c r="AJ857" s="438"/>
      <c r="AK857" s="438"/>
      <c r="AL857" s="438"/>
      <c r="AM857" s="438"/>
      <c r="AN857" s="438"/>
      <c r="AO857" s="438"/>
      <c r="AP857" s="438"/>
      <c r="AQ857" s="438"/>
      <c r="AR857" s="438"/>
      <c r="AS857" s="438"/>
      <c r="AT857" s="438"/>
      <c r="AU857" s="438"/>
      <c r="AV857" s="438"/>
      <c r="AW857" s="438"/>
      <c r="AX857" s="439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1040.7854339999999</v>
      </c>
      <c r="C858" s="170">
        <f t="shared" ref="C858:R873" si="90">AB858+$BA858+$AZ858+$AY858</f>
        <v>1039.935434</v>
      </c>
      <c r="D858" s="170">
        <f t="shared" si="90"/>
        <v>1039.925434</v>
      </c>
      <c r="E858" s="170">
        <f t="shared" si="90"/>
        <v>1040.9654340000002</v>
      </c>
      <c r="F858" s="170">
        <f t="shared" si="90"/>
        <v>1041.975434</v>
      </c>
      <c r="G858" s="170">
        <f t="shared" si="90"/>
        <v>1045.675434</v>
      </c>
      <c r="H858" s="170">
        <f t="shared" si="90"/>
        <v>1051.655434</v>
      </c>
      <c r="I858" s="170">
        <f t="shared" si="90"/>
        <v>1059.5054340000002</v>
      </c>
      <c r="J858" s="170">
        <f t="shared" si="90"/>
        <v>1067.675434</v>
      </c>
      <c r="K858" s="170">
        <f t="shared" si="90"/>
        <v>1068.205434</v>
      </c>
      <c r="L858" s="170">
        <f t="shared" si="90"/>
        <v>1067.2454339999999</v>
      </c>
      <c r="M858" s="170">
        <f t="shared" si="90"/>
        <v>1066.675434</v>
      </c>
      <c r="N858" s="170">
        <f t="shared" si="90"/>
        <v>1066.705434</v>
      </c>
      <c r="O858" s="170">
        <f t="shared" si="90"/>
        <v>1066.945434</v>
      </c>
      <c r="P858" s="170">
        <f t="shared" si="90"/>
        <v>1076.175434</v>
      </c>
      <c r="Q858" s="170">
        <f t="shared" si="90"/>
        <v>1089.915434</v>
      </c>
      <c r="R858" s="170">
        <f t="shared" si="90"/>
        <v>1091.2554340000002</v>
      </c>
      <c r="S858" s="170">
        <f t="shared" ref="S858:S888" si="91">AR858+$BA858+$AZ858+$AY858</f>
        <v>1077.655434</v>
      </c>
      <c r="T858" s="170">
        <f t="shared" ref="T858:T888" si="92">AS858+$BA858+$AZ858+$AY858</f>
        <v>1066.8554340000001</v>
      </c>
      <c r="U858" s="170">
        <f t="shared" ref="U858:U888" si="93">AT858+$BA858+$AZ858+$AY858</f>
        <v>1066.6154340000001</v>
      </c>
      <c r="V858" s="170">
        <f t="shared" ref="V858:V888" si="94">AU858+$BA858+$AZ858+$AY858</f>
        <v>1063.5654340000001</v>
      </c>
      <c r="W858" s="170">
        <f t="shared" ref="W858:W888" si="95">AV858+$BA858+$AZ858+$AY858</f>
        <v>1055.0854340000001</v>
      </c>
      <c r="X858" s="170">
        <f t="shared" ref="X858:X888" si="96">AW858+$BA858+$AZ858+$AY858</f>
        <v>1043.9954339999999</v>
      </c>
      <c r="Y858" s="170">
        <f t="shared" ref="Y858:Y888" si="97">AX858+$BA858+$AZ858+$AY858</f>
        <v>1041.655434</v>
      </c>
      <c r="Z858" s="37"/>
      <c r="AA858" s="41">
        <v>878.9</v>
      </c>
      <c r="AB858" s="39">
        <v>878.05</v>
      </c>
      <c r="AC858" s="39">
        <v>878.04</v>
      </c>
      <c r="AD858" s="39">
        <v>879.08</v>
      </c>
      <c r="AE858" s="39">
        <v>880.09</v>
      </c>
      <c r="AF858" s="39">
        <v>883.79</v>
      </c>
      <c r="AG858" s="39">
        <v>889.77</v>
      </c>
      <c r="AH858" s="39">
        <v>897.62</v>
      </c>
      <c r="AI858" s="39">
        <v>905.79</v>
      </c>
      <c r="AJ858" s="39">
        <v>906.32</v>
      </c>
      <c r="AK858" s="39">
        <v>905.36</v>
      </c>
      <c r="AL858" s="39">
        <v>904.79</v>
      </c>
      <c r="AM858" s="39">
        <v>904.82</v>
      </c>
      <c r="AN858" s="39">
        <v>905.06</v>
      </c>
      <c r="AO858" s="39">
        <v>914.29</v>
      </c>
      <c r="AP858" s="39">
        <v>928.03</v>
      </c>
      <c r="AQ858" s="39">
        <v>929.37</v>
      </c>
      <c r="AR858" s="39">
        <v>915.77</v>
      </c>
      <c r="AS858" s="39">
        <v>904.97</v>
      </c>
      <c r="AT858" s="39">
        <v>904.73</v>
      </c>
      <c r="AU858" s="39">
        <v>901.68</v>
      </c>
      <c r="AV858" s="39">
        <v>893.2</v>
      </c>
      <c r="AW858" s="39">
        <v>882.11</v>
      </c>
      <c r="AX858" s="40">
        <v>879.77</v>
      </c>
      <c r="AY858" s="339">
        <v>158.62</v>
      </c>
      <c r="AZ858" s="175">
        <v>3.2654339999999999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1041.2154340000002</v>
      </c>
      <c r="C859" s="170">
        <f t="shared" si="90"/>
        <v>1041.0354339999999</v>
      </c>
      <c r="D859" s="170">
        <f t="shared" si="90"/>
        <v>1041.145434</v>
      </c>
      <c r="E859" s="170">
        <f t="shared" si="90"/>
        <v>1041.8654340000001</v>
      </c>
      <c r="F859" s="170">
        <f t="shared" si="90"/>
        <v>1042.9954339999999</v>
      </c>
      <c r="G859" s="170">
        <f t="shared" si="90"/>
        <v>1044.9654340000002</v>
      </c>
      <c r="H859" s="170">
        <f t="shared" si="90"/>
        <v>1048.0954340000001</v>
      </c>
      <c r="I859" s="170">
        <f t="shared" si="90"/>
        <v>1056.7554340000002</v>
      </c>
      <c r="J859" s="170">
        <f t="shared" si="90"/>
        <v>1057.4954339999999</v>
      </c>
      <c r="K859" s="170">
        <f t="shared" si="90"/>
        <v>1080.5554339999999</v>
      </c>
      <c r="L859" s="170">
        <f t="shared" si="90"/>
        <v>1088.2854339999999</v>
      </c>
      <c r="M859" s="170">
        <f t="shared" si="90"/>
        <v>1087.455434</v>
      </c>
      <c r="N859" s="170">
        <f t="shared" si="90"/>
        <v>1087.5654340000001</v>
      </c>
      <c r="O859" s="170">
        <f t="shared" si="90"/>
        <v>1091.0454340000001</v>
      </c>
      <c r="P859" s="170">
        <f t="shared" si="90"/>
        <v>1103.5354339999999</v>
      </c>
      <c r="Q859" s="170">
        <f t="shared" si="90"/>
        <v>1123.885434</v>
      </c>
      <c r="R859" s="170">
        <f t="shared" si="90"/>
        <v>1143.455434</v>
      </c>
      <c r="S859" s="170">
        <f t="shared" si="91"/>
        <v>1139.2354340000002</v>
      </c>
      <c r="T859" s="170">
        <f t="shared" si="92"/>
        <v>1125.665434</v>
      </c>
      <c r="U859" s="170">
        <f t="shared" si="93"/>
        <v>1094.3054339999999</v>
      </c>
      <c r="V859" s="170">
        <f t="shared" si="94"/>
        <v>1066.8554340000001</v>
      </c>
      <c r="W859" s="170">
        <f t="shared" si="95"/>
        <v>1063.165434</v>
      </c>
      <c r="X859" s="170">
        <f t="shared" si="96"/>
        <v>1047.445434</v>
      </c>
      <c r="Y859" s="170">
        <f t="shared" si="97"/>
        <v>1044.125434</v>
      </c>
      <c r="Z859" s="37"/>
      <c r="AA859" s="38">
        <v>879.33</v>
      </c>
      <c r="AB859" s="39">
        <v>879.15</v>
      </c>
      <c r="AC859" s="39">
        <v>879.26</v>
      </c>
      <c r="AD859" s="39">
        <v>879.98</v>
      </c>
      <c r="AE859" s="39">
        <v>881.11</v>
      </c>
      <c r="AF859" s="39">
        <v>883.08</v>
      </c>
      <c r="AG859" s="39">
        <v>886.21</v>
      </c>
      <c r="AH859" s="39">
        <v>894.87</v>
      </c>
      <c r="AI859" s="39">
        <v>895.61</v>
      </c>
      <c r="AJ859" s="39">
        <v>918.67</v>
      </c>
      <c r="AK859" s="39">
        <v>926.4</v>
      </c>
      <c r="AL859" s="39">
        <v>925.57</v>
      </c>
      <c r="AM859" s="39">
        <v>925.68</v>
      </c>
      <c r="AN859" s="39">
        <v>929.16</v>
      </c>
      <c r="AO859" s="39">
        <v>941.65</v>
      </c>
      <c r="AP859" s="39">
        <v>962</v>
      </c>
      <c r="AQ859" s="39">
        <v>981.57</v>
      </c>
      <c r="AR859" s="39">
        <v>977.35</v>
      </c>
      <c r="AS859" s="39">
        <v>963.78</v>
      </c>
      <c r="AT859" s="39">
        <v>932.42</v>
      </c>
      <c r="AU859" s="39">
        <v>904.97</v>
      </c>
      <c r="AV859" s="39">
        <v>901.28</v>
      </c>
      <c r="AW859" s="39">
        <v>885.56</v>
      </c>
      <c r="AX859" s="40">
        <v>882.24</v>
      </c>
      <c r="AY859" s="340">
        <v>158.62</v>
      </c>
      <c r="AZ859" s="175">
        <v>3.2654339999999999</v>
      </c>
      <c r="BA859" s="159">
        <v>0</v>
      </c>
    </row>
    <row r="860" spans="1:137">
      <c r="A860" s="47">
        <v>3</v>
      </c>
      <c r="B860" s="170">
        <f t="shared" si="98"/>
        <v>1041.195434</v>
      </c>
      <c r="C860" s="170">
        <f t="shared" si="90"/>
        <v>1040.665434</v>
      </c>
      <c r="D860" s="170">
        <f t="shared" si="90"/>
        <v>1038.7554340000002</v>
      </c>
      <c r="E860" s="170">
        <f t="shared" si="90"/>
        <v>1040.3654340000001</v>
      </c>
      <c r="F860" s="170">
        <f t="shared" si="90"/>
        <v>1046.695434</v>
      </c>
      <c r="G860" s="170">
        <f t="shared" si="90"/>
        <v>1071.8554340000001</v>
      </c>
      <c r="H860" s="170">
        <f t="shared" si="90"/>
        <v>1171.4954340000002</v>
      </c>
      <c r="I860" s="170">
        <f t="shared" si="90"/>
        <v>1247.165434</v>
      </c>
      <c r="J860" s="170">
        <f t="shared" si="90"/>
        <v>1280.3554340000001</v>
      </c>
      <c r="K860" s="170">
        <f t="shared" si="90"/>
        <v>1284.665434</v>
      </c>
      <c r="L860" s="170">
        <f t="shared" si="90"/>
        <v>1279.5654340000001</v>
      </c>
      <c r="M860" s="170">
        <f t="shared" si="90"/>
        <v>1277.7354339999997</v>
      </c>
      <c r="N860" s="170">
        <f t="shared" si="90"/>
        <v>1271.8254339999999</v>
      </c>
      <c r="O860" s="170">
        <f t="shared" si="90"/>
        <v>1281.3054339999999</v>
      </c>
      <c r="P860" s="170">
        <f t="shared" si="90"/>
        <v>1305.7654339999999</v>
      </c>
      <c r="Q860" s="170">
        <f t="shared" si="90"/>
        <v>1285.8454339999998</v>
      </c>
      <c r="R860" s="170">
        <f t="shared" si="90"/>
        <v>1285.8254339999999</v>
      </c>
      <c r="S860" s="170">
        <f t="shared" si="91"/>
        <v>1283.685434</v>
      </c>
      <c r="T860" s="170">
        <f t="shared" si="92"/>
        <v>1250.0854340000001</v>
      </c>
      <c r="U860" s="170">
        <f t="shared" si="93"/>
        <v>1217.9854339999997</v>
      </c>
      <c r="V860" s="170">
        <f t="shared" si="94"/>
        <v>1137.395434</v>
      </c>
      <c r="W860" s="170">
        <f t="shared" si="95"/>
        <v>1084.385434</v>
      </c>
      <c r="X860" s="170">
        <f t="shared" si="96"/>
        <v>1057.7854339999999</v>
      </c>
      <c r="Y860" s="170">
        <f t="shared" si="97"/>
        <v>1039.8654340000001</v>
      </c>
      <c r="Z860" s="37"/>
      <c r="AA860" s="38">
        <v>879.31</v>
      </c>
      <c r="AB860" s="39">
        <v>878.78</v>
      </c>
      <c r="AC860" s="39">
        <v>876.87</v>
      </c>
      <c r="AD860" s="39">
        <v>878.48</v>
      </c>
      <c r="AE860" s="39">
        <v>884.81</v>
      </c>
      <c r="AF860" s="39">
        <v>909.97</v>
      </c>
      <c r="AG860" s="39">
        <v>1009.6100000000001</v>
      </c>
      <c r="AH860" s="39">
        <v>1085.28</v>
      </c>
      <c r="AI860" s="39">
        <v>1118.47</v>
      </c>
      <c r="AJ860" s="39">
        <v>1122.78</v>
      </c>
      <c r="AK860" s="39">
        <v>1117.68</v>
      </c>
      <c r="AL860" s="39">
        <v>1115.8499999999999</v>
      </c>
      <c r="AM860" s="39">
        <v>1109.94</v>
      </c>
      <c r="AN860" s="39">
        <v>1119.42</v>
      </c>
      <c r="AO860" s="39">
        <v>1143.8800000000001</v>
      </c>
      <c r="AP860" s="39">
        <v>1123.96</v>
      </c>
      <c r="AQ860" s="39">
        <v>1123.94</v>
      </c>
      <c r="AR860" s="39">
        <v>1121.8</v>
      </c>
      <c r="AS860" s="39">
        <v>1088.2</v>
      </c>
      <c r="AT860" s="39">
        <v>1056.0999999999999</v>
      </c>
      <c r="AU860" s="39">
        <v>975.51</v>
      </c>
      <c r="AV860" s="39">
        <v>922.5</v>
      </c>
      <c r="AW860" s="39">
        <v>895.9</v>
      </c>
      <c r="AX860" s="40">
        <v>877.98</v>
      </c>
      <c r="AY860" s="340">
        <v>158.62</v>
      </c>
      <c r="AZ860" s="175">
        <v>3.2654339999999999</v>
      </c>
      <c r="BA860" s="159">
        <v>0</v>
      </c>
    </row>
    <row r="861" spans="1:137">
      <c r="A861" s="47">
        <v>4</v>
      </c>
      <c r="B861" s="170">
        <f t="shared" si="98"/>
        <v>1048.4854340000002</v>
      </c>
      <c r="C861" s="170">
        <f t="shared" si="90"/>
        <v>1045.5954340000001</v>
      </c>
      <c r="D861" s="170">
        <f t="shared" si="90"/>
        <v>1043.175434</v>
      </c>
      <c r="E861" s="170">
        <f t="shared" si="90"/>
        <v>1046.635434</v>
      </c>
      <c r="F861" s="170">
        <f t="shared" si="90"/>
        <v>1063.705434</v>
      </c>
      <c r="G861" s="170">
        <f t="shared" si="90"/>
        <v>1133.8254340000001</v>
      </c>
      <c r="H861" s="170">
        <f t="shared" si="90"/>
        <v>1223.475434</v>
      </c>
      <c r="I861" s="170">
        <f t="shared" si="90"/>
        <v>1300.0154339999999</v>
      </c>
      <c r="J861" s="170">
        <f t="shared" si="90"/>
        <v>1331.9054339999998</v>
      </c>
      <c r="K861" s="170">
        <f t="shared" si="90"/>
        <v>1322.895434</v>
      </c>
      <c r="L861" s="170">
        <f t="shared" si="90"/>
        <v>1347.0654340000001</v>
      </c>
      <c r="M861" s="170">
        <f t="shared" si="90"/>
        <v>1297.9954339999999</v>
      </c>
      <c r="N861" s="170">
        <f t="shared" si="90"/>
        <v>1282.2854339999999</v>
      </c>
      <c r="O861" s="170">
        <f t="shared" si="90"/>
        <v>1283.0854340000001</v>
      </c>
      <c r="P861" s="170">
        <f t="shared" si="90"/>
        <v>1296.1954339999998</v>
      </c>
      <c r="Q861" s="170">
        <f t="shared" si="90"/>
        <v>1307.0454340000001</v>
      </c>
      <c r="R861" s="170">
        <f t="shared" si="90"/>
        <v>1326.8454339999998</v>
      </c>
      <c r="S861" s="170">
        <f t="shared" si="91"/>
        <v>1310.2454339999999</v>
      </c>
      <c r="T861" s="170">
        <f t="shared" si="92"/>
        <v>1280.4654339999997</v>
      </c>
      <c r="U861" s="170">
        <f t="shared" si="93"/>
        <v>1248.9854339999997</v>
      </c>
      <c r="V861" s="170">
        <f t="shared" si="94"/>
        <v>1116.5854340000001</v>
      </c>
      <c r="W861" s="170">
        <f t="shared" si="95"/>
        <v>1078.175434</v>
      </c>
      <c r="X861" s="170">
        <f t="shared" si="96"/>
        <v>1056.8054339999999</v>
      </c>
      <c r="Y861" s="170">
        <f t="shared" si="97"/>
        <v>1051.0654340000001</v>
      </c>
      <c r="Z861" s="37"/>
      <c r="AA861" s="38">
        <v>886.6</v>
      </c>
      <c r="AB861" s="39">
        <v>883.71</v>
      </c>
      <c r="AC861" s="39">
        <v>881.29</v>
      </c>
      <c r="AD861" s="39">
        <v>884.75</v>
      </c>
      <c r="AE861" s="39">
        <v>901.82</v>
      </c>
      <c r="AF861" s="39">
        <v>971.94</v>
      </c>
      <c r="AG861" s="39">
        <v>1061.5899999999999</v>
      </c>
      <c r="AH861" s="39">
        <v>1138.1300000000001</v>
      </c>
      <c r="AI861" s="39">
        <v>1170.02</v>
      </c>
      <c r="AJ861" s="39">
        <v>1161.01</v>
      </c>
      <c r="AK861" s="39">
        <v>1185.18</v>
      </c>
      <c r="AL861" s="39">
        <v>1136.1099999999999</v>
      </c>
      <c r="AM861" s="39">
        <v>1120.4000000000001</v>
      </c>
      <c r="AN861" s="39">
        <v>1121.2</v>
      </c>
      <c r="AO861" s="39">
        <v>1134.31</v>
      </c>
      <c r="AP861" s="39">
        <v>1145.1600000000001</v>
      </c>
      <c r="AQ861" s="39">
        <v>1164.96</v>
      </c>
      <c r="AR861" s="39">
        <v>1148.3599999999999</v>
      </c>
      <c r="AS861" s="39">
        <v>1118.58</v>
      </c>
      <c r="AT861" s="39">
        <v>1087.0999999999999</v>
      </c>
      <c r="AU861" s="39">
        <v>954.7</v>
      </c>
      <c r="AV861" s="39">
        <v>916.29</v>
      </c>
      <c r="AW861" s="39">
        <v>894.92</v>
      </c>
      <c r="AX861" s="40">
        <v>889.18</v>
      </c>
      <c r="AY861" s="340">
        <v>158.62</v>
      </c>
      <c r="AZ861" s="175">
        <v>3.2654339999999999</v>
      </c>
      <c r="BA861" s="159">
        <v>0</v>
      </c>
    </row>
    <row r="862" spans="1:137">
      <c r="A862" s="47">
        <v>5</v>
      </c>
      <c r="B862" s="170">
        <f t="shared" si="98"/>
        <v>1037.705434</v>
      </c>
      <c r="C862" s="170">
        <f t="shared" si="90"/>
        <v>1036.7354340000002</v>
      </c>
      <c r="D862" s="170">
        <f t="shared" si="90"/>
        <v>1036.165434</v>
      </c>
      <c r="E862" s="170">
        <f t="shared" si="90"/>
        <v>1038.2354340000002</v>
      </c>
      <c r="F862" s="170">
        <f t="shared" si="90"/>
        <v>1047.8054339999999</v>
      </c>
      <c r="G862" s="170">
        <f t="shared" si="90"/>
        <v>1065.3654340000001</v>
      </c>
      <c r="H862" s="170">
        <f t="shared" si="90"/>
        <v>1161.445434</v>
      </c>
      <c r="I862" s="170">
        <f t="shared" si="90"/>
        <v>1188.1354339999998</v>
      </c>
      <c r="J862" s="170">
        <f t="shared" si="90"/>
        <v>1205.665434</v>
      </c>
      <c r="K862" s="170">
        <f t="shared" si="90"/>
        <v>1207.205434</v>
      </c>
      <c r="L862" s="170">
        <f t="shared" si="90"/>
        <v>1205.7354339999997</v>
      </c>
      <c r="M862" s="170">
        <f t="shared" si="90"/>
        <v>1207.0454340000001</v>
      </c>
      <c r="N862" s="170">
        <f t="shared" si="90"/>
        <v>1202.0254340000001</v>
      </c>
      <c r="O862" s="170">
        <f t="shared" si="90"/>
        <v>1235.125434</v>
      </c>
      <c r="P862" s="170">
        <f t="shared" si="90"/>
        <v>1254.3854339999998</v>
      </c>
      <c r="Q862" s="170">
        <f t="shared" si="90"/>
        <v>1275.895434</v>
      </c>
      <c r="R862" s="170">
        <f t="shared" si="90"/>
        <v>1263.415434</v>
      </c>
      <c r="S862" s="170">
        <f t="shared" si="91"/>
        <v>1235.8554340000001</v>
      </c>
      <c r="T862" s="170">
        <f t="shared" si="92"/>
        <v>1234.7854339999999</v>
      </c>
      <c r="U862" s="170">
        <f t="shared" si="93"/>
        <v>1194.8854339999998</v>
      </c>
      <c r="V862" s="170">
        <f t="shared" si="94"/>
        <v>1100.945434</v>
      </c>
      <c r="W862" s="170">
        <f t="shared" si="95"/>
        <v>1056.2754340000001</v>
      </c>
      <c r="X862" s="170">
        <f t="shared" si="96"/>
        <v>1051.8154340000001</v>
      </c>
      <c r="Y862" s="170">
        <f t="shared" si="97"/>
        <v>1038.2154340000002</v>
      </c>
      <c r="Z862" s="37"/>
      <c r="AA862" s="38">
        <v>875.82</v>
      </c>
      <c r="AB862" s="39">
        <v>874.85</v>
      </c>
      <c r="AC862" s="39">
        <v>874.28</v>
      </c>
      <c r="AD862" s="39">
        <v>876.35</v>
      </c>
      <c r="AE862" s="39">
        <v>885.92</v>
      </c>
      <c r="AF862" s="39">
        <v>903.48</v>
      </c>
      <c r="AG862" s="39">
        <v>999.56</v>
      </c>
      <c r="AH862" s="39">
        <v>1026.25</v>
      </c>
      <c r="AI862" s="39">
        <v>1043.78</v>
      </c>
      <c r="AJ862" s="39">
        <v>1045.32</v>
      </c>
      <c r="AK862" s="39">
        <v>1043.8499999999999</v>
      </c>
      <c r="AL862" s="39">
        <v>1045.1600000000001</v>
      </c>
      <c r="AM862" s="39">
        <v>1040.1400000000001</v>
      </c>
      <c r="AN862" s="39">
        <v>1073.24</v>
      </c>
      <c r="AO862" s="39">
        <v>1092.5</v>
      </c>
      <c r="AP862" s="39">
        <v>1114.01</v>
      </c>
      <c r="AQ862" s="39">
        <v>1101.53</v>
      </c>
      <c r="AR862" s="39">
        <v>1073.97</v>
      </c>
      <c r="AS862" s="39">
        <v>1072.9000000000001</v>
      </c>
      <c r="AT862" s="39">
        <v>1033</v>
      </c>
      <c r="AU862" s="39">
        <v>939.06</v>
      </c>
      <c r="AV862" s="39">
        <v>894.39</v>
      </c>
      <c r="AW862" s="39">
        <v>889.93</v>
      </c>
      <c r="AX862" s="40">
        <v>876.33</v>
      </c>
      <c r="AY862" s="340">
        <v>158.62</v>
      </c>
      <c r="AZ862" s="175">
        <v>3.2654339999999999</v>
      </c>
      <c r="BA862" s="159">
        <v>0</v>
      </c>
    </row>
    <row r="863" spans="1:137">
      <c r="A863" s="47">
        <v>6</v>
      </c>
      <c r="B863" s="170">
        <f t="shared" si="98"/>
        <v>1033.655434</v>
      </c>
      <c r="C863" s="170">
        <f t="shared" si="90"/>
        <v>1033.455434</v>
      </c>
      <c r="D863" s="170">
        <f t="shared" si="90"/>
        <v>1033.7954340000001</v>
      </c>
      <c r="E863" s="170">
        <f t="shared" si="90"/>
        <v>1036.145434</v>
      </c>
      <c r="F863" s="170">
        <f t="shared" si="90"/>
        <v>1042.5054340000002</v>
      </c>
      <c r="G863" s="170">
        <f t="shared" si="90"/>
        <v>1065.405434</v>
      </c>
      <c r="H863" s="170">
        <f t="shared" si="90"/>
        <v>1091.7454339999999</v>
      </c>
      <c r="I863" s="170">
        <f t="shared" si="90"/>
        <v>1186.3154340000001</v>
      </c>
      <c r="J863" s="170">
        <f t="shared" si="90"/>
        <v>1199.1554339999998</v>
      </c>
      <c r="K863" s="170">
        <f t="shared" si="90"/>
        <v>1178.935434</v>
      </c>
      <c r="L863" s="170">
        <f t="shared" si="90"/>
        <v>1162.6054340000001</v>
      </c>
      <c r="M863" s="170">
        <f t="shared" si="90"/>
        <v>1156.475434</v>
      </c>
      <c r="N863" s="170">
        <f t="shared" si="90"/>
        <v>1095.8454340000001</v>
      </c>
      <c r="O863" s="170">
        <f t="shared" si="90"/>
        <v>1089.945434</v>
      </c>
      <c r="P863" s="170">
        <f t="shared" si="90"/>
        <v>1116.4954339999999</v>
      </c>
      <c r="Q863" s="170">
        <f t="shared" si="90"/>
        <v>1147.4854340000002</v>
      </c>
      <c r="R863" s="170">
        <f t="shared" si="90"/>
        <v>1179.195434</v>
      </c>
      <c r="S863" s="170">
        <f t="shared" si="91"/>
        <v>1160.0054340000002</v>
      </c>
      <c r="T863" s="170">
        <f t="shared" si="92"/>
        <v>1132.125434</v>
      </c>
      <c r="U863" s="170">
        <f t="shared" si="93"/>
        <v>1125.2354340000002</v>
      </c>
      <c r="V863" s="170">
        <f t="shared" si="94"/>
        <v>1061.3054339999999</v>
      </c>
      <c r="W863" s="170">
        <f t="shared" si="95"/>
        <v>1056.2154340000002</v>
      </c>
      <c r="X863" s="170">
        <f t="shared" si="96"/>
        <v>1051.905434</v>
      </c>
      <c r="Y863" s="170">
        <f t="shared" si="97"/>
        <v>1035.2154340000002</v>
      </c>
      <c r="Z863" s="37"/>
      <c r="AA863" s="38">
        <v>871.77</v>
      </c>
      <c r="AB863" s="39">
        <v>871.57</v>
      </c>
      <c r="AC863" s="39">
        <v>871.91</v>
      </c>
      <c r="AD863" s="39">
        <v>874.26</v>
      </c>
      <c r="AE863" s="39">
        <v>880.62</v>
      </c>
      <c r="AF863" s="39">
        <v>903.52</v>
      </c>
      <c r="AG863" s="39">
        <v>929.86</v>
      </c>
      <c r="AH863" s="39">
        <v>1024.43</v>
      </c>
      <c r="AI863" s="39">
        <v>1037.27</v>
      </c>
      <c r="AJ863" s="39">
        <v>1017.05</v>
      </c>
      <c r="AK863" s="39">
        <v>1000.72</v>
      </c>
      <c r="AL863" s="39">
        <v>994.59</v>
      </c>
      <c r="AM863" s="39">
        <v>933.96</v>
      </c>
      <c r="AN863" s="39">
        <v>928.06</v>
      </c>
      <c r="AO863" s="39">
        <v>954.61</v>
      </c>
      <c r="AP863" s="39">
        <v>985.6</v>
      </c>
      <c r="AQ863" s="39">
        <v>1017.31</v>
      </c>
      <c r="AR863" s="39">
        <v>998.12</v>
      </c>
      <c r="AS863" s="39">
        <v>970.24</v>
      </c>
      <c r="AT863" s="39">
        <v>963.35</v>
      </c>
      <c r="AU863" s="39">
        <v>899.42</v>
      </c>
      <c r="AV863" s="39">
        <v>894.33</v>
      </c>
      <c r="AW863" s="39">
        <v>890.02</v>
      </c>
      <c r="AX863" s="40">
        <v>873.33</v>
      </c>
      <c r="AY863" s="340">
        <v>158.62</v>
      </c>
      <c r="AZ863" s="175">
        <v>3.2654339999999999</v>
      </c>
      <c r="BA863" s="159">
        <v>0</v>
      </c>
    </row>
    <row r="864" spans="1:137">
      <c r="A864" s="47">
        <v>7</v>
      </c>
      <c r="B864" s="170">
        <f t="shared" si="98"/>
        <v>1034.905434</v>
      </c>
      <c r="C864" s="170">
        <f t="shared" si="90"/>
        <v>1034.2554340000002</v>
      </c>
      <c r="D864" s="170">
        <f t="shared" si="90"/>
        <v>1034.5054340000002</v>
      </c>
      <c r="E864" s="170">
        <f t="shared" si="90"/>
        <v>1036.645434</v>
      </c>
      <c r="F864" s="170">
        <f t="shared" si="90"/>
        <v>1043.8654340000001</v>
      </c>
      <c r="G864" s="170">
        <f t="shared" si="90"/>
        <v>1066.7754340000001</v>
      </c>
      <c r="H864" s="170">
        <f t="shared" si="90"/>
        <v>1140.875434</v>
      </c>
      <c r="I864" s="170">
        <f t="shared" si="90"/>
        <v>1214.6354339999998</v>
      </c>
      <c r="J864" s="170">
        <f t="shared" si="90"/>
        <v>1220.935434</v>
      </c>
      <c r="K864" s="170">
        <f t="shared" si="90"/>
        <v>1226.145434</v>
      </c>
      <c r="L864" s="170">
        <f t="shared" si="90"/>
        <v>1211.395434</v>
      </c>
      <c r="M864" s="170">
        <f t="shared" si="90"/>
        <v>1212.6954339999998</v>
      </c>
      <c r="N864" s="170">
        <f t="shared" si="90"/>
        <v>1204.2454339999999</v>
      </c>
      <c r="O864" s="170">
        <f t="shared" si="90"/>
        <v>1216.875434</v>
      </c>
      <c r="P864" s="170">
        <f t="shared" si="90"/>
        <v>1226.8454339999998</v>
      </c>
      <c r="Q864" s="170">
        <f t="shared" si="90"/>
        <v>1251.7654339999999</v>
      </c>
      <c r="R864" s="170">
        <f t="shared" si="90"/>
        <v>1241.8354340000001</v>
      </c>
      <c r="S864" s="170">
        <f t="shared" si="91"/>
        <v>1217.7454339999999</v>
      </c>
      <c r="T864" s="170">
        <f t="shared" si="92"/>
        <v>1214.7554339999997</v>
      </c>
      <c r="U864" s="170">
        <f t="shared" si="93"/>
        <v>1191.5654340000001</v>
      </c>
      <c r="V864" s="170">
        <f t="shared" si="94"/>
        <v>1066.7554340000002</v>
      </c>
      <c r="W864" s="170">
        <f t="shared" si="95"/>
        <v>1060.625434</v>
      </c>
      <c r="X864" s="170">
        <f t="shared" si="96"/>
        <v>1056.2754340000001</v>
      </c>
      <c r="Y864" s="170">
        <f t="shared" si="97"/>
        <v>1040.945434</v>
      </c>
      <c r="Z864" s="37"/>
      <c r="AA864" s="38">
        <v>873.02</v>
      </c>
      <c r="AB864" s="39">
        <v>872.37</v>
      </c>
      <c r="AC864" s="39">
        <v>872.62</v>
      </c>
      <c r="AD864" s="39">
        <v>874.76</v>
      </c>
      <c r="AE864" s="39">
        <v>881.98</v>
      </c>
      <c r="AF864" s="39">
        <v>904.89</v>
      </c>
      <c r="AG864" s="39">
        <v>978.99</v>
      </c>
      <c r="AH864" s="39">
        <v>1052.75</v>
      </c>
      <c r="AI864" s="39">
        <v>1059.05</v>
      </c>
      <c r="AJ864" s="39">
        <v>1064.26</v>
      </c>
      <c r="AK864" s="39">
        <v>1049.51</v>
      </c>
      <c r="AL864" s="39">
        <v>1050.81</v>
      </c>
      <c r="AM864" s="39">
        <v>1042.3599999999999</v>
      </c>
      <c r="AN864" s="39">
        <v>1054.99</v>
      </c>
      <c r="AO864" s="39">
        <v>1064.96</v>
      </c>
      <c r="AP864" s="39">
        <v>1089.8800000000001</v>
      </c>
      <c r="AQ864" s="39">
        <v>1079.95</v>
      </c>
      <c r="AR864" s="39">
        <v>1055.8599999999999</v>
      </c>
      <c r="AS864" s="39">
        <v>1052.8699999999999</v>
      </c>
      <c r="AT864" s="39">
        <v>1029.68</v>
      </c>
      <c r="AU864" s="39">
        <v>904.87</v>
      </c>
      <c r="AV864" s="39">
        <v>898.74</v>
      </c>
      <c r="AW864" s="39">
        <v>894.39</v>
      </c>
      <c r="AX864" s="40">
        <v>879.06</v>
      </c>
      <c r="AY864" s="340">
        <v>158.62</v>
      </c>
      <c r="AZ864" s="175">
        <v>3.2654339999999999</v>
      </c>
      <c r="BA864" s="159">
        <v>0</v>
      </c>
    </row>
    <row r="865" spans="1:53">
      <c r="A865" s="47">
        <v>8</v>
      </c>
      <c r="B865" s="170">
        <f t="shared" si="98"/>
        <v>1056.3254340000001</v>
      </c>
      <c r="C865" s="170">
        <f t="shared" si="90"/>
        <v>1055.405434</v>
      </c>
      <c r="D865" s="170">
        <f t="shared" si="90"/>
        <v>1040.175434</v>
      </c>
      <c r="E865" s="170">
        <f t="shared" si="90"/>
        <v>1036.3554340000001</v>
      </c>
      <c r="F865" s="170">
        <f t="shared" si="90"/>
        <v>1037.185434</v>
      </c>
      <c r="G865" s="170">
        <f t="shared" si="90"/>
        <v>1061.5054340000002</v>
      </c>
      <c r="H865" s="170">
        <f t="shared" si="90"/>
        <v>1066.1054340000001</v>
      </c>
      <c r="I865" s="170">
        <f t="shared" si="90"/>
        <v>1155.935434</v>
      </c>
      <c r="J865" s="170">
        <f t="shared" si="90"/>
        <v>1167.205434</v>
      </c>
      <c r="K865" s="170">
        <f t="shared" si="90"/>
        <v>1224.7554339999997</v>
      </c>
      <c r="L865" s="170">
        <f t="shared" si="90"/>
        <v>1223.6154339999998</v>
      </c>
      <c r="M865" s="170">
        <f t="shared" si="90"/>
        <v>1212.5054339999997</v>
      </c>
      <c r="N865" s="170">
        <f t="shared" si="90"/>
        <v>1199.645434</v>
      </c>
      <c r="O865" s="170">
        <f t="shared" si="90"/>
        <v>1190.3854339999998</v>
      </c>
      <c r="P865" s="170">
        <f t="shared" si="90"/>
        <v>1211.4054339999998</v>
      </c>
      <c r="Q865" s="170">
        <f t="shared" si="90"/>
        <v>1219.3854339999998</v>
      </c>
      <c r="R865" s="170">
        <f t="shared" si="90"/>
        <v>1241.0754339999999</v>
      </c>
      <c r="S865" s="170">
        <f t="shared" si="91"/>
        <v>1232.5654340000001</v>
      </c>
      <c r="T865" s="170">
        <f t="shared" si="92"/>
        <v>1224.3254339999999</v>
      </c>
      <c r="U865" s="170">
        <f t="shared" si="93"/>
        <v>1243.4854339999997</v>
      </c>
      <c r="V865" s="170">
        <f t="shared" si="94"/>
        <v>1186.4854339999997</v>
      </c>
      <c r="W865" s="170">
        <f t="shared" si="95"/>
        <v>1145.0554339999999</v>
      </c>
      <c r="X865" s="170">
        <f t="shared" si="96"/>
        <v>1089.0154339999999</v>
      </c>
      <c r="Y865" s="170">
        <f t="shared" si="97"/>
        <v>1084.925434</v>
      </c>
      <c r="Z865" s="37"/>
      <c r="AA865" s="38">
        <v>894.44</v>
      </c>
      <c r="AB865" s="39">
        <v>893.52</v>
      </c>
      <c r="AC865" s="39">
        <v>878.29</v>
      </c>
      <c r="AD865" s="39">
        <v>874.47</v>
      </c>
      <c r="AE865" s="39">
        <v>875.3</v>
      </c>
      <c r="AF865" s="39">
        <v>899.62</v>
      </c>
      <c r="AG865" s="39">
        <v>904.22</v>
      </c>
      <c r="AH865" s="39">
        <v>994.05</v>
      </c>
      <c r="AI865" s="39">
        <v>1005.3199999999999</v>
      </c>
      <c r="AJ865" s="39">
        <v>1062.8699999999999</v>
      </c>
      <c r="AK865" s="39">
        <v>1061.73</v>
      </c>
      <c r="AL865" s="39">
        <v>1050.6199999999999</v>
      </c>
      <c r="AM865" s="39">
        <v>1037.76</v>
      </c>
      <c r="AN865" s="39">
        <v>1028.5</v>
      </c>
      <c r="AO865" s="39">
        <v>1049.52</v>
      </c>
      <c r="AP865" s="39">
        <v>1057.5</v>
      </c>
      <c r="AQ865" s="39">
        <v>1079.19</v>
      </c>
      <c r="AR865" s="39">
        <v>1070.68</v>
      </c>
      <c r="AS865" s="39">
        <v>1062.44</v>
      </c>
      <c r="AT865" s="39">
        <v>1081.5999999999999</v>
      </c>
      <c r="AU865" s="39">
        <v>1024.5999999999999</v>
      </c>
      <c r="AV865" s="39">
        <v>983.17</v>
      </c>
      <c r="AW865" s="39">
        <v>927.13</v>
      </c>
      <c r="AX865" s="40">
        <v>923.04</v>
      </c>
      <c r="AY865" s="340">
        <v>158.62</v>
      </c>
      <c r="AZ865" s="175">
        <v>3.2654339999999999</v>
      </c>
      <c r="BA865" s="159">
        <v>0</v>
      </c>
    </row>
    <row r="866" spans="1:53">
      <c r="A866" s="47">
        <v>9</v>
      </c>
      <c r="B866" s="170">
        <f t="shared" si="98"/>
        <v>1068.385434</v>
      </c>
      <c r="C866" s="170">
        <f t="shared" si="90"/>
        <v>1064.3454340000001</v>
      </c>
      <c r="D866" s="170">
        <f t="shared" si="90"/>
        <v>1063.0554339999999</v>
      </c>
      <c r="E866" s="170">
        <f t="shared" si="90"/>
        <v>1036.4954339999999</v>
      </c>
      <c r="F866" s="170">
        <f t="shared" si="90"/>
        <v>1040.3554340000001</v>
      </c>
      <c r="G866" s="170">
        <f t="shared" si="90"/>
        <v>1031.3054339999999</v>
      </c>
      <c r="H866" s="170">
        <f t="shared" si="90"/>
        <v>1066.0454340000001</v>
      </c>
      <c r="I866" s="170">
        <f t="shared" si="90"/>
        <v>1071.1054340000001</v>
      </c>
      <c r="J866" s="170">
        <f t="shared" si="90"/>
        <v>1158.3254340000001</v>
      </c>
      <c r="K866" s="170">
        <f t="shared" si="90"/>
        <v>1188.6354339999998</v>
      </c>
      <c r="L866" s="170">
        <f t="shared" si="90"/>
        <v>1205.955434</v>
      </c>
      <c r="M866" s="170">
        <f t="shared" si="90"/>
        <v>1179.7554340000002</v>
      </c>
      <c r="N866" s="170">
        <f t="shared" si="90"/>
        <v>1154.8554340000001</v>
      </c>
      <c r="O866" s="170">
        <f t="shared" si="90"/>
        <v>1182.8554340000001</v>
      </c>
      <c r="P866" s="170">
        <f t="shared" si="90"/>
        <v>1224.0454340000001</v>
      </c>
      <c r="Q866" s="170">
        <f t="shared" si="90"/>
        <v>1255.725434</v>
      </c>
      <c r="R866" s="170">
        <f t="shared" si="90"/>
        <v>1272.5554339999999</v>
      </c>
      <c r="S866" s="170">
        <f t="shared" si="91"/>
        <v>1289.3454339999998</v>
      </c>
      <c r="T866" s="170">
        <f t="shared" si="92"/>
        <v>1281.6154339999998</v>
      </c>
      <c r="U866" s="170">
        <f t="shared" si="93"/>
        <v>1318.8654339999998</v>
      </c>
      <c r="V866" s="170">
        <f t="shared" si="94"/>
        <v>1202.455434</v>
      </c>
      <c r="W866" s="170">
        <f t="shared" si="95"/>
        <v>1132.8254340000001</v>
      </c>
      <c r="X866" s="170">
        <f t="shared" si="96"/>
        <v>1089.385434</v>
      </c>
      <c r="Y866" s="170">
        <f t="shared" si="97"/>
        <v>1062.665434</v>
      </c>
      <c r="Z866" s="37"/>
      <c r="AA866" s="38">
        <v>906.5</v>
      </c>
      <c r="AB866" s="39">
        <v>902.46</v>
      </c>
      <c r="AC866" s="39">
        <v>901.17</v>
      </c>
      <c r="AD866" s="39">
        <v>874.61</v>
      </c>
      <c r="AE866" s="39">
        <v>878.47</v>
      </c>
      <c r="AF866" s="39">
        <v>869.42</v>
      </c>
      <c r="AG866" s="39">
        <v>904.16</v>
      </c>
      <c r="AH866" s="39">
        <v>909.22</v>
      </c>
      <c r="AI866" s="39">
        <v>996.44</v>
      </c>
      <c r="AJ866" s="39">
        <v>1026.75</v>
      </c>
      <c r="AK866" s="39">
        <v>1044.07</v>
      </c>
      <c r="AL866" s="39">
        <v>1017.87</v>
      </c>
      <c r="AM866" s="39">
        <v>992.97</v>
      </c>
      <c r="AN866" s="39">
        <v>1020.9699999999999</v>
      </c>
      <c r="AO866" s="39">
        <v>1062.1600000000001</v>
      </c>
      <c r="AP866" s="39">
        <v>1093.8399999999999</v>
      </c>
      <c r="AQ866" s="39">
        <v>1110.67</v>
      </c>
      <c r="AR866" s="39">
        <v>1127.46</v>
      </c>
      <c r="AS866" s="39">
        <v>1119.73</v>
      </c>
      <c r="AT866" s="39">
        <v>1156.98</v>
      </c>
      <c r="AU866" s="39">
        <v>1040.57</v>
      </c>
      <c r="AV866" s="39">
        <v>970.94</v>
      </c>
      <c r="AW866" s="39">
        <v>927.5</v>
      </c>
      <c r="AX866" s="40">
        <v>900.78</v>
      </c>
      <c r="AY866" s="340">
        <v>158.62</v>
      </c>
      <c r="AZ866" s="175">
        <v>3.2654339999999999</v>
      </c>
      <c r="BA866" s="159">
        <v>0</v>
      </c>
    </row>
    <row r="867" spans="1:53">
      <c r="A867" s="47">
        <v>10</v>
      </c>
      <c r="B867" s="170">
        <f t="shared" si="98"/>
        <v>1059.625434</v>
      </c>
      <c r="C867" s="170">
        <f t="shared" si="90"/>
        <v>1058.7354340000002</v>
      </c>
      <c r="D867" s="170">
        <f t="shared" si="90"/>
        <v>1059.445434</v>
      </c>
      <c r="E867" s="170">
        <f t="shared" si="90"/>
        <v>1039.945434</v>
      </c>
      <c r="F867" s="170">
        <f t="shared" si="90"/>
        <v>1051.885434</v>
      </c>
      <c r="G867" s="170">
        <f t="shared" si="90"/>
        <v>1072.925434</v>
      </c>
      <c r="H867" s="170">
        <f t="shared" si="90"/>
        <v>1098.5954340000001</v>
      </c>
      <c r="I867" s="170">
        <f t="shared" si="90"/>
        <v>1161.195434</v>
      </c>
      <c r="J867" s="170">
        <f t="shared" si="90"/>
        <v>1197.9954339999999</v>
      </c>
      <c r="K867" s="170">
        <f t="shared" si="90"/>
        <v>1188.2954340000001</v>
      </c>
      <c r="L867" s="170">
        <f t="shared" si="90"/>
        <v>1125.5654340000001</v>
      </c>
      <c r="M867" s="170">
        <f t="shared" si="90"/>
        <v>1123.0354339999999</v>
      </c>
      <c r="N867" s="170">
        <f t="shared" si="90"/>
        <v>1113.5854340000001</v>
      </c>
      <c r="O867" s="170">
        <f t="shared" si="90"/>
        <v>1093.385434</v>
      </c>
      <c r="P867" s="170">
        <f t="shared" si="90"/>
        <v>1178.925434</v>
      </c>
      <c r="Q867" s="170">
        <f t="shared" si="90"/>
        <v>1187.4854339999997</v>
      </c>
      <c r="R867" s="170">
        <f t="shared" si="90"/>
        <v>1184.9654340000002</v>
      </c>
      <c r="S867" s="170">
        <f t="shared" si="91"/>
        <v>1078.0854340000001</v>
      </c>
      <c r="T867" s="170">
        <f t="shared" si="92"/>
        <v>1067.925434</v>
      </c>
      <c r="U867" s="170">
        <f t="shared" si="93"/>
        <v>1067.435434</v>
      </c>
      <c r="V867" s="170">
        <f t="shared" si="94"/>
        <v>1063.8154340000001</v>
      </c>
      <c r="W867" s="170">
        <f t="shared" si="95"/>
        <v>1058.2154340000002</v>
      </c>
      <c r="X867" s="170">
        <f t="shared" si="96"/>
        <v>1051.3554340000001</v>
      </c>
      <c r="Y867" s="170">
        <f t="shared" si="97"/>
        <v>1049.425434</v>
      </c>
      <c r="Z867" s="37"/>
      <c r="AA867" s="38">
        <v>897.74</v>
      </c>
      <c r="AB867" s="39">
        <v>896.85</v>
      </c>
      <c r="AC867" s="39">
        <v>897.56</v>
      </c>
      <c r="AD867" s="39">
        <v>878.06</v>
      </c>
      <c r="AE867" s="39">
        <v>890</v>
      </c>
      <c r="AF867" s="39">
        <v>911.04</v>
      </c>
      <c r="AG867" s="39">
        <v>936.71</v>
      </c>
      <c r="AH867" s="39">
        <v>999.31</v>
      </c>
      <c r="AI867" s="39">
        <v>1036.1099999999999</v>
      </c>
      <c r="AJ867" s="39">
        <v>1026.4100000000001</v>
      </c>
      <c r="AK867" s="39">
        <v>963.68</v>
      </c>
      <c r="AL867" s="39">
        <v>961.15</v>
      </c>
      <c r="AM867" s="39">
        <v>951.7</v>
      </c>
      <c r="AN867" s="39">
        <v>931.5</v>
      </c>
      <c r="AO867" s="39">
        <v>1017.04</v>
      </c>
      <c r="AP867" s="39">
        <v>1025.5999999999999</v>
      </c>
      <c r="AQ867" s="39">
        <v>1023.08</v>
      </c>
      <c r="AR867" s="39">
        <v>916.2</v>
      </c>
      <c r="AS867" s="39">
        <v>906.04</v>
      </c>
      <c r="AT867" s="39">
        <v>905.55</v>
      </c>
      <c r="AU867" s="39">
        <v>901.93</v>
      </c>
      <c r="AV867" s="39">
        <v>896.33</v>
      </c>
      <c r="AW867" s="39">
        <v>889.47</v>
      </c>
      <c r="AX867" s="40">
        <v>887.54</v>
      </c>
      <c r="AY867" s="340">
        <v>158.62</v>
      </c>
      <c r="AZ867" s="175">
        <v>3.2654339999999999</v>
      </c>
      <c r="BA867" s="159">
        <v>0</v>
      </c>
    </row>
    <row r="868" spans="1:53">
      <c r="A868" s="47">
        <v>11</v>
      </c>
      <c r="B868" s="170">
        <f t="shared" si="98"/>
        <v>1041.7154340000002</v>
      </c>
      <c r="C868" s="170">
        <f t="shared" si="90"/>
        <v>1040.5254340000001</v>
      </c>
      <c r="D868" s="170">
        <f t="shared" si="90"/>
        <v>1040.3154340000001</v>
      </c>
      <c r="E868" s="170">
        <f t="shared" si="90"/>
        <v>1043.0154339999999</v>
      </c>
      <c r="F868" s="170">
        <f t="shared" si="90"/>
        <v>1058.205434</v>
      </c>
      <c r="G868" s="170">
        <f t="shared" si="90"/>
        <v>1066.0754340000001</v>
      </c>
      <c r="H868" s="170">
        <f t="shared" si="90"/>
        <v>1208.0954339999998</v>
      </c>
      <c r="I868" s="170">
        <f t="shared" si="90"/>
        <v>1276.3254339999999</v>
      </c>
      <c r="J868" s="170">
        <f t="shared" si="90"/>
        <v>1315.1354339999998</v>
      </c>
      <c r="K868" s="170">
        <f t="shared" si="90"/>
        <v>1301.225434</v>
      </c>
      <c r="L868" s="170">
        <f t="shared" si="90"/>
        <v>1278.6354339999998</v>
      </c>
      <c r="M868" s="170">
        <f t="shared" si="90"/>
        <v>1296.5054339999997</v>
      </c>
      <c r="N868" s="170">
        <f t="shared" si="90"/>
        <v>1266.1954339999998</v>
      </c>
      <c r="O868" s="170">
        <f t="shared" si="90"/>
        <v>1259.7154339999997</v>
      </c>
      <c r="P868" s="170">
        <f t="shared" si="90"/>
        <v>1299.7954340000001</v>
      </c>
      <c r="Q868" s="170">
        <f t="shared" si="90"/>
        <v>1326.5654340000001</v>
      </c>
      <c r="R868" s="170">
        <f t="shared" si="90"/>
        <v>1337.455434</v>
      </c>
      <c r="S868" s="170">
        <f t="shared" si="91"/>
        <v>1322.0054339999997</v>
      </c>
      <c r="T868" s="170">
        <f t="shared" si="92"/>
        <v>1292.7454339999999</v>
      </c>
      <c r="U868" s="170">
        <f t="shared" si="93"/>
        <v>1263.3154340000001</v>
      </c>
      <c r="V868" s="170">
        <f t="shared" si="94"/>
        <v>1065.2954340000001</v>
      </c>
      <c r="W868" s="170">
        <f t="shared" si="95"/>
        <v>1054.0954340000001</v>
      </c>
      <c r="X868" s="170">
        <f t="shared" si="96"/>
        <v>1048.635434</v>
      </c>
      <c r="Y868" s="170">
        <f t="shared" si="97"/>
        <v>1040.9954339999999</v>
      </c>
      <c r="Z868" s="37"/>
      <c r="AA868" s="41">
        <v>879.83</v>
      </c>
      <c r="AB868" s="39">
        <v>878.64</v>
      </c>
      <c r="AC868" s="39">
        <v>878.43</v>
      </c>
      <c r="AD868" s="39">
        <v>881.13</v>
      </c>
      <c r="AE868" s="39">
        <v>896.32</v>
      </c>
      <c r="AF868" s="39">
        <v>904.19</v>
      </c>
      <c r="AG868" s="39">
        <v>1046.21</v>
      </c>
      <c r="AH868" s="39">
        <v>1114.44</v>
      </c>
      <c r="AI868" s="39">
        <v>1153.25</v>
      </c>
      <c r="AJ868" s="39">
        <v>1139.3399999999999</v>
      </c>
      <c r="AK868" s="39">
        <v>1116.75</v>
      </c>
      <c r="AL868" s="39">
        <v>1134.6199999999999</v>
      </c>
      <c r="AM868" s="39">
        <v>1104.31</v>
      </c>
      <c r="AN868" s="39">
        <v>1097.83</v>
      </c>
      <c r="AO868" s="39">
        <v>1137.9100000000001</v>
      </c>
      <c r="AP868" s="39">
        <v>1164.68</v>
      </c>
      <c r="AQ868" s="39">
        <v>1175.57</v>
      </c>
      <c r="AR868" s="39">
        <v>1160.1199999999999</v>
      </c>
      <c r="AS868" s="39">
        <v>1130.8599999999999</v>
      </c>
      <c r="AT868" s="39">
        <v>1101.43</v>
      </c>
      <c r="AU868" s="39">
        <v>903.41</v>
      </c>
      <c r="AV868" s="39">
        <v>892.21</v>
      </c>
      <c r="AW868" s="39">
        <v>886.75</v>
      </c>
      <c r="AX868" s="40">
        <v>879.11</v>
      </c>
      <c r="AY868" s="340">
        <v>158.62</v>
      </c>
      <c r="AZ868" s="175">
        <v>3.2654339999999999</v>
      </c>
      <c r="BA868" s="159">
        <v>0</v>
      </c>
    </row>
    <row r="869" spans="1:53">
      <c r="A869" s="47">
        <v>12</v>
      </c>
      <c r="B869" s="170">
        <f t="shared" si="98"/>
        <v>1045.5854340000001</v>
      </c>
      <c r="C869" s="170">
        <f t="shared" si="90"/>
        <v>1044.975434</v>
      </c>
      <c r="D869" s="170">
        <f t="shared" si="90"/>
        <v>1045.415434</v>
      </c>
      <c r="E869" s="170">
        <f t="shared" si="90"/>
        <v>1045.205434</v>
      </c>
      <c r="F869" s="170">
        <f t="shared" si="90"/>
        <v>1051.8054339999999</v>
      </c>
      <c r="G869" s="170">
        <f t="shared" si="90"/>
        <v>1065.8254340000001</v>
      </c>
      <c r="H869" s="170">
        <f t="shared" si="90"/>
        <v>1124.4654340000002</v>
      </c>
      <c r="I869" s="170">
        <f t="shared" si="90"/>
        <v>1190.7154339999997</v>
      </c>
      <c r="J869" s="170">
        <f t="shared" si="90"/>
        <v>1230.4954339999999</v>
      </c>
      <c r="K869" s="170">
        <f t="shared" si="90"/>
        <v>1221.5254340000001</v>
      </c>
      <c r="L869" s="170">
        <f t="shared" si="90"/>
        <v>1185.915434</v>
      </c>
      <c r="M869" s="170">
        <f t="shared" si="90"/>
        <v>1200.3154340000001</v>
      </c>
      <c r="N869" s="170">
        <f t="shared" si="90"/>
        <v>1193.6954339999998</v>
      </c>
      <c r="O869" s="170">
        <f t="shared" si="90"/>
        <v>1195.3054339999999</v>
      </c>
      <c r="P869" s="170">
        <f t="shared" si="90"/>
        <v>1223.2154339999997</v>
      </c>
      <c r="Q869" s="170">
        <f t="shared" si="90"/>
        <v>1246.4954339999999</v>
      </c>
      <c r="R869" s="170">
        <f t="shared" si="90"/>
        <v>1244.2154339999997</v>
      </c>
      <c r="S869" s="170">
        <f t="shared" si="91"/>
        <v>1224.8354340000001</v>
      </c>
      <c r="T869" s="170">
        <f t="shared" si="92"/>
        <v>1204.9854339999997</v>
      </c>
      <c r="U869" s="170">
        <f t="shared" si="93"/>
        <v>1067.3154340000001</v>
      </c>
      <c r="V869" s="170">
        <f t="shared" si="94"/>
        <v>1059.2354340000002</v>
      </c>
      <c r="W869" s="170">
        <f t="shared" si="95"/>
        <v>1055.8454340000001</v>
      </c>
      <c r="X869" s="170">
        <f t="shared" si="96"/>
        <v>1051.645434</v>
      </c>
      <c r="Y869" s="170">
        <f t="shared" si="97"/>
        <v>1041.625434</v>
      </c>
      <c r="Z869" s="37"/>
      <c r="AA869" s="41">
        <v>883.7</v>
      </c>
      <c r="AB869" s="39">
        <v>883.09</v>
      </c>
      <c r="AC869" s="39">
        <v>883.53</v>
      </c>
      <c r="AD869" s="39">
        <v>883.32</v>
      </c>
      <c r="AE869" s="39">
        <v>889.92</v>
      </c>
      <c r="AF869" s="39">
        <v>903.94</v>
      </c>
      <c r="AG869" s="39">
        <v>962.58</v>
      </c>
      <c r="AH869" s="39">
        <v>1028.83</v>
      </c>
      <c r="AI869" s="39">
        <v>1068.6099999999999</v>
      </c>
      <c r="AJ869" s="39">
        <v>1059.6400000000001</v>
      </c>
      <c r="AK869" s="39">
        <v>1024.03</v>
      </c>
      <c r="AL869" s="39">
        <v>1038.43</v>
      </c>
      <c r="AM869" s="39">
        <v>1031.81</v>
      </c>
      <c r="AN869" s="39">
        <v>1033.42</v>
      </c>
      <c r="AO869" s="39">
        <v>1061.33</v>
      </c>
      <c r="AP869" s="39">
        <v>1084.6099999999999</v>
      </c>
      <c r="AQ869" s="39">
        <v>1082.33</v>
      </c>
      <c r="AR869" s="39">
        <v>1062.95</v>
      </c>
      <c r="AS869" s="39">
        <v>1043.0999999999999</v>
      </c>
      <c r="AT869" s="39">
        <v>905.43</v>
      </c>
      <c r="AU869" s="39">
        <v>897.35</v>
      </c>
      <c r="AV869" s="39">
        <v>893.96</v>
      </c>
      <c r="AW869" s="39">
        <v>889.76</v>
      </c>
      <c r="AX869" s="40">
        <v>879.74</v>
      </c>
      <c r="AY869" s="340">
        <v>158.62</v>
      </c>
      <c r="AZ869" s="175">
        <v>3.2654339999999999</v>
      </c>
      <c r="BA869" s="159">
        <v>0</v>
      </c>
    </row>
    <row r="870" spans="1:53">
      <c r="A870" s="47">
        <v>13</v>
      </c>
      <c r="B870" s="170">
        <f t="shared" si="98"/>
        <v>1044.4854340000002</v>
      </c>
      <c r="C870" s="170">
        <f t="shared" si="90"/>
        <v>1044.0654340000001</v>
      </c>
      <c r="D870" s="170">
        <f t="shared" si="90"/>
        <v>1041.3454340000001</v>
      </c>
      <c r="E870" s="170">
        <f t="shared" si="90"/>
        <v>1046.5454340000001</v>
      </c>
      <c r="F870" s="170">
        <f t="shared" si="90"/>
        <v>1052.695434</v>
      </c>
      <c r="G870" s="170">
        <f t="shared" si="90"/>
        <v>1054.0454340000001</v>
      </c>
      <c r="H870" s="170">
        <f t="shared" si="90"/>
        <v>1064.435434</v>
      </c>
      <c r="I870" s="170">
        <f t="shared" si="90"/>
        <v>1141.1054340000001</v>
      </c>
      <c r="J870" s="170">
        <f t="shared" si="90"/>
        <v>1198.2454339999999</v>
      </c>
      <c r="K870" s="170">
        <f t="shared" si="90"/>
        <v>1221.2854339999999</v>
      </c>
      <c r="L870" s="170">
        <f t="shared" si="90"/>
        <v>1120.9854340000002</v>
      </c>
      <c r="M870" s="170">
        <f t="shared" si="90"/>
        <v>1111.2154340000002</v>
      </c>
      <c r="N870" s="170">
        <f t="shared" si="90"/>
        <v>1097.0654340000001</v>
      </c>
      <c r="O870" s="170">
        <f t="shared" si="90"/>
        <v>1105.905434</v>
      </c>
      <c r="P870" s="170">
        <f t="shared" si="90"/>
        <v>1114.0454340000001</v>
      </c>
      <c r="Q870" s="170">
        <f t="shared" si="90"/>
        <v>1182.5654340000001</v>
      </c>
      <c r="R870" s="170">
        <f t="shared" si="90"/>
        <v>1201.9854339999997</v>
      </c>
      <c r="S870" s="170">
        <f t="shared" si="91"/>
        <v>1134.8254340000001</v>
      </c>
      <c r="T870" s="170">
        <f t="shared" si="92"/>
        <v>1063.7654339999999</v>
      </c>
      <c r="U870" s="170">
        <f t="shared" si="93"/>
        <v>1063.9854340000002</v>
      </c>
      <c r="V870" s="170">
        <f t="shared" si="94"/>
        <v>1038.475434</v>
      </c>
      <c r="W870" s="170">
        <f t="shared" si="95"/>
        <v>1023.8554340000001</v>
      </c>
      <c r="X870" s="170">
        <f t="shared" si="96"/>
        <v>1015.745434</v>
      </c>
      <c r="Y870" s="170">
        <f t="shared" si="97"/>
        <v>1014.495434</v>
      </c>
      <c r="Z870" s="37"/>
      <c r="AA870" s="41">
        <v>882.6</v>
      </c>
      <c r="AB870" s="39">
        <v>882.18</v>
      </c>
      <c r="AC870" s="39">
        <v>879.46</v>
      </c>
      <c r="AD870" s="39">
        <v>884.66</v>
      </c>
      <c r="AE870" s="39">
        <v>890.81</v>
      </c>
      <c r="AF870" s="39">
        <v>892.16</v>
      </c>
      <c r="AG870" s="39">
        <v>902.55</v>
      </c>
      <c r="AH870" s="39">
        <v>979.22</v>
      </c>
      <c r="AI870" s="39">
        <v>1036.3599999999999</v>
      </c>
      <c r="AJ870" s="39">
        <v>1059.4000000000001</v>
      </c>
      <c r="AK870" s="39">
        <v>959.1</v>
      </c>
      <c r="AL870" s="39">
        <v>949.33</v>
      </c>
      <c r="AM870" s="39">
        <v>935.18</v>
      </c>
      <c r="AN870" s="39">
        <v>944.02</v>
      </c>
      <c r="AO870" s="39">
        <v>952.16</v>
      </c>
      <c r="AP870" s="39">
        <v>1020.6800000000001</v>
      </c>
      <c r="AQ870" s="39">
        <v>1040.0999999999999</v>
      </c>
      <c r="AR870" s="39">
        <v>972.94</v>
      </c>
      <c r="AS870" s="39">
        <v>901.88</v>
      </c>
      <c r="AT870" s="39">
        <v>902.1</v>
      </c>
      <c r="AU870" s="39">
        <v>876.59</v>
      </c>
      <c r="AV870" s="39">
        <v>861.97</v>
      </c>
      <c r="AW870" s="39">
        <v>853.86</v>
      </c>
      <c r="AX870" s="40">
        <v>852.61</v>
      </c>
      <c r="AY870" s="340">
        <v>158.62</v>
      </c>
      <c r="AZ870" s="175">
        <v>3.2654339999999999</v>
      </c>
      <c r="BA870" s="159">
        <v>0</v>
      </c>
    </row>
    <row r="871" spans="1:53">
      <c r="A871" s="47">
        <v>14</v>
      </c>
      <c r="B871" s="170">
        <f t="shared" si="98"/>
        <v>1020.7054340000001</v>
      </c>
      <c r="C871" s="170">
        <f t="shared" si="90"/>
        <v>1020.515434</v>
      </c>
      <c r="D871" s="170">
        <f t="shared" si="90"/>
        <v>1020.535434</v>
      </c>
      <c r="E871" s="170">
        <f t="shared" si="90"/>
        <v>1022.925434</v>
      </c>
      <c r="F871" s="170">
        <f t="shared" si="90"/>
        <v>1034.2154340000002</v>
      </c>
      <c r="G871" s="170">
        <f t="shared" si="90"/>
        <v>1054.4854340000002</v>
      </c>
      <c r="H871" s="170">
        <f t="shared" si="90"/>
        <v>1067.2954340000001</v>
      </c>
      <c r="I871" s="170">
        <f t="shared" si="90"/>
        <v>1157.905434</v>
      </c>
      <c r="J871" s="170">
        <f t="shared" si="90"/>
        <v>1138.3254340000001</v>
      </c>
      <c r="K871" s="170">
        <f t="shared" si="90"/>
        <v>1154.645434</v>
      </c>
      <c r="L871" s="170">
        <f t="shared" si="90"/>
        <v>1105.175434</v>
      </c>
      <c r="M871" s="170">
        <f t="shared" si="90"/>
        <v>1095.7554340000002</v>
      </c>
      <c r="N871" s="170">
        <f t="shared" si="90"/>
        <v>1089.5254340000001</v>
      </c>
      <c r="O871" s="170">
        <f t="shared" si="90"/>
        <v>1038.425434</v>
      </c>
      <c r="P871" s="170">
        <f t="shared" si="90"/>
        <v>1130.145434</v>
      </c>
      <c r="Q871" s="170">
        <f t="shared" si="90"/>
        <v>1137.0254340000001</v>
      </c>
      <c r="R871" s="170">
        <f t="shared" si="90"/>
        <v>1212.1054340000001</v>
      </c>
      <c r="S871" s="170">
        <f t="shared" si="91"/>
        <v>1163.1054340000001</v>
      </c>
      <c r="T871" s="170">
        <f t="shared" si="92"/>
        <v>1106.8154340000001</v>
      </c>
      <c r="U871" s="170">
        <f t="shared" si="93"/>
        <v>1060.2754340000001</v>
      </c>
      <c r="V871" s="170">
        <f t="shared" si="94"/>
        <v>1057.445434</v>
      </c>
      <c r="W871" s="170">
        <f t="shared" si="95"/>
        <v>1044.5354339999999</v>
      </c>
      <c r="X871" s="170">
        <f t="shared" si="96"/>
        <v>1039.8354340000001</v>
      </c>
      <c r="Y871" s="170">
        <f t="shared" si="97"/>
        <v>1038.5354339999999</v>
      </c>
      <c r="Z871" s="37"/>
      <c r="AA871" s="41">
        <v>858.82</v>
      </c>
      <c r="AB871" s="39">
        <v>858.63</v>
      </c>
      <c r="AC871" s="39">
        <v>858.65</v>
      </c>
      <c r="AD871" s="39">
        <v>861.04</v>
      </c>
      <c r="AE871" s="39">
        <v>872.33</v>
      </c>
      <c r="AF871" s="39">
        <v>892.6</v>
      </c>
      <c r="AG871" s="39">
        <v>905.41</v>
      </c>
      <c r="AH871" s="39">
        <v>996.02</v>
      </c>
      <c r="AI871" s="39">
        <v>976.44</v>
      </c>
      <c r="AJ871" s="39">
        <v>992.76</v>
      </c>
      <c r="AK871" s="39">
        <v>943.29</v>
      </c>
      <c r="AL871" s="39">
        <v>933.87</v>
      </c>
      <c r="AM871" s="39">
        <v>927.64</v>
      </c>
      <c r="AN871" s="39">
        <v>876.54</v>
      </c>
      <c r="AO871" s="39">
        <v>968.26</v>
      </c>
      <c r="AP871" s="39">
        <v>975.14</v>
      </c>
      <c r="AQ871" s="39">
        <v>1050.22</v>
      </c>
      <c r="AR871" s="39">
        <v>1001.22</v>
      </c>
      <c r="AS871" s="39">
        <v>944.93</v>
      </c>
      <c r="AT871" s="39">
        <v>898.39</v>
      </c>
      <c r="AU871" s="39">
        <v>895.56</v>
      </c>
      <c r="AV871" s="39">
        <v>882.65</v>
      </c>
      <c r="AW871" s="39">
        <v>877.95</v>
      </c>
      <c r="AX871" s="40">
        <v>876.65</v>
      </c>
      <c r="AY871" s="340">
        <v>158.62</v>
      </c>
      <c r="AZ871" s="175">
        <v>3.2654339999999999</v>
      </c>
      <c r="BA871" s="159">
        <v>0</v>
      </c>
    </row>
    <row r="872" spans="1:53">
      <c r="A872" s="47">
        <v>15</v>
      </c>
      <c r="B872" s="170">
        <f t="shared" si="98"/>
        <v>879.24</v>
      </c>
      <c r="C872" s="170">
        <f t="shared" si="90"/>
        <v>879.48</v>
      </c>
      <c r="D872" s="170">
        <f t="shared" si="90"/>
        <v>0</v>
      </c>
      <c r="E872" s="170">
        <f t="shared" si="90"/>
        <v>0</v>
      </c>
      <c r="F872" s="170">
        <f t="shared" si="90"/>
        <v>0</v>
      </c>
      <c r="G872" s="170">
        <f t="shared" si="90"/>
        <v>0</v>
      </c>
      <c r="H872" s="170">
        <f t="shared" si="90"/>
        <v>0</v>
      </c>
      <c r="I872" s="170">
        <f t="shared" si="90"/>
        <v>0</v>
      </c>
      <c r="J872" s="170">
        <f t="shared" si="90"/>
        <v>0</v>
      </c>
      <c r="K872" s="170">
        <f t="shared" si="90"/>
        <v>72.150000000000006</v>
      </c>
      <c r="L872" s="170">
        <f t="shared" si="90"/>
        <v>628.87</v>
      </c>
      <c r="M872" s="170">
        <f t="shared" si="90"/>
        <v>628.44000000000005</v>
      </c>
      <c r="N872" s="170">
        <f t="shared" si="90"/>
        <v>626.95000000000005</v>
      </c>
      <c r="O872" s="170">
        <f t="shared" si="90"/>
        <v>626.87</v>
      </c>
      <c r="P872" s="170">
        <f t="shared" si="90"/>
        <v>627.61</v>
      </c>
      <c r="Q872" s="170">
        <f t="shared" si="90"/>
        <v>627.91</v>
      </c>
      <c r="R872" s="170">
        <f t="shared" si="90"/>
        <v>629.35</v>
      </c>
      <c r="S872" s="170">
        <f t="shared" si="91"/>
        <v>629.4</v>
      </c>
      <c r="T872" s="170">
        <f t="shared" si="92"/>
        <v>627.41</v>
      </c>
      <c r="U872" s="170">
        <f t="shared" si="93"/>
        <v>628.96</v>
      </c>
      <c r="V872" s="170">
        <f t="shared" si="94"/>
        <v>626.15</v>
      </c>
      <c r="W872" s="170">
        <f t="shared" si="95"/>
        <v>0</v>
      </c>
      <c r="X872" s="170">
        <f t="shared" si="96"/>
        <v>0</v>
      </c>
      <c r="Y872" s="170">
        <f t="shared" si="97"/>
        <v>0</v>
      </c>
      <c r="Z872" s="37"/>
      <c r="AA872" s="41">
        <v>879.24</v>
      </c>
      <c r="AB872" s="39">
        <v>879.48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0</v>
      </c>
      <c r="AI872" s="39">
        <v>0</v>
      </c>
      <c r="AJ872" s="39">
        <v>72.150000000000006</v>
      </c>
      <c r="AK872" s="39">
        <v>628.87</v>
      </c>
      <c r="AL872" s="39">
        <v>628.44000000000005</v>
      </c>
      <c r="AM872" s="39">
        <v>626.95000000000005</v>
      </c>
      <c r="AN872" s="39">
        <v>626.87</v>
      </c>
      <c r="AO872" s="39">
        <v>627.61</v>
      </c>
      <c r="AP872" s="39">
        <v>627.91</v>
      </c>
      <c r="AQ872" s="39">
        <v>629.35</v>
      </c>
      <c r="AR872" s="39">
        <v>629.4</v>
      </c>
      <c r="AS872" s="39">
        <v>627.41</v>
      </c>
      <c r="AT872" s="39">
        <v>628.96</v>
      </c>
      <c r="AU872" s="39">
        <v>626.15</v>
      </c>
      <c r="AV872" s="39">
        <v>0</v>
      </c>
      <c r="AW872" s="39">
        <v>0</v>
      </c>
      <c r="AX872" s="40">
        <v>0</v>
      </c>
      <c r="AY872" s="340">
        <v>0</v>
      </c>
      <c r="AZ872" s="175">
        <v>0</v>
      </c>
      <c r="BA872" s="159">
        <v>0</v>
      </c>
    </row>
    <row r="873" spans="1:53">
      <c r="A873" s="47">
        <v>16</v>
      </c>
      <c r="B873" s="170">
        <f t="shared" si="98"/>
        <v>1059.155434</v>
      </c>
      <c r="C873" s="170">
        <f t="shared" si="90"/>
        <v>1058.665434</v>
      </c>
      <c r="D873" s="170">
        <f t="shared" si="90"/>
        <v>1058.9954339999999</v>
      </c>
      <c r="E873" s="170">
        <f t="shared" si="90"/>
        <v>1060.0054340000002</v>
      </c>
      <c r="F873" s="170">
        <f t="shared" si="90"/>
        <v>1059.625434</v>
      </c>
      <c r="G873" s="170">
        <f t="shared" si="90"/>
        <v>1062.3654340000001</v>
      </c>
      <c r="H873" s="170">
        <f t="shared" si="90"/>
        <v>1067.5354339999999</v>
      </c>
      <c r="I873" s="170">
        <f t="shared" si="90"/>
        <v>1075.5754340000001</v>
      </c>
      <c r="J873" s="170">
        <f t="shared" si="90"/>
        <v>1146.705434</v>
      </c>
      <c r="K873" s="170">
        <f t="shared" si="90"/>
        <v>1205.9654339999997</v>
      </c>
      <c r="L873" s="170">
        <f t="shared" si="90"/>
        <v>1216.7954340000001</v>
      </c>
      <c r="M873" s="170">
        <f t="shared" si="90"/>
        <v>1204.9954339999999</v>
      </c>
      <c r="N873" s="170">
        <f t="shared" si="90"/>
        <v>1196.205434</v>
      </c>
      <c r="O873" s="170">
        <f t="shared" si="90"/>
        <v>1196.3254339999999</v>
      </c>
      <c r="P873" s="170">
        <f t="shared" si="90"/>
        <v>1220.8054339999999</v>
      </c>
      <c r="Q873" s="170">
        <f t="shared" si="90"/>
        <v>1271.7754340000001</v>
      </c>
      <c r="R873" s="170">
        <f t="shared" ref="R873:R888" si="99">AQ873+$BA873+$AZ873+$AY873</f>
        <v>1305.0554339999999</v>
      </c>
      <c r="S873" s="170">
        <f t="shared" si="91"/>
        <v>1311.9454339999998</v>
      </c>
      <c r="T873" s="170">
        <f t="shared" si="92"/>
        <v>1337.3054339999999</v>
      </c>
      <c r="U873" s="170">
        <f t="shared" si="93"/>
        <v>1263.0954339999998</v>
      </c>
      <c r="V873" s="170">
        <f t="shared" si="94"/>
        <v>1080.3654340000001</v>
      </c>
      <c r="W873" s="170">
        <f t="shared" si="95"/>
        <v>1075.2354340000002</v>
      </c>
      <c r="X873" s="170">
        <f t="shared" si="96"/>
        <v>1069.645434</v>
      </c>
      <c r="Y873" s="170">
        <f t="shared" si="97"/>
        <v>1060.445434</v>
      </c>
      <c r="Z873" s="37"/>
      <c r="AA873" s="41">
        <v>897.27</v>
      </c>
      <c r="AB873" s="39">
        <v>896.78</v>
      </c>
      <c r="AC873" s="39">
        <v>897.11</v>
      </c>
      <c r="AD873" s="39">
        <v>898.12</v>
      </c>
      <c r="AE873" s="39">
        <v>897.74</v>
      </c>
      <c r="AF873" s="39">
        <v>900.48</v>
      </c>
      <c r="AG873" s="39">
        <v>905.65</v>
      </c>
      <c r="AH873" s="39">
        <v>913.69</v>
      </c>
      <c r="AI873" s="39">
        <v>984.82</v>
      </c>
      <c r="AJ873" s="39">
        <v>1044.08</v>
      </c>
      <c r="AK873" s="39">
        <v>1054.9100000000001</v>
      </c>
      <c r="AL873" s="39">
        <v>1043.1099999999999</v>
      </c>
      <c r="AM873" s="39">
        <v>1034.32</v>
      </c>
      <c r="AN873" s="39">
        <v>1034.44</v>
      </c>
      <c r="AO873" s="39">
        <v>1058.92</v>
      </c>
      <c r="AP873" s="39">
        <v>1109.8900000000001</v>
      </c>
      <c r="AQ873" s="39">
        <v>1143.17</v>
      </c>
      <c r="AR873" s="39">
        <v>1150.06</v>
      </c>
      <c r="AS873" s="39">
        <v>1175.42</v>
      </c>
      <c r="AT873" s="39">
        <v>1101.21</v>
      </c>
      <c r="AU873" s="39">
        <v>918.48</v>
      </c>
      <c r="AV873" s="39">
        <v>913.35</v>
      </c>
      <c r="AW873" s="39">
        <v>907.76</v>
      </c>
      <c r="AX873" s="40">
        <v>898.56</v>
      </c>
      <c r="AY873" s="340">
        <v>158.62</v>
      </c>
      <c r="AZ873" s="175">
        <v>3.2654339999999999</v>
      </c>
      <c r="BA873" s="159">
        <v>0</v>
      </c>
    </row>
    <row r="874" spans="1:53">
      <c r="A874" s="47">
        <v>17</v>
      </c>
      <c r="B874" s="170">
        <f t="shared" si="98"/>
        <v>1058.195434</v>
      </c>
      <c r="C874" s="170">
        <f t="shared" si="98"/>
        <v>1057.1154340000001</v>
      </c>
      <c r="D874" s="170">
        <f t="shared" si="98"/>
        <v>1058.2454339999999</v>
      </c>
      <c r="E874" s="170">
        <f t="shared" si="98"/>
        <v>1061.385434</v>
      </c>
      <c r="F874" s="170">
        <f t="shared" si="98"/>
        <v>1068.705434</v>
      </c>
      <c r="G874" s="170">
        <f t="shared" si="98"/>
        <v>1073.8054339999999</v>
      </c>
      <c r="H874" s="170">
        <f t="shared" si="98"/>
        <v>1097.975434</v>
      </c>
      <c r="I874" s="170">
        <f t="shared" si="98"/>
        <v>1189.7854339999999</v>
      </c>
      <c r="J874" s="170">
        <f t="shared" si="98"/>
        <v>1214.665434</v>
      </c>
      <c r="K874" s="170">
        <f t="shared" si="98"/>
        <v>1212.4054339999998</v>
      </c>
      <c r="L874" s="170">
        <f t="shared" si="98"/>
        <v>1189.2854339999999</v>
      </c>
      <c r="M874" s="170">
        <f t="shared" si="98"/>
        <v>1189.2554339999997</v>
      </c>
      <c r="N874" s="170">
        <f t="shared" si="98"/>
        <v>1179.945434</v>
      </c>
      <c r="O874" s="170">
        <f t="shared" si="98"/>
        <v>1092.675434</v>
      </c>
      <c r="P874" s="170">
        <f t="shared" si="98"/>
        <v>1135.7854339999999</v>
      </c>
      <c r="Q874" s="170">
        <f t="shared" si="98"/>
        <v>1210.8854339999998</v>
      </c>
      <c r="R874" s="170">
        <f t="shared" si="99"/>
        <v>1219.4854339999997</v>
      </c>
      <c r="S874" s="170">
        <f t="shared" si="91"/>
        <v>1186.7654339999999</v>
      </c>
      <c r="T874" s="170">
        <f t="shared" si="92"/>
        <v>1184.2554340000002</v>
      </c>
      <c r="U874" s="170">
        <f t="shared" si="93"/>
        <v>1088.5554339999999</v>
      </c>
      <c r="V874" s="170">
        <f t="shared" si="94"/>
        <v>1084.675434</v>
      </c>
      <c r="W874" s="170">
        <f t="shared" si="95"/>
        <v>1071.625434</v>
      </c>
      <c r="X874" s="170">
        <f t="shared" si="96"/>
        <v>1063.3554340000001</v>
      </c>
      <c r="Y874" s="170">
        <f t="shared" si="97"/>
        <v>1056.4654340000002</v>
      </c>
      <c r="Z874" s="37"/>
      <c r="AA874" s="41">
        <v>896.31</v>
      </c>
      <c r="AB874" s="39">
        <v>895.23</v>
      </c>
      <c r="AC874" s="39">
        <v>896.36</v>
      </c>
      <c r="AD874" s="39">
        <v>899.5</v>
      </c>
      <c r="AE874" s="39">
        <v>906.82</v>
      </c>
      <c r="AF874" s="39">
        <v>911.92</v>
      </c>
      <c r="AG874" s="39">
        <v>936.09</v>
      </c>
      <c r="AH874" s="39">
        <v>1027.9000000000001</v>
      </c>
      <c r="AI874" s="39">
        <v>1052.78</v>
      </c>
      <c r="AJ874" s="39">
        <v>1050.52</v>
      </c>
      <c r="AK874" s="39">
        <v>1027.4000000000001</v>
      </c>
      <c r="AL874" s="39">
        <v>1027.3699999999999</v>
      </c>
      <c r="AM874" s="39">
        <v>1018.06</v>
      </c>
      <c r="AN874" s="39">
        <v>930.79</v>
      </c>
      <c r="AO874" s="39">
        <v>973.9</v>
      </c>
      <c r="AP874" s="39">
        <v>1049</v>
      </c>
      <c r="AQ874" s="39">
        <v>1057.5999999999999</v>
      </c>
      <c r="AR874" s="39">
        <v>1024.8800000000001</v>
      </c>
      <c r="AS874" s="39">
        <v>1022.37</v>
      </c>
      <c r="AT874" s="39">
        <v>926.67</v>
      </c>
      <c r="AU874" s="39">
        <v>922.79</v>
      </c>
      <c r="AV874" s="39">
        <v>909.74</v>
      </c>
      <c r="AW874" s="39">
        <v>901.47</v>
      </c>
      <c r="AX874" s="40">
        <v>894.58</v>
      </c>
      <c r="AY874" s="340">
        <v>158.62</v>
      </c>
      <c r="AZ874" s="175">
        <v>3.2654339999999999</v>
      </c>
      <c r="BA874" s="159">
        <v>0</v>
      </c>
    </row>
    <row r="875" spans="1:53">
      <c r="A875" s="47">
        <v>18</v>
      </c>
      <c r="B875" s="170">
        <f t="shared" si="98"/>
        <v>0</v>
      </c>
      <c r="C875" s="170">
        <f t="shared" si="98"/>
        <v>0</v>
      </c>
      <c r="D875" s="170">
        <f t="shared" si="98"/>
        <v>0</v>
      </c>
      <c r="E875" s="170">
        <f t="shared" si="98"/>
        <v>0</v>
      </c>
      <c r="F875" s="170">
        <f t="shared" si="98"/>
        <v>0</v>
      </c>
      <c r="G875" s="170">
        <f t="shared" si="98"/>
        <v>0</v>
      </c>
      <c r="H875" s="170">
        <f t="shared" si="98"/>
        <v>0</v>
      </c>
      <c r="I875" s="170">
        <f t="shared" si="98"/>
        <v>980.36</v>
      </c>
      <c r="J875" s="170">
        <f t="shared" si="98"/>
        <v>929.23</v>
      </c>
      <c r="K875" s="170">
        <f t="shared" si="98"/>
        <v>0</v>
      </c>
      <c r="L875" s="170">
        <f t="shared" si="98"/>
        <v>0</v>
      </c>
      <c r="M875" s="170">
        <f t="shared" si="98"/>
        <v>0</v>
      </c>
      <c r="N875" s="170">
        <f t="shared" si="98"/>
        <v>0</v>
      </c>
      <c r="O875" s="170">
        <f t="shared" si="98"/>
        <v>0</v>
      </c>
      <c r="P875" s="170">
        <f t="shared" si="98"/>
        <v>0</v>
      </c>
      <c r="Q875" s="170">
        <f t="shared" si="98"/>
        <v>916.15</v>
      </c>
      <c r="R875" s="170">
        <f t="shared" si="99"/>
        <v>0</v>
      </c>
      <c r="S875" s="170">
        <f t="shared" si="91"/>
        <v>0</v>
      </c>
      <c r="T875" s="170">
        <f t="shared" si="92"/>
        <v>0</v>
      </c>
      <c r="U875" s="170">
        <f t="shared" si="93"/>
        <v>898.65</v>
      </c>
      <c r="V875" s="170">
        <f t="shared" si="94"/>
        <v>0</v>
      </c>
      <c r="W875" s="170">
        <f t="shared" si="95"/>
        <v>0</v>
      </c>
      <c r="X875" s="170">
        <f t="shared" si="96"/>
        <v>0</v>
      </c>
      <c r="Y875" s="170">
        <f t="shared" si="97"/>
        <v>0</v>
      </c>
      <c r="Z875" s="37"/>
      <c r="AA875" s="41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980.36</v>
      </c>
      <c r="AI875" s="39">
        <v>929.23</v>
      </c>
      <c r="AJ875" s="39">
        <v>0</v>
      </c>
      <c r="AK875" s="39">
        <v>0</v>
      </c>
      <c r="AL875" s="39">
        <v>0</v>
      </c>
      <c r="AM875" s="39">
        <v>0</v>
      </c>
      <c r="AN875" s="39">
        <v>0</v>
      </c>
      <c r="AO875" s="39">
        <v>0</v>
      </c>
      <c r="AP875" s="39">
        <v>916.15</v>
      </c>
      <c r="AQ875" s="39">
        <v>0</v>
      </c>
      <c r="AR875" s="39">
        <v>0</v>
      </c>
      <c r="AS875" s="39">
        <v>0</v>
      </c>
      <c r="AT875" s="39">
        <v>898.65</v>
      </c>
      <c r="AU875" s="39">
        <v>0</v>
      </c>
      <c r="AV875" s="39">
        <v>0</v>
      </c>
      <c r="AW875" s="39">
        <v>0</v>
      </c>
      <c r="AX875" s="40">
        <v>0</v>
      </c>
      <c r="AY875" s="340">
        <v>0</v>
      </c>
      <c r="AZ875" s="175">
        <v>0</v>
      </c>
      <c r="BA875" s="159">
        <v>0</v>
      </c>
    </row>
    <row r="876" spans="1:53">
      <c r="A876" s="47">
        <v>19</v>
      </c>
      <c r="B876" s="170">
        <f t="shared" si="98"/>
        <v>774.07543400000009</v>
      </c>
      <c r="C876" s="170">
        <f t="shared" si="98"/>
        <v>773.97543400000006</v>
      </c>
      <c r="D876" s="170">
        <f t="shared" si="98"/>
        <v>774.665434</v>
      </c>
      <c r="E876" s="170">
        <f t="shared" si="98"/>
        <v>776.23543400000005</v>
      </c>
      <c r="F876" s="170">
        <f t="shared" si="98"/>
        <v>779.89543400000002</v>
      </c>
      <c r="G876" s="170">
        <f t="shared" si="98"/>
        <v>1058.8154340000001</v>
      </c>
      <c r="H876" s="170">
        <f t="shared" si="98"/>
        <v>1127.2454339999999</v>
      </c>
      <c r="I876" s="170">
        <f t="shared" si="98"/>
        <v>1155.885434</v>
      </c>
      <c r="J876" s="170">
        <f t="shared" si="98"/>
        <v>1171.435434</v>
      </c>
      <c r="K876" s="170">
        <f t="shared" si="98"/>
        <v>1168.1354340000003</v>
      </c>
      <c r="L876" s="170">
        <f t="shared" si="98"/>
        <v>1151.665434</v>
      </c>
      <c r="M876" s="170">
        <f t="shared" si="98"/>
        <v>1152.8154340000001</v>
      </c>
      <c r="N876" s="170">
        <f t="shared" si="98"/>
        <v>1137.375434</v>
      </c>
      <c r="O876" s="170">
        <f t="shared" si="98"/>
        <v>1156.895434</v>
      </c>
      <c r="P876" s="170">
        <f t="shared" si="98"/>
        <v>1166.705434</v>
      </c>
      <c r="Q876" s="170">
        <f t="shared" si="98"/>
        <v>1191.5654340000001</v>
      </c>
      <c r="R876" s="170">
        <f t="shared" si="99"/>
        <v>1196.685434</v>
      </c>
      <c r="S876" s="170">
        <f t="shared" si="91"/>
        <v>1210.0554339999999</v>
      </c>
      <c r="T876" s="170">
        <f t="shared" si="92"/>
        <v>1174.0754340000003</v>
      </c>
      <c r="U876" s="170">
        <f t="shared" si="93"/>
        <v>1119.7854339999999</v>
      </c>
      <c r="V876" s="170">
        <f t="shared" si="94"/>
        <v>1072.425434</v>
      </c>
      <c r="W876" s="170">
        <f t="shared" si="95"/>
        <v>1067.655434</v>
      </c>
      <c r="X876" s="170">
        <f t="shared" si="96"/>
        <v>1055.5854340000001</v>
      </c>
      <c r="Y876" s="170">
        <f t="shared" si="97"/>
        <v>1051.425434</v>
      </c>
      <c r="Z876" s="37"/>
      <c r="AA876" s="41">
        <v>612.19000000000005</v>
      </c>
      <c r="AB876" s="39">
        <v>612.09</v>
      </c>
      <c r="AC876" s="39">
        <v>612.78</v>
      </c>
      <c r="AD876" s="39">
        <v>614.35</v>
      </c>
      <c r="AE876" s="39">
        <v>618.01</v>
      </c>
      <c r="AF876" s="39">
        <v>896.93</v>
      </c>
      <c r="AG876" s="39">
        <v>965.36</v>
      </c>
      <c r="AH876" s="39">
        <v>994</v>
      </c>
      <c r="AI876" s="39">
        <v>1009.55</v>
      </c>
      <c r="AJ876" s="39">
        <v>1006.2500000000001</v>
      </c>
      <c r="AK876" s="39">
        <v>989.78</v>
      </c>
      <c r="AL876" s="39">
        <v>990.93</v>
      </c>
      <c r="AM876" s="39">
        <v>975.49</v>
      </c>
      <c r="AN876" s="39">
        <v>995.01</v>
      </c>
      <c r="AO876" s="39">
        <v>1004.82</v>
      </c>
      <c r="AP876" s="39">
        <v>1029.68</v>
      </c>
      <c r="AQ876" s="39">
        <v>1034.8</v>
      </c>
      <c r="AR876" s="39">
        <v>1048.17</v>
      </c>
      <c r="AS876" s="39">
        <v>1012.1900000000002</v>
      </c>
      <c r="AT876" s="39">
        <v>957.9</v>
      </c>
      <c r="AU876" s="39">
        <v>910.54</v>
      </c>
      <c r="AV876" s="39">
        <v>905.77</v>
      </c>
      <c r="AW876" s="39">
        <v>893.7</v>
      </c>
      <c r="AX876" s="40">
        <v>889.54</v>
      </c>
      <c r="AY876" s="340">
        <v>158.62</v>
      </c>
      <c r="AZ876" s="175">
        <v>3.2654339999999999</v>
      </c>
      <c r="BA876" s="159">
        <v>0</v>
      </c>
    </row>
    <row r="877" spans="1:53">
      <c r="A877" s="47">
        <v>20</v>
      </c>
      <c r="B877" s="170">
        <f t="shared" si="98"/>
        <v>776.31543399999998</v>
      </c>
      <c r="C877" s="170">
        <f t="shared" si="98"/>
        <v>776.01543400000003</v>
      </c>
      <c r="D877" s="170">
        <f t="shared" si="98"/>
        <v>775.88543400000003</v>
      </c>
      <c r="E877" s="170">
        <f t="shared" si="98"/>
        <v>777.45543400000008</v>
      </c>
      <c r="F877" s="170">
        <f t="shared" si="98"/>
        <v>780.915434</v>
      </c>
      <c r="G877" s="170">
        <f t="shared" si="98"/>
        <v>785.665434</v>
      </c>
      <c r="H877" s="170">
        <f t="shared" si="98"/>
        <v>783.26543400000003</v>
      </c>
      <c r="I877" s="170">
        <f t="shared" si="98"/>
        <v>779.11543400000005</v>
      </c>
      <c r="J877" s="170">
        <f t="shared" si="98"/>
        <v>777.82543400000009</v>
      </c>
      <c r="K877" s="170">
        <f t="shared" si="98"/>
        <v>777.665434</v>
      </c>
      <c r="L877" s="170">
        <f t="shared" si="98"/>
        <v>778.03543400000001</v>
      </c>
      <c r="M877" s="170">
        <f t="shared" si="98"/>
        <v>777.80543399999999</v>
      </c>
      <c r="N877" s="170">
        <f t="shared" si="98"/>
        <v>779.73543400000005</v>
      </c>
      <c r="O877" s="170">
        <f t="shared" si="98"/>
        <v>780.22543400000006</v>
      </c>
      <c r="P877" s="170">
        <f t="shared" si="98"/>
        <v>1134.3054339999999</v>
      </c>
      <c r="Q877" s="170">
        <f t="shared" si="98"/>
        <v>1152.7754340000001</v>
      </c>
      <c r="R877" s="170">
        <f t="shared" si="99"/>
        <v>1107.175434</v>
      </c>
      <c r="S877" s="170">
        <f t="shared" si="91"/>
        <v>1149.1054340000001</v>
      </c>
      <c r="T877" s="170">
        <f t="shared" si="92"/>
        <v>1144.7354340000002</v>
      </c>
      <c r="U877" s="170">
        <f t="shared" si="93"/>
        <v>1062.8054339999999</v>
      </c>
      <c r="V877" s="170">
        <f t="shared" si="94"/>
        <v>781.59543400000007</v>
      </c>
      <c r="W877" s="170">
        <f t="shared" si="95"/>
        <v>778.89543400000002</v>
      </c>
      <c r="X877" s="170">
        <f t="shared" si="96"/>
        <v>777.13543400000003</v>
      </c>
      <c r="Y877" s="170">
        <f t="shared" si="97"/>
        <v>775.47543400000006</v>
      </c>
      <c r="Z877" s="37"/>
      <c r="AA877" s="41">
        <v>614.42999999999995</v>
      </c>
      <c r="AB877" s="39">
        <v>614.13</v>
      </c>
      <c r="AC877" s="39">
        <v>614</v>
      </c>
      <c r="AD877" s="39">
        <v>615.57000000000005</v>
      </c>
      <c r="AE877" s="39">
        <v>619.03</v>
      </c>
      <c r="AF877" s="39">
        <v>623.78</v>
      </c>
      <c r="AG877" s="39">
        <v>621.38</v>
      </c>
      <c r="AH877" s="39">
        <v>617.23</v>
      </c>
      <c r="AI877" s="39">
        <v>615.94000000000005</v>
      </c>
      <c r="AJ877" s="39">
        <v>615.78</v>
      </c>
      <c r="AK877" s="39">
        <v>616.15</v>
      </c>
      <c r="AL877" s="39">
        <v>615.91999999999996</v>
      </c>
      <c r="AM877" s="39">
        <v>617.85</v>
      </c>
      <c r="AN877" s="39">
        <v>618.34</v>
      </c>
      <c r="AO877" s="39">
        <v>972.42</v>
      </c>
      <c r="AP877" s="39">
        <v>990.89</v>
      </c>
      <c r="AQ877" s="39">
        <v>945.29</v>
      </c>
      <c r="AR877" s="39">
        <v>987.22</v>
      </c>
      <c r="AS877" s="39">
        <v>982.85</v>
      </c>
      <c r="AT877" s="39">
        <v>900.92</v>
      </c>
      <c r="AU877" s="39">
        <v>619.71</v>
      </c>
      <c r="AV877" s="39">
        <v>617.01</v>
      </c>
      <c r="AW877" s="39">
        <v>615.25</v>
      </c>
      <c r="AX877" s="40">
        <v>613.59</v>
      </c>
      <c r="AY877" s="340">
        <v>158.62</v>
      </c>
      <c r="AZ877" s="175">
        <v>3.2654339999999999</v>
      </c>
      <c r="BA877" s="159">
        <v>0</v>
      </c>
    </row>
    <row r="878" spans="1:53">
      <c r="A878" s="47">
        <v>21</v>
      </c>
      <c r="B878" s="170">
        <f t="shared" si="98"/>
        <v>774.35543400000006</v>
      </c>
      <c r="C878" s="170">
        <f t="shared" si="98"/>
        <v>774.045434</v>
      </c>
      <c r="D878" s="170">
        <f t="shared" si="98"/>
        <v>774.82543400000009</v>
      </c>
      <c r="E878" s="170">
        <f t="shared" si="98"/>
        <v>1041.0954340000001</v>
      </c>
      <c r="F878" s="170">
        <f t="shared" si="98"/>
        <v>1058.7354340000002</v>
      </c>
      <c r="G878" s="170">
        <f t="shared" si="98"/>
        <v>1069.5454340000001</v>
      </c>
      <c r="H878" s="170">
        <f t="shared" si="98"/>
        <v>1076.425434</v>
      </c>
      <c r="I878" s="170">
        <f t="shared" si="98"/>
        <v>1138.0354339999999</v>
      </c>
      <c r="J878" s="170">
        <f t="shared" si="98"/>
        <v>1159.7654339999999</v>
      </c>
      <c r="K878" s="170">
        <f t="shared" si="98"/>
        <v>1163.5854340000001</v>
      </c>
      <c r="L878" s="170">
        <f t="shared" si="98"/>
        <v>1162.8354340000001</v>
      </c>
      <c r="M878" s="170">
        <f t="shared" si="98"/>
        <v>1167.0054340000002</v>
      </c>
      <c r="N878" s="170">
        <f t="shared" si="98"/>
        <v>1164.145434</v>
      </c>
      <c r="O878" s="170">
        <f t="shared" si="98"/>
        <v>1161.2754340000001</v>
      </c>
      <c r="P878" s="170">
        <f t="shared" si="98"/>
        <v>1161.655434</v>
      </c>
      <c r="Q878" s="170">
        <f t="shared" si="98"/>
        <v>1181.0854340000001</v>
      </c>
      <c r="R878" s="170">
        <f t="shared" si="99"/>
        <v>1208.0554339999999</v>
      </c>
      <c r="S878" s="170">
        <f t="shared" si="91"/>
        <v>1181.4854340000002</v>
      </c>
      <c r="T878" s="170">
        <f t="shared" si="92"/>
        <v>1252.625434</v>
      </c>
      <c r="U878" s="170">
        <f t="shared" si="93"/>
        <v>1209.895434</v>
      </c>
      <c r="V878" s="170">
        <f t="shared" si="94"/>
        <v>1103.7354340000002</v>
      </c>
      <c r="W878" s="170">
        <f t="shared" si="95"/>
        <v>1062.7154340000002</v>
      </c>
      <c r="X878" s="170">
        <f t="shared" si="96"/>
        <v>1057.9854340000002</v>
      </c>
      <c r="Y878" s="170">
        <f t="shared" si="97"/>
        <v>1051.885434</v>
      </c>
      <c r="Z878" s="37"/>
      <c r="AA878" s="41">
        <v>612.47</v>
      </c>
      <c r="AB878" s="39">
        <v>612.16</v>
      </c>
      <c r="AC878" s="39">
        <v>612.94000000000005</v>
      </c>
      <c r="AD878" s="39">
        <v>879.21</v>
      </c>
      <c r="AE878" s="39">
        <v>896.85</v>
      </c>
      <c r="AF878" s="39">
        <v>907.66</v>
      </c>
      <c r="AG878" s="39">
        <v>914.54</v>
      </c>
      <c r="AH878" s="39">
        <v>976.15</v>
      </c>
      <c r="AI878" s="39">
        <v>997.88</v>
      </c>
      <c r="AJ878" s="39">
        <v>1001.7</v>
      </c>
      <c r="AK878" s="39">
        <v>1000.95</v>
      </c>
      <c r="AL878" s="39">
        <v>1005.12</v>
      </c>
      <c r="AM878" s="39">
        <v>1002.2599999999999</v>
      </c>
      <c r="AN878" s="39">
        <v>999.39</v>
      </c>
      <c r="AO878" s="39">
        <v>999.77</v>
      </c>
      <c r="AP878" s="39">
        <v>1019.2000000000002</v>
      </c>
      <c r="AQ878" s="39">
        <v>1046.17</v>
      </c>
      <c r="AR878" s="39">
        <v>1019.6</v>
      </c>
      <c r="AS878" s="39">
        <v>1090.74</v>
      </c>
      <c r="AT878" s="39">
        <v>1048.01</v>
      </c>
      <c r="AU878" s="39">
        <v>941.85</v>
      </c>
      <c r="AV878" s="39">
        <v>900.83</v>
      </c>
      <c r="AW878" s="39">
        <v>896.1</v>
      </c>
      <c r="AX878" s="40">
        <v>890</v>
      </c>
      <c r="AY878" s="340">
        <v>158.62</v>
      </c>
      <c r="AZ878" s="175">
        <v>3.2654339999999999</v>
      </c>
      <c r="BA878" s="159">
        <v>0</v>
      </c>
    </row>
    <row r="879" spans="1:53">
      <c r="A879" s="47">
        <v>22</v>
      </c>
      <c r="B879" s="170">
        <f t="shared" si="98"/>
        <v>769.58543400000008</v>
      </c>
      <c r="C879" s="170">
        <f t="shared" si="98"/>
        <v>771.12543400000004</v>
      </c>
      <c r="D879" s="170">
        <f t="shared" si="98"/>
        <v>772.10543400000006</v>
      </c>
      <c r="E879" s="170">
        <f t="shared" si="98"/>
        <v>772.94543399999998</v>
      </c>
      <c r="F879" s="170">
        <f t="shared" si="98"/>
        <v>773.56543399999998</v>
      </c>
      <c r="G879" s="170">
        <f t="shared" si="98"/>
        <v>773.52543400000002</v>
      </c>
      <c r="H879" s="170">
        <f t="shared" si="98"/>
        <v>1065.425434</v>
      </c>
      <c r="I879" s="170">
        <f t="shared" si="98"/>
        <v>1073.5554339999999</v>
      </c>
      <c r="J879" s="170">
        <f t="shared" si="98"/>
        <v>1196.0954339999998</v>
      </c>
      <c r="K879" s="170">
        <f t="shared" si="98"/>
        <v>1214.685434</v>
      </c>
      <c r="L879" s="170">
        <f t="shared" si="98"/>
        <v>1204.8154340000001</v>
      </c>
      <c r="M879" s="170">
        <f t="shared" si="98"/>
        <v>1194.0654340000001</v>
      </c>
      <c r="N879" s="170">
        <f t="shared" si="98"/>
        <v>1156.2654339999999</v>
      </c>
      <c r="O879" s="170">
        <f t="shared" si="98"/>
        <v>1154.8654340000001</v>
      </c>
      <c r="P879" s="170">
        <f t="shared" si="98"/>
        <v>1184.0954339999998</v>
      </c>
      <c r="Q879" s="170">
        <f t="shared" si="98"/>
        <v>1243.3254339999999</v>
      </c>
      <c r="R879" s="170">
        <f t="shared" si="99"/>
        <v>1261.7654339999999</v>
      </c>
      <c r="S879" s="170">
        <f t="shared" si="91"/>
        <v>1258.1354339999998</v>
      </c>
      <c r="T879" s="170">
        <f t="shared" si="92"/>
        <v>1253.4954339999999</v>
      </c>
      <c r="U879" s="170">
        <f t="shared" si="93"/>
        <v>1160.415434</v>
      </c>
      <c r="V879" s="170">
        <f t="shared" si="94"/>
        <v>1071.5454340000001</v>
      </c>
      <c r="W879" s="170">
        <f t="shared" si="95"/>
        <v>1064.185434</v>
      </c>
      <c r="X879" s="170">
        <f t="shared" si="96"/>
        <v>1058.625434</v>
      </c>
      <c r="Y879" s="170">
        <f t="shared" si="97"/>
        <v>772.675434</v>
      </c>
      <c r="Z879" s="37"/>
      <c r="AA879" s="41">
        <v>607.70000000000005</v>
      </c>
      <c r="AB879" s="39">
        <v>609.24</v>
      </c>
      <c r="AC879" s="39">
        <v>610.22</v>
      </c>
      <c r="AD879" s="39">
        <v>611.05999999999995</v>
      </c>
      <c r="AE879" s="39">
        <v>611.67999999999995</v>
      </c>
      <c r="AF879" s="39">
        <v>611.64</v>
      </c>
      <c r="AG879" s="39">
        <v>903.54</v>
      </c>
      <c r="AH879" s="39">
        <v>911.67</v>
      </c>
      <c r="AI879" s="39">
        <v>1034.21</v>
      </c>
      <c r="AJ879" s="39">
        <v>1052.8</v>
      </c>
      <c r="AK879" s="39">
        <v>1042.93</v>
      </c>
      <c r="AL879" s="39">
        <v>1032.18</v>
      </c>
      <c r="AM879" s="39">
        <v>994.38</v>
      </c>
      <c r="AN879" s="39">
        <v>992.98</v>
      </c>
      <c r="AO879" s="39">
        <v>1022.21</v>
      </c>
      <c r="AP879" s="39">
        <v>1081.44</v>
      </c>
      <c r="AQ879" s="39">
        <v>1099.8800000000001</v>
      </c>
      <c r="AR879" s="39">
        <v>1096.25</v>
      </c>
      <c r="AS879" s="39">
        <v>1091.6099999999999</v>
      </c>
      <c r="AT879" s="39">
        <v>998.53</v>
      </c>
      <c r="AU879" s="39">
        <v>909.66</v>
      </c>
      <c r="AV879" s="39">
        <v>902.3</v>
      </c>
      <c r="AW879" s="39">
        <v>896.74</v>
      </c>
      <c r="AX879" s="40">
        <v>610.79</v>
      </c>
      <c r="AY879" s="340">
        <v>158.62</v>
      </c>
      <c r="AZ879" s="175">
        <v>3.2654339999999999</v>
      </c>
      <c r="BA879" s="159">
        <v>0</v>
      </c>
    </row>
    <row r="880" spans="1:53">
      <c r="A880" s="47">
        <v>23</v>
      </c>
      <c r="B880" s="170">
        <f t="shared" si="98"/>
        <v>1034.0754340000001</v>
      </c>
      <c r="C880" s="170">
        <f t="shared" si="98"/>
        <v>1033.5754340000001</v>
      </c>
      <c r="D880" s="170">
        <f t="shared" si="98"/>
        <v>1032.9854340000002</v>
      </c>
      <c r="E880" s="170">
        <f t="shared" si="98"/>
        <v>1033.3554340000001</v>
      </c>
      <c r="F880" s="170">
        <f t="shared" si="98"/>
        <v>1034.415434</v>
      </c>
      <c r="G880" s="170">
        <f t="shared" si="98"/>
        <v>1035.4854340000002</v>
      </c>
      <c r="H880" s="170">
        <f t="shared" si="98"/>
        <v>1036.655434</v>
      </c>
      <c r="I880" s="170">
        <f t="shared" si="98"/>
        <v>1047.705434</v>
      </c>
      <c r="J880" s="170">
        <f t="shared" si="98"/>
        <v>1049.3654340000001</v>
      </c>
      <c r="K880" s="170">
        <f t="shared" si="98"/>
        <v>1037.685434</v>
      </c>
      <c r="L880" s="170">
        <f t="shared" si="98"/>
        <v>1038.3054339999999</v>
      </c>
      <c r="M880" s="170">
        <f t="shared" si="98"/>
        <v>1027.5254340000001</v>
      </c>
      <c r="N880" s="170">
        <f t="shared" si="98"/>
        <v>1023.535434</v>
      </c>
      <c r="O880" s="170">
        <f t="shared" si="98"/>
        <v>1022.515434</v>
      </c>
      <c r="P880" s="170">
        <f t="shared" si="98"/>
        <v>1032.0554339999999</v>
      </c>
      <c r="Q880" s="170">
        <f t="shared" si="98"/>
        <v>1117.185434</v>
      </c>
      <c r="R880" s="170">
        <f t="shared" si="99"/>
        <v>1141.2454339999999</v>
      </c>
      <c r="S880" s="170">
        <f t="shared" si="91"/>
        <v>1143.4854340000002</v>
      </c>
      <c r="T880" s="170">
        <f t="shared" si="92"/>
        <v>1145.7154340000002</v>
      </c>
      <c r="U880" s="170">
        <f t="shared" si="93"/>
        <v>1101.625434</v>
      </c>
      <c r="V880" s="170">
        <f t="shared" si="94"/>
        <v>1052.0454340000001</v>
      </c>
      <c r="W880" s="170">
        <f t="shared" si="95"/>
        <v>1044.4654340000002</v>
      </c>
      <c r="X880" s="170">
        <f t="shared" si="96"/>
        <v>1040.1054340000001</v>
      </c>
      <c r="Y880" s="170">
        <f t="shared" si="97"/>
        <v>1034.975434</v>
      </c>
      <c r="Z880" s="37"/>
      <c r="AA880" s="41">
        <v>872.19</v>
      </c>
      <c r="AB880" s="39">
        <v>871.69</v>
      </c>
      <c r="AC880" s="39">
        <v>871.1</v>
      </c>
      <c r="AD880" s="39">
        <v>871.47</v>
      </c>
      <c r="AE880" s="39">
        <v>872.53</v>
      </c>
      <c r="AF880" s="39">
        <v>873.6</v>
      </c>
      <c r="AG880" s="39">
        <v>874.77</v>
      </c>
      <c r="AH880" s="39">
        <v>885.82</v>
      </c>
      <c r="AI880" s="39">
        <v>887.48</v>
      </c>
      <c r="AJ880" s="39">
        <v>875.8</v>
      </c>
      <c r="AK880" s="39">
        <v>876.42</v>
      </c>
      <c r="AL880" s="39">
        <v>865.64</v>
      </c>
      <c r="AM880" s="39">
        <v>861.65</v>
      </c>
      <c r="AN880" s="39">
        <v>860.63</v>
      </c>
      <c r="AO880" s="39">
        <v>870.17</v>
      </c>
      <c r="AP880" s="39">
        <v>955.3</v>
      </c>
      <c r="AQ880" s="39">
        <v>979.36</v>
      </c>
      <c r="AR880" s="39">
        <v>981.6</v>
      </c>
      <c r="AS880" s="39">
        <v>983.83</v>
      </c>
      <c r="AT880" s="39">
        <v>939.74</v>
      </c>
      <c r="AU880" s="39">
        <v>890.16</v>
      </c>
      <c r="AV880" s="39">
        <v>882.58</v>
      </c>
      <c r="AW880" s="39">
        <v>878.22</v>
      </c>
      <c r="AX880" s="40">
        <v>873.09</v>
      </c>
      <c r="AY880" s="340">
        <v>158.62</v>
      </c>
      <c r="AZ880" s="175">
        <v>3.2654339999999999</v>
      </c>
      <c r="BA880" s="159">
        <v>0</v>
      </c>
    </row>
    <row r="881" spans="1:137">
      <c r="A881" s="47">
        <v>24</v>
      </c>
      <c r="B881" s="170">
        <f t="shared" si="98"/>
        <v>1034.8654340000001</v>
      </c>
      <c r="C881" s="170">
        <f t="shared" si="98"/>
        <v>1034.2854339999999</v>
      </c>
      <c r="D881" s="170">
        <f t="shared" si="98"/>
        <v>1034.205434</v>
      </c>
      <c r="E881" s="170">
        <f t="shared" si="98"/>
        <v>1034.885434</v>
      </c>
      <c r="F881" s="170">
        <f t="shared" si="98"/>
        <v>1035.8154340000001</v>
      </c>
      <c r="G881" s="170">
        <f t="shared" si="98"/>
        <v>1037.2754340000001</v>
      </c>
      <c r="H881" s="170">
        <f t="shared" si="98"/>
        <v>1039.8054339999999</v>
      </c>
      <c r="I881" s="170">
        <f t="shared" si="98"/>
        <v>1048.8254340000001</v>
      </c>
      <c r="J881" s="170">
        <f t="shared" si="98"/>
        <v>1055.7654339999999</v>
      </c>
      <c r="K881" s="170">
        <f t="shared" si="98"/>
        <v>1118.625434</v>
      </c>
      <c r="L881" s="170">
        <f t="shared" si="98"/>
        <v>1091.5554339999999</v>
      </c>
      <c r="M881" s="170">
        <f t="shared" si="98"/>
        <v>1110.0954340000001</v>
      </c>
      <c r="N881" s="170">
        <f t="shared" si="98"/>
        <v>1091.4654340000002</v>
      </c>
      <c r="O881" s="170">
        <f t="shared" si="98"/>
        <v>1085.625434</v>
      </c>
      <c r="P881" s="170">
        <f t="shared" si="98"/>
        <v>1095.205434</v>
      </c>
      <c r="Q881" s="170">
        <f t="shared" si="98"/>
        <v>1147.165434</v>
      </c>
      <c r="R881" s="170">
        <f t="shared" si="99"/>
        <v>1174.6754339999998</v>
      </c>
      <c r="S881" s="170">
        <f t="shared" si="91"/>
        <v>1177.8054339999999</v>
      </c>
      <c r="T881" s="170">
        <f t="shared" si="92"/>
        <v>1193.125434</v>
      </c>
      <c r="U881" s="170">
        <f t="shared" si="93"/>
        <v>1149.5054340000002</v>
      </c>
      <c r="V881" s="170">
        <f t="shared" si="94"/>
        <v>1055.2954340000001</v>
      </c>
      <c r="W881" s="170">
        <f t="shared" si="95"/>
        <v>1046.0154339999999</v>
      </c>
      <c r="X881" s="170">
        <f t="shared" si="96"/>
        <v>1041.635434</v>
      </c>
      <c r="Y881" s="170">
        <f t="shared" si="97"/>
        <v>1036.445434</v>
      </c>
      <c r="Z881" s="37"/>
      <c r="AA881" s="41">
        <v>872.98</v>
      </c>
      <c r="AB881" s="39">
        <v>872.4</v>
      </c>
      <c r="AC881" s="39">
        <v>872.32</v>
      </c>
      <c r="AD881" s="39">
        <v>873</v>
      </c>
      <c r="AE881" s="39">
        <v>873.93</v>
      </c>
      <c r="AF881" s="39">
        <v>875.39</v>
      </c>
      <c r="AG881" s="39">
        <v>877.92</v>
      </c>
      <c r="AH881" s="39">
        <v>886.94</v>
      </c>
      <c r="AI881" s="39">
        <v>893.88</v>
      </c>
      <c r="AJ881" s="39">
        <v>956.74</v>
      </c>
      <c r="AK881" s="39">
        <v>929.67</v>
      </c>
      <c r="AL881" s="39">
        <v>948.21</v>
      </c>
      <c r="AM881" s="39">
        <v>929.58</v>
      </c>
      <c r="AN881" s="39">
        <v>923.74</v>
      </c>
      <c r="AO881" s="39">
        <v>933.32</v>
      </c>
      <c r="AP881" s="39">
        <v>985.28</v>
      </c>
      <c r="AQ881" s="39">
        <v>1012.7899999999998</v>
      </c>
      <c r="AR881" s="39">
        <v>1015.92</v>
      </c>
      <c r="AS881" s="39">
        <v>1031.24</v>
      </c>
      <c r="AT881" s="39">
        <v>987.62</v>
      </c>
      <c r="AU881" s="39">
        <v>893.41</v>
      </c>
      <c r="AV881" s="39">
        <v>884.13</v>
      </c>
      <c r="AW881" s="39">
        <v>879.75</v>
      </c>
      <c r="AX881" s="40">
        <v>874.56</v>
      </c>
      <c r="AY881" s="340">
        <v>158.62</v>
      </c>
      <c r="AZ881" s="175">
        <v>3.2654339999999999</v>
      </c>
      <c r="BA881" s="159">
        <v>0</v>
      </c>
    </row>
    <row r="882" spans="1:137">
      <c r="A882" s="47">
        <v>25</v>
      </c>
      <c r="B882" s="170">
        <f t="shared" si="98"/>
        <v>1032.695434</v>
      </c>
      <c r="C882" s="170">
        <f t="shared" si="98"/>
        <v>1023.815434</v>
      </c>
      <c r="D882" s="170">
        <f t="shared" si="98"/>
        <v>1021.655434</v>
      </c>
      <c r="E882" s="170">
        <f t="shared" si="98"/>
        <v>1023.0854340000001</v>
      </c>
      <c r="F882" s="170">
        <f t="shared" si="98"/>
        <v>1039.7154340000002</v>
      </c>
      <c r="G882" s="170">
        <f t="shared" si="98"/>
        <v>1049.7554340000002</v>
      </c>
      <c r="H882" s="170">
        <f t="shared" si="98"/>
        <v>1057.435434</v>
      </c>
      <c r="I882" s="170">
        <f t="shared" si="98"/>
        <v>1177.0754340000001</v>
      </c>
      <c r="J882" s="170">
        <f t="shared" si="98"/>
        <v>1158.1054340000001</v>
      </c>
      <c r="K882" s="170">
        <f t="shared" si="98"/>
        <v>1136.925434</v>
      </c>
      <c r="L882" s="170">
        <f t="shared" si="98"/>
        <v>1119.455434</v>
      </c>
      <c r="M882" s="170">
        <f t="shared" si="98"/>
        <v>1113.725434</v>
      </c>
      <c r="N882" s="170">
        <f t="shared" si="98"/>
        <v>1082.395434</v>
      </c>
      <c r="O882" s="170">
        <f t="shared" si="98"/>
        <v>1122.8254340000001</v>
      </c>
      <c r="P882" s="170">
        <f t="shared" si="98"/>
        <v>1084.5154339999999</v>
      </c>
      <c r="Q882" s="170">
        <f t="shared" si="98"/>
        <v>1089.2354340000002</v>
      </c>
      <c r="R882" s="170">
        <f t="shared" si="99"/>
        <v>1135.8254340000001</v>
      </c>
      <c r="S882" s="170">
        <f t="shared" si="91"/>
        <v>1124.475434</v>
      </c>
      <c r="T882" s="170">
        <f t="shared" si="92"/>
        <v>1078.895434</v>
      </c>
      <c r="U882" s="170">
        <f t="shared" si="93"/>
        <v>1052.0054340000002</v>
      </c>
      <c r="V882" s="170">
        <f t="shared" si="94"/>
        <v>1046.1154340000001</v>
      </c>
      <c r="W882" s="170">
        <f t="shared" si="95"/>
        <v>1043.415434</v>
      </c>
      <c r="X882" s="170">
        <f t="shared" si="96"/>
        <v>1034.725434</v>
      </c>
      <c r="Y882" s="170">
        <f t="shared" si="97"/>
        <v>1020.8654340000001</v>
      </c>
      <c r="Z882" s="37"/>
      <c r="AA882" s="41">
        <v>870.81</v>
      </c>
      <c r="AB882" s="39">
        <v>861.93</v>
      </c>
      <c r="AC882" s="39">
        <v>859.77</v>
      </c>
      <c r="AD882" s="39">
        <v>861.2</v>
      </c>
      <c r="AE882" s="39">
        <v>877.83</v>
      </c>
      <c r="AF882" s="39">
        <v>887.87</v>
      </c>
      <c r="AG882" s="39">
        <v>895.55</v>
      </c>
      <c r="AH882" s="39">
        <v>1015.19</v>
      </c>
      <c r="AI882" s="39">
        <v>996.22</v>
      </c>
      <c r="AJ882" s="39">
        <v>975.04</v>
      </c>
      <c r="AK882" s="39">
        <v>957.57</v>
      </c>
      <c r="AL882" s="39">
        <v>951.84</v>
      </c>
      <c r="AM882" s="39">
        <v>920.51</v>
      </c>
      <c r="AN882" s="39">
        <v>960.94</v>
      </c>
      <c r="AO882" s="39">
        <v>922.63</v>
      </c>
      <c r="AP882" s="39">
        <v>927.35</v>
      </c>
      <c r="AQ882" s="39">
        <v>973.94</v>
      </c>
      <c r="AR882" s="39">
        <v>962.59</v>
      </c>
      <c r="AS882" s="39">
        <v>917.01</v>
      </c>
      <c r="AT882" s="39">
        <v>890.12</v>
      </c>
      <c r="AU882" s="39">
        <v>884.23</v>
      </c>
      <c r="AV882" s="39">
        <v>881.53</v>
      </c>
      <c r="AW882" s="39">
        <v>872.84</v>
      </c>
      <c r="AX882" s="40">
        <v>858.98</v>
      </c>
      <c r="AY882" s="340">
        <v>158.62</v>
      </c>
      <c r="AZ882" s="175">
        <v>3.2654339999999999</v>
      </c>
      <c r="BA882" s="159">
        <v>0</v>
      </c>
    </row>
    <row r="883" spans="1:137">
      <c r="A883" s="47">
        <v>26</v>
      </c>
      <c r="B883" s="170">
        <f t="shared" si="98"/>
        <v>1020.665434</v>
      </c>
      <c r="C883" s="170">
        <f t="shared" si="98"/>
        <v>1021.1154340000001</v>
      </c>
      <c r="D883" s="170">
        <f t="shared" si="98"/>
        <v>1020.8354340000001</v>
      </c>
      <c r="E883" s="170">
        <f t="shared" si="98"/>
        <v>1026.1154340000001</v>
      </c>
      <c r="F883" s="170">
        <f t="shared" si="98"/>
        <v>1040.3654340000001</v>
      </c>
      <c r="G883" s="170">
        <f t="shared" si="98"/>
        <v>1051.385434</v>
      </c>
      <c r="H883" s="170">
        <f t="shared" si="98"/>
        <v>1058.945434</v>
      </c>
      <c r="I883" s="170">
        <f t="shared" si="98"/>
        <v>1205.5354339999999</v>
      </c>
      <c r="J883" s="170">
        <f t="shared" si="98"/>
        <v>1208.6354339999998</v>
      </c>
      <c r="K883" s="170">
        <f t="shared" si="98"/>
        <v>1210.875434</v>
      </c>
      <c r="L883" s="170">
        <f t="shared" si="98"/>
        <v>1204.6554339999998</v>
      </c>
      <c r="M883" s="170">
        <f t="shared" si="98"/>
        <v>1217.895434</v>
      </c>
      <c r="N883" s="170">
        <f t="shared" si="98"/>
        <v>1197.9854339999997</v>
      </c>
      <c r="O883" s="170">
        <f t="shared" si="98"/>
        <v>1236.5154339999999</v>
      </c>
      <c r="P883" s="170">
        <f t="shared" si="98"/>
        <v>1212.9854339999997</v>
      </c>
      <c r="Q883" s="170">
        <f t="shared" si="98"/>
        <v>1208.625434</v>
      </c>
      <c r="R883" s="170">
        <f t="shared" si="99"/>
        <v>1215.7954340000001</v>
      </c>
      <c r="S883" s="170">
        <f t="shared" si="91"/>
        <v>1197.5654340000001</v>
      </c>
      <c r="T883" s="170">
        <f t="shared" si="92"/>
        <v>1145.915434</v>
      </c>
      <c r="U883" s="170">
        <f t="shared" si="93"/>
        <v>1117.8654340000001</v>
      </c>
      <c r="V883" s="170">
        <f t="shared" si="94"/>
        <v>1051.0754340000001</v>
      </c>
      <c r="W883" s="170">
        <f t="shared" si="95"/>
        <v>1046.5654340000001</v>
      </c>
      <c r="X883" s="170">
        <f t="shared" si="96"/>
        <v>1036.955434</v>
      </c>
      <c r="Y883" s="170">
        <f t="shared" si="97"/>
        <v>1021.785434</v>
      </c>
      <c r="Z883" s="37"/>
      <c r="AA883" s="41">
        <v>858.78</v>
      </c>
      <c r="AB883" s="39">
        <v>859.23</v>
      </c>
      <c r="AC883" s="39">
        <v>858.95</v>
      </c>
      <c r="AD883" s="39">
        <v>864.23</v>
      </c>
      <c r="AE883" s="39">
        <v>878.48</v>
      </c>
      <c r="AF883" s="39">
        <v>889.5</v>
      </c>
      <c r="AG883" s="39">
        <v>897.06</v>
      </c>
      <c r="AH883" s="39">
        <v>1043.6500000000001</v>
      </c>
      <c r="AI883" s="39">
        <v>1046.75</v>
      </c>
      <c r="AJ883" s="39">
        <v>1048.99</v>
      </c>
      <c r="AK883" s="39">
        <v>1042.77</v>
      </c>
      <c r="AL883" s="39">
        <v>1056.01</v>
      </c>
      <c r="AM883" s="39">
        <v>1036.0999999999999</v>
      </c>
      <c r="AN883" s="39">
        <v>1074.6300000000001</v>
      </c>
      <c r="AO883" s="39">
        <v>1051.0999999999999</v>
      </c>
      <c r="AP883" s="39">
        <v>1046.74</v>
      </c>
      <c r="AQ883" s="39">
        <v>1053.9100000000001</v>
      </c>
      <c r="AR883" s="39">
        <v>1035.68</v>
      </c>
      <c r="AS883" s="39">
        <v>984.03</v>
      </c>
      <c r="AT883" s="39">
        <v>955.98</v>
      </c>
      <c r="AU883" s="39">
        <v>889.19</v>
      </c>
      <c r="AV883" s="39">
        <v>884.68</v>
      </c>
      <c r="AW883" s="39">
        <v>875.07</v>
      </c>
      <c r="AX883" s="40">
        <v>859.9</v>
      </c>
      <c r="AY883" s="340">
        <v>158.62</v>
      </c>
      <c r="AZ883" s="175">
        <v>3.2654339999999999</v>
      </c>
      <c r="BA883" s="159">
        <v>0</v>
      </c>
    </row>
    <row r="884" spans="1:137">
      <c r="A884" s="47">
        <v>27</v>
      </c>
      <c r="B884" s="170">
        <f t="shared" si="98"/>
        <v>1025.7954340000001</v>
      </c>
      <c r="C884" s="170">
        <f t="shared" si="98"/>
        <v>1021.245434</v>
      </c>
      <c r="D884" s="170">
        <f t="shared" si="98"/>
        <v>1020.7154340000001</v>
      </c>
      <c r="E884" s="170">
        <f t="shared" si="98"/>
        <v>1022.4554340000001</v>
      </c>
      <c r="F884" s="170">
        <f t="shared" si="98"/>
        <v>1038.665434</v>
      </c>
      <c r="G884" s="170">
        <f t="shared" si="98"/>
        <v>1051.9954339999999</v>
      </c>
      <c r="H884" s="170">
        <f t="shared" si="98"/>
        <v>1055.9654340000002</v>
      </c>
      <c r="I884" s="170">
        <f t="shared" si="98"/>
        <v>1102.925434</v>
      </c>
      <c r="J884" s="170">
        <f t="shared" si="98"/>
        <v>1220.6054340000001</v>
      </c>
      <c r="K884" s="170">
        <f t="shared" si="98"/>
        <v>1226.0754339999999</v>
      </c>
      <c r="L884" s="170">
        <f t="shared" si="98"/>
        <v>1176.5254340000001</v>
      </c>
      <c r="M884" s="170">
        <f t="shared" si="98"/>
        <v>1133.2454339999999</v>
      </c>
      <c r="N884" s="170">
        <f t="shared" si="98"/>
        <v>1140.3454340000001</v>
      </c>
      <c r="O884" s="170">
        <f t="shared" si="98"/>
        <v>1111.8254340000001</v>
      </c>
      <c r="P884" s="170">
        <f t="shared" si="98"/>
        <v>1050.9854340000002</v>
      </c>
      <c r="Q884" s="170">
        <f t="shared" si="98"/>
        <v>1098.1154340000001</v>
      </c>
      <c r="R884" s="170">
        <f t="shared" si="99"/>
        <v>1056.5754340000001</v>
      </c>
      <c r="S884" s="170">
        <f t="shared" si="91"/>
        <v>1057.3254340000001</v>
      </c>
      <c r="T884" s="170">
        <f t="shared" si="92"/>
        <v>1056.1054340000001</v>
      </c>
      <c r="U884" s="170">
        <f t="shared" si="93"/>
        <v>1053.9654340000002</v>
      </c>
      <c r="V884" s="170">
        <f t="shared" si="94"/>
        <v>1051.685434</v>
      </c>
      <c r="W884" s="170">
        <f t="shared" si="95"/>
        <v>1040.7354340000002</v>
      </c>
      <c r="X884" s="170">
        <f t="shared" si="96"/>
        <v>1038.6054340000001</v>
      </c>
      <c r="Y884" s="170">
        <f t="shared" si="97"/>
        <v>1024.7954340000001</v>
      </c>
      <c r="Z884" s="37"/>
      <c r="AA884" s="41">
        <v>863.91</v>
      </c>
      <c r="AB884" s="39">
        <v>859.36</v>
      </c>
      <c r="AC884" s="39">
        <v>858.83</v>
      </c>
      <c r="AD884" s="39">
        <v>860.57</v>
      </c>
      <c r="AE884" s="39">
        <v>876.78</v>
      </c>
      <c r="AF884" s="39">
        <v>890.11</v>
      </c>
      <c r="AG884" s="39">
        <v>894.08</v>
      </c>
      <c r="AH884" s="39">
        <v>941.04</v>
      </c>
      <c r="AI884" s="39">
        <v>1058.72</v>
      </c>
      <c r="AJ884" s="39">
        <v>1064.19</v>
      </c>
      <c r="AK884" s="39">
        <v>1014.64</v>
      </c>
      <c r="AL884" s="39">
        <v>971.36</v>
      </c>
      <c r="AM884" s="39">
        <v>978.46</v>
      </c>
      <c r="AN884" s="39">
        <v>949.94</v>
      </c>
      <c r="AO884" s="39">
        <v>889.1</v>
      </c>
      <c r="AP884" s="39">
        <v>936.23</v>
      </c>
      <c r="AQ884" s="39">
        <v>894.69</v>
      </c>
      <c r="AR884" s="39">
        <v>895.44</v>
      </c>
      <c r="AS884" s="39">
        <v>894.22</v>
      </c>
      <c r="AT884" s="39">
        <v>892.08</v>
      </c>
      <c r="AU884" s="39">
        <v>889.8</v>
      </c>
      <c r="AV884" s="39">
        <v>878.85</v>
      </c>
      <c r="AW884" s="39">
        <v>876.72</v>
      </c>
      <c r="AX884" s="40">
        <v>862.91</v>
      </c>
      <c r="AY884" s="340">
        <v>158.62</v>
      </c>
      <c r="AZ884" s="175">
        <v>3.2654339999999999</v>
      </c>
      <c r="BA884" s="159">
        <v>0</v>
      </c>
    </row>
    <row r="885" spans="1:137">
      <c r="A885" s="47">
        <v>28</v>
      </c>
      <c r="B885" s="170">
        <f t="shared" si="98"/>
        <v>1060.7654339999999</v>
      </c>
      <c r="C885" s="170">
        <f t="shared" si="98"/>
        <v>1061.5854340000001</v>
      </c>
      <c r="D885" s="170">
        <f t="shared" si="98"/>
        <v>1054.5054340000002</v>
      </c>
      <c r="E885" s="170">
        <f t="shared" si="98"/>
        <v>1060.7454339999999</v>
      </c>
      <c r="F885" s="170">
        <f t="shared" si="98"/>
        <v>1072.7554340000002</v>
      </c>
      <c r="G885" s="170">
        <f t="shared" si="98"/>
        <v>1078.6154340000001</v>
      </c>
      <c r="H885" s="170">
        <f t="shared" si="98"/>
        <v>1107.705434</v>
      </c>
      <c r="I885" s="170">
        <f t="shared" si="98"/>
        <v>1308.4054339999998</v>
      </c>
      <c r="J885" s="170">
        <f t="shared" si="98"/>
        <v>1295.685434</v>
      </c>
      <c r="K885" s="170">
        <f t="shared" si="98"/>
        <v>1343.975434</v>
      </c>
      <c r="L885" s="170">
        <f t="shared" si="98"/>
        <v>1270.8054339999999</v>
      </c>
      <c r="M885" s="170">
        <f t="shared" si="98"/>
        <v>1268.2954340000001</v>
      </c>
      <c r="N885" s="170">
        <f t="shared" si="98"/>
        <v>1184.0754340000003</v>
      </c>
      <c r="O885" s="170">
        <f t="shared" si="98"/>
        <v>1250.4254339999998</v>
      </c>
      <c r="P885" s="170">
        <f t="shared" si="98"/>
        <v>1327.3454339999998</v>
      </c>
      <c r="Q885" s="170">
        <f t="shared" si="98"/>
        <v>1351.3654339999998</v>
      </c>
      <c r="R885" s="170">
        <f t="shared" si="99"/>
        <v>1356.7854339999999</v>
      </c>
      <c r="S885" s="170">
        <f t="shared" si="91"/>
        <v>1350.0254340000001</v>
      </c>
      <c r="T885" s="170">
        <f t="shared" si="92"/>
        <v>1363.145434</v>
      </c>
      <c r="U885" s="170">
        <f t="shared" si="93"/>
        <v>1120.6154340000001</v>
      </c>
      <c r="V885" s="170">
        <f t="shared" si="94"/>
        <v>1084.5654340000001</v>
      </c>
      <c r="W885" s="170">
        <f t="shared" si="95"/>
        <v>1079.6154340000001</v>
      </c>
      <c r="X885" s="170">
        <f t="shared" si="96"/>
        <v>1073.9954339999999</v>
      </c>
      <c r="Y885" s="170">
        <f t="shared" si="97"/>
        <v>1070.475434</v>
      </c>
      <c r="Z885" s="37"/>
      <c r="AA885" s="41">
        <v>898.88</v>
      </c>
      <c r="AB885" s="39">
        <v>899.7</v>
      </c>
      <c r="AC885" s="39">
        <v>892.62</v>
      </c>
      <c r="AD885" s="39">
        <v>898.86</v>
      </c>
      <c r="AE885" s="39">
        <v>910.87</v>
      </c>
      <c r="AF885" s="39">
        <v>916.73</v>
      </c>
      <c r="AG885" s="39">
        <v>945.82</v>
      </c>
      <c r="AH885" s="39">
        <v>1146.52</v>
      </c>
      <c r="AI885" s="39">
        <v>1133.8</v>
      </c>
      <c r="AJ885" s="39">
        <v>1182.0899999999999</v>
      </c>
      <c r="AK885" s="39">
        <v>1108.92</v>
      </c>
      <c r="AL885" s="39">
        <v>1106.4100000000001</v>
      </c>
      <c r="AM885" s="39">
        <v>1022.1900000000002</v>
      </c>
      <c r="AN885" s="39">
        <v>1088.54</v>
      </c>
      <c r="AO885" s="39">
        <v>1165.46</v>
      </c>
      <c r="AP885" s="39">
        <v>1189.48</v>
      </c>
      <c r="AQ885" s="39">
        <v>1194.9000000000001</v>
      </c>
      <c r="AR885" s="39">
        <v>1188.1400000000001</v>
      </c>
      <c r="AS885" s="39">
        <v>1201.26</v>
      </c>
      <c r="AT885" s="39">
        <v>958.73</v>
      </c>
      <c r="AU885" s="39">
        <v>922.68</v>
      </c>
      <c r="AV885" s="39">
        <v>917.73</v>
      </c>
      <c r="AW885" s="39">
        <v>912.11</v>
      </c>
      <c r="AX885" s="40">
        <v>908.59</v>
      </c>
      <c r="AY885" s="340">
        <v>158.62</v>
      </c>
      <c r="AZ885" s="175">
        <v>3.2654339999999999</v>
      </c>
      <c r="BA885" s="159">
        <v>0</v>
      </c>
    </row>
    <row r="886" spans="1:137">
      <c r="A886" s="47">
        <v>29</v>
      </c>
      <c r="B886" s="170">
        <f t="shared" si="98"/>
        <v>1069.5054340000002</v>
      </c>
      <c r="C886" s="170">
        <f t="shared" si="98"/>
        <v>1069.0354339999999</v>
      </c>
      <c r="D886" s="170">
        <f t="shared" si="98"/>
        <v>1069.3254340000001</v>
      </c>
      <c r="E886" s="170">
        <f t="shared" si="98"/>
        <v>1070.2554340000002</v>
      </c>
      <c r="F886" s="170">
        <f t="shared" si="98"/>
        <v>1072.375434</v>
      </c>
      <c r="G886" s="170">
        <f t="shared" si="98"/>
        <v>1071.0054340000002</v>
      </c>
      <c r="H886" s="170">
        <f t="shared" si="98"/>
        <v>1076.875434</v>
      </c>
      <c r="I886" s="170">
        <f t="shared" si="98"/>
        <v>1131.2854339999999</v>
      </c>
      <c r="J886" s="170">
        <f t="shared" si="98"/>
        <v>1290.0754339999999</v>
      </c>
      <c r="K886" s="170">
        <f t="shared" si="98"/>
        <v>1345.6754339999998</v>
      </c>
      <c r="L886" s="170">
        <f t="shared" si="98"/>
        <v>1367.4454339999998</v>
      </c>
      <c r="M886" s="170">
        <f t="shared" si="98"/>
        <v>1354.8354340000001</v>
      </c>
      <c r="N886" s="170">
        <f t="shared" si="98"/>
        <v>1348.6154339999998</v>
      </c>
      <c r="O886" s="170">
        <f t="shared" si="98"/>
        <v>1342.2954340000001</v>
      </c>
      <c r="P886" s="170">
        <f t="shared" si="98"/>
        <v>1344.7554339999997</v>
      </c>
      <c r="Q886" s="170">
        <f t="shared" si="98"/>
        <v>1367.415434</v>
      </c>
      <c r="R886" s="170">
        <f t="shared" si="99"/>
        <v>1410.5754339999999</v>
      </c>
      <c r="S886" s="170">
        <f t="shared" si="91"/>
        <v>1387.7954340000001</v>
      </c>
      <c r="T886" s="170">
        <f t="shared" si="92"/>
        <v>1344.6154339999998</v>
      </c>
      <c r="U886" s="170">
        <f t="shared" si="93"/>
        <v>1271.8454339999998</v>
      </c>
      <c r="V886" s="170">
        <f t="shared" si="94"/>
        <v>1222.0754339999999</v>
      </c>
      <c r="W886" s="170">
        <f t="shared" si="95"/>
        <v>1076.3154340000001</v>
      </c>
      <c r="X886" s="170">
        <f t="shared" si="96"/>
        <v>1071.5454340000001</v>
      </c>
      <c r="Y886" s="170">
        <f t="shared" si="97"/>
        <v>1063.5854340000001</v>
      </c>
      <c r="Z886" s="37"/>
      <c r="AA886" s="41">
        <v>907.62</v>
      </c>
      <c r="AB886" s="39">
        <v>907.15</v>
      </c>
      <c r="AC886" s="39">
        <v>907.44</v>
      </c>
      <c r="AD886" s="39">
        <v>908.37</v>
      </c>
      <c r="AE886" s="39">
        <v>910.49</v>
      </c>
      <c r="AF886" s="39">
        <v>909.12</v>
      </c>
      <c r="AG886" s="39">
        <v>914.99</v>
      </c>
      <c r="AH886" s="39">
        <v>969.4</v>
      </c>
      <c r="AI886" s="39">
        <v>1128.19</v>
      </c>
      <c r="AJ886" s="39">
        <v>1183.79</v>
      </c>
      <c r="AK886" s="39">
        <v>1205.56</v>
      </c>
      <c r="AL886" s="39">
        <v>1192.95</v>
      </c>
      <c r="AM886" s="39">
        <v>1186.73</v>
      </c>
      <c r="AN886" s="39">
        <v>1180.4100000000001</v>
      </c>
      <c r="AO886" s="39">
        <v>1182.8699999999999</v>
      </c>
      <c r="AP886" s="39">
        <v>1205.53</v>
      </c>
      <c r="AQ886" s="39">
        <v>1248.69</v>
      </c>
      <c r="AR886" s="39">
        <v>1225.9100000000001</v>
      </c>
      <c r="AS886" s="39">
        <v>1182.73</v>
      </c>
      <c r="AT886" s="39">
        <v>1109.96</v>
      </c>
      <c r="AU886" s="39">
        <v>1060.19</v>
      </c>
      <c r="AV886" s="39">
        <v>914.43</v>
      </c>
      <c r="AW886" s="39">
        <v>909.66</v>
      </c>
      <c r="AX886" s="40">
        <v>901.7</v>
      </c>
      <c r="AY886" s="340">
        <v>158.62</v>
      </c>
      <c r="AZ886" s="175">
        <v>3.2654339999999999</v>
      </c>
      <c r="BA886" s="159">
        <v>0</v>
      </c>
    </row>
    <row r="887" spans="1:137">
      <c r="A887" s="47">
        <v>30</v>
      </c>
      <c r="B887" s="170">
        <f t="shared" si="98"/>
        <v>0</v>
      </c>
      <c r="C887" s="170">
        <f t="shared" si="98"/>
        <v>0</v>
      </c>
      <c r="D887" s="170">
        <f t="shared" si="98"/>
        <v>0</v>
      </c>
      <c r="E887" s="170">
        <f t="shared" si="98"/>
        <v>0</v>
      </c>
      <c r="F887" s="170">
        <f t="shared" si="98"/>
        <v>0</v>
      </c>
      <c r="G887" s="170">
        <f t="shared" si="98"/>
        <v>0</v>
      </c>
      <c r="H887" s="170">
        <f t="shared" si="98"/>
        <v>0</v>
      </c>
      <c r="I887" s="170">
        <f t="shared" si="98"/>
        <v>0</v>
      </c>
      <c r="J887" s="170">
        <f t="shared" si="98"/>
        <v>0</v>
      </c>
      <c r="K887" s="170">
        <f t="shared" si="98"/>
        <v>0</v>
      </c>
      <c r="L887" s="170">
        <f t="shared" si="98"/>
        <v>0</v>
      </c>
      <c r="M887" s="170">
        <f t="shared" si="98"/>
        <v>0</v>
      </c>
      <c r="N887" s="170">
        <f t="shared" si="98"/>
        <v>0</v>
      </c>
      <c r="O887" s="170">
        <f t="shared" si="98"/>
        <v>0</v>
      </c>
      <c r="P887" s="170">
        <f t="shared" si="98"/>
        <v>0</v>
      </c>
      <c r="Q887" s="170">
        <f t="shared" si="98"/>
        <v>0</v>
      </c>
      <c r="R887" s="170">
        <f t="shared" si="99"/>
        <v>0</v>
      </c>
      <c r="S887" s="170">
        <f t="shared" si="91"/>
        <v>0</v>
      </c>
      <c r="T887" s="170">
        <f t="shared" si="92"/>
        <v>0</v>
      </c>
      <c r="U887" s="170">
        <f t="shared" si="93"/>
        <v>0</v>
      </c>
      <c r="V887" s="170">
        <f t="shared" si="94"/>
        <v>0</v>
      </c>
      <c r="W887" s="170">
        <f t="shared" si="95"/>
        <v>0</v>
      </c>
      <c r="X887" s="170">
        <f t="shared" si="96"/>
        <v>0</v>
      </c>
      <c r="Y887" s="170">
        <f t="shared" si="97"/>
        <v>0</v>
      </c>
      <c r="Z887" s="37"/>
      <c r="AA887" s="41">
        <v>0</v>
      </c>
      <c r="AB887" s="39">
        <v>0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0</v>
      </c>
      <c r="AI887" s="39">
        <v>0</v>
      </c>
      <c r="AJ887" s="39">
        <v>0</v>
      </c>
      <c r="AK887" s="39">
        <v>0</v>
      </c>
      <c r="AL887" s="39">
        <v>0</v>
      </c>
      <c r="AM887" s="39">
        <v>0</v>
      </c>
      <c r="AN887" s="39">
        <v>0</v>
      </c>
      <c r="AO887" s="39">
        <v>0</v>
      </c>
      <c r="AP887" s="39">
        <v>0</v>
      </c>
      <c r="AQ887" s="39">
        <v>0</v>
      </c>
      <c r="AR887" s="39">
        <v>0</v>
      </c>
      <c r="AS887" s="39">
        <v>0</v>
      </c>
      <c r="AT887" s="39">
        <v>0</v>
      </c>
      <c r="AU887" s="39">
        <v>0</v>
      </c>
      <c r="AV887" s="39">
        <v>0</v>
      </c>
      <c r="AW887" s="39">
        <v>0</v>
      </c>
      <c r="AX887" s="40">
        <v>0</v>
      </c>
      <c r="AY887" s="340">
        <v>0</v>
      </c>
      <c r="AZ887" s="175">
        <v>0</v>
      </c>
      <c r="BA887" s="159"/>
    </row>
    <row r="888" spans="1:137" ht="13.5" thickBot="1">
      <c r="A888" s="154">
        <v>31</v>
      </c>
      <c r="B888" s="170">
        <f t="shared" si="98"/>
        <v>0</v>
      </c>
      <c r="C888" s="170">
        <f t="shared" si="98"/>
        <v>0</v>
      </c>
      <c r="D888" s="170">
        <f t="shared" si="98"/>
        <v>0</v>
      </c>
      <c r="E888" s="170">
        <f t="shared" si="98"/>
        <v>0</v>
      </c>
      <c r="F888" s="170">
        <f t="shared" si="98"/>
        <v>0</v>
      </c>
      <c r="G888" s="170">
        <f t="shared" si="98"/>
        <v>0</v>
      </c>
      <c r="H888" s="170">
        <f t="shared" si="98"/>
        <v>0</v>
      </c>
      <c r="I888" s="170">
        <f t="shared" si="98"/>
        <v>0</v>
      </c>
      <c r="J888" s="170">
        <f t="shared" si="98"/>
        <v>0</v>
      </c>
      <c r="K888" s="170">
        <f t="shared" si="98"/>
        <v>0</v>
      </c>
      <c r="L888" s="170">
        <f t="shared" si="98"/>
        <v>0</v>
      </c>
      <c r="M888" s="170">
        <f t="shared" si="98"/>
        <v>0</v>
      </c>
      <c r="N888" s="170">
        <f t="shared" si="98"/>
        <v>0</v>
      </c>
      <c r="O888" s="170">
        <f t="shared" si="98"/>
        <v>0</v>
      </c>
      <c r="P888" s="170">
        <f t="shared" si="98"/>
        <v>0</v>
      </c>
      <c r="Q888" s="170">
        <f t="shared" si="98"/>
        <v>0</v>
      </c>
      <c r="R888" s="170">
        <f t="shared" si="99"/>
        <v>0</v>
      </c>
      <c r="S888" s="170">
        <f t="shared" si="91"/>
        <v>0</v>
      </c>
      <c r="T888" s="170">
        <f t="shared" si="92"/>
        <v>0</v>
      </c>
      <c r="U888" s="170">
        <f t="shared" si="93"/>
        <v>0</v>
      </c>
      <c r="V888" s="170">
        <f t="shared" si="94"/>
        <v>0</v>
      </c>
      <c r="W888" s="170">
        <f t="shared" si="95"/>
        <v>0</v>
      </c>
      <c r="X888" s="170">
        <f t="shared" si="96"/>
        <v>0</v>
      </c>
      <c r="Y888" s="170">
        <f t="shared" si="97"/>
        <v>0</v>
      </c>
      <c r="Z888" s="37"/>
      <c r="AA888" s="72">
        <v>0</v>
      </c>
      <c r="AB888" s="73">
        <v>0</v>
      </c>
      <c r="AC888" s="73">
        <v>0</v>
      </c>
      <c r="AD888" s="73">
        <v>0</v>
      </c>
      <c r="AE888" s="73">
        <v>0</v>
      </c>
      <c r="AF888" s="73">
        <v>0</v>
      </c>
      <c r="AG888" s="73">
        <v>0</v>
      </c>
      <c r="AH888" s="73">
        <v>0</v>
      </c>
      <c r="AI888" s="73">
        <v>0</v>
      </c>
      <c r="AJ888" s="73">
        <v>0</v>
      </c>
      <c r="AK888" s="73">
        <v>0</v>
      </c>
      <c r="AL888" s="73">
        <v>0</v>
      </c>
      <c r="AM888" s="73">
        <v>0</v>
      </c>
      <c r="AN888" s="73">
        <v>0</v>
      </c>
      <c r="AO888" s="73">
        <v>0</v>
      </c>
      <c r="AP888" s="73">
        <v>0</v>
      </c>
      <c r="AQ888" s="73">
        <v>0</v>
      </c>
      <c r="AR888" s="73">
        <v>0</v>
      </c>
      <c r="AS888" s="73">
        <v>0</v>
      </c>
      <c r="AT888" s="73">
        <v>0</v>
      </c>
      <c r="AU888" s="73">
        <v>0</v>
      </c>
      <c r="AV888" s="73">
        <v>0</v>
      </c>
      <c r="AW888" s="73">
        <v>0</v>
      </c>
      <c r="AX888" s="130">
        <v>0</v>
      </c>
      <c r="AY888" s="341">
        <v>0</v>
      </c>
      <c r="AZ888" s="176">
        <v>0</v>
      </c>
      <c r="BA888" s="160"/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627364.02999999886</v>
      </c>
      <c r="BA889" s="17"/>
    </row>
    <row r="890" spans="1:137" s="3" customFormat="1" ht="32.25" customHeight="1" thickBot="1">
      <c r="A890" s="444" t="s">
        <v>2</v>
      </c>
      <c r="B890" s="447" t="s">
        <v>135</v>
      </c>
      <c r="C890" s="447"/>
      <c r="D890" s="447"/>
      <c r="E890" s="447"/>
      <c r="F890" s="447"/>
      <c r="G890" s="447"/>
      <c r="H890" s="447"/>
      <c r="I890" s="447"/>
      <c r="J890" s="447"/>
      <c r="K890" s="447"/>
      <c r="L890" s="447"/>
      <c r="M890" s="447"/>
      <c r="N890" s="447"/>
      <c r="O890" s="447"/>
      <c r="P890" s="447"/>
      <c r="Q890" s="447"/>
      <c r="R890" s="447"/>
      <c r="S890" s="447"/>
      <c r="T890" s="447"/>
      <c r="U890" s="447"/>
      <c r="V890" s="447"/>
      <c r="W890" s="447"/>
      <c r="X890" s="447"/>
      <c r="Y890" s="448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5"/>
      <c r="B891" s="435" t="s">
        <v>3</v>
      </c>
      <c r="C891" s="435"/>
      <c r="D891" s="435"/>
      <c r="E891" s="435"/>
      <c r="F891" s="435"/>
      <c r="G891" s="435"/>
      <c r="H891" s="435"/>
      <c r="I891" s="435"/>
      <c r="J891" s="435"/>
      <c r="K891" s="435"/>
      <c r="L891" s="435"/>
      <c r="M891" s="435"/>
      <c r="N891" s="435"/>
      <c r="O891" s="435"/>
      <c r="P891" s="435"/>
      <c r="Q891" s="435"/>
      <c r="R891" s="435"/>
      <c r="S891" s="435"/>
      <c r="T891" s="435"/>
      <c r="U891" s="435"/>
      <c r="V891" s="435"/>
      <c r="W891" s="435"/>
      <c r="X891" s="435"/>
      <c r="Y891" s="436"/>
      <c r="AA891" s="450" t="s">
        <v>89</v>
      </c>
      <c r="AB891" s="451"/>
      <c r="AC891" s="451"/>
      <c r="AD891" s="451"/>
      <c r="AE891" s="451"/>
      <c r="AF891" s="451"/>
      <c r="AG891" s="451"/>
      <c r="AH891" s="451"/>
      <c r="AI891" s="451"/>
      <c r="AJ891" s="451"/>
      <c r="AK891" s="451"/>
      <c r="AL891" s="451"/>
      <c r="AM891" s="451"/>
      <c r="AN891" s="451"/>
      <c r="AO891" s="451"/>
      <c r="AP891" s="451"/>
      <c r="AQ891" s="451"/>
      <c r="AR891" s="451"/>
      <c r="AS891" s="451"/>
      <c r="AT891" s="451"/>
      <c r="AU891" s="451"/>
      <c r="AV891" s="451"/>
      <c r="AW891" s="451"/>
      <c r="AX891" s="452"/>
      <c r="AY891" s="601" t="str">
        <f>AY855</f>
        <v>Сбытовая надбавка</v>
      </c>
      <c r="AZ891" s="484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5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2"/>
      <c r="AZ892" s="485"/>
      <c r="BA892" s="177" t="s">
        <v>31</v>
      </c>
    </row>
    <row r="893" spans="1:137" s="173" customFormat="1" ht="16.149999999999999" customHeight="1">
      <c r="A893" s="440" t="s">
        <v>207</v>
      </c>
      <c r="B893" s="441"/>
      <c r="C893" s="441"/>
      <c r="D893" s="441"/>
      <c r="E893" s="441"/>
      <c r="F893" s="441"/>
      <c r="G893" s="441"/>
      <c r="H893" s="441"/>
      <c r="I893" s="441"/>
      <c r="J893" s="441"/>
      <c r="K893" s="441"/>
      <c r="L893" s="441"/>
      <c r="M893" s="441"/>
      <c r="N893" s="441"/>
      <c r="O893" s="441"/>
      <c r="P893" s="441"/>
      <c r="Q893" s="441"/>
      <c r="R893" s="441"/>
      <c r="S893" s="441"/>
      <c r="T893" s="441"/>
      <c r="U893" s="441"/>
      <c r="V893" s="441"/>
      <c r="W893" s="441"/>
      <c r="X893" s="441"/>
      <c r="Y893" s="442"/>
      <c r="AA893" s="437">
        <v>2</v>
      </c>
      <c r="AB893" s="438"/>
      <c r="AC893" s="438"/>
      <c r="AD893" s="438"/>
      <c r="AE893" s="438"/>
      <c r="AF893" s="438"/>
      <c r="AG893" s="438"/>
      <c r="AH893" s="438"/>
      <c r="AI893" s="438"/>
      <c r="AJ893" s="438"/>
      <c r="AK893" s="438"/>
      <c r="AL893" s="438"/>
      <c r="AM893" s="438"/>
      <c r="AN893" s="438"/>
      <c r="AO893" s="438"/>
      <c r="AP893" s="438"/>
      <c r="AQ893" s="438"/>
      <c r="AR893" s="438"/>
      <c r="AS893" s="438"/>
      <c r="AT893" s="438"/>
      <c r="AU893" s="438"/>
      <c r="AV893" s="438"/>
      <c r="AW893" s="438"/>
      <c r="AX893" s="439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1256.435434</v>
      </c>
      <c r="C894" s="170">
        <f t="shared" ref="C894:R909" si="100">AB894+$BA894+$AZ894+$AY894</f>
        <v>1255.5854340000001</v>
      </c>
      <c r="D894" s="170">
        <f t="shared" si="100"/>
        <v>1255.5754339999999</v>
      </c>
      <c r="E894" s="170">
        <f t="shared" si="100"/>
        <v>1256.6154339999998</v>
      </c>
      <c r="F894" s="170">
        <f t="shared" si="100"/>
        <v>1257.625434</v>
      </c>
      <c r="G894" s="170">
        <f t="shared" si="100"/>
        <v>1261.3254339999999</v>
      </c>
      <c r="H894" s="170">
        <f t="shared" si="100"/>
        <v>1267.3054339999999</v>
      </c>
      <c r="I894" s="170">
        <f t="shared" si="100"/>
        <v>1275.1554339999998</v>
      </c>
      <c r="J894" s="170">
        <f t="shared" si="100"/>
        <v>1283.3254339999999</v>
      </c>
      <c r="K894" s="170">
        <f t="shared" si="100"/>
        <v>1283.8554340000001</v>
      </c>
      <c r="L894" s="170">
        <f t="shared" si="100"/>
        <v>1282.895434</v>
      </c>
      <c r="M894" s="170">
        <f t="shared" si="100"/>
        <v>1282.3254339999999</v>
      </c>
      <c r="N894" s="170">
        <f t="shared" si="100"/>
        <v>1282.3554340000001</v>
      </c>
      <c r="O894" s="170">
        <f t="shared" si="100"/>
        <v>1282.5954339999998</v>
      </c>
      <c r="P894" s="170">
        <f t="shared" si="100"/>
        <v>1291.8254339999999</v>
      </c>
      <c r="Q894" s="170">
        <f t="shared" si="100"/>
        <v>1305.5654340000001</v>
      </c>
      <c r="R894" s="170">
        <f t="shared" si="100"/>
        <v>1306.9054339999998</v>
      </c>
      <c r="S894" s="170">
        <f t="shared" ref="S894:S924" si="101">AR894+$BA894+$AZ894+$AY894</f>
        <v>1293.3054339999999</v>
      </c>
      <c r="T894" s="170">
        <f t="shared" ref="T894:T924" si="102">AS894+$BA894+$AZ894+$AY894</f>
        <v>1282.5054340000002</v>
      </c>
      <c r="U894" s="170">
        <f t="shared" ref="U894:U924" si="103">AT894+$BA894+$AZ894+$AY894</f>
        <v>1282.2654339999999</v>
      </c>
      <c r="V894" s="170">
        <f t="shared" ref="V894:V924" si="104">AU894+$BA894+$AZ894+$AY894</f>
        <v>1279.2154339999997</v>
      </c>
      <c r="W894" s="170">
        <f t="shared" ref="W894:W924" si="105">AV894+$BA894+$AZ894+$AY894</f>
        <v>1270.7354340000002</v>
      </c>
      <c r="X894" s="170">
        <f t="shared" ref="X894:X924" si="106">AW894+$BA894+$AZ894+$AY894</f>
        <v>1259.645434</v>
      </c>
      <c r="Y894" s="170">
        <f t="shared" ref="Y894:Y924" si="107">AX894+$BA894+$AZ894+$AY894</f>
        <v>1257.3054339999999</v>
      </c>
      <c r="Z894" s="37"/>
      <c r="AA894" s="41">
        <v>878.9</v>
      </c>
      <c r="AB894" s="39">
        <v>878.05</v>
      </c>
      <c r="AC894" s="39">
        <v>878.04</v>
      </c>
      <c r="AD894" s="39">
        <v>879.08</v>
      </c>
      <c r="AE894" s="39">
        <v>880.09</v>
      </c>
      <c r="AF894" s="39">
        <v>883.79</v>
      </c>
      <c r="AG894" s="39">
        <v>889.77</v>
      </c>
      <c r="AH894" s="39">
        <v>897.62</v>
      </c>
      <c r="AI894" s="39">
        <v>905.79</v>
      </c>
      <c r="AJ894" s="39">
        <v>906.32</v>
      </c>
      <c r="AK894" s="39">
        <v>905.36</v>
      </c>
      <c r="AL894" s="39">
        <v>904.79</v>
      </c>
      <c r="AM894" s="39">
        <v>904.82</v>
      </c>
      <c r="AN894" s="39">
        <v>905.06</v>
      </c>
      <c r="AO894" s="39">
        <v>914.29</v>
      </c>
      <c r="AP894" s="39">
        <v>928.03</v>
      </c>
      <c r="AQ894" s="39">
        <v>929.37</v>
      </c>
      <c r="AR894" s="39">
        <v>915.77</v>
      </c>
      <c r="AS894" s="39">
        <v>904.97</v>
      </c>
      <c r="AT894" s="39">
        <v>904.73</v>
      </c>
      <c r="AU894" s="39">
        <v>901.68</v>
      </c>
      <c r="AV894" s="39">
        <v>893.2</v>
      </c>
      <c r="AW894" s="39">
        <v>882.11</v>
      </c>
      <c r="AX894" s="40">
        <v>879.77</v>
      </c>
      <c r="AY894" s="339">
        <v>158.62</v>
      </c>
      <c r="AZ894" s="175">
        <v>3.2654339999999999</v>
      </c>
      <c r="BA894" s="178">
        <v>215.65</v>
      </c>
    </row>
    <row r="895" spans="1:137">
      <c r="A895" s="47">
        <v>2</v>
      </c>
      <c r="B895" s="170">
        <f t="shared" ref="B895:Q924" si="108">AA895+$BA895+$AZ895+$AY895</f>
        <v>1256.8654339999998</v>
      </c>
      <c r="C895" s="170">
        <f t="shared" si="100"/>
        <v>1256.685434</v>
      </c>
      <c r="D895" s="170">
        <f t="shared" si="100"/>
        <v>1256.7954340000001</v>
      </c>
      <c r="E895" s="170">
        <f t="shared" si="100"/>
        <v>1257.5154339999999</v>
      </c>
      <c r="F895" s="170">
        <f t="shared" si="100"/>
        <v>1258.645434</v>
      </c>
      <c r="G895" s="170">
        <f t="shared" si="100"/>
        <v>1260.6154339999998</v>
      </c>
      <c r="H895" s="170">
        <f t="shared" si="100"/>
        <v>1263.7454339999999</v>
      </c>
      <c r="I895" s="170">
        <f t="shared" si="100"/>
        <v>1272.4054339999998</v>
      </c>
      <c r="J895" s="170">
        <f t="shared" si="100"/>
        <v>1273.145434</v>
      </c>
      <c r="K895" s="170">
        <f t="shared" si="100"/>
        <v>1296.205434</v>
      </c>
      <c r="L895" s="170">
        <f t="shared" si="100"/>
        <v>1303.935434</v>
      </c>
      <c r="M895" s="170">
        <f t="shared" si="100"/>
        <v>1303.1054340000001</v>
      </c>
      <c r="N895" s="170">
        <f t="shared" si="100"/>
        <v>1303.2154339999997</v>
      </c>
      <c r="O895" s="170">
        <f t="shared" si="100"/>
        <v>1306.6954339999998</v>
      </c>
      <c r="P895" s="170">
        <f t="shared" si="100"/>
        <v>1319.185434</v>
      </c>
      <c r="Q895" s="170">
        <f t="shared" si="100"/>
        <v>1339.5354339999999</v>
      </c>
      <c r="R895" s="170">
        <f t="shared" si="100"/>
        <v>1359.1054340000001</v>
      </c>
      <c r="S895" s="170">
        <f t="shared" si="101"/>
        <v>1354.8854339999998</v>
      </c>
      <c r="T895" s="170">
        <f t="shared" si="102"/>
        <v>1341.3154340000001</v>
      </c>
      <c r="U895" s="170">
        <f t="shared" si="103"/>
        <v>1309.955434</v>
      </c>
      <c r="V895" s="170">
        <f t="shared" si="104"/>
        <v>1282.5054340000002</v>
      </c>
      <c r="W895" s="170">
        <f t="shared" si="105"/>
        <v>1278.8154340000001</v>
      </c>
      <c r="X895" s="170">
        <f t="shared" si="106"/>
        <v>1263.0954339999998</v>
      </c>
      <c r="Y895" s="170">
        <f t="shared" si="107"/>
        <v>1259.7754340000001</v>
      </c>
      <c r="Z895" s="37"/>
      <c r="AA895" s="38">
        <v>879.33</v>
      </c>
      <c r="AB895" s="39">
        <v>879.15</v>
      </c>
      <c r="AC895" s="39">
        <v>879.26</v>
      </c>
      <c r="AD895" s="39">
        <v>879.98</v>
      </c>
      <c r="AE895" s="39">
        <v>881.11</v>
      </c>
      <c r="AF895" s="39">
        <v>883.08</v>
      </c>
      <c r="AG895" s="39">
        <v>886.21</v>
      </c>
      <c r="AH895" s="39">
        <v>894.87</v>
      </c>
      <c r="AI895" s="39">
        <v>895.61</v>
      </c>
      <c r="AJ895" s="39">
        <v>918.67</v>
      </c>
      <c r="AK895" s="39">
        <v>926.4</v>
      </c>
      <c r="AL895" s="39">
        <v>925.57</v>
      </c>
      <c r="AM895" s="39">
        <v>925.68</v>
      </c>
      <c r="AN895" s="39">
        <v>929.16</v>
      </c>
      <c r="AO895" s="39">
        <v>941.65</v>
      </c>
      <c r="AP895" s="39">
        <v>962</v>
      </c>
      <c r="AQ895" s="39">
        <v>981.57</v>
      </c>
      <c r="AR895" s="39">
        <v>977.35</v>
      </c>
      <c r="AS895" s="39">
        <v>963.78</v>
      </c>
      <c r="AT895" s="39">
        <v>932.42</v>
      </c>
      <c r="AU895" s="39">
        <v>904.97</v>
      </c>
      <c r="AV895" s="39">
        <v>901.28</v>
      </c>
      <c r="AW895" s="39">
        <v>885.56</v>
      </c>
      <c r="AX895" s="40">
        <v>882.24</v>
      </c>
      <c r="AY895" s="340">
        <v>158.62</v>
      </c>
      <c r="AZ895" s="175">
        <v>3.2654339999999999</v>
      </c>
      <c r="BA895" s="159">
        <v>215.65</v>
      </c>
    </row>
    <row r="896" spans="1:137">
      <c r="A896" s="47">
        <v>3</v>
      </c>
      <c r="B896" s="170">
        <f t="shared" si="108"/>
        <v>1256.8454339999998</v>
      </c>
      <c r="C896" s="170">
        <f t="shared" si="100"/>
        <v>1256.3154340000001</v>
      </c>
      <c r="D896" s="170">
        <f t="shared" si="100"/>
        <v>1254.4054339999998</v>
      </c>
      <c r="E896" s="170">
        <f t="shared" si="100"/>
        <v>1256.0154339999999</v>
      </c>
      <c r="F896" s="170">
        <f t="shared" si="100"/>
        <v>1262.3454339999998</v>
      </c>
      <c r="G896" s="170">
        <f t="shared" si="100"/>
        <v>1287.5054340000002</v>
      </c>
      <c r="H896" s="170">
        <f t="shared" si="100"/>
        <v>1387.145434</v>
      </c>
      <c r="I896" s="170">
        <f t="shared" si="100"/>
        <v>1462.8154340000001</v>
      </c>
      <c r="J896" s="170">
        <f t="shared" si="100"/>
        <v>1496.0054340000002</v>
      </c>
      <c r="K896" s="170">
        <f t="shared" si="100"/>
        <v>1500.3154340000001</v>
      </c>
      <c r="L896" s="170">
        <f t="shared" si="100"/>
        <v>1495.2154340000002</v>
      </c>
      <c r="M896" s="170">
        <f t="shared" si="100"/>
        <v>1493.3854339999998</v>
      </c>
      <c r="N896" s="170">
        <f t="shared" si="100"/>
        <v>1487.475434</v>
      </c>
      <c r="O896" s="170">
        <f t="shared" si="100"/>
        <v>1496.955434</v>
      </c>
      <c r="P896" s="170">
        <f t="shared" si="100"/>
        <v>1521.415434</v>
      </c>
      <c r="Q896" s="170">
        <f t="shared" si="100"/>
        <v>1501.4954339999999</v>
      </c>
      <c r="R896" s="170">
        <f t="shared" si="100"/>
        <v>1501.475434</v>
      </c>
      <c r="S896" s="170">
        <f t="shared" si="101"/>
        <v>1499.3354340000001</v>
      </c>
      <c r="T896" s="170">
        <f t="shared" si="102"/>
        <v>1465.7354340000002</v>
      </c>
      <c r="U896" s="170">
        <f t="shared" si="103"/>
        <v>1433.6354339999998</v>
      </c>
      <c r="V896" s="170">
        <f t="shared" si="104"/>
        <v>1353.0454340000001</v>
      </c>
      <c r="W896" s="170">
        <f t="shared" si="105"/>
        <v>1300.0354339999999</v>
      </c>
      <c r="X896" s="170">
        <f t="shared" si="106"/>
        <v>1273.435434</v>
      </c>
      <c r="Y896" s="170">
        <f t="shared" si="107"/>
        <v>1255.5154339999999</v>
      </c>
      <c r="Z896" s="37"/>
      <c r="AA896" s="38">
        <v>879.31</v>
      </c>
      <c r="AB896" s="39">
        <v>878.78</v>
      </c>
      <c r="AC896" s="39">
        <v>876.87</v>
      </c>
      <c r="AD896" s="39">
        <v>878.48</v>
      </c>
      <c r="AE896" s="39">
        <v>884.81</v>
      </c>
      <c r="AF896" s="39">
        <v>909.97</v>
      </c>
      <c r="AG896" s="39">
        <v>1009.6100000000001</v>
      </c>
      <c r="AH896" s="39">
        <v>1085.28</v>
      </c>
      <c r="AI896" s="39">
        <v>1118.47</v>
      </c>
      <c r="AJ896" s="39">
        <v>1122.78</v>
      </c>
      <c r="AK896" s="39">
        <v>1117.68</v>
      </c>
      <c r="AL896" s="39">
        <v>1115.8499999999999</v>
      </c>
      <c r="AM896" s="39">
        <v>1109.94</v>
      </c>
      <c r="AN896" s="39">
        <v>1119.42</v>
      </c>
      <c r="AO896" s="39">
        <v>1143.8800000000001</v>
      </c>
      <c r="AP896" s="39">
        <v>1123.96</v>
      </c>
      <c r="AQ896" s="39">
        <v>1123.94</v>
      </c>
      <c r="AR896" s="39">
        <v>1121.8</v>
      </c>
      <c r="AS896" s="39">
        <v>1088.2</v>
      </c>
      <c r="AT896" s="39">
        <v>1056.0999999999999</v>
      </c>
      <c r="AU896" s="39">
        <v>975.51</v>
      </c>
      <c r="AV896" s="39">
        <v>922.5</v>
      </c>
      <c r="AW896" s="39">
        <v>895.9</v>
      </c>
      <c r="AX896" s="40">
        <v>877.98</v>
      </c>
      <c r="AY896" s="340">
        <v>158.62</v>
      </c>
      <c r="AZ896" s="175">
        <v>3.2654339999999999</v>
      </c>
      <c r="BA896" s="159">
        <v>215.65</v>
      </c>
    </row>
    <row r="897" spans="1:53">
      <c r="A897" s="47">
        <v>4</v>
      </c>
      <c r="B897" s="170">
        <f t="shared" si="108"/>
        <v>1264.1354339999998</v>
      </c>
      <c r="C897" s="170">
        <f t="shared" si="100"/>
        <v>1261.2454339999999</v>
      </c>
      <c r="D897" s="170">
        <f t="shared" si="100"/>
        <v>1258.8254339999999</v>
      </c>
      <c r="E897" s="170">
        <f t="shared" si="100"/>
        <v>1262.2854339999999</v>
      </c>
      <c r="F897" s="170">
        <f t="shared" si="100"/>
        <v>1279.3554340000001</v>
      </c>
      <c r="G897" s="170">
        <f t="shared" si="100"/>
        <v>1349.475434</v>
      </c>
      <c r="H897" s="170">
        <f t="shared" si="100"/>
        <v>1439.125434</v>
      </c>
      <c r="I897" s="170">
        <f t="shared" si="100"/>
        <v>1515.665434</v>
      </c>
      <c r="J897" s="170">
        <f t="shared" si="100"/>
        <v>1547.5554339999999</v>
      </c>
      <c r="K897" s="170">
        <f t="shared" si="100"/>
        <v>1538.5454340000001</v>
      </c>
      <c r="L897" s="170">
        <f t="shared" si="100"/>
        <v>1562.7154340000002</v>
      </c>
      <c r="M897" s="170">
        <f t="shared" si="100"/>
        <v>1513.645434</v>
      </c>
      <c r="N897" s="170">
        <f t="shared" si="100"/>
        <v>1497.935434</v>
      </c>
      <c r="O897" s="170">
        <f t="shared" si="100"/>
        <v>1498.7354340000002</v>
      </c>
      <c r="P897" s="170">
        <f t="shared" si="100"/>
        <v>1511.8454339999998</v>
      </c>
      <c r="Q897" s="170">
        <f t="shared" si="100"/>
        <v>1522.6954340000002</v>
      </c>
      <c r="R897" s="170">
        <f t="shared" si="100"/>
        <v>1542.4954339999999</v>
      </c>
      <c r="S897" s="170">
        <f t="shared" si="101"/>
        <v>1525.895434</v>
      </c>
      <c r="T897" s="170">
        <f t="shared" si="102"/>
        <v>1496.1154339999998</v>
      </c>
      <c r="U897" s="170">
        <f t="shared" si="103"/>
        <v>1464.6354339999998</v>
      </c>
      <c r="V897" s="170">
        <f t="shared" si="104"/>
        <v>1332.2354340000002</v>
      </c>
      <c r="W897" s="170">
        <f t="shared" si="105"/>
        <v>1293.8254339999999</v>
      </c>
      <c r="X897" s="170">
        <f t="shared" si="106"/>
        <v>1272.455434</v>
      </c>
      <c r="Y897" s="170">
        <f t="shared" si="107"/>
        <v>1266.7154339999997</v>
      </c>
      <c r="Z897" s="37"/>
      <c r="AA897" s="38">
        <v>886.6</v>
      </c>
      <c r="AB897" s="39">
        <v>883.71</v>
      </c>
      <c r="AC897" s="39">
        <v>881.29</v>
      </c>
      <c r="AD897" s="39">
        <v>884.75</v>
      </c>
      <c r="AE897" s="39">
        <v>901.82</v>
      </c>
      <c r="AF897" s="39">
        <v>971.94</v>
      </c>
      <c r="AG897" s="39">
        <v>1061.5899999999999</v>
      </c>
      <c r="AH897" s="39">
        <v>1138.1300000000001</v>
      </c>
      <c r="AI897" s="39">
        <v>1170.02</v>
      </c>
      <c r="AJ897" s="39">
        <v>1161.01</v>
      </c>
      <c r="AK897" s="39">
        <v>1185.18</v>
      </c>
      <c r="AL897" s="39">
        <v>1136.1099999999999</v>
      </c>
      <c r="AM897" s="39">
        <v>1120.4000000000001</v>
      </c>
      <c r="AN897" s="39">
        <v>1121.2</v>
      </c>
      <c r="AO897" s="39">
        <v>1134.31</v>
      </c>
      <c r="AP897" s="39">
        <v>1145.1600000000001</v>
      </c>
      <c r="AQ897" s="39">
        <v>1164.96</v>
      </c>
      <c r="AR897" s="39">
        <v>1148.3599999999999</v>
      </c>
      <c r="AS897" s="39">
        <v>1118.58</v>
      </c>
      <c r="AT897" s="39">
        <v>1087.0999999999999</v>
      </c>
      <c r="AU897" s="39">
        <v>954.7</v>
      </c>
      <c r="AV897" s="39">
        <v>916.29</v>
      </c>
      <c r="AW897" s="39">
        <v>894.92</v>
      </c>
      <c r="AX897" s="40">
        <v>889.18</v>
      </c>
      <c r="AY897" s="340">
        <v>158.62</v>
      </c>
      <c r="AZ897" s="175">
        <v>3.2654339999999999</v>
      </c>
      <c r="BA897" s="159">
        <v>215.65</v>
      </c>
    </row>
    <row r="898" spans="1:53">
      <c r="A898" s="47">
        <v>5</v>
      </c>
      <c r="B898" s="170">
        <f t="shared" si="108"/>
        <v>1253.3554340000001</v>
      </c>
      <c r="C898" s="170">
        <f t="shared" si="100"/>
        <v>1252.3854339999998</v>
      </c>
      <c r="D898" s="170">
        <f t="shared" si="100"/>
        <v>1251.8154340000001</v>
      </c>
      <c r="E898" s="170">
        <f t="shared" si="100"/>
        <v>1253.8854339999998</v>
      </c>
      <c r="F898" s="170">
        <f t="shared" si="100"/>
        <v>1263.455434</v>
      </c>
      <c r="G898" s="170">
        <f t="shared" si="100"/>
        <v>1281.0154339999999</v>
      </c>
      <c r="H898" s="170">
        <f t="shared" si="100"/>
        <v>1377.0954339999998</v>
      </c>
      <c r="I898" s="170">
        <f t="shared" si="100"/>
        <v>1403.7854339999999</v>
      </c>
      <c r="J898" s="170">
        <f t="shared" si="100"/>
        <v>1421.3154340000001</v>
      </c>
      <c r="K898" s="170">
        <f t="shared" si="100"/>
        <v>1422.8554340000001</v>
      </c>
      <c r="L898" s="170">
        <f t="shared" si="100"/>
        <v>1421.3854339999998</v>
      </c>
      <c r="M898" s="170">
        <f t="shared" si="100"/>
        <v>1422.6954340000002</v>
      </c>
      <c r="N898" s="170">
        <f t="shared" si="100"/>
        <v>1417.6754340000002</v>
      </c>
      <c r="O898" s="170">
        <f t="shared" si="100"/>
        <v>1450.7754340000001</v>
      </c>
      <c r="P898" s="170">
        <f t="shared" si="100"/>
        <v>1470.0354339999999</v>
      </c>
      <c r="Q898" s="170">
        <f t="shared" si="100"/>
        <v>1491.5454340000001</v>
      </c>
      <c r="R898" s="170">
        <f t="shared" si="100"/>
        <v>1479.0654340000001</v>
      </c>
      <c r="S898" s="170">
        <f t="shared" si="101"/>
        <v>1451.5054340000002</v>
      </c>
      <c r="T898" s="170">
        <f t="shared" si="102"/>
        <v>1450.435434</v>
      </c>
      <c r="U898" s="170">
        <f t="shared" si="103"/>
        <v>1410.5354339999999</v>
      </c>
      <c r="V898" s="170">
        <f t="shared" si="104"/>
        <v>1316.5954339999998</v>
      </c>
      <c r="W898" s="170">
        <f t="shared" si="105"/>
        <v>1271.9254339999998</v>
      </c>
      <c r="X898" s="170">
        <f t="shared" si="106"/>
        <v>1267.4654339999997</v>
      </c>
      <c r="Y898" s="170">
        <f t="shared" si="107"/>
        <v>1253.8654339999998</v>
      </c>
      <c r="Z898" s="37"/>
      <c r="AA898" s="38">
        <v>875.82</v>
      </c>
      <c r="AB898" s="39">
        <v>874.85</v>
      </c>
      <c r="AC898" s="39">
        <v>874.28</v>
      </c>
      <c r="AD898" s="39">
        <v>876.35</v>
      </c>
      <c r="AE898" s="39">
        <v>885.92</v>
      </c>
      <c r="AF898" s="39">
        <v>903.48</v>
      </c>
      <c r="AG898" s="39">
        <v>999.56</v>
      </c>
      <c r="AH898" s="39">
        <v>1026.25</v>
      </c>
      <c r="AI898" s="39">
        <v>1043.78</v>
      </c>
      <c r="AJ898" s="39">
        <v>1045.32</v>
      </c>
      <c r="AK898" s="39">
        <v>1043.8499999999999</v>
      </c>
      <c r="AL898" s="39">
        <v>1045.1600000000001</v>
      </c>
      <c r="AM898" s="39">
        <v>1040.1400000000001</v>
      </c>
      <c r="AN898" s="39">
        <v>1073.24</v>
      </c>
      <c r="AO898" s="39">
        <v>1092.5</v>
      </c>
      <c r="AP898" s="39">
        <v>1114.01</v>
      </c>
      <c r="AQ898" s="39">
        <v>1101.53</v>
      </c>
      <c r="AR898" s="39">
        <v>1073.97</v>
      </c>
      <c r="AS898" s="39">
        <v>1072.9000000000001</v>
      </c>
      <c r="AT898" s="39">
        <v>1033</v>
      </c>
      <c r="AU898" s="39">
        <v>939.06</v>
      </c>
      <c r="AV898" s="39">
        <v>894.39</v>
      </c>
      <c r="AW898" s="39">
        <v>889.93</v>
      </c>
      <c r="AX898" s="40">
        <v>876.33</v>
      </c>
      <c r="AY898" s="340">
        <v>158.62</v>
      </c>
      <c r="AZ898" s="175">
        <v>3.2654339999999999</v>
      </c>
      <c r="BA898" s="159">
        <v>215.65</v>
      </c>
    </row>
    <row r="899" spans="1:53">
      <c r="A899" s="47">
        <v>6</v>
      </c>
      <c r="B899" s="170">
        <f t="shared" si="108"/>
        <v>1249.3054339999999</v>
      </c>
      <c r="C899" s="170">
        <f t="shared" si="100"/>
        <v>1249.1054340000001</v>
      </c>
      <c r="D899" s="170">
        <f t="shared" si="100"/>
        <v>1249.4454339999998</v>
      </c>
      <c r="E899" s="170">
        <f t="shared" si="100"/>
        <v>1251.7954340000001</v>
      </c>
      <c r="F899" s="170">
        <f t="shared" si="100"/>
        <v>1258.1554339999998</v>
      </c>
      <c r="G899" s="170">
        <f t="shared" si="100"/>
        <v>1281.0554339999999</v>
      </c>
      <c r="H899" s="170">
        <f t="shared" si="100"/>
        <v>1307.395434</v>
      </c>
      <c r="I899" s="170">
        <f t="shared" si="100"/>
        <v>1401.9654340000002</v>
      </c>
      <c r="J899" s="170">
        <f t="shared" si="100"/>
        <v>1414.8054339999999</v>
      </c>
      <c r="K899" s="170">
        <f t="shared" si="100"/>
        <v>1394.5854340000001</v>
      </c>
      <c r="L899" s="170">
        <f t="shared" si="100"/>
        <v>1378.2554340000002</v>
      </c>
      <c r="M899" s="170">
        <f t="shared" si="100"/>
        <v>1372.125434</v>
      </c>
      <c r="N899" s="170">
        <f t="shared" si="100"/>
        <v>1311.4954339999999</v>
      </c>
      <c r="O899" s="170">
        <f t="shared" si="100"/>
        <v>1305.5954339999998</v>
      </c>
      <c r="P899" s="170">
        <f t="shared" si="100"/>
        <v>1332.145434</v>
      </c>
      <c r="Q899" s="170">
        <f t="shared" si="100"/>
        <v>1363.1354339999998</v>
      </c>
      <c r="R899" s="170">
        <f t="shared" si="100"/>
        <v>1394.8454339999998</v>
      </c>
      <c r="S899" s="170">
        <f t="shared" si="101"/>
        <v>1375.6554339999998</v>
      </c>
      <c r="T899" s="170">
        <f t="shared" si="102"/>
        <v>1347.7754340000001</v>
      </c>
      <c r="U899" s="170">
        <f t="shared" si="103"/>
        <v>1340.8854339999998</v>
      </c>
      <c r="V899" s="170">
        <f t="shared" si="104"/>
        <v>1276.955434</v>
      </c>
      <c r="W899" s="170">
        <f t="shared" si="105"/>
        <v>1271.8654339999998</v>
      </c>
      <c r="X899" s="170">
        <f t="shared" si="106"/>
        <v>1267.5554339999999</v>
      </c>
      <c r="Y899" s="170">
        <f t="shared" si="107"/>
        <v>1250.8654339999998</v>
      </c>
      <c r="Z899" s="37"/>
      <c r="AA899" s="38">
        <v>871.77</v>
      </c>
      <c r="AB899" s="39">
        <v>871.57</v>
      </c>
      <c r="AC899" s="39">
        <v>871.91</v>
      </c>
      <c r="AD899" s="39">
        <v>874.26</v>
      </c>
      <c r="AE899" s="39">
        <v>880.62</v>
      </c>
      <c r="AF899" s="39">
        <v>903.52</v>
      </c>
      <c r="AG899" s="39">
        <v>929.86</v>
      </c>
      <c r="AH899" s="39">
        <v>1024.43</v>
      </c>
      <c r="AI899" s="39">
        <v>1037.27</v>
      </c>
      <c r="AJ899" s="39">
        <v>1017.05</v>
      </c>
      <c r="AK899" s="39">
        <v>1000.72</v>
      </c>
      <c r="AL899" s="39">
        <v>994.59</v>
      </c>
      <c r="AM899" s="39">
        <v>933.96</v>
      </c>
      <c r="AN899" s="39">
        <v>928.06</v>
      </c>
      <c r="AO899" s="39">
        <v>954.61</v>
      </c>
      <c r="AP899" s="39">
        <v>985.6</v>
      </c>
      <c r="AQ899" s="39">
        <v>1017.31</v>
      </c>
      <c r="AR899" s="39">
        <v>998.12</v>
      </c>
      <c r="AS899" s="39">
        <v>970.24</v>
      </c>
      <c r="AT899" s="39">
        <v>963.35</v>
      </c>
      <c r="AU899" s="39">
        <v>899.42</v>
      </c>
      <c r="AV899" s="39">
        <v>894.33</v>
      </c>
      <c r="AW899" s="39">
        <v>890.02</v>
      </c>
      <c r="AX899" s="40">
        <v>873.33</v>
      </c>
      <c r="AY899" s="340">
        <v>158.62</v>
      </c>
      <c r="AZ899" s="175">
        <v>3.2654339999999999</v>
      </c>
      <c r="BA899" s="159">
        <v>215.65</v>
      </c>
    </row>
    <row r="900" spans="1:53">
      <c r="A900" s="47">
        <v>7</v>
      </c>
      <c r="B900" s="170">
        <f t="shared" si="108"/>
        <v>1250.5554339999999</v>
      </c>
      <c r="C900" s="170">
        <f t="shared" si="100"/>
        <v>1249.9054339999998</v>
      </c>
      <c r="D900" s="170">
        <f t="shared" si="100"/>
        <v>1250.1554339999998</v>
      </c>
      <c r="E900" s="170">
        <f t="shared" si="100"/>
        <v>1252.2954340000001</v>
      </c>
      <c r="F900" s="170">
        <f t="shared" si="100"/>
        <v>1259.5154339999999</v>
      </c>
      <c r="G900" s="170">
        <f t="shared" si="100"/>
        <v>1282.4254339999998</v>
      </c>
      <c r="H900" s="170">
        <f t="shared" si="100"/>
        <v>1356.5254340000001</v>
      </c>
      <c r="I900" s="170">
        <f t="shared" si="100"/>
        <v>1430.2854339999999</v>
      </c>
      <c r="J900" s="170">
        <f t="shared" si="100"/>
        <v>1436.5854340000001</v>
      </c>
      <c r="K900" s="170">
        <f t="shared" si="100"/>
        <v>1441.7954340000001</v>
      </c>
      <c r="L900" s="170">
        <f t="shared" si="100"/>
        <v>1427.0454340000001</v>
      </c>
      <c r="M900" s="170">
        <f t="shared" si="100"/>
        <v>1428.3454339999998</v>
      </c>
      <c r="N900" s="170">
        <f t="shared" si="100"/>
        <v>1419.895434</v>
      </c>
      <c r="O900" s="170">
        <f t="shared" si="100"/>
        <v>1432.5254340000001</v>
      </c>
      <c r="P900" s="170">
        <f t="shared" si="100"/>
        <v>1442.4954339999999</v>
      </c>
      <c r="Q900" s="170">
        <f t="shared" si="100"/>
        <v>1467.415434</v>
      </c>
      <c r="R900" s="170">
        <f t="shared" si="100"/>
        <v>1457.4854340000002</v>
      </c>
      <c r="S900" s="170">
        <f t="shared" si="101"/>
        <v>1433.395434</v>
      </c>
      <c r="T900" s="170">
        <f t="shared" si="102"/>
        <v>1430.4054339999998</v>
      </c>
      <c r="U900" s="170">
        <f t="shared" si="103"/>
        <v>1407.2154340000002</v>
      </c>
      <c r="V900" s="170">
        <f t="shared" si="104"/>
        <v>1282.4054339999998</v>
      </c>
      <c r="W900" s="170">
        <f t="shared" si="105"/>
        <v>1276.2754340000001</v>
      </c>
      <c r="X900" s="170">
        <f t="shared" si="106"/>
        <v>1271.9254339999998</v>
      </c>
      <c r="Y900" s="170">
        <f t="shared" si="107"/>
        <v>1256.5954339999998</v>
      </c>
      <c r="Z900" s="37"/>
      <c r="AA900" s="38">
        <v>873.02</v>
      </c>
      <c r="AB900" s="39">
        <v>872.37</v>
      </c>
      <c r="AC900" s="39">
        <v>872.62</v>
      </c>
      <c r="AD900" s="39">
        <v>874.76</v>
      </c>
      <c r="AE900" s="39">
        <v>881.98</v>
      </c>
      <c r="AF900" s="39">
        <v>904.89</v>
      </c>
      <c r="AG900" s="39">
        <v>978.99</v>
      </c>
      <c r="AH900" s="39">
        <v>1052.75</v>
      </c>
      <c r="AI900" s="39">
        <v>1059.05</v>
      </c>
      <c r="AJ900" s="39">
        <v>1064.26</v>
      </c>
      <c r="AK900" s="39">
        <v>1049.51</v>
      </c>
      <c r="AL900" s="39">
        <v>1050.81</v>
      </c>
      <c r="AM900" s="39">
        <v>1042.3599999999999</v>
      </c>
      <c r="AN900" s="39">
        <v>1054.99</v>
      </c>
      <c r="AO900" s="39">
        <v>1064.96</v>
      </c>
      <c r="AP900" s="39">
        <v>1089.8800000000001</v>
      </c>
      <c r="AQ900" s="39">
        <v>1079.95</v>
      </c>
      <c r="AR900" s="39">
        <v>1055.8599999999999</v>
      </c>
      <c r="AS900" s="39">
        <v>1052.8699999999999</v>
      </c>
      <c r="AT900" s="39">
        <v>1029.68</v>
      </c>
      <c r="AU900" s="39">
        <v>904.87</v>
      </c>
      <c r="AV900" s="39">
        <v>898.74</v>
      </c>
      <c r="AW900" s="39">
        <v>894.39</v>
      </c>
      <c r="AX900" s="40">
        <v>879.06</v>
      </c>
      <c r="AY900" s="340">
        <v>158.62</v>
      </c>
      <c r="AZ900" s="175">
        <v>3.2654339999999999</v>
      </c>
      <c r="BA900" s="159">
        <v>215.65</v>
      </c>
    </row>
    <row r="901" spans="1:53">
      <c r="A901" s="47">
        <v>8</v>
      </c>
      <c r="B901" s="170">
        <f t="shared" si="108"/>
        <v>1271.975434</v>
      </c>
      <c r="C901" s="170">
        <f t="shared" si="100"/>
        <v>1271.0554339999999</v>
      </c>
      <c r="D901" s="170">
        <f t="shared" si="100"/>
        <v>1255.8254339999999</v>
      </c>
      <c r="E901" s="170">
        <f t="shared" si="100"/>
        <v>1252.0054340000002</v>
      </c>
      <c r="F901" s="170">
        <f t="shared" si="100"/>
        <v>1252.8354340000001</v>
      </c>
      <c r="G901" s="170">
        <f t="shared" si="100"/>
        <v>1277.1554339999998</v>
      </c>
      <c r="H901" s="170">
        <f t="shared" si="100"/>
        <v>1281.7554340000002</v>
      </c>
      <c r="I901" s="170">
        <f t="shared" si="100"/>
        <v>1371.5854340000001</v>
      </c>
      <c r="J901" s="170">
        <f t="shared" si="100"/>
        <v>1382.8554340000001</v>
      </c>
      <c r="K901" s="170">
        <f t="shared" si="100"/>
        <v>1440.4054339999998</v>
      </c>
      <c r="L901" s="170">
        <f t="shared" si="100"/>
        <v>1439.2654339999999</v>
      </c>
      <c r="M901" s="170">
        <f t="shared" si="100"/>
        <v>1428.1554339999998</v>
      </c>
      <c r="N901" s="170">
        <f t="shared" si="100"/>
        <v>1415.2954340000001</v>
      </c>
      <c r="O901" s="170">
        <f t="shared" si="100"/>
        <v>1406.0354339999999</v>
      </c>
      <c r="P901" s="170">
        <f t="shared" si="100"/>
        <v>1427.0554339999999</v>
      </c>
      <c r="Q901" s="170">
        <f t="shared" si="100"/>
        <v>1435.0354339999999</v>
      </c>
      <c r="R901" s="170">
        <f t="shared" si="100"/>
        <v>1456.725434</v>
      </c>
      <c r="S901" s="170">
        <f t="shared" si="101"/>
        <v>1448.2154340000002</v>
      </c>
      <c r="T901" s="170">
        <f t="shared" si="102"/>
        <v>1439.975434</v>
      </c>
      <c r="U901" s="170">
        <f t="shared" si="103"/>
        <v>1459.1354339999998</v>
      </c>
      <c r="V901" s="170">
        <f t="shared" si="104"/>
        <v>1402.1354339999998</v>
      </c>
      <c r="W901" s="170">
        <f t="shared" si="105"/>
        <v>1360.705434</v>
      </c>
      <c r="X901" s="170">
        <f t="shared" si="106"/>
        <v>1304.665434</v>
      </c>
      <c r="Y901" s="170">
        <f t="shared" si="107"/>
        <v>1300.5754339999999</v>
      </c>
      <c r="Z901" s="37"/>
      <c r="AA901" s="38">
        <v>894.44</v>
      </c>
      <c r="AB901" s="39">
        <v>893.52</v>
      </c>
      <c r="AC901" s="39">
        <v>878.29</v>
      </c>
      <c r="AD901" s="39">
        <v>874.47</v>
      </c>
      <c r="AE901" s="39">
        <v>875.3</v>
      </c>
      <c r="AF901" s="39">
        <v>899.62</v>
      </c>
      <c r="AG901" s="39">
        <v>904.22</v>
      </c>
      <c r="AH901" s="39">
        <v>994.05</v>
      </c>
      <c r="AI901" s="39">
        <v>1005.3199999999999</v>
      </c>
      <c r="AJ901" s="39">
        <v>1062.8699999999999</v>
      </c>
      <c r="AK901" s="39">
        <v>1061.73</v>
      </c>
      <c r="AL901" s="39">
        <v>1050.6199999999999</v>
      </c>
      <c r="AM901" s="39">
        <v>1037.76</v>
      </c>
      <c r="AN901" s="39">
        <v>1028.5</v>
      </c>
      <c r="AO901" s="39">
        <v>1049.52</v>
      </c>
      <c r="AP901" s="39">
        <v>1057.5</v>
      </c>
      <c r="AQ901" s="39">
        <v>1079.19</v>
      </c>
      <c r="AR901" s="39">
        <v>1070.68</v>
      </c>
      <c r="AS901" s="39">
        <v>1062.44</v>
      </c>
      <c r="AT901" s="39">
        <v>1081.5999999999999</v>
      </c>
      <c r="AU901" s="39">
        <v>1024.5999999999999</v>
      </c>
      <c r="AV901" s="39">
        <v>983.17</v>
      </c>
      <c r="AW901" s="39">
        <v>927.13</v>
      </c>
      <c r="AX901" s="40">
        <v>923.04</v>
      </c>
      <c r="AY901" s="340">
        <v>158.62</v>
      </c>
      <c r="AZ901" s="175">
        <v>3.2654339999999999</v>
      </c>
      <c r="BA901" s="159">
        <v>215.65</v>
      </c>
    </row>
    <row r="902" spans="1:53">
      <c r="A902" s="47">
        <v>9</v>
      </c>
      <c r="B902" s="170">
        <f t="shared" si="108"/>
        <v>1284.0354339999999</v>
      </c>
      <c r="C902" s="170">
        <f t="shared" si="100"/>
        <v>1279.9954339999999</v>
      </c>
      <c r="D902" s="170">
        <f t="shared" si="100"/>
        <v>1278.705434</v>
      </c>
      <c r="E902" s="170">
        <f t="shared" si="100"/>
        <v>1252.145434</v>
      </c>
      <c r="F902" s="170">
        <f t="shared" si="100"/>
        <v>1256.0054340000002</v>
      </c>
      <c r="G902" s="170">
        <f t="shared" si="100"/>
        <v>1246.955434</v>
      </c>
      <c r="H902" s="170">
        <f t="shared" si="100"/>
        <v>1281.6954339999998</v>
      </c>
      <c r="I902" s="170">
        <f t="shared" si="100"/>
        <v>1286.7554340000002</v>
      </c>
      <c r="J902" s="170">
        <f t="shared" si="100"/>
        <v>1373.975434</v>
      </c>
      <c r="K902" s="170">
        <f t="shared" si="100"/>
        <v>1404.2854339999999</v>
      </c>
      <c r="L902" s="170">
        <f t="shared" si="100"/>
        <v>1421.6054340000001</v>
      </c>
      <c r="M902" s="170">
        <f t="shared" si="100"/>
        <v>1395.4054339999998</v>
      </c>
      <c r="N902" s="170">
        <f t="shared" si="100"/>
        <v>1370.5054340000002</v>
      </c>
      <c r="O902" s="170">
        <f t="shared" si="100"/>
        <v>1398.5054339999997</v>
      </c>
      <c r="P902" s="170">
        <f t="shared" si="100"/>
        <v>1439.6954340000002</v>
      </c>
      <c r="Q902" s="170">
        <f t="shared" si="100"/>
        <v>1471.375434</v>
      </c>
      <c r="R902" s="170">
        <f t="shared" si="100"/>
        <v>1488.205434</v>
      </c>
      <c r="S902" s="170">
        <f t="shared" si="101"/>
        <v>1504.9954339999999</v>
      </c>
      <c r="T902" s="170">
        <f t="shared" si="102"/>
        <v>1497.2654339999999</v>
      </c>
      <c r="U902" s="170">
        <f t="shared" si="103"/>
        <v>1534.5154339999999</v>
      </c>
      <c r="V902" s="170">
        <f t="shared" si="104"/>
        <v>1418.1054340000001</v>
      </c>
      <c r="W902" s="170">
        <f t="shared" si="105"/>
        <v>1348.475434</v>
      </c>
      <c r="X902" s="170">
        <f t="shared" si="106"/>
        <v>1305.0354339999999</v>
      </c>
      <c r="Y902" s="170">
        <f t="shared" si="107"/>
        <v>1278.3154340000001</v>
      </c>
      <c r="Z902" s="37"/>
      <c r="AA902" s="38">
        <v>906.5</v>
      </c>
      <c r="AB902" s="39">
        <v>902.46</v>
      </c>
      <c r="AC902" s="39">
        <v>901.17</v>
      </c>
      <c r="AD902" s="39">
        <v>874.61</v>
      </c>
      <c r="AE902" s="39">
        <v>878.47</v>
      </c>
      <c r="AF902" s="39">
        <v>869.42</v>
      </c>
      <c r="AG902" s="39">
        <v>904.16</v>
      </c>
      <c r="AH902" s="39">
        <v>909.22</v>
      </c>
      <c r="AI902" s="39">
        <v>996.44</v>
      </c>
      <c r="AJ902" s="39">
        <v>1026.75</v>
      </c>
      <c r="AK902" s="39">
        <v>1044.07</v>
      </c>
      <c r="AL902" s="39">
        <v>1017.87</v>
      </c>
      <c r="AM902" s="39">
        <v>992.97</v>
      </c>
      <c r="AN902" s="39">
        <v>1020.9699999999999</v>
      </c>
      <c r="AO902" s="39">
        <v>1062.1600000000001</v>
      </c>
      <c r="AP902" s="39">
        <v>1093.8399999999999</v>
      </c>
      <c r="AQ902" s="39">
        <v>1110.67</v>
      </c>
      <c r="AR902" s="39">
        <v>1127.46</v>
      </c>
      <c r="AS902" s="39">
        <v>1119.73</v>
      </c>
      <c r="AT902" s="39">
        <v>1156.98</v>
      </c>
      <c r="AU902" s="39">
        <v>1040.57</v>
      </c>
      <c r="AV902" s="39">
        <v>970.94</v>
      </c>
      <c r="AW902" s="39">
        <v>927.5</v>
      </c>
      <c r="AX902" s="40">
        <v>900.78</v>
      </c>
      <c r="AY902" s="340">
        <v>158.62</v>
      </c>
      <c r="AZ902" s="175">
        <v>3.2654339999999999</v>
      </c>
      <c r="BA902" s="159">
        <v>215.65</v>
      </c>
    </row>
    <row r="903" spans="1:53">
      <c r="A903" s="47">
        <v>10</v>
      </c>
      <c r="B903" s="170">
        <f t="shared" si="108"/>
        <v>1275.2754340000001</v>
      </c>
      <c r="C903" s="170">
        <f t="shared" si="100"/>
        <v>1274.3854339999998</v>
      </c>
      <c r="D903" s="170">
        <f t="shared" si="100"/>
        <v>1275.0954339999998</v>
      </c>
      <c r="E903" s="170">
        <f t="shared" si="100"/>
        <v>1255.5954339999998</v>
      </c>
      <c r="F903" s="170">
        <f t="shared" si="100"/>
        <v>1267.5354339999999</v>
      </c>
      <c r="G903" s="170">
        <f t="shared" si="100"/>
        <v>1288.5754339999999</v>
      </c>
      <c r="H903" s="170">
        <f t="shared" si="100"/>
        <v>1314.2454339999999</v>
      </c>
      <c r="I903" s="170">
        <f t="shared" si="100"/>
        <v>1376.8454339999998</v>
      </c>
      <c r="J903" s="170">
        <f t="shared" si="100"/>
        <v>1413.645434</v>
      </c>
      <c r="K903" s="170">
        <f t="shared" si="100"/>
        <v>1403.9454340000002</v>
      </c>
      <c r="L903" s="170">
        <f t="shared" si="100"/>
        <v>1341.2154339999997</v>
      </c>
      <c r="M903" s="170">
        <f t="shared" si="100"/>
        <v>1338.685434</v>
      </c>
      <c r="N903" s="170">
        <f t="shared" si="100"/>
        <v>1329.2354340000002</v>
      </c>
      <c r="O903" s="170">
        <f t="shared" si="100"/>
        <v>1309.0354339999999</v>
      </c>
      <c r="P903" s="170">
        <f t="shared" si="100"/>
        <v>1394.5754339999999</v>
      </c>
      <c r="Q903" s="170">
        <f t="shared" si="100"/>
        <v>1403.1354339999998</v>
      </c>
      <c r="R903" s="170">
        <f t="shared" si="100"/>
        <v>1400.6154339999998</v>
      </c>
      <c r="S903" s="170">
        <f t="shared" si="101"/>
        <v>1293.7354340000002</v>
      </c>
      <c r="T903" s="170">
        <f t="shared" si="102"/>
        <v>1283.5754339999999</v>
      </c>
      <c r="U903" s="170">
        <f t="shared" si="103"/>
        <v>1283.0854340000001</v>
      </c>
      <c r="V903" s="170">
        <f t="shared" si="104"/>
        <v>1279.4654339999997</v>
      </c>
      <c r="W903" s="170">
        <f t="shared" si="105"/>
        <v>1273.8654339999998</v>
      </c>
      <c r="X903" s="170">
        <f t="shared" si="106"/>
        <v>1267.0054340000002</v>
      </c>
      <c r="Y903" s="170">
        <f t="shared" si="107"/>
        <v>1265.0754339999999</v>
      </c>
      <c r="Z903" s="37"/>
      <c r="AA903" s="38">
        <v>897.74</v>
      </c>
      <c r="AB903" s="39">
        <v>896.85</v>
      </c>
      <c r="AC903" s="39">
        <v>897.56</v>
      </c>
      <c r="AD903" s="39">
        <v>878.06</v>
      </c>
      <c r="AE903" s="39">
        <v>890</v>
      </c>
      <c r="AF903" s="39">
        <v>911.04</v>
      </c>
      <c r="AG903" s="39">
        <v>936.71</v>
      </c>
      <c r="AH903" s="39">
        <v>999.31</v>
      </c>
      <c r="AI903" s="39">
        <v>1036.1099999999999</v>
      </c>
      <c r="AJ903" s="39">
        <v>1026.4100000000001</v>
      </c>
      <c r="AK903" s="39">
        <v>963.68</v>
      </c>
      <c r="AL903" s="39">
        <v>961.15</v>
      </c>
      <c r="AM903" s="39">
        <v>951.7</v>
      </c>
      <c r="AN903" s="39">
        <v>931.5</v>
      </c>
      <c r="AO903" s="39">
        <v>1017.04</v>
      </c>
      <c r="AP903" s="39">
        <v>1025.5999999999999</v>
      </c>
      <c r="AQ903" s="39">
        <v>1023.08</v>
      </c>
      <c r="AR903" s="39">
        <v>916.2</v>
      </c>
      <c r="AS903" s="39">
        <v>906.04</v>
      </c>
      <c r="AT903" s="39">
        <v>905.55</v>
      </c>
      <c r="AU903" s="39">
        <v>901.93</v>
      </c>
      <c r="AV903" s="39">
        <v>896.33</v>
      </c>
      <c r="AW903" s="39">
        <v>889.47</v>
      </c>
      <c r="AX903" s="40">
        <v>887.54</v>
      </c>
      <c r="AY903" s="340">
        <v>158.62</v>
      </c>
      <c r="AZ903" s="175">
        <v>3.2654339999999999</v>
      </c>
      <c r="BA903" s="159">
        <v>215.65</v>
      </c>
    </row>
    <row r="904" spans="1:53">
      <c r="A904" s="47">
        <v>11</v>
      </c>
      <c r="B904" s="170">
        <f t="shared" si="108"/>
        <v>1257.3654339999998</v>
      </c>
      <c r="C904" s="170">
        <f t="shared" si="100"/>
        <v>1256.1754339999998</v>
      </c>
      <c r="D904" s="170">
        <f t="shared" si="100"/>
        <v>1255.9654339999997</v>
      </c>
      <c r="E904" s="170">
        <f t="shared" si="100"/>
        <v>1258.665434</v>
      </c>
      <c r="F904" s="170">
        <f t="shared" si="100"/>
        <v>1273.8554340000001</v>
      </c>
      <c r="G904" s="170">
        <f t="shared" si="100"/>
        <v>1281.725434</v>
      </c>
      <c r="H904" s="170">
        <f t="shared" si="100"/>
        <v>1423.7454339999999</v>
      </c>
      <c r="I904" s="170">
        <f t="shared" si="100"/>
        <v>1491.975434</v>
      </c>
      <c r="J904" s="170">
        <f t="shared" si="100"/>
        <v>1530.7854339999999</v>
      </c>
      <c r="K904" s="170">
        <f t="shared" si="100"/>
        <v>1516.875434</v>
      </c>
      <c r="L904" s="170">
        <f t="shared" si="100"/>
        <v>1494.2854339999999</v>
      </c>
      <c r="M904" s="170">
        <f t="shared" si="100"/>
        <v>1512.1554339999998</v>
      </c>
      <c r="N904" s="170">
        <f t="shared" si="100"/>
        <v>1481.8454339999998</v>
      </c>
      <c r="O904" s="170">
        <f t="shared" si="100"/>
        <v>1475.3654339999998</v>
      </c>
      <c r="P904" s="170">
        <f t="shared" si="100"/>
        <v>1515.4454340000002</v>
      </c>
      <c r="Q904" s="170">
        <f t="shared" si="100"/>
        <v>1542.2154340000002</v>
      </c>
      <c r="R904" s="170">
        <f t="shared" si="100"/>
        <v>1553.1054340000001</v>
      </c>
      <c r="S904" s="170">
        <f t="shared" si="101"/>
        <v>1537.6554339999998</v>
      </c>
      <c r="T904" s="170">
        <f t="shared" si="102"/>
        <v>1508.395434</v>
      </c>
      <c r="U904" s="170">
        <f t="shared" si="103"/>
        <v>1478.9654340000002</v>
      </c>
      <c r="V904" s="170">
        <f t="shared" si="104"/>
        <v>1280.9454339999998</v>
      </c>
      <c r="W904" s="170">
        <f t="shared" si="105"/>
        <v>1269.7454339999999</v>
      </c>
      <c r="X904" s="170">
        <f t="shared" si="106"/>
        <v>1264.2854339999999</v>
      </c>
      <c r="Y904" s="170">
        <f t="shared" si="107"/>
        <v>1256.645434</v>
      </c>
      <c r="Z904" s="37"/>
      <c r="AA904" s="41">
        <v>879.83</v>
      </c>
      <c r="AB904" s="39">
        <v>878.64</v>
      </c>
      <c r="AC904" s="39">
        <v>878.43</v>
      </c>
      <c r="AD904" s="39">
        <v>881.13</v>
      </c>
      <c r="AE904" s="39">
        <v>896.32</v>
      </c>
      <c r="AF904" s="39">
        <v>904.19</v>
      </c>
      <c r="AG904" s="39">
        <v>1046.21</v>
      </c>
      <c r="AH904" s="39">
        <v>1114.44</v>
      </c>
      <c r="AI904" s="39">
        <v>1153.25</v>
      </c>
      <c r="AJ904" s="39">
        <v>1139.3399999999999</v>
      </c>
      <c r="AK904" s="39">
        <v>1116.75</v>
      </c>
      <c r="AL904" s="39">
        <v>1134.6199999999999</v>
      </c>
      <c r="AM904" s="39">
        <v>1104.31</v>
      </c>
      <c r="AN904" s="39">
        <v>1097.83</v>
      </c>
      <c r="AO904" s="39">
        <v>1137.9100000000001</v>
      </c>
      <c r="AP904" s="39">
        <v>1164.68</v>
      </c>
      <c r="AQ904" s="39">
        <v>1175.57</v>
      </c>
      <c r="AR904" s="39">
        <v>1160.1199999999999</v>
      </c>
      <c r="AS904" s="39">
        <v>1130.8599999999999</v>
      </c>
      <c r="AT904" s="39">
        <v>1101.43</v>
      </c>
      <c r="AU904" s="39">
        <v>903.41</v>
      </c>
      <c r="AV904" s="39">
        <v>892.21</v>
      </c>
      <c r="AW904" s="39">
        <v>886.75</v>
      </c>
      <c r="AX904" s="40">
        <v>879.11</v>
      </c>
      <c r="AY904" s="340">
        <v>158.62</v>
      </c>
      <c r="AZ904" s="175">
        <v>3.2654339999999999</v>
      </c>
      <c r="BA904" s="159">
        <v>215.65</v>
      </c>
    </row>
    <row r="905" spans="1:53">
      <c r="A905" s="47">
        <v>12</v>
      </c>
      <c r="B905" s="170">
        <f t="shared" si="108"/>
        <v>1261.2354340000002</v>
      </c>
      <c r="C905" s="170">
        <f t="shared" si="100"/>
        <v>1260.625434</v>
      </c>
      <c r="D905" s="170">
        <f t="shared" si="100"/>
        <v>1261.0654340000001</v>
      </c>
      <c r="E905" s="170">
        <f t="shared" si="100"/>
        <v>1260.8554340000001</v>
      </c>
      <c r="F905" s="170">
        <f t="shared" si="100"/>
        <v>1267.455434</v>
      </c>
      <c r="G905" s="170">
        <f t="shared" si="100"/>
        <v>1281.475434</v>
      </c>
      <c r="H905" s="170">
        <f t="shared" si="100"/>
        <v>1340.1154339999998</v>
      </c>
      <c r="I905" s="170">
        <f t="shared" si="100"/>
        <v>1406.3654339999998</v>
      </c>
      <c r="J905" s="170">
        <f t="shared" si="100"/>
        <v>1446.145434</v>
      </c>
      <c r="K905" s="170">
        <f t="shared" si="100"/>
        <v>1437.1754340000002</v>
      </c>
      <c r="L905" s="170">
        <f t="shared" si="100"/>
        <v>1401.5654340000001</v>
      </c>
      <c r="M905" s="170">
        <f t="shared" si="100"/>
        <v>1415.9654340000002</v>
      </c>
      <c r="N905" s="170">
        <f t="shared" si="100"/>
        <v>1409.3454339999998</v>
      </c>
      <c r="O905" s="170">
        <f t="shared" si="100"/>
        <v>1410.955434</v>
      </c>
      <c r="P905" s="170">
        <f t="shared" si="100"/>
        <v>1438.8654339999998</v>
      </c>
      <c r="Q905" s="170">
        <f t="shared" si="100"/>
        <v>1462.145434</v>
      </c>
      <c r="R905" s="170">
        <f t="shared" si="100"/>
        <v>1459.8654339999998</v>
      </c>
      <c r="S905" s="170">
        <f t="shared" si="101"/>
        <v>1440.4854340000002</v>
      </c>
      <c r="T905" s="170">
        <f t="shared" si="102"/>
        <v>1420.6354339999998</v>
      </c>
      <c r="U905" s="170">
        <f t="shared" si="103"/>
        <v>1282.9654339999997</v>
      </c>
      <c r="V905" s="170">
        <f t="shared" si="104"/>
        <v>1274.8854339999998</v>
      </c>
      <c r="W905" s="170">
        <f t="shared" si="105"/>
        <v>1271.4954339999999</v>
      </c>
      <c r="X905" s="170">
        <f t="shared" si="106"/>
        <v>1267.2954340000001</v>
      </c>
      <c r="Y905" s="170">
        <f t="shared" si="107"/>
        <v>1257.2754340000001</v>
      </c>
      <c r="Z905" s="37"/>
      <c r="AA905" s="41">
        <v>883.7</v>
      </c>
      <c r="AB905" s="39">
        <v>883.09</v>
      </c>
      <c r="AC905" s="39">
        <v>883.53</v>
      </c>
      <c r="AD905" s="39">
        <v>883.32</v>
      </c>
      <c r="AE905" s="39">
        <v>889.92</v>
      </c>
      <c r="AF905" s="39">
        <v>903.94</v>
      </c>
      <c r="AG905" s="39">
        <v>962.58</v>
      </c>
      <c r="AH905" s="39">
        <v>1028.83</v>
      </c>
      <c r="AI905" s="39">
        <v>1068.6099999999999</v>
      </c>
      <c r="AJ905" s="39">
        <v>1059.6400000000001</v>
      </c>
      <c r="AK905" s="39">
        <v>1024.03</v>
      </c>
      <c r="AL905" s="39">
        <v>1038.43</v>
      </c>
      <c r="AM905" s="39">
        <v>1031.81</v>
      </c>
      <c r="AN905" s="39">
        <v>1033.42</v>
      </c>
      <c r="AO905" s="39">
        <v>1061.33</v>
      </c>
      <c r="AP905" s="39">
        <v>1084.6099999999999</v>
      </c>
      <c r="AQ905" s="39">
        <v>1082.33</v>
      </c>
      <c r="AR905" s="39">
        <v>1062.95</v>
      </c>
      <c r="AS905" s="39">
        <v>1043.0999999999999</v>
      </c>
      <c r="AT905" s="39">
        <v>905.43</v>
      </c>
      <c r="AU905" s="39">
        <v>897.35</v>
      </c>
      <c r="AV905" s="39">
        <v>893.96</v>
      </c>
      <c r="AW905" s="39">
        <v>889.76</v>
      </c>
      <c r="AX905" s="40">
        <v>879.74</v>
      </c>
      <c r="AY905" s="340">
        <v>158.62</v>
      </c>
      <c r="AZ905" s="175">
        <v>3.2654339999999999</v>
      </c>
      <c r="BA905" s="159">
        <v>215.65</v>
      </c>
    </row>
    <row r="906" spans="1:53">
      <c r="A906" s="47">
        <v>13</v>
      </c>
      <c r="B906" s="170">
        <f t="shared" si="108"/>
        <v>1260.1354339999998</v>
      </c>
      <c r="C906" s="170">
        <f t="shared" si="100"/>
        <v>1259.7154339999997</v>
      </c>
      <c r="D906" s="170">
        <f t="shared" si="100"/>
        <v>1256.9954339999999</v>
      </c>
      <c r="E906" s="170">
        <f t="shared" si="100"/>
        <v>1262.1954339999998</v>
      </c>
      <c r="F906" s="170">
        <f t="shared" si="100"/>
        <v>1268.3454339999998</v>
      </c>
      <c r="G906" s="170">
        <f t="shared" si="100"/>
        <v>1269.6954339999998</v>
      </c>
      <c r="H906" s="170">
        <f t="shared" si="100"/>
        <v>1280.0854340000001</v>
      </c>
      <c r="I906" s="170">
        <f t="shared" si="100"/>
        <v>1356.7554340000002</v>
      </c>
      <c r="J906" s="170">
        <f t="shared" si="100"/>
        <v>1413.895434</v>
      </c>
      <c r="K906" s="170">
        <f t="shared" si="100"/>
        <v>1436.935434</v>
      </c>
      <c r="L906" s="170">
        <f t="shared" si="100"/>
        <v>1336.6354339999998</v>
      </c>
      <c r="M906" s="170">
        <f t="shared" si="100"/>
        <v>1326.8654339999998</v>
      </c>
      <c r="N906" s="170">
        <f t="shared" si="100"/>
        <v>1312.7154339999997</v>
      </c>
      <c r="O906" s="170">
        <f t="shared" si="100"/>
        <v>1321.5554339999999</v>
      </c>
      <c r="P906" s="170">
        <f t="shared" si="100"/>
        <v>1329.6954339999998</v>
      </c>
      <c r="Q906" s="170">
        <f t="shared" si="100"/>
        <v>1398.2154340000002</v>
      </c>
      <c r="R906" s="170">
        <f t="shared" si="100"/>
        <v>1417.6354339999998</v>
      </c>
      <c r="S906" s="170">
        <f t="shared" si="101"/>
        <v>1350.475434</v>
      </c>
      <c r="T906" s="170">
        <f t="shared" si="102"/>
        <v>1279.415434</v>
      </c>
      <c r="U906" s="170">
        <f t="shared" si="103"/>
        <v>1279.6354339999998</v>
      </c>
      <c r="V906" s="170">
        <f t="shared" si="104"/>
        <v>1254.125434</v>
      </c>
      <c r="W906" s="170">
        <f t="shared" si="105"/>
        <v>1239.5054340000002</v>
      </c>
      <c r="X906" s="170">
        <f t="shared" si="106"/>
        <v>1231.395434</v>
      </c>
      <c r="Y906" s="170">
        <f t="shared" si="107"/>
        <v>1230.145434</v>
      </c>
      <c r="Z906" s="37"/>
      <c r="AA906" s="41">
        <v>882.6</v>
      </c>
      <c r="AB906" s="39">
        <v>882.18</v>
      </c>
      <c r="AC906" s="39">
        <v>879.46</v>
      </c>
      <c r="AD906" s="39">
        <v>884.66</v>
      </c>
      <c r="AE906" s="39">
        <v>890.81</v>
      </c>
      <c r="AF906" s="39">
        <v>892.16</v>
      </c>
      <c r="AG906" s="39">
        <v>902.55</v>
      </c>
      <c r="AH906" s="39">
        <v>979.22</v>
      </c>
      <c r="AI906" s="39">
        <v>1036.3599999999999</v>
      </c>
      <c r="AJ906" s="39">
        <v>1059.4000000000001</v>
      </c>
      <c r="AK906" s="39">
        <v>959.1</v>
      </c>
      <c r="AL906" s="39">
        <v>949.33</v>
      </c>
      <c r="AM906" s="39">
        <v>935.18</v>
      </c>
      <c r="AN906" s="39">
        <v>944.02</v>
      </c>
      <c r="AO906" s="39">
        <v>952.16</v>
      </c>
      <c r="AP906" s="39">
        <v>1020.6800000000001</v>
      </c>
      <c r="AQ906" s="39">
        <v>1040.0999999999999</v>
      </c>
      <c r="AR906" s="39">
        <v>972.94</v>
      </c>
      <c r="AS906" s="39">
        <v>901.88</v>
      </c>
      <c r="AT906" s="39">
        <v>902.1</v>
      </c>
      <c r="AU906" s="39">
        <v>876.59</v>
      </c>
      <c r="AV906" s="39">
        <v>861.97</v>
      </c>
      <c r="AW906" s="39">
        <v>853.86</v>
      </c>
      <c r="AX906" s="40">
        <v>852.61</v>
      </c>
      <c r="AY906" s="340">
        <v>158.62</v>
      </c>
      <c r="AZ906" s="175">
        <v>3.2654339999999999</v>
      </c>
      <c r="BA906" s="159">
        <v>215.65</v>
      </c>
    </row>
    <row r="907" spans="1:53">
      <c r="A907" s="47">
        <v>14</v>
      </c>
      <c r="B907" s="170">
        <f t="shared" si="108"/>
        <v>1236.3554340000001</v>
      </c>
      <c r="C907" s="170">
        <f t="shared" si="100"/>
        <v>1236.165434</v>
      </c>
      <c r="D907" s="170">
        <f t="shared" si="100"/>
        <v>1236.185434</v>
      </c>
      <c r="E907" s="170">
        <f t="shared" si="100"/>
        <v>1238.5754339999999</v>
      </c>
      <c r="F907" s="170">
        <f t="shared" si="100"/>
        <v>1249.8654339999998</v>
      </c>
      <c r="G907" s="170">
        <f t="shared" si="100"/>
        <v>1270.1354339999998</v>
      </c>
      <c r="H907" s="170">
        <f t="shared" si="100"/>
        <v>1282.9454339999998</v>
      </c>
      <c r="I907" s="170">
        <f t="shared" si="100"/>
        <v>1373.5554339999999</v>
      </c>
      <c r="J907" s="170">
        <f t="shared" si="100"/>
        <v>1353.975434</v>
      </c>
      <c r="K907" s="170">
        <f t="shared" si="100"/>
        <v>1370.2954340000001</v>
      </c>
      <c r="L907" s="170">
        <f t="shared" si="100"/>
        <v>1320.8254339999999</v>
      </c>
      <c r="M907" s="170">
        <f t="shared" si="100"/>
        <v>1311.4054339999998</v>
      </c>
      <c r="N907" s="170">
        <f t="shared" si="100"/>
        <v>1305.1754339999998</v>
      </c>
      <c r="O907" s="170">
        <f t="shared" si="100"/>
        <v>1254.0754339999999</v>
      </c>
      <c r="P907" s="170">
        <f t="shared" si="100"/>
        <v>1345.7954340000001</v>
      </c>
      <c r="Q907" s="170">
        <f t="shared" si="100"/>
        <v>1352.6754339999998</v>
      </c>
      <c r="R907" s="170">
        <f t="shared" si="100"/>
        <v>1427.7554340000002</v>
      </c>
      <c r="S907" s="170">
        <f t="shared" si="101"/>
        <v>1378.7554340000002</v>
      </c>
      <c r="T907" s="170">
        <f t="shared" si="102"/>
        <v>1322.4654339999997</v>
      </c>
      <c r="U907" s="170">
        <f t="shared" si="103"/>
        <v>1275.9254339999998</v>
      </c>
      <c r="V907" s="170">
        <f t="shared" si="104"/>
        <v>1273.0954339999998</v>
      </c>
      <c r="W907" s="170">
        <f t="shared" si="105"/>
        <v>1260.185434</v>
      </c>
      <c r="X907" s="170">
        <f t="shared" si="106"/>
        <v>1255.4854340000002</v>
      </c>
      <c r="Y907" s="170">
        <f t="shared" si="107"/>
        <v>1254.185434</v>
      </c>
      <c r="Z907" s="37"/>
      <c r="AA907" s="41">
        <v>858.82</v>
      </c>
      <c r="AB907" s="39">
        <v>858.63</v>
      </c>
      <c r="AC907" s="39">
        <v>858.65</v>
      </c>
      <c r="AD907" s="39">
        <v>861.04</v>
      </c>
      <c r="AE907" s="39">
        <v>872.33</v>
      </c>
      <c r="AF907" s="39">
        <v>892.6</v>
      </c>
      <c r="AG907" s="39">
        <v>905.41</v>
      </c>
      <c r="AH907" s="39">
        <v>996.02</v>
      </c>
      <c r="AI907" s="39">
        <v>976.44</v>
      </c>
      <c r="AJ907" s="39">
        <v>992.76</v>
      </c>
      <c r="AK907" s="39">
        <v>943.29</v>
      </c>
      <c r="AL907" s="39">
        <v>933.87</v>
      </c>
      <c r="AM907" s="39">
        <v>927.64</v>
      </c>
      <c r="AN907" s="39">
        <v>876.54</v>
      </c>
      <c r="AO907" s="39">
        <v>968.26</v>
      </c>
      <c r="AP907" s="39">
        <v>975.14</v>
      </c>
      <c r="AQ907" s="39">
        <v>1050.22</v>
      </c>
      <c r="AR907" s="39">
        <v>1001.22</v>
      </c>
      <c r="AS907" s="39">
        <v>944.93</v>
      </c>
      <c r="AT907" s="39">
        <v>898.39</v>
      </c>
      <c r="AU907" s="39">
        <v>895.56</v>
      </c>
      <c r="AV907" s="39">
        <v>882.65</v>
      </c>
      <c r="AW907" s="39">
        <v>877.95</v>
      </c>
      <c r="AX907" s="40">
        <v>876.65</v>
      </c>
      <c r="AY907" s="340">
        <v>158.62</v>
      </c>
      <c r="AZ907" s="175">
        <v>3.2654339999999999</v>
      </c>
      <c r="BA907" s="159">
        <v>215.65</v>
      </c>
    </row>
    <row r="908" spans="1:53">
      <c r="A908" s="47">
        <v>15</v>
      </c>
      <c r="B908" s="170">
        <f t="shared" si="108"/>
        <v>1094.8900000000001</v>
      </c>
      <c r="C908" s="170">
        <f t="shared" si="100"/>
        <v>1095.1300000000001</v>
      </c>
      <c r="D908" s="170">
        <f t="shared" si="100"/>
        <v>215.65</v>
      </c>
      <c r="E908" s="170">
        <f t="shared" si="100"/>
        <v>215.65</v>
      </c>
      <c r="F908" s="170">
        <f t="shared" si="100"/>
        <v>215.65</v>
      </c>
      <c r="G908" s="170">
        <f t="shared" si="100"/>
        <v>215.65</v>
      </c>
      <c r="H908" s="170">
        <f t="shared" si="100"/>
        <v>215.65</v>
      </c>
      <c r="I908" s="170">
        <f t="shared" si="100"/>
        <v>215.65</v>
      </c>
      <c r="J908" s="170">
        <f t="shared" si="100"/>
        <v>215.65</v>
      </c>
      <c r="K908" s="170">
        <f t="shared" si="100"/>
        <v>287.8</v>
      </c>
      <c r="L908" s="170">
        <f t="shared" si="100"/>
        <v>844.52</v>
      </c>
      <c r="M908" s="170">
        <f t="shared" si="100"/>
        <v>844.09</v>
      </c>
      <c r="N908" s="170">
        <f t="shared" si="100"/>
        <v>842.6</v>
      </c>
      <c r="O908" s="170">
        <f t="shared" si="100"/>
        <v>842.52</v>
      </c>
      <c r="P908" s="170">
        <f t="shared" si="100"/>
        <v>843.26</v>
      </c>
      <c r="Q908" s="170">
        <f t="shared" si="100"/>
        <v>843.56</v>
      </c>
      <c r="R908" s="170">
        <f t="shared" si="100"/>
        <v>845</v>
      </c>
      <c r="S908" s="170">
        <f t="shared" si="101"/>
        <v>845.05</v>
      </c>
      <c r="T908" s="170">
        <f t="shared" si="102"/>
        <v>843.06</v>
      </c>
      <c r="U908" s="170">
        <f t="shared" si="103"/>
        <v>844.61</v>
      </c>
      <c r="V908" s="170">
        <f t="shared" si="104"/>
        <v>841.8</v>
      </c>
      <c r="W908" s="170">
        <f t="shared" si="105"/>
        <v>215.65</v>
      </c>
      <c r="X908" s="170">
        <f t="shared" si="106"/>
        <v>215.65</v>
      </c>
      <c r="Y908" s="170">
        <f t="shared" si="107"/>
        <v>215.65</v>
      </c>
      <c r="Z908" s="37"/>
      <c r="AA908" s="41">
        <v>879.24</v>
      </c>
      <c r="AB908" s="39">
        <v>879.48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0</v>
      </c>
      <c r="AI908" s="39">
        <v>0</v>
      </c>
      <c r="AJ908" s="39">
        <v>72.150000000000006</v>
      </c>
      <c r="AK908" s="39">
        <v>628.87</v>
      </c>
      <c r="AL908" s="39">
        <v>628.44000000000005</v>
      </c>
      <c r="AM908" s="39">
        <v>626.95000000000005</v>
      </c>
      <c r="AN908" s="39">
        <v>626.87</v>
      </c>
      <c r="AO908" s="39">
        <v>627.61</v>
      </c>
      <c r="AP908" s="39">
        <v>627.91</v>
      </c>
      <c r="AQ908" s="39">
        <v>629.35</v>
      </c>
      <c r="AR908" s="39">
        <v>629.4</v>
      </c>
      <c r="AS908" s="39">
        <v>627.41</v>
      </c>
      <c r="AT908" s="39">
        <v>628.96</v>
      </c>
      <c r="AU908" s="39">
        <v>626.15</v>
      </c>
      <c r="AV908" s="39">
        <v>0</v>
      </c>
      <c r="AW908" s="39">
        <v>0</v>
      </c>
      <c r="AX908" s="40">
        <v>0</v>
      </c>
      <c r="AY908" s="340">
        <v>0</v>
      </c>
      <c r="AZ908" s="175">
        <v>0</v>
      </c>
      <c r="BA908" s="159">
        <v>215.65</v>
      </c>
    </row>
    <row r="909" spans="1:53">
      <c r="A909" s="47">
        <v>16</v>
      </c>
      <c r="B909" s="170">
        <f t="shared" si="108"/>
        <v>1274.8054339999999</v>
      </c>
      <c r="C909" s="170">
        <f t="shared" si="100"/>
        <v>1274.3154340000001</v>
      </c>
      <c r="D909" s="170">
        <f t="shared" si="100"/>
        <v>1274.645434</v>
      </c>
      <c r="E909" s="170">
        <f t="shared" si="100"/>
        <v>1275.6554339999998</v>
      </c>
      <c r="F909" s="170">
        <f t="shared" si="100"/>
        <v>1275.2754340000001</v>
      </c>
      <c r="G909" s="170">
        <f t="shared" si="100"/>
        <v>1278.0154339999999</v>
      </c>
      <c r="H909" s="170">
        <f t="shared" si="100"/>
        <v>1283.185434</v>
      </c>
      <c r="I909" s="170">
        <f t="shared" si="100"/>
        <v>1291.225434</v>
      </c>
      <c r="J909" s="170">
        <f t="shared" si="100"/>
        <v>1362.3554340000001</v>
      </c>
      <c r="K909" s="170">
        <f t="shared" si="100"/>
        <v>1421.6154339999998</v>
      </c>
      <c r="L909" s="170">
        <f t="shared" si="100"/>
        <v>1432.4454340000002</v>
      </c>
      <c r="M909" s="170">
        <f t="shared" si="100"/>
        <v>1420.645434</v>
      </c>
      <c r="N909" s="170">
        <f t="shared" si="100"/>
        <v>1411.8554340000001</v>
      </c>
      <c r="O909" s="170">
        <f t="shared" si="100"/>
        <v>1411.975434</v>
      </c>
      <c r="P909" s="170">
        <f t="shared" si="100"/>
        <v>1436.455434</v>
      </c>
      <c r="Q909" s="170">
        <f t="shared" si="100"/>
        <v>1487.4254340000002</v>
      </c>
      <c r="R909" s="170">
        <f t="shared" ref="R909:R924" si="109">AQ909+$BA909+$AZ909+$AY909</f>
        <v>1520.705434</v>
      </c>
      <c r="S909" s="170">
        <f t="shared" si="101"/>
        <v>1527.5954339999998</v>
      </c>
      <c r="T909" s="170">
        <f t="shared" si="102"/>
        <v>1552.955434</v>
      </c>
      <c r="U909" s="170">
        <f t="shared" si="103"/>
        <v>1478.7454339999999</v>
      </c>
      <c r="V909" s="170">
        <f t="shared" si="104"/>
        <v>1296.0154339999999</v>
      </c>
      <c r="W909" s="170">
        <f t="shared" si="105"/>
        <v>1290.8854339999998</v>
      </c>
      <c r="X909" s="170">
        <f t="shared" si="106"/>
        <v>1285.2954340000001</v>
      </c>
      <c r="Y909" s="170">
        <f t="shared" si="107"/>
        <v>1276.0954339999998</v>
      </c>
      <c r="Z909" s="37"/>
      <c r="AA909" s="41">
        <v>897.27</v>
      </c>
      <c r="AB909" s="39">
        <v>896.78</v>
      </c>
      <c r="AC909" s="39">
        <v>897.11</v>
      </c>
      <c r="AD909" s="39">
        <v>898.12</v>
      </c>
      <c r="AE909" s="39">
        <v>897.74</v>
      </c>
      <c r="AF909" s="39">
        <v>900.48</v>
      </c>
      <c r="AG909" s="39">
        <v>905.65</v>
      </c>
      <c r="AH909" s="39">
        <v>913.69</v>
      </c>
      <c r="AI909" s="39">
        <v>984.82</v>
      </c>
      <c r="AJ909" s="39">
        <v>1044.08</v>
      </c>
      <c r="AK909" s="39">
        <v>1054.9100000000001</v>
      </c>
      <c r="AL909" s="39">
        <v>1043.1099999999999</v>
      </c>
      <c r="AM909" s="39">
        <v>1034.32</v>
      </c>
      <c r="AN909" s="39">
        <v>1034.44</v>
      </c>
      <c r="AO909" s="39">
        <v>1058.92</v>
      </c>
      <c r="AP909" s="39">
        <v>1109.8900000000001</v>
      </c>
      <c r="AQ909" s="39">
        <v>1143.17</v>
      </c>
      <c r="AR909" s="39">
        <v>1150.06</v>
      </c>
      <c r="AS909" s="39">
        <v>1175.42</v>
      </c>
      <c r="AT909" s="39">
        <v>1101.21</v>
      </c>
      <c r="AU909" s="39">
        <v>918.48</v>
      </c>
      <c r="AV909" s="39">
        <v>913.35</v>
      </c>
      <c r="AW909" s="39">
        <v>907.76</v>
      </c>
      <c r="AX909" s="40">
        <v>898.56</v>
      </c>
      <c r="AY909" s="340">
        <v>158.62</v>
      </c>
      <c r="AZ909" s="175">
        <v>3.2654339999999999</v>
      </c>
      <c r="BA909" s="159">
        <v>215.65</v>
      </c>
    </row>
    <row r="910" spans="1:53">
      <c r="A910" s="47">
        <v>17</v>
      </c>
      <c r="B910" s="170">
        <f t="shared" si="108"/>
        <v>1273.8454339999998</v>
      </c>
      <c r="C910" s="170">
        <f t="shared" si="108"/>
        <v>1272.7654339999999</v>
      </c>
      <c r="D910" s="170">
        <f t="shared" si="108"/>
        <v>1273.895434</v>
      </c>
      <c r="E910" s="170">
        <f t="shared" si="108"/>
        <v>1277.0354339999999</v>
      </c>
      <c r="F910" s="170">
        <f t="shared" si="108"/>
        <v>1284.3554340000001</v>
      </c>
      <c r="G910" s="170">
        <f t="shared" si="108"/>
        <v>1289.455434</v>
      </c>
      <c r="H910" s="170">
        <f t="shared" si="108"/>
        <v>1313.625434</v>
      </c>
      <c r="I910" s="170">
        <f t="shared" si="108"/>
        <v>1405.435434</v>
      </c>
      <c r="J910" s="170">
        <f t="shared" si="108"/>
        <v>1430.3154340000001</v>
      </c>
      <c r="K910" s="170">
        <f t="shared" si="108"/>
        <v>1428.0554339999999</v>
      </c>
      <c r="L910" s="170">
        <f t="shared" si="108"/>
        <v>1404.935434</v>
      </c>
      <c r="M910" s="170">
        <f t="shared" si="108"/>
        <v>1404.9054339999998</v>
      </c>
      <c r="N910" s="170">
        <f t="shared" si="108"/>
        <v>1395.5954339999998</v>
      </c>
      <c r="O910" s="170">
        <f t="shared" si="108"/>
        <v>1308.3254339999999</v>
      </c>
      <c r="P910" s="170">
        <f t="shared" si="108"/>
        <v>1351.435434</v>
      </c>
      <c r="Q910" s="170">
        <f t="shared" si="108"/>
        <v>1426.5354339999999</v>
      </c>
      <c r="R910" s="170">
        <f t="shared" si="109"/>
        <v>1435.1354339999998</v>
      </c>
      <c r="S910" s="170">
        <f t="shared" si="101"/>
        <v>1402.415434</v>
      </c>
      <c r="T910" s="170">
        <f t="shared" si="102"/>
        <v>1399.9054339999998</v>
      </c>
      <c r="U910" s="170">
        <f t="shared" si="103"/>
        <v>1304.205434</v>
      </c>
      <c r="V910" s="170">
        <f t="shared" si="104"/>
        <v>1300.3254339999999</v>
      </c>
      <c r="W910" s="170">
        <f t="shared" si="105"/>
        <v>1287.2754340000001</v>
      </c>
      <c r="X910" s="170">
        <f t="shared" si="106"/>
        <v>1279.0054340000002</v>
      </c>
      <c r="Y910" s="170">
        <f t="shared" si="107"/>
        <v>1272.1154339999998</v>
      </c>
      <c r="Z910" s="37"/>
      <c r="AA910" s="41">
        <v>896.31</v>
      </c>
      <c r="AB910" s="39">
        <v>895.23</v>
      </c>
      <c r="AC910" s="39">
        <v>896.36</v>
      </c>
      <c r="AD910" s="39">
        <v>899.5</v>
      </c>
      <c r="AE910" s="39">
        <v>906.82</v>
      </c>
      <c r="AF910" s="39">
        <v>911.92</v>
      </c>
      <c r="AG910" s="39">
        <v>936.09</v>
      </c>
      <c r="AH910" s="39">
        <v>1027.9000000000001</v>
      </c>
      <c r="AI910" s="39">
        <v>1052.78</v>
      </c>
      <c r="AJ910" s="39">
        <v>1050.52</v>
      </c>
      <c r="AK910" s="39">
        <v>1027.4000000000001</v>
      </c>
      <c r="AL910" s="39">
        <v>1027.3699999999999</v>
      </c>
      <c r="AM910" s="39">
        <v>1018.06</v>
      </c>
      <c r="AN910" s="39">
        <v>930.79</v>
      </c>
      <c r="AO910" s="39">
        <v>973.9</v>
      </c>
      <c r="AP910" s="39">
        <v>1049</v>
      </c>
      <c r="AQ910" s="39">
        <v>1057.5999999999999</v>
      </c>
      <c r="AR910" s="39">
        <v>1024.8800000000001</v>
      </c>
      <c r="AS910" s="39">
        <v>1022.37</v>
      </c>
      <c r="AT910" s="39">
        <v>926.67</v>
      </c>
      <c r="AU910" s="39">
        <v>922.79</v>
      </c>
      <c r="AV910" s="39">
        <v>909.74</v>
      </c>
      <c r="AW910" s="39">
        <v>901.47</v>
      </c>
      <c r="AX910" s="40">
        <v>894.58</v>
      </c>
      <c r="AY910" s="340">
        <v>158.62</v>
      </c>
      <c r="AZ910" s="175">
        <v>3.2654339999999999</v>
      </c>
      <c r="BA910" s="159">
        <v>215.65</v>
      </c>
    </row>
    <row r="911" spans="1:53">
      <c r="A911" s="47">
        <v>18</v>
      </c>
      <c r="B911" s="170">
        <f t="shared" si="108"/>
        <v>215.65</v>
      </c>
      <c r="C911" s="170">
        <f t="shared" si="108"/>
        <v>215.65</v>
      </c>
      <c r="D911" s="170">
        <f t="shared" si="108"/>
        <v>215.65</v>
      </c>
      <c r="E911" s="170">
        <f t="shared" si="108"/>
        <v>215.65</v>
      </c>
      <c r="F911" s="170">
        <f t="shared" si="108"/>
        <v>215.65</v>
      </c>
      <c r="G911" s="170">
        <f t="shared" si="108"/>
        <v>215.65</v>
      </c>
      <c r="H911" s="170">
        <f t="shared" si="108"/>
        <v>215.65</v>
      </c>
      <c r="I911" s="170">
        <f t="shared" si="108"/>
        <v>1196.01</v>
      </c>
      <c r="J911" s="170">
        <f t="shared" si="108"/>
        <v>1144.8800000000001</v>
      </c>
      <c r="K911" s="170">
        <f t="shared" si="108"/>
        <v>215.65</v>
      </c>
      <c r="L911" s="170">
        <f t="shared" si="108"/>
        <v>215.65</v>
      </c>
      <c r="M911" s="170">
        <f t="shared" si="108"/>
        <v>215.65</v>
      </c>
      <c r="N911" s="170">
        <f t="shared" si="108"/>
        <v>215.65</v>
      </c>
      <c r="O911" s="170">
        <f t="shared" si="108"/>
        <v>215.65</v>
      </c>
      <c r="P911" s="170">
        <f t="shared" si="108"/>
        <v>215.65</v>
      </c>
      <c r="Q911" s="170">
        <f t="shared" si="108"/>
        <v>1131.8</v>
      </c>
      <c r="R911" s="170">
        <f t="shared" si="109"/>
        <v>215.65</v>
      </c>
      <c r="S911" s="170">
        <f t="shared" si="101"/>
        <v>215.65</v>
      </c>
      <c r="T911" s="170">
        <f t="shared" si="102"/>
        <v>215.65</v>
      </c>
      <c r="U911" s="170">
        <f t="shared" si="103"/>
        <v>1114.3</v>
      </c>
      <c r="V911" s="170">
        <f t="shared" si="104"/>
        <v>215.65</v>
      </c>
      <c r="W911" s="170">
        <f t="shared" si="105"/>
        <v>215.65</v>
      </c>
      <c r="X911" s="170">
        <f t="shared" si="106"/>
        <v>215.65</v>
      </c>
      <c r="Y911" s="170">
        <f t="shared" si="107"/>
        <v>215.65</v>
      </c>
      <c r="Z911" s="37"/>
      <c r="AA911" s="41">
        <v>0</v>
      </c>
      <c r="AB911" s="39">
        <v>0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980.36</v>
      </c>
      <c r="AI911" s="39">
        <v>929.23</v>
      </c>
      <c r="AJ911" s="39">
        <v>0</v>
      </c>
      <c r="AK911" s="39">
        <v>0</v>
      </c>
      <c r="AL911" s="39">
        <v>0</v>
      </c>
      <c r="AM911" s="39">
        <v>0</v>
      </c>
      <c r="AN911" s="39">
        <v>0</v>
      </c>
      <c r="AO911" s="39">
        <v>0</v>
      </c>
      <c r="AP911" s="39">
        <v>916.15</v>
      </c>
      <c r="AQ911" s="39">
        <v>0</v>
      </c>
      <c r="AR911" s="39">
        <v>0</v>
      </c>
      <c r="AS911" s="39">
        <v>0</v>
      </c>
      <c r="AT911" s="39">
        <v>898.65</v>
      </c>
      <c r="AU911" s="39">
        <v>0</v>
      </c>
      <c r="AV911" s="39">
        <v>0</v>
      </c>
      <c r="AW911" s="39">
        <v>0</v>
      </c>
      <c r="AX911" s="40">
        <v>0</v>
      </c>
      <c r="AY911" s="340">
        <v>0</v>
      </c>
      <c r="AZ911" s="175">
        <v>0</v>
      </c>
      <c r="BA911" s="159">
        <v>215.65</v>
      </c>
    </row>
    <row r="912" spans="1:53">
      <c r="A912" s="47">
        <v>19</v>
      </c>
      <c r="B912" s="170">
        <f t="shared" si="108"/>
        <v>989.72543400000006</v>
      </c>
      <c r="C912" s="170">
        <f t="shared" si="108"/>
        <v>989.62543400000004</v>
      </c>
      <c r="D912" s="170">
        <f t="shared" si="108"/>
        <v>990.31543399999998</v>
      </c>
      <c r="E912" s="170">
        <f t="shared" si="108"/>
        <v>991.88543400000003</v>
      </c>
      <c r="F912" s="170">
        <f t="shared" si="108"/>
        <v>995.545434</v>
      </c>
      <c r="G912" s="170">
        <f t="shared" si="108"/>
        <v>1274.4654339999997</v>
      </c>
      <c r="H912" s="170">
        <f t="shared" si="108"/>
        <v>1342.895434</v>
      </c>
      <c r="I912" s="170">
        <f t="shared" si="108"/>
        <v>1371.5354339999999</v>
      </c>
      <c r="J912" s="170">
        <f t="shared" si="108"/>
        <v>1387.0854340000001</v>
      </c>
      <c r="K912" s="170">
        <f t="shared" si="108"/>
        <v>1383.7854339999999</v>
      </c>
      <c r="L912" s="170">
        <f t="shared" si="108"/>
        <v>1367.3154340000001</v>
      </c>
      <c r="M912" s="170">
        <f t="shared" si="108"/>
        <v>1368.4654339999997</v>
      </c>
      <c r="N912" s="170">
        <f t="shared" si="108"/>
        <v>1353.0254340000001</v>
      </c>
      <c r="O912" s="170">
        <f t="shared" si="108"/>
        <v>1372.5454340000001</v>
      </c>
      <c r="P912" s="170">
        <f t="shared" si="108"/>
        <v>1382.3554340000001</v>
      </c>
      <c r="Q912" s="170">
        <f t="shared" si="108"/>
        <v>1407.2154340000002</v>
      </c>
      <c r="R912" s="170">
        <f t="shared" si="109"/>
        <v>1412.3354340000001</v>
      </c>
      <c r="S912" s="170">
        <f t="shared" si="101"/>
        <v>1425.705434</v>
      </c>
      <c r="T912" s="170">
        <f t="shared" si="102"/>
        <v>1389.725434</v>
      </c>
      <c r="U912" s="170">
        <f t="shared" si="103"/>
        <v>1335.435434</v>
      </c>
      <c r="V912" s="170">
        <f t="shared" si="104"/>
        <v>1288.0754339999999</v>
      </c>
      <c r="W912" s="170">
        <f t="shared" si="105"/>
        <v>1283.3054339999999</v>
      </c>
      <c r="X912" s="170">
        <f t="shared" si="106"/>
        <v>1271.2354340000002</v>
      </c>
      <c r="Y912" s="170">
        <f t="shared" si="107"/>
        <v>1267.0754339999999</v>
      </c>
      <c r="Z912" s="37"/>
      <c r="AA912" s="41">
        <v>612.19000000000005</v>
      </c>
      <c r="AB912" s="39">
        <v>612.09</v>
      </c>
      <c r="AC912" s="39">
        <v>612.78</v>
      </c>
      <c r="AD912" s="39">
        <v>614.35</v>
      </c>
      <c r="AE912" s="39">
        <v>618.01</v>
      </c>
      <c r="AF912" s="39">
        <v>896.93</v>
      </c>
      <c r="AG912" s="39">
        <v>965.36</v>
      </c>
      <c r="AH912" s="39">
        <v>994</v>
      </c>
      <c r="AI912" s="39">
        <v>1009.55</v>
      </c>
      <c r="AJ912" s="39">
        <v>1006.2500000000001</v>
      </c>
      <c r="AK912" s="39">
        <v>989.78</v>
      </c>
      <c r="AL912" s="39">
        <v>990.93</v>
      </c>
      <c r="AM912" s="39">
        <v>975.49</v>
      </c>
      <c r="AN912" s="39">
        <v>995.01</v>
      </c>
      <c r="AO912" s="39">
        <v>1004.82</v>
      </c>
      <c r="AP912" s="39">
        <v>1029.68</v>
      </c>
      <c r="AQ912" s="39">
        <v>1034.8</v>
      </c>
      <c r="AR912" s="39">
        <v>1048.17</v>
      </c>
      <c r="AS912" s="39">
        <v>1012.1900000000002</v>
      </c>
      <c r="AT912" s="39">
        <v>957.9</v>
      </c>
      <c r="AU912" s="39">
        <v>910.54</v>
      </c>
      <c r="AV912" s="39">
        <v>905.77</v>
      </c>
      <c r="AW912" s="39">
        <v>893.7</v>
      </c>
      <c r="AX912" s="40">
        <v>889.54</v>
      </c>
      <c r="AY912" s="340">
        <v>158.62</v>
      </c>
      <c r="AZ912" s="175">
        <v>3.2654339999999999</v>
      </c>
      <c r="BA912" s="159">
        <v>215.65</v>
      </c>
    </row>
    <row r="913" spans="1:137">
      <c r="A913" s="47">
        <v>20</v>
      </c>
      <c r="B913" s="170">
        <f t="shared" si="108"/>
        <v>991.96543399999996</v>
      </c>
      <c r="C913" s="170">
        <f t="shared" si="108"/>
        <v>991.665434</v>
      </c>
      <c r="D913" s="170">
        <f t="shared" si="108"/>
        <v>991.53543400000001</v>
      </c>
      <c r="E913" s="170">
        <f t="shared" si="108"/>
        <v>993.10543400000006</v>
      </c>
      <c r="F913" s="170">
        <f t="shared" si="108"/>
        <v>996.56543399999998</v>
      </c>
      <c r="G913" s="170">
        <f t="shared" si="108"/>
        <v>1001.315434</v>
      </c>
      <c r="H913" s="170">
        <f t="shared" si="108"/>
        <v>998.915434</v>
      </c>
      <c r="I913" s="170">
        <f t="shared" si="108"/>
        <v>994.76543400000003</v>
      </c>
      <c r="J913" s="170">
        <f t="shared" si="108"/>
        <v>993.47543400000006</v>
      </c>
      <c r="K913" s="170">
        <f t="shared" si="108"/>
        <v>993.31543399999998</v>
      </c>
      <c r="L913" s="170">
        <f t="shared" si="108"/>
        <v>993.68543399999999</v>
      </c>
      <c r="M913" s="170">
        <f t="shared" si="108"/>
        <v>993.45543399999997</v>
      </c>
      <c r="N913" s="170">
        <f t="shared" si="108"/>
        <v>995.38543400000003</v>
      </c>
      <c r="O913" s="170">
        <f t="shared" si="108"/>
        <v>995.87543400000004</v>
      </c>
      <c r="P913" s="170">
        <f t="shared" si="108"/>
        <v>1349.955434</v>
      </c>
      <c r="Q913" s="170">
        <f t="shared" si="108"/>
        <v>1368.4254339999998</v>
      </c>
      <c r="R913" s="170">
        <f t="shared" si="109"/>
        <v>1322.8254339999999</v>
      </c>
      <c r="S913" s="170">
        <f t="shared" si="101"/>
        <v>1364.7554340000002</v>
      </c>
      <c r="T913" s="170">
        <f t="shared" si="102"/>
        <v>1360.3854339999998</v>
      </c>
      <c r="U913" s="170">
        <f t="shared" si="103"/>
        <v>1278.455434</v>
      </c>
      <c r="V913" s="170">
        <f t="shared" si="104"/>
        <v>997.24543400000005</v>
      </c>
      <c r="W913" s="170">
        <f t="shared" si="105"/>
        <v>994.545434</v>
      </c>
      <c r="X913" s="170">
        <f t="shared" si="106"/>
        <v>992.78543400000001</v>
      </c>
      <c r="Y913" s="170">
        <f t="shared" si="107"/>
        <v>991.12543400000004</v>
      </c>
      <c r="Z913" s="37"/>
      <c r="AA913" s="41">
        <v>614.42999999999995</v>
      </c>
      <c r="AB913" s="39">
        <v>614.13</v>
      </c>
      <c r="AC913" s="39">
        <v>614</v>
      </c>
      <c r="AD913" s="39">
        <v>615.57000000000005</v>
      </c>
      <c r="AE913" s="39">
        <v>619.03</v>
      </c>
      <c r="AF913" s="39">
        <v>623.78</v>
      </c>
      <c r="AG913" s="39">
        <v>621.38</v>
      </c>
      <c r="AH913" s="39">
        <v>617.23</v>
      </c>
      <c r="AI913" s="39">
        <v>615.94000000000005</v>
      </c>
      <c r="AJ913" s="39">
        <v>615.78</v>
      </c>
      <c r="AK913" s="39">
        <v>616.15</v>
      </c>
      <c r="AL913" s="39">
        <v>615.91999999999996</v>
      </c>
      <c r="AM913" s="39">
        <v>617.85</v>
      </c>
      <c r="AN913" s="39">
        <v>618.34</v>
      </c>
      <c r="AO913" s="39">
        <v>972.42</v>
      </c>
      <c r="AP913" s="39">
        <v>990.89</v>
      </c>
      <c r="AQ913" s="39">
        <v>945.29</v>
      </c>
      <c r="AR913" s="39">
        <v>987.22</v>
      </c>
      <c r="AS913" s="39">
        <v>982.85</v>
      </c>
      <c r="AT913" s="39">
        <v>900.92</v>
      </c>
      <c r="AU913" s="39">
        <v>619.71</v>
      </c>
      <c r="AV913" s="39">
        <v>617.01</v>
      </c>
      <c r="AW913" s="39">
        <v>615.25</v>
      </c>
      <c r="AX913" s="40">
        <v>613.59</v>
      </c>
      <c r="AY913" s="340">
        <v>158.62</v>
      </c>
      <c r="AZ913" s="175">
        <v>3.2654339999999999</v>
      </c>
      <c r="BA913" s="159">
        <v>215.65</v>
      </c>
    </row>
    <row r="914" spans="1:137">
      <c r="A914" s="47">
        <v>21</v>
      </c>
      <c r="B914" s="170">
        <f t="shared" si="108"/>
        <v>990.00543400000004</v>
      </c>
      <c r="C914" s="170">
        <f t="shared" si="108"/>
        <v>989.69543399999998</v>
      </c>
      <c r="D914" s="170">
        <f t="shared" si="108"/>
        <v>990.47543400000006</v>
      </c>
      <c r="E914" s="170">
        <f t="shared" si="108"/>
        <v>1256.7454339999999</v>
      </c>
      <c r="F914" s="170">
        <f t="shared" si="108"/>
        <v>1274.3854339999998</v>
      </c>
      <c r="G914" s="170">
        <f t="shared" si="108"/>
        <v>1285.1954339999998</v>
      </c>
      <c r="H914" s="170">
        <f t="shared" si="108"/>
        <v>1292.0754339999999</v>
      </c>
      <c r="I914" s="170">
        <f t="shared" si="108"/>
        <v>1353.685434</v>
      </c>
      <c r="J914" s="170">
        <f t="shared" si="108"/>
        <v>1375.415434</v>
      </c>
      <c r="K914" s="170">
        <f t="shared" si="108"/>
        <v>1379.2354340000002</v>
      </c>
      <c r="L914" s="170">
        <f t="shared" si="108"/>
        <v>1378.4854340000002</v>
      </c>
      <c r="M914" s="170">
        <f t="shared" si="108"/>
        <v>1382.6554339999998</v>
      </c>
      <c r="N914" s="170">
        <f t="shared" si="108"/>
        <v>1379.7954339999997</v>
      </c>
      <c r="O914" s="170">
        <f t="shared" si="108"/>
        <v>1376.9254339999998</v>
      </c>
      <c r="P914" s="170">
        <f t="shared" si="108"/>
        <v>1377.3054339999999</v>
      </c>
      <c r="Q914" s="170">
        <f t="shared" si="108"/>
        <v>1396.7354340000002</v>
      </c>
      <c r="R914" s="170">
        <f t="shared" si="109"/>
        <v>1423.705434</v>
      </c>
      <c r="S914" s="170">
        <f t="shared" si="101"/>
        <v>1397.1354339999998</v>
      </c>
      <c r="T914" s="170">
        <f t="shared" si="102"/>
        <v>1468.2754340000001</v>
      </c>
      <c r="U914" s="170">
        <f t="shared" si="103"/>
        <v>1425.5454340000001</v>
      </c>
      <c r="V914" s="170">
        <f t="shared" si="104"/>
        <v>1319.3854339999998</v>
      </c>
      <c r="W914" s="170">
        <f t="shared" si="105"/>
        <v>1278.3654339999998</v>
      </c>
      <c r="X914" s="170">
        <f t="shared" si="106"/>
        <v>1273.6354339999998</v>
      </c>
      <c r="Y914" s="170">
        <f t="shared" si="107"/>
        <v>1267.5354339999999</v>
      </c>
      <c r="Z914" s="37"/>
      <c r="AA914" s="41">
        <v>612.47</v>
      </c>
      <c r="AB914" s="39">
        <v>612.16</v>
      </c>
      <c r="AC914" s="39">
        <v>612.94000000000005</v>
      </c>
      <c r="AD914" s="39">
        <v>879.21</v>
      </c>
      <c r="AE914" s="39">
        <v>896.85</v>
      </c>
      <c r="AF914" s="39">
        <v>907.66</v>
      </c>
      <c r="AG914" s="39">
        <v>914.54</v>
      </c>
      <c r="AH914" s="39">
        <v>976.15</v>
      </c>
      <c r="AI914" s="39">
        <v>997.88</v>
      </c>
      <c r="AJ914" s="39">
        <v>1001.7</v>
      </c>
      <c r="AK914" s="39">
        <v>1000.95</v>
      </c>
      <c r="AL914" s="39">
        <v>1005.12</v>
      </c>
      <c r="AM914" s="39">
        <v>1002.2599999999999</v>
      </c>
      <c r="AN914" s="39">
        <v>999.39</v>
      </c>
      <c r="AO914" s="39">
        <v>999.77</v>
      </c>
      <c r="AP914" s="39">
        <v>1019.2000000000002</v>
      </c>
      <c r="AQ914" s="39">
        <v>1046.17</v>
      </c>
      <c r="AR914" s="39">
        <v>1019.6</v>
      </c>
      <c r="AS914" s="39">
        <v>1090.74</v>
      </c>
      <c r="AT914" s="39">
        <v>1048.01</v>
      </c>
      <c r="AU914" s="39">
        <v>941.85</v>
      </c>
      <c r="AV914" s="39">
        <v>900.83</v>
      </c>
      <c r="AW914" s="39">
        <v>896.1</v>
      </c>
      <c r="AX914" s="40">
        <v>890</v>
      </c>
      <c r="AY914" s="340">
        <v>158.62</v>
      </c>
      <c r="AZ914" s="175">
        <v>3.2654339999999999</v>
      </c>
      <c r="BA914" s="159">
        <v>215.65</v>
      </c>
    </row>
    <row r="915" spans="1:137">
      <c r="A915" s="47">
        <v>22</v>
      </c>
      <c r="B915" s="170">
        <f t="shared" si="108"/>
        <v>985.23543400000005</v>
      </c>
      <c r="C915" s="170">
        <f t="shared" si="108"/>
        <v>986.77543400000002</v>
      </c>
      <c r="D915" s="170">
        <f t="shared" si="108"/>
        <v>987.75543400000004</v>
      </c>
      <c r="E915" s="170">
        <f t="shared" si="108"/>
        <v>988.59543399999995</v>
      </c>
      <c r="F915" s="170">
        <f t="shared" si="108"/>
        <v>989.21543399999996</v>
      </c>
      <c r="G915" s="170">
        <f t="shared" si="108"/>
        <v>989.175434</v>
      </c>
      <c r="H915" s="170">
        <f t="shared" si="108"/>
        <v>1281.0754339999999</v>
      </c>
      <c r="I915" s="170">
        <f t="shared" si="108"/>
        <v>1289.205434</v>
      </c>
      <c r="J915" s="170">
        <f t="shared" si="108"/>
        <v>1411.7454339999999</v>
      </c>
      <c r="K915" s="170">
        <f t="shared" si="108"/>
        <v>1430.3354340000001</v>
      </c>
      <c r="L915" s="170">
        <f t="shared" si="108"/>
        <v>1420.4654340000002</v>
      </c>
      <c r="M915" s="170">
        <f t="shared" si="108"/>
        <v>1409.7154340000002</v>
      </c>
      <c r="N915" s="170">
        <f t="shared" si="108"/>
        <v>1371.915434</v>
      </c>
      <c r="O915" s="170">
        <f t="shared" si="108"/>
        <v>1370.5154339999999</v>
      </c>
      <c r="P915" s="170">
        <f t="shared" si="108"/>
        <v>1399.7454339999999</v>
      </c>
      <c r="Q915" s="170">
        <f t="shared" si="108"/>
        <v>1458.975434</v>
      </c>
      <c r="R915" s="170">
        <f t="shared" si="109"/>
        <v>1477.415434</v>
      </c>
      <c r="S915" s="170">
        <f t="shared" si="101"/>
        <v>1473.7854339999999</v>
      </c>
      <c r="T915" s="170">
        <f t="shared" si="102"/>
        <v>1469.145434</v>
      </c>
      <c r="U915" s="170">
        <f t="shared" si="103"/>
        <v>1376.0654340000001</v>
      </c>
      <c r="V915" s="170">
        <f t="shared" si="104"/>
        <v>1287.1954339999998</v>
      </c>
      <c r="W915" s="170">
        <f t="shared" si="105"/>
        <v>1279.8354340000001</v>
      </c>
      <c r="X915" s="170">
        <f t="shared" si="106"/>
        <v>1274.2754340000001</v>
      </c>
      <c r="Y915" s="170">
        <f t="shared" si="107"/>
        <v>988.32543399999997</v>
      </c>
      <c r="Z915" s="37"/>
      <c r="AA915" s="41">
        <v>607.70000000000005</v>
      </c>
      <c r="AB915" s="39">
        <v>609.24</v>
      </c>
      <c r="AC915" s="39">
        <v>610.22</v>
      </c>
      <c r="AD915" s="39">
        <v>611.05999999999995</v>
      </c>
      <c r="AE915" s="39">
        <v>611.67999999999995</v>
      </c>
      <c r="AF915" s="39">
        <v>611.64</v>
      </c>
      <c r="AG915" s="39">
        <v>903.54</v>
      </c>
      <c r="AH915" s="39">
        <v>911.67</v>
      </c>
      <c r="AI915" s="39">
        <v>1034.21</v>
      </c>
      <c r="AJ915" s="39">
        <v>1052.8</v>
      </c>
      <c r="AK915" s="39">
        <v>1042.93</v>
      </c>
      <c r="AL915" s="39">
        <v>1032.18</v>
      </c>
      <c r="AM915" s="39">
        <v>994.38</v>
      </c>
      <c r="AN915" s="39">
        <v>992.98</v>
      </c>
      <c r="AO915" s="39">
        <v>1022.21</v>
      </c>
      <c r="AP915" s="39">
        <v>1081.44</v>
      </c>
      <c r="AQ915" s="39">
        <v>1099.8800000000001</v>
      </c>
      <c r="AR915" s="39">
        <v>1096.25</v>
      </c>
      <c r="AS915" s="39">
        <v>1091.6099999999999</v>
      </c>
      <c r="AT915" s="39">
        <v>998.53</v>
      </c>
      <c r="AU915" s="39">
        <v>909.66</v>
      </c>
      <c r="AV915" s="39">
        <v>902.3</v>
      </c>
      <c r="AW915" s="39">
        <v>896.74</v>
      </c>
      <c r="AX915" s="40">
        <v>610.79</v>
      </c>
      <c r="AY915" s="340">
        <v>158.62</v>
      </c>
      <c r="AZ915" s="175">
        <v>3.2654339999999999</v>
      </c>
      <c r="BA915" s="159">
        <v>215.65</v>
      </c>
    </row>
    <row r="916" spans="1:137">
      <c r="A916" s="47">
        <v>23</v>
      </c>
      <c r="B916" s="170">
        <f t="shared" si="108"/>
        <v>1249.725434</v>
      </c>
      <c r="C916" s="170">
        <f t="shared" si="108"/>
        <v>1249.225434</v>
      </c>
      <c r="D916" s="170">
        <f t="shared" si="108"/>
        <v>1248.6354339999998</v>
      </c>
      <c r="E916" s="170">
        <f t="shared" si="108"/>
        <v>1249.0054340000002</v>
      </c>
      <c r="F916" s="170">
        <f t="shared" si="108"/>
        <v>1250.0654340000001</v>
      </c>
      <c r="G916" s="170">
        <f t="shared" si="108"/>
        <v>1251.1354339999998</v>
      </c>
      <c r="H916" s="170">
        <f t="shared" si="108"/>
        <v>1252.3054339999999</v>
      </c>
      <c r="I916" s="170">
        <f t="shared" si="108"/>
        <v>1263.3554340000001</v>
      </c>
      <c r="J916" s="170">
        <f t="shared" si="108"/>
        <v>1265.0154339999999</v>
      </c>
      <c r="K916" s="170">
        <f t="shared" si="108"/>
        <v>1253.3354340000001</v>
      </c>
      <c r="L916" s="170">
        <f t="shared" si="108"/>
        <v>1253.955434</v>
      </c>
      <c r="M916" s="170">
        <f t="shared" si="108"/>
        <v>1243.1754339999998</v>
      </c>
      <c r="N916" s="170">
        <f t="shared" si="108"/>
        <v>1239.185434</v>
      </c>
      <c r="O916" s="170">
        <f t="shared" si="108"/>
        <v>1238.165434</v>
      </c>
      <c r="P916" s="170">
        <f t="shared" si="108"/>
        <v>1247.705434</v>
      </c>
      <c r="Q916" s="170">
        <f t="shared" si="108"/>
        <v>1332.8354340000001</v>
      </c>
      <c r="R916" s="170">
        <f t="shared" si="109"/>
        <v>1356.895434</v>
      </c>
      <c r="S916" s="170">
        <f t="shared" si="101"/>
        <v>1359.1354339999998</v>
      </c>
      <c r="T916" s="170">
        <f t="shared" si="102"/>
        <v>1361.3654339999998</v>
      </c>
      <c r="U916" s="170">
        <f t="shared" si="103"/>
        <v>1317.2754340000001</v>
      </c>
      <c r="V916" s="170">
        <f t="shared" si="104"/>
        <v>1267.6954339999998</v>
      </c>
      <c r="W916" s="170">
        <f t="shared" si="105"/>
        <v>1260.1154339999998</v>
      </c>
      <c r="X916" s="170">
        <f t="shared" si="106"/>
        <v>1255.7554340000002</v>
      </c>
      <c r="Y916" s="170">
        <f t="shared" si="107"/>
        <v>1250.625434</v>
      </c>
      <c r="Z916" s="37"/>
      <c r="AA916" s="41">
        <v>872.19</v>
      </c>
      <c r="AB916" s="39">
        <v>871.69</v>
      </c>
      <c r="AC916" s="39">
        <v>871.1</v>
      </c>
      <c r="AD916" s="39">
        <v>871.47</v>
      </c>
      <c r="AE916" s="39">
        <v>872.53</v>
      </c>
      <c r="AF916" s="39">
        <v>873.6</v>
      </c>
      <c r="AG916" s="39">
        <v>874.77</v>
      </c>
      <c r="AH916" s="39">
        <v>885.82</v>
      </c>
      <c r="AI916" s="39">
        <v>887.48</v>
      </c>
      <c r="AJ916" s="39">
        <v>875.8</v>
      </c>
      <c r="AK916" s="39">
        <v>876.42</v>
      </c>
      <c r="AL916" s="39">
        <v>865.64</v>
      </c>
      <c r="AM916" s="39">
        <v>861.65</v>
      </c>
      <c r="AN916" s="39">
        <v>860.63</v>
      </c>
      <c r="AO916" s="39">
        <v>870.17</v>
      </c>
      <c r="AP916" s="39">
        <v>955.3</v>
      </c>
      <c r="AQ916" s="39">
        <v>979.36</v>
      </c>
      <c r="AR916" s="39">
        <v>981.6</v>
      </c>
      <c r="AS916" s="39">
        <v>983.83</v>
      </c>
      <c r="AT916" s="39">
        <v>939.74</v>
      </c>
      <c r="AU916" s="39">
        <v>890.16</v>
      </c>
      <c r="AV916" s="39">
        <v>882.58</v>
      </c>
      <c r="AW916" s="39">
        <v>878.22</v>
      </c>
      <c r="AX916" s="40">
        <v>873.09</v>
      </c>
      <c r="AY916" s="340">
        <v>158.62</v>
      </c>
      <c r="AZ916" s="175">
        <v>3.2654339999999999</v>
      </c>
      <c r="BA916" s="159">
        <v>215.65</v>
      </c>
    </row>
    <row r="917" spans="1:137">
      <c r="A917" s="47">
        <v>24</v>
      </c>
      <c r="B917" s="170">
        <f t="shared" si="108"/>
        <v>1250.5154339999999</v>
      </c>
      <c r="C917" s="170">
        <f t="shared" si="108"/>
        <v>1249.935434</v>
      </c>
      <c r="D917" s="170">
        <f t="shared" si="108"/>
        <v>1249.8554340000001</v>
      </c>
      <c r="E917" s="170">
        <f t="shared" si="108"/>
        <v>1250.5354339999999</v>
      </c>
      <c r="F917" s="170">
        <f t="shared" si="108"/>
        <v>1251.4654339999997</v>
      </c>
      <c r="G917" s="170">
        <f t="shared" si="108"/>
        <v>1252.9254339999998</v>
      </c>
      <c r="H917" s="170">
        <f t="shared" si="108"/>
        <v>1255.455434</v>
      </c>
      <c r="I917" s="170">
        <f t="shared" si="108"/>
        <v>1264.475434</v>
      </c>
      <c r="J917" s="170">
        <f t="shared" si="108"/>
        <v>1271.415434</v>
      </c>
      <c r="K917" s="170">
        <f t="shared" si="108"/>
        <v>1334.2754340000001</v>
      </c>
      <c r="L917" s="170">
        <f t="shared" si="108"/>
        <v>1307.205434</v>
      </c>
      <c r="M917" s="170">
        <f t="shared" si="108"/>
        <v>1325.7454339999999</v>
      </c>
      <c r="N917" s="170">
        <f t="shared" si="108"/>
        <v>1307.1154339999998</v>
      </c>
      <c r="O917" s="170">
        <f t="shared" si="108"/>
        <v>1301.2754340000001</v>
      </c>
      <c r="P917" s="170">
        <f t="shared" si="108"/>
        <v>1310.8554340000001</v>
      </c>
      <c r="Q917" s="170">
        <f t="shared" si="108"/>
        <v>1362.8154340000001</v>
      </c>
      <c r="R917" s="170">
        <f t="shared" si="109"/>
        <v>1390.3254339999999</v>
      </c>
      <c r="S917" s="170">
        <f t="shared" si="101"/>
        <v>1393.455434</v>
      </c>
      <c r="T917" s="170">
        <f t="shared" si="102"/>
        <v>1408.7754340000001</v>
      </c>
      <c r="U917" s="170">
        <f t="shared" si="103"/>
        <v>1365.1554339999998</v>
      </c>
      <c r="V917" s="170">
        <f t="shared" si="104"/>
        <v>1270.9454339999998</v>
      </c>
      <c r="W917" s="170">
        <f t="shared" si="105"/>
        <v>1261.665434</v>
      </c>
      <c r="X917" s="170">
        <f t="shared" si="106"/>
        <v>1257.2854339999999</v>
      </c>
      <c r="Y917" s="170">
        <f t="shared" si="107"/>
        <v>1252.0954339999998</v>
      </c>
      <c r="Z917" s="37"/>
      <c r="AA917" s="41">
        <v>872.98</v>
      </c>
      <c r="AB917" s="39">
        <v>872.4</v>
      </c>
      <c r="AC917" s="39">
        <v>872.32</v>
      </c>
      <c r="AD917" s="39">
        <v>873</v>
      </c>
      <c r="AE917" s="39">
        <v>873.93</v>
      </c>
      <c r="AF917" s="39">
        <v>875.39</v>
      </c>
      <c r="AG917" s="39">
        <v>877.92</v>
      </c>
      <c r="AH917" s="39">
        <v>886.94</v>
      </c>
      <c r="AI917" s="39">
        <v>893.88</v>
      </c>
      <c r="AJ917" s="39">
        <v>956.74</v>
      </c>
      <c r="AK917" s="39">
        <v>929.67</v>
      </c>
      <c r="AL917" s="39">
        <v>948.21</v>
      </c>
      <c r="AM917" s="39">
        <v>929.58</v>
      </c>
      <c r="AN917" s="39">
        <v>923.74</v>
      </c>
      <c r="AO917" s="39">
        <v>933.32</v>
      </c>
      <c r="AP917" s="39">
        <v>985.28</v>
      </c>
      <c r="AQ917" s="39">
        <v>1012.7899999999998</v>
      </c>
      <c r="AR917" s="39">
        <v>1015.92</v>
      </c>
      <c r="AS917" s="39">
        <v>1031.24</v>
      </c>
      <c r="AT917" s="39">
        <v>987.62</v>
      </c>
      <c r="AU917" s="39">
        <v>893.41</v>
      </c>
      <c r="AV917" s="39">
        <v>884.13</v>
      </c>
      <c r="AW917" s="39">
        <v>879.75</v>
      </c>
      <c r="AX917" s="40">
        <v>874.56</v>
      </c>
      <c r="AY917" s="340">
        <v>158.62</v>
      </c>
      <c r="AZ917" s="175">
        <v>3.2654339999999999</v>
      </c>
      <c r="BA917" s="159">
        <v>215.65</v>
      </c>
    </row>
    <row r="918" spans="1:137">
      <c r="A918" s="47">
        <v>25</v>
      </c>
      <c r="B918" s="170">
        <f t="shared" si="108"/>
        <v>1248.3454339999998</v>
      </c>
      <c r="C918" s="170">
        <f t="shared" si="108"/>
        <v>1239.4654339999997</v>
      </c>
      <c r="D918" s="170">
        <f t="shared" si="108"/>
        <v>1237.3054339999999</v>
      </c>
      <c r="E918" s="170">
        <f t="shared" si="108"/>
        <v>1238.7354340000002</v>
      </c>
      <c r="F918" s="170">
        <f t="shared" si="108"/>
        <v>1255.3654339999998</v>
      </c>
      <c r="G918" s="170">
        <f t="shared" si="108"/>
        <v>1265.4054339999998</v>
      </c>
      <c r="H918" s="170">
        <f t="shared" si="108"/>
        <v>1273.0854340000001</v>
      </c>
      <c r="I918" s="170">
        <f t="shared" si="108"/>
        <v>1392.725434</v>
      </c>
      <c r="J918" s="170">
        <f t="shared" si="108"/>
        <v>1373.7554340000002</v>
      </c>
      <c r="K918" s="170">
        <f t="shared" si="108"/>
        <v>1352.5754339999999</v>
      </c>
      <c r="L918" s="170">
        <f t="shared" si="108"/>
        <v>1335.1054340000001</v>
      </c>
      <c r="M918" s="170">
        <f t="shared" si="108"/>
        <v>1329.375434</v>
      </c>
      <c r="N918" s="170">
        <f t="shared" si="108"/>
        <v>1298.0454340000001</v>
      </c>
      <c r="O918" s="170">
        <f t="shared" si="108"/>
        <v>1338.475434</v>
      </c>
      <c r="P918" s="170">
        <f t="shared" si="108"/>
        <v>1300.165434</v>
      </c>
      <c r="Q918" s="170">
        <f t="shared" si="108"/>
        <v>1304.8854339999998</v>
      </c>
      <c r="R918" s="170">
        <f t="shared" si="109"/>
        <v>1351.475434</v>
      </c>
      <c r="S918" s="170">
        <f t="shared" si="101"/>
        <v>1340.125434</v>
      </c>
      <c r="T918" s="170">
        <f t="shared" si="102"/>
        <v>1294.5454340000001</v>
      </c>
      <c r="U918" s="170">
        <f t="shared" si="103"/>
        <v>1267.6554339999998</v>
      </c>
      <c r="V918" s="170">
        <f t="shared" si="104"/>
        <v>1261.7654339999999</v>
      </c>
      <c r="W918" s="170">
        <f t="shared" si="105"/>
        <v>1259.0654340000001</v>
      </c>
      <c r="X918" s="170">
        <f t="shared" si="106"/>
        <v>1250.375434</v>
      </c>
      <c r="Y918" s="170">
        <f t="shared" si="107"/>
        <v>1236.5154339999999</v>
      </c>
      <c r="Z918" s="37"/>
      <c r="AA918" s="41">
        <v>870.81</v>
      </c>
      <c r="AB918" s="39">
        <v>861.93</v>
      </c>
      <c r="AC918" s="39">
        <v>859.77</v>
      </c>
      <c r="AD918" s="39">
        <v>861.2</v>
      </c>
      <c r="AE918" s="39">
        <v>877.83</v>
      </c>
      <c r="AF918" s="39">
        <v>887.87</v>
      </c>
      <c r="AG918" s="39">
        <v>895.55</v>
      </c>
      <c r="AH918" s="39">
        <v>1015.19</v>
      </c>
      <c r="AI918" s="39">
        <v>996.22</v>
      </c>
      <c r="AJ918" s="39">
        <v>975.04</v>
      </c>
      <c r="AK918" s="39">
        <v>957.57</v>
      </c>
      <c r="AL918" s="39">
        <v>951.84</v>
      </c>
      <c r="AM918" s="39">
        <v>920.51</v>
      </c>
      <c r="AN918" s="39">
        <v>960.94</v>
      </c>
      <c r="AO918" s="39">
        <v>922.63</v>
      </c>
      <c r="AP918" s="39">
        <v>927.35</v>
      </c>
      <c r="AQ918" s="39">
        <v>973.94</v>
      </c>
      <c r="AR918" s="39">
        <v>962.59</v>
      </c>
      <c r="AS918" s="39">
        <v>917.01</v>
      </c>
      <c r="AT918" s="39">
        <v>890.12</v>
      </c>
      <c r="AU918" s="39">
        <v>884.23</v>
      </c>
      <c r="AV918" s="39">
        <v>881.53</v>
      </c>
      <c r="AW918" s="39">
        <v>872.84</v>
      </c>
      <c r="AX918" s="40">
        <v>858.98</v>
      </c>
      <c r="AY918" s="340">
        <v>158.62</v>
      </c>
      <c r="AZ918" s="175">
        <v>3.2654339999999999</v>
      </c>
      <c r="BA918" s="159">
        <v>215.65</v>
      </c>
    </row>
    <row r="919" spans="1:137">
      <c r="A919" s="47">
        <v>26</v>
      </c>
      <c r="B919" s="170">
        <f t="shared" si="108"/>
        <v>1236.3154340000001</v>
      </c>
      <c r="C919" s="170">
        <f t="shared" si="108"/>
        <v>1236.7654339999999</v>
      </c>
      <c r="D919" s="170">
        <f t="shared" si="108"/>
        <v>1236.4854340000002</v>
      </c>
      <c r="E919" s="170">
        <f t="shared" si="108"/>
        <v>1241.7654339999999</v>
      </c>
      <c r="F919" s="170">
        <f t="shared" si="108"/>
        <v>1256.0154339999999</v>
      </c>
      <c r="G919" s="170">
        <f t="shared" si="108"/>
        <v>1267.0354339999999</v>
      </c>
      <c r="H919" s="170">
        <f t="shared" si="108"/>
        <v>1274.5954339999998</v>
      </c>
      <c r="I919" s="170">
        <f t="shared" si="108"/>
        <v>1421.185434</v>
      </c>
      <c r="J919" s="170">
        <f t="shared" si="108"/>
        <v>1424.2854339999999</v>
      </c>
      <c r="K919" s="170">
        <f t="shared" si="108"/>
        <v>1426.5254340000001</v>
      </c>
      <c r="L919" s="170">
        <f t="shared" si="108"/>
        <v>1420.3054339999999</v>
      </c>
      <c r="M919" s="170">
        <f t="shared" si="108"/>
        <v>1433.5454340000001</v>
      </c>
      <c r="N919" s="170">
        <f t="shared" si="108"/>
        <v>1413.6354339999998</v>
      </c>
      <c r="O919" s="170">
        <f t="shared" si="108"/>
        <v>1452.165434</v>
      </c>
      <c r="P919" s="170">
        <f t="shared" si="108"/>
        <v>1428.6354339999998</v>
      </c>
      <c r="Q919" s="170">
        <f t="shared" si="108"/>
        <v>1424.2754340000001</v>
      </c>
      <c r="R919" s="170">
        <f t="shared" si="109"/>
        <v>1431.4454340000002</v>
      </c>
      <c r="S919" s="170">
        <f t="shared" si="101"/>
        <v>1413.2154340000002</v>
      </c>
      <c r="T919" s="170">
        <f t="shared" si="102"/>
        <v>1361.5654340000001</v>
      </c>
      <c r="U919" s="170">
        <f t="shared" si="103"/>
        <v>1333.5154339999999</v>
      </c>
      <c r="V919" s="170">
        <f t="shared" si="104"/>
        <v>1266.725434</v>
      </c>
      <c r="W919" s="170">
        <f t="shared" si="105"/>
        <v>1262.2154339999997</v>
      </c>
      <c r="X919" s="170">
        <f t="shared" si="106"/>
        <v>1252.6054340000001</v>
      </c>
      <c r="Y919" s="170">
        <f t="shared" si="107"/>
        <v>1237.435434</v>
      </c>
      <c r="Z919" s="37"/>
      <c r="AA919" s="41">
        <v>858.78</v>
      </c>
      <c r="AB919" s="39">
        <v>859.23</v>
      </c>
      <c r="AC919" s="39">
        <v>858.95</v>
      </c>
      <c r="AD919" s="39">
        <v>864.23</v>
      </c>
      <c r="AE919" s="39">
        <v>878.48</v>
      </c>
      <c r="AF919" s="39">
        <v>889.5</v>
      </c>
      <c r="AG919" s="39">
        <v>897.06</v>
      </c>
      <c r="AH919" s="39">
        <v>1043.6500000000001</v>
      </c>
      <c r="AI919" s="39">
        <v>1046.75</v>
      </c>
      <c r="AJ919" s="39">
        <v>1048.99</v>
      </c>
      <c r="AK919" s="39">
        <v>1042.77</v>
      </c>
      <c r="AL919" s="39">
        <v>1056.01</v>
      </c>
      <c r="AM919" s="39">
        <v>1036.0999999999999</v>
      </c>
      <c r="AN919" s="39">
        <v>1074.6300000000001</v>
      </c>
      <c r="AO919" s="39">
        <v>1051.0999999999999</v>
      </c>
      <c r="AP919" s="39">
        <v>1046.74</v>
      </c>
      <c r="AQ919" s="39">
        <v>1053.9100000000001</v>
      </c>
      <c r="AR919" s="39">
        <v>1035.68</v>
      </c>
      <c r="AS919" s="39">
        <v>984.03</v>
      </c>
      <c r="AT919" s="39">
        <v>955.98</v>
      </c>
      <c r="AU919" s="39">
        <v>889.19</v>
      </c>
      <c r="AV919" s="39">
        <v>884.68</v>
      </c>
      <c r="AW919" s="39">
        <v>875.07</v>
      </c>
      <c r="AX919" s="40">
        <v>859.9</v>
      </c>
      <c r="AY919" s="340">
        <v>158.62</v>
      </c>
      <c r="AZ919" s="175">
        <v>3.2654339999999999</v>
      </c>
      <c r="BA919" s="159">
        <v>215.65</v>
      </c>
    </row>
    <row r="920" spans="1:137">
      <c r="A920" s="47">
        <v>27</v>
      </c>
      <c r="B920" s="170">
        <f t="shared" si="108"/>
        <v>1241.4454339999998</v>
      </c>
      <c r="C920" s="170">
        <f t="shared" si="108"/>
        <v>1236.895434</v>
      </c>
      <c r="D920" s="170">
        <f t="shared" si="108"/>
        <v>1236.3654339999998</v>
      </c>
      <c r="E920" s="170">
        <f t="shared" si="108"/>
        <v>1238.1054340000001</v>
      </c>
      <c r="F920" s="170">
        <f t="shared" si="108"/>
        <v>1254.3154340000001</v>
      </c>
      <c r="G920" s="170">
        <f t="shared" si="108"/>
        <v>1267.645434</v>
      </c>
      <c r="H920" s="170">
        <f t="shared" si="108"/>
        <v>1271.6154339999998</v>
      </c>
      <c r="I920" s="170">
        <f t="shared" si="108"/>
        <v>1318.5754339999999</v>
      </c>
      <c r="J920" s="170">
        <f t="shared" si="108"/>
        <v>1436.2554340000002</v>
      </c>
      <c r="K920" s="170">
        <f t="shared" si="108"/>
        <v>1441.725434</v>
      </c>
      <c r="L920" s="170">
        <f t="shared" si="108"/>
        <v>1392.1754339999998</v>
      </c>
      <c r="M920" s="170">
        <f t="shared" si="108"/>
        <v>1348.895434</v>
      </c>
      <c r="N920" s="170">
        <f t="shared" si="108"/>
        <v>1355.9954339999999</v>
      </c>
      <c r="O920" s="170">
        <f t="shared" si="108"/>
        <v>1327.475434</v>
      </c>
      <c r="P920" s="170">
        <f t="shared" si="108"/>
        <v>1266.6354339999998</v>
      </c>
      <c r="Q920" s="170">
        <f t="shared" si="108"/>
        <v>1313.7654339999999</v>
      </c>
      <c r="R920" s="170">
        <f t="shared" si="109"/>
        <v>1272.225434</v>
      </c>
      <c r="S920" s="170">
        <f t="shared" si="101"/>
        <v>1272.975434</v>
      </c>
      <c r="T920" s="170">
        <f t="shared" si="102"/>
        <v>1271.7554340000002</v>
      </c>
      <c r="U920" s="170">
        <f t="shared" si="103"/>
        <v>1269.6154339999998</v>
      </c>
      <c r="V920" s="170">
        <f t="shared" si="104"/>
        <v>1267.3354340000001</v>
      </c>
      <c r="W920" s="170">
        <f t="shared" si="105"/>
        <v>1256.3854339999998</v>
      </c>
      <c r="X920" s="170">
        <f t="shared" si="106"/>
        <v>1254.2554340000002</v>
      </c>
      <c r="Y920" s="170">
        <f t="shared" si="107"/>
        <v>1240.4454339999998</v>
      </c>
      <c r="Z920" s="37"/>
      <c r="AA920" s="41">
        <v>863.91</v>
      </c>
      <c r="AB920" s="39">
        <v>859.36</v>
      </c>
      <c r="AC920" s="39">
        <v>858.83</v>
      </c>
      <c r="AD920" s="39">
        <v>860.57</v>
      </c>
      <c r="AE920" s="39">
        <v>876.78</v>
      </c>
      <c r="AF920" s="39">
        <v>890.11</v>
      </c>
      <c r="AG920" s="39">
        <v>894.08</v>
      </c>
      <c r="AH920" s="39">
        <v>941.04</v>
      </c>
      <c r="AI920" s="39">
        <v>1058.72</v>
      </c>
      <c r="AJ920" s="39">
        <v>1064.19</v>
      </c>
      <c r="AK920" s="39">
        <v>1014.64</v>
      </c>
      <c r="AL920" s="39">
        <v>971.36</v>
      </c>
      <c r="AM920" s="39">
        <v>978.46</v>
      </c>
      <c r="AN920" s="39">
        <v>949.94</v>
      </c>
      <c r="AO920" s="39">
        <v>889.1</v>
      </c>
      <c r="AP920" s="39">
        <v>936.23</v>
      </c>
      <c r="AQ920" s="39">
        <v>894.69</v>
      </c>
      <c r="AR920" s="39">
        <v>895.44</v>
      </c>
      <c r="AS920" s="39">
        <v>894.22</v>
      </c>
      <c r="AT920" s="39">
        <v>892.08</v>
      </c>
      <c r="AU920" s="39">
        <v>889.8</v>
      </c>
      <c r="AV920" s="39">
        <v>878.85</v>
      </c>
      <c r="AW920" s="39">
        <v>876.72</v>
      </c>
      <c r="AX920" s="40">
        <v>862.91</v>
      </c>
      <c r="AY920" s="340">
        <v>158.62</v>
      </c>
      <c r="AZ920" s="175">
        <v>3.2654339999999999</v>
      </c>
      <c r="BA920" s="159">
        <v>215.65</v>
      </c>
    </row>
    <row r="921" spans="1:137">
      <c r="A921" s="47">
        <v>28</v>
      </c>
      <c r="B921" s="170">
        <f t="shared" si="108"/>
        <v>1276.415434</v>
      </c>
      <c r="C921" s="170">
        <f t="shared" si="108"/>
        <v>1277.2354340000002</v>
      </c>
      <c r="D921" s="170">
        <f t="shared" si="108"/>
        <v>1270.1554339999998</v>
      </c>
      <c r="E921" s="170">
        <f t="shared" si="108"/>
        <v>1276.395434</v>
      </c>
      <c r="F921" s="170">
        <f t="shared" si="108"/>
        <v>1288.4054339999998</v>
      </c>
      <c r="G921" s="170">
        <f t="shared" si="108"/>
        <v>1294.2654339999999</v>
      </c>
      <c r="H921" s="170">
        <f t="shared" si="108"/>
        <v>1323.3554340000001</v>
      </c>
      <c r="I921" s="170">
        <f t="shared" si="108"/>
        <v>1524.0554339999999</v>
      </c>
      <c r="J921" s="170">
        <f t="shared" si="108"/>
        <v>1511.3354340000001</v>
      </c>
      <c r="K921" s="170">
        <f t="shared" si="108"/>
        <v>1559.625434</v>
      </c>
      <c r="L921" s="170">
        <f t="shared" si="108"/>
        <v>1486.455434</v>
      </c>
      <c r="M921" s="170">
        <f t="shared" si="108"/>
        <v>1483.9454340000002</v>
      </c>
      <c r="N921" s="170">
        <f t="shared" si="108"/>
        <v>1399.725434</v>
      </c>
      <c r="O921" s="170">
        <f t="shared" si="108"/>
        <v>1466.0754339999999</v>
      </c>
      <c r="P921" s="170">
        <f t="shared" si="108"/>
        <v>1542.9954339999999</v>
      </c>
      <c r="Q921" s="170">
        <f t="shared" si="108"/>
        <v>1567.0154339999999</v>
      </c>
      <c r="R921" s="170">
        <f t="shared" si="109"/>
        <v>1572.435434</v>
      </c>
      <c r="S921" s="170">
        <f t="shared" si="101"/>
        <v>1565.6754340000002</v>
      </c>
      <c r="T921" s="170">
        <f t="shared" si="102"/>
        <v>1578.7954340000001</v>
      </c>
      <c r="U921" s="170">
        <f t="shared" si="103"/>
        <v>1336.2654339999999</v>
      </c>
      <c r="V921" s="170">
        <f t="shared" si="104"/>
        <v>1300.2154339999997</v>
      </c>
      <c r="W921" s="170">
        <f t="shared" si="105"/>
        <v>1295.2654339999999</v>
      </c>
      <c r="X921" s="170">
        <f t="shared" si="106"/>
        <v>1289.645434</v>
      </c>
      <c r="Y921" s="170">
        <f t="shared" si="107"/>
        <v>1286.125434</v>
      </c>
      <c r="Z921" s="37"/>
      <c r="AA921" s="41">
        <v>898.88</v>
      </c>
      <c r="AB921" s="39">
        <v>899.7</v>
      </c>
      <c r="AC921" s="39">
        <v>892.62</v>
      </c>
      <c r="AD921" s="39">
        <v>898.86</v>
      </c>
      <c r="AE921" s="39">
        <v>910.87</v>
      </c>
      <c r="AF921" s="39">
        <v>916.73</v>
      </c>
      <c r="AG921" s="39">
        <v>945.82</v>
      </c>
      <c r="AH921" s="39">
        <v>1146.52</v>
      </c>
      <c r="AI921" s="39">
        <v>1133.8</v>
      </c>
      <c r="AJ921" s="39">
        <v>1182.0899999999999</v>
      </c>
      <c r="AK921" s="39">
        <v>1108.92</v>
      </c>
      <c r="AL921" s="39">
        <v>1106.4100000000001</v>
      </c>
      <c r="AM921" s="39">
        <v>1022.1900000000002</v>
      </c>
      <c r="AN921" s="39">
        <v>1088.54</v>
      </c>
      <c r="AO921" s="39">
        <v>1165.46</v>
      </c>
      <c r="AP921" s="39">
        <v>1189.48</v>
      </c>
      <c r="AQ921" s="39">
        <v>1194.9000000000001</v>
      </c>
      <c r="AR921" s="39">
        <v>1188.1400000000001</v>
      </c>
      <c r="AS921" s="39">
        <v>1201.26</v>
      </c>
      <c r="AT921" s="39">
        <v>958.73</v>
      </c>
      <c r="AU921" s="39">
        <v>922.68</v>
      </c>
      <c r="AV921" s="39">
        <v>917.73</v>
      </c>
      <c r="AW921" s="39">
        <v>912.11</v>
      </c>
      <c r="AX921" s="40">
        <v>908.59</v>
      </c>
      <c r="AY921" s="340">
        <v>158.62</v>
      </c>
      <c r="AZ921" s="175">
        <v>3.2654339999999999</v>
      </c>
      <c r="BA921" s="159">
        <v>215.65</v>
      </c>
    </row>
    <row r="922" spans="1:137">
      <c r="A922" s="47">
        <v>29</v>
      </c>
      <c r="B922" s="170">
        <f t="shared" si="108"/>
        <v>1285.1554339999998</v>
      </c>
      <c r="C922" s="170">
        <f t="shared" si="108"/>
        <v>1284.685434</v>
      </c>
      <c r="D922" s="170">
        <f t="shared" si="108"/>
        <v>1284.975434</v>
      </c>
      <c r="E922" s="170">
        <f t="shared" si="108"/>
        <v>1285.9054339999998</v>
      </c>
      <c r="F922" s="170">
        <f t="shared" si="108"/>
        <v>1288.0254340000001</v>
      </c>
      <c r="G922" s="170">
        <f t="shared" si="108"/>
        <v>1286.6554339999998</v>
      </c>
      <c r="H922" s="170">
        <f t="shared" si="108"/>
        <v>1292.5254340000001</v>
      </c>
      <c r="I922" s="170">
        <f t="shared" si="108"/>
        <v>1346.935434</v>
      </c>
      <c r="J922" s="170">
        <f t="shared" si="108"/>
        <v>1505.725434</v>
      </c>
      <c r="K922" s="170">
        <f t="shared" si="108"/>
        <v>1561.3254339999999</v>
      </c>
      <c r="L922" s="170">
        <f t="shared" si="108"/>
        <v>1583.0954339999998</v>
      </c>
      <c r="M922" s="170">
        <f t="shared" si="108"/>
        <v>1570.4854340000002</v>
      </c>
      <c r="N922" s="170">
        <f t="shared" si="108"/>
        <v>1564.2654339999999</v>
      </c>
      <c r="O922" s="170">
        <f t="shared" si="108"/>
        <v>1557.9454340000002</v>
      </c>
      <c r="P922" s="170">
        <f t="shared" si="108"/>
        <v>1560.4054339999998</v>
      </c>
      <c r="Q922" s="170">
        <f t="shared" si="108"/>
        <v>1583.0654340000001</v>
      </c>
      <c r="R922" s="170">
        <f t="shared" si="109"/>
        <v>1626.225434</v>
      </c>
      <c r="S922" s="170">
        <f t="shared" si="101"/>
        <v>1603.4454340000002</v>
      </c>
      <c r="T922" s="170">
        <f t="shared" si="102"/>
        <v>1560.2654339999999</v>
      </c>
      <c r="U922" s="170">
        <f t="shared" si="103"/>
        <v>1487.4954339999999</v>
      </c>
      <c r="V922" s="170">
        <f t="shared" si="104"/>
        <v>1437.725434</v>
      </c>
      <c r="W922" s="170">
        <f t="shared" si="105"/>
        <v>1291.9654339999997</v>
      </c>
      <c r="X922" s="170">
        <f t="shared" si="106"/>
        <v>1287.1954339999998</v>
      </c>
      <c r="Y922" s="170">
        <f t="shared" si="107"/>
        <v>1279.2354340000002</v>
      </c>
      <c r="Z922" s="37"/>
      <c r="AA922" s="41">
        <v>907.62</v>
      </c>
      <c r="AB922" s="39">
        <v>907.15</v>
      </c>
      <c r="AC922" s="39">
        <v>907.44</v>
      </c>
      <c r="AD922" s="39">
        <v>908.37</v>
      </c>
      <c r="AE922" s="39">
        <v>910.49</v>
      </c>
      <c r="AF922" s="39">
        <v>909.12</v>
      </c>
      <c r="AG922" s="39">
        <v>914.99</v>
      </c>
      <c r="AH922" s="39">
        <v>969.4</v>
      </c>
      <c r="AI922" s="39">
        <v>1128.19</v>
      </c>
      <c r="AJ922" s="39">
        <v>1183.79</v>
      </c>
      <c r="AK922" s="39">
        <v>1205.56</v>
      </c>
      <c r="AL922" s="39">
        <v>1192.95</v>
      </c>
      <c r="AM922" s="39">
        <v>1186.73</v>
      </c>
      <c r="AN922" s="39">
        <v>1180.4100000000001</v>
      </c>
      <c r="AO922" s="39">
        <v>1182.8699999999999</v>
      </c>
      <c r="AP922" s="39">
        <v>1205.53</v>
      </c>
      <c r="AQ922" s="39">
        <v>1248.69</v>
      </c>
      <c r="AR922" s="39">
        <v>1225.9100000000001</v>
      </c>
      <c r="AS922" s="39">
        <v>1182.73</v>
      </c>
      <c r="AT922" s="39">
        <v>1109.96</v>
      </c>
      <c r="AU922" s="39">
        <v>1060.19</v>
      </c>
      <c r="AV922" s="39">
        <v>914.43</v>
      </c>
      <c r="AW922" s="39">
        <v>909.66</v>
      </c>
      <c r="AX922" s="40">
        <v>901.7</v>
      </c>
      <c r="AY922" s="340">
        <v>158.62</v>
      </c>
      <c r="AZ922" s="175">
        <v>3.2654339999999999</v>
      </c>
      <c r="BA922" s="159">
        <v>215.65</v>
      </c>
    </row>
    <row r="923" spans="1:137">
      <c r="A923" s="47">
        <v>30</v>
      </c>
      <c r="B923" s="170">
        <f t="shared" si="108"/>
        <v>0</v>
      </c>
      <c r="C923" s="170">
        <f t="shared" si="108"/>
        <v>0</v>
      </c>
      <c r="D923" s="170">
        <f t="shared" si="108"/>
        <v>0</v>
      </c>
      <c r="E923" s="170">
        <f t="shared" si="108"/>
        <v>0</v>
      </c>
      <c r="F923" s="170">
        <f t="shared" si="108"/>
        <v>0</v>
      </c>
      <c r="G923" s="170">
        <f t="shared" si="108"/>
        <v>0</v>
      </c>
      <c r="H923" s="170">
        <f t="shared" si="108"/>
        <v>0</v>
      </c>
      <c r="I923" s="170">
        <f t="shared" si="108"/>
        <v>0</v>
      </c>
      <c r="J923" s="170">
        <f t="shared" si="108"/>
        <v>0</v>
      </c>
      <c r="K923" s="170">
        <f t="shared" si="108"/>
        <v>0</v>
      </c>
      <c r="L923" s="170">
        <f t="shared" si="108"/>
        <v>0</v>
      </c>
      <c r="M923" s="170">
        <f t="shared" si="108"/>
        <v>0</v>
      </c>
      <c r="N923" s="170">
        <f t="shared" si="108"/>
        <v>0</v>
      </c>
      <c r="O923" s="170">
        <f t="shared" si="108"/>
        <v>0</v>
      </c>
      <c r="P923" s="170">
        <f t="shared" si="108"/>
        <v>0</v>
      </c>
      <c r="Q923" s="170">
        <f t="shared" si="108"/>
        <v>0</v>
      </c>
      <c r="R923" s="170">
        <f t="shared" si="109"/>
        <v>0</v>
      </c>
      <c r="S923" s="170">
        <f t="shared" si="101"/>
        <v>0</v>
      </c>
      <c r="T923" s="170">
        <f t="shared" si="102"/>
        <v>0</v>
      </c>
      <c r="U923" s="170">
        <f t="shared" si="103"/>
        <v>0</v>
      </c>
      <c r="V923" s="170">
        <f t="shared" si="104"/>
        <v>0</v>
      </c>
      <c r="W923" s="170">
        <f t="shared" si="105"/>
        <v>0</v>
      </c>
      <c r="X923" s="170">
        <f t="shared" si="106"/>
        <v>0</v>
      </c>
      <c r="Y923" s="170">
        <f t="shared" si="107"/>
        <v>0</v>
      </c>
      <c r="Z923" s="37"/>
      <c r="AA923" s="41">
        <v>0</v>
      </c>
      <c r="AB923" s="39">
        <v>0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0</v>
      </c>
      <c r="AI923" s="39">
        <v>0</v>
      </c>
      <c r="AJ923" s="39">
        <v>0</v>
      </c>
      <c r="AK923" s="39">
        <v>0</v>
      </c>
      <c r="AL923" s="39">
        <v>0</v>
      </c>
      <c r="AM923" s="39">
        <v>0</v>
      </c>
      <c r="AN923" s="39">
        <v>0</v>
      </c>
      <c r="AO923" s="39">
        <v>0</v>
      </c>
      <c r="AP923" s="39">
        <v>0</v>
      </c>
      <c r="AQ923" s="39">
        <v>0</v>
      </c>
      <c r="AR923" s="39">
        <v>0</v>
      </c>
      <c r="AS923" s="39">
        <v>0</v>
      </c>
      <c r="AT923" s="39">
        <v>0</v>
      </c>
      <c r="AU923" s="39">
        <v>0</v>
      </c>
      <c r="AV923" s="39">
        <v>0</v>
      </c>
      <c r="AW923" s="39">
        <v>0</v>
      </c>
      <c r="AX923" s="40">
        <v>0</v>
      </c>
      <c r="AY923" s="340">
        <v>0</v>
      </c>
      <c r="AZ923" s="175">
        <v>0</v>
      </c>
      <c r="BA923" s="159"/>
    </row>
    <row r="924" spans="1:137" ht="13.5" thickBot="1">
      <c r="A924" s="154">
        <v>31</v>
      </c>
      <c r="B924" s="170">
        <f t="shared" si="108"/>
        <v>0</v>
      </c>
      <c r="C924" s="170">
        <f t="shared" si="108"/>
        <v>0</v>
      </c>
      <c r="D924" s="170">
        <f t="shared" si="108"/>
        <v>0</v>
      </c>
      <c r="E924" s="170">
        <f t="shared" si="108"/>
        <v>0</v>
      </c>
      <c r="F924" s="170">
        <f t="shared" si="108"/>
        <v>0</v>
      </c>
      <c r="G924" s="170">
        <f t="shared" si="108"/>
        <v>0</v>
      </c>
      <c r="H924" s="170">
        <f t="shared" si="108"/>
        <v>0</v>
      </c>
      <c r="I924" s="170">
        <f t="shared" si="108"/>
        <v>0</v>
      </c>
      <c r="J924" s="170">
        <f t="shared" si="108"/>
        <v>0</v>
      </c>
      <c r="K924" s="170">
        <f t="shared" si="108"/>
        <v>0</v>
      </c>
      <c r="L924" s="170">
        <f t="shared" si="108"/>
        <v>0</v>
      </c>
      <c r="M924" s="170">
        <f t="shared" si="108"/>
        <v>0</v>
      </c>
      <c r="N924" s="170">
        <f t="shared" si="108"/>
        <v>0</v>
      </c>
      <c r="O924" s="170">
        <f t="shared" si="108"/>
        <v>0</v>
      </c>
      <c r="P924" s="170">
        <f t="shared" si="108"/>
        <v>0</v>
      </c>
      <c r="Q924" s="170">
        <f t="shared" si="108"/>
        <v>0</v>
      </c>
      <c r="R924" s="170">
        <f t="shared" si="109"/>
        <v>0</v>
      </c>
      <c r="S924" s="170">
        <f t="shared" si="101"/>
        <v>0</v>
      </c>
      <c r="T924" s="170">
        <f t="shared" si="102"/>
        <v>0</v>
      </c>
      <c r="U924" s="170">
        <f t="shared" si="103"/>
        <v>0</v>
      </c>
      <c r="V924" s="170">
        <f t="shared" si="104"/>
        <v>0</v>
      </c>
      <c r="W924" s="170">
        <f t="shared" si="105"/>
        <v>0</v>
      </c>
      <c r="X924" s="170">
        <f t="shared" si="106"/>
        <v>0</v>
      </c>
      <c r="Y924" s="170">
        <f t="shared" si="107"/>
        <v>0</v>
      </c>
      <c r="Z924" s="37"/>
      <c r="AA924" s="72">
        <v>0</v>
      </c>
      <c r="AB924" s="73">
        <v>0</v>
      </c>
      <c r="AC924" s="73">
        <v>0</v>
      </c>
      <c r="AD924" s="73">
        <v>0</v>
      </c>
      <c r="AE924" s="73">
        <v>0</v>
      </c>
      <c r="AF924" s="73">
        <v>0</v>
      </c>
      <c r="AG924" s="73">
        <v>0</v>
      </c>
      <c r="AH924" s="73">
        <v>0</v>
      </c>
      <c r="AI924" s="73">
        <v>0</v>
      </c>
      <c r="AJ924" s="73">
        <v>0</v>
      </c>
      <c r="AK924" s="73">
        <v>0</v>
      </c>
      <c r="AL924" s="73">
        <v>0</v>
      </c>
      <c r="AM924" s="73">
        <v>0</v>
      </c>
      <c r="AN924" s="73">
        <v>0</v>
      </c>
      <c r="AO924" s="73">
        <v>0</v>
      </c>
      <c r="AP924" s="73">
        <v>0</v>
      </c>
      <c r="AQ924" s="73">
        <v>0</v>
      </c>
      <c r="AR924" s="73">
        <v>0</v>
      </c>
      <c r="AS924" s="73">
        <v>0</v>
      </c>
      <c r="AT924" s="73">
        <v>0</v>
      </c>
      <c r="AU924" s="73">
        <v>0</v>
      </c>
      <c r="AV924" s="73">
        <v>0</v>
      </c>
      <c r="AW924" s="73">
        <v>0</v>
      </c>
      <c r="AX924" s="130">
        <v>0</v>
      </c>
      <c r="AY924" s="341">
        <v>0</v>
      </c>
      <c r="AZ924" s="176">
        <v>0</v>
      </c>
      <c r="BA924" s="160"/>
    </row>
    <row r="925" spans="1:137" ht="13.5" thickBot="1">
      <c r="AA925" s="167">
        <f>SUM(AA894:AX924)</f>
        <v>627364.02999999886</v>
      </c>
      <c r="BA925" s="17"/>
    </row>
    <row r="926" spans="1:137" s="3" customFormat="1" ht="36" customHeight="1" thickBot="1">
      <c r="A926" s="444" t="s">
        <v>2</v>
      </c>
      <c r="B926" s="447" t="s">
        <v>141</v>
      </c>
      <c r="C926" s="447"/>
      <c r="D926" s="447"/>
      <c r="E926" s="447"/>
      <c r="F926" s="447"/>
      <c r="G926" s="447"/>
      <c r="H926" s="447"/>
      <c r="I926" s="447"/>
      <c r="J926" s="447"/>
      <c r="K926" s="447"/>
      <c r="L926" s="447"/>
      <c r="M926" s="447"/>
      <c r="N926" s="447"/>
      <c r="O926" s="447"/>
      <c r="P926" s="447"/>
      <c r="Q926" s="447"/>
      <c r="R926" s="447"/>
      <c r="S926" s="447"/>
      <c r="T926" s="447"/>
      <c r="U926" s="447"/>
      <c r="V926" s="447"/>
      <c r="W926" s="447"/>
      <c r="X926" s="447"/>
      <c r="Y926" s="448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5"/>
      <c r="B927" s="435" t="s">
        <v>3</v>
      </c>
      <c r="C927" s="435"/>
      <c r="D927" s="435"/>
      <c r="E927" s="435"/>
      <c r="F927" s="435"/>
      <c r="G927" s="435"/>
      <c r="H927" s="435"/>
      <c r="I927" s="435"/>
      <c r="J927" s="435"/>
      <c r="K927" s="435"/>
      <c r="L927" s="435"/>
      <c r="M927" s="435"/>
      <c r="N927" s="435"/>
      <c r="O927" s="435"/>
      <c r="P927" s="435"/>
      <c r="Q927" s="435"/>
      <c r="R927" s="435"/>
      <c r="S927" s="435"/>
      <c r="T927" s="435"/>
      <c r="U927" s="435"/>
      <c r="V927" s="435"/>
      <c r="W927" s="435"/>
      <c r="X927" s="435"/>
      <c r="Y927" s="436"/>
      <c r="AA927" s="450" t="s">
        <v>89</v>
      </c>
      <c r="AB927" s="451"/>
      <c r="AC927" s="451"/>
      <c r="AD927" s="451"/>
      <c r="AE927" s="451"/>
      <c r="AF927" s="451"/>
      <c r="AG927" s="451"/>
      <c r="AH927" s="451"/>
      <c r="AI927" s="451"/>
      <c r="AJ927" s="451"/>
      <c r="AK927" s="451"/>
      <c r="AL927" s="451"/>
      <c r="AM927" s="451"/>
      <c r="AN927" s="451"/>
      <c r="AO927" s="451"/>
      <c r="AP927" s="451"/>
      <c r="AQ927" s="451"/>
      <c r="AR927" s="451"/>
      <c r="AS927" s="451"/>
      <c r="AT927" s="451"/>
      <c r="AU927" s="451"/>
      <c r="AV927" s="451"/>
      <c r="AW927" s="451"/>
      <c r="AX927" s="452"/>
      <c r="AY927" s="489" t="str">
        <f>AY891</f>
        <v>Сбытовая надбавка</v>
      </c>
      <c r="AZ927" s="484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5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4"/>
      <c r="AZ928" s="485"/>
      <c r="BA928" s="177" t="s">
        <v>32</v>
      </c>
    </row>
    <row r="929" spans="1:53" s="173" customFormat="1" ht="16.149999999999999" customHeight="1">
      <c r="A929" s="440" t="s">
        <v>207</v>
      </c>
      <c r="B929" s="441"/>
      <c r="C929" s="441"/>
      <c r="D929" s="441"/>
      <c r="E929" s="441"/>
      <c r="F929" s="441"/>
      <c r="G929" s="441"/>
      <c r="H929" s="441"/>
      <c r="I929" s="441"/>
      <c r="J929" s="441"/>
      <c r="K929" s="441"/>
      <c r="L929" s="441"/>
      <c r="M929" s="441"/>
      <c r="N929" s="441"/>
      <c r="O929" s="441"/>
      <c r="P929" s="441"/>
      <c r="Q929" s="441"/>
      <c r="R929" s="441"/>
      <c r="S929" s="441"/>
      <c r="T929" s="441"/>
      <c r="U929" s="441"/>
      <c r="V929" s="441"/>
      <c r="W929" s="441"/>
      <c r="X929" s="441"/>
      <c r="Y929" s="442"/>
      <c r="AA929" s="437">
        <v>2</v>
      </c>
      <c r="AB929" s="438"/>
      <c r="AC929" s="438"/>
      <c r="AD929" s="438"/>
      <c r="AE929" s="438"/>
      <c r="AF929" s="438"/>
      <c r="AG929" s="438"/>
      <c r="AH929" s="438"/>
      <c r="AI929" s="438"/>
      <c r="AJ929" s="438"/>
      <c r="AK929" s="438"/>
      <c r="AL929" s="438"/>
      <c r="AM929" s="438"/>
      <c r="AN929" s="438"/>
      <c r="AO929" s="438"/>
      <c r="AP929" s="438"/>
      <c r="AQ929" s="438"/>
      <c r="AR929" s="438"/>
      <c r="AS929" s="438"/>
      <c r="AT929" s="438"/>
      <c r="AU929" s="438"/>
      <c r="AV929" s="438"/>
      <c r="AW929" s="438"/>
      <c r="AX929" s="439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1282.915434</v>
      </c>
      <c r="C930" s="170">
        <f t="shared" ref="C930:R945" si="110">AB930+$BA930+$AZ930+$AY930</f>
        <v>1282.0654340000001</v>
      </c>
      <c r="D930" s="170">
        <f t="shared" si="110"/>
        <v>1282.0554339999999</v>
      </c>
      <c r="E930" s="170">
        <f t="shared" si="110"/>
        <v>1283.0954339999998</v>
      </c>
      <c r="F930" s="170">
        <f t="shared" si="110"/>
        <v>1284.1054340000001</v>
      </c>
      <c r="G930" s="170">
        <f t="shared" si="110"/>
        <v>1287.8054339999999</v>
      </c>
      <c r="H930" s="170">
        <f t="shared" si="110"/>
        <v>1293.7854339999999</v>
      </c>
      <c r="I930" s="170">
        <f t="shared" si="110"/>
        <v>1301.6354339999998</v>
      </c>
      <c r="J930" s="170">
        <f t="shared" si="110"/>
        <v>1309.8054339999999</v>
      </c>
      <c r="K930" s="170">
        <f t="shared" si="110"/>
        <v>1310.3354340000001</v>
      </c>
      <c r="L930" s="170">
        <f t="shared" si="110"/>
        <v>1309.375434</v>
      </c>
      <c r="M930" s="170">
        <f t="shared" si="110"/>
        <v>1308.8054339999999</v>
      </c>
      <c r="N930" s="170">
        <f t="shared" si="110"/>
        <v>1308.8354340000001</v>
      </c>
      <c r="O930" s="170">
        <f t="shared" si="110"/>
        <v>1309.0754339999999</v>
      </c>
      <c r="P930" s="170">
        <f t="shared" si="110"/>
        <v>1318.3054339999999</v>
      </c>
      <c r="Q930" s="170">
        <f t="shared" si="110"/>
        <v>1332.0454340000001</v>
      </c>
      <c r="R930" s="170">
        <f t="shared" si="110"/>
        <v>1333.3854339999998</v>
      </c>
      <c r="S930" s="170">
        <f t="shared" ref="S930:S960" si="111">AR930+$BA930+$AZ930+$AY930</f>
        <v>1319.7854339999999</v>
      </c>
      <c r="T930" s="170">
        <f t="shared" ref="T930:T960" si="112">AS930+$BA930+$AZ930+$AY930</f>
        <v>1308.9854340000002</v>
      </c>
      <c r="U930" s="170">
        <f t="shared" ref="U930:U960" si="113">AT930+$BA930+$AZ930+$AY930</f>
        <v>1308.7454339999999</v>
      </c>
      <c r="V930" s="170">
        <f t="shared" ref="V930:V960" si="114">AU930+$BA930+$AZ930+$AY930</f>
        <v>1305.6954339999998</v>
      </c>
      <c r="W930" s="170">
        <f t="shared" ref="W930:W960" si="115">AV930+$BA930+$AZ930+$AY930</f>
        <v>1297.2154340000002</v>
      </c>
      <c r="X930" s="170">
        <f t="shared" ref="X930:X960" si="116">AW930+$BA930+$AZ930+$AY930</f>
        <v>1286.125434</v>
      </c>
      <c r="Y930" s="170">
        <f t="shared" ref="Y930:Y960" si="117">AX930+$BA930+$AZ930+$AY930</f>
        <v>1283.7854339999999</v>
      </c>
      <c r="Z930" s="37"/>
      <c r="AA930" s="41">
        <v>878.9</v>
      </c>
      <c r="AB930" s="39">
        <v>878.05</v>
      </c>
      <c r="AC930" s="39">
        <v>878.04</v>
      </c>
      <c r="AD930" s="39">
        <v>879.08</v>
      </c>
      <c r="AE930" s="39">
        <v>880.09</v>
      </c>
      <c r="AF930" s="39">
        <v>883.79</v>
      </c>
      <c r="AG930" s="39">
        <v>889.77</v>
      </c>
      <c r="AH930" s="39">
        <v>897.62</v>
      </c>
      <c r="AI930" s="39">
        <v>905.79</v>
      </c>
      <c r="AJ930" s="39">
        <v>906.32</v>
      </c>
      <c r="AK930" s="39">
        <v>905.36</v>
      </c>
      <c r="AL930" s="39">
        <v>904.79</v>
      </c>
      <c r="AM930" s="39">
        <v>904.82</v>
      </c>
      <c r="AN930" s="39">
        <v>905.06</v>
      </c>
      <c r="AO930" s="39">
        <v>914.29</v>
      </c>
      <c r="AP930" s="39">
        <v>928.03</v>
      </c>
      <c r="AQ930" s="39">
        <v>929.37</v>
      </c>
      <c r="AR930" s="39">
        <v>915.77</v>
      </c>
      <c r="AS930" s="39">
        <v>904.97</v>
      </c>
      <c r="AT930" s="39">
        <v>904.73</v>
      </c>
      <c r="AU930" s="39">
        <v>901.68</v>
      </c>
      <c r="AV930" s="39">
        <v>893.2</v>
      </c>
      <c r="AW930" s="39">
        <v>882.11</v>
      </c>
      <c r="AX930" s="40">
        <v>879.77</v>
      </c>
      <c r="AY930" s="339">
        <v>158.62</v>
      </c>
      <c r="AZ930" s="175">
        <v>3.2654339999999999</v>
      </c>
      <c r="BA930" s="178">
        <v>242.13000000000002</v>
      </c>
    </row>
    <row r="931" spans="1:53">
      <c r="A931" s="47">
        <v>2</v>
      </c>
      <c r="B931" s="170">
        <f t="shared" ref="B931:Q960" si="118">AA931+$BA931+$AZ931+$AY931</f>
        <v>1283.3454339999998</v>
      </c>
      <c r="C931" s="170">
        <f t="shared" si="110"/>
        <v>1283.165434</v>
      </c>
      <c r="D931" s="170">
        <f t="shared" si="110"/>
        <v>1283.2754340000001</v>
      </c>
      <c r="E931" s="170">
        <f t="shared" si="110"/>
        <v>1283.9954339999999</v>
      </c>
      <c r="F931" s="170">
        <f t="shared" si="110"/>
        <v>1285.125434</v>
      </c>
      <c r="G931" s="170">
        <f t="shared" si="110"/>
        <v>1287.0954339999998</v>
      </c>
      <c r="H931" s="170">
        <f t="shared" si="110"/>
        <v>1290.225434</v>
      </c>
      <c r="I931" s="170">
        <f t="shared" si="110"/>
        <v>1298.8854339999998</v>
      </c>
      <c r="J931" s="170">
        <f t="shared" si="110"/>
        <v>1299.625434</v>
      </c>
      <c r="K931" s="170">
        <f t="shared" si="110"/>
        <v>1322.685434</v>
      </c>
      <c r="L931" s="170">
        <f t="shared" si="110"/>
        <v>1330.415434</v>
      </c>
      <c r="M931" s="170">
        <f t="shared" si="110"/>
        <v>1329.5854340000001</v>
      </c>
      <c r="N931" s="170">
        <f t="shared" si="110"/>
        <v>1329.6954339999998</v>
      </c>
      <c r="O931" s="170">
        <f t="shared" si="110"/>
        <v>1333.1754339999998</v>
      </c>
      <c r="P931" s="170">
        <f t="shared" si="110"/>
        <v>1345.665434</v>
      </c>
      <c r="Q931" s="170">
        <f t="shared" si="110"/>
        <v>1366.0154339999999</v>
      </c>
      <c r="R931" s="170">
        <f t="shared" si="110"/>
        <v>1385.5854340000001</v>
      </c>
      <c r="S931" s="170">
        <f t="shared" si="111"/>
        <v>1381.3654339999998</v>
      </c>
      <c r="T931" s="170">
        <f t="shared" si="112"/>
        <v>1367.7954340000001</v>
      </c>
      <c r="U931" s="170">
        <f t="shared" si="113"/>
        <v>1336.435434</v>
      </c>
      <c r="V931" s="170">
        <f t="shared" si="114"/>
        <v>1308.9854340000002</v>
      </c>
      <c r="W931" s="170">
        <f t="shared" si="115"/>
        <v>1305.2954340000001</v>
      </c>
      <c r="X931" s="170">
        <f t="shared" si="116"/>
        <v>1289.5754339999999</v>
      </c>
      <c r="Y931" s="170">
        <f t="shared" si="117"/>
        <v>1286.2554340000002</v>
      </c>
      <c r="Z931" s="37"/>
      <c r="AA931" s="38">
        <v>879.33</v>
      </c>
      <c r="AB931" s="39">
        <v>879.15</v>
      </c>
      <c r="AC931" s="39">
        <v>879.26</v>
      </c>
      <c r="AD931" s="39">
        <v>879.98</v>
      </c>
      <c r="AE931" s="39">
        <v>881.11</v>
      </c>
      <c r="AF931" s="39">
        <v>883.08</v>
      </c>
      <c r="AG931" s="39">
        <v>886.21</v>
      </c>
      <c r="AH931" s="39">
        <v>894.87</v>
      </c>
      <c r="AI931" s="39">
        <v>895.61</v>
      </c>
      <c r="AJ931" s="39">
        <v>918.67</v>
      </c>
      <c r="AK931" s="39">
        <v>926.4</v>
      </c>
      <c r="AL931" s="39">
        <v>925.57</v>
      </c>
      <c r="AM931" s="39">
        <v>925.68</v>
      </c>
      <c r="AN931" s="39">
        <v>929.16</v>
      </c>
      <c r="AO931" s="39">
        <v>941.65</v>
      </c>
      <c r="AP931" s="39">
        <v>962</v>
      </c>
      <c r="AQ931" s="39">
        <v>981.57</v>
      </c>
      <c r="AR931" s="39">
        <v>977.35</v>
      </c>
      <c r="AS931" s="39">
        <v>963.78</v>
      </c>
      <c r="AT931" s="39">
        <v>932.42</v>
      </c>
      <c r="AU931" s="39">
        <v>904.97</v>
      </c>
      <c r="AV931" s="39">
        <v>901.28</v>
      </c>
      <c r="AW931" s="39">
        <v>885.56</v>
      </c>
      <c r="AX931" s="40">
        <v>882.24</v>
      </c>
      <c r="AY931" s="340">
        <v>158.62</v>
      </c>
      <c r="AZ931" s="175">
        <v>3.2654339999999999</v>
      </c>
      <c r="BA931" s="159">
        <v>242.13000000000002</v>
      </c>
    </row>
    <row r="932" spans="1:53">
      <c r="A932" s="47">
        <v>3</v>
      </c>
      <c r="B932" s="170">
        <f t="shared" si="118"/>
        <v>1283.3254339999999</v>
      </c>
      <c r="C932" s="170">
        <f t="shared" si="110"/>
        <v>1282.7954340000001</v>
      </c>
      <c r="D932" s="170">
        <f t="shared" si="110"/>
        <v>1280.8854339999998</v>
      </c>
      <c r="E932" s="170">
        <f t="shared" si="110"/>
        <v>1282.4954339999999</v>
      </c>
      <c r="F932" s="170">
        <f t="shared" si="110"/>
        <v>1288.8254339999999</v>
      </c>
      <c r="G932" s="170">
        <f t="shared" si="110"/>
        <v>1313.9854340000002</v>
      </c>
      <c r="H932" s="170">
        <f t="shared" si="110"/>
        <v>1413.625434</v>
      </c>
      <c r="I932" s="170">
        <f t="shared" si="110"/>
        <v>1489.2954340000001</v>
      </c>
      <c r="J932" s="170">
        <f t="shared" si="110"/>
        <v>1522.4854340000002</v>
      </c>
      <c r="K932" s="170">
        <f t="shared" si="110"/>
        <v>1526.7954340000001</v>
      </c>
      <c r="L932" s="170">
        <f t="shared" si="110"/>
        <v>1521.6954340000002</v>
      </c>
      <c r="M932" s="170">
        <f t="shared" si="110"/>
        <v>1519.8654339999998</v>
      </c>
      <c r="N932" s="170">
        <f t="shared" si="110"/>
        <v>1513.955434</v>
      </c>
      <c r="O932" s="170">
        <f t="shared" si="110"/>
        <v>1523.435434</v>
      </c>
      <c r="P932" s="170">
        <f t="shared" si="110"/>
        <v>1547.895434</v>
      </c>
      <c r="Q932" s="170">
        <f t="shared" si="110"/>
        <v>1527.975434</v>
      </c>
      <c r="R932" s="170">
        <f t="shared" si="110"/>
        <v>1527.955434</v>
      </c>
      <c r="S932" s="170">
        <f t="shared" si="111"/>
        <v>1525.8154340000001</v>
      </c>
      <c r="T932" s="170">
        <f t="shared" si="112"/>
        <v>1492.2154340000002</v>
      </c>
      <c r="U932" s="170">
        <f t="shared" si="113"/>
        <v>1460.1154339999998</v>
      </c>
      <c r="V932" s="170">
        <f t="shared" si="114"/>
        <v>1379.5254340000001</v>
      </c>
      <c r="W932" s="170">
        <f t="shared" si="115"/>
        <v>1326.5154339999999</v>
      </c>
      <c r="X932" s="170">
        <f t="shared" si="116"/>
        <v>1299.915434</v>
      </c>
      <c r="Y932" s="170">
        <f t="shared" si="117"/>
        <v>1281.9954339999999</v>
      </c>
      <c r="Z932" s="37"/>
      <c r="AA932" s="38">
        <v>879.31</v>
      </c>
      <c r="AB932" s="39">
        <v>878.78</v>
      </c>
      <c r="AC932" s="39">
        <v>876.87</v>
      </c>
      <c r="AD932" s="39">
        <v>878.48</v>
      </c>
      <c r="AE932" s="39">
        <v>884.81</v>
      </c>
      <c r="AF932" s="39">
        <v>909.97</v>
      </c>
      <c r="AG932" s="39">
        <v>1009.6100000000001</v>
      </c>
      <c r="AH932" s="39">
        <v>1085.28</v>
      </c>
      <c r="AI932" s="39">
        <v>1118.47</v>
      </c>
      <c r="AJ932" s="39">
        <v>1122.78</v>
      </c>
      <c r="AK932" s="39">
        <v>1117.68</v>
      </c>
      <c r="AL932" s="39">
        <v>1115.8499999999999</v>
      </c>
      <c r="AM932" s="39">
        <v>1109.94</v>
      </c>
      <c r="AN932" s="39">
        <v>1119.42</v>
      </c>
      <c r="AO932" s="39">
        <v>1143.8800000000001</v>
      </c>
      <c r="AP932" s="39">
        <v>1123.96</v>
      </c>
      <c r="AQ932" s="39">
        <v>1123.94</v>
      </c>
      <c r="AR932" s="39">
        <v>1121.8</v>
      </c>
      <c r="AS932" s="39">
        <v>1088.2</v>
      </c>
      <c r="AT932" s="39">
        <v>1056.0999999999999</v>
      </c>
      <c r="AU932" s="39">
        <v>975.51</v>
      </c>
      <c r="AV932" s="39">
        <v>922.5</v>
      </c>
      <c r="AW932" s="39">
        <v>895.9</v>
      </c>
      <c r="AX932" s="40">
        <v>877.98</v>
      </c>
      <c r="AY932" s="340">
        <v>158.62</v>
      </c>
      <c r="AZ932" s="175">
        <v>3.2654339999999999</v>
      </c>
      <c r="BA932" s="159">
        <v>242.13000000000002</v>
      </c>
    </row>
    <row r="933" spans="1:53">
      <c r="A933" s="47">
        <v>4</v>
      </c>
      <c r="B933" s="170">
        <f t="shared" si="118"/>
        <v>1290.6154339999998</v>
      </c>
      <c r="C933" s="170">
        <f t="shared" si="110"/>
        <v>1287.725434</v>
      </c>
      <c r="D933" s="170">
        <f t="shared" si="110"/>
        <v>1285.3054339999999</v>
      </c>
      <c r="E933" s="170">
        <f t="shared" si="110"/>
        <v>1288.7654339999999</v>
      </c>
      <c r="F933" s="170">
        <f t="shared" si="110"/>
        <v>1305.8354340000001</v>
      </c>
      <c r="G933" s="170">
        <f t="shared" si="110"/>
        <v>1375.955434</v>
      </c>
      <c r="H933" s="170">
        <f t="shared" si="110"/>
        <v>1465.6054340000001</v>
      </c>
      <c r="I933" s="170">
        <f t="shared" si="110"/>
        <v>1542.145434</v>
      </c>
      <c r="J933" s="170">
        <f t="shared" si="110"/>
        <v>1574.0354339999999</v>
      </c>
      <c r="K933" s="170">
        <f t="shared" si="110"/>
        <v>1565.0254340000001</v>
      </c>
      <c r="L933" s="170">
        <f t="shared" si="110"/>
        <v>1589.1954340000002</v>
      </c>
      <c r="M933" s="170">
        <f t="shared" si="110"/>
        <v>1540.125434</v>
      </c>
      <c r="N933" s="170">
        <f t="shared" si="110"/>
        <v>1524.415434</v>
      </c>
      <c r="O933" s="170">
        <f t="shared" si="110"/>
        <v>1525.2154340000002</v>
      </c>
      <c r="P933" s="170">
        <f t="shared" si="110"/>
        <v>1538.3254339999999</v>
      </c>
      <c r="Q933" s="170">
        <f t="shared" si="110"/>
        <v>1549.1754340000002</v>
      </c>
      <c r="R933" s="170">
        <f t="shared" si="110"/>
        <v>1568.975434</v>
      </c>
      <c r="S933" s="170">
        <f t="shared" si="111"/>
        <v>1552.375434</v>
      </c>
      <c r="T933" s="170">
        <f t="shared" si="112"/>
        <v>1522.5954339999998</v>
      </c>
      <c r="U933" s="170">
        <f t="shared" si="113"/>
        <v>1491.1154339999998</v>
      </c>
      <c r="V933" s="170">
        <f t="shared" si="114"/>
        <v>1358.7154340000002</v>
      </c>
      <c r="W933" s="170">
        <f t="shared" si="115"/>
        <v>1320.3054339999999</v>
      </c>
      <c r="X933" s="170">
        <f t="shared" si="116"/>
        <v>1298.935434</v>
      </c>
      <c r="Y933" s="170">
        <f t="shared" si="117"/>
        <v>1293.1954339999998</v>
      </c>
      <c r="Z933" s="37"/>
      <c r="AA933" s="38">
        <v>886.6</v>
      </c>
      <c r="AB933" s="39">
        <v>883.71</v>
      </c>
      <c r="AC933" s="39">
        <v>881.29</v>
      </c>
      <c r="AD933" s="39">
        <v>884.75</v>
      </c>
      <c r="AE933" s="39">
        <v>901.82</v>
      </c>
      <c r="AF933" s="39">
        <v>971.94</v>
      </c>
      <c r="AG933" s="39">
        <v>1061.5899999999999</v>
      </c>
      <c r="AH933" s="39">
        <v>1138.1300000000001</v>
      </c>
      <c r="AI933" s="39">
        <v>1170.02</v>
      </c>
      <c r="AJ933" s="39">
        <v>1161.01</v>
      </c>
      <c r="AK933" s="39">
        <v>1185.18</v>
      </c>
      <c r="AL933" s="39">
        <v>1136.1099999999999</v>
      </c>
      <c r="AM933" s="39">
        <v>1120.4000000000001</v>
      </c>
      <c r="AN933" s="39">
        <v>1121.2</v>
      </c>
      <c r="AO933" s="39">
        <v>1134.31</v>
      </c>
      <c r="AP933" s="39">
        <v>1145.1600000000001</v>
      </c>
      <c r="AQ933" s="39">
        <v>1164.96</v>
      </c>
      <c r="AR933" s="39">
        <v>1148.3599999999999</v>
      </c>
      <c r="AS933" s="39">
        <v>1118.58</v>
      </c>
      <c r="AT933" s="39">
        <v>1087.0999999999999</v>
      </c>
      <c r="AU933" s="39">
        <v>954.7</v>
      </c>
      <c r="AV933" s="39">
        <v>916.29</v>
      </c>
      <c r="AW933" s="39">
        <v>894.92</v>
      </c>
      <c r="AX933" s="40">
        <v>889.18</v>
      </c>
      <c r="AY933" s="340">
        <v>158.62</v>
      </c>
      <c r="AZ933" s="175">
        <v>3.2654339999999999</v>
      </c>
      <c r="BA933" s="159">
        <v>242.13000000000002</v>
      </c>
    </row>
    <row r="934" spans="1:53">
      <c r="A934" s="47">
        <v>5</v>
      </c>
      <c r="B934" s="170">
        <f t="shared" si="118"/>
        <v>1279.8354340000001</v>
      </c>
      <c r="C934" s="170">
        <f t="shared" si="110"/>
        <v>1278.8654339999998</v>
      </c>
      <c r="D934" s="170">
        <f t="shared" si="110"/>
        <v>1278.2954340000001</v>
      </c>
      <c r="E934" s="170">
        <f t="shared" si="110"/>
        <v>1280.3654339999998</v>
      </c>
      <c r="F934" s="170">
        <f t="shared" si="110"/>
        <v>1289.935434</v>
      </c>
      <c r="G934" s="170">
        <f t="shared" si="110"/>
        <v>1307.4954339999999</v>
      </c>
      <c r="H934" s="170">
        <f t="shared" si="110"/>
        <v>1403.5754339999999</v>
      </c>
      <c r="I934" s="170">
        <f t="shared" si="110"/>
        <v>1430.2654339999999</v>
      </c>
      <c r="J934" s="170">
        <f t="shared" si="110"/>
        <v>1447.7954340000001</v>
      </c>
      <c r="K934" s="170">
        <f t="shared" si="110"/>
        <v>1449.3354340000001</v>
      </c>
      <c r="L934" s="170">
        <f t="shared" si="110"/>
        <v>1447.8654339999998</v>
      </c>
      <c r="M934" s="170">
        <f t="shared" si="110"/>
        <v>1449.1754340000002</v>
      </c>
      <c r="N934" s="170">
        <f t="shared" si="110"/>
        <v>1444.1554340000002</v>
      </c>
      <c r="O934" s="170">
        <f t="shared" si="110"/>
        <v>1477.2554340000002</v>
      </c>
      <c r="P934" s="170">
        <f t="shared" si="110"/>
        <v>1496.5154339999999</v>
      </c>
      <c r="Q934" s="170">
        <f t="shared" si="110"/>
        <v>1518.0254340000001</v>
      </c>
      <c r="R934" s="170">
        <f t="shared" si="110"/>
        <v>1505.5454340000001</v>
      </c>
      <c r="S934" s="170">
        <f t="shared" si="111"/>
        <v>1477.9854340000002</v>
      </c>
      <c r="T934" s="170">
        <f t="shared" si="112"/>
        <v>1476.915434</v>
      </c>
      <c r="U934" s="170">
        <f t="shared" si="113"/>
        <v>1437.0154339999999</v>
      </c>
      <c r="V934" s="170">
        <f t="shared" si="114"/>
        <v>1343.0754339999999</v>
      </c>
      <c r="W934" s="170">
        <f t="shared" si="115"/>
        <v>1298.4054339999998</v>
      </c>
      <c r="X934" s="170">
        <f t="shared" si="116"/>
        <v>1293.9454339999998</v>
      </c>
      <c r="Y934" s="170">
        <f t="shared" si="117"/>
        <v>1280.3454339999998</v>
      </c>
      <c r="Z934" s="37"/>
      <c r="AA934" s="38">
        <v>875.82</v>
      </c>
      <c r="AB934" s="39">
        <v>874.85</v>
      </c>
      <c r="AC934" s="39">
        <v>874.28</v>
      </c>
      <c r="AD934" s="39">
        <v>876.35</v>
      </c>
      <c r="AE934" s="39">
        <v>885.92</v>
      </c>
      <c r="AF934" s="39">
        <v>903.48</v>
      </c>
      <c r="AG934" s="39">
        <v>999.56</v>
      </c>
      <c r="AH934" s="39">
        <v>1026.25</v>
      </c>
      <c r="AI934" s="39">
        <v>1043.78</v>
      </c>
      <c r="AJ934" s="39">
        <v>1045.32</v>
      </c>
      <c r="AK934" s="39">
        <v>1043.8499999999999</v>
      </c>
      <c r="AL934" s="39">
        <v>1045.1600000000001</v>
      </c>
      <c r="AM934" s="39">
        <v>1040.1400000000001</v>
      </c>
      <c r="AN934" s="39">
        <v>1073.24</v>
      </c>
      <c r="AO934" s="39">
        <v>1092.5</v>
      </c>
      <c r="AP934" s="39">
        <v>1114.01</v>
      </c>
      <c r="AQ934" s="39">
        <v>1101.53</v>
      </c>
      <c r="AR934" s="39">
        <v>1073.97</v>
      </c>
      <c r="AS934" s="39">
        <v>1072.9000000000001</v>
      </c>
      <c r="AT934" s="39">
        <v>1033</v>
      </c>
      <c r="AU934" s="39">
        <v>939.06</v>
      </c>
      <c r="AV934" s="39">
        <v>894.39</v>
      </c>
      <c r="AW934" s="39">
        <v>889.93</v>
      </c>
      <c r="AX934" s="40">
        <v>876.33</v>
      </c>
      <c r="AY934" s="340">
        <v>158.62</v>
      </c>
      <c r="AZ934" s="175">
        <v>3.2654339999999999</v>
      </c>
      <c r="BA934" s="159">
        <v>242.13000000000002</v>
      </c>
    </row>
    <row r="935" spans="1:53">
      <c r="A935" s="47">
        <v>6</v>
      </c>
      <c r="B935" s="170">
        <f t="shared" si="118"/>
        <v>1275.7854339999999</v>
      </c>
      <c r="C935" s="170">
        <f t="shared" si="110"/>
        <v>1275.5854340000001</v>
      </c>
      <c r="D935" s="170">
        <f t="shared" si="110"/>
        <v>1275.9254339999998</v>
      </c>
      <c r="E935" s="170">
        <f t="shared" si="110"/>
        <v>1278.2754340000001</v>
      </c>
      <c r="F935" s="170">
        <f t="shared" si="110"/>
        <v>1284.6354339999998</v>
      </c>
      <c r="G935" s="170">
        <f t="shared" si="110"/>
        <v>1307.5354339999999</v>
      </c>
      <c r="H935" s="170">
        <f t="shared" si="110"/>
        <v>1333.875434</v>
      </c>
      <c r="I935" s="170">
        <f t="shared" si="110"/>
        <v>1428.4454340000002</v>
      </c>
      <c r="J935" s="170">
        <f t="shared" si="110"/>
        <v>1441.2854339999999</v>
      </c>
      <c r="K935" s="170">
        <f t="shared" si="110"/>
        <v>1421.0654340000001</v>
      </c>
      <c r="L935" s="170">
        <f t="shared" si="110"/>
        <v>1404.7354340000002</v>
      </c>
      <c r="M935" s="170">
        <f t="shared" si="110"/>
        <v>1398.6054340000001</v>
      </c>
      <c r="N935" s="170">
        <f t="shared" si="110"/>
        <v>1337.975434</v>
      </c>
      <c r="O935" s="170">
        <f t="shared" si="110"/>
        <v>1332.0754339999999</v>
      </c>
      <c r="P935" s="170">
        <f t="shared" si="110"/>
        <v>1358.625434</v>
      </c>
      <c r="Q935" s="170">
        <f t="shared" si="110"/>
        <v>1389.6154339999998</v>
      </c>
      <c r="R935" s="170">
        <f t="shared" si="110"/>
        <v>1421.3254339999999</v>
      </c>
      <c r="S935" s="170">
        <f t="shared" si="111"/>
        <v>1402.1354339999998</v>
      </c>
      <c r="T935" s="170">
        <f t="shared" si="112"/>
        <v>1374.2554340000002</v>
      </c>
      <c r="U935" s="170">
        <f t="shared" si="113"/>
        <v>1367.3654339999998</v>
      </c>
      <c r="V935" s="170">
        <f t="shared" si="114"/>
        <v>1303.435434</v>
      </c>
      <c r="W935" s="170">
        <f t="shared" si="115"/>
        <v>1298.3454339999998</v>
      </c>
      <c r="X935" s="170">
        <f t="shared" si="116"/>
        <v>1294.0354339999999</v>
      </c>
      <c r="Y935" s="170">
        <f t="shared" si="117"/>
        <v>1277.3454339999998</v>
      </c>
      <c r="Z935" s="37"/>
      <c r="AA935" s="38">
        <v>871.77</v>
      </c>
      <c r="AB935" s="39">
        <v>871.57</v>
      </c>
      <c r="AC935" s="39">
        <v>871.91</v>
      </c>
      <c r="AD935" s="39">
        <v>874.26</v>
      </c>
      <c r="AE935" s="39">
        <v>880.62</v>
      </c>
      <c r="AF935" s="39">
        <v>903.52</v>
      </c>
      <c r="AG935" s="39">
        <v>929.86</v>
      </c>
      <c r="AH935" s="39">
        <v>1024.43</v>
      </c>
      <c r="AI935" s="39">
        <v>1037.27</v>
      </c>
      <c r="AJ935" s="39">
        <v>1017.05</v>
      </c>
      <c r="AK935" s="39">
        <v>1000.72</v>
      </c>
      <c r="AL935" s="39">
        <v>994.59</v>
      </c>
      <c r="AM935" s="39">
        <v>933.96</v>
      </c>
      <c r="AN935" s="39">
        <v>928.06</v>
      </c>
      <c r="AO935" s="39">
        <v>954.61</v>
      </c>
      <c r="AP935" s="39">
        <v>985.6</v>
      </c>
      <c r="AQ935" s="39">
        <v>1017.31</v>
      </c>
      <c r="AR935" s="39">
        <v>998.12</v>
      </c>
      <c r="AS935" s="39">
        <v>970.24</v>
      </c>
      <c r="AT935" s="39">
        <v>963.35</v>
      </c>
      <c r="AU935" s="39">
        <v>899.42</v>
      </c>
      <c r="AV935" s="39">
        <v>894.33</v>
      </c>
      <c r="AW935" s="39">
        <v>890.02</v>
      </c>
      <c r="AX935" s="40">
        <v>873.33</v>
      </c>
      <c r="AY935" s="340">
        <v>158.62</v>
      </c>
      <c r="AZ935" s="175">
        <v>3.2654339999999999</v>
      </c>
      <c r="BA935" s="159">
        <v>242.13000000000002</v>
      </c>
    </row>
    <row r="936" spans="1:53">
      <c r="A936" s="47">
        <v>7</v>
      </c>
      <c r="B936" s="170">
        <f t="shared" si="118"/>
        <v>1277.0354339999999</v>
      </c>
      <c r="C936" s="170">
        <f t="shared" si="110"/>
        <v>1276.3854339999998</v>
      </c>
      <c r="D936" s="170">
        <f t="shared" si="110"/>
        <v>1276.6354339999998</v>
      </c>
      <c r="E936" s="170">
        <f t="shared" si="110"/>
        <v>1278.7754340000001</v>
      </c>
      <c r="F936" s="170">
        <f t="shared" si="110"/>
        <v>1285.9954339999999</v>
      </c>
      <c r="G936" s="170">
        <f t="shared" si="110"/>
        <v>1308.9054339999998</v>
      </c>
      <c r="H936" s="170">
        <f t="shared" si="110"/>
        <v>1383.0054340000002</v>
      </c>
      <c r="I936" s="170">
        <f t="shared" si="110"/>
        <v>1456.7654339999999</v>
      </c>
      <c r="J936" s="170">
        <f t="shared" si="110"/>
        <v>1463.0654340000001</v>
      </c>
      <c r="K936" s="170">
        <f t="shared" si="110"/>
        <v>1468.2754340000001</v>
      </c>
      <c r="L936" s="170">
        <f t="shared" si="110"/>
        <v>1453.5254340000001</v>
      </c>
      <c r="M936" s="170">
        <f t="shared" si="110"/>
        <v>1454.8254339999999</v>
      </c>
      <c r="N936" s="170">
        <f t="shared" si="110"/>
        <v>1446.375434</v>
      </c>
      <c r="O936" s="170">
        <f t="shared" si="110"/>
        <v>1459.0054340000002</v>
      </c>
      <c r="P936" s="170">
        <f t="shared" si="110"/>
        <v>1468.975434</v>
      </c>
      <c r="Q936" s="170">
        <f t="shared" si="110"/>
        <v>1493.895434</v>
      </c>
      <c r="R936" s="170">
        <f t="shared" si="110"/>
        <v>1483.9654340000002</v>
      </c>
      <c r="S936" s="170">
        <f t="shared" si="111"/>
        <v>1459.875434</v>
      </c>
      <c r="T936" s="170">
        <f t="shared" si="112"/>
        <v>1456.8854339999998</v>
      </c>
      <c r="U936" s="170">
        <f t="shared" si="113"/>
        <v>1433.6954340000002</v>
      </c>
      <c r="V936" s="170">
        <f t="shared" si="114"/>
        <v>1308.8854339999998</v>
      </c>
      <c r="W936" s="170">
        <f t="shared" si="115"/>
        <v>1302.7554340000002</v>
      </c>
      <c r="X936" s="170">
        <f t="shared" si="116"/>
        <v>1298.4054339999998</v>
      </c>
      <c r="Y936" s="170">
        <f t="shared" si="117"/>
        <v>1283.0754339999999</v>
      </c>
      <c r="Z936" s="37"/>
      <c r="AA936" s="38">
        <v>873.02</v>
      </c>
      <c r="AB936" s="39">
        <v>872.37</v>
      </c>
      <c r="AC936" s="39">
        <v>872.62</v>
      </c>
      <c r="AD936" s="39">
        <v>874.76</v>
      </c>
      <c r="AE936" s="39">
        <v>881.98</v>
      </c>
      <c r="AF936" s="39">
        <v>904.89</v>
      </c>
      <c r="AG936" s="39">
        <v>978.99</v>
      </c>
      <c r="AH936" s="39">
        <v>1052.75</v>
      </c>
      <c r="AI936" s="39">
        <v>1059.05</v>
      </c>
      <c r="AJ936" s="39">
        <v>1064.26</v>
      </c>
      <c r="AK936" s="39">
        <v>1049.51</v>
      </c>
      <c r="AL936" s="39">
        <v>1050.81</v>
      </c>
      <c r="AM936" s="39">
        <v>1042.3599999999999</v>
      </c>
      <c r="AN936" s="39">
        <v>1054.99</v>
      </c>
      <c r="AO936" s="39">
        <v>1064.96</v>
      </c>
      <c r="AP936" s="39">
        <v>1089.8800000000001</v>
      </c>
      <c r="AQ936" s="39">
        <v>1079.95</v>
      </c>
      <c r="AR936" s="39">
        <v>1055.8599999999999</v>
      </c>
      <c r="AS936" s="39">
        <v>1052.8699999999999</v>
      </c>
      <c r="AT936" s="39">
        <v>1029.68</v>
      </c>
      <c r="AU936" s="39">
        <v>904.87</v>
      </c>
      <c r="AV936" s="39">
        <v>898.74</v>
      </c>
      <c r="AW936" s="39">
        <v>894.39</v>
      </c>
      <c r="AX936" s="40">
        <v>879.06</v>
      </c>
      <c r="AY936" s="340">
        <v>158.62</v>
      </c>
      <c r="AZ936" s="175">
        <v>3.2654339999999999</v>
      </c>
      <c r="BA936" s="159">
        <v>242.13000000000002</v>
      </c>
    </row>
    <row r="937" spans="1:53">
      <c r="A937" s="47">
        <v>8</v>
      </c>
      <c r="B937" s="170">
        <f t="shared" si="118"/>
        <v>1298.455434</v>
      </c>
      <c r="C937" s="170">
        <f t="shared" si="110"/>
        <v>1297.5354339999999</v>
      </c>
      <c r="D937" s="170">
        <f t="shared" si="110"/>
        <v>1282.3054339999999</v>
      </c>
      <c r="E937" s="170">
        <f t="shared" si="110"/>
        <v>1278.4854340000002</v>
      </c>
      <c r="F937" s="170">
        <f t="shared" si="110"/>
        <v>1279.3154340000001</v>
      </c>
      <c r="G937" s="170">
        <f t="shared" si="110"/>
        <v>1303.6354339999998</v>
      </c>
      <c r="H937" s="170">
        <f t="shared" si="110"/>
        <v>1308.2354340000002</v>
      </c>
      <c r="I937" s="170">
        <f t="shared" si="110"/>
        <v>1398.0654340000001</v>
      </c>
      <c r="J937" s="170">
        <f t="shared" si="110"/>
        <v>1409.3354340000001</v>
      </c>
      <c r="K937" s="170">
        <f t="shared" si="110"/>
        <v>1466.8854339999998</v>
      </c>
      <c r="L937" s="170">
        <f t="shared" si="110"/>
        <v>1465.7454339999999</v>
      </c>
      <c r="M937" s="170">
        <f t="shared" si="110"/>
        <v>1454.6354339999998</v>
      </c>
      <c r="N937" s="170">
        <f t="shared" si="110"/>
        <v>1441.7754340000001</v>
      </c>
      <c r="O937" s="170">
        <f t="shared" si="110"/>
        <v>1432.5154339999999</v>
      </c>
      <c r="P937" s="170">
        <f t="shared" si="110"/>
        <v>1453.5354339999999</v>
      </c>
      <c r="Q937" s="170">
        <f t="shared" si="110"/>
        <v>1461.5154339999999</v>
      </c>
      <c r="R937" s="170">
        <f t="shared" si="110"/>
        <v>1483.205434</v>
      </c>
      <c r="S937" s="170">
        <f t="shared" si="111"/>
        <v>1474.6954340000002</v>
      </c>
      <c r="T937" s="170">
        <f t="shared" si="112"/>
        <v>1466.455434</v>
      </c>
      <c r="U937" s="170">
        <f t="shared" si="113"/>
        <v>1485.6154339999998</v>
      </c>
      <c r="V937" s="170">
        <f t="shared" si="114"/>
        <v>1428.6154339999998</v>
      </c>
      <c r="W937" s="170">
        <f t="shared" si="115"/>
        <v>1387.185434</v>
      </c>
      <c r="X937" s="170">
        <f t="shared" si="116"/>
        <v>1331.145434</v>
      </c>
      <c r="Y937" s="170">
        <f t="shared" si="117"/>
        <v>1327.0554339999999</v>
      </c>
      <c r="Z937" s="37"/>
      <c r="AA937" s="38">
        <v>894.44</v>
      </c>
      <c r="AB937" s="39">
        <v>893.52</v>
      </c>
      <c r="AC937" s="39">
        <v>878.29</v>
      </c>
      <c r="AD937" s="39">
        <v>874.47</v>
      </c>
      <c r="AE937" s="39">
        <v>875.3</v>
      </c>
      <c r="AF937" s="39">
        <v>899.62</v>
      </c>
      <c r="AG937" s="39">
        <v>904.22</v>
      </c>
      <c r="AH937" s="39">
        <v>994.05</v>
      </c>
      <c r="AI937" s="39">
        <v>1005.3199999999999</v>
      </c>
      <c r="AJ937" s="39">
        <v>1062.8699999999999</v>
      </c>
      <c r="AK937" s="39">
        <v>1061.73</v>
      </c>
      <c r="AL937" s="39">
        <v>1050.6199999999999</v>
      </c>
      <c r="AM937" s="39">
        <v>1037.76</v>
      </c>
      <c r="AN937" s="39">
        <v>1028.5</v>
      </c>
      <c r="AO937" s="39">
        <v>1049.52</v>
      </c>
      <c r="AP937" s="39">
        <v>1057.5</v>
      </c>
      <c r="AQ937" s="39">
        <v>1079.19</v>
      </c>
      <c r="AR937" s="39">
        <v>1070.68</v>
      </c>
      <c r="AS937" s="39">
        <v>1062.44</v>
      </c>
      <c r="AT937" s="39">
        <v>1081.5999999999999</v>
      </c>
      <c r="AU937" s="39">
        <v>1024.5999999999999</v>
      </c>
      <c r="AV937" s="39">
        <v>983.17</v>
      </c>
      <c r="AW937" s="39">
        <v>927.13</v>
      </c>
      <c r="AX937" s="40">
        <v>923.04</v>
      </c>
      <c r="AY937" s="340">
        <v>158.62</v>
      </c>
      <c r="AZ937" s="175">
        <v>3.2654339999999999</v>
      </c>
      <c r="BA937" s="159">
        <v>242.13000000000002</v>
      </c>
    </row>
    <row r="938" spans="1:53">
      <c r="A938" s="47">
        <v>9</v>
      </c>
      <c r="B938" s="170">
        <f t="shared" si="118"/>
        <v>1310.5154339999999</v>
      </c>
      <c r="C938" s="170">
        <f t="shared" si="110"/>
        <v>1306.475434</v>
      </c>
      <c r="D938" s="170">
        <f t="shared" si="110"/>
        <v>1305.185434</v>
      </c>
      <c r="E938" s="170">
        <f t="shared" si="110"/>
        <v>1278.625434</v>
      </c>
      <c r="F938" s="170">
        <f t="shared" si="110"/>
        <v>1282.4854340000002</v>
      </c>
      <c r="G938" s="170">
        <f t="shared" si="110"/>
        <v>1273.435434</v>
      </c>
      <c r="H938" s="170">
        <f t="shared" si="110"/>
        <v>1308.1754339999998</v>
      </c>
      <c r="I938" s="170">
        <f t="shared" si="110"/>
        <v>1313.2354340000002</v>
      </c>
      <c r="J938" s="170">
        <f t="shared" si="110"/>
        <v>1400.455434</v>
      </c>
      <c r="K938" s="170">
        <f t="shared" si="110"/>
        <v>1430.7654339999999</v>
      </c>
      <c r="L938" s="170">
        <f t="shared" si="110"/>
        <v>1448.0854340000001</v>
      </c>
      <c r="M938" s="170">
        <f t="shared" si="110"/>
        <v>1421.8854339999998</v>
      </c>
      <c r="N938" s="170">
        <f t="shared" si="110"/>
        <v>1396.9854340000002</v>
      </c>
      <c r="O938" s="170">
        <f t="shared" si="110"/>
        <v>1424.9854339999997</v>
      </c>
      <c r="P938" s="170">
        <f t="shared" si="110"/>
        <v>1466.1754340000002</v>
      </c>
      <c r="Q938" s="170">
        <f t="shared" si="110"/>
        <v>1497.8554340000001</v>
      </c>
      <c r="R938" s="170">
        <f t="shared" si="110"/>
        <v>1514.685434</v>
      </c>
      <c r="S938" s="170">
        <f t="shared" si="111"/>
        <v>1531.475434</v>
      </c>
      <c r="T938" s="170">
        <f t="shared" si="112"/>
        <v>1523.7454339999999</v>
      </c>
      <c r="U938" s="170">
        <f t="shared" si="113"/>
        <v>1560.9954339999999</v>
      </c>
      <c r="V938" s="170">
        <f t="shared" si="114"/>
        <v>1444.5854340000001</v>
      </c>
      <c r="W938" s="170">
        <f t="shared" si="115"/>
        <v>1374.955434</v>
      </c>
      <c r="X938" s="170">
        <f t="shared" si="116"/>
        <v>1331.5154339999999</v>
      </c>
      <c r="Y938" s="170">
        <f t="shared" si="117"/>
        <v>1304.7954340000001</v>
      </c>
      <c r="Z938" s="37"/>
      <c r="AA938" s="38">
        <v>906.5</v>
      </c>
      <c r="AB938" s="39">
        <v>902.46</v>
      </c>
      <c r="AC938" s="39">
        <v>901.17</v>
      </c>
      <c r="AD938" s="39">
        <v>874.61</v>
      </c>
      <c r="AE938" s="39">
        <v>878.47</v>
      </c>
      <c r="AF938" s="39">
        <v>869.42</v>
      </c>
      <c r="AG938" s="39">
        <v>904.16</v>
      </c>
      <c r="AH938" s="39">
        <v>909.22</v>
      </c>
      <c r="AI938" s="39">
        <v>996.44</v>
      </c>
      <c r="AJ938" s="39">
        <v>1026.75</v>
      </c>
      <c r="AK938" s="39">
        <v>1044.07</v>
      </c>
      <c r="AL938" s="39">
        <v>1017.87</v>
      </c>
      <c r="AM938" s="39">
        <v>992.97</v>
      </c>
      <c r="AN938" s="39">
        <v>1020.9699999999999</v>
      </c>
      <c r="AO938" s="39">
        <v>1062.1600000000001</v>
      </c>
      <c r="AP938" s="39">
        <v>1093.8399999999999</v>
      </c>
      <c r="AQ938" s="39">
        <v>1110.67</v>
      </c>
      <c r="AR938" s="39">
        <v>1127.46</v>
      </c>
      <c r="AS938" s="39">
        <v>1119.73</v>
      </c>
      <c r="AT938" s="39">
        <v>1156.98</v>
      </c>
      <c r="AU938" s="39">
        <v>1040.57</v>
      </c>
      <c r="AV938" s="39">
        <v>970.94</v>
      </c>
      <c r="AW938" s="39">
        <v>927.5</v>
      </c>
      <c r="AX938" s="40">
        <v>900.78</v>
      </c>
      <c r="AY938" s="340">
        <v>158.62</v>
      </c>
      <c r="AZ938" s="175">
        <v>3.2654339999999999</v>
      </c>
      <c r="BA938" s="159">
        <v>242.13000000000002</v>
      </c>
    </row>
    <row r="939" spans="1:53">
      <c r="A939" s="47">
        <v>10</v>
      </c>
      <c r="B939" s="170">
        <f t="shared" si="118"/>
        <v>1301.7554340000002</v>
      </c>
      <c r="C939" s="170">
        <f t="shared" si="110"/>
        <v>1300.8654339999998</v>
      </c>
      <c r="D939" s="170">
        <f t="shared" si="110"/>
        <v>1301.5754339999999</v>
      </c>
      <c r="E939" s="170">
        <f t="shared" si="110"/>
        <v>1282.0754339999999</v>
      </c>
      <c r="F939" s="170">
        <f t="shared" si="110"/>
        <v>1294.0154339999999</v>
      </c>
      <c r="G939" s="170">
        <f t="shared" si="110"/>
        <v>1315.0554339999999</v>
      </c>
      <c r="H939" s="170">
        <f t="shared" si="110"/>
        <v>1340.725434</v>
      </c>
      <c r="I939" s="170">
        <f t="shared" si="110"/>
        <v>1403.3254339999999</v>
      </c>
      <c r="J939" s="170">
        <f t="shared" si="110"/>
        <v>1440.125434</v>
      </c>
      <c r="K939" s="170">
        <f t="shared" si="110"/>
        <v>1430.4254340000002</v>
      </c>
      <c r="L939" s="170">
        <f t="shared" si="110"/>
        <v>1367.6954339999998</v>
      </c>
      <c r="M939" s="170">
        <f t="shared" si="110"/>
        <v>1365.165434</v>
      </c>
      <c r="N939" s="170">
        <f t="shared" si="110"/>
        <v>1355.7154340000002</v>
      </c>
      <c r="O939" s="170">
        <f t="shared" si="110"/>
        <v>1335.5154339999999</v>
      </c>
      <c r="P939" s="170">
        <f t="shared" si="110"/>
        <v>1421.0554339999999</v>
      </c>
      <c r="Q939" s="170">
        <f t="shared" si="110"/>
        <v>1429.6154339999998</v>
      </c>
      <c r="R939" s="170">
        <f t="shared" si="110"/>
        <v>1427.0954339999998</v>
      </c>
      <c r="S939" s="170">
        <f t="shared" si="111"/>
        <v>1320.2154340000002</v>
      </c>
      <c r="T939" s="170">
        <f t="shared" si="112"/>
        <v>1310.0554339999999</v>
      </c>
      <c r="U939" s="170">
        <f t="shared" si="113"/>
        <v>1309.5654340000001</v>
      </c>
      <c r="V939" s="170">
        <f t="shared" si="114"/>
        <v>1305.9454339999998</v>
      </c>
      <c r="W939" s="170">
        <f t="shared" si="115"/>
        <v>1300.3454339999998</v>
      </c>
      <c r="X939" s="170">
        <f t="shared" si="116"/>
        <v>1293.4854340000002</v>
      </c>
      <c r="Y939" s="170">
        <f t="shared" si="117"/>
        <v>1291.5554339999999</v>
      </c>
      <c r="Z939" s="37"/>
      <c r="AA939" s="38">
        <v>897.74</v>
      </c>
      <c r="AB939" s="39">
        <v>896.85</v>
      </c>
      <c r="AC939" s="39">
        <v>897.56</v>
      </c>
      <c r="AD939" s="39">
        <v>878.06</v>
      </c>
      <c r="AE939" s="39">
        <v>890</v>
      </c>
      <c r="AF939" s="39">
        <v>911.04</v>
      </c>
      <c r="AG939" s="39">
        <v>936.71</v>
      </c>
      <c r="AH939" s="39">
        <v>999.31</v>
      </c>
      <c r="AI939" s="39">
        <v>1036.1099999999999</v>
      </c>
      <c r="AJ939" s="39">
        <v>1026.4100000000001</v>
      </c>
      <c r="AK939" s="39">
        <v>963.68</v>
      </c>
      <c r="AL939" s="39">
        <v>961.15</v>
      </c>
      <c r="AM939" s="39">
        <v>951.7</v>
      </c>
      <c r="AN939" s="39">
        <v>931.5</v>
      </c>
      <c r="AO939" s="39">
        <v>1017.04</v>
      </c>
      <c r="AP939" s="39">
        <v>1025.5999999999999</v>
      </c>
      <c r="AQ939" s="39">
        <v>1023.08</v>
      </c>
      <c r="AR939" s="39">
        <v>916.2</v>
      </c>
      <c r="AS939" s="39">
        <v>906.04</v>
      </c>
      <c r="AT939" s="39">
        <v>905.55</v>
      </c>
      <c r="AU939" s="39">
        <v>901.93</v>
      </c>
      <c r="AV939" s="39">
        <v>896.33</v>
      </c>
      <c r="AW939" s="39">
        <v>889.47</v>
      </c>
      <c r="AX939" s="40">
        <v>887.54</v>
      </c>
      <c r="AY939" s="340">
        <v>158.62</v>
      </c>
      <c r="AZ939" s="175">
        <v>3.2654339999999999</v>
      </c>
      <c r="BA939" s="159">
        <v>242.13000000000002</v>
      </c>
    </row>
    <row r="940" spans="1:53">
      <c r="A940" s="47">
        <v>11</v>
      </c>
      <c r="B940" s="170">
        <f t="shared" si="118"/>
        <v>1283.8454339999998</v>
      </c>
      <c r="C940" s="170">
        <f t="shared" si="110"/>
        <v>1282.6554339999998</v>
      </c>
      <c r="D940" s="170">
        <f t="shared" si="110"/>
        <v>1282.4454339999998</v>
      </c>
      <c r="E940" s="170">
        <f t="shared" si="110"/>
        <v>1285.145434</v>
      </c>
      <c r="F940" s="170">
        <f t="shared" si="110"/>
        <v>1300.3354340000001</v>
      </c>
      <c r="G940" s="170">
        <f t="shared" si="110"/>
        <v>1308.205434</v>
      </c>
      <c r="H940" s="170">
        <f t="shared" si="110"/>
        <v>1450.225434</v>
      </c>
      <c r="I940" s="170">
        <f t="shared" si="110"/>
        <v>1518.455434</v>
      </c>
      <c r="J940" s="170">
        <f t="shared" si="110"/>
        <v>1557.2654339999999</v>
      </c>
      <c r="K940" s="170">
        <f t="shared" si="110"/>
        <v>1543.3554340000001</v>
      </c>
      <c r="L940" s="170">
        <f t="shared" si="110"/>
        <v>1520.7654339999999</v>
      </c>
      <c r="M940" s="170">
        <f t="shared" si="110"/>
        <v>1538.6354339999998</v>
      </c>
      <c r="N940" s="170">
        <f t="shared" si="110"/>
        <v>1508.3254339999999</v>
      </c>
      <c r="O940" s="170">
        <f t="shared" si="110"/>
        <v>1501.8454339999998</v>
      </c>
      <c r="P940" s="170">
        <f t="shared" si="110"/>
        <v>1541.9254340000002</v>
      </c>
      <c r="Q940" s="170">
        <f t="shared" si="110"/>
        <v>1568.6954340000002</v>
      </c>
      <c r="R940" s="170">
        <f t="shared" si="110"/>
        <v>1579.5854340000001</v>
      </c>
      <c r="S940" s="170">
        <f t="shared" si="111"/>
        <v>1564.1354339999998</v>
      </c>
      <c r="T940" s="170">
        <f t="shared" si="112"/>
        <v>1534.875434</v>
      </c>
      <c r="U940" s="170">
        <f t="shared" si="113"/>
        <v>1505.4454340000002</v>
      </c>
      <c r="V940" s="170">
        <f t="shared" si="114"/>
        <v>1307.4254339999998</v>
      </c>
      <c r="W940" s="170">
        <f t="shared" si="115"/>
        <v>1296.225434</v>
      </c>
      <c r="X940" s="170">
        <f t="shared" si="116"/>
        <v>1290.7654339999999</v>
      </c>
      <c r="Y940" s="170">
        <f t="shared" si="117"/>
        <v>1283.125434</v>
      </c>
      <c r="Z940" s="37"/>
      <c r="AA940" s="41">
        <v>879.83</v>
      </c>
      <c r="AB940" s="39">
        <v>878.64</v>
      </c>
      <c r="AC940" s="39">
        <v>878.43</v>
      </c>
      <c r="AD940" s="39">
        <v>881.13</v>
      </c>
      <c r="AE940" s="39">
        <v>896.32</v>
      </c>
      <c r="AF940" s="39">
        <v>904.19</v>
      </c>
      <c r="AG940" s="39">
        <v>1046.21</v>
      </c>
      <c r="AH940" s="39">
        <v>1114.44</v>
      </c>
      <c r="AI940" s="39">
        <v>1153.25</v>
      </c>
      <c r="AJ940" s="39">
        <v>1139.3399999999999</v>
      </c>
      <c r="AK940" s="39">
        <v>1116.75</v>
      </c>
      <c r="AL940" s="39">
        <v>1134.6199999999999</v>
      </c>
      <c r="AM940" s="39">
        <v>1104.31</v>
      </c>
      <c r="AN940" s="39">
        <v>1097.83</v>
      </c>
      <c r="AO940" s="39">
        <v>1137.9100000000001</v>
      </c>
      <c r="AP940" s="39">
        <v>1164.68</v>
      </c>
      <c r="AQ940" s="39">
        <v>1175.57</v>
      </c>
      <c r="AR940" s="39">
        <v>1160.1199999999999</v>
      </c>
      <c r="AS940" s="39">
        <v>1130.8599999999999</v>
      </c>
      <c r="AT940" s="39">
        <v>1101.43</v>
      </c>
      <c r="AU940" s="39">
        <v>903.41</v>
      </c>
      <c r="AV940" s="39">
        <v>892.21</v>
      </c>
      <c r="AW940" s="39">
        <v>886.75</v>
      </c>
      <c r="AX940" s="40">
        <v>879.11</v>
      </c>
      <c r="AY940" s="340">
        <v>158.62</v>
      </c>
      <c r="AZ940" s="175">
        <v>3.2654339999999999</v>
      </c>
      <c r="BA940" s="159">
        <v>242.13000000000002</v>
      </c>
    </row>
    <row r="941" spans="1:53">
      <c r="A941" s="47">
        <v>12</v>
      </c>
      <c r="B941" s="170">
        <f t="shared" si="118"/>
        <v>1287.7154340000002</v>
      </c>
      <c r="C941" s="170">
        <f t="shared" si="110"/>
        <v>1287.1054340000001</v>
      </c>
      <c r="D941" s="170">
        <f t="shared" si="110"/>
        <v>1287.5454340000001</v>
      </c>
      <c r="E941" s="170">
        <f t="shared" si="110"/>
        <v>1287.3354340000001</v>
      </c>
      <c r="F941" s="170">
        <f t="shared" si="110"/>
        <v>1293.935434</v>
      </c>
      <c r="G941" s="170">
        <f t="shared" si="110"/>
        <v>1307.955434</v>
      </c>
      <c r="H941" s="170">
        <f t="shared" si="110"/>
        <v>1366.5954339999998</v>
      </c>
      <c r="I941" s="170">
        <f t="shared" si="110"/>
        <v>1432.8454339999998</v>
      </c>
      <c r="J941" s="170">
        <f t="shared" si="110"/>
        <v>1472.625434</v>
      </c>
      <c r="K941" s="170">
        <f t="shared" si="110"/>
        <v>1463.6554340000002</v>
      </c>
      <c r="L941" s="170">
        <f t="shared" si="110"/>
        <v>1428.0454340000001</v>
      </c>
      <c r="M941" s="170">
        <f t="shared" si="110"/>
        <v>1442.4454340000002</v>
      </c>
      <c r="N941" s="170">
        <f t="shared" si="110"/>
        <v>1435.8254339999999</v>
      </c>
      <c r="O941" s="170">
        <f t="shared" si="110"/>
        <v>1437.435434</v>
      </c>
      <c r="P941" s="170">
        <f t="shared" si="110"/>
        <v>1465.3454339999998</v>
      </c>
      <c r="Q941" s="170">
        <f t="shared" si="110"/>
        <v>1488.625434</v>
      </c>
      <c r="R941" s="170">
        <f t="shared" si="110"/>
        <v>1486.3454339999998</v>
      </c>
      <c r="S941" s="170">
        <f t="shared" si="111"/>
        <v>1466.9654340000002</v>
      </c>
      <c r="T941" s="170">
        <f t="shared" si="112"/>
        <v>1447.1154339999998</v>
      </c>
      <c r="U941" s="170">
        <f t="shared" si="113"/>
        <v>1309.4454339999998</v>
      </c>
      <c r="V941" s="170">
        <f t="shared" si="114"/>
        <v>1301.3654339999998</v>
      </c>
      <c r="W941" s="170">
        <f t="shared" si="115"/>
        <v>1297.975434</v>
      </c>
      <c r="X941" s="170">
        <f t="shared" si="116"/>
        <v>1293.7754340000001</v>
      </c>
      <c r="Y941" s="170">
        <f t="shared" si="117"/>
        <v>1283.7554340000002</v>
      </c>
      <c r="Z941" s="37"/>
      <c r="AA941" s="41">
        <v>883.7</v>
      </c>
      <c r="AB941" s="39">
        <v>883.09</v>
      </c>
      <c r="AC941" s="39">
        <v>883.53</v>
      </c>
      <c r="AD941" s="39">
        <v>883.32</v>
      </c>
      <c r="AE941" s="39">
        <v>889.92</v>
      </c>
      <c r="AF941" s="39">
        <v>903.94</v>
      </c>
      <c r="AG941" s="39">
        <v>962.58</v>
      </c>
      <c r="AH941" s="39">
        <v>1028.83</v>
      </c>
      <c r="AI941" s="39">
        <v>1068.6099999999999</v>
      </c>
      <c r="AJ941" s="39">
        <v>1059.6400000000001</v>
      </c>
      <c r="AK941" s="39">
        <v>1024.03</v>
      </c>
      <c r="AL941" s="39">
        <v>1038.43</v>
      </c>
      <c r="AM941" s="39">
        <v>1031.81</v>
      </c>
      <c r="AN941" s="39">
        <v>1033.42</v>
      </c>
      <c r="AO941" s="39">
        <v>1061.33</v>
      </c>
      <c r="AP941" s="39">
        <v>1084.6099999999999</v>
      </c>
      <c r="AQ941" s="39">
        <v>1082.33</v>
      </c>
      <c r="AR941" s="39">
        <v>1062.95</v>
      </c>
      <c r="AS941" s="39">
        <v>1043.0999999999999</v>
      </c>
      <c r="AT941" s="39">
        <v>905.43</v>
      </c>
      <c r="AU941" s="39">
        <v>897.35</v>
      </c>
      <c r="AV941" s="39">
        <v>893.96</v>
      </c>
      <c r="AW941" s="39">
        <v>889.76</v>
      </c>
      <c r="AX941" s="40">
        <v>879.74</v>
      </c>
      <c r="AY941" s="340">
        <v>158.62</v>
      </c>
      <c r="AZ941" s="175">
        <v>3.2654339999999999</v>
      </c>
      <c r="BA941" s="159">
        <v>242.13000000000002</v>
      </c>
    </row>
    <row r="942" spans="1:53">
      <c r="A942" s="47">
        <v>13</v>
      </c>
      <c r="B942" s="170">
        <f t="shared" si="118"/>
        <v>1286.6154339999998</v>
      </c>
      <c r="C942" s="170">
        <f t="shared" si="110"/>
        <v>1286.1954339999998</v>
      </c>
      <c r="D942" s="170">
        <f t="shared" si="110"/>
        <v>1283.475434</v>
      </c>
      <c r="E942" s="170">
        <f t="shared" si="110"/>
        <v>1288.6754339999998</v>
      </c>
      <c r="F942" s="170">
        <f t="shared" si="110"/>
        <v>1294.8254339999999</v>
      </c>
      <c r="G942" s="170">
        <f t="shared" si="110"/>
        <v>1296.1754339999998</v>
      </c>
      <c r="H942" s="170">
        <f t="shared" si="110"/>
        <v>1306.5654340000001</v>
      </c>
      <c r="I942" s="170">
        <f t="shared" si="110"/>
        <v>1383.2354340000002</v>
      </c>
      <c r="J942" s="170">
        <f t="shared" si="110"/>
        <v>1440.375434</v>
      </c>
      <c r="K942" s="170">
        <f t="shared" si="110"/>
        <v>1463.415434</v>
      </c>
      <c r="L942" s="170">
        <f t="shared" si="110"/>
        <v>1363.1154339999998</v>
      </c>
      <c r="M942" s="170">
        <f t="shared" si="110"/>
        <v>1353.3454339999998</v>
      </c>
      <c r="N942" s="170">
        <f t="shared" si="110"/>
        <v>1339.1954339999998</v>
      </c>
      <c r="O942" s="170">
        <f t="shared" si="110"/>
        <v>1348.0354339999999</v>
      </c>
      <c r="P942" s="170">
        <f t="shared" si="110"/>
        <v>1356.1754339999998</v>
      </c>
      <c r="Q942" s="170">
        <f t="shared" si="110"/>
        <v>1424.6954340000002</v>
      </c>
      <c r="R942" s="170">
        <f t="shared" si="110"/>
        <v>1444.1154339999998</v>
      </c>
      <c r="S942" s="170">
        <f t="shared" si="111"/>
        <v>1376.955434</v>
      </c>
      <c r="T942" s="170">
        <f t="shared" si="112"/>
        <v>1305.895434</v>
      </c>
      <c r="U942" s="170">
        <f t="shared" si="113"/>
        <v>1306.1154339999998</v>
      </c>
      <c r="V942" s="170">
        <f t="shared" si="114"/>
        <v>1280.6054340000001</v>
      </c>
      <c r="W942" s="170">
        <f t="shared" si="115"/>
        <v>1265.9854340000002</v>
      </c>
      <c r="X942" s="170">
        <f t="shared" si="116"/>
        <v>1257.875434</v>
      </c>
      <c r="Y942" s="170">
        <f t="shared" si="117"/>
        <v>1256.625434</v>
      </c>
      <c r="Z942" s="37"/>
      <c r="AA942" s="41">
        <v>882.6</v>
      </c>
      <c r="AB942" s="39">
        <v>882.18</v>
      </c>
      <c r="AC942" s="39">
        <v>879.46</v>
      </c>
      <c r="AD942" s="39">
        <v>884.66</v>
      </c>
      <c r="AE942" s="39">
        <v>890.81</v>
      </c>
      <c r="AF942" s="39">
        <v>892.16</v>
      </c>
      <c r="AG942" s="39">
        <v>902.55</v>
      </c>
      <c r="AH942" s="39">
        <v>979.22</v>
      </c>
      <c r="AI942" s="39">
        <v>1036.3599999999999</v>
      </c>
      <c r="AJ942" s="39">
        <v>1059.4000000000001</v>
      </c>
      <c r="AK942" s="39">
        <v>959.1</v>
      </c>
      <c r="AL942" s="39">
        <v>949.33</v>
      </c>
      <c r="AM942" s="39">
        <v>935.18</v>
      </c>
      <c r="AN942" s="39">
        <v>944.02</v>
      </c>
      <c r="AO942" s="39">
        <v>952.16</v>
      </c>
      <c r="AP942" s="39">
        <v>1020.6800000000001</v>
      </c>
      <c r="AQ942" s="39">
        <v>1040.0999999999999</v>
      </c>
      <c r="AR942" s="39">
        <v>972.94</v>
      </c>
      <c r="AS942" s="39">
        <v>901.88</v>
      </c>
      <c r="AT942" s="39">
        <v>902.1</v>
      </c>
      <c r="AU942" s="39">
        <v>876.59</v>
      </c>
      <c r="AV942" s="39">
        <v>861.97</v>
      </c>
      <c r="AW942" s="39">
        <v>853.86</v>
      </c>
      <c r="AX942" s="40">
        <v>852.61</v>
      </c>
      <c r="AY942" s="340">
        <v>158.62</v>
      </c>
      <c r="AZ942" s="175">
        <v>3.2654339999999999</v>
      </c>
      <c r="BA942" s="159">
        <v>242.13000000000002</v>
      </c>
    </row>
    <row r="943" spans="1:53">
      <c r="A943" s="47">
        <v>14</v>
      </c>
      <c r="B943" s="170">
        <f t="shared" si="118"/>
        <v>1262.8354340000001</v>
      </c>
      <c r="C943" s="170">
        <f t="shared" si="110"/>
        <v>1262.645434</v>
      </c>
      <c r="D943" s="170">
        <f t="shared" si="110"/>
        <v>1262.665434</v>
      </c>
      <c r="E943" s="170">
        <f t="shared" si="110"/>
        <v>1265.0554339999999</v>
      </c>
      <c r="F943" s="170">
        <f t="shared" si="110"/>
        <v>1276.3454339999998</v>
      </c>
      <c r="G943" s="170">
        <f t="shared" si="110"/>
        <v>1296.6154339999998</v>
      </c>
      <c r="H943" s="170">
        <f t="shared" si="110"/>
        <v>1309.4254339999998</v>
      </c>
      <c r="I943" s="170">
        <f t="shared" si="110"/>
        <v>1400.0354339999999</v>
      </c>
      <c r="J943" s="170">
        <f t="shared" si="110"/>
        <v>1380.455434</v>
      </c>
      <c r="K943" s="170">
        <f t="shared" si="110"/>
        <v>1396.7754340000001</v>
      </c>
      <c r="L943" s="170">
        <f t="shared" si="110"/>
        <v>1347.3054339999999</v>
      </c>
      <c r="M943" s="170">
        <f t="shared" si="110"/>
        <v>1337.8854339999998</v>
      </c>
      <c r="N943" s="170">
        <f t="shared" si="110"/>
        <v>1331.6554339999998</v>
      </c>
      <c r="O943" s="170">
        <f t="shared" si="110"/>
        <v>1280.5554339999999</v>
      </c>
      <c r="P943" s="170">
        <f t="shared" si="110"/>
        <v>1372.2754340000001</v>
      </c>
      <c r="Q943" s="170">
        <f t="shared" si="110"/>
        <v>1379.1554339999998</v>
      </c>
      <c r="R943" s="170">
        <f t="shared" si="110"/>
        <v>1454.2354340000002</v>
      </c>
      <c r="S943" s="170">
        <f t="shared" si="111"/>
        <v>1405.2354340000002</v>
      </c>
      <c r="T943" s="170">
        <f t="shared" si="112"/>
        <v>1348.9454339999998</v>
      </c>
      <c r="U943" s="170">
        <f t="shared" si="113"/>
        <v>1302.4054339999998</v>
      </c>
      <c r="V943" s="170">
        <f t="shared" si="114"/>
        <v>1299.5754339999999</v>
      </c>
      <c r="W943" s="170">
        <f t="shared" si="115"/>
        <v>1286.665434</v>
      </c>
      <c r="X943" s="170">
        <f t="shared" si="116"/>
        <v>1281.9654340000002</v>
      </c>
      <c r="Y943" s="170">
        <f t="shared" si="117"/>
        <v>1280.665434</v>
      </c>
      <c r="Z943" s="37"/>
      <c r="AA943" s="41">
        <v>858.82</v>
      </c>
      <c r="AB943" s="39">
        <v>858.63</v>
      </c>
      <c r="AC943" s="39">
        <v>858.65</v>
      </c>
      <c r="AD943" s="39">
        <v>861.04</v>
      </c>
      <c r="AE943" s="39">
        <v>872.33</v>
      </c>
      <c r="AF943" s="39">
        <v>892.6</v>
      </c>
      <c r="AG943" s="39">
        <v>905.41</v>
      </c>
      <c r="AH943" s="39">
        <v>996.02</v>
      </c>
      <c r="AI943" s="39">
        <v>976.44</v>
      </c>
      <c r="AJ943" s="39">
        <v>992.76</v>
      </c>
      <c r="AK943" s="39">
        <v>943.29</v>
      </c>
      <c r="AL943" s="39">
        <v>933.87</v>
      </c>
      <c r="AM943" s="39">
        <v>927.64</v>
      </c>
      <c r="AN943" s="39">
        <v>876.54</v>
      </c>
      <c r="AO943" s="39">
        <v>968.26</v>
      </c>
      <c r="AP943" s="39">
        <v>975.14</v>
      </c>
      <c r="AQ943" s="39">
        <v>1050.22</v>
      </c>
      <c r="AR943" s="39">
        <v>1001.22</v>
      </c>
      <c r="AS943" s="39">
        <v>944.93</v>
      </c>
      <c r="AT943" s="39">
        <v>898.39</v>
      </c>
      <c r="AU943" s="39">
        <v>895.56</v>
      </c>
      <c r="AV943" s="39">
        <v>882.65</v>
      </c>
      <c r="AW943" s="39">
        <v>877.95</v>
      </c>
      <c r="AX943" s="40">
        <v>876.65</v>
      </c>
      <c r="AY943" s="340">
        <v>158.62</v>
      </c>
      <c r="AZ943" s="175">
        <v>3.2654339999999999</v>
      </c>
      <c r="BA943" s="159">
        <v>242.13000000000002</v>
      </c>
    </row>
    <row r="944" spans="1:53">
      <c r="A944" s="47">
        <v>15</v>
      </c>
      <c r="B944" s="170">
        <f t="shared" si="118"/>
        <v>1121.3700000000001</v>
      </c>
      <c r="C944" s="170">
        <f t="shared" si="110"/>
        <v>1121.6100000000001</v>
      </c>
      <c r="D944" s="170">
        <f t="shared" si="110"/>
        <v>242.13000000000002</v>
      </c>
      <c r="E944" s="170">
        <f t="shared" si="110"/>
        <v>242.13000000000002</v>
      </c>
      <c r="F944" s="170">
        <f t="shared" si="110"/>
        <v>242.13000000000002</v>
      </c>
      <c r="G944" s="170">
        <f t="shared" si="110"/>
        <v>242.13000000000002</v>
      </c>
      <c r="H944" s="170">
        <f t="shared" si="110"/>
        <v>242.13000000000002</v>
      </c>
      <c r="I944" s="170">
        <f t="shared" si="110"/>
        <v>242.13000000000002</v>
      </c>
      <c r="J944" s="170">
        <f t="shared" si="110"/>
        <v>242.13000000000002</v>
      </c>
      <c r="K944" s="170">
        <f t="shared" si="110"/>
        <v>314.28000000000003</v>
      </c>
      <c r="L944" s="170">
        <f t="shared" si="110"/>
        <v>871</v>
      </c>
      <c r="M944" s="170">
        <f t="shared" si="110"/>
        <v>870.57</v>
      </c>
      <c r="N944" s="170">
        <f t="shared" si="110"/>
        <v>869.08</v>
      </c>
      <c r="O944" s="170">
        <f t="shared" si="110"/>
        <v>869</v>
      </c>
      <c r="P944" s="170">
        <f t="shared" si="110"/>
        <v>869.74</v>
      </c>
      <c r="Q944" s="170">
        <f t="shared" si="110"/>
        <v>870.04</v>
      </c>
      <c r="R944" s="170">
        <f t="shared" si="110"/>
        <v>871.48</v>
      </c>
      <c r="S944" s="170">
        <f t="shared" si="111"/>
        <v>871.53</v>
      </c>
      <c r="T944" s="170">
        <f t="shared" si="112"/>
        <v>869.54</v>
      </c>
      <c r="U944" s="170">
        <f t="shared" si="113"/>
        <v>871.09</v>
      </c>
      <c r="V944" s="170">
        <f t="shared" si="114"/>
        <v>868.28</v>
      </c>
      <c r="W944" s="170">
        <f t="shared" si="115"/>
        <v>242.13000000000002</v>
      </c>
      <c r="X944" s="170">
        <f t="shared" si="116"/>
        <v>242.13000000000002</v>
      </c>
      <c r="Y944" s="170">
        <f t="shared" si="117"/>
        <v>242.13000000000002</v>
      </c>
      <c r="Z944" s="37"/>
      <c r="AA944" s="41">
        <v>879.24</v>
      </c>
      <c r="AB944" s="39">
        <v>879.48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0</v>
      </c>
      <c r="AI944" s="39">
        <v>0</v>
      </c>
      <c r="AJ944" s="39">
        <v>72.150000000000006</v>
      </c>
      <c r="AK944" s="39">
        <v>628.87</v>
      </c>
      <c r="AL944" s="39">
        <v>628.44000000000005</v>
      </c>
      <c r="AM944" s="39">
        <v>626.95000000000005</v>
      </c>
      <c r="AN944" s="39">
        <v>626.87</v>
      </c>
      <c r="AO944" s="39">
        <v>627.61</v>
      </c>
      <c r="AP944" s="39">
        <v>627.91</v>
      </c>
      <c r="AQ944" s="39">
        <v>629.35</v>
      </c>
      <c r="AR944" s="39">
        <v>629.4</v>
      </c>
      <c r="AS944" s="39">
        <v>627.41</v>
      </c>
      <c r="AT944" s="39">
        <v>628.96</v>
      </c>
      <c r="AU944" s="39">
        <v>626.15</v>
      </c>
      <c r="AV944" s="39">
        <v>0</v>
      </c>
      <c r="AW944" s="39">
        <v>0</v>
      </c>
      <c r="AX944" s="40">
        <v>0</v>
      </c>
      <c r="AY944" s="340">
        <v>0</v>
      </c>
      <c r="AZ944" s="175">
        <v>0</v>
      </c>
      <c r="BA944" s="159">
        <v>242.13000000000002</v>
      </c>
    </row>
    <row r="945" spans="1:53">
      <c r="A945" s="47">
        <v>16</v>
      </c>
      <c r="B945" s="170">
        <f t="shared" si="118"/>
        <v>1301.2854339999999</v>
      </c>
      <c r="C945" s="170">
        <f t="shared" si="110"/>
        <v>1300.7954340000001</v>
      </c>
      <c r="D945" s="170">
        <f t="shared" si="110"/>
        <v>1301.125434</v>
      </c>
      <c r="E945" s="170">
        <f t="shared" si="110"/>
        <v>1302.1354339999998</v>
      </c>
      <c r="F945" s="170">
        <f t="shared" si="110"/>
        <v>1301.7554340000002</v>
      </c>
      <c r="G945" s="170">
        <f t="shared" si="110"/>
        <v>1304.4954339999999</v>
      </c>
      <c r="H945" s="170">
        <f t="shared" si="110"/>
        <v>1309.665434</v>
      </c>
      <c r="I945" s="170">
        <f t="shared" si="110"/>
        <v>1317.705434</v>
      </c>
      <c r="J945" s="170">
        <f t="shared" si="110"/>
        <v>1388.8354340000001</v>
      </c>
      <c r="K945" s="170">
        <f t="shared" si="110"/>
        <v>1448.0954339999998</v>
      </c>
      <c r="L945" s="170">
        <f t="shared" si="110"/>
        <v>1458.9254340000002</v>
      </c>
      <c r="M945" s="170">
        <f t="shared" si="110"/>
        <v>1447.125434</v>
      </c>
      <c r="N945" s="170">
        <f t="shared" si="110"/>
        <v>1438.3354340000001</v>
      </c>
      <c r="O945" s="170">
        <f t="shared" si="110"/>
        <v>1438.455434</v>
      </c>
      <c r="P945" s="170">
        <f t="shared" si="110"/>
        <v>1462.935434</v>
      </c>
      <c r="Q945" s="170">
        <f t="shared" si="110"/>
        <v>1513.9054340000002</v>
      </c>
      <c r="R945" s="170">
        <f t="shared" ref="R945:R960" si="119">AQ945+$BA945+$AZ945+$AY945</f>
        <v>1547.185434</v>
      </c>
      <c r="S945" s="170">
        <f t="shared" si="111"/>
        <v>1554.0754339999999</v>
      </c>
      <c r="T945" s="170">
        <f t="shared" si="112"/>
        <v>1579.435434</v>
      </c>
      <c r="U945" s="170">
        <f t="shared" si="113"/>
        <v>1505.225434</v>
      </c>
      <c r="V945" s="170">
        <f t="shared" si="114"/>
        <v>1322.4954339999999</v>
      </c>
      <c r="W945" s="170">
        <f t="shared" si="115"/>
        <v>1317.3654339999998</v>
      </c>
      <c r="X945" s="170">
        <f t="shared" si="116"/>
        <v>1311.7754340000001</v>
      </c>
      <c r="Y945" s="170">
        <f t="shared" si="117"/>
        <v>1302.5754339999999</v>
      </c>
      <c r="Z945" s="37"/>
      <c r="AA945" s="41">
        <v>897.27</v>
      </c>
      <c r="AB945" s="39">
        <v>896.78</v>
      </c>
      <c r="AC945" s="39">
        <v>897.11</v>
      </c>
      <c r="AD945" s="39">
        <v>898.12</v>
      </c>
      <c r="AE945" s="39">
        <v>897.74</v>
      </c>
      <c r="AF945" s="39">
        <v>900.48</v>
      </c>
      <c r="AG945" s="39">
        <v>905.65</v>
      </c>
      <c r="AH945" s="39">
        <v>913.69</v>
      </c>
      <c r="AI945" s="39">
        <v>984.82</v>
      </c>
      <c r="AJ945" s="39">
        <v>1044.08</v>
      </c>
      <c r="AK945" s="39">
        <v>1054.9100000000001</v>
      </c>
      <c r="AL945" s="39">
        <v>1043.1099999999999</v>
      </c>
      <c r="AM945" s="39">
        <v>1034.32</v>
      </c>
      <c r="AN945" s="39">
        <v>1034.44</v>
      </c>
      <c r="AO945" s="39">
        <v>1058.92</v>
      </c>
      <c r="AP945" s="39">
        <v>1109.8900000000001</v>
      </c>
      <c r="AQ945" s="39">
        <v>1143.17</v>
      </c>
      <c r="AR945" s="39">
        <v>1150.06</v>
      </c>
      <c r="AS945" s="39">
        <v>1175.42</v>
      </c>
      <c r="AT945" s="39">
        <v>1101.21</v>
      </c>
      <c r="AU945" s="39">
        <v>918.48</v>
      </c>
      <c r="AV945" s="39">
        <v>913.35</v>
      </c>
      <c r="AW945" s="39">
        <v>907.76</v>
      </c>
      <c r="AX945" s="40">
        <v>898.56</v>
      </c>
      <c r="AY945" s="340">
        <v>158.62</v>
      </c>
      <c r="AZ945" s="175">
        <v>3.2654339999999999</v>
      </c>
      <c r="BA945" s="159">
        <v>242.13000000000002</v>
      </c>
    </row>
    <row r="946" spans="1:53">
      <c r="A946" s="47">
        <v>17</v>
      </c>
      <c r="B946" s="170">
        <f t="shared" si="118"/>
        <v>1300.3254339999999</v>
      </c>
      <c r="C946" s="170">
        <f t="shared" si="118"/>
        <v>1299.2454339999999</v>
      </c>
      <c r="D946" s="170">
        <f t="shared" si="118"/>
        <v>1300.375434</v>
      </c>
      <c r="E946" s="170">
        <f t="shared" si="118"/>
        <v>1303.5154339999999</v>
      </c>
      <c r="F946" s="170">
        <f t="shared" si="118"/>
        <v>1310.8354340000001</v>
      </c>
      <c r="G946" s="170">
        <f t="shared" si="118"/>
        <v>1315.935434</v>
      </c>
      <c r="H946" s="170">
        <f t="shared" si="118"/>
        <v>1340.1054340000001</v>
      </c>
      <c r="I946" s="170">
        <f t="shared" si="118"/>
        <v>1431.915434</v>
      </c>
      <c r="J946" s="170">
        <f t="shared" si="118"/>
        <v>1456.7954340000001</v>
      </c>
      <c r="K946" s="170">
        <f t="shared" si="118"/>
        <v>1454.5354339999999</v>
      </c>
      <c r="L946" s="170">
        <f t="shared" si="118"/>
        <v>1431.415434</v>
      </c>
      <c r="M946" s="170">
        <f t="shared" si="118"/>
        <v>1431.3854339999998</v>
      </c>
      <c r="N946" s="170">
        <f t="shared" si="118"/>
        <v>1422.0754339999999</v>
      </c>
      <c r="O946" s="170">
        <f t="shared" si="118"/>
        <v>1334.8054339999999</v>
      </c>
      <c r="P946" s="170">
        <f t="shared" si="118"/>
        <v>1377.915434</v>
      </c>
      <c r="Q946" s="170">
        <f t="shared" si="118"/>
        <v>1453.0154339999999</v>
      </c>
      <c r="R946" s="170">
        <f t="shared" si="119"/>
        <v>1461.6154339999998</v>
      </c>
      <c r="S946" s="170">
        <f t="shared" si="111"/>
        <v>1428.895434</v>
      </c>
      <c r="T946" s="170">
        <f t="shared" si="112"/>
        <v>1426.3854339999998</v>
      </c>
      <c r="U946" s="170">
        <f t="shared" si="113"/>
        <v>1330.685434</v>
      </c>
      <c r="V946" s="170">
        <f t="shared" si="114"/>
        <v>1326.8054339999999</v>
      </c>
      <c r="W946" s="170">
        <f t="shared" si="115"/>
        <v>1313.7554340000002</v>
      </c>
      <c r="X946" s="170">
        <f t="shared" si="116"/>
        <v>1305.4854340000002</v>
      </c>
      <c r="Y946" s="170">
        <f t="shared" si="117"/>
        <v>1298.5954339999998</v>
      </c>
      <c r="Z946" s="37"/>
      <c r="AA946" s="41">
        <v>896.31</v>
      </c>
      <c r="AB946" s="39">
        <v>895.23</v>
      </c>
      <c r="AC946" s="39">
        <v>896.36</v>
      </c>
      <c r="AD946" s="39">
        <v>899.5</v>
      </c>
      <c r="AE946" s="39">
        <v>906.82</v>
      </c>
      <c r="AF946" s="39">
        <v>911.92</v>
      </c>
      <c r="AG946" s="39">
        <v>936.09</v>
      </c>
      <c r="AH946" s="39">
        <v>1027.9000000000001</v>
      </c>
      <c r="AI946" s="39">
        <v>1052.78</v>
      </c>
      <c r="AJ946" s="39">
        <v>1050.52</v>
      </c>
      <c r="AK946" s="39">
        <v>1027.4000000000001</v>
      </c>
      <c r="AL946" s="39">
        <v>1027.3699999999999</v>
      </c>
      <c r="AM946" s="39">
        <v>1018.06</v>
      </c>
      <c r="AN946" s="39">
        <v>930.79</v>
      </c>
      <c r="AO946" s="39">
        <v>973.9</v>
      </c>
      <c r="AP946" s="39">
        <v>1049</v>
      </c>
      <c r="AQ946" s="39">
        <v>1057.5999999999999</v>
      </c>
      <c r="AR946" s="39">
        <v>1024.8800000000001</v>
      </c>
      <c r="AS946" s="39">
        <v>1022.37</v>
      </c>
      <c r="AT946" s="39">
        <v>926.67</v>
      </c>
      <c r="AU946" s="39">
        <v>922.79</v>
      </c>
      <c r="AV946" s="39">
        <v>909.74</v>
      </c>
      <c r="AW946" s="39">
        <v>901.47</v>
      </c>
      <c r="AX946" s="40">
        <v>894.58</v>
      </c>
      <c r="AY946" s="340">
        <v>158.62</v>
      </c>
      <c r="AZ946" s="175">
        <v>3.2654339999999999</v>
      </c>
      <c r="BA946" s="159">
        <v>242.13000000000002</v>
      </c>
    </row>
    <row r="947" spans="1:53">
      <c r="A947" s="47">
        <v>18</v>
      </c>
      <c r="B947" s="170">
        <f t="shared" si="118"/>
        <v>242.13000000000002</v>
      </c>
      <c r="C947" s="170">
        <f t="shared" si="118"/>
        <v>242.13000000000002</v>
      </c>
      <c r="D947" s="170">
        <f t="shared" si="118"/>
        <v>242.13000000000002</v>
      </c>
      <c r="E947" s="170">
        <f t="shared" si="118"/>
        <v>242.13000000000002</v>
      </c>
      <c r="F947" s="170">
        <f t="shared" si="118"/>
        <v>242.13000000000002</v>
      </c>
      <c r="G947" s="170">
        <f t="shared" si="118"/>
        <v>242.13000000000002</v>
      </c>
      <c r="H947" s="170">
        <f t="shared" si="118"/>
        <v>242.13000000000002</v>
      </c>
      <c r="I947" s="170">
        <f t="shared" si="118"/>
        <v>1222.49</v>
      </c>
      <c r="J947" s="170">
        <f t="shared" si="118"/>
        <v>1171.3600000000001</v>
      </c>
      <c r="K947" s="170">
        <f t="shared" si="118"/>
        <v>242.13000000000002</v>
      </c>
      <c r="L947" s="170">
        <f t="shared" si="118"/>
        <v>242.13000000000002</v>
      </c>
      <c r="M947" s="170">
        <f t="shared" si="118"/>
        <v>242.13000000000002</v>
      </c>
      <c r="N947" s="170">
        <f t="shared" si="118"/>
        <v>242.13000000000002</v>
      </c>
      <c r="O947" s="170">
        <f t="shared" si="118"/>
        <v>242.13000000000002</v>
      </c>
      <c r="P947" s="170">
        <f t="shared" si="118"/>
        <v>242.13000000000002</v>
      </c>
      <c r="Q947" s="170">
        <f t="shared" si="118"/>
        <v>1158.28</v>
      </c>
      <c r="R947" s="170">
        <f t="shared" si="119"/>
        <v>242.13000000000002</v>
      </c>
      <c r="S947" s="170">
        <f t="shared" si="111"/>
        <v>242.13000000000002</v>
      </c>
      <c r="T947" s="170">
        <f t="shared" si="112"/>
        <v>242.13000000000002</v>
      </c>
      <c r="U947" s="170">
        <f t="shared" si="113"/>
        <v>1140.78</v>
      </c>
      <c r="V947" s="170">
        <f t="shared" si="114"/>
        <v>242.13000000000002</v>
      </c>
      <c r="W947" s="170">
        <f t="shared" si="115"/>
        <v>242.13000000000002</v>
      </c>
      <c r="X947" s="170">
        <f t="shared" si="116"/>
        <v>242.13000000000002</v>
      </c>
      <c r="Y947" s="170">
        <f t="shared" si="117"/>
        <v>242.13000000000002</v>
      </c>
      <c r="Z947" s="37"/>
      <c r="AA947" s="41">
        <v>0</v>
      </c>
      <c r="AB947" s="39">
        <v>0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980.36</v>
      </c>
      <c r="AI947" s="39">
        <v>929.23</v>
      </c>
      <c r="AJ947" s="39">
        <v>0</v>
      </c>
      <c r="AK947" s="39">
        <v>0</v>
      </c>
      <c r="AL947" s="39">
        <v>0</v>
      </c>
      <c r="AM947" s="39">
        <v>0</v>
      </c>
      <c r="AN947" s="39">
        <v>0</v>
      </c>
      <c r="AO947" s="39">
        <v>0</v>
      </c>
      <c r="AP947" s="39">
        <v>916.15</v>
      </c>
      <c r="AQ947" s="39">
        <v>0</v>
      </c>
      <c r="AR947" s="39">
        <v>0</v>
      </c>
      <c r="AS947" s="39">
        <v>0</v>
      </c>
      <c r="AT947" s="39">
        <v>898.65</v>
      </c>
      <c r="AU947" s="39">
        <v>0</v>
      </c>
      <c r="AV947" s="39">
        <v>0</v>
      </c>
      <c r="AW947" s="39">
        <v>0</v>
      </c>
      <c r="AX947" s="40">
        <v>0</v>
      </c>
      <c r="AY947" s="340">
        <v>0</v>
      </c>
      <c r="AZ947" s="175">
        <v>0</v>
      </c>
      <c r="BA947" s="159">
        <v>242.13000000000002</v>
      </c>
    </row>
    <row r="948" spans="1:53">
      <c r="A948" s="47">
        <v>19</v>
      </c>
      <c r="B948" s="170">
        <f t="shared" si="118"/>
        <v>1016.2054340000001</v>
      </c>
      <c r="C948" s="170">
        <f t="shared" si="118"/>
        <v>1016.1054340000001</v>
      </c>
      <c r="D948" s="170">
        <f t="shared" si="118"/>
        <v>1016.795434</v>
      </c>
      <c r="E948" s="170">
        <f t="shared" si="118"/>
        <v>1018.3654340000001</v>
      </c>
      <c r="F948" s="170">
        <f t="shared" si="118"/>
        <v>1022.025434</v>
      </c>
      <c r="G948" s="170">
        <f t="shared" si="118"/>
        <v>1300.9454339999998</v>
      </c>
      <c r="H948" s="170">
        <f t="shared" si="118"/>
        <v>1369.375434</v>
      </c>
      <c r="I948" s="170">
        <f t="shared" si="118"/>
        <v>1398.0154339999999</v>
      </c>
      <c r="J948" s="170">
        <f t="shared" si="118"/>
        <v>1413.5654340000001</v>
      </c>
      <c r="K948" s="170">
        <f t="shared" si="118"/>
        <v>1410.2654339999999</v>
      </c>
      <c r="L948" s="170">
        <f t="shared" si="118"/>
        <v>1393.7954340000001</v>
      </c>
      <c r="M948" s="170">
        <f t="shared" si="118"/>
        <v>1394.9454339999998</v>
      </c>
      <c r="N948" s="170">
        <f t="shared" si="118"/>
        <v>1379.5054340000002</v>
      </c>
      <c r="O948" s="170">
        <f t="shared" si="118"/>
        <v>1399.0254340000001</v>
      </c>
      <c r="P948" s="170">
        <f t="shared" si="118"/>
        <v>1408.8354340000001</v>
      </c>
      <c r="Q948" s="170">
        <f t="shared" si="118"/>
        <v>1433.6954340000002</v>
      </c>
      <c r="R948" s="170">
        <f t="shared" si="119"/>
        <v>1438.8154340000001</v>
      </c>
      <c r="S948" s="170">
        <f t="shared" si="111"/>
        <v>1452.185434</v>
      </c>
      <c r="T948" s="170">
        <f t="shared" si="112"/>
        <v>1416.205434</v>
      </c>
      <c r="U948" s="170">
        <f t="shared" si="113"/>
        <v>1361.915434</v>
      </c>
      <c r="V948" s="170">
        <f t="shared" si="114"/>
        <v>1314.5554339999999</v>
      </c>
      <c r="W948" s="170">
        <f t="shared" si="115"/>
        <v>1309.7854339999999</v>
      </c>
      <c r="X948" s="170">
        <f t="shared" si="116"/>
        <v>1297.7154340000002</v>
      </c>
      <c r="Y948" s="170">
        <f t="shared" si="117"/>
        <v>1293.5554339999999</v>
      </c>
      <c r="Z948" s="37"/>
      <c r="AA948" s="41">
        <v>612.19000000000005</v>
      </c>
      <c r="AB948" s="39">
        <v>612.09</v>
      </c>
      <c r="AC948" s="39">
        <v>612.78</v>
      </c>
      <c r="AD948" s="39">
        <v>614.35</v>
      </c>
      <c r="AE948" s="39">
        <v>618.01</v>
      </c>
      <c r="AF948" s="39">
        <v>896.93</v>
      </c>
      <c r="AG948" s="39">
        <v>965.36</v>
      </c>
      <c r="AH948" s="39">
        <v>994</v>
      </c>
      <c r="AI948" s="39">
        <v>1009.55</v>
      </c>
      <c r="AJ948" s="39">
        <v>1006.2500000000001</v>
      </c>
      <c r="AK948" s="39">
        <v>989.78</v>
      </c>
      <c r="AL948" s="39">
        <v>990.93</v>
      </c>
      <c r="AM948" s="39">
        <v>975.49</v>
      </c>
      <c r="AN948" s="39">
        <v>995.01</v>
      </c>
      <c r="AO948" s="39">
        <v>1004.82</v>
      </c>
      <c r="AP948" s="39">
        <v>1029.68</v>
      </c>
      <c r="AQ948" s="39">
        <v>1034.8</v>
      </c>
      <c r="AR948" s="39">
        <v>1048.17</v>
      </c>
      <c r="AS948" s="39">
        <v>1012.1900000000002</v>
      </c>
      <c r="AT948" s="39">
        <v>957.9</v>
      </c>
      <c r="AU948" s="39">
        <v>910.54</v>
      </c>
      <c r="AV948" s="39">
        <v>905.77</v>
      </c>
      <c r="AW948" s="39">
        <v>893.7</v>
      </c>
      <c r="AX948" s="40">
        <v>889.54</v>
      </c>
      <c r="AY948" s="340">
        <v>158.62</v>
      </c>
      <c r="AZ948" s="175">
        <v>3.2654339999999999</v>
      </c>
      <c r="BA948" s="159">
        <v>242.13000000000002</v>
      </c>
    </row>
    <row r="949" spans="1:53">
      <c r="A949" s="47">
        <v>20</v>
      </c>
      <c r="B949" s="170">
        <f t="shared" si="118"/>
        <v>1018.445434</v>
      </c>
      <c r="C949" s="170">
        <f t="shared" si="118"/>
        <v>1018.145434</v>
      </c>
      <c r="D949" s="170">
        <f t="shared" si="118"/>
        <v>1018.015434</v>
      </c>
      <c r="E949" s="170">
        <f t="shared" si="118"/>
        <v>1019.5854340000001</v>
      </c>
      <c r="F949" s="170">
        <f t="shared" si="118"/>
        <v>1023.045434</v>
      </c>
      <c r="G949" s="170">
        <f t="shared" si="118"/>
        <v>1027.7954340000001</v>
      </c>
      <c r="H949" s="170">
        <f t="shared" si="118"/>
        <v>1025.395434</v>
      </c>
      <c r="I949" s="170">
        <f t="shared" si="118"/>
        <v>1021.245434</v>
      </c>
      <c r="J949" s="170">
        <f t="shared" si="118"/>
        <v>1019.9554340000001</v>
      </c>
      <c r="K949" s="170">
        <f t="shared" si="118"/>
        <v>1019.795434</v>
      </c>
      <c r="L949" s="170">
        <f t="shared" si="118"/>
        <v>1020.165434</v>
      </c>
      <c r="M949" s="170">
        <f t="shared" si="118"/>
        <v>1019.935434</v>
      </c>
      <c r="N949" s="170">
        <f t="shared" si="118"/>
        <v>1021.8654340000001</v>
      </c>
      <c r="O949" s="170">
        <f t="shared" si="118"/>
        <v>1022.3554340000001</v>
      </c>
      <c r="P949" s="170">
        <f t="shared" si="118"/>
        <v>1376.435434</v>
      </c>
      <c r="Q949" s="170">
        <f t="shared" si="118"/>
        <v>1394.9054339999998</v>
      </c>
      <c r="R949" s="170">
        <f t="shared" si="119"/>
        <v>1349.3054339999999</v>
      </c>
      <c r="S949" s="170">
        <f t="shared" si="111"/>
        <v>1391.2354340000002</v>
      </c>
      <c r="T949" s="170">
        <f t="shared" si="112"/>
        <v>1386.8654339999998</v>
      </c>
      <c r="U949" s="170">
        <f t="shared" si="113"/>
        <v>1304.935434</v>
      </c>
      <c r="V949" s="170">
        <f t="shared" si="114"/>
        <v>1023.7254340000001</v>
      </c>
      <c r="W949" s="170">
        <f t="shared" si="115"/>
        <v>1021.025434</v>
      </c>
      <c r="X949" s="170">
        <f t="shared" si="116"/>
        <v>1019.265434</v>
      </c>
      <c r="Y949" s="170">
        <f t="shared" si="117"/>
        <v>1017.6054340000001</v>
      </c>
      <c r="Z949" s="37"/>
      <c r="AA949" s="41">
        <v>614.42999999999995</v>
      </c>
      <c r="AB949" s="39">
        <v>614.13</v>
      </c>
      <c r="AC949" s="39">
        <v>614</v>
      </c>
      <c r="AD949" s="39">
        <v>615.57000000000005</v>
      </c>
      <c r="AE949" s="39">
        <v>619.03</v>
      </c>
      <c r="AF949" s="39">
        <v>623.78</v>
      </c>
      <c r="AG949" s="39">
        <v>621.38</v>
      </c>
      <c r="AH949" s="39">
        <v>617.23</v>
      </c>
      <c r="AI949" s="39">
        <v>615.94000000000005</v>
      </c>
      <c r="AJ949" s="39">
        <v>615.78</v>
      </c>
      <c r="AK949" s="39">
        <v>616.15</v>
      </c>
      <c r="AL949" s="39">
        <v>615.91999999999996</v>
      </c>
      <c r="AM949" s="39">
        <v>617.85</v>
      </c>
      <c r="AN949" s="39">
        <v>618.34</v>
      </c>
      <c r="AO949" s="39">
        <v>972.42</v>
      </c>
      <c r="AP949" s="39">
        <v>990.89</v>
      </c>
      <c r="AQ949" s="39">
        <v>945.29</v>
      </c>
      <c r="AR949" s="39">
        <v>987.22</v>
      </c>
      <c r="AS949" s="39">
        <v>982.85</v>
      </c>
      <c r="AT949" s="39">
        <v>900.92</v>
      </c>
      <c r="AU949" s="39">
        <v>619.71</v>
      </c>
      <c r="AV949" s="39">
        <v>617.01</v>
      </c>
      <c r="AW949" s="39">
        <v>615.25</v>
      </c>
      <c r="AX949" s="40">
        <v>613.59</v>
      </c>
      <c r="AY949" s="340">
        <v>158.62</v>
      </c>
      <c r="AZ949" s="175">
        <v>3.2654339999999999</v>
      </c>
      <c r="BA949" s="159">
        <v>242.13000000000002</v>
      </c>
    </row>
    <row r="950" spans="1:53">
      <c r="A950" s="47">
        <v>21</v>
      </c>
      <c r="B950" s="170">
        <f t="shared" si="118"/>
        <v>1016.4854340000001</v>
      </c>
      <c r="C950" s="170">
        <f t="shared" si="118"/>
        <v>1016.175434</v>
      </c>
      <c r="D950" s="170">
        <f t="shared" si="118"/>
        <v>1016.9554340000001</v>
      </c>
      <c r="E950" s="170">
        <f t="shared" si="118"/>
        <v>1283.225434</v>
      </c>
      <c r="F950" s="170">
        <f t="shared" si="118"/>
        <v>1300.8654339999998</v>
      </c>
      <c r="G950" s="170">
        <f t="shared" si="118"/>
        <v>1311.6754339999998</v>
      </c>
      <c r="H950" s="170">
        <f t="shared" si="118"/>
        <v>1318.5554339999999</v>
      </c>
      <c r="I950" s="170">
        <f t="shared" si="118"/>
        <v>1380.165434</v>
      </c>
      <c r="J950" s="170">
        <f t="shared" si="118"/>
        <v>1401.895434</v>
      </c>
      <c r="K950" s="170">
        <f t="shared" si="118"/>
        <v>1405.7154340000002</v>
      </c>
      <c r="L950" s="170">
        <f t="shared" si="118"/>
        <v>1404.9654340000002</v>
      </c>
      <c r="M950" s="170">
        <f t="shared" si="118"/>
        <v>1409.1354339999998</v>
      </c>
      <c r="N950" s="170">
        <f t="shared" si="118"/>
        <v>1406.2754339999997</v>
      </c>
      <c r="O950" s="170">
        <f t="shared" si="118"/>
        <v>1403.4054339999998</v>
      </c>
      <c r="P950" s="170">
        <f t="shared" si="118"/>
        <v>1403.7854339999999</v>
      </c>
      <c r="Q950" s="170">
        <f t="shared" si="118"/>
        <v>1423.2154340000002</v>
      </c>
      <c r="R950" s="170">
        <f t="shared" si="119"/>
        <v>1450.185434</v>
      </c>
      <c r="S950" s="170">
        <f t="shared" si="111"/>
        <v>1423.6154339999998</v>
      </c>
      <c r="T950" s="170">
        <f t="shared" si="112"/>
        <v>1494.7554340000002</v>
      </c>
      <c r="U950" s="170">
        <f t="shared" si="113"/>
        <v>1452.0254340000001</v>
      </c>
      <c r="V950" s="170">
        <f t="shared" si="114"/>
        <v>1345.8654339999998</v>
      </c>
      <c r="W950" s="170">
        <f t="shared" si="115"/>
        <v>1304.8454339999998</v>
      </c>
      <c r="X950" s="170">
        <f t="shared" si="116"/>
        <v>1300.1154339999998</v>
      </c>
      <c r="Y950" s="170">
        <f t="shared" si="117"/>
        <v>1294.0154339999999</v>
      </c>
      <c r="Z950" s="37"/>
      <c r="AA950" s="41">
        <v>612.47</v>
      </c>
      <c r="AB950" s="39">
        <v>612.16</v>
      </c>
      <c r="AC950" s="39">
        <v>612.94000000000005</v>
      </c>
      <c r="AD950" s="39">
        <v>879.21</v>
      </c>
      <c r="AE950" s="39">
        <v>896.85</v>
      </c>
      <c r="AF950" s="39">
        <v>907.66</v>
      </c>
      <c r="AG950" s="39">
        <v>914.54</v>
      </c>
      <c r="AH950" s="39">
        <v>976.15</v>
      </c>
      <c r="AI950" s="39">
        <v>997.88</v>
      </c>
      <c r="AJ950" s="39">
        <v>1001.7</v>
      </c>
      <c r="AK950" s="39">
        <v>1000.95</v>
      </c>
      <c r="AL950" s="39">
        <v>1005.12</v>
      </c>
      <c r="AM950" s="39">
        <v>1002.2599999999999</v>
      </c>
      <c r="AN950" s="39">
        <v>999.39</v>
      </c>
      <c r="AO950" s="39">
        <v>999.77</v>
      </c>
      <c r="AP950" s="39">
        <v>1019.2000000000002</v>
      </c>
      <c r="AQ950" s="39">
        <v>1046.17</v>
      </c>
      <c r="AR950" s="39">
        <v>1019.6</v>
      </c>
      <c r="AS950" s="39">
        <v>1090.74</v>
      </c>
      <c r="AT950" s="39">
        <v>1048.01</v>
      </c>
      <c r="AU950" s="39">
        <v>941.85</v>
      </c>
      <c r="AV950" s="39">
        <v>900.83</v>
      </c>
      <c r="AW950" s="39">
        <v>896.1</v>
      </c>
      <c r="AX950" s="40">
        <v>890</v>
      </c>
      <c r="AY950" s="340">
        <v>158.62</v>
      </c>
      <c r="AZ950" s="175">
        <v>3.2654339999999999</v>
      </c>
      <c r="BA950" s="159">
        <v>242.13000000000002</v>
      </c>
    </row>
    <row r="951" spans="1:53">
      <c r="A951" s="47">
        <v>22</v>
      </c>
      <c r="B951" s="170">
        <f t="shared" si="118"/>
        <v>1011.7154340000001</v>
      </c>
      <c r="C951" s="170">
        <f t="shared" si="118"/>
        <v>1013.255434</v>
      </c>
      <c r="D951" s="170">
        <f t="shared" si="118"/>
        <v>1014.2354340000001</v>
      </c>
      <c r="E951" s="170">
        <f t="shared" si="118"/>
        <v>1015.075434</v>
      </c>
      <c r="F951" s="170">
        <f t="shared" si="118"/>
        <v>1015.695434</v>
      </c>
      <c r="G951" s="170">
        <f t="shared" si="118"/>
        <v>1015.655434</v>
      </c>
      <c r="H951" s="170">
        <f t="shared" si="118"/>
        <v>1307.5554339999999</v>
      </c>
      <c r="I951" s="170">
        <f t="shared" si="118"/>
        <v>1315.685434</v>
      </c>
      <c r="J951" s="170">
        <f t="shared" si="118"/>
        <v>1438.225434</v>
      </c>
      <c r="K951" s="170">
        <f t="shared" si="118"/>
        <v>1456.8154340000001</v>
      </c>
      <c r="L951" s="170">
        <f t="shared" si="118"/>
        <v>1446.9454340000002</v>
      </c>
      <c r="M951" s="170">
        <f t="shared" si="118"/>
        <v>1436.1954340000002</v>
      </c>
      <c r="N951" s="170">
        <f t="shared" si="118"/>
        <v>1398.395434</v>
      </c>
      <c r="O951" s="170">
        <f t="shared" si="118"/>
        <v>1396.9954339999999</v>
      </c>
      <c r="P951" s="170">
        <f t="shared" si="118"/>
        <v>1426.225434</v>
      </c>
      <c r="Q951" s="170">
        <f t="shared" si="118"/>
        <v>1485.455434</v>
      </c>
      <c r="R951" s="170">
        <f t="shared" si="119"/>
        <v>1503.895434</v>
      </c>
      <c r="S951" s="170">
        <f t="shared" si="111"/>
        <v>1500.2654339999999</v>
      </c>
      <c r="T951" s="170">
        <f t="shared" si="112"/>
        <v>1495.625434</v>
      </c>
      <c r="U951" s="170">
        <f t="shared" si="113"/>
        <v>1402.5454340000001</v>
      </c>
      <c r="V951" s="170">
        <f t="shared" si="114"/>
        <v>1313.6754339999998</v>
      </c>
      <c r="W951" s="170">
        <f t="shared" si="115"/>
        <v>1306.3154340000001</v>
      </c>
      <c r="X951" s="170">
        <f t="shared" si="116"/>
        <v>1300.7554340000002</v>
      </c>
      <c r="Y951" s="170">
        <f t="shared" si="117"/>
        <v>1014.805434</v>
      </c>
      <c r="Z951" s="37"/>
      <c r="AA951" s="41">
        <v>607.70000000000005</v>
      </c>
      <c r="AB951" s="39">
        <v>609.24</v>
      </c>
      <c r="AC951" s="39">
        <v>610.22</v>
      </c>
      <c r="AD951" s="39">
        <v>611.05999999999995</v>
      </c>
      <c r="AE951" s="39">
        <v>611.67999999999995</v>
      </c>
      <c r="AF951" s="39">
        <v>611.64</v>
      </c>
      <c r="AG951" s="39">
        <v>903.54</v>
      </c>
      <c r="AH951" s="39">
        <v>911.67</v>
      </c>
      <c r="AI951" s="39">
        <v>1034.21</v>
      </c>
      <c r="AJ951" s="39">
        <v>1052.8</v>
      </c>
      <c r="AK951" s="39">
        <v>1042.93</v>
      </c>
      <c r="AL951" s="39">
        <v>1032.18</v>
      </c>
      <c r="AM951" s="39">
        <v>994.38</v>
      </c>
      <c r="AN951" s="39">
        <v>992.98</v>
      </c>
      <c r="AO951" s="39">
        <v>1022.21</v>
      </c>
      <c r="AP951" s="39">
        <v>1081.44</v>
      </c>
      <c r="AQ951" s="39">
        <v>1099.8800000000001</v>
      </c>
      <c r="AR951" s="39">
        <v>1096.25</v>
      </c>
      <c r="AS951" s="39">
        <v>1091.6099999999999</v>
      </c>
      <c r="AT951" s="39">
        <v>998.53</v>
      </c>
      <c r="AU951" s="39">
        <v>909.66</v>
      </c>
      <c r="AV951" s="39">
        <v>902.3</v>
      </c>
      <c r="AW951" s="39">
        <v>896.74</v>
      </c>
      <c r="AX951" s="40">
        <v>610.79</v>
      </c>
      <c r="AY951" s="340">
        <v>158.62</v>
      </c>
      <c r="AZ951" s="175">
        <v>3.2654339999999999</v>
      </c>
      <c r="BA951" s="159">
        <v>242.13000000000002</v>
      </c>
    </row>
    <row r="952" spans="1:53">
      <c r="A952" s="47">
        <v>23</v>
      </c>
      <c r="B952" s="170">
        <f t="shared" si="118"/>
        <v>1276.205434</v>
      </c>
      <c r="C952" s="170">
        <f t="shared" si="118"/>
        <v>1275.705434</v>
      </c>
      <c r="D952" s="170">
        <f t="shared" si="118"/>
        <v>1275.1154339999998</v>
      </c>
      <c r="E952" s="170">
        <f t="shared" si="118"/>
        <v>1275.4854340000002</v>
      </c>
      <c r="F952" s="170">
        <f t="shared" si="118"/>
        <v>1276.5454340000001</v>
      </c>
      <c r="G952" s="170">
        <f t="shared" si="118"/>
        <v>1277.6154339999998</v>
      </c>
      <c r="H952" s="170">
        <f t="shared" si="118"/>
        <v>1278.7854339999999</v>
      </c>
      <c r="I952" s="170">
        <f t="shared" si="118"/>
        <v>1289.8354340000001</v>
      </c>
      <c r="J952" s="170">
        <f t="shared" si="118"/>
        <v>1291.4954339999999</v>
      </c>
      <c r="K952" s="170">
        <f t="shared" si="118"/>
        <v>1279.8154340000001</v>
      </c>
      <c r="L952" s="170">
        <f t="shared" si="118"/>
        <v>1280.435434</v>
      </c>
      <c r="M952" s="170">
        <f t="shared" si="118"/>
        <v>1269.6554339999998</v>
      </c>
      <c r="N952" s="170">
        <f t="shared" si="118"/>
        <v>1265.665434</v>
      </c>
      <c r="O952" s="170">
        <f t="shared" si="118"/>
        <v>1264.645434</v>
      </c>
      <c r="P952" s="170">
        <f t="shared" si="118"/>
        <v>1274.185434</v>
      </c>
      <c r="Q952" s="170">
        <f t="shared" si="118"/>
        <v>1359.3154340000001</v>
      </c>
      <c r="R952" s="170">
        <f t="shared" si="119"/>
        <v>1383.375434</v>
      </c>
      <c r="S952" s="170">
        <f t="shared" si="111"/>
        <v>1385.6154339999998</v>
      </c>
      <c r="T952" s="170">
        <f t="shared" si="112"/>
        <v>1387.8454339999998</v>
      </c>
      <c r="U952" s="170">
        <f t="shared" si="113"/>
        <v>1343.7554340000002</v>
      </c>
      <c r="V952" s="170">
        <f t="shared" si="114"/>
        <v>1294.1754339999998</v>
      </c>
      <c r="W952" s="170">
        <f t="shared" si="115"/>
        <v>1286.5954339999998</v>
      </c>
      <c r="X952" s="170">
        <f t="shared" si="116"/>
        <v>1282.2354340000002</v>
      </c>
      <c r="Y952" s="170">
        <f t="shared" si="117"/>
        <v>1277.1054340000001</v>
      </c>
      <c r="Z952" s="37"/>
      <c r="AA952" s="41">
        <v>872.19</v>
      </c>
      <c r="AB952" s="39">
        <v>871.69</v>
      </c>
      <c r="AC952" s="39">
        <v>871.1</v>
      </c>
      <c r="AD952" s="39">
        <v>871.47</v>
      </c>
      <c r="AE952" s="39">
        <v>872.53</v>
      </c>
      <c r="AF952" s="39">
        <v>873.6</v>
      </c>
      <c r="AG952" s="39">
        <v>874.77</v>
      </c>
      <c r="AH952" s="39">
        <v>885.82</v>
      </c>
      <c r="AI952" s="39">
        <v>887.48</v>
      </c>
      <c r="AJ952" s="39">
        <v>875.8</v>
      </c>
      <c r="AK952" s="39">
        <v>876.42</v>
      </c>
      <c r="AL952" s="39">
        <v>865.64</v>
      </c>
      <c r="AM952" s="39">
        <v>861.65</v>
      </c>
      <c r="AN952" s="39">
        <v>860.63</v>
      </c>
      <c r="AO952" s="39">
        <v>870.17</v>
      </c>
      <c r="AP952" s="39">
        <v>955.3</v>
      </c>
      <c r="AQ952" s="39">
        <v>979.36</v>
      </c>
      <c r="AR952" s="39">
        <v>981.6</v>
      </c>
      <c r="AS952" s="39">
        <v>983.83</v>
      </c>
      <c r="AT952" s="39">
        <v>939.74</v>
      </c>
      <c r="AU952" s="39">
        <v>890.16</v>
      </c>
      <c r="AV952" s="39">
        <v>882.58</v>
      </c>
      <c r="AW952" s="39">
        <v>878.22</v>
      </c>
      <c r="AX952" s="40">
        <v>873.09</v>
      </c>
      <c r="AY952" s="340">
        <v>158.62</v>
      </c>
      <c r="AZ952" s="175">
        <v>3.2654339999999999</v>
      </c>
      <c r="BA952" s="159">
        <v>242.13000000000002</v>
      </c>
    </row>
    <row r="953" spans="1:53">
      <c r="A953" s="47">
        <v>24</v>
      </c>
      <c r="B953" s="170">
        <f t="shared" si="118"/>
        <v>1276.9954339999999</v>
      </c>
      <c r="C953" s="170">
        <f t="shared" si="118"/>
        <v>1276.415434</v>
      </c>
      <c r="D953" s="170">
        <f t="shared" si="118"/>
        <v>1276.3354340000001</v>
      </c>
      <c r="E953" s="170">
        <f t="shared" si="118"/>
        <v>1277.0154339999999</v>
      </c>
      <c r="F953" s="170">
        <f t="shared" si="118"/>
        <v>1277.9454339999998</v>
      </c>
      <c r="G953" s="170">
        <f t="shared" si="118"/>
        <v>1279.4054339999998</v>
      </c>
      <c r="H953" s="170">
        <f t="shared" si="118"/>
        <v>1281.935434</v>
      </c>
      <c r="I953" s="170">
        <f t="shared" si="118"/>
        <v>1290.955434</v>
      </c>
      <c r="J953" s="170">
        <f t="shared" si="118"/>
        <v>1297.895434</v>
      </c>
      <c r="K953" s="170">
        <f t="shared" si="118"/>
        <v>1360.7554340000002</v>
      </c>
      <c r="L953" s="170">
        <f t="shared" si="118"/>
        <v>1333.685434</v>
      </c>
      <c r="M953" s="170">
        <f t="shared" si="118"/>
        <v>1352.225434</v>
      </c>
      <c r="N953" s="170">
        <f t="shared" si="118"/>
        <v>1333.5954339999998</v>
      </c>
      <c r="O953" s="170">
        <f t="shared" si="118"/>
        <v>1327.7554340000002</v>
      </c>
      <c r="P953" s="170">
        <f t="shared" si="118"/>
        <v>1337.3354340000001</v>
      </c>
      <c r="Q953" s="170">
        <f t="shared" si="118"/>
        <v>1389.2954340000001</v>
      </c>
      <c r="R953" s="170">
        <f t="shared" si="119"/>
        <v>1416.8054339999999</v>
      </c>
      <c r="S953" s="170">
        <f t="shared" si="111"/>
        <v>1419.935434</v>
      </c>
      <c r="T953" s="170">
        <f t="shared" si="112"/>
        <v>1435.2554340000002</v>
      </c>
      <c r="U953" s="170">
        <f t="shared" si="113"/>
        <v>1391.6354339999998</v>
      </c>
      <c r="V953" s="170">
        <f t="shared" si="114"/>
        <v>1297.4254339999998</v>
      </c>
      <c r="W953" s="170">
        <f t="shared" si="115"/>
        <v>1288.145434</v>
      </c>
      <c r="X953" s="170">
        <f t="shared" si="116"/>
        <v>1283.7654339999999</v>
      </c>
      <c r="Y953" s="170">
        <f t="shared" si="117"/>
        <v>1278.5754339999999</v>
      </c>
      <c r="Z953" s="37"/>
      <c r="AA953" s="41">
        <v>872.98</v>
      </c>
      <c r="AB953" s="39">
        <v>872.4</v>
      </c>
      <c r="AC953" s="39">
        <v>872.32</v>
      </c>
      <c r="AD953" s="39">
        <v>873</v>
      </c>
      <c r="AE953" s="39">
        <v>873.93</v>
      </c>
      <c r="AF953" s="39">
        <v>875.39</v>
      </c>
      <c r="AG953" s="39">
        <v>877.92</v>
      </c>
      <c r="AH953" s="39">
        <v>886.94</v>
      </c>
      <c r="AI953" s="39">
        <v>893.88</v>
      </c>
      <c r="AJ953" s="39">
        <v>956.74</v>
      </c>
      <c r="AK953" s="39">
        <v>929.67</v>
      </c>
      <c r="AL953" s="39">
        <v>948.21</v>
      </c>
      <c r="AM953" s="39">
        <v>929.58</v>
      </c>
      <c r="AN953" s="39">
        <v>923.74</v>
      </c>
      <c r="AO953" s="39">
        <v>933.32</v>
      </c>
      <c r="AP953" s="39">
        <v>985.28</v>
      </c>
      <c r="AQ953" s="39">
        <v>1012.7899999999998</v>
      </c>
      <c r="AR953" s="39">
        <v>1015.92</v>
      </c>
      <c r="AS953" s="39">
        <v>1031.24</v>
      </c>
      <c r="AT953" s="39">
        <v>987.62</v>
      </c>
      <c r="AU953" s="39">
        <v>893.41</v>
      </c>
      <c r="AV953" s="39">
        <v>884.13</v>
      </c>
      <c r="AW953" s="39">
        <v>879.75</v>
      </c>
      <c r="AX953" s="40">
        <v>874.56</v>
      </c>
      <c r="AY953" s="340">
        <v>158.62</v>
      </c>
      <c r="AZ953" s="175">
        <v>3.2654339999999999</v>
      </c>
      <c r="BA953" s="159">
        <v>242.13000000000002</v>
      </c>
    </row>
    <row r="954" spans="1:53">
      <c r="A954" s="47">
        <v>25</v>
      </c>
      <c r="B954" s="170">
        <f t="shared" si="118"/>
        <v>1274.8254339999999</v>
      </c>
      <c r="C954" s="170">
        <f t="shared" si="118"/>
        <v>1265.9454339999998</v>
      </c>
      <c r="D954" s="170">
        <f t="shared" si="118"/>
        <v>1263.7854339999999</v>
      </c>
      <c r="E954" s="170">
        <f t="shared" si="118"/>
        <v>1265.2154340000002</v>
      </c>
      <c r="F954" s="170">
        <f t="shared" si="118"/>
        <v>1281.8454339999998</v>
      </c>
      <c r="G954" s="170">
        <f t="shared" si="118"/>
        <v>1291.8854339999998</v>
      </c>
      <c r="H954" s="170">
        <f t="shared" si="118"/>
        <v>1299.5654340000001</v>
      </c>
      <c r="I954" s="170">
        <f t="shared" si="118"/>
        <v>1419.205434</v>
      </c>
      <c r="J954" s="170">
        <f t="shared" si="118"/>
        <v>1400.2354340000002</v>
      </c>
      <c r="K954" s="170">
        <f t="shared" si="118"/>
        <v>1379.0554339999999</v>
      </c>
      <c r="L954" s="170">
        <f t="shared" si="118"/>
        <v>1361.5854340000001</v>
      </c>
      <c r="M954" s="170">
        <f t="shared" si="118"/>
        <v>1355.8554340000001</v>
      </c>
      <c r="N954" s="170">
        <f t="shared" si="118"/>
        <v>1324.5254340000001</v>
      </c>
      <c r="O954" s="170">
        <f t="shared" si="118"/>
        <v>1364.955434</v>
      </c>
      <c r="P954" s="170">
        <f t="shared" si="118"/>
        <v>1326.645434</v>
      </c>
      <c r="Q954" s="170">
        <f t="shared" si="118"/>
        <v>1331.3654339999998</v>
      </c>
      <c r="R954" s="170">
        <f t="shared" si="119"/>
        <v>1377.955434</v>
      </c>
      <c r="S954" s="170">
        <f t="shared" si="111"/>
        <v>1366.6054340000001</v>
      </c>
      <c r="T954" s="170">
        <f t="shared" si="112"/>
        <v>1321.0254340000001</v>
      </c>
      <c r="U954" s="170">
        <f t="shared" si="113"/>
        <v>1294.1354339999998</v>
      </c>
      <c r="V954" s="170">
        <f t="shared" si="114"/>
        <v>1288.2454339999999</v>
      </c>
      <c r="W954" s="170">
        <f t="shared" si="115"/>
        <v>1285.5454340000001</v>
      </c>
      <c r="X954" s="170">
        <f t="shared" si="116"/>
        <v>1276.8554340000001</v>
      </c>
      <c r="Y954" s="170">
        <f t="shared" si="117"/>
        <v>1262.9954339999999</v>
      </c>
      <c r="Z954" s="37"/>
      <c r="AA954" s="41">
        <v>870.81</v>
      </c>
      <c r="AB954" s="39">
        <v>861.93</v>
      </c>
      <c r="AC954" s="39">
        <v>859.77</v>
      </c>
      <c r="AD954" s="39">
        <v>861.2</v>
      </c>
      <c r="AE954" s="39">
        <v>877.83</v>
      </c>
      <c r="AF954" s="39">
        <v>887.87</v>
      </c>
      <c r="AG954" s="39">
        <v>895.55</v>
      </c>
      <c r="AH954" s="39">
        <v>1015.19</v>
      </c>
      <c r="AI954" s="39">
        <v>996.22</v>
      </c>
      <c r="AJ954" s="39">
        <v>975.04</v>
      </c>
      <c r="AK954" s="39">
        <v>957.57</v>
      </c>
      <c r="AL954" s="39">
        <v>951.84</v>
      </c>
      <c r="AM954" s="39">
        <v>920.51</v>
      </c>
      <c r="AN954" s="39">
        <v>960.94</v>
      </c>
      <c r="AO954" s="39">
        <v>922.63</v>
      </c>
      <c r="AP954" s="39">
        <v>927.35</v>
      </c>
      <c r="AQ954" s="39">
        <v>973.94</v>
      </c>
      <c r="AR954" s="39">
        <v>962.59</v>
      </c>
      <c r="AS954" s="39">
        <v>917.01</v>
      </c>
      <c r="AT954" s="39">
        <v>890.12</v>
      </c>
      <c r="AU954" s="39">
        <v>884.23</v>
      </c>
      <c r="AV954" s="39">
        <v>881.53</v>
      </c>
      <c r="AW954" s="39">
        <v>872.84</v>
      </c>
      <c r="AX954" s="40">
        <v>858.98</v>
      </c>
      <c r="AY954" s="340">
        <v>158.62</v>
      </c>
      <c r="AZ954" s="175">
        <v>3.2654339999999999</v>
      </c>
      <c r="BA954" s="159">
        <v>242.13000000000002</v>
      </c>
    </row>
    <row r="955" spans="1:53">
      <c r="A955" s="47">
        <v>26</v>
      </c>
      <c r="B955" s="170">
        <f t="shared" si="118"/>
        <v>1262.7954340000001</v>
      </c>
      <c r="C955" s="170">
        <f t="shared" si="118"/>
        <v>1263.2454339999999</v>
      </c>
      <c r="D955" s="170">
        <f t="shared" si="118"/>
        <v>1262.9654340000002</v>
      </c>
      <c r="E955" s="170">
        <f t="shared" si="118"/>
        <v>1268.2454339999999</v>
      </c>
      <c r="F955" s="170">
        <f t="shared" si="118"/>
        <v>1282.4954339999999</v>
      </c>
      <c r="G955" s="170">
        <f t="shared" si="118"/>
        <v>1293.5154339999999</v>
      </c>
      <c r="H955" s="170">
        <f t="shared" si="118"/>
        <v>1301.0754339999999</v>
      </c>
      <c r="I955" s="170">
        <f t="shared" si="118"/>
        <v>1447.665434</v>
      </c>
      <c r="J955" s="170">
        <f t="shared" si="118"/>
        <v>1450.7654339999999</v>
      </c>
      <c r="K955" s="170">
        <f t="shared" si="118"/>
        <v>1453.0054340000002</v>
      </c>
      <c r="L955" s="170">
        <f t="shared" si="118"/>
        <v>1446.7854339999999</v>
      </c>
      <c r="M955" s="170">
        <f t="shared" si="118"/>
        <v>1460.0254340000001</v>
      </c>
      <c r="N955" s="170">
        <f t="shared" si="118"/>
        <v>1440.1154339999998</v>
      </c>
      <c r="O955" s="170">
        <f t="shared" si="118"/>
        <v>1478.645434</v>
      </c>
      <c r="P955" s="170">
        <f t="shared" si="118"/>
        <v>1455.1154339999998</v>
      </c>
      <c r="Q955" s="170">
        <f t="shared" si="118"/>
        <v>1450.7554340000002</v>
      </c>
      <c r="R955" s="170">
        <f t="shared" si="119"/>
        <v>1457.9254340000002</v>
      </c>
      <c r="S955" s="170">
        <f t="shared" si="111"/>
        <v>1439.6954340000002</v>
      </c>
      <c r="T955" s="170">
        <f t="shared" si="112"/>
        <v>1388.0454340000001</v>
      </c>
      <c r="U955" s="170">
        <f t="shared" si="113"/>
        <v>1359.9954339999999</v>
      </c>
      <c r="V955" s="170">
        <f t="shared" si="114"/>
        <v>1293.205434</v>
      </c>
      <c r="W955" s="170">
        <f t="shared" si="115"/>
        <v>1288.6954339999998</v>
      </c>
      <c r="X955" s="170">
        <f t="shared" si="116"/>
        <v>1279.0854340000001</v>
      </c>
      <c r="Y955" s="170">
        <f t="shared" si="117"/>
        <v>1263.915434</v>
      </c>
      <c r="Z955" s="37"/>
      <c r="AA955" s="41">
        <v>858.78</v>
      </c>
      <c r="AB955" s="39">
        <v>859.23</v>
      </c>
      <c r="AC955" s="39">
        <v>858.95</v>
      </c>
      <c r="AD955" s="39">
        <v>864.23</v>
      </c>
      <c r="AE955" s="39">
        <v>878.48</v>
      </c>
      <c r="AF955" s="39">
        <v>889.5</v>
      </c>
      <c r="AG955" s="39">
        <v>897.06</v>
      </c>
      <c r="AH955" s="39">
        <v>1043.6500000000001</v>
      </c>
      <c r="AI955" s="39">
        <v>1046.75</v>
      </c>
      <c r="AJ955" s="39">
        <v>1048.99</v>
      </c>
      <c r="AK955" s="39">
        <v>1042.77</v>
      </c>
      <c r="AL955" s="39">
        <v>1056.01</v>
      </c>
      <c r="AM955" s="39">
        <v>1036.0999999999999</v>
      </c>
      <c r="AN955" s="39">
        <v>1074.6300000000001</v>
      </c>
      <c r="AO955" s="39">
        <v>1051.0999999999999</v>
      </c>
      <c r="AP955" s="39">
        <v>1046.74</v>
      </c>
      <c r="AQ955" s="39">
        <v>1053.9100000000001</v>
      </c>
      <c r="AR955" s="39">
        <v>1035.68</v>
      </c>
      <c r="AS955" s="39">
        <v>984.03</v>
      </c>
      <c r="AT955" s="39">
        <v>955.98</v>
      </c>
      <c r="AU955" s="39">
        <v>889.19</v>
      </c>
      <c r="AV955" s="39">
        <v>884.68</v>
      </c>
      <c r="AW955" s="39">
        <v>875.07</v>
      </c>
      <c r="AX955" s="40">
        <v>859.9</v>
      </c>
      <c r="AY955" s="340">
        <v>158.62</v>
      </c>
      <c r="AZ955" s="175">
        <v>3.2654339999999999</v>
      </c>
      <c r="BA955" s="159">
        <v>242.13000000000002</v>
      </c>
    </row>
    <row r="956" spans="1:53">
      <c r="A956" s="47">
        <v>27</v>
      </c>
      <c r="B956" s="170">
        <f t="shared" si="118"/>
        <v>1267.9254339999998</v>
      </c>
      <c r="C956" s="170">
        <f t="shared" si="118"/>
        <v>1263.375434</v>
      </c>
      <c r="D956" s="170">
        <f t="shared" si="118"/>
        <v>1262.8454339999998</v>
      </c>
      <c r="E956" s="170">
        <f t="shared" si="118"/>
        <v>1264.5854340000001</v>
      </c>
      <c r="F956" s="170">
        <f t="shared" si="118"/>
        <v>1280.7954340000001</v>
      </c>
      <c r="G956" s="170">
        <f t="shared" si="118"/>
        <v>1294.125434</v>
      </c>
      <c r="H956" s="170">
        <f t="shared" si="118"/>
        <v>1298.0954339999998</v>
      </c>
      <c r="I956" s="170">
        <f t="shared" si="118"/>
        <v>1345.0554339999999</v>
      </c>
      <c r="J956" s="170">
        <f t="shared" si="118"/>
        <v>1462.7354340000002</v>
      </c>
      <c r="K956" s="170">
        <f t="shared" si="118"/>
        <v>1468.205434</v>
      </c>
      <c r="L956" s="170">
        <f t="shared" si="118"/>
        <v>1418.6554339999998</v>
      </c>
      <c r="M956" s="170">
        <f t="shared" si="118"/>
        <v>1375.375434</v>
      </c>
      <c r="N956" s="170">
        <f t="shared" si="118"/>
        <v>1382.475434</v>
      </c>
      <c r="O956" s="170">
        <f t="shared" si="118"/>
        <v>1353.955434</v>
      </c>
      <c r="P956" s="170">
        <f t="shared" si="118"/>
        <v>1293.1154339999998</v>
      </c>
      <c r="Q956" s="170">
        <f t="shared" si="118"/>
        <v>1340.2454339999999</v>
      </c>
      <c r="R956" s="170">
        <f t="shared" si="119"/>
        <v>1298.705434</v>
      </c>
      <c r="S956" s="170">
        <f t="shared" si="111"/>
        <v>1299.455434</v>
      </c>
      <c r="T956" s="170">
        <f t="shared" si="112"/>
        <v>1298.2354340000002</v>
      </c>
      <c r="U956" s="170">
        <f t="shared" si="113"/>
        <v>1296.0954339999998</v>
      </c>
      <c r="V956" s="170">
        <f t="shared" si="114"/>
        <v>1293.8154340000001</v>
      </c>
      <c r="W956" s="170">
        <f t="shared" si="115"/>
        <v>1282.8654339999998</v>
      </c>
      <c r="X956" s="170">
        <f t="shared" si="116"/>
        <v>1280.7354340000002</v>
      </c>
      <c r="Y956" s="170">
        <f t="shared" si="117"/>
        <v>1266.9254339999998</v>
      </c>
      <c r="Z956" s="37"/>
      <c r="AA956" s="41">
        <v>863.91</v>
      </c>
      <c r="AB956" s="39">
        <v>859.36</v>
      </c>
      <c r="AC956" s="39">
        <v>858.83</v>
      </c>
      <c r="AD956" s="39">
        <v>860.57</v>
      </c>
      <c r="AE956" s="39">
        <v>876.78</v>
      </c>
      <c r="AF956" s="39">
        <v>890.11</v>
      </c>
      <c r="AG956" s="39">
        <v>894.08</v>
      </c>
      <c r="AH956" s="39">
        <v>941.04</v>
      </c>
      <c r="AI956" s="39">
        <v>1058.72</v>
      </c>
      <c r="AJ956" s="39">
        <v>1064.19</v>
      </c>
      <c r="AK956" s="39">
        <v>1014.64</v>
      </c>
      <c r="AL956" s="39">
        <v>971.36</v>
      </c>
      <c r="AM956" s="39">
        <v>978.46</v>
      </c>
      <c r="AN956" s="39">
        <v>949.94</v>
      </c>
      <c r="AO956" s="39">
        <v>889.1</v>
      </c>
      <c r="AP956" s="39">
        <v>936.23</v>
      </c>
      <c r="AQ956" s="39">
        <v>894.69</v>
      </c>
      <c r="AR956" s="39">
        <v>895.44</v>
      </c>
      <c r="AS956" s="39">
        <v>894.22</v>
      </c>
      <c r="AT956" s="39">
        <v>892.08</v>
      </c>
      <c r="AU956" s="39">
        <v>889.8</v>
      </c>
      <c r="AV956" s="39">
        <v>878.85</v>
      </c>
      <c r="AW956" s="39">
        <v>876.72</v>
      </c>
      <c r="AX956" s="40">
        <v>862.91</v>
      </c>
      <c r="AY956" s="340">
        <v>158.62</v>
      </c>
      <c r="AZ956" s="175">
        <v>3.2654339999999999</v>
      </c>
      <c r="BA956" s="159">
        <v>242.13000000000002</v>
      </c>
    </row>
    <row r="957" spans="1:53">
      <c r="A957" s="47">
        <v>28</v>
      </c>
      <c r="B957" s="170">
        <f t="shared" si="118"/>
        <v>1302.895434</v>
      </c>
      <c r="C957" s="170">
        <f t="shared" si="118"/>
        <v>1303.7154340000002</v>
      </c>
      <c r="D957" s="170">
        <f t="shared" si="118"/>
        <v>1296.6354339999998</v>
      </c>
      <c r="E957" s="170">
        <f t="shared" si="118"/>
        <v>1302.875434</v>
      </c>
      <c r="F957" s="170">
        <f t="shared" si="118"/>
        <v>1314.8854339999998</v>
      </c>
      <c r="G957" s="170">
        <f t="shared" si="118"/>
        <v>1320.7454339999999</v>
      </c>
      <c r="H957" s="170">
        <f t="shared" si="118"/>
        <v>1349.8354340000001</v>
      </c>
      <c r="I957" s="170">
        <f t="shared" si="118"/>
        <v>1550.5354339999999</v>
      </c>
      <c r="J957" s="170">
        <f t="shared" si="118"/>
        <v>1537.8154340000001</v>
      </c>
      <c r="K957" s="170">
        <f t="shared" si="118"/>
        <v>1586.1054340000001</v>
      </c>
      <c r="L957" s="170">
        <f t="shared" si="118"/>
        <v>1512.935434</v>
      </c>
      <c r="M957" s="170">
        <f t="shared" si="118"/>
        <v>1510.4254340000002</v>
      </c>
      <c r="N957" s="170">
        <f t="shared" si="118"/>
        <v>1426.205434</v>
      </c>
      <c r="O957" s="170">
        <f t="shared" si="118"/>
        <v>1492.5554339999999</v>
      </c>
      <c r="P957" s="170">
        <f t="shared" si="118"/>
        <v>1569.475434</v>
      </c>
      <c r="Q957" s="170">
        <f t="shared" si="118"/>
        <v>1593.4954339999999</v>
      </c>
      <c r="R957" s="170">
        <f t="shared" si="119"/>
        <v>1598.915434</v>
      </c>
      <c r="S957" s="170">
        <f t="shared" si="111"/>
        <v>1592.1554340000002</v>
      </c>
      <c r="T957" s="170">
        <f t="shared" si="112"/>
        <v>1605.2754340000001</v>
      </c>
      <c r="U957" s="170">
        <f t="shared" si="113"/>
        <v>1362.7454339999999</v>
      </c>
      <c r="V957" s="170">
        <f t="shared" si="114"/>
        <v>1326.6954339999998</v>
      </c>
      <c r="W957" s="170">
        <f t="shared" si="115"/>
        <v>1321.7454339999999</v>
      </c>
      <c r="X957" s="170">
        <f t="shared" si="116"/>
        <v>1316.125434</v>
      </c>
      <c r="Y957" s="170">
        <f t="shared" si="117"/>
        <v>1312.6054340000001</v>
      </c>
      <c r="Z957" s="37"/>
      <c r="AA957" s="41">
        <v>898.88</v>
      </c>
      <c r="AB957" s="39">
        <v>899.7</v>
      </c>
      <c r="AC957" s="39">
        <v>892.62</v>
      </c>
      <c r="AD957" s="39">
        <v>898.86</v>
      </c>
      <c r="AE957" s="39">
        <v>910.87</v>
      </c>
      <c r="AF957" s="39">
        <v>916.73</v>
      </c>
      <c r="AG957" s="39">
        <v>945.82</v>
      </c>
      <c r="AH957" s="39">
        <v>1146.52</v>
      </c>
      <c r="AI957" s="39">
        <v>1133.8</v>
      </c>
      <c r="AJ957" s="39">
        <v>1182.0899999999999</v>
      </c>
      <c r="AK957" s="39">
        <v>1108.92</v>
      </c>
      <c r="AL957" s="39">
        <v>1106.4100000000001</v>
      </c>
      <c r="AM957" s="39">
        <v>1022.1900000000002</v>
      </c>
      <c r="AN957" s="39">
        <v>1088.54</v>
      </c>
      <c r="AO957" s="39">
        <v>1165.46</v>
      </c>
      <c r="AP957" s="39">
        <v>1189.48</v>
      </c>
      <c r="AQ957" s="39">
        <v>1194.9000000000001</v>
      </c>
      <c r="AR957" s="39">
        <v>1188.1400000000001</v>
      </c>
      <c r="AS957" s="39">
        <v>1201.26</v>
      </c>
      <c r="AT957" s="39">
        <v>958.73</v>
      </c>
      <c r="AU957" s="39">
        <v>922.68</v>
      </c>
      <c r="AV957" s="39">
        <v>917.73</v>
      </c>
      <c r="AW957" s="39">
        <v>912.11</v>
      </c>
      <c r="AX957" s="40">
        <v>908.59</v>
      </c>
      <c r="AY957" s="340">
        <v>158.62</v>
      </c>
      <c r="AZ957" s="175">
        <v>3.2654339999999999</v>
      </c>
      <c r="BA957" s="159">
        <v>242.13000000000002</v>
      </c>
    </row>
    <row r="958" spans="1:53">
      <c r="A958" s="47">
        <v>29</v>
      </c>
      <c r="B958" s="170">
        <f t="shared" si="118"/>
        <v>1311.6354339999998</v>
      </c>
      <c r="C958" s="170">
        <f t="shared" si="118"/>
        <v>1311.165434</v>
      </c>
      <c r="D958" s="170">
        <f t="shared" si="118"/>
        <v>1311.455434</v>
      </c>
      <c r="E958" s="170">
        <f t="shared" si="118"/>
        <v>1312.3854339999998</v>
      </c>
      <c r="F958" s="170">
        <f t="shared" si="118"/>
        <v>1314.5054340000002</v>
      </c>
      <c r="G958" s="170">
        <f t="shared" si="118"/>
        <v>1313.1354339999998</v>
      </c>
      <c r="H958" s="170">
        <f t="shared" si="118"/>
        <v>1319.0054340000002</v>
      </c>
      <c r="I958" s="170">
        <f t="shared" si="118"/>
        <v>1373.415434</v>
      </c>
      <c r="J958" s="170">
        <f t="shared" si="118"/>
        <v>1532.205434</v>
      </c>
      <c r="K958" s="170">
        <f t="shared" si="118"/>
        <v>1587.8054339999999</v>
      </c>
      <c r="L958" s="170">
        <f t="shared" si="118"/>
        <v>1609.5754339999999</v>
      </c>
      <c r="M958" s="170">
        <f t="shared" si="118"/>
        <v>1596.9654340000002</v>
      </c>
      <c r="N958" s="170">
        <f t="shared" si="118"/>
        <v>1590.7454339999999</v>
      </c>
      <c r="O958" s="170">
        <f t="shared" si="118"/>
        <v>1584.4254340000002</v>
      </c>
      <c r="P958" s="170">
        <f t="shared" si="118"/>
        <v>1586.8854339999998</v>
      </c>
      <c r="Q958" s="170">
        <f t="shared" si="118"/>
        <v>1609.5454340000001</v>
      </c>
      <c r="R958" s="170">
        <f t="shared" si="119"/>
        <v>1652.705434</v>
      </c>
      <c r="S958" s="170">
        <f t="shared" si="111"/>
        <v>1629.9254340000002</v>
      </c>
      <c r="T958" s="170">
        <f t="shared" si="112"/>
        <v>1586.7454339999999</v>
      </c>
      <c r="U958" s="170">
        <f t="shared" si="113"/>
        <v>1513.975434</v>
      </c>
      <c r="V958" s="170">
        <f t="shared" si="114"/>
        <v>1464.205434</v>
      </c>
      <c r="W958" s="170">
        <f t="shared" si="115"/>
        <v>1318.4454339999998</v>
      </c>
      <c r="X958" s="170">
        <f t="shared" si="116"/>
        <v>1313.6754339999998</v>
      </c>
      <c r="Y958" s="170">
        <f t="shared" si="117"/>
        <v>1305.7154340000002</v>
      </c>
      <c r="Z958" s="37"/>
      <c r="AA958" s="41">
        <v>907.62</v>
      </c>
      <c r="AB958" s="39">
        <v>907.15</v>
      </c>
      <c r="AC958" s="39">
        <v>907.44</v>
      </c>
      <c r="AD958" s="39">
        <v>908.37</v>
      </c>
      <c r="AE958" s="39">
        <v>910.49</v>
      </c>
      <c r="AF958" s="39">
        <v>909.12</v>
      </c>
      <c r="AG958" s="39">
        <v>914.99</v>
      </c>
      <c r="AH958" s="39">
        <v>969.4</v>
      </c>
      <c r="AI958" s="39">
        <v>1128.19</v>
      </c>
      <c r="AJ958" s="39">
        <v>1183.79</v>
      </c>
      <c r="AK958" s="39">
        <v>1205.56</v>
      </c>
      <c r="AL958" s="39">
        <v>1192.95</v>
      </c>
      <c r="AM958" s="39">
        <v>1186.73</v>
      </c>
      <c r="AN958" s="39">
        <v>1180.4100000000001</v>
      </c>
      <c r="AO958" s="39">
        <v>1182.8699999999999</v>
      </c>
      <c r="AP958" s="39">
        <v>1205.53</v>
      </c>
      <c r="AQ958" s="39">
        <v>1248.69</v>
      </c>
      <c r="AR958" s="39">
        <v>1225.9100000000001</v>
      </c>
      <c r="AS958" s="39">
        <v>1182.73</v>
      </c>
      <c r="AT958" s="39">
        <v>1109.96</v>
      </c>
      <c r="AU958" s="39">
        <v>1060.19</v>
      </c>
      <c r="AV958" s="39">
        <v>914.43</v>
      </c>
      <c r="AW958" s="39">
        <v>909.66</v>
      </c>
      <c r="AX958" s="40">
        <v>901.7</v>
      </c>
      <c r="AY958" s="340">
        <v>158.62</v>
      </c>
      <c r="AZ958" s="175">
        <v>3.2654339999999999</v>
      </c>
      <c r="BA958" s="159">
        <v>242.13000000000002</v>
      </c>
    </row>
    <row r="959" spans="1:53">
      <c r="A959" s="47">
        <v>30</v>
      </c>
      <c r="B959" s="170">
        <f t="shared" si="118"/>
        <v>0</v>
      </c>
      <c r="C959" s="170">
        <f t="shared" si="118"/>
        <v>0</v>
      </c>
      <c r="D959" s="170">
        <f t="shared" si="118"/>
        <v>0</v>
      </c>
      <c r="E959" s="170">
        <f t="shared" si="118"/>
        <v>0</v>
      </c>
      <c r="F959" s="170">
        <f t="shared" si="118"/>
        <v>0</v>
      </c>
      <c r="G959" s="170">
        <f t="shared" si="118"/>
        <v>0</v>
      </c>
      <c r="H959" s="170">
        <f t="shared" si="118"/>
        <v>0</v>
      </c>
      <c r="I959" s="170">
        <f t="shared" si="118"/>
        <v>0</v>
      </c>
      <c r="J959" s="170">
        <f t="shared" si="118"/>
        <v>0</v>
      </c>
      <c r="K959" s="170">
        <f t="shared" si="118"/>
        <v>0</v>
      </c>
      <c r="L959" s="170">
        <f t="shared" si="118"/>
        <v>0</v>
      </c>
      <c r="M959" s="170">
        <f t="shared" si="118"/>
        <v>0</v>
      </c>
      <c r="N959" s="170">
        <f t="shared" si="118"/>
        <v>0</v>
      </c>
      <c r="O959" s="170">
        <f t="shared" si="118"/>
        <v>0</v>
      </c>
      <c r="P959" s="170">
        <f t="shared" si="118"/>
        <v>0</v>
      </c>
      <c r="Q959" s="170">
        <f t="shared" si="118"/>
        <v>0</v>
      </c>
      <c r="R959" s="170">
        <f t="shared" si="119"/>
        <v>0</v>
      </c>
      <c r="S959" s="170">
        <f t="shared" si="111"/>
        <v>0</v>
      </c>
      <c r="T959" s="170">
        <f t="shared" si="112"/>
        <v>0</v>
      </c>
      <c r="U959" s="170">
        <f t="shared" si="113"/>
        <v>0</v>
      </c>
      <c r="V959" s="170">
        <f t="shared" si="114"/>
        <v>0</v>
      </c>
      <c r="W959" s="170">
        <f t="shared" si="115"/>
        <v>0</v>
      </c>
      <c r="X959" s="170">
        <f t="shared" si="116"/>
        <v>0</v>
      </c>
      <c r="Y959" s="170">
        <f t="shared" si="117"/>
        <v>0</v>
      </c>
      <c r="Z959" s="37"/>
      <c r="AA959" s="41">
        <v>0</v>
      </c>
      <c r="AB959" s="39">
        <v>0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0</v>
      </c>
      <c r="AI959" s="39">
        <v>0</v>
      </c>
      <c r="AJ959" s="39">
        <v>0</v>
      </c>
      <c r="AK959" s="39">
        <v>0</v>
      </c>
      <c r="AL959" s="39">
        <v>0</v>
      </c>
      <c r="AM959" s="39">
        <v>0</v>
      </c>
      <c r="AN959" s="39">
        <v>0</v>
      </c>
      <c r="AO959" s="39">
        <v>0</v>
      </c>
      <c r="AP959" s="39">
        <v>0</v>
      </c>
      <c r="AQ959" s="39">
        <v>0</v>
      </c>
      <c r="AR959" s="39">
        <v>0</v>
      </c>
      <c r="AS959" s="39">
        <v>0</v>
      </c>
      <c r="AT959" s="39">
        <v>0</v>
      </c>
      <c r="AU959" s="39">
        <v>0</v>
      </c>
      <c r="AV959" s="39">
        <v>0</v>
      </c>
      <c r="AW959" s="39">
        <v>0</v>
      </c>
      <c r="AX959" s="40">
        <v>0</v>
      </c>
      <c r="AY959" s="340">
        <v>0</v>
      </c>
      <c r="AZ959" s="175">
        <v>0</v>
      </c>
      <c r="BA959" s="159"/>
    </row>
    <row r="960" spans="1:53" ht="13.5" thickBot="1">
      <c r="A960" s="154">
        <v>31</v>
      </c>
      <c r="B960" s="170">
        <f t="shared" si="118"/>
        <v>0</v>
      </c>
      <c r="C960" s="170">
        <f t="shared" si="118"/>
        <v>0</v>
      </c>
      <c r="D960" s="170">
        <f t="shared" si="118"/>
        <v>0</v>
      </c>
      <c r="E960" s="170">
        <f t="shared" si="118"/>
        <v>0</v>
      </c>
      <c r="F960" s="170">
        <f t="shared" si="118"/>
        <v>0</v>
      </c>
      <c r="G960" s="170">
        <f t="shared" si="118"/>
        <v>0</v>
      </c>
      <c r="H960" s="170">
        <f t="shared" si="118"/>
        <v>0</v>
      </c>
      <c r="I960" s="170">
        <f t="shared" si="118"/>
        <v>0</v>
      </c>
      <c r="J960" s="170">
        <f t="shared" si="118"/>
        <v>0</v>
      </c>
      <c r="K960" s="170">
        <f t="shared" si="118"/>
        <v>0</v>
      </c>
      <c r="L960" s="170">
        <f t="shared" si="118"/>
        <v>0</v>
      </c>
      <c r="M960" s="170">
        <f t="shared" si="118"/>
        <v>0</v>
      </c>
      <c r="N960" s="170">
        <f t="shared" si="118"/>
        <v>0</v>
      </c>
      <c r="O960" s="170">
        <f t="shared" si="118"/>
        <v>0</v>
      </c>
      <c r="P960" s="170">
        <f t="shared" si="118"/>
        <v>0</v>
      </c>
      <c r="Q960" s="170">
        <f t="shared" si="118"/>
        <v>0</v>
      </c>
      <c r="R960" s="170">
        <f t="shared" si="119"/>
        <v>0</v>
      </c>
      <c r="S960" s="170">
        <f t="shared" si="111"/>
        <v>0</v>
      </c>
      <c r="T960" s="170">
        <f t="shared" si="112"/>
        <v>0</v>
      </c>
      <c r="U960" s="170">
        <f t="shared" si="113"/>
        <v>0</v>
      </c>
      <c r="V960" s="170">
        <f t="shared" si="114"/>
        <v>0</v>
      </c>
      <c r="W960" s="170">
        <f t="shared" si="115"/>
        <v>0</v>
      </c>
      <c r="X960" s="170">
        <f t="shared" si="116"/>
        <v>0</v>
      </c>
      <c r="Y960" s="170">
        <f t="shared" si="117"/>
        <v>0</v>
      </c>
      <c r="Z960" s="37"/>
      <c r="AA960" s="72">
        <v>0</v>
      </c>
      <c r="AB960" s="73">
        <v>0</v>
      </c>
      <c r="AC960" s="73">
        <v>0</v>
      </c>
      <c r="AD960" s="73">
        <v>0</v>
      </c>
      <c r="AE960" s="73">
        <v>0</v>
      </c>
      <c r="AF960" s="73">
        <v>0</v>
      </c>
      <c r="AG960" s="73">
        <v>0</v>
      </c>
      <c r="AH960" s="73">
        <v>0</v>
      </c>
      <c r="AI960" s="73">
        <v>0</v>
      </c>
      <c r="AJ960" s="73">
        <v>0</v>
      </c>
      <c r="AK960" s="73">
        <v>0</v>
      </c>
      <c r="AL960" s="73">
        <v>0</v>
      </c>
      <c r="AM960" s="73">
        <v>0</v>
      </c>
      <c r="AN960" s="73">
        <v>0</v>
      </c>
      <c r="AO960" s="73">
        <v>0</v>
      </c>
      <c r="AP960" s="73">
        <v>0</v>
      </c>
      <c r="AQ960" s="73">
        <v>0</v>
      </c>
      <c r="AR960" s="73">
        <v>0</v>
      </c>
      <c r="AS960" s="73">
        <v>0</v>
      </c>
      <c r="AT960" s="73">
        <v>0</v>
      </c>
      <c r="AU960" s="73">
        <v>0</v>
      </c>
      <c r="AV960" s="73">
        <v>0</v>
      </c>
      <c r="AW960" s="73">
        <v>0</v>
      </c>
      <c r="AX960" s="130">
        <v>0</v>
      </c>
      <c r="AY960" s="341">
        <v>0</v>
      </c>
      <c r="AZ960" s="176">
        <v>0</v>
      </c>
      <c r="BA960" s="160"/>
    </row>
    <row r="961" spans="1:137" ht="13.5" thickBot="1">
      <c r="AA961" s="167">
        <f>SUM(AA930:AX960)</f>
        <v>627364.02999999886</v>
      </c>
      <c r="BA961" s="17"/>
    </row>
    <row r="962" spans="1:137" s="3" customFormat="1" ht="30" customHeight="1" thickBot="1">
      <c r="A962" s="444" t="s">
        <v>2</v>
      </c>
      <c r="B962" s="447" t="s">
        <v>138</v>
      </c>
      <c r="C962" s="447"/>
      <c r="D962" s="447"/>
      <c r="E962" s="447"/>
      <c r="F962" s="447"/>
      <c r="G962" s="447"/>
      <c r="H962" s="447"/>
      <c r="I962" s="447"/>
      <c r="J962" s="447"/>
      <c r="K962" s="447"/>
      <c r="L962" s="447"/>
      <c r="M962" s="447"/>
      <c r="N962" s="447"/>
      <c r="O962" s="447"/>
      <c r="P962" s="447"/>
      <c r="Q962" s="447"/>
      <c r="R962" s="447"/>
      <c r="S962" s="447"/>
      <c r="T962" s="447"/>
      <c r="U962" s="447"/>
      <c r="V962" s="447"/>
      <c r="W962" s="447"/>
      <c r="X962" s="447"/>
      <c r="Y962" s="448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5"/>
      <c r="B963" s="435" t="s">
        <v>3</v>
      </c>
      <c r="C963" s="435"/>
      <c r="D963" s="435"/>
      <c r="E963" s="435"/>
      <c r="F963" s="435"/>
      <c r="G963" s="435"/>
      <c r="H963" s="435"/>
      <c r="I963" s="435"/>
      <c r="J963" s="435"/>
      <c r="K963" s="435"/>
      <c r="L963" s="435"/>
      <c r="M963" s="435"/>
      <c r="N963" s="435"/>
      <c r="O963" s="435"/>
      <c r="P963" s="435"/>
      <c r="Q963" s="435"/>
      <c r="R963" s="435"/>
      <c r="S963" s="435"/>
      <c r="T963" s="435"/>
      <c r="U963" s="435"/>
      <c r="V963" s="435"/>
      <c r="W963" s="435"/>
      <c r="X963" s="435"/>
      <c r="Y963" s="436"/>
      <c r="AA963" s="450" t="s">
        <v>89</v>
      </c>
      <c r="AB963" s="451"/>
      <c r="AC963" s="451"/>
      <c r="AD963" s="451"/>
      <c r="AE963" s="451"/>
      <c r="AF963" s="451"/>
      <c r="AG963" s="451"/>
      <c r="AH963" s="451"/>
      <c r="AI963" s="451"/>
      <c r="AJ963" s="451"/>
      <c r="AK963" s="451"/>
      <c r="AL963" s="451"/>
      <c r="AM963" s="451"/>
      <c r="AN963" s="451"/>
      <c r="AO963" s="451"/>
      <c r="AP963" s="451"/>
      <c r="AQ963" s="451"/>
      <c r="AR963" s="451"/>
      <c r="AS963" s="451"/>
      <c r="AT963" s="451"/>
      <c r="AU963" s="451"/>
      <c r="AV963" s="451"/>
      <c r="AW963" s="451"/>
      <c r="AX963" s="452"/>
      <c r="AY963" s="489" t="str">
        <f>AY927</f>
        <v>Сбытовая надбавка</v>
      </c>
      <c r="AZ963" s="484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5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4"/>
      <c r="AZ964" s="485"/>
      <c r="BA964" s="177" t="s">
        <v>33</v>
      </c>
    </row>
    <row r="965" spans="1:137" s="173" customFormat="1" ht="16.149999999999999" customHeight="1">
      <c r="A965" s="440" t="s">
        <v>207</v>
      </c>
      <c r="B965" s="441"/>
      <c r="C965" s="441"/>
      <c r="D965" s="441"/>
      <c r="E965" s="441"/>
      <c r="F965" s="441"/>
      <c r="G965" s="441"/>
      <c r="H965" s="441"/>
      <c r="I965" s="441"/>
      <c r="J965" s="441"/>
      <c r="K965" s="441"/>
      <c r="L965" s="441"/>
      <c r="M965" s="441"/>
      <c r="N965" s="441"/>
      <c r="O965" s="441"/>
      <c r="P965" s="441"/>
      <c r="Q965" s="441"/>
      <c r="R965" s="441"/>
      <c r="S965" s="441"/>
      <c r="T965" s="441"/>
      <c r="U965" s="441"/>
      <c r="V965" s="441"/>
      <c r="W965" s="441"/>
      <c r="X965" s="441"/>
      <c r="Y965" s="442"/>
      <c r="AA965" s="437">
        <v>2</v>
      </c>
      <c r="AB965" s="438"/>
      <c r="AC965" s="438"/>
      <c r="AD965" s="438"/>
      <c r="AE965" s="438"/>
      <c r="AF965" s="438"/>
      <c r="AG965" s="438"/>
      <c r="AH965" s="438"/>
      <c r="AI965" s="438"/>
      <c r="AJ965" s="438"/>
      <c r="AK965" s="438"/>
      <c r="AL965" s="438"/>
      <c r="AM965" s="438"/>
      <c r="AN965" s="438"/>
      <c r="AO965" s="438"/>
      <c r="AP965" s="438"/>
      <c r="AQ965" s="438"/>
      <c r="AR965" s="438"/>
      <c r="AS965" s="438"/>
      <c r="AT965" s="438"/>
      <c r="AU965" s="438"/>
      <c r="AV965" s="438"/>
      <c r="AW965" s="438"/>
      <c r="AX965" s="439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1528.7154339999997</v>
      </c>
      <c r="C966" s="170">
        <f t="shared" ref="C966:R981" si="120">AB966+$BA966+$AZ966+$AY966</f>
        <v>1527.8654339999998</v>
      </c>
      <c r="D966" s="170">
        <f t="shared" si="120"/>
        <v>1527.8554339999996</v>
      </c>
      <c r="E966" s="170">
        <f t="shared" si="120"/>
        <v>1528.895434</v>
      </c>
      <c r="F966" s="170">
        <f t="shared" si="120"/>
        <v>1529.9054339999998</v>
      </c>
      <c r="G966" s="170">
        <f t="shared" si="120"/>
        <v>1533.6054339999996</v>
      </c>
      <c r="H966" s="170">
        <f t="shared" si="120"/>
        <v>1539.5854339999996</v>
      </c>
      <c r="I966" s="170">
        <f t="shared" si="120"/>
        <v>1547.435434</v>
      </c>
      <c r="J966" s="170">
        <f t="shared" si="120"/>
        <v>1555.6054339999996</v>
      </c>
      <c r="K966" s="170">
        <f t="shared" si="120"/>
        <v>1556.1354339999998</v>
      </c>
      <c r="L966" s="170">
        <f t="shared" si="120"/>
        <v>1555.1754339999998</v>
      </c>
      <c r="M966" s="170">
        <f t="shared" si="120"/>
        <v>1554.6054339999996</v>
      </c>
      <c r="N966" s="170">
        <f t="shared" si="120"/>
        <v>1554.6354339999998</v>
      </c>
      <c r="O966" s="170">
        <f t="shared" si="120"/>
        <v>1554.8754339999996</v>
      </c>
      <c r="P966" s="170">
        <f t="shared" si="120"/>
        <v>1564.1054339999996</v>
      </c>
      <c r="Q966" s="170">
        <f t="shared" si="120"/>
        <v>1577.8454339999998</v>
      </c>
      <c r="R966" s="170">
        <f t="shared" si="120"/>
        <v>1579.185434</v>
      </c>
      <c r="S966" s="170">
        <f t="shared" ref="S966:S996" si="121">AR966+$BA966+$AZ966+$AY966</f>
        <v>1565.5854339999996</v>
      </c>
      <c r="T966" s="170">
        <f t="shared" ref="T966:T996" si="122">AS966+$BA966+$AZ966+$AY966</f>
        <v>1554.7854339999999</v>
      </c>
      <c r="U966" s="170">
        <f t="shared" ref="U966:U996" si="123">AT966+$BA966+$AZ966+$AY966</f>
        <v>1554.5454339999997</v>
      </c>
      <c r="V966" s="170">
        <f t="shared" ref="V966:V996" si="124">AU966+$BA966+$AZ966+$AY966</f>
        <v>1551.4954339999999</v>
      </c>
      <c r="W966" s="170">
        <f t="shared" ref="W966:W996" si="125">AV966+$BA966+$AZ966+$AY966</f>
        <v>1543.0154339999999</v>
      </c>
      <c r="X966" s="170">
        <f t="shared" ref="X966:X996" si="126">AW966+$BA966+$AZ966+$AY966</f>
        <v>1531.9254339999998</v>
      </c>
      <c r="Y966" s="170">
        <f t="shared" ref="Y966:Y996" si="127">AX966+$BA966+$AZ966+$AY966</f>
        <v>1529.5854339999996</v>
      </c>
      <c r="Z966" s="37"/>
      <c r="AA966" s="41">
        <v>878.9</v>
      </c>
      <c r="AB966" s="39">
        <v>878.05</v>
      </c>
      <c r="AC966" s="39">
        <v>878.04</v>
      </c>
      <c r="AD966" s="39">
        <v>879.08</v>
      </c>
      <c r="AE966" s="39">
        <v>880.09</v>
      </c>
      <c r="AF966" s="39">
        <v>883.79</v>
      </c>
      <c r="AG966" s="39">
        <v>889.77</v>
      </c>
      <c r="AH966" s="39">
        <v>897.62</v>
      </c>
      <c r="AI966" s="39">
        <v>905.79</v>
      </c>
      <c r="AJ966" s="39">
        <v>906.32</v>
      </c>
      <c r="AK966" s="39">
        <v>905.36</v>
      </c>
      <c r="AL966" s="39">
        <v>904.79</v>
      </c>
      <c r="AM966" s="39">
        <v>904.82</v>
      </c>
      <c r="AN966" s="39">
        <v>905.06</v>
      </c>
      <c r="AO966" s="39">
        <v>914.29</v>
      </c>
      <c r="AP966" s="39">
        <v>928.03</v>
      </c>
      <c r="AQ966" s="39">
        <v>929.37</v>
      </c>
      <c r="AR966" s="39">
        <v>915.77</v>
      </c>
      <c r="AS966" s="39">
        <v>904.97</v>
      </c>
      <c r="AT966" s="39">
        <v>904.73</v>
      </c>
      <c r="AU966" s="39">
        <v>901.68</v>
      </c>
      <c r="AV966" s="39">
        <v>893.2</v>
      </c>
      <c r="AW966" s="39">
        <v>882.11</v>
      </c>
      <c r="AX966" s="40">
        <v>879.77</v>
      </c>
      <c r="AY966" s="339">
        <v>158.62</v>
      </c>
      <c r="AZ966" s="175">
        <v>3.2654339999999999</v>
      </c>
      <c r="BA966" s="178">
        <v>487.92999999999995</v>
      </c>
    </row>
    <row r="967" spans="1:137">
      <c r="A967" s="47">
        <v>2</v>
      </c>
      <c r="B967" s="170">
        <f t="shared" ref="B967:Q996" si="128">AA967+$BA967+$AZ967+$AY967</f>
        <v>1529.145434</v>
      </c>
      <c r="C967" s="170">
        <f t="shared" si="120"/>
        <v>1528.9654339999997</v>
      </c>
      <c r="D967" s="170">
        <f t="shared" si="120"/>
        <v>1529.0754339999999</v>
      </c>
      <c r="E967" s="170">
        <f t="shared" si="120"/>
        <v>1529.7954339999997</v>
      </c>
      <c r="F967" s="170">
        <f t="shared" si="120"/>
        <v>1530.9254339999998</v>
      </c>
      <c r="G967" s="170">
        <f t="shared" si="120"/>
        <v>1532.895434</v>
      </c>
      <c r="H967" s="170">
        <f t="shared" si="120"/>
        <v>1536.0254339999997</v>
      </c>
      <c r="I967" s="170">
        <f t="shared" si="120"/>
        <v>1544.685434</v>
      </c>
      <c r="J967" s="170">
        <f t="shared" si="120"/>
        <v>1545.4254339999998</v>
      </c>
      <c r="K967" s="170">
        <f t="shared" si="120"/>
        <v>1568.4854339999997</v>
      </c>
      <c r="L967" s="170">
        <f t="shared" si="120"/>
        <v>1576.2154339999997</v>
      </c>
      <c r="M967" s="170">
        <f t="shared" si="120"/>
        <v>1575.3854339999998</v>
      </c>
      <c r="N967" s="170">
        <f t="shared" si="120"/>
        <v>1575.4954339999999</v>
      </c>
      <c r="O967" s="170">
        <f t="shared" si="120"/>
        <v>1578.975434</v>
      </c>
      <c r="P967" s="170">
        <f t="shared" si="120"/>
        <v>1591.4654339999997</v>
      </c>
      <c r="Q967" s="170">
        <f t="shared" si="120"/>
        <v>1611.8154339999996</v>
      </c>
      <c r="R967" s="170">
        <f t="shared" si="120"/>
        <v>1631.3854339999998</v>
      </c>
      <c r="S967" s="170">
        <f t="shared" si="121"/>
        <v>1627.165434</v>
      </c>
      <c r="T967" s="170">
        <f t="shared" si="122"/>
        <v>1613.5954339999998</v>
      </c>
      <c r="U967" s="170">
        <f t="shared" si="123"/>
        <v>1582.2354339999997</v>
      </c>
      <c r="V967" s="170">
        <f t="shared" si="124"/>
        <v>1554.7854339999999</v>
      </c>
      <c r="W967" s="170">
        <f t="shared" si="125"/>
        <v>1551.0954339999998</v>
      </c>
      <c r="X967" s="170">
        <f t="shared" si="126"/>
        <v>1535.3754339999996</v>
      </c>
      <c r="Y967" s="170">
        <f t="shared" si="127"/>
        <v>1532.0554339999999</v>
      </c>
      <c r="Z967" s="37"/>
      <c r="AA967" s="38">
        <v>879.33</v>
      </c>
      <c r="AB967" s="39">
        <v>879.15</v>
      </c>
      <c r="AC967" s="39">
        <v>879.26</v>
      </c>
      <c r="AD967" s="39">
        <v>879.98</v>
      </c>
      <c r="AE967" s="39">
        <v>881.11</v>
      </c>
      <c r="AF967" s="39">
        <v>883.08</v>
      </c>
      <c r="AG967" s="39">
        <v>886.21</v>
      </c>
      <c r="AH967" s="39">
        <v>894.87</v>
      </c>
      <c r="AI967" s="39">
        <v>895.61</v>
      </c>
      <c r="AJ967" s="39">
        <v>918.67</v>
      </c>
      <c r="AK967" s="39">
        <v>926.4</v>
      </c>
      <c r="AL967" s="39">
        <v>925.57</v>
      </c>
      <c r="AM967" s="39">
        <v>925.68</v>
      </c>
      <c r="AN967" s="39">
        <v>929.16</v>
      </c>
      <c r="AO967" s="39">
        <v>941.65</v>
      </c>
      <c r="AP967" s="39">
        <v>962</v>
      </c>
      <c r="AQ967" s="39">
        <v>981.57</v>
      </c>
      <c r="AR967" s="39">
        <v>977.35</v>
      </c>
      <c r="AS967" s="39">
        <v>963.78</v>
      </c>
      <c r="AT967" s="39">
        <v>932.42</v>
      </c>
      <c r="AU967" s="39">
        <v>904.97</v>
      </c>
      <c r="AV967" s="39">
        <v>901.28</v>
      </c>
      <c r="AW967" s="39">
        <v>885.56</v>
      </c>
      <c r="AX967" s="40">
        <v>882.24</v>
      </c>
      <c r="AY967" s="340">
        <v>158.62</v>
      </c>
      <c r="AZ967" s="175">
        <v>3.2654339999999999</v>
      </c>
      <c r="BA967" s="159">
        <v>487.92999999999995</v>
      </c>
    </row>
    <row r="968" spans="1:137">
      <c r="A968" s="47">
        <v>3</v>
      </c>
      <c r="B968" s="170">
        <f t="shared" si="128"/>
        <v>1529.1254339999996</v>
      </c>
      <c r="C968" s="170">
        <f t="shared" si="120"/>
        <v>1528.5954339999998</v>
      </c>
      <c r="D968" s="170">
        <f t="shared" si="120"/>
        <v>1526.685434</v>
      </c>
      <c r="E968" s="170">
        <f t="shared" si="120"/>
        <v>1528.2954339999997</v>
      </c>
      <c r="F968" s="170">
        <f t="shared" si="120"/>
        <v>1534.6254339999996</v>
      </c>
      <c r="G968" s="170">
        <f t="shared" si="120"/>
        <v>1559.7854339999999</v>
      </c>
      <c r="H968" s="170">
        <f t="shared" si="120"/>
        <v>1659.4254339999998</v>
      </c>
      <c r="I968" s="170">
        <f t="shared" si="120"/>
        <v>1735.0954339999998</v>
      </c>
      <c r="J968" s="170">
        <f t="shared" si="120"/>
        <v>1768.2854339999999</v>
      </c>
      <c r="K968" s="170">
        <f t="shared" si="120"/>
        <v>1772.5954339999998</v>
      </c>
      <c r="L968" s="170">
        <f t="shared" si="120"/>
        <v>1767.4954339999999</v>
      </c>
      <c r="M968" s="170">
        <f t="shared" si="120"/>
        <v>1765.6654339999995</v>
      </c>
      <c r="N968" s="170">
        <f t="shared" si="120"/>
        <v>1759.7554339999997</v>
      </c>
      <c r="O968" s="170">
        <f t="shared" si="120"/>
        <v>1769.2354339999997</v>
      </c>
      <c r="P968" s="170">
        <f t="shared" si="120"/>
        <v>1793.6954339999998</v>
      </c>
      <c r="Q968" s="170">
        <f t="shared" si="120"/>
        <v>1773.7754339999997</v>
      </c>
      <c r="R968" s="170">
        <f t="shared" si="120"/>
        <v>1773.7554339999997</v>
      </c>
      <c r="S968" s="170">
        <f t="shared" si="121"/>
        <v>1771.6154339999998</v>
      </c>
      <c r="T968" s="170">
        <f t="shared" si="122"/>
        <v>1738.0154339999999</v>
      </c>
      <c r="U968" s="170">
        <f t="shared" si="123"/>
        <v>1705.9154339999995</v>
      </c>
      <c r="V968" s="170">
        <f t="shared" si="124"/>
        <v>1625.3254339999999</v>
      </c>
      <c r="W968" s="170">
        <f t="shared" si="125"/>
        <v>1572.3154339999996</v>
      </c>
      <c r="X968" s="170">
        <f t="shared" si="126"/>
        <v>1545.7154339999997</v>
      </c>
      <c r="Y968" s="170">
        <f t="shared" si="127"/>
        <v>1527.7954339999997</v>
      </c>
      <c r="Z968" s="37"/>
      <c r="AA968" s="38">
        <v>879.31</v>
      </c>
      <c r="AB968" s="39">
        <v>878.78</v>
      </c>
      <c r="AC968" s="39">
        <v>876.87</v>
      </c>
      <c r="AD968" s="39">
        <v>878.48</v>
      </c>
      <c r="AE968" s="39">
        <v>884.81</v>
      </c>
      <c r="AF968" s="39">
        <v>909.97</v>
      </c>
      <c r="AG968" s="39">
        <v>1009.6100000000001</v>
      </c>
      <c r="AH968" s="39">
        <v>1085.28</v>
      </c>
      <c r="AI968" s="39">
        <v>1118.47</v>
      </c>
      <c r="AJ968" s="39">
        <v>1122.78</v>
      </c>
      <c r="AK968" s="39">
        <v>1117.68</v>
      </c>
      <c r="AL968" s="39">
        <v>1115.8499999999999</v>
      </c>
      <c r="AM968" s="39">
        <v>1109.94</v>
      </c>
      <c r="AN968" s="39">
        <v>1119.42</v>
      </c>
      <c r="AO968" s="39">
        <v>1143.8800000000001</v>
      </c>
      <c r="AP968" s="39">
        <v>1123.96</v>
      </c>
      <c r="AQ968" s="39">
        <v>1123.94</v>
      </c>
      <c r="AR968" s="39">
        <v>1121.8</v>
      </c>
      <c r="AS968" s="39">
        <v>1088.2</v>
      </c>
      <c r="AT968" s="39">
        <v>1056.0999999999999</v>
      </c>
      <c r="AU968" s="39">
        <v>975.51</v>
      </c>
      <c r="AV968" s="39">
        <v>922.5</v>
      </c>
      <c r="AW968" s="39">
        <v>895.9</v>
      </c>
      <c r="AX968" s="40">
        <v>877.98</v>
      </c>
      <c r="AY968" s="340">
        <v>158.62</v>
      </c>
      <c r="AZ968" s="175">
        <v>3.2654339999999999</v>
      </c>
      <c r="BA968" s="159">
        <v>487.92999999999995</v>
      </c>
    </row>
    <row r="969" spans="1:137">
      <c r="A969" s="47">
        <v>4</v>
      </c>
      <c r="B969" s="170">
        <f t="shared" si="128"/>
        <v>1536.415434</v>
      </c>
      <c r="C969" s="170">
        <f t="shared" si="120"/>
        <v>1533.5254339999997</v>
      </c>
      <c r="D969" s="170">
        <f t="shared" si="120"/>
        <v>1531.1054339999996</v>
      </c>
      <c r="E969" s="170">
        <f t="shared" si="120"/>
        <v>1534.5654339999996</v>
      </c>
      <c r="F969" s="170">
        <f t="shared" si="120"/>
        <v>1551.6354339999998</v>
      </c>
      <c r="G969" s="170">
        <f t="shared" si="120"/>
        <v>1621.7554339999997</v>
      </c>
      <c r="H969" s="170">
        <f t="shared" si="120"/>
        <v>1711.4054339999998</v>
      </c>
      <c r="I969" s="170">
        <f t="shared" si="120"/>
        <v>1787.9454339999998</v>
      </c>
      <c r="J969" s="170">
        <f t="shared" si="120"/>
        <v>1819.8354339999996</v>
      </c>
      <c r="K969" s="170">
        <f t="shared" si="120"/>
        <v>1810.8254339999999</v>
      </c>
      <c r="L969" s="170">
        <f t="shared" si="120"/>
        <v>1834.9954339999999</v>
      </c>
      <c r="M969" s="170">
        <f t="shared" si="120"/>
        <v>1785.9254339999998</v>
      </c>
      <c r="N969" s="170">
        <f t="shared" si="120"/>
        <v>1770.2154339999997</v>
      </c>
      <c r="O969" s="170">
        <f t="shared" si="120"/>
        <v>1771.0154339999999</v>
      </c>
      <c r="P969" s="170">
        <f t="shared" si="120"/>
        <v>1784.1254339999996</v>
      </c>
      <c r="Q969" s="170">
        <f t="shared" si="120"/>
        <v>1794.975434</v>
      </c>
      <c r="R969" s="170">
        <f t="shared" si="120"/>
        <v>1814.7754339999997</v>
      </c>
      <c r="S969" s="170">
        <f t="shared" si="121"/>
        <v>1798.1754339999998</v>
      </c>
      <c r="T969" s="170">
        <f t="shared" si="122"/>
        <v>1768.3954339999996</v>
      </c>
      <c r="U969" s="170">
        <f t="shared" si="123"/>
        <v>1736.9154339999995</v>
      </c>
      <c r="V969" s="170">
        <f t="shared" si="124"/>
        <v>1604.5154339999999</v>
      </c>
      <c r="W969" s="170">
        <f t="shared" si="125"/>
        <v>1566.1054339999996</v>
      </c>
      <c r="X969" s="170">
        <f t="shared" si="126"/>
        <v>1544.7354339999997</v>
      </c>
      <c r="Y969" s="170">
        <f t="shared" si="127"/>
        <v>1538.9954339999999</v>
      </c>
      <c r="Z969" s="37"/>
      <c r="AA969" s="38">
        <v>886.6</v>
      </c>
      <c r="AB969" s="39">
        <v>883.71</v>
      </c>
      <c r="AC969" s="39">
        <v>881.29</v>
      </c>
      <c r="AD969" s="39">
        <v>884.75</v>
      </c>
      <c r="AE969" s="39">
        <v>901.82</v>
      </c>
      <c r="AF969" s="39">
        <v>971.94</v>
      </c>
      <c r="AG969" s="39">
        <v>1061.5899999999999</v>
      </c>
      <c r="AH969" s="39">
        <v>1138.1300000000001</v>
      </c>
      <c r="AI969" s="39">
        <v>1170.02</v>
      </c>
      <c r="AJ969" s="39">
        <v>1161.01</v>
      </c>
      <c r="AK969" s="39">
        <v>1185.18</v>
      </c>
      <c r="AL969" s="39">
        <v>1136.1099999999999</v>
      </c>
      <c r="AM969" s="39">
        <v>1120.4000000000001</v>
      </c>
      <c r="AN969" s="39">
        <v>1121.2</v>
      </c>
      <c r="AO969" s="39">
        <v>1134.31</v>
      </c>
      <c r="AP969" s="39">
        <v>1145.1600000000001</v>
      </c>
      <c r="AQ969" s="39">
        <v>1164.96</v>
      </c>
      <c r="AR969" s="39">
        <v>1148.3599999999999</v>
      </c>
      <c r="AS969" s="39">
        <v>1118.58</v>
      </c>
      <c r="AT969" s="39">
        <v>1087.0999999999999</v>
      </c>
      <c r="AU969" s="39">
        <v>954.7</v>
      </c>
      <c r="AV969" s="39">
        <v>916.29</v>
      </c>
      <c r="AW969" s="39">
        <v>894.92</v>
      </c>
      <c r="AX969" s="40">
        <v>889.18</v>
      </c>
      <c r="AY969" s="340">
        <v>158.62</v>
      </c>
      <c r="AZ969" s="175">
        <v>3.2654339999999999</v>
      </c>
      <c r="BA969" s="159">
        <v>487.92999999999995</v>
      </c>
    </row>
    <row r="970" spans="1:137">
      <c r="A970" s="47">
        <v>5</v>
      </c>
      <c r="B970" s="170">
        <f t="shared" si="128"/>
        <v>1525.6354339999998</v>
      </c>
      <c r="C970" s="170">
        <f t="shared" si="120"/>
        <v>1524.665434</v>
      </c>
      <c r="D970" s="170">
        <f t="shared" si="120"/>
        <v>1524.0954339999998</v>
      </c>
      <c r="E970" s="170">
        <f t="shared" si="120"/>
        <v>1526.165434</v>
      </c>
      <c r="F970" s="170">
        <f t="shared" si="120"/>
        <v>1535.7354339999997</v>
      </c>
      <c r="G970" s="170">
        <f t="shared" si="120"/>
        <v>1553.2954339999997</v>
      </c>
      <c r="H970" s="170">
        <f t="shared" si="120"/>
        <v>1649.3754339999996</v>
      </c>
      <c r="I970" s="170">
        <f t="shared" si="120"/>
        <v>1676.0654339999996</v>
      </c>
      <c r="J970" s="170">
        <f t="shared" si="120"/>
        <v>1693.5954339999998</v>
      </c>
      <c r="K970" s="170">
        <f t="shared" si="120"/>
        <v>1695.1354339999998</v>
      </c>
      <c r="L970" s="170">
        <f t="shared" si="120"/>
        <v>1693.6654339999995</v>
      </c>
      <c r="M970" s="170">
        <f t="shared" si="120"/>
        <v>1694.975434</v>
      </c>
      <c r="N970" s="170">
        <f t="shared" si="120"/>
        <v>1689.955434</v>
      </c>
      <c r="O970" s="170">
        <f t="shared" si="120"/>
        <v>1723.0554339999999</v>
      </c>
      <c r="P970" s="170">
        <f t="shared" si="120"/>
        <v>1742.3154339999996</v>
      </c>
      <c r="Q970" s="170">
        <f t="shared" si="120"/>
        <v>1763.8254339999999</v>
      </c>
      <c r="R970" s="170">
        <f t="shared" si="120"/>
        <v>1751.3454339999998</v>
      </c>
      <c r="S970" s="170">
        <f t="shared" si="121"/>
        <v>1723.7854339999999</v>
      </c>
      <c r="T970" s="170">
        <f t="shared" si="122"/>
        <v>1722.7154339999997</v>
      </c>
      <c r="U970" s="170">
        <f t="shared" si="123"/>
        <v>1682.8154339999996</v>
      </c>
      <c r="V970" s="170">
        <f t="shared" si="124"/>
        <v>1588.8754339999996</v>
      </c>
      <c r="W970" s="170">
        <f t="shared" si="125"/>
        <v>1544.205434</v>
      </c>
      <c r="X970" s="170">
        <f t="shared" si="126"/>
        <v>1539.7454339999999</v>
      </c>
      <c r="Y970" s="170">
        <f t="shared" si="127"/>
        <v>1526.145434</v>
      </c>
      <c r="Z970" s="37"/>
      <c r="AA970" s="38">
        <v>875.82</v>
      </c>
      <c r="AB970" s="39">
        <v>874.85</v>
      </c>
      <c r="AC970" s="39">
        <v>874.28</v>
      </c>
      <c r="AD970" s="39">
        <v>876.35</v>
      </c>
      <c r="AE970" s="39">
        <v>885.92</v>
      </c>
      <c r="AF970" s="39">
        <v>903.48</v>
      </c>
      <c r="AG970" s="39">
        <v>999.56</v>
      </c>
      <c r="AH970" s="39">
        <v>1026.25</v>
      </c>
      <c r="AI970" s="39">
        <v>1043.78</v>
      </c>
      <c r="AJ970" s="39">
        <v>1045.32</v>
      </c>
      <c r="AK970" s="39">
        <v>1043.8499999999999</v>
      </c>
      <c r="AL970" s="39">
        <v>1045.1600000000001</v>
      </c>
      <c r="AM970" s="39">
        <v>1040.1400000000001</v>
      </c>
      <c r="AN970" s="39">
        <v>1073.24</v>
      </c>
      <c r="AO970" s="39">
        <v>1092.5</v>
      </c>
      <c r="AP970" s="39">
        <v>1114.01</v>
      </c>
      <c r="AQ970" s="39">
        <v>1101.53</v>
      </c>
      <c r="AR970" s="39">
        <v>1073.97</v>
      </c>
      <c r="AS970" s="39">
        <v>1072.9000000000001</v>
      </c>
      <c r="AT970" s="39">
        <v>1033</v>
      </c>
      <c r="AU970" s="39">
        <v>939.06</v>
      </c>
      <c r="AV970" s="39">
        <v>894.39</v>
      </c>
      <c r="AW970" s="39">
        <v>889.93</v>
      </c>
      <c r="AX970" s="40">
        <v>876.33</v>
      </c>
      <c r="AY970" s="340">
        <v>158.62</v>
      </c>
      <c r="AZ970" s="175">
        <v>3.2654339999999999</v>
      </c>
      <c r="BA970" s="159">
        <v>487.92999999999995</v>
      </c>
    </row>
    <row r="971" spans="1:137">
      <c r="A971" s="47">
        <v>6</v>
      </c>
      <c r="B971" s="170">
        <f t="shared" si="128"/>
        <v>1521.5854339999996</v>
      </c>
      <c r="C971" s="170">
        <f t="shared" si="120"/>
        <v>1521.3854339999998</v>
      </c>
      <c r="D971" s="170">
        <f t="shared" si="120"/>
        <v>1521.725434</v>
      </c>
      <c r="E971" s="170">
        <f t="shared" si="120"/>
        <v>1524.0754339999999</v>
      </c>
      <c r="F971" s="170">
        <f t="shared" si="120"/>
        <v>1530.435434</v>
      </c>
      <c r="G971" s="170">
        <f t="shared" si="120"/>
        <v>1553.3354339999996</v>
      </c>
      <c r="H971" s="170">
        <f t="shared" si="120"/>
        <v>1579.6754339999998</v>
      </c>
      <c r="I971" s="170">
        <f t="shared" si="120"/>
        <v>1674.2454339999999</v>
      </c>
      <c r="J971" s="170">
        <f t="shared" si="120"/>
        <v>1687.0854339999996</v>
      </c>
      <c r="K971" s="170">
        <f t="shared" si="120"/>
        <v>1666.8654339999998</v>
      </c>
      <c r="L971" s="170">
        <f t="shared" si="120"/>
        <v>1650.5354339999999</v>
      </c>
      <c r="M971" s="170">
        <f t="shared" si="120"/>
        <v>1644.4054339999998</v>
      </c>
      <c r="N971" s="170">
        <f t="shared" si="120"/>
        <v>1583.7754339999997</v>
      </c>
      <c r="O971" s="170">
        <f t="shared" si="120"/>
        <v>1577.8754339999996</v>
      </c>
      <c r="P971" s="170">
        <f t="shared" si="120"/>
        <v>1604.4254339999998</v>
      </c>
      <c r="Q971" s="170">
        <f t="shared" si="120"/>
        <v>1635.415434</v>
      </c>
      <c r="R971" s="170">
        <f t="shared" si="120"/>
        <v>1667.1254339999996</v>
      </c>
      <c r="S971" s="170">
        <f t="shared" si="121"/>
        <v>1647.935434</v>
      </c>
      <c r="T971" s="170">
        <f t="shared" si="122"/>
        <v>1620.0554339999999</v>
      </c>
      <c r="U971" s="170">
        <f t="shared" si="123"/>
        <v>1613.165434</v>
      </c>
      <c r="V971" s="170">
        <f t="shared" si="124"/>
        <v>1549.2354339999997</v>
      </c>
      <c r="W971" s="170">
        <f t="shared" si="125"/>
        <v>1544.145434</v>
      </c>
      <c r="X971" s="170">
        <f t="shared" si="126"/>
        <v>1539.8354339999996</v>
      </c>
      <c r="Y971" s="170">
        <f t="shared" si="127"/>
        <v>1523.145434</v>
      </c>
      <c r="Z971" s="37"/>
      <c r="AA971" s="38">
        <v>871.77</v>
      </c>
      <c r="AB971" s="39">
        <v>871.57</v>
      </c>
      <c r="AC971" s="39">
        <v>871.91</v>
      </c>
      <c r="AD971" s="39">
        <v>874.26</v>
      </c>
      <c r="AE971" s="39">
        <v>880.62</v>
      </c>
      <c r="AF971" s="39">
        <v>903.52</v>
      </c>
      <c r="AG971" s="39">
        <v>929.86</v>
      </c>
      <c r="AH971" s="39">
        <v>1024.43</v>
      </c>
      <c r="AI971" s="39">
        <v>1037.27</v>
      </c>
      <c r="AJ971" s="39">
        <v>1017.05</v>
      </c>
      <c r="AK971" s="39">
        <v>1000.72</v>
      </c>
      <c r="AL971" s="39">
        <v>994.59</v>
      </c>
      <c r="AM971" s="39">
        <v>933.96</v>
      </c>
      <c r="AN971" s="39">
        <v>928.06</v>
      </c>
      <c r="AO971" s="39">
        <v>954.61</v>
      </c>
      <c r="AP971" s="39">
        <v>985.6</v>
      </c>
      <c r="AQ971" s="39">
        <v>1017.31</v>
      </c>
      <c r="AR971" s="39">
        <v>998.12</v>
      </c>
      <c r="AS971" s="39">
        <v>970.24</v>
      </c>
      <c r="AT971" s="39">
        <v>963.35</v>
      </c>
      <c r="AU971" s="39">
        <v>899.42</v>
      </c>
      <c r="AV971" s="39">
        <v>894.33</v>
      </c>
      <c r="AW971" s="39">
        <v>890.02</v>
      </c>
      <c r="AX971" s="40">
        <v>873.33</v>
      </c>
      <c r="AY971" s="340">
        <v>158.62</v>
      </c>
      <c r="AZ971" s="175">
        <v>3.2654339999999999</v>
      </c>
      <c r="BA971" s="159">
        <v>487.92999999999995</v>
      </c>
    </row>
    <row r="972" spans="1:137">
      <c r="A972" s="47">
        <v>7</v>
      </c>
      <c r="B972" s="170">
        <f t="shared" si="128"/>
        <v>1522.8354339999996</v>
      </c>
      <c r="C972" s="170">
        <f t="shared" si="120"/>
        <v>1522.185434</v>
      </c>
      <c r="D972" s="170">
        <f t="shared" si="120"/>
        <v>1522.435434</v>
      </c>
      <c r="E972" s="170">
        <f t="shared" si="120"/>
        <v>1524.5754339999999</v>
      </c>
      <c r="F972" s="170">
        <f t="shared" si="120"/>
        <v>1531.7954339999997</v>
      </c>
      <c r="G972" s="170">
        <f t="shared" si="120"/>
        <v>1554.705434</v>
      </c>
      <c r="H972" s="170">
        <f t="shared" si="120"/>
        <v>1628.8054339999999</v>
      </c>
      <c r="I972" s="170">
        <f t="shared" si="120"/>
        <v>1702.5654339999996</v>
      </c>
      <c r="J972" s="170">
        <f t="shared" si="120"/>
        <v>1708.8654339999998</v>
      </c>
      <c r="K972" s="170">
        <f t="shared" si="120"/>
        <v>1714.0754339999999</v>
      </c>
      <c r="L972" s="170">
        <f t="shared" si="120"/>
        <v>1699.3254339999999</v>
      </c>
      <c r="M972" s="170">
        <f t="shared" si="120"/>
        <v>1700.6254339999996</v>
      </c>
      <c r="N972" s="170">
        <f t="shared" si="120"/>
        <v>1692.1754339999998</v>
      </c>
      <c r="O972" s="170">
        <f t="shared" si="120"/>
        <v>1704.8054339999999</v>
      </c>
      <c r="P972" s="170">
        <f t="shared" si="120"/>
        <v>1714.7754339999997</v>
      </c>
      <c r="Q972" s="170">
        <f t="shared" si="120"/>
        <v>1739.6954339999998</v>
      </c>
      <c r="R972" s="170">
        <f t="shared" si="120"/>
        <v>1729.7654339999999</v>
      </c>
      <c r="S972" s="170">
        <f t="shared" si="121"/>
        <v>1705.6754339999998</v>
      </c>
      <c r="T972" s="170">
        <f t="shared" si="122"/>
        <v>1702.6854339999995</v>
      </c>
      <c r="U972" s="170">
        <f t="shared" si="123"/>
        <v>1679.4954339999999</v>
      </c>
      <c r="V972" s="170">
        <f t="shared" si="124"/>
        <v>1554.685434</v>
      </c>
      <c r="W972" s="170">
        <f t="shared" si="125"/>
        <v>1548.5554339999999</v>
      </c>
      <c r="X972" s="170">
        <f t="shared" si="126"/>
        <v>1544.205434</v>
      </c>
      <c r="Y972" s="170">
        <f t="shared" si="127"/>
        <v>1528.8754339999996</v>
      </c>
      <c r="Z972" s="37"/>
      <c r="AA972" s="38">
        <v>873.02</v>
      </c>
      <c r="AB972" s="39">
        <v>872.37</v>
      </c>
      <c r="AC972" s="39">
        <v>872.62</v>
      </c>
      <c r="AD972" s="39">
        <v>874.76</v>
      </c>
      <c r="AE972" s="39">
        <v>881.98</v>
      </c>
      <c r="AF972" s="39">
        <v>904.89</v>
      </c>
      <c r="AG972" s="39">
        <v>978.99</v>
      </c>
      <c r="AH972" s="39">
        <v>1052.75</v>
      </c>
      <c r="AI972" s="39">
        <v>1059.05</v>
      </c>
      <c r="AJ972" s="39">
        <v>1064.26</v>
      </c>
      <c r="AK972" s="39">
        <v>1049.51</v>
      </c>
      <c r="AL972" s="39">
        <v>1050.81</v>
      </c>
      <c r="AM972" s="39">
        <v>1042.3599999999999</v>
      </c>
      <c r="AN972" s="39">
        <v>1054.99</v>
      </c>
      <c r="AO972" s="39">
        <v>1064.96</v>
      </c>
      <c r="AP972" s="39">
        <v>1089.8800000000001</v>
      </c>
      <c r="AQ972" s="39">
        <v>1079.95</v>
      </c>
      <c r="AR972" s="39">
        <v>1055.8599999999999</v>
      </c>
      <c r="AS972" s="39">
        <v>1052.8699999999999</v>
      </c>
      <c r="AT972" s="39">
        <v>1029.68</v>
      </c>
      <c r="AU972" s="39">
        <v>904.87</v>
      </c>
      <c r="AV972" s="39">
        <v>898.74</v>
      </c>
      <c r="AW972" s="39">
        <v>894.39</v>
      </c>
      <c r="AX972" s="40">
        <v>879.06</v>
      </c>
      <c r="AY972" s="340">
        <v>158.62</v>
      </c>
      <c r="AZ972" s="175">
        <v>3.2654339999999999</v>
      </c>
      <c r="BA972" s="159">
        <v>487.92999999999995</v>
      </c>
    </row>
    <row r="973" spans="1:137">
      <c r="A973" s="47">
        <v>8</v>
      </c>
      <c r="B973" s="170">
        <f t="shared" si="128"/>
        <v>1544.2554339999997</v>
      </c>
      <c r="C973" s="170">
        <f t="shared" si="120"/>
        <v>1543.3354339999996</v>
      </c>
      <c r="D973" s="170">
        <f t="shared" si="120"/>
        <v>1528.1054339999996</v>
      </c>
      <c r="E973" s="170">
        <f t="shared" si="120"/>
        <v>1524.2854339999999</v>
      </c>
      <c r="F973" s="170">
        <f t="shared" si="120"/>
        <v>1525.1154339999998</v>
      </c>
      <c r="G973" s="170">
        <f t="shared" si="120"/>
        <v>1549.435434</v>
      </c>
      <c r="H973" s="170">
        <f t="shared" si="120"/>
        <v>1554.0354339999999</v>
      </c>
      <c r="I973" s="170">
        <f t="shared" si="120"/>
        <v>1643.8654339999998</v>
      </c>
      <c r="J973" s="170">
        <f t="shared" si="120"/>
        <v>1655.1354339999998</v>
      </c>
      <c r="K973" s="170">
        <f t="shared" si="120"/>
        <v>1712.6854339999995</v>
      </c>
      <c r="L973" s="170">
        <f t="shared" si="120"/>
        <v>1711.5454339999997</v>
      </c>
      <c r="M973" s="170">
        <f t="shared" si="120"/>
        <v>1700.4354339999995</v>
      </c>
      <c r="N973" s="170">
        <f t="shared" si="120"/>
        <v>1687.5754339999999</v>
      </c>
      <c r="O973" s="170">
        <f t="shared" si="120"/>
        <v>1678.3154339999996</v>
      </c>
      <c r="P973" s="170">
        <f t="shared" si="120"/>
        <v>1699.3354339999996</v>
      </c>
      <c r="Q973" s="170">
        <f t="shared" si="120"/>
        <v>1707.3154339999996</v>
      </c>
      <c r="R973" s="170">
        <f t="shared" si="120"/>
        <v>1729.0054339999997</v>
      </c>
      <c r="S973" s="170">
        <f t="shared" si="121"/>
        <v>1720.4954339999999</v>
      </c>
      <c r="T973" s="170">
        <f t="shared" si="122"/>
        <v>1712.2554339999997</v>
      </c>
      <c r="U973" s="170">
        <f t="shared" si="123"/>
        <v>1731.4154339999995</v>
      </c>
      <c r="V973" s="170">
        <f t="shared" si="124"/>
        <v>1674.4154339999995</v>
      </c>
      <c r="W973" s="170">
        <f t="shared" si="125"/>
        <v>1632.9854339999997</v>
      </c>
      <c r="X973" s="170">
        <f t="shared" si="126"/>
        <v>1576.9454339999998</v>
      </c>
      <c r="Y973" s="170">
        <f t="shared" si="127"/>
        <v>1572.8554339999996</v>
      </c>
      <c r="Z973" s="37"/>
      <c r="AA973" s="38">
        <v>894.44</v>
      </c>
      <c r="AB973" s="39">
        <v>893.52</v>
      </c>
      <c r="AC973" s="39">
        <v>878.29</v>
      </c>
      <c r="AD973" s="39">
        <v>874.47</v>
      </c>
      <c r="AE973" s="39">
        <v>875.3</v>
      </c>
      <c r="AF973" s="39">
        <v>899.62</v>
      </c>
      <c r="AG973" s="39">
        <v>904.22</v>
      </c>
      <c r="AH973" s="39">
        <v>994.05</v>
      </c>
      <c r="AI973" s="39">
        <v>1005.3199999999999</v>
      </c>
      <c r="AJ973" s="39">
        <v>1062.8699999999999</v>
      </c>
      <c r="AK973" s="39">
        <v>1061.73</v>
      </c>
      <c r="AL973" s="39">
        <v>1050.6199999999999</v>
      </c>
      <c r="AM973" s="39">
        <v>1037.76</v>
      </c>
      <c r="AN973" s="39">
        <v>1028.5</v>
      </c>
      <c r="AO973" s="39">
        <v>1049.52</v>
      </c>
      <c r="AP973" s="39">
        <v>1057.5</v>
      </c>
      <c r="AQ973" s="39">
        <v>1079.19</v>
      </c>
      <c r="AR973" s="39">
        <v>1070.68</v>
      </c>
      <c r="AS973" s="39">
        <v>1062.44</v>
      </c>
      <c r="AT973" s="39">
        <v>1081.5999999999999</v>
      </c>
      <c r="AU973" s="39">
        <v>1024.5999999999999</v>
      </c>
      <c r="AV973" s="39">
        <v>983.17</v>
      </c>
      <c r="AW973" s="39">
        <v>927.13</v>
      </c>
      <c r="AX973" s="40">
        <v>923.04</v>
      </c>
      <c r="AY973" s="340">
        <v>158.62</v>
      </c>
      <c r="AZ973" s="175">
        <v>3.2654339999999999</v>
      </c>
      <c r="BA973" s="159">
        <v>487.92999999999995</v>
      </c>
    </row>
    <row r="974" spans="1:137">
      <c r="A974" s="47">
        <v>9</v>
      </c>
      <c r="B974" s="170">
        <f t="shared" si="128"/>
        <v>1556.3154339999996</v>
      </c>
      <c r="C974" s="170">
        <f t="shared" si="120"/>
        <v>1552.2754339999997</v>
      </c>
      <c r="D974" s="170">
        <f t="shared" si="120"/>
        <v>1550.9854339999997</v>
      </c>
      <c r="E974" s="170">
        <f t="shared" si="120"/>
        <v>1524.4254339999998</v>
      </c>
      <c r="F974" s="170">
        <f t="shared" si="120"/>
        <v>1528.2854339999999</v>
      </c>
      <c r="G974" s="170">
        <f t="shared" si="120"/>
        <v>1519.2354339999997</v>
      </c>
      <c r="H974" s="170">
        <f t="shared" si="120"/>
        <v>1553.975434</v>
      </c>
      <c r="I974" s="170">
        <f t="shared" si="120"/>
        <v>1559.0354339999999</v>
      </c>
      <c r="J974" s="170">
        <f t="shared" si="120"/>
        <v>1646.2554339999997</v>
      </c>
      <c r="K974" s="170">
        <f t="shared" si="120"/>
        <v>1676.5654339999996</v>
      </c>
      <c r="L974" s="170">
        <f t="shared" si="120"/>
        <v>1693.8854339999998</v>
      </c>
      <c r="M974" s="170">
        <f t="shared" si="120"/>
        <v>1667.685434</v>
      </c>
      <c r="N974" s="170">
        <f t="shared" si="120"/>
        <v>1642.7854339999999</v>
      </c>
      <c r="O974" s="170">
        <f t="shared" si="120"/>
        <v>1670.7854339999999</v>
      </c>
      <c r="P974" s="170">
        <f t="shared" si="120"/>
        <v>1711.975434</v>
      </c>
      <c r="Q974" s="170">
        <f t="shared" si="120"/>
        <v>1743.6554339999998</v>
      </c>
      <c r="R974" s="170">
        <f t="shared" si="120"/>
        <v>1760.4854339999997</v>
      </c>
      <c r="S974" s="170">
        <f t="shared" si="121"/>
        <v>1777.2754339999997</v>
      </c>
      <c r="T974" s="170">
        <f t="shared" si="122"/>
        <v>1769.5454339999997</v>
      </c>
      <c r="U974" s="170">
        <f t="shared" si="123"/>
        <v>1806.7954339999997</v>
      </c>
      <c r="V974" s="170">
        <f t="shared" si="124"/>
        <v>1690.3854339999998</v>
      </c>
      <c r="W974" s="170">
        <f t="shared" si="125"/>
        <v>1620.7554339999997</v>
      </c>
      <c r="X974" s="170">
        <f t="shared" si="126"/>
        <v>1577.3154339999996</v>
      </c>
      <c r="Y974" s="170">
        <f t="shared" si="127"/>
        <v>1550.5954339999998</v>
      </c>
      <c r="Z974" s="37"/>
      <c r="AA974" s="38">
        <v>906.5</v>
      </c>
      <c r="AB974" s="39">
        <v>902.46</v>
      </c>
      <c r="AC974" s="39">
        <v>901.17</v>
      </c>
      <c r="AD974" s="39">
        <v>874.61</v>
      </c>
      <c r="AE974" s="39">
        <v>878.47</v>
      </c>
      <c r="AF974" s="39">
        <v>869.42</v>
      </c>
      <c r="AG974" s="39">
        <v>904.16</v>
      </c>
      <c r="AH974" s="39">
        <v>909.22</v>
      </c>
      <c r="AI974" s="39">
        <v>996.44</v>
      </c>
      <c r="AJ974" s="39">
        <v>1026.75</v>
      </c>
      <c r="AK974" s="39">
        <v>1044.07</v>
      </c>
      <c r="AL974" s="39">
        <v>1017.87</v>
      </c>
      <c r="AM974" s="39">
        <v>992.97</v>
      </c>
      <c r="AN974" s="39">
        <v>1020.9699999999999</v>
      </c>
      <c r="AO974" s="39">
        <v>1062.1600000000001</v>
      </c>
      <c r="AP974" s="39">
        <v>1093.8399999999999</v>
      </c>
      <c r="AQ974" s="39">
        <v>1110.67</v>
      </c>
      <c r="AR974" s="39">
        <v>1127.46</v>
      </c>
      <c r="AS974" s="39">
        <v>1119.73</v>
      </c>
      <c r="AT974" s="39">
        <v>1156.98</v>
      </c>
      <c r="AU974" s="39">
        <v>1040.57</v>
      </c>
      <c r="AV974" s="39">
        <v>970.94</v>
      </c>
      <c r="AW974" s="39">
        <v>927.5</v>
      </c>
      <c r="AX974" s="40">
        <v>900.78</v>
      </c>
      <c r="AY974" s="340">
        <v>158.62</v>
      </c>
      <c r="AZ974" s="175">
        <v>3.2654339999999999</v>
      </c>
      <c r="BA974" s="159">
        <v>487.92999999999995</v>
      </c>
    </row>
    <row r="975" spans="1:137">
      <c r="A975" s="47">
        <v>10</v>
      </c>
      <c r="B975" s="170">
        <f t="shared" si="128"/>
        <v>1547.5554339999999</v>
      </c>
      <c r="C975" s="170">
        <f t="shared" si="120"/>
        <v>1546.665434</v>
      </c>
      <c r="D975" s="170">
        <f t="shared" si="120"/>
        <v>1547.3754339999996</v>
      </c>
      <c r="E975" s="170">
        <f t="shared" si="120"/>
        <v>1527.8754339999996</v>
      </c>
      <c r="F975" s="170">
        <f t="shared" si="120"/>
        <v>1539.8154339999996</v>
      </c>
      <c r="G975" s="170">
        <f t="shared" si="120"/>
        <v>1560.8554339999996</v>
      </c>
      <c r="H975" s="170">
        <f t="shared" si="120"/>
        <v>1586.5254339999997</v>
      </c>
      <c r="I975" s="170">
        <f t="shared" si="120"/>
        <v>1649.1254339999996</v>
      </c>
      <c r="J975" s="170">
        <f t="shared" si="120"/>
        <v>1685.9254339999998</v>
      </c>
      <c r="K975" s="170">
        <f t="shared" si="120"/>
        <v>1676.225434</v>
      </c>
      <c r="L975" s="170">
        <f t="shared" si="120"/>
        <v>1613.4954339999999</v>
      </c>
      <c r="M975" s="170">
        <f t="shared" si="120"/>
        <v>1610.9654339999997</v>
      </c>
      <c r="N975" s="170">
        <f t="shared" si="120"/>
        <v>1601.5154339999999</v>
      </c>
      <c r="O975" s="170">
        <f t="shared" si="120"/>
        <v>1581.3154339999996</v>
      </c>
      <c r="P975" s="170">
        <f t="shared" si="120"/>
        <v>1666.8554339999996</v>
      </c>
      <c r="Q975" s="170">
        <f t="shared" si="120"/>
        <v>1675.4154339999995</v>
      </c>
      <c r="R975" s="170">
        <f t="shared" si="120"/>
        <v>1672.895434</v>
      </c>
      <c r="S975" s="170">
        <f t="shared" si="121"/>
        <v>1566.0154339999999</v>
      </c>
      <c r="T975" s="170">
        <f t="shared" si="122"/>
        <v>1555.8554339999996</v>
      </c>
      <c r="U975" s="170">
        <f t="shared" si="123"/>
        <v>1555.3654339999998</v>
      </c>
      <c r="V975" s="170">
        <f t="shared" si="124"/>
        <v>1551.7454339999999</v>
      </c>
      <c r="W975" s="170">
        <f t="shared" si="125"/>
        <v>1546.145434</v>
      </c>
      <c r="X975" s="170">
        <f t="shared" si="126"/>
        <v>1539.2854339999999</v>
      </c>
      <c r="Y975" s="170">
        <f t="shared" si="127"/>
        <v>1537.3554339999996</v>
      </c>
      <c r="Z975" s="37"/>
      <c r="AA975" s="38">
        <v>897.74</v>
      </c>
      <c r="AB975" s="39">
        <v>896.85</v>
      </c>
      <c r="AC975" s="39">
        <v>897.56</v>
      </c>
      <c r="AD975" s="39">
        <v>878.06</v>
      </c>
      <c r="AE975" s="39">
        <v>890</v>
      </c>
      <c r="AF975" s="39">
        <v>911.04</v>
      </c>
      <c r="AG975" s="39">
        <v>936.71</v>
      </c>
      <c r="AH975" s="39">
        <v>999.31</v>
      </c>
      <c r="AI975" s="39">
        <v>1036.1099999999999</v>
      </c>
      <c r="AJ975" s="39">
        <v>1026.4100000000001</v>
      </c>
      <c r="AK975" s="39">
        <v>963.68</v>
      </c>
      <c r="AL975" s="39">
        <v>961.15</v>
      </c>
      <c r="AM975" s="39">
        <v>951.7</v>
      </c>
      <c r="AN975" s="39">
        <v>931.5</v>
      </c>
      <c r="AO975" s="39">
        <v>1017.04</v>
      </c>
      <c r="AP975" s="39">
        <v>1025.5999999999999</v>
      </c>
      <c r="AQ975" s="39">
        <v>1023.08</v>
      </c>
      <c r="AR975" s="39">
        <v>916.2</v>
      </c>
      <c r="AS975" s="39">
        <v>906.04</v>
      </c>
      <c r="AT975" s="39">
        <v>905.55</v>
      </c>
      <c r="AU975" s="39">
        <v>901.93</v>
      </c>
      <c r="AV975" s="39">
        <v>896.33</v>
      </c>
      <c r="AW975" s="39">
        <v>889.47</v>
      </c>
      <c r="AX975" s="40">
        <v>887.54</v>
      </c>
      <c r="AY975" s="340">
        <v>158.62</v>
      </c>
      <c r="AZ975" s="175">
        <v>3.2654339999999999</v>
      </c>
      <c r="BA975" s="159">
        <v>487.92999999999995</v>
      </c>
    </row>
    <row r="976" spans="1:137">
      <c r="A976" s="47">
        <v>11</v>
      </c>
      <c r="B976" s="170">
        <f t="shared" si="128"/>
        <v>1529.645434</v>
      </c>
      <c r="C976" s="170">
        <f t="shared" si="120"/>
        <v>1528.455434</v>
      </c>
      <c r="D976" s="170">
        <f t="shared" si="120"/>
        <v>1528.2454339999999</v>
      </c>
      <c r="E976" s="170">
        <f t="shared" si="120"/>
        <v>1530.9454339999998</v>
      </c>
      <c r="F976" s="170">
        <f t="shared" si="120"/>
        <v>1546.1354339999998</v>
      </c>
      <c r="G976" s="170">
        <f t="shared" si="120"/>
        <v>1554.0054339999997</v>
      </c>
      <c r="H976" s="170">
        <f t="shared" si="120"/>
        <v>1696.0254339999997</v>
      </c>
      <c r="I976" s="170">
        <f t="shared" si="120"/>
        <v>1764.2554339999997</v>
      </c>
      <c r="J976" s="170">
        <f t="shared" si="120"/>
        <v>1803.0654339999996</v>
      </c>
      <c r="K976" s="170">
        <f t="shared" si="120"/>
        <v>1789.1554339999998</v>
      </c>
      <c r="L976" s="170">
        <f t="shared" si="120"/>
        <v>1766.5654339999996</v>
      </c>
      <c r="M976" s="170">
        <f t="shared" si="120"/>
        <v>1784.4354339999995</v>
      </c>
      <c r="N976" s="170">
        <f t="shared" si="120"/>
        <v>1754.1254339999996</v>
      </c>
      <c r="O976" s="170">
        <f t="shared" si="120"/>
        <v>1747.6454339999996</v>
      </c>
      <c r="P976" s="170">
        <f t="shared" si="120"/>
        <v>1787.725434</v>
      </c>
      <c r="Q976" s="170">
        <f t="shared" si="120"/>
        <v>1814.4954339999999</v>
      </c>
      <c r="R976" s="170">
        <f t="shared" si="120"/>
        <v>1825.3854339999998</v>
      </c>
      <c r="S976" s="170">
        <f t="shared" si="121"/>
        <v>1809.9354339999995</v>
      </c>
      <c r="T976" s="170">
        <f t="shared" si="122"/>
        <v>1780.6754339999998</v>
      </c>
      <c r="U976" s="170">
        <f t="shared" si="123"/>
        <v>1751.2454339999999</v>
      </c>
      <c r="V976" s="170">
        <f t="shared" si="124"/>
        <v>1553.225434</v>
      </c>
      <c r="W976" s="170">
        <f t="shared" si="125"/>
        <v>1542.0254339999997</v>
      </c>
      <c r="X976" s="170">
        <f t="shared" si="126"/>
        <v>1536.5654339999996</v>
      </c>
      <c r="Y976" s="170">
        <f t="shared" si="127"/>
        <v>1528.9254339999998</v>
      </c>
      <c r="Z976" s="37"/>
      <c r="AA976" s="41">
        <v>879.83</v>
      </c>
      <c r="AB976" s="39">
        <v>878.64</v>
      </c>
      <c r="AC976" s="39">
        <v>878.43</v>
      </c>
      <c r="AD976" s="39">
        <v>881.13</v>
      </c>
      <c r="AE976" s="39">
        <v>896.32</v>
      </c>
      <c r="AF976" s="39">
        <v>904.19</v>
      </c>
      <c r="AG976" s="39">
        <v>1046.21</v>
      </c>
      <c r="AH976" s="39">
        <v>1114.44</v>
      </c>
      <c r="AI976" s="39">
        <v>1153.25</v>
      </c>
      <c r="AJ976" s="39">
        <v>1139.3399999999999</v>
      </c>
      <c r="AK976" s="39">
        <v>1116.75</v>
      </c>
      <c r="AL976" s="39">
        <v>1134.6199999999999</v>
      </c>
      <c r="AM976" s="39">
        <v>1104.31</v>
      </c>
      <c r="AN976" s="39">
        <v>1097.83</v>
      </c>
      <c r="AO976" s="39">
        <v>1137.9100000000001</v>
      </c>
      <c r="AP976" s="39">
        <v>1164.68</v>
      </c>
      <c r="AQ976" s="39">
        <v>1175.57</v>
      </c>
      <c r="AR976" s="39">
        <v>1160.1199999999999</v>
      </c>
      <c r="AS976" s="39">
        <v>1130.8599999999999</v>
      </c>
      <c r="AT976" s="39">
        <v>1101.43</v>
      </c>
      <c r="AU976" s="39">
        <v>903.41</v>
      </c>
      <c r="AV976" s="39">
        <v>892.21</v>
      </c>
      <c r="AW976" s="39">
        <v>886.75</v>
      </c>
      <c r="AX976" s="40">
        <v>879.11</v>
      </c>
      <c r="AY976" s="340">
        <v>158.62</v>
      </c>
      <c r="AZ976" s="175">
        <v>3.2654339999999999</v>
      </c>
      <c r="BA976" s="159">
        <v>487.92999999999995</v>
      </c>
    </row>
    <row r="977" spans="1:53">
      <c r="A977" s="47">
        <v>12</v>
      </c>
      <c r="B977" s="170">
        <f t="shared" si="128"/>
        <v>1533.5154339999999</v>
      </c>
      <c r="C977" s="170">
        <f t="shared" si="120"/>
        <v>1532.9054339999998</v>
      </c>
      <c r="D977" s="170">
        <f t="shared" si="120"/>
        <v>1533.3454339999998</v>
      </c>
      <c r="E977" s="170">
        <f t="shared" si="120"/>
        <v>1533.1354339999998</v>
      </c>
      <c r="F977" s="170">
        <f t="shared" si="120"/>
        <v>1539.7354339999997</v>
      </c>
      <c r="G977" s="170">
        <f t="shared" si="120"/>
        <v>1553.7554339999997</v>
      </c>
      <c r="H977" s="170">
        <f t="shared" si="120"/>
        <v>1612.395434</v>
      </c>
      <c r="I977" s="170">
        <f t="shared" si="120"/>
        <v>1678.6454339999996</v>
      </c>
      <c r="J977" s="170">
        <f t="shared" si="120"/>
        <v>1718.4254339999998</v>
      </c>
      <c r="K977" s="170">
        <f t="shared" si="120"/>
        <v>1709.455434</v>
      </c>
      <c r="L977" s="170">
        <f t="shared" si="120"/>
        <v>1673.8454339999998</v>
      </c>
      <c r="M977" s="170">
        <f t="shared" si="120"/>
        <v>1688.2454339999999</v>
      </c>
      <c r="N977" s="170">
        <f t="shared" si="120"/>
        <v>1681.6254339999996</v>
      </c>
      <c r="O977" s="170">
        <f t="shared" si="120"/>
        <v>1683.2354339999997</v>
      </c>
      <c r="P977" s="170">
        <f t="shared" si="120"/>
        <v>1711.1454339999996</v>
      </c>
      <c r="Q977" s="170">
        <f t="shared" si="120"/>
        <v>1734.4254339999998</v>
      </c>
      <c r="R977" s="170">
        <f t="shared" si="120"/>
        <v>1732.1454339999996</v>
      </c>
      <c r="S977" s="170">
        <f t="shared" si="121"/>
        <v>1712.7654339999999</v>
      </c>
      <c r="T977" s="170">
        <f t="shared" si="122"/>
        <v>1692.9154339999995</v>
      </c>
      <c r="U977" s="170">
        <f t="shared" si="123"/>
        <v>1555.2454339999999</v>
      </c>
      <c r="V977" s="170">
        <f t="shared" si="124"/>
        <v>1547.165434</v>
      </c>
      <c r="W977" s="170">
        <f t="shared" si="125"/>
        <v>1543.7754339999997</v>
      </c>
      <c r="X977" s="170">
        <f t="shared" si="126"/>
        <v>1539.5754339999999</v>
      </c>
      <c r="Y977" s="170">
        <f t="shared" si="127"/>
        <v>1529.5554339999999</v>
      </c>
      <c r="Z977" s="37"/>
      <c r="AA977" s="41">
        <v>883.7</v>
      </c>
      <c r="AB977" s="39">
        <v>883.09</v>
      </c>
      <c r="AC977" s="39">
        <v>883.53</v>
      </c>
      <c r="AD977" s="39">
        <v>883.32</v>
      </c>
      <c r="AE977" s="39">
        <v>889.92</v>
      </c>
      <c r="AF977" s="39">
        <v>903.94</v>
      </c>
      <c r="AG977" s="39">
        <v>962.58</v>
      </c>
      <c r="AH977" s="39">
        <v>1028.83</v>
      </c>
      <c r="AI977" s="39">
        <v>1068.6099999999999</v>
      </c>
      <c r="AJ977" s="39">
        <v>1059.6400000000001</v>
      </c>
      <c r="AK977" s="39">
        <v>1024.03</v>
      </c>
      <c r="AL977" s="39">
        <v>1038.43</v>
      </c>
      <c r="AM977" s="39">
        <v>1031.81</v>
      </c>
      <c r="AN977" s="39">
        <v>1033.42</v>
      </c>
      <c r="AO977" s="39">
        <v>1061.33</v>
      </c>
      <c r="AP977" s="39">
        <v>1084.6099999999999</v>
      </c>
      <c r="AQ977" s="39">
        <v>1082.33</v>
      </c>
      <c r="AR977" s="39">
        <v>1062.95</v>
      </c>
      <c r="AS977" s="39">
        <v>1043.0999999999999</v>
      </c>
      <c r="AT977" s="39">
        <v>905.43</v>
      </c>
      <c r="AU977" s="39">
        <v>897.35</v>
      </c>
      <c r="AV977" s="39">
        <v>893.96</v>
      </c>
      <c r="AW977" s="39">
        <v>889.76</v>
      </c>
      <c r="AX977" s="40">
        <v>879.74</v>
      </c>
      <c r="AY977" s="340">
        <v>158.62</v>
      </c>
      <c r="AZ977" s="175">
        <v>3.2654339999999999</v>
      </c>
      <c r="BA977" s="159">
        <v>487.92999999999995</v>
      </c>
    </row>
    <row r="978" spans="1:53">
      <c r="A978" s="47">
        <v>13</v>
      </c>
      <c r="B978" s="170">
        <f t="shared" si="128"/>
        <v>1532.415434</v>
      </c>
      <c r="C978" s="170">
        <f t="shared" si="120"/>
        <v>1531.9954339999999</v>
      </c>
      <c r="D978" s="170">
        <f t="shared" si="120"/>
        <v>1529.2754339999997</v>
      </c>
      <c r="E978" s="170">
        <f t="shared" si="120"/>
        <v>1534.475434</v>
      </c>
      <c r="F978" s="170">
        <f t="shared" si="120"/>
        <v>1540.6254339999996</v>
      </c>
      <c r="G978" s="170">
        <f t="shared" si="120"/>
        <v>1541.975434</v>
      </c>
      <c r="H978" s="170">
        <f t="shared" si="120"/>
        <v>1552.3654339999998</v>
      </c>
      <c r="I978" s="170">
        <f t="shared" si="120"/>
        <v>1629.0354339999999</v>
      </c>
      <c r="J978" s="170">
        <f t="shared" si="120"/>
        <v>1686.1754339999998</v>
      </c>
      <c r="K978" s="170">
        <f t="shared" si="120"/>
        <v>1709.2154339999997</v>
      </c>
      <c r="L978" s="170">
        <f t="shared" si="120"/>
        <v>1608.915434</v>
      </c>
      <c r="M978" s="170">
        <f t="shared" si="120"/>
        <v>1599.145434</v>
      </c>
      <c r="N978" s="170">
        <f t="shared" si="120"/>
        <v>1584.9954339999999</v>
      </c>
      <c r="O978" s="170">
        <f t="shared" si="120"/>
        <v>1593.8354339999996</v>
      </c>
      <c r="P978" s="170">
        <f t="shared" si="120"/>
        <v>1601.975434</v>
      </c>
      <c r="Q978" s="170">
        <f t="shared" si="120"/>
        <v>1670.4954339999999</v>
      </c>
      <c r="R978" s="170">
        <f t="shared" si="120"/>
        <v>1689.9154339999995</v>
      </c>
      <c r="S978" s="170">
        <f t="shared" si="121"/>
        <v>1622.7554339999997</v>
      </c>
      <c r="T978" s="170">
        <f t="shared" si="122"/>
        <v>1551.6954339999998</v>
      </c>
      <c r="U978" s="170">
        <f t="shared" si="123"/>
        <v>1551.915434</v>
      </c>
      <c r="V978" s="170">
        <f t="shared" si="124"/>
        <v>1526.4054339999998</v>
      </c>
      <c r="W978" s="170">
        <f t="shared" si="125"/>
        <v>1511.7854339999999</v>
      </c>
      <c r="X978" s="170">
        <f t="shared" si="126"/>
        <v>1503.6754339999998</v>
      </c>
      <c r="Y978" s="170">
        <f t="shared" si="127"/>
        <v>1502.4254339999998</v>
      </c>
      <c r="Z978" s="37"/>
      <c r="AA978" s="41">
        <v>882.6</v>
      </c>
      <c r="AB978" s="39">
        <v>882.18</v>
      </c>
      <c r="AC978" s="39">
        <v>879.46</v>
      </c>
      <c r="AD978" s="39">
        <v>884.66</v>
      </c>
      <c r="AE978" s="39">
        <v>890.81</v>
      </c>
      <c r="AF978" s="39">
        <v>892.16</v>
      </c>
      <c r="AG978" s="39">
        <v>902.55</v>
      </c>
      <c r="AH978" s="39">
        <v>979.22</v>
      </c>
      <c r="AI978" s="39">
        <v>1036.3599999999999</v>
      </c>
      <c r="AJ978" s="39">
        <v>1059.4000000000001</v>
      </c>
      <c r="AK978" s="39">
        <v>959.1</v>
      </c>
      <c r="AL978" s="39">
        <v>949.33</v>
      </c>
      <c r="AM978" s="39">
        <v>935.18</v>
      </c>
      <c r="AN978" s="39">
        <v>944.02</v>
      </c>
      <c r="AO978" s="39">
        <v>952.16</v>
      </c>
      <c r="AP978" s="39">
        <v>1020.6800000000001</v>
      </c>
      <c r="AQ978" s="39">
        <v>1040.0999999999999</v>
      </c>
      <c r="AR978" s="39">
        <v>972.94</v>
      </c>
      <c r="AS978" s="39">
        <v>901.88</v>
      </c>
      <c r="AT978" s="39">
        <v>902.1</v>
      </c>
      <c r="AU978" s="39">
        <v>876.59</v>
      </c>
      <c r="AV978" s="39">
        <v>861.97</v>
      </c>
      <c r="AW978" s="39">
        <v>853.86</v>
      </c>
      <c r="AX978" s="40">
        <v>852.61</v>
      </c>
      <c r="AY978" s="340">
        <v>158.62</v>
      </c>
      <c r="AZ978" s="175">
        <v>3.2654339999999999</v>
      </c>
      <c r="BA978" s="159">
        <v>487.92999999999995</v>
      </c>
    </row>
    <row r="979" spans="1:53">
      <c r="A979" s="47">
        <v>14</v>
      </c>
      <c r="B979" s="170">
        <f t="shared" si="128"/>
        <v>1508.6354339999998</v>
      </c>
      <c r="C979" s="170">
        <f t="shared" si="120"/>
        <v>1508.4454339999998</v>
      </c>
      <c r="D979" s="170">
        <f t="shared" si="120"/>
        <v>1508.4654339999997</v>
      </c>
      <c r="E979" s="170">
        <f t="shared" si="120"/>
        <v>1510.8554339999996</v>
      </c>
      <c r="F979" s="170">
        <f t="shared" si="120"/>
        <v>1522.145434</v>
      </c>
      <c r="G979" s="170">
        <f t="shared" si="120"/>
        <v>1542.415434</v>
      </c>
      <c r="H979" s="170">
        <f t="shared" si="120"/>
        <v>1555.225434</v>
      </c>
      <c r="I979" s="170">
        <f t="shared" si="120"/>
        <v>1645.8354339999996</v>
      </c>
      <c r="J979" s="170">
        <f t="shared" si="120"/>
        <v>1626.2554339999997</v>
      </c>
      <c r="K979" s="170">
        <f t="shared" si="120"/>
        <v>1642.5754339999999</v>
      </c>
      <c r="L979" s="170">
        <f t="shared" si="120"/>
        <v>1593.1054339999996</v>
      </c>
      <c r="M979" s="170">
        <f t="shared" si="120"/>
        <v>1583.685434</v>
      </c>
      <c r="N979" s="170">
        <f t="shared" si="120"/>
        <v>1577.455434</v>
      </c>
      <c r="O979" s="170">
        <f t="shared" si="120"/>
        <v>1526.3554339999996</v>
      </c>
      <c r="P979" s="170">
        <f t="shared" si="120"/>
        <v>1618.0754339999999</v>
      </c>
      <c r="Q979" s="170">
        <f t="shared" si="120"/>
        <v>1624.955434</v>
      </c>
      <c r="R979" s="170">
        <f t="shared" si="120"/>
        <v>1700.0354339999999</v>
      </c>
      <c r="S979" s="170">
        <f t="shared" si="121"/>
        <v>1651.0354339999999</v>
      </c>
      <c r="T979" s="170">
        <f t="shared" si="122"/>
        <v>1594.7454339999999</v>
      </c>
      <c r="U979" s="170">
        <f t="shared" si="123"/>
        <v>1548.205434</v>
      </c>
      <c r="V979" s="170">
        <f t="shared" si="124"/>
        <v>1545.3754339999996</v>
      </c>
      <c r="W979" s="170">
        <f t="shared" si="125"/>
        <v>1532.4654339999997</v>
      </c>
      <c r="X979" s="170">
        <f t="shared" si="126"/>
        <v>1527.7654339999999</v>
      </c>
      <c r="Y979" s="170">
        <f t="shared" si="127"/>
        <v>1526.4654339999997</v>
      </c>
      <c r="Z979" s="37"/>
      <c r="AA979" s="41">
        <v>858.82</v>
      </c>
      <c r="AB979" s="39">
        <v>858.63</v>
      </c>
      <c r="AC979" s="39">
        <v>858.65</v>
      </c>
      <c r="AD979" s="39">
        <v>861.04</v>
      </c>
      <c r="AE979" s="39">
        <v>872.33</v>
      </c>
      <c r="AF979" s="39">
        <v>892.6</v>
      </c>
      <c r="AG979" s="39">
        <v>905.41</v>
      </c>
      <c r="AH979" s="39">
        <v>996.02</v>
      </c>
      <c r="AI979" s="39">
        <v>976.44</v>
      </c>
      <c r="AJ979" s="39">
        <v>992.76</v>
      </c>
      <c r="AK979" s="39">
        <v>943.29</v>
      </c>
      <c r="AL979" s="39">
        <v>933.87</v>
      </c>
      <c r="AM979" s="39">
        <v>927.64</v>
      </c>
      <c r="AN979" s="39">
        <v>876.54</v>
      </c>
      <c r="AO979" s="39">
        <v>968.26</v>
      </c>
      <c r="AP979" s="39">
        <v>975.14</v>
      </c>
      <c r="AQ979" s="39">
        <v>1050.22</v>
      </c>
      <c r="AR979" s="39">
        <v>1001.22</v>
      </c>
      <c r="AS979" s="39">
        <v>944.93</v>
      </c>
      <c r="AT979" s="39">
        <v>898.39</v>
      </c>
      <c r="AU979" s="39">
        <v>895.56</v>
      </c>
      <c r="AV979" s="39">
        <v>882.65</v>
      </c>
      <c r="AW979" s="39">
        <v>877.95</v>
      </c>
      <c r="AX979" s="40">
        <v>876.65</v>
      </c>
      <c r="AY979" s="340">
        <v>158.62</v>
      </c>
      <c r="AZ979" s="175">
        <v>3.2654339999999999</v>
      </c>
      <c r="BA979" s="159">
        <v>487.92999999999995</v>
      </c>
    </row>
    <row r="980" spans="1:53">
      <c r="A980" s="47">
        <v>15</v>
      </c>
      <c r="B980" s="170">
        <f t="shared" si="128"/>
        <v>1367.17</v>
      </c>
      <c r="C980" s="170">
        <f t="shared" si="120"/>
        <v>1367.4099999999999</v>
      </c>
      <c r="D980" s="170">
        <f t="shared" si="120"/>
        <v>487.92999999999995</v>
      </c>
      <c r="E980" s="170">
        <f t="shared" si="120"/>
        <v>487.92999999999995</v>
      </c>
      <c r="F980" s="170">
        <f t="shared" si="120"/>
        <v>487.92999999999995</v>
      </c>
      <c r="G980" s="170">
        <f t="shared" si="120"/>
        <v>487.92999999999995</v>
      </c>
      <c r="H980" s="170">
        <f t="shared" si="120"/>
        <v>487.92999999999995</v>
      </c>
      <c r="I980" s="170">
        <f t="shared" si="120"/>
        <v>487.92999999999995</v>
      </c>
      <c r="J980" s="170">
        <f t="shared" si="120"/>
        <v>487.92999999999995</v>
      </c>
      <c r="K980" s="170">
        <f t="shared" si="120"/>
        <v>560.07999999999993</v>
      </c>
      <c r="L980" s="170">
        <f t="shared" si="120"/>
        <v>1116.8</v>
      </c>
      <c r="M980" s="170">
        <f t="shared" si="120"/>
        <v>1116.3699999999999</v>
      </c>
      <c r="N980" s="170">
        <f t="shared" si="120"/>
        <v>1114.8800000000001</v>
      </c>
      <c r="O980" s="170">
        <f t="shared" si="120"/>
        <v>1114.8</v>
      </c>
      <c r="P980" s="170">
        <f t="shared" si="120"/>
        <v>1115.54</v>
      </c>
      <c r="Q980" s="170">
        <f t="shared" si="120"/>
        <v>1115.8399999999999</v>
      </c>
      <c r="R980" s="170">
        <f t="shared" si="120"/>
        <v>1117.28</v>
      </c>
      <c r="S980" s="170">
        <f t="shared" si="121"/>
        <v>1117.33</v>
      </c>
      <c r="T980" s="170">
        <f t="shared" si="122"/>
        <v>1115.3399999999999</v>
      </c>
      <c r="U980" s="170">
        <f t="shared" si="123"/>
        <v>1116.8899999999999</v>
      </c>
      <c r="V980" s="170">
        <f t="shared" si="124"/>
        <v>1114.08</v>
      </c>
      <c r="W980" s="170">
        <f t="shared" si="125"/>
        <v>487.92999999999995</v>
      </c>
      <c r="X980" s="170">
        <f t="shared" si="126"/>
        <v>487.92999999999995</v>
      </c>
      <c r="Y980" s="170">
        <f t="shared" si="127"/>
        <v>487.92999999999995</v>
      </c>
      <c r="Z980" s="37"/>
      <c r="AA980" s="41">
        <v>879.24</v>
      </c>
      <c r="AB980" s="39">
        <v>879.48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0</v>
      </c>
      <c r="AI980" s="39">
        <v>0</v>
      </c>
      <c r="AJ980" s="39">
        <v>72.150000000000006</v>
      </c>
      <c r="AK980" s="39">
        <v>628.87</v>
      </c>
      <c r="AL980" s="39">
        <v>628.44000000000005</v>
      </c>
      <c r="AM980" s="39">
        <v>626.95000000000005</v>
      </c>
      <c r="AN980" s="39">
        <v>626.87</v>
      </c>
      <c r="AO980" s="39">
        <v>627.61</v>
      </c>
      <c r="AP980" s="39">
        <v>627.91</v>
      </c>
      <c r="AQ980" s="39">
        <v>629.35</v>
      </c>
      <c r="AR980" s="39">
        <v>629.4</v>
      </c>
      <c r="AS980" s="39">
        <v>627.41</v>
      </c>
      <c r="AT980" s="39">
        <v>628.96</v>
      </c>
      <c r="AU980" s="39">
        <v>626.15</v>
      </c>
      <c r="AV980" s="39">
        <v>0</v>
      </c>
      <c r="AW980" s="39">
        <v>0</v>
      </c>
      <c r="AX980" s="40">
        <v>0</v>
      </c>
      <c r="AY980" s="340">
        <v>0</v>
      </c>
      <c r="AZ980" s="175">
        <v>0</v>
      </c>
      <c r="BA980" s="159">
        <v>487.92999999999995</v>
      </c>
    </row>
    <row r="981" spans="1:53">
      <c r="A981" s="47">
        <v>16</v>
      </c>
      <c r="B981" s="170">
        <f t="shared" si="128"/>
        <v>1547.0854339999996</v>
      </c>
      <c r="C981" s="170">
        <f t="shared" si="120"/>
        <v>1546.5954339999998</v>
      </c>
      <c r="D981" s="170">
        <f t="shared" si="120"/>
        <v>1546.9254339999998</v>
      </c>
      <c r="E981" s="170">
        <f t="shared" si="120"/>
        <v>1547.935434</v>
      </c>
      <c r="F981" s="170">
        <f t="shared" si="120"/>
        <v>1547.5554339999999</v>
      </c>
      <c r="G981" s="170">
        <f t="shared" si="120"/>
        <v>1550.2954339999997</v>
      </c>
      <c r="H981" s="170">
        <f t="shared" si="120"/>
        <v>1555.4654339999997</v>
      </c>
      <c r="I981" s="170">
        <f t="shared" si="120"/>
        <v>1563.5054339999997</v>
      </c>
      <c r="J981" s="170">
        <f t="shared" si="120"/>
        <v>1634.6354339999998</v>
      </c>
      <c r="K981" s="170">
        <f t="shared" si="120"/>
        <v>1693.8954339999996</v>
      </c>
      <c r="L981" s="170">
        <f t="shared" si="120"/>
        <v>1704.725434</v>
      </c>
      <c r="M981" s="170">
        <f t="shared" si="120"/>
        <v>1692.9254339999998</v>
      </c>
      <c r="N981" s="170">
        <f t="shared" si="120"/>
        <v>1684.1354339999998</v>
      </c>
      <c r="O981" s="170">
        <f t="shared" si="120"/>
        <v>1684.2554339999997</v>
      </c>
      <c r="P981" s="170">
        <f t="shared" si="120"/>
        <v>1708.7354339999997</v>
      </c>
      <c r="Q981" s="170">
        <f t="shared" si="120"/>
        <v>1759.705434</v>
      </c>
      <c r="R981" s="170">
        <f t="shared" ref="R981:R996" si="129">AQ981+$BA981+$AZ981+$AY981</f>
        <v>1792.9854339999997</v>
      </c>
      <c r="S981" s="170">
        <f t="shared" si="121"/>
        <v>1799.8754339999996</v>
      </c>
      <c r="T981" s="170">
        <f t="shared" si="122"/>
        <v>1825.2354339999997</v>
      </c>
      <c r="U981" s="170">
        <f t="shared" si="123"/>
        <v>1751.0254339999997</v>
      </c>
      <c r="V981" s="170">
        <f t="shared" si="124"/>
        <v>1568.2954339999997</v>
      </c>
      <c r="W981" s="170">
        <f t="shared" si="125"/>
        <v>1563.165434</v>
      </c>
      <c r="X981" s="170">
        <f t="shared" si="126"/>
        <v>1557.5754339999999</v>
      </c>
      <c r="Y981" s="170">
        <f t="shared" si="127"/>
        <v>1548.3754339999996</v>
      </c>
      <c r="Z981" s="37"/>
      <c r="AA981" s="41">
        <v>897.27</v>
      </c>
      <c r="AB981" s="39">
        <v>896.78</v>
      </c>
      <c r="AC981" s="39">
        <v>897.11</v>
      </c>
      <c r="AD981" s="39">
        <v>898.12</v>
      </c>
      <c r="AE981" s="39">
        <v>897.74</v>
      </c>
      <c r="AF981" s="39">
        <v>900.48</v>
      </c>
      <c r="AG981" s="39">
        <v>905.65</v>
      </c>
      <c r="AH981" s="39">
        <v>913.69</v>
      </c>
      <c r="AI981" s="39">
        <v>984.82</v>
      </c>
      <c r="AJ981" s="39">
        <v>1044.08</v>
      </c>
      <c r="AK981" s="39">
        <v>1054.9100000000001</v>
      </c>
      <c r="AL981" s="39">
        <v>1043.1099999999999</v>
      </c>
      <c r="AM981" s="39">
        <v>1034.32</v>
      </c>
      <c r="AN981" s="39">
        <v>1034.44</v>
      </c>
      <c r="AO981" s="39">
        <v>1058.92</v>
      </c>
      <c r="AP981" s="39">
        <v>1109.8900000000001</v>
      </c>
      <c r="AQ981" s="39">
        <v>1143.17</v>
      </c>
      <c r="AR981" s="39">
        <v>1150.06</v>
      </c>
      <c r="AS981" s="39">
        <v>1175.42</v>
      </c>
      <c r="AT981" s="39">
        <v>1101.21</v>
      </c>
      <c r="AU981" s="39">
        <v>918.48</v>
      </c>
      <c r="AV981" s="39">
        <v>913.35</v>
      </c>
      <c r="AW981" s="39">
        <v>907.76</v>
      </c>
      <c r="AX981" s="40">
        <v>898.56</v>
      </c>
      <c r="AY981" s="340">
        <v>158.62</v>
      </c>
      <c r="AZ981" s="175">
        <v>3.2654339999999999</v>
      </c>
      <c r="BA981" s="159">
        <v>487.92999999999995</v>
      </c>
    </row>
    <row r="982" spans="1:53">
      <c r="A982" s="47">
        <v>17</v>
      </c>
      <c r="B982" s="170">
        <f t="shared" si="128"/>
        <v>1546.1254339999996</v>
      </c>
      <c r="C982" s="170">
        <f t="shared" si="128"/>
        <v>1545.0454339999997</v>
      </c>
      <c r="D982" s="170">
        <f t="shared" si="128"/>
        <v>1546.1754339999998</v>
      </c>
      <c r="E982" s="170">
        <f t="shared" si="128"/>
        <v>1549.3154339999996</v>
      </c>
      <c r="F982" s="170">
        <f t="shared" si="128"/>
        <v>1556.6354339999998</v>
      </c>
      <c r="G982" s="170">
        <f t="shared" si="128"/>
        <v>1561.7354339999997</v>
      </c>
      <c r="H982" s="170">
        <f t="shared" si="128"/>
        <v>1585.9054339999998</v>
      </c>
      <c r="I982" s="170">
        <f t="shared" si="128"/>
        <v>1677.7154339999997</v>
      </c>
      <c r="J982" s="170">
        <f t="shared" si="128"/>
        <v>1702.5954339999998</v>
      </c>
      <c r="K982" s="170">
        <f t="shared" si="128"/>
        <v>1700.3354339999996</v>
      </c>
      <c r="L982" s="170">
        <f t="shared" si="128"/>
        <v>1677.2154339999997</v>
      </c>
      <c r="M982" s="170">
        <f t="shared" si="128"/>
        <v>1677.1854339999995</v>
      </c>
      <c r="N982" s="170">
        <f t="shared" si="128"/>
        <v>1667.8754339999996</v>
      </c>
      <c r="O982" s="170">
        <f t="shared" si="128"/>
        <v>1580.6054339999996</v>
      </c>
      <c r="P982" s="170">
        <f t="shared" si="128"/>
        <v>1623.7154339999997</v>
      </c>
      <c r="Q982" s="170">
        <f t="shared" si="128"/>
        <v>1698.8154339999996</v>
      </c>
      <c r="R982" s="170">
        <f t="shared" si="129"/>
        <v>1707.4154339999995</v>
      </c>
      <c r="S982" s="170">
        <f t="shared" si="121"/>
        <v>1674.6954339999998</v>
      </c>
      <c r="T982" s="170">
        <f t="shared" si="122"/>
        <v>1672.185434</v>
      </c>
      <c r="U982" s="170">
        <f t="shared" si="123"/>
        <v>1576.4854339999997</v>
      </c>
      <c r="V982" s="170">
        <f t="shared" si="124"/>
        <v>1572.6054339999996</v>
      </c>
      <c r="W982" s="170">
        <f t="shared" si="125"/>
        <v>1559.5554339999999</v>
      </c>
      <c r="X982" s="170">
        <f t="shared" si="126"/>
        <v>1551.2854339999999</v>
      </c>
      <c r="Y982" s="170">
        <f t="shared" si="127"/>
        <v>1544.395434</v>
      </c>
      <c r="Z982" s="37"/>
      <c r="AA982" s="41">
        <v>896.31</v>
      </c>
      <c r="AB982" s="39">
        <v>895.23</v>
      </c>
      <c r="AC982" s="39">
        <v>896.36</v>
      </c>
      <c r="AD982" s="39">
        <v>899.5</v>
      </c>
      <c r="AE982" s="39">
        <v>906.82</v>
      </c>
      <c r="AF982" s="39">
        <v>911.92</v>
      </c>
      <c r="AG982" s="39">
        <v>936.09</v>
      </c>
      <c r="AH982" s="39">
        <v>1027.9000000000001</v>
      </c>
      <c r="AI982" s="39">
        <v>1052.78</v>
      </c>
      <c r="AJ982" s="39">
        <v>1050.52</v>
      </c>
      <c r="AK982" s="39">
        <v>1027.4000000000001</v>
      </c>
      <c r="AL982" s="39">
        <v>1027.3699999999999</v>
      </c>
      <c r="AM982" s="39">
        <v>1018.06</v>
      </c>
      <c r="AN982" s="39">
        <v>930.79</v>
      </c>
      <c r="AO982" s="39">
        <v>973.9</v>
      </c>
      <c r="AP982" s="39">
        <v>1049</v>
      </c>
      <c r="AQ982" s="39">
        <v>1057.5999999999999</v>
      </c>
      <c r="AR982" s="39">
        <v>1024.8800000000001</v>
      </c>
      <c r="AS982" s="39">
        <v>1022.37</v>
      </c>
      <c r="AT982" s="39">
        <v>926.67</v>
      </c>
      <c r="AU982" s="39">
        <v>922.79</v>
      </c>
      <c r="AV982" s="39">
        <v>909.74</v>
      </c>
      <c r="AW982" s="39">
        <v>901.47</v>
      </c>
      <c r="AX982" s="40">
        <v>894.58</v>
      </c>
      <c r="AY982" s="340">
        <v>158.62</v>
      </c>
      <c r="AZ982" s="175">
        <v>3.2654339999999999</v>
      </c>
      <c r="BA982" s="159">
        <v>487.92999999999995</v>
      </c>
    </row>
    <row r="983" spans="1:53">
      <c r="A983" s="47">
        <v>18</v>
      </c>
      <c r="B983" s="170">
        <f t="shared" si="128"/>
        <v>487.92999999999995</v>
      </c>
      <c r="C983" s="170">
        <f t="shared" si="128"/>
        <v>487.92999999999995</v>
      </c>
      <c r="D983" s="170">
        <f t="shared" si="128"/>
        <v>487.92999999999995</v>
      </c>
      <c r="E983" s="170">
        <f t="shared" si="128"/>
        <v>487.92999999999995</v>
      </c>
      <c r="F983" s="170">
        <f t="shared" si="128"/>
        <v>487.92999999999995</v>
      </c>
      <c r="G983" s="170">
        <f t="shared" si="128"/>
        <v>487.92999999999995</v>
      </c>
      <c r="H983" s="170">
        <f t="shared" si="128"/>
        <v>487.92999999999995</v>
      </c>
      <c r="I983" s="170">
        <f t="shared" si="128"/>
        <v>1468.29</v>
      </c>
      <c r="J983" s="170">
        <f t="shared" si="128"/>
        <v>1417.1599999999999</v>
      </c>
      <c r="K983" s="170">
        <f t="shared" si="128"/>
        <v>487.92999999999995</v>
      </c>
      <c r="L983" s="170">
        <f t="shared" si="128"/>
        <v>487.92999999999995</v>
      </c>
      <c r="M983" s="170">
        <f t="shared" si="128"/>
        <v>487.92999999999995</v>
      </c>
      <c r="N983" s="170">
        <f t="shared" si="128"/>
        <v>487.92999999999995</v>
      </c>
      <c r="O983" s="170">
        <f t="shared" si="128"/>
        <v>487.92999999999995</v>
      </c>
      <c r="P983" s="170">
        <f t="shared" si="128"/>
        <v>487.92999999999995</v>
      </c>
      <c r="Q983" s="170">
        <f t="shared" si="128"/>
        <v>1404.08</v>
      </c>
      <c r="R983" s="170">
        <f t="shared" si="129"/>
        <v>487.92999999999995</v>
      </c>
      <c r="S983" s="170">
        <f t="shared" si="121"/>
        <v>487.92999999999995</v>
      </c>
      <c r="T983" s="170">
        <f t="shared" si="122"/>
        <v>487.92999999999995</v>
      </c>
      <c r="U983" s="170">
        <f t="shared" si="123"/>
        <v>1386.58</v>
      </c>
      <c r="V983" s="170">
        <f t="shared" si="124"/>
        <v>487.92999999999995</v>
      </c>
      <c r="W983" s="170">
        <f t="shared" si="125"/>
        <v>487.92999999999995</v>
      </c>
      <c r="X983" s="170">
        <f t="shared" si="126"/>
        <v>487.92999999999995</v>
      </c>
      <c r="Y983" s="170">
        <f t="shared" si="127"/>
        <v>487.92999999999995</v>
      </c>
      <c r="Z983" s="37"/>
      <c r="AA983" s="41">
        <v>0</v>
      </c>
      <c r="AB983" s="39">
        <v>0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980.36</v>
      </c>
      <c r="AI983" s="39">
        <v>929.23</v>
      </c>
      <c r="AJ983" s="39">
        <v>0</v>
      </c>
      <c r="AK983" s="39">
        <v>0</v>
      </c>
      <c r="AL983" s="39">
        <v>0</v>
      </c>
      <c r="AM983" s="39">
        <v>0</v>
      </c>
      <c r="AN983" s="39">
        <v>0</v>
      </c>
      <c r="AO983" s="39">
        <v>0</v>
      </c>
      <c r="AP983" s="39">
        <v>916.15</v>
      </c>
      <c r="AQ983" s="39">
        <v>0</v>
      </c>
      <c r="AR983" s="39">
        <v>0</v>
      </c>
      <c r="AS983" s="39">
        <v>0</v>
      </c>
      <c r="AT983" s="39">
        <v>898.65</v>
      </c>
      <c r="AU983" s="39">
        <v>0</v>
      </c>
      <c r="AV983" s="39">
        <v>0</v>
      </c>
      <c r="AW983" s="39">
        <v>0</v>
      </c>
      <c r="AX983" s="40">
        <v>0</v>
      </c>
      <c r="AY983" s="340">
        <v>0</v>
      </c>
      <c r="AZ983" s="175">
        <v>0</v>
      </c>
      <c r="BA983" s="159">
        <v>487.92999999999995</v>
      </c>
    </row>
    <row r="984" spans="1:53">
      <c r="A984" s="47">
        <v>19</v>
      </c>
      <c r="B984" s="170">
        <f t="shared" si="128"/>
        <v>1262.0054339999997</v>
      </c>
      <c r="C984" s="170">
        <f t="shared" si="128"/>
        <v>1261.9054339999998</v>
      </c>
      <c r="D984" s="170">
        <f t="shared" si="128"/>
        <v>1262.5954339999998</v>
      </c>
      <c r="E984" s="170">
        <f t="shared" si="128"/>
        <v>1264.165434</v>
      </c>
      <c r="F984" s="170">
        <f t="shared" si="128"/>
        <v>1267.8254339999999</v>
      </c>
      <c r="G984" s="170">
        <f t="shared" si="128"/>
        <v>1546.7454339999999</v>
      </c>
      <c r="H984" s="170">
        <f t="shared" si="128"/>
        <v>1615.1754339999998</v>
      </c>
      <c r="I984" s="170">
        <f t="shared" si="128"/>
        <v>1643.8154339999996</v>
      </c>
      <c r="J984" s="170">
        <f t="shared" si="128"/>
        <v>1659.3654339999998</v>
      </c>
      <c r="K984" s="170">
        <f t="shared" si="128"/>
        <v>1656.0654340000001</v>
      </c>
      <c r="L984" s="170">
        <f t="shared" si="128"/>
        <v>1639.5954339999998</v>
      </c>
      <c r="M984" s="170">
        <f t="shared" si="128"/>
        <v>1640.7454339999999</v>
      </c>
      <c r="N984" s="170">
        <f t="shared" si="128"/>
        <v>1625.3054339999999</v>
      </c>
      <c r="O984" s="170">
        <f t="shared" si="128"/>
        <v>1644.8254339999999</v>
      </c>
      <c r="P984" s="170">
        <f t="shared" si="128"/>
        <v>1654.6354339999998</v>
      </c>
      <c r="Q984" s="170">
        <f t="shared" si="128"/>
        <v>1679.4954339999999</v>
      </c>
      <c r="R984" s="170">
        <f t="shared" si="129"/>
        <v>1684.6154339999998</v>
      </c>
      <c r="S984" s="170">
        <f t="shared" si="121"/>
        <v>1697.9854339999997</v>
      </c>
      <c r="T984" s="170">
        <f t="shared" si="122"/>
        <v>1662.0054340000002</v>
      </c>
      <c r="U984" s="170">
        <f t="shared" si="123"/>
        <v>1607.7154339999997</v>
      </c>
      <c r="V984" s="170">
        <f t="shared" si="124"/>
        <v>1560.3554339999996</v>
      </c>
      <c r="W984" s="170">
        <f t="shared" si="125"/>
        <v>1555.5854339999996</v>
      </c>
      <c r="X984" s="170">
        <f t="shared" si="126"/>
        <v>1543.5154339999999</v>
      </c>
      <c r="Y984" s="170">
        <f t="shared" si="127"/>
        <v>1539.3554339999996</v>
      </c>
      <c r="Z984" s="37"/>
      <c r="AA984" s="41">
        <v>612.19000000000005</v>
      </c>
      <c r="AB984" s="39">
        <v>612.09</v>
      </c>
      <c r="AC984" s="39">
        <v>612.78</v>
      </c>
      <c r="AD984" s="39">
        <v>614.35</v>
      </c>
      <c r="AE984" s="39">
        <v>618.01</v>
      </c>
      <c r="AF984" s="39">
        <v>896.93</v>
      </c>
      <c r="AG984" s="39">
        <v>965.36</v>
      </c>
      <c r="AH984" s="39">
        <v>994</v>
      </c>
      <c r="AI984" s="39">
        <v>1009.55</v>
      </c>
      <c r="AJ984" s="39">
        <v>1006.2500000000001</v>
      </c>
      <c r="AK984" s="39">
        <v>989.78</v>
      </c>
      <c r="AL984" s="39">
        <v>990.93</v>
      </c>
      <c r="AM984" s="39">
        <v>975.49</v>
      </c>
      <c r="AN984" s="39">
        <v>995.01</v>
      </c>
      <c r="AO984" s="39">
        <v>1004.82</v>
      </c>
      <c r="AP984" s="39">
        <v>1029.68</v>
      </c>
      <c r="AQ984" s="39">
        <v>1034.8</v>
      </c>
      <c r="AR984" s="39">
        <v>1048.17</v>
      </c>
      <c r="AS984" s="39">
        <v>1012.1900000000002</v>
      </c>
      <c r="AT984" s="39">
        <v>957.9</v>
      </c>
      <c r="AU984" s="39">
        <v>910.54</v>
      </c>
      <c r="AV984" s="39">
        <v>905.77</v>
      </c>
      <c r="AW984" s="39">
        <v>893.7</v>
      </c>
      <c r="AX984" s="40">
        <v>889.54</v>
      </c>
      <c r="AY984" s="340">
        <v>158.62</v>
      </c>
      <c r="AZ984" s="175">
        <v>3.2654339999999999</v>
      </c>
      <c r="BA984" s="159">
        <v>487.92999999999995</v>
      </c>
    </row>
    <row r="985" spans="1:53">
      <c r="A985" s="47">
        <v>20</v>
      </c>
      <c r="B985" s="170">
        <f t="shared" si="128"/>
        <v>1264.2454339999999</v>
      </c>
      <c r="C985" s="170">
        <f t="shared" si="128"/>
        <v>1263.9454339999998</v>
      </c>
      <c r="D985" s="170">
        <f t="shared" si="128"/>
        <v>1263.8154339999996</v>
      </c>
      <c r="E985" s="170">
        <f t="shared" si="128"/>
        <v>1265.3854339999998</v>
      </c>
      <c r="F985" s="170">
        <f t="shared" si="128"/>
        <v>1268.8454339999998</v>
      </c>
      <c r="G985" s="170">
        <f t="shared" si="128"/>
        <v>1273.5954339999998</v>
      </c>
      <c r="H985" s="170">
        <f t="shared" si="128"/>
        <v>1271.1954339999998</v>
      </c>
      <c r="I985" s="170">
        <f t="shared" si="128"/>
        <v>1267.0454339999997</v>
      </c>
      <c r="J985" s="170">
        <f t="shared" si="128"/>
        <v>1265.7554339999997</v>
      </c>
      <c r="K985" s="170">
        <f t="shared" si="128"/>
        <v>1265.5954339999998</v>
      </c>
      <c r="L985" s="170">
        <f t="shared" si="128"/>
        <v>1265.9654339999997</v>
      </c>
      <c r="M985" s="170">
        <f t="shared" si="128"/>
        <v>1265.7354339999997</v>
      </c>
      <c r="N985" s="170">
        <f t="shared" si="128"/>
        <v>1267.665434</v>
      </c>
      <c r="O985" s="170">
        <f t="shared" si="128"/>
        <v>1268.1554339999998</v>
      </c>
      <c r="P985" s="170">
        <f t="shared" si="128"/>
        <v>1622.2354339999997</v>
      </c>
      <c r="Q985" s="170">
        <f t="shared" si="128"/>
        <v>1640.705434</v>
      </c>
      <c r="R985" s="170">
        <f t="shared" si="129"/>
        <v>1595.1054339999996</v>
      </c>
      <c r="S985" s="170">
        <f t="shared" si="121"/>
        <v>1637.0354339999999</v>
      </c>
      <c r="T985" s="170">
        <f t="shared" si="122"/>
        <v>1632.665434</v>
      </c>
      <c r="U985" s="170">
        <f t="shared" si="123"/>
        <v>1550.7354339999997</v>
      </c>
      <c r="V985" s="170">
        <f t="shared" si="124"/>
        <v>1269.5254339999997</v>
      </c>
      <c r="W985" s="170">
        <f t="shared" si="125"/>
        <v>1266.8254339999999</v>
      </c>
      <c r="X985" s="170">
        <f t="shared" si="126"/>
        <v>1265.0654339999996</v>
      </c>
      <c r="Y985" s="170">
        <f t="shared" si="127"/>
        <v>1263.4054339999998</v>
      </c>
      <c r="Z985" s="37"/>
      <c r="AA985" s="41">
        <v>614.42999999999995</v>
      </c>
      <c r="AB985" s="39">
        <v>614.13</v>
      </c>
      <c r="AC985" s="39">
        <v>614</v>
      </c>
      <c r="AD985" s="39">
        <v>615.57000000000005</v>
      </c>
      <c r="AE985" s="39">
        <v>619.03</v>
      </c>
      <c r="AF985" s="39">
        <v>623.78</v>
      </c>
      <c r="AG985" s="39">
        <v>621.38</v>
      </c>
      <c r="AH985" s="39">
        <v>617.23</v>
      </c>
      <c r="AI985" s="39">
        <v>615.94000000000005</v>
      </c>
      <c r="AJ985" s="39">
        <v>615.78</v>
      </c>
      <c r="AK985" s="39">
        <v>616.15</v>
      </c>
      <c r="AL985" s="39">
        <v>615.91999999999996</v>
      </c>
      <c r="AM985" s="39">
        <v>617.85</v>
      </c>
      <c r="AN985" s="39">
        <v>618.34</v>
      </c>
      <c r="AO985" s="39">
        <v>972.42</v>
      </c>
      <c r="AP985" s="39">
        <v>990.89</v>
      </c>
      <c r="AQ985" s="39">
        <v>945.29</v>
      </c>
      <c r="AR985" s="39">
        <v>987.22</v>
      </c>
      <c r="AS985" s="39">
        <v>982.85</v>
      </c>
      <c r="AT985" s="39">
        <v>900.92</v>
      </c>
      <c r="AU985" s="39">
        <v>619.71</v>
      </c>
      <c r="AV985" s="39">
        <v>617.01</v>
      </c>
      <c r="AW985" s="39">
        <v>615.25</v>
      </c>
      <c r="AX985" s="40">
        <v>613.59</v>
      </c>
      <c r="AY985" s="340">
        <v>158.62</v>
      </c>
      <c r="AZ985" s="175">
        <v>3.2654339999999999</v>
      </c>
      <c r="BA985" s="159">
        <v>487.92999999999995</v>
      </c>
    </row>
    <row r="986" spans="1:53">
      <c r="A986" s="47">
        <v>21</v>
      </c>
      <c r="B986" s="170">
        <f t="shared" si="128"/>
        <v>1262.2854339999999</v>
      </c>
      <c r="C986" s="170">
        <f t="shared" si="128"/>
        <v>1261.975434</v>
      </c>
      <c r="D986" s="170">
        <f t="shared" si="128"/>
        <v>1262.7554339999997</v>
      </c>
      <c r="E986" s="170">
        <f t="shared" si="128"/>
        <v>1529.0254339999997</v>
      </c>
      <c r="F986" s="170">
        <f t="shared" si="128"/>
        <v>1546.665434</v>
      </c>
      <c r="G986" s="170">
        <f t="shared" si="128"/>
        <v>1557.475434</v>
      </c>
      <c r="H986" s="170">
        <f t="shared" si="128"/>
        <v>1564.3554339999996</v>
      </c>
      <c r="I986" s="170">
        <f t="shared" si="128"/>
        <v>1625.9654339999997</v>
      </c>
      <c r="J986" s="170">
        <f t="shared" si="128"/>
        <v>1647.6954339999998</v>
      </c>
      <c r="K986" s="170">
        <f t="shared" si="128"/>
        <v>1651.5154339999999</v>
      </c>
      <c r="L986" s="170">
        <f t="shared" si="128"/>
        <v>1650.7654339999999</v>
      </c>
      <c r="M986" s="170">
        <f t="shared" si="128"/>
        <v>1654.935434</v>
      </c>
      <c r="N986" s="170">
        <f t="shared" si="128"/>
        <v>1652.0754339999999</v>
      </c>
      <c r="O986" s="170">
        <f t="shared" si="128"/>
        <v>1649.205434</v>
      </c>
      <c r="P986" s="170">
        <f t="shared" si="128"/>
        <v>1649.5854339999996</v>
      </c>
      <c r="Q986" s="170">
        <f t="shared" si="128"/>
        <v>1669.0154339999999</v>
      </c>
      <c r="R986" s="170">
        <f t="shared" si="129"/>
        <v>1695.9854339999997</v>
      </c>
      <c r="S986" s="170">
        <f t="shared" si="121"/>
        <v>1669.415434</v>
      </c>
      <c r="T986" s="170">
        <f t="shared" si="122"/>
        <v>1740.5554339999999</v>
      </c>
      <c r="U986" s="170">
        <f t="shared" si="123"/>
        <v>1697.8254339999999</v>
      </c>
      <c r="V986" s="170">
        <f t="shared" si="124"/>
        <v>1591.665434</v>
      </c>
      <c r="W986" s="170">
        <f t="shared" si="125"/>
        <v>1550.645434</v>
      </c>
      <c r="X986" s="170">
        <f t="shared" si="126"/>
        <v>1545.915434</v>
      </c>
      <c r="Y986" s="170">
        <f t="shared" si="127"/>
        <v>1539.8154339999996</v>
      </c>
      <c r="Z986" s="37"/>
      <c r="AA986" s="41">
        <v>612.47</v>
      </c>
      <c r="AB986" s="39">
        <v>612.16</v>
      </c>
      <c r="AC986" s="39">
        <v>612.94000000000005</v>
      </c>
      <c r="AD986" s="39">
        <v>879.21</v>
      </c>
      <c r="AE986" s="39">
        <v>896.85</v>
      </c>
      <c r="AF986" s="39">
        <v>907.66</v>
      </c>
      <c r="AG986" s="39">
        <v>914.54</v>
      </c>
      <c r="AH986" s="39">
        <v>976.15</v>
      </c>
      <c r="AI986" s="39">
        <v>997.88</v>
      </c>
      <c r="AJ986" s="39">
        <v>1001.7</v>
      </c>
      <c r="AK986" s="39">
        <v>1000.95</v>
      </c>
      <c r="AL986" s="39">
        <v>1005.12</v>
      </c>
      <c r="AM986" s="39">
        <v>1002.2599999999999</v>
      </c>
      <c r="AN986" s="39">
        <v>999.39</v>
      </c>
      <c r="AO986" s="39">
        <v>999.77</v>
      </c>
      <c r="AP986" s="39">
        <v>1019.2000000000002</v>
      </c>
      <c r="AQ986" s="39">
        <v>1046.17</v>
      </c>
      <c r="AR986" s="39">
        <v>1019.6</v>
      </c>
      <c r="AS986" s="39">
        <v>1090.74</v>
      </c>
      <c r="AT986" s="39">
        <v>1048.01</v>
      </c>
      <c r="AU986" s="39">
        <v>941.85</v>
      </c>
      <c r="AV986" s="39">
        <v>900.83</v>
      </c>
      <c r="AW986" s="39">
        <v>896.1</v>
      </c>
      <c r="AX986" s="40">
        <v>890</v>
      </c>
      <c r="AY986" s="340">
        <v>158.62</v>
      </c>
      <c r="AZ986" s="175">
        <v>3.2654339999999999</v>
      </c>
      <c r="BA986" s="159">
        <v>487.92999999999995</v>
      </c>
    </row>
    <row r="987" spans="1:53">
      <c r="A987" s="47">
        <v>22</v>
      </c>
      <c r="B987" s="170">
        <f t="shared" si="128"/>
        <v>1257.5154339999999</v>
      </c>
      <c r="C987" s="170">
        <f t="shared" si="128"/>
        <v>1259.0554339999999</v>
      </c>
      <c r="D987" s="170">
        <f t="shared" si="128"/>
        <v>1260.0354339999999</v>
      </c>
      <c r="E987" s="170">
        <f t="shared" si="128"/>
        <v>1260.8754339999996</v>
      </c>
      <c r="F987" s="170">
        <f t="shared" si="128"/>
        <v>1261.4954339999999</v>
      </c>
      <c r="G987" s="170">
        <f t="shared" si="128"/>
        <v>1261.455434</v>
      </c>
      <c r="H987" s="170">
        <f t="shared" si="128"/>
        <v>1553.3554339999996</v>
      </c>
      <c r="I987" s="170">
        <f t="shared" si="128"/>
        <v>1561.4854339999997</v>
      </c>
      <c r="J987" s="170">
        <f t="shared" si="128"/>
        <v>1684.0254339999997</v>
      </c>
      <c r="K987" s="170">
        <f t="shared" si="128"/>
        <v>1702.6154339999998</v>
      </c>
      <c r="L987" s="170">
        <f t="shared" si="128"/>
        <v>1692.7454339999999</v>
      </c>
      <c r="M987" s="170">
        <f t="shared" si="128"/>
        <v>1681.9954339999999</v>
      </c>
      <c r="N987" s="170">
        <f t="shared" si="128"/>
        <v>1644.1954339999998</v>
      </c>
      <c r="O987" s="170">
        <f t="shared" si="128"/>
        <v>1642.7954339999997</v>
      </c>
      <c r="P987" s="170">
        <f t="shared" si="128"/>
        <v>1672.0254339999997</v>
      </c>
      <c r="Q987" s="170">
        <f t="shared" si="128"/>
        <v>1731.2554339999997</v>
      </c>
      <c r="R987" s="170">
        <f t="shared" si="129"/>
        <v>1749.6954339999998</v>
      </c>
      <c r="S987" s="170">
        <f t="shared" si="121"/>
        <v>1746.0654339999996</v>
      </c>
      <c r="T987" s="170">
        <f t="shared" si="122"/>
        <v>1741.4254339999998</v>
      </c>
      <c r="U987" s="170">
        <f t="shared" si="123"/>
        <v>1648.3454339999998</v>
      </c>
      <c r="V987" s="170">
        <f t="shared" si="124"/>
        <v>1559.475434</v>
      </c>
      <c r="W987" s="170">
        <f t="shared" si="125"/>
        <v>1552.1154339999998</v>
      </c>
      <c r="X987" s="170">
        <f t="shared" si="126"/>
        <v>1546.5554339999999</v>
      </c>
      <c r="Y987" s="170">
        <f t="shared" si="127"/>
        <v>1260.6054339999996</v>
      </c>
      <c r="Z987" s="37"/>
      <c r="AA987" s="41">
        <v>607.70000000000005</v>
      </c>
      <c r="AB987" s="39">
        <v>609.24</v>
      </c>
      <c r="AC987" s="39">
        <v>610.22</v>
      </c>
      <c r="AD987" s="39">
        <v>611.05999999999995</v>
      </c>
      <c r="AE987" s="39">
        <v>611.67999999999995</v>
      </c>
      <c r="AF987" s="39">
        <v>611.64</v>
      </c>
      <c r="AG987" s="39">
        <v>903.54</v>
      </c>
      <c r="AH987" s="39">
        <v>911.67</v>
      </c>
      <c r="AI987" s="39">
        <v>1034.21</v>
      </c>
      <c r="AJ987" s="39">
        <v>1052.8</v>
      </c>
      <c r="AK987" s="39">
        <v>1042.93</v>
      </c>
      <c r="AL987" s="39">
        <v>1032.18</v>
      </c>
      <c r="AM987" s="39">
        <v>994.38</v>
      </c>
      <c r="AN987" s="39">
        <v>992.98</v>
      </c>
      <c r="AO987" s="39">
        <v>1022.21</v>
      </c>
      <c r="AP987" s="39">
        <v>1081.44</v>
      </c>
      <c r="AQ987" s="39">
        <v>1099.8800000000001</v>
      </c>
      <c r="AR987" s="39">
        <v>1096.25</v>
      </c>
      <c r="AS987" s="39">
        <v>1091.6099999999999</v>
      </c>
      <c r="AT987" s="39">
        <v>998.53</v>
      </c>
      <c r="AU987" s="39">
        <v>909.66</v>
      </c>
      <c r="AV987" s="39">
        <v>902.3</v>
      </c>
      <c r="AW987" s="39">
        <v>896.74</v>
      </c>
      <c r="AX987" s="40">
        <v>610.79</v>
      </c>
      <c r="AY987" s="340">
        <v>158.62</v>
      </c>
      <c r="AZ987" s="175">
        <v>3.2654339999999999</v>
      </c>
      <c r="BA987" s="159">
        <v>487.92999999999995</v>
      </c>
    </row>
    <row r="988" spans="1:53">
      <c r="A988" s="47">
        <v>23</v>
      </c>
      <c r="B988" s="170">
        <f t="shared" si="128"/>
        <v>1522.0054339999997</v>
      </c>
      <c r="C988" s="170">
        <f t="shared" si="128"/>
        <v>1521.5054339999997</v>
      </c>
      <c r="D988" s="170">
        <f t="shared" si="128"/>
        <v>1520.915434</v>
      </c>
      <c r="E988" s="170">
        <f t="shared" si="128"/>
        <v>1521.2854339999999</v>
      </c>
      <c r="F988" s="170">
        <f t="shared" si="128"/>
        <v>1522.3454339999998</v>
      </c>
      <c r="G988" s="170">
        <f t="shared" si="128"/>
        <v>1523.415434</v>
      </c>
      <c r="H988" s="170">
        <f t="shared" si="128"/>
        <v>1524.5854339999996</v>
      </c>
      <c r="I988" s="170">
        <f t="shared" si="128"/>
        <v>1535.6354339999998</v>
      </c>
      <c r="J988" s="170">
        <f t="shared" si="128"/>
        <v>1537.2954339999997</v>
      </c>
      <c r="K988" s="170">
        <f t="shared" si="128"/>
        <v>1525.6154339999998</v>
      </c>
      <c r="L988" s="170">
        <f t="shared" si="128"/>
        <v>1526.2354339999997</v>
      </c>
      <c r="M988" s="170">
        <f t="shared" si="128"/>
        <v>1515.455434</v>
      </c>
      <c r="N988" s="170">
        <f t="shared" si="128"/>
        <v>1511.4654339999997</v>
      </c>
      <c r="O988" s="170">
        <f t="shared" si="128"/>
        <v>1510.4454339999998</v>
      </c>
      <c r="P988" s="170">
        <f t="shared" si="128"/>
        <v>1519.9854339999997</v>
      </c>
      <c r="Q988" s="170">
        <f t="shared" si="128"/>
        <v>1605.1154339999998</v>
      </c>
      <c r="R988" s="170">
        <f t="shared" si="129"/>
        <v>1629.1754339999998</v>
      </c>
      <c r="S988" s="170">
        <f t="shared" si="121"/>
        <v>1631.415434</v>
      </c>
      <c r="T988" s="170">
        <f t="shared" si="122"/>
        <v>1633.645434</v>
      </c>
      <c r="U988" s="170">
        <f t="shared" si="123"/>
        <v>1589.5554339999999</v>
      </c>
      <c r="V988" s="170">
        <f t="shared" si="124"/>
        <v>1539.975434</v>
      </c>
      <c r="W988" s="170">
        <f t="shared" si="125"/>
        <v>1532.395434</v>
      </c>
      <c r="X988" s="170">
        <f t="shared" si="126"/>
        <v>1528.0354339999999</v>
      </c>
      <c r="Y988" s="170">
        <f t="shared" si="127"/>
        <v>1522.9054339999998</v>
      </c>
      <c r="Z988" s="37"/>
      <c r="AA988" s="41">
        <v>872.19</v>
      </c>
      <c r="AB988" s="39">
        <v>871.69</v>
      </c>
      <c r="AC988" s="39">
        <v>871.1</v>
      </c>
      <c r="AD988" s="39">
        <v>871.47</v>
      </c>
      <c r="AE988" s="39">
        <v>872.53</v>
      </c>
      <c r="AF988" s="39">
        <v>873.6</v>
      </c>
      <c r="AG988" s="39">
        <v>874.77</v>
      </c>
      <c r="AH988" s="39">
        <v>885.82</v>
      </c>
      <c r="AI988" s="39">
        <v>887.48</v>
      </c>
      <c r="AJ988" s="39">
        <v>875.8</v>
      </c>
      <c r="AK988" s="39">
        <v>876.42</v>
      </c>
      <c r="AL988" s="39">
        <v>865.64</v>
      </c>
      <c r="AM988" s="39">
        <v>861.65</v>
      </c>
      <c r="AN988" s="39">
        <v>860.63</v>
      </c>
      <c r="AO988" s="39">
        <v>870.17</v>
      </c>
      <c r="AP988" s="39">
        <v>955.3</v>
      </c>
      <c r="AQ988" s="39">
        <v>979.36</v>
      </c>
      <c r="AR988" s="39">
        <v>981.6</v>
      </c>
      <c r="AS988" s="39">
        <v>983.83</v>
      </c>
      <c r="AT988" s="39">
        <v>939.74</v>
      </c>
      <c r="AU988" s="39">
        <v>890.16</v>
      </c>
      <c r="AV988" s="39">
        <v>882.58</v>
      </c>
      <c r="AW988" s="39">
        <v>878.22</v>
      </c>
      <c r="AX988" s="40">
        <v>873.09</v>
      </c>
      <c r="AY988" s="340">
        <v>158.62</v>
      </c>
      <c r="AZ988" s="175">
        <v>3.2654339999999999</v>
      </c>
      <c r="BA988" s="159">
        <v>487.92999999999995</v>
      </c>
    </row>
    <row r="989" spans="1:53">
      <c r="A989" s="47">
        <v>24</v>
      </c>
      <c r="B989" s="170">
        <f t="shared" si="128"/>
        <v>1522.7954339999997</v>
      </c>
      <c r="C989" s="170">
        <f t="shared" si="128"/>
        <v>1522.2154339999997</v>
      </c>
      <c r="D989" s="170">
        <f t="shared" si="128"/>
        <v>1522.1354339999998</v>
      </c>
      <c r="E989" s="170">
        <f t="shared" si="128"/>
        <v>1522.8154339999996</v>
      </c>
      <c r="F989" s="170">
        <f t="shared" si="128"/>
        <v>1523.7454339999999</v>
      </c>
      <c r="G989" s="170">
        <f t="shared" si="128"/>
        <v>1525.205434</v>
      </c>
      <c r="H989" s="170">
        <f t="shared" si="128"/>
        <v>1527.7354339999997</v>
      </c>
      <c r="I989" s="170">
        <f t="shared" si="128"/>
        <v>1536.7554339999997</v>
      </c>
      <c r="J989" s="170">
        <f t="shared" si="128"/>
        <v>1543.6954339999998</v>
      </c>
      <c r="K989" s="170">
        <f t="shared" si="128"/>
        <v>1606.5554339999999</v>
      </c>
      <c r="L989" s="170">
        <f t="shared" si="128"/>
        <v>1579.4854339999997</v>
      </c>
      <c r="M989" s="170">
        <f t="shared" si="128"/>
        <v>1598.0254339999997</v>
      </c>
      <c r="N989" s="170">
        <f t="shared" si="128"/>
        <v>1579.395434</v>
      </c>
      <c r="O989" s="170">
        <f t="shared" si="128"/>
        <v>1573.5554339999999</v>
      </c>
      <c r="P989" s="170">
        <f t="shared" si="128"/>
        <v>1583.1354339999998</v>
      </c>
      <c r="Q989" s="170">
        <f t="shared" si="128"/>
        <v>1635.0954339999998</v>
      </c>
      <c r="R989" s="170">
        <f t="shared" si="129"/>
        <v>1662.6054339999996</v>
      </c>
      <c r="S989" s="170">
        <f t="shared" si="121"/>
        <v>1665.7354339999997</v>
      </c>
      <c r="T989" s="170">
        <f t="shared" si="122"/>
        <v>1681.0554339999999</v>
      </c>
      <c r="U989" s="170">
        <f t="shared" si="123"/>
        <v>1637.435434</v>
      </c>
      <c r="V989" s="170">
        <f t="shared" si="124"/>
        <v>1543.225434</v>
      </c>
      <c r="W989" s="170">
        <f t="shared" si="125"/>
        <v>1533.9454339999998</v>
      </c>
      <c r="X989" s="170">
        <f t="shared" si="126"/>
        <v>1529.5654339999996</v>
      </c>
      <c r="Y989" s="170">
        <f t="shared" si="127"/>
        <v>1524.3754339999996</v>
      </c>
      <c r="Z989" s="37"/>
      <c r="AA989" s="41">
        <v>872.98</v>
      </c>
      <c r="AB989" s="39">
        <v>872.4</v>
      </c>
      <c r="AC989" s="39">
        <v>872.32</v>
      </c>
      <c r="AD989" s="39">
        <v>873</v>
      </c>
      <c r="AE989" s="39">
        <v>873.93</v>
      </c>
      <c r="AF989" s="39">
        <v>875.39</v>
      </c>
      <c r="AG989" s="39">
        <v>877.92</v>
      </c>
      <c r="AH989" s="39">
        <v>886.94</v>
      </c>
      <c r="AI989" s="39">
        <v>893.88</v>
      </c>
      <c r="AJ989" s="39">
        <v>956.74</v>
      </c>
      <c r="AK989" s="39">
        <v>929.67</v>
      </c>
      <c r="AL989" s="39">
        <v>948.21</v>
      </c>
      <c r="AM989" s="39">
        <v>929.58</v>
      </c>
      <c r="AN989" s="39">
        <v>923.74</v>
      </c>
      <c r="AO989" s="39">
        <v>933.32</v>
      </c>
      <c r="AP989" s="39">
        <v>985.28</v>
      </c>
      <c r="AQ989" s="39">
        <v>1012.7899999999998</v>
      </c>
      <c r="AR989" s="39">
        <v>1015.92</v>
      </c>
      <c r="AS989" s="39">
        <v>1031.24</v>
      </c>
      <c r="AT989" s="39">
        <v>987.62</v>
      </c>
      <c r="AU989" s="39">
        <v>893.41</v>
      </c>
      <c r="AV989" s="39">
        <v>884.13</v>
      </c>
      <c r="AW989" s="39">
        <v>879.75</v>
      </c>
      <c r="AX989" s="40">
        <v>874.56</v>
      </c>
      <c r="AY989" s="340">
        <v>158.62</v>
      </c>
      <c r="AZ989" s="175">
        <v>3.2654339999999999</v>
      </c>
      <c r="BA989" s="159">
        <v>487.92999999999995</v>
      </c>
    </row>
    <row r="990" spans="1:53">
      <c r="A990" s="47">
        <v>25</v>
      </c>
      <c r="B990" s="170">
        <f t="shared" si="128"/>
        <v>1520.6254339999996</v>
      </c>
      <c r="C990" s="170">
        <f t="shared" si="128"/>
        <v>1511.7454339999999</v>
      </c>
      <c r="D990" s="170">
        <f t="shared" si="128"/>
        <v>1509.5854339999996</v>
      </c>
      <c r="E990" s="170">
        <f t="shared" si="128"/>
        <v>1511.0154339999999</v>
      </c>
      <c r="F990" s="170">
        <f t="shared" si="128"/>
        <v>1527.645434</v>
      </c>
      <c r="G990" s="170">
        <f t="shared" si="128"/>
        <v>1537.685434</v>
      </c>
      <c r="H990" s="170">
        <f t="shared" si="128"/>
        <v>1545.3654339999998</v>
      </c>
      <c r="I990" s="170">
        <f t="shared" si="128"/>
        <v>1665.0054339999997</v>
      </c>
      <c r="J990" s="170">
        <f t="shared" si="128"/>
        <v>1646.0354339999999</v>
      </c>
      <c r="K990" s="170">
        <f t="shared" si="128"/>
        <v>1624.8554339999996</v>
      </c>
      <c r="L990" s="170">
        <f t="shared" si="128"/>
        <v>1607.3854339999998</v>
      </c>
      <c r="M990" s="170">
        <f t="shared" si="128"/>
        <v>1601.6554339999998</v>
      </c>
      <c r="N990" s="170">
        <f t="shared" si="128"/>
        <v>1570.3254339999999</v>
      </c>
      <c r="O990" s="170">
        <f t="shared" si="128"/>
        <v>1610.7554339999997</v>
      </c>
      <c r="P990" s="170">
        <f t="shared" si="128"/>
        <v>1572.4454339999998</v>
      </c>
      <c r="Q990" s="170">
        <f t="shared" si="128"/>
        <v>1577.165434</v>
      </c>
      <c r="R990" s="170">
        <f t="shared" si="129"/>
        <v>1623.7554339999997</v>
      </c>
      <c r="S990" s="170">
        <f t="shared" si="121"/>
        <v>1612.4054339999998</v>
      </c>
      <c r="T990" s="170">
        <f t="shared" si="122"/>
        <v>1566.8254339999999</v>
      </c>
      <c r="U990" s="170">
        <f t="shared" si="123"/>
        <v>1539.935434</v>
      </c>
      <c r="V990" s="170">
        <f t="shared" si="124"/>
        <v>1534.0454339999997</v>
      </c>
      <c r="W990" s="170">
        <f t="shared" si="125"/>
        <v>1531.3454339999998</v>
      </c>
      <c r="X990" s="170">
        <f t="shared" si="126"/>
        <v>1522.6554339999998</v>
      </c>
      <c r="Y990" s="170">
        <f t="shared" si="127"/>
        <v>1508.7954339999997</v>
      </c>
      <c r="Z990" s="37"/>
      <c r="AA990" s="41">
        <v>870.81</v>
      </c>
      <c r="AB990" s="39">
        <v>861.93</v>
      </c>
      <c r="AC990" s="39">
        <v>859.77</v>
      </c>
      <c r="AD990" s="39">
        <v>861.2</v>
      </c>
      <c r="AE990" s="39">
        <v>877.83</v>
      </c>
      <c r="AF990" s="39">
        <v>887.87</v>
      </c>
      <c r="AG990" s="39">
        <v>895.55</v>
      </c>
      <c r="AH990" s="39">
        <v>1015.19</v>
      </c>
      <c r="AI990" s="39">
        <v>996.22</v>
      </c>
      <c r="AJ990" s="39">
        <v>975.04</v>
      </c>
      <c r="AK990" s="39">
        <v>957.57</v>
      </c>
      <c r="AL990" s="39">
        <v>951.84</v>
      </c>
      <c r="AM990" s="39">
        <v>920.51</v>
      </c>
      <c r="AN990" s="39">
        <v>960.94</v>
      </c>
      <c r="AO990" s="39">
        <v>922.63</v>
      </c>
      <c r="AP990" s="39">
        <v>927.35</v>
      </c>
      <c r="AQ990" s="39">
        <v>973.94</v>
      </c>
      <c r="AR990" s="39">
        <v>962.59</v>
      </c>
      <c r="AS990" s="39">
        <v>917.01</v>
      </c>
      <c r="AT990" s="39">
        <v>890.12</v>
      </c>
      <c r="AU990" s="39">
        <v>884.23</v>
      </c>
      <c r="AV990" s="39">
        <v>881.53</v>
      </c>
      <c r="AW990" s="39">
        <v>872.84</v>
      </c>
      <c r="AX990" s="40">
        <v>858.98</v>
      </c>
      <c r="AY990" s="340">
        <v>158.62</v>
      </c>
      <c r="AZ990" s="175">
        <v>3.2654339999999999</v>
      </c>
      <c r="BA990" s="159">
        <v>487.92999999999995</v>
      </c>
    </row>
    <row r="991" spans="1:53">
      <c r="A991" s="47">
        <v>26</v>
      </c>
      <c r="B991" s="170">
        <f t="shared" si="128"/>
        <v>1508.5954339999998</v>
      </c>
      <c r="C991" s="170">
        <f t="shared" si="128"/>
        <v>1509.0454339999997</v>
      </c>
      <c r="D991" s="170">
        <f t="shared" si="128"/>
        <v>1508.7654339999999</v>
      </c>
      <c r="E991" s="170">
        <f t="shared" si="128"/>
        <v>1514.0454339999997</v>
      </c>
      <c r="F991" s="170">
        <f t="shared" si="128"/>
        <v>1528.2954339999997</v>
      </c>
      <c r="G991" s="170">
        <f t="shared" si="128"/>
        <v>1539.3154339999996</v>
      </c>
      <c r="H991" s="170">
        <f t="shared" si="128"/>
        <v>1546.8754339999996</v>
      </c>
      <c r="I991" s="170">
        <f t="shared" si="128"/>
        <v>1693.4654339999997</v>
      </c>
      <c r="J991" s="170">
        <f t="shared" si="128"/>
        <v>1696.5654339999996</v>
      </c>
      <c r="K991" s="170">
        <f t="shared" si="128"/>
        <v>1698.8054339999999</v>
      </c>
      <c r="L991" s="170">
        <f t="shared" si="128"/>
        <v>1692.5854339999996</v>
      </c>
      <c r="M991" s="170">
        <f t="shared" si="128"/>
        <v>1705.8254339999999</v>
      </c>
      <c r="N991" s="170">
        <f t="shared" si="128"/>
        <v>1685.9154339999995</v>
      </c>
      <c r="O991" s="170">
        <f t="shared" si="128"/>
        <v>1724.4454339999998</v>
      </c>
      <c r="P991" s="170">
        <f t="shared" si="128"/>
        <v>1700.9154339999995</v>
      </c>
      <c r="Q991" s="170">
        <f t="shared" si="128"/>
        <v>1696.5554339999999</v>
      </c>
      <c r="R991" s="170">
        <f t="shared" si="129"/>
        <v>1703.725434</v>
      </c>
      <c r="S991" s="170">
        <f t="shared" si="121"/>
        <v>1685.4954339999999</v>
      </c>
      <c r="T991" s="170">
        <f t="shared" si="122"/>
        <v>1633.8454339999998</v>
      </c>
      <c r="U991" s="170">
        <f t="shared" si="123"/>
        <v>1605.7954339999997</v>
      </c>
      <c r="V991" s="170">
        <f t="shared" si="124"/>
        <v>1539.0054339999997</v>
      </c>
      <c r="W991" s="170">
        <f t="shared" si="125"/>
        <v>1534.4954339999999</v>
      </c>
      <c r="X991" s="170">
        <f t="shared" si="126"/>
        <v>1524.8854339999998</v>
      </c>
      <c r="Y991" s="170">
        <f t="shared" si="127"/>
        <v>1509.7154339999997</v>
      </c>
      <c r="Z991" s="37"/>
      <c r="AA991" s="41">
        <v>858.78</v>
      </c>
      <c r="AB991" s="39">
        <v>859.23</v>
      </c>
      <c r="AC991" s="39">
        <v>858.95</v>
      </c>
      <c r="AD991" s="39">
        <v>864.23</v>
      </c>
      <c r="AE991" s="39">
        <v>878.48</v>
      </c>
      <c r="AF991" s="39">
        <v>889.5</v>
      </c>
      <c r="AG991" s="39">
        <v>897.06</v>
      </c>
      <c r="AH991" s="39">
        <v>1043.6500000000001</v>
      </c>
      <c r="AI991" s="39">
        <v>1046.75</v>
      </c>
      <c r="AJ991" s="39">
        <v>1048.99</v>
      </c>
      <c r="AK991" s="39">
        <v>1042.77</v>
      </c>
      <c r="AL991" s="39">
        <v>1056.01</v>
      </c>
      <c r="AM991" s="39">
        <v>1036.0999999999999</v>
      </c>
      <c r="AN991" s="39">
        <v>1074.6300000000001</v>
      </c>
      <c r="AO991" s="39">
        <v>1051.0999999999999</v>
      </c>
      <c r="AP991" s="39">
        <v>1046.74</v>
      </c>
      <c r="AQ991" s="39">
        <v>1053.9100000000001</v>
      </c>
      <c r="AR991" s="39">
        <v>1035.68</v>
      </c>
      <c r="AS991" s="39">
        <v>984.03</v>
      </c>
      <c r="AT991" s="39">
        <v>955.98</v>
      </c>
      <c r="AU991" s="39">
        <v>889.19</v>
      </c>
      <c r="AV991" s="39">
        <v>884.68</v>
      </c>
      <c r="AW991" s="39">
        <v>875.07</v>
      </c>
      <c r="AX991" s="40">
        <v>859.9</v>
      </c>
      <c r="AY991" s="340">
        <v>158.62</v>
      </c>
      <c r="AZ991" s="175">
        <v>3.2654339999999999</v>
      </c>
      <c r="BA991" s="159">
        <v>487.92999999999995</v>
      </c>
    </row>
    <row r="992" spans="1:53">
      <c r="A992" s="47">
        <v>27</v>
      </c>
      <c r="B992" s="170">
        <f t="shared" si="128"/>
        <v>1513.725434</v>
      </c>
      <c r="C992" s="170">
        <f t="shared" si="128"/>
        <v>1509.1754339999998</v>
      </c>
      <c r="D992" s="170">
        <f t="shared" si="128"/>
        <v>1508.645434</v>
      </c>
      <c r="E992" s="170">
        <f t="shared" si="128"/>
        <v>1510.3854339999998</v>
      </c>
      <c r="F992" s="170">
        <f t="shared" si="128"/>
        <v>1526.5954339999998</v>
      </c>
      <c r="G992" s="170">
        <f t="shared" si="128"/>
        <v>1539.9254339999998</v>
      </c>
      <c r="H992" s="170">
        <f t="shared" si="128"/>
        <v>1543.895434</v>
      </c>
      <c r="I992" s="170">
        <f t="shared" si="128"/>
        <v>1590.8554339999996</v>
      </c>
      <c r="J992" s="170">
        <f t="shared" si="128"/>
        <v>1708.5354339999999</v>
      </c>
      <c r="K992" s="170">
        <f t="shared" si="128"/>
        <v>1714.0054339999997</v>
      </c>
      <c r="L992" s="170">
        <f t="shared" si="128"/>
        <v>1664.455434</v>
      </c>
      <c r="M992" s="170">
        <f t="shared" si="128"/>
        <v>1621.1754339999998</v>
      </c>
      <c r="N992" s="170">
        <f t="shared" si="128"/>
        <v>1628.2754339999997</v>
      </c>
      <c r="O992" s="170">
        <f t="shared" si="128"/>
        <v>1599.7554339999997</v>
      </c>
      <c r="P992" s="170">
        <f t="shared" si="128"/>
        <v>1538.915434</v>
      </c>
      <c r="Q992" s="170">
        <f t="shared" si="128"/>
        <v>1586.0454339999997</v>
      </c>
      <c r="R992" s="170">
        <f t="shared" si="129"/>
        <v>1544.5054339999997</v>
      </c>
      <c r="S992" s="170">
        <f t="shared" si="121"/>
        <v>1545.2554339999997</v>
      </c>
      <c r="T992" s="170">
        <f t="shared" si="122"/>
        <v>1544.0354339999999</v>
      </c>
      <c r="U992" s="170">
        <f t="shared" si="123"/>
        <v>1541.895434</v>
      </c>
      <c r="V992" s="170">
        <f t="shared" si="124"/>
        <v>1539.6154339999998</v>
      </c>
      <c r="W992" s="170">
        <f t="shared" si="125"/>
        <v>1528.665434</v>
      </c>
      <c r="X992" s="170">
        <f t="shared" si="126"/>
        <v>1526.5354339999999</v>
      </c>
      <c r="Y992" s="170">
        <f t="shared" si="127"/>
        <v>1512.725434</v>
      </c>
      <c r="Z992" s="37"/>
      <c r="AA992" s="41">
        <v>863.91</v>
      </c>
      <c r="AB992" s="39">
        <v>859.36</v>
      </c>
      <c r="AC992" s="39">
        <v>858.83</v>
      </c>
      <c r="AD992" s="39">
        <v>860.57</v>
      </c>
      <c r="AE992" s="39">
        <v>876.78</v>
      </c>
      <c r="AF992" s="39">
        <v>890.11</v>
      </c>
      <c r="AG992" s="39">
        <v>894.08</v>
      </c>
      <c r="AH992" s="39">
        <v>941.04</v>
      </c>
      <c r="AI992" s="39">
        <v>1058.72</v>
      </c>
      <c r="AJ992" s="39">
        <v>1064.19</v>
      </c>
      <c r="AK992" s="39">
        <v>1014.64</v>
      </c>
      <c r="AL992" s="39">
        <v>971.36</v>
      </c>
      <c r="AM992" s="39">
        <v>978.46</v>
      </c>
      <c r="AN992" s="39">
        <v>949.94</v>
      </c>
      <c r="AO992" s="39">
        <v>889.1</v>
      </c>
      <c r="AP992" s="39">
        <v>936.23</v>
      </c>
      <c r="AQ992" s="39">
        <v>894.69</v>
      </c>
      <c r="AR992" s="39">
        <v>895.44</v>
      </c>
      <c r="AS992" s="39">
        <v>894.22</v>
      </c>
      <c r="AT992" s="39">
        <v>892.08</v>
      </c>
      <c r="AU992" s="39">
        <v>889.8</v>
      </c>
      <c r="AV992" s="39">
        <v>878.85</v>
      </c>
      <c r="AW992" s="39">
        <v>876.72</v>
      </c>
      <c r="AX992" s="40">
        <v>862.91</v>
      </c>
      <c r="AY992" s="340">
        <v>158.62</v>
      </c>
      <c r="AZ992" s="175">
        <v>3.2654339999999999</v>
      </c>
      <c r="BA992" s="159">
        <v>487.92999999999995</v>
      </c>
    </row>
    <row r="993" spans="1:54">
      <c r="A993" s="47">
        <v>28</v>
      </c>
      <c r="B993" s="170">
        <f t="shared" si="128"/>
        <v>1548.6954339999998</v>
      </c>
      <c r="C993" s="170">
        <f t="shared" si="128"/>
        <v>1549.5154339999999</v>
      </c>
      <c r="D993" s="170">
        <f t="shared" si="128"/>
        <v>1542.435434</v>
      </c>
      <c r="E993" s="170">
        <f t="shared" si="128"/>
        <v>1548.6754339999998</v>
      </c>
      <c r="F993" s="170">
        <f t="shared" si="128"/>
        <v>1560.685434</v>
      </c>
      <c r="G993" s="170">
        <f t="shared" si="128"/>
        <v>1566.5454339999997</v>
      </c>
      <c r="H993" s="170">
        <f t="shared" si="128"/>
        <v>1595.6354339999998</v>
      </c>
      <c r="I993" s="170">
        <f t="shared" si="128"/>
        <v>1796.3354339999996</v>
      </c>
      <c r="J993" s="170">
        <f t="shared" si="128"/>
        <v>1783.6154339999998</v>
      </c>
      <c r="K993" s="170">
        <f t="shared" si="128"/>
        <v>1831.9054339999998</v>
      </c>
      <c r="L993" s="170">
        <f t="shared" si="128"/>
        <v>1758.7354339999997</v>
      </c>
      <c r="M993" s="170">
        <f t="shared" si="128"/>
        <v>1756.225434</v>
      </c>
      <c r="N993" s="170">
        <f t="shared" si="128"/>
        <v>1672.0054340000002</v>
      </c>
      <c r="O993" s="170">
        <f t="shared" si="128"/>
        <v>1738.3554339999996</v>
      </c>
      <c r="P993" s="170">
        <f t="shared" si="128"/>
        <v>1815.2754339999997</v>
      </c>
      <c r="Q993" s="170">
        <f t="shared" si="128"/>
        <v>1839.2954339999997</v>
      </c>
      <c r="R993" s="170">
        <f t="shared" si="129"/>
        <v>1844.7154339999997</v>
      </c>
      <c r="S993" s="170">
        <f t="shared" si="121"/>
        <v>1837.955434</v>
      </c>
      <c r="T993" s="170">
        <f t="shared" si="122"/>
        <v>1851.0754339999999</v>
      </c>
      <c r="U993" s="170">
        <f t="shared" si="123"/>
        <v>1608.5454339999997</v>
      </c>
      <c r="V993" s="170">
        <f t="shared" si="124"/>
        <v>1572.4954339999999</v>
      </c>
      <c r="W993" s="170">
        <f t="shared" si="125"/>
        <v>1567.5454339999997</v>
      </c>
      <c r="X993" s="170">
        <f t="shared" si="126"/>
        <v>1561.9254339999998</v>
      </c>
      <c r="Y993" s="170">
        <f t="shared" si="127"/>
        <v>1558.4054339999998</v>
      </c>
      <c r="Z993" s="37"/>
      <c r="AA993" s="41">
        <v>898.88</v>
      </c>
      <c r="AB993" s="39">
        <v>899.7</v>
      </c>
      <c r="AC993" s="39">
        <v>892.62</v>
      </c>
      <c r="AD993" s="39">
        <v>898.86</v>
      </c>
      <c r="AE993" s="39">
        <v>910.87</v>
      </c>
      <c r="AF993" s="39">
        <v>916.73</v>
      </c>
      <c r="AG993" s="39">
        <v>945.82</v>
      </c>
      <c r="AH993" s="39">
        <v>1146.52</v>
      </c>
      <c r="AI993" s="39">
        <v>1133.8</v>
      </c>
      <c r="AJ993" s="39">
        <v>1182.0899999999999</v>
      </c>
      <c r="AK993" s="39">
        <v>1108.92</v>
      </c>
      <c r="AL993" s="39">
        <v>1106.4100000000001</v>
      </c>
      <c r="AM993" s="39">
        <v>1022.1900000000002</v>
      </c>
      <c r="AN993" s="39">
        <v>1088.54</v>
      </c>
      <c r="AO993" s="39">
        <v>1165.46</v>
      </c>
      <c r="AP993" s="39">
        <v>1189.48</v>
      </c>
      <c r="AQ993" s="39">
        <v>1194.9000000000001</v>
      </c>
      <c r="AR993" s="39">
        <v>1188.1400000000001</v>
      </c>
      <c r="AS993" s="39">
        <v>1201.26</v>
      </c>
      <c r="AT993" s="39">
        <v>958.73</v>
      </c>
      <c r="AU993" s="39">
        <v>922.68</v>
      </c>
      <c r="AV993" s="39">
        <v>917.73</v>
      </c>
      <c r="AW993" s="39">
        <v>912.11</v>
      </c>
      <c r="AX993" s="40">
        <v>908.59</v>
      </c>
      <c r="AY993" s="340">
        <v>158.62</v>
      </c>
      <c r="AZ993" s="175">
        <v>3.2654339999999999</v>
      </c>
      <c r="BA993" s="159">
        <v>487.92999999999995</v>
      </c>
    </row>
    <row r="994" spans="1:54">
      <c r="A994" s="47">
        <v>29</v>
      </c>
      <c r="B994" s="170">
        <f t="shared" si="128"/>
        <v>1557.435434</v>
      </c>
      <c r="C994" s="170">
        <f t="shared" si="128"/>
        <v>1556.9654339999997</v>
      </c>
      <c r="D994" s="170">
        <f t="shared" si="128"/>
        <v>1557.2554339999997</v>
      </c>
      <c r="E994" s="170">
        <f t="shared" si="128"/>
        <v>1558.185434</v>
      </c>
      <c r="F994" s="170">
        <f t="shared" si="128"/>
        <v>1560.3054339999999</v>
      </c>
      <c r="G994" s="170">
        <f t="shared" si="128"/>
        <v>1558.935434</v>
      </c>
      <c r="H994" s="170">
        <f t="shared" si="128"/>
        <v>1564.8054339999999</v>
      </c>
      <c r="I994" s="170">
        <f t="shared" si="128"/>
        <v>1619.2154339999997</v>
      </c>
      <c r="J994" s="170">
        <f t="shared" si="128"/>
        <v>1778.0054339999997</v>
      </c>
      <c r="K994" s="170">
        <f t="shared" si="128"/>
        <v>1833.6054339999996</v>
      </c>
      <c r="L994" s="170">
        <f t="shared" si="128"/>
        <v>1855.3754339999996</v>
      </c>
      <c r="M994" s="170">
        <f t="shared" si="128"/>
        <v>1842.7654339999999</v>
      </c>
      <c r="N994" s="170">
        <f t="shared" si="128"/>
        <v>1836.5454339999997</v>
      </c>
      <c r="O994" s="170">
        <f t="shared" si="128"/>
        <v>1830.225434</v>
      </c>
      <c r="P994" s="170">
        <f t="shared" si="128"/>
        <v>1832.6854339999995</v>
      </c>
      <c r="Q994" s="170">
        <f t="shared" si="128"/>
        <v>1855.3454339999998</v>
      </c>
      <c r="R994" s="170">
        <f t="shared" si="129"/>
        <v>1898.5054339999997</v>
      </c>
      <c r="S994" s="170">
        <f t="shared" si="121"/>
        <v>1875.725434</v>
      </c>
      <c r="T994" s="170">
        <f t="shared" si="122"/>
        <v>1832.5454339999997</v>
      </c>
      <c r="U994" s="170">
        <f t="shared" si="123"/>
        <v>1759.7754339999997</v>
      </c>
      <c r="V994" s="170">
        <f t="shared" si="124"/>
        <v>1710.0054339999997</v>
      </c>
      <c r="W994" s="170">
        <f t="shared" si="125"/>
        <v>1564.2454339999999</v>
      </c>
      <c r="X994" s="170">
        <f t="shared" si="126"/>
        <v>1559.475434</v>
      </c>
      <c r="Y994" s="170">
        <f t="shared" si="127"/>
        <v>1551.5154339999999</v>
      </c>
      <c r="Z994" s="37"/>
      <c r="AA994" s="41">
        <v>907.62</v>
      </c>
      <c r="AB994" s="39">
        <v>907.15</v>
      </c>
      <c r="AC994" s="39">
        <v>907.44</v>
      </c>
      <c r="AD994" s="39">
        <v>908.37</v>
      </c>
      <c r="AE994" s="39">
        <v>910.49</v>
      </c>
      <c r="AF994" s="39">
        <v>909.12</v>
      </c>
      <c r="AG994" s="39">
        <v>914.99</v>
      </c>
      <c r="AH994" s="39">
        <v>969.4</v>
      </c>
      <c r="AI994" s="39">
        <v>1128.19</v>
      </c>
      <c r="AJ994" s="39">
        <v>1183.79</v>
      </c>
      <c r="AK994" s="39">
        <v>1205.56</v>
      </c>
      <c r="AL994" s="39">
        <v>1192.95</v>
      </c>
      <c r="AM994" s="39">
        <v>1186.73</v>
      </c>
      <c r="AN994" s="39">
        <v>1180.4100000000001</v>
      </c>
      <c r="AO994" s="39">
        <v>1182.8699999999999</v>
      </c>
      <c r="AP994" s="39">
        <v>1205.53</v>
      </c>
      <c r="AQ994" s="39">
        <v>1248.69</v>
      </c>
      <c r="AR994" s="39">
        <v>1225.9100000000001</v>
      </c>
      <c r="AS994" s="39">
        <v>1182.73</v>
      </c>
      <c r="AT994" s="39">
        <v>1109.96</v>
      </c>
      <c r="AU994" s="39">
        <v>1060.19</v>
      </c>
      <c r="AV994" s="39">
        <v>914.43</v>
      </c>
      <c r="AW994" s="39">
        <v>909.66</v>
      </c>
      <c r="AX994" s="40">
        <v>901.7</v>
      </c>
      <c r="AY994" s="340">
        <v>158.62</v>
      </c>
      <c r="AZ994" s="175">
        <v>3.2654339999999999</v>
      </c>
      <c r="BA994" s="159">
        <v>487.92999999999995</v>
      </c>
    </row>
    <row r="995" spans="1:54">
      <c r="A995" s="47">
        <v>30</v>
      </c>
      <c r="B995" s="170">
        <f t="shared" si="128"/>
        <v>0</v>
      </c>
      <c r="C995" s="170">
        <f t="shared" si="128"/>
        <v>0</v>
      </c>
      <c r="D995" s="170">
        <f t="shared" si="128"/>
        <v>0</v>
      </c>
      <c r="E995" s="170">
        <f t="shared" si="128"/>
        <v>0</v>
      </c>
      <c r="F995" s="170">
        <f t="shared" si="128"/>
        <v>0</v>
      </c>
      <c r="G995" s="170">
        <f t="shared" si="128"/>
        <v>0</v>
      </c>
      <c r="H995" s="170">
        <f t="shared" si="128"/>
        <v>0</v>
      </c>
      <c r="I995" s="170">
        <f t="shared" si="128"/>
        <v>0</v>
      </c>
      <c r="J995" s="170">
        <f t="shared" si="128"/>
        <v>0</v>
      </c>
      <c r="K995" s="170">
        <f t="shared" si="128"/>
        <v>0</v>
      </c>
      <c r="L995" s="170">
        <f t="shared" si="128"/>
        <v>0</v>
      </c>
      <c r="M995" s="170">
        <f t="shared" si="128"/>
        <v>0</v>
      </c>
      <c r="N995" s="170">
        <f t="shared" si="128"/>
        <v>0</v>
      </c>
      <c r="O995" s="170">
        <f t="shared" si="128"/>
        <v>0</v>
      </c>
      <c r="P995" s="170">
        <f t="shared" si="128"/>
        <v>0</v>
      </c>
      <c r="Q995" s="170">
        <f t="shared" si="128"/>
        <v>0</v>
      </c>
      <c r="R995" s="170">
        <f t="shared" si="129"/>
        <v>0</v>
      </c>
      <c r="S995" s="170">
        <f t="shared" si="121"/>
        <v>0</v>
      </c>
      <c r="T995" s="170">
        <f t="shared" si="122"/>
        <v>0</v>
      </c>
      <c r="U995" s="170">
        <f t="shared" si="123"/>
        <v>0</v>
      </c>
      <c r="V995" s="170">
        <f t="shared" si="124"/>
        <v>0</v>
      </c>
      <c r="W995" s="170">
        <f t="shared" si="125"/>
        <v>0</v>
      </c>
      <c r="X995" s="170">
        <f t="shared" si="126"/>
        <v>0</v>
      </c>
      <c r="Y995" s="170">
        <f t="shared" si="127"/>
        <v>0</v>
      </c>
      <c r="Z995" s="37"/>
      <c r="AA995" s="41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0</v>
      </c>
      <c r="AI995" s="39">
        <v>0</v>
      </c>
      <c r="AJ995" s="39">
        <v>0</v>
      </c>
      <c r="AK995" s="39">
        <v>0</v>
      </c>
      <c r="AL995" s="39">
        <v>0</v>
      </c>
      <c r="AM995" s="39">
        <v>0</v>
      </c>
      <c r="AN995" s="39">
        <v>0</v>
      </c>
      <c r="AO995" s="39">
        <v>0</v>
      </c>
      <c r="AP995" s="39">
        <v>0</v>
      </c>
      <c r="AQ995" s="39">
        <v>0</v>
      </c>
      <c r="AR995" s="39">
        <v>0</v>
      </c>
      <c r="AS995" s="39">
        <v>0</v>
      </c>
      <c r="AT995" s="39">
        <v>0</v>
      </c>
      <c r="AU995" s="39">
        <v>0</v>
      </c>
      <c r="AV995" s="39">
        <v>0</v>
      </c>
      <c r="AW995" s="39">
        <v>0</v>
      </c>
      <c r="AX995" s="40">
        <v>0</v>
      </c>
      <c r="AY995" s="340">
        <v>0</v>
      </c>
      <c r="AZ995" s="175">
        <v>0</v>
      </c>
      <c r="BA995" s="159"/>
    </row>
    <row r="996" spans="1:54" ht="13.5" thickBot="1">
      <c r="A996" s="154">
        <v>31</v>
      </c>
      <c r="B996" s="170">
        <f t="shared" si="128"/>
        <v>0</v>
      </c>
      <c r="C996" s="170">
        <f t="shared" si="128"/>
        <v>0</v>
      </c>
      <c r="D996" s="170">
        <f t="shared" si="128"/>
        <v>0</v>
      </c>
      <c r="E996" s="170">
        <f t="shared" si="128"/>
        <v>0</v>
      </c>
      <c r="F996" s="170">
        <f t="shared" si="128"/>
        <v>0</v>
      </c>
      <c r="G996" s="170">
        <f t="shared" si="128"/>
        <v>0</v>
      </c>
      <c r="H996" s="170">
        <f t="shared" si="128"/>
        <v>0</v>
      </c>
      <c r="I996" s="170">
        <f t="shared" si="128"/>
        <v>0</v>
      </c>
      <c r="J996" s="170">
        <f t="shared" si="128"/>
        <v>0</v>
      </c>
      <c r="K996" s="170">
        <f t="shared" si="128"/>
        <v>0</v>
      </c>
      <c r="L996" s="170">
        <f t="shared" si="128"/>
        <v>0</v>
      </c>
      <c r="M996" s="170">
        <f t="shared" si="128"/>
        <v>0</v>
      </c>
      <c r="N996" s="170">
        <f t="shared" si="128"/>
        <v>0</v>
      </c>
      <c r="O996" s="170">
        <f t="shared" si="128"/>
        <v>0</v>
      </c>
      <c r="P996" s="170">
        <f t="shared" si="128"/>
        <v>0</v>
      </c>
      <c r="Q996" s="170">
        <f t="shared" si="128"/>
        <v>0</v>
      </c>
      <c r="R996" s="170">
        <f t="shared" si="129"/>
        <v>0</v>
      </c>
      <c r="S996" s="170">
        <f t="shared" si="121"/>
        <v>0</v>
      </c>
      <c r="T996" s="170">
        <f t="shared" si="122"/>
        <v>0</v>
      </c>
      <c r="U996" s="170">
        <f t="shared" si="123"/>
        <v>0</v>
      </c>
      <c r="V996" s="170">
        <f t="shared" si="124"/>
        <v>0</v>
      </c>
      <c r="W996" s="170">
        <f t="shared" si="125"/>
        <v>0</v>
      </c>
      <c r="X996" s="170">
        <f t="shared" si="126"/>
        <v>0</v>
      </c>
      <c r="Y996" s="170">
        <f t="shared" si="127"/>
        <v>0</v>
      </c>
      <c r="Z996" s="37"/>
      <c r="AA996" s="72">
        <v>0</v>
      </c>
      <c r="AB996" s="73">
        <v>0</v>
      </c>
      <c r="AC996" s="73">
        <v>0</v>
      </c>
      <c r="AD996" s="73">
        <v>0</v>
      </c>
      <c r="AE996" s="73">
        <v>0</v>
      </c>
      <c r="AF996" s="73">
        <v>0</v>
      </c>
      <c r="AG996" s="73">
        <v>0</v>
      </c>
      <c r="AH996" s="73">
        <v>0</v>
      </c>
      <c r="AI996" s="73">
        <v>0</v>
      </c>
      <c r="AJ996" s="73">
        <v>0</v>
      </c>
      <c r="AK996" s="73">
        <v>0</v>
      </c>
      <c r="AL996" s="73">
        <v>0</v>
      </c>
      <c r="AM996" s="73">
        <v>0</v>
      </c>
      <c r="AN996" s="73">
        <v>0</v>
      </c>
      <c r="AO996" s="73">
        <v>0</v>
      </c>
      <c r="AP996" s="73">
        <v>0</v>
      </c>
      <c r="AQ996" s="73">
        <v>0</v>
      </c>
      <c r="AR996" s="73">
        <v>0</v>
      </c>
      <c r="AS996" s="73">
        <v>0</v>
      </c>
      <c r="AT996" s="73">
        <v>0</v>
      </c>
      <c r="AU996" s="73">
        <v>0</v>
      </c>
      <c r="AV996" s="73">
        <v>0</v>
      </c>
      <c r="AW996" s="73">
        <v>0</v>
      </c>
      <c r="AX996" s="130">
        <v>0</v>
      </c>
      <c r="AY996" s="341">
        <v>0</v>
      </c>
      <c r="AZ996" s="176">
        <v>0</v>
      </c>
      <c r="BA996" s="160"/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14" t="s">
        <v>2</v>
      </c>
      <c r="B998" s="517" t="s">
        <v>179</v>
      </c>
      <c r="C998" s="517"/>
      <c r="D998" s="517"/>
      <c r="E998" s="517"/>
      <c r="F998" s="517"/>
      <c r="G998" s="517"/>
      <c r="H998" s="517"/>
      <c r="I998" s="517"/>
      <c r="J998" s="517"/>
      <c r="K998" s="517"/>
      <c r="L998" s="517"/>
      <c r="M998" s="517"/>
      <c r="N998" s="517"/>
      <c r="O998" s="517"/>
      <c r="P998" s="517"/>
      <c r="Q998" s="517"/>
      <c r="R998" s="517"/>
      <c r="S998" s="517"/>
      <c r="T998" s="517"/>
      <c r="U998" s="517"/>
      <c r="V998" s="517"/>
      <c r="W998" s="517"/>
      <c r="X998" s="517"/>
      <c r="Y998" s="518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15"/>
      <c r="B999" s="505" t="s">
        <v>3</v>
      </c>
      <c r="C999" s="506"/>
      <c r="D999" s="506"/>
      <c r="E999" s="506"/>
      <c r="F999" s="506"/>
      <c r="G999" s="506"/>
      <c r="H999" s="506"/>
      <c r="I999" s="506"/>
      <c r="J999" s="506"/>
      <c r="K999" s="506"/>
      <c r="L999" s="506"/>
      <c r="M999" s="506"/>
      <c r="N999" s="506"/>
      <c r="O999" s="506"/>
      <c r="P999" s="506"/>
      <c r="Q999" s="506"/>
      <c r="R999" s="506"/>
      <c r="S999" s="506"/>
      <c r="T999" s="506"/>
      <c r="U999" s="506"/>
      <c r="V999" s="506"/>
      <c r="W999" s="506"/>
      <c r="X999" s="506"/>
      <c r="Y999" s="507"/>
      <c r="AA999" s="508" t="s">
        <v>88</v>
      </c>
      <c r="AB999" s="509"/>
      <c r="AC999" s="509"/>
      <c r="AD999" s="509"/>
      <c r="AE999" s="509"/>
      <c r="AF999" s="509"/>
      <c r="AG999" s="509"/>
      <c r="AH999" s="509"/>
      <c r="AI999" s="509"/>
      <c r="AJ999" s="509"/>
      <c r="AK999" s="509"/>
      <c r="AL999" s="509"/>
      <c r="AM999" s="509"/>
      <c r="AN999" s="509"/>
      <c r="AO999" s="509"/>
      <c r="AP999" s="509"/>
      <c r="AQ999" s="509"/>
      <c r="AR999" s="509"/>
      <c r="AS999" s="509"/>
      <c r="AT999" s="509"/>
      <c r="AU999" s="509"/>
      <c r="AV999" s="509"/>
      <c r="AW999" s="509"/>
      <c r="AX999" s="510"/>
      <c r="AY999" s="504" t="str">
        <f>AY963</f>
        <v>Сбытовая надбавка</v>
      </c>
      <c r="AZ999" s="496" t="s">
        <v>199</v>
      </c>
      <c r="BA999" s="492" t="s">
        <v>193</v>
      </c>
      <c r="BB999" s="492" t="s">
        <v>180</v>
      </c>
    </row>
    <row r="1000" spans="1:54" s="246" customFormat="1" ht="52.5" customHeight="1">
      <c r="A1000" s="516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32"/>
      <c r="AZ1000" s="497"/>
      <c r="BA1000" s="493"/>
      <c r="BB1000" s="493"/>
    </row>
    <row r="1001" spans="1:54" s="251" customFormat="1" ht="16.149999999999999" customHeight="1">
      <c r="A1001" s="511" t="s">
        <v>216</v>
      </c>
      <c r="B1001" s="512"/>
      <c r="C1001" s="512"/>
      <c r="D1001" s="512"/>
      <c r="E1001" s="512"/>
      <c r="F1001" s="512"/>
      <c r="G1001" s="512"/>
      <c r="H1001" s="512"/>
      <c r="I1001" s="512"/>
      <c r="J1001" s="512"/>
      <c r="K1001" s="512"/>
      <c r="L1001" s="512"/>
      <c r="M1001" s="512"/>
      <c r="N1001" s="512"/>
      <c r="O1001" s="512"/>
      <c r="P1001" s="512"/>
      <c r="Q1001" s="512"/>
      <c r="R1001" s="512"/>
      <c r="S1001" s="512"/>
      <c r="T1001" s="512"/>
      <c r="U1001" s="512"/>
      <c r="V1001" s="512"/>
      <c r="W1001" s="512"/>
      <c r="X1001" s="512"/>
      <c r="Y1001" s="513"/>
      <c r="AA1001" s="511">
        <v>2</v>
      </c>
      <c r="AB1001" s="512"/>
      <c r="AC1001" s="512"/>
      <c r="AD1001" s="512"/>
      <c r="AE1001" s="512"/>
      <c r="AF1001" s="512"/>
      <c r="AG1001" s="512"/>
      <c r="AH1001" s="512"/>
      <c r="AI1001" s="512"/>
      <c r="AJ1001" s="512"/>
      <c r="AK1001" s="512"/>
      <c r="AL1001" s="512"/>
      <c r="AM1001" s="512"/>
      <c r="AN1001" s="512"/>
      <c r="AO1001" s="512"/>
      <c r="AP1001" s="512"/>
      <c r="AQ1001" s="512"/>
      <c r="AR1001" s="512"/>
      <c r="AS1001" s="512"/>
      <c r="AT1001" s="512"/>
      <c r="AU1001" s="512"/>
      <c r="AV1001" s="512"/>
      <c r="AW1001" s="512"/>
      <c r="AX1001" s="513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1040.7854339999999</v>
      </c>
      <c r="C1002" s="256">
        <f t="shared" ref="C1002:R1017" si="130">AB1002+$AY1002+$AZ1002+ROUND($BA1002*$BB1002,2)</f>
        <v>1039.935434</v>
      </c>
      <c r="D1002" s="256">
        <f t="shared" si="130"/>
        <v>1039.9254339999998</v>
      </c>
      <c r="E1002" s="256">
        <f t="shared" si="130"/>
        <v>1040.965434</v>
      </c>
      <c r="F1002" s="256">
        <f t="shared" si="130"/>
        <v>1041.975434</v>
      </c>
      <c r="G1002" s="256">
        <f t="shared" si="130"/>
        <v>1045.6754339999998</v>
      </c>
      <c r="H1002" s="256">
        <f t="shared" si="130"/>
        <v>1051.6554339999998</v>
      </c>
      <c r="I1002" s="256">
        <f t="shared" si="130"/>
        <v>1059.5054339999999</v>
      </c>
      <c r="J1002" s="256">
        <f t="shared" si="130"/>
        <v>1067.6754339999998</v>
      </c>
      <c r="K1002" s="256">
        <f t="shared" si="130"/>
        <v>1068.205434</v>
      </c>
      <c r="L1002" s="256">
        <f t="shared" si="130"/>
        <v>1067.2454339999999</v>
      </c>
      <c r="M1002" s="256">
        <f t="shared" si="130"/>
        <v>1066.6754339999998</v>
      </c>
      <c r="N1002" s="256">
        <f t="shared" si="130"/>
        <v>1066.705434</v>
      </c>
      <c r="O1002" s="256">
        <f t="shared" si="130"/>
        <v>1066.9454339999998</v>
      </c>
      <c r="P1002" s="256">
        <f t="shared" si="130"/>
        <v>1076.1754339999998</v>
      </c>
      <c r="Q1002" s="256">
        <f t="shared" si="130"/>
        <v>1089.915434</v>
      </c>
      <c r="R1002" s="256">
        <f t="shared" si="130"/>
        <v>1091.2554339999999</v>
      </c>
      <c r="S1002" s="256">
        <f t="shared" ref="S1002:Y1032" si="131">AR1002+$AY1002+$AZ1002+ROUND($BA1002*$BB1002,2)</f>
        <v>1077.6554339999998</v>
      </c>
      <c r="T1002" s="256">
        <f t="shared" si="131"/>
        <v>1066.8554340000001</v>
      </c>
      <c r="U1002" s="256">
        <f t="shared" si="131"/>
        <v>1066.6154339999998</v>
      </c>
      <c r="V1002" s="256">
        <f t="shared" si="131"/>
        <v>1063.5654339999999</v>
      </c>
      <c r="W1002" s="256">
        <f t="shared" si="131"/>
        <v>1055.0854340000001</v>
      </c>
      <c r="X1002" s="256">
        <f t="shared" si="131"/>
        <v>1043.9954339999999</v>
      </c>
      <c r="Y1002" s="256">
        <f t="shared" si="131"/>
        <v>1041.6554339999998</v>
      </c>
      <c r="Z1002" s="257"/>
      <c r="AA1002" s="258">
        <v>878.9</v>
      </c>
      <c r="AB1002" s="259">
        <v>878.05</v>
      </c>
      <c r="AC1002" s="259">
        <v>878.04</v>
      </c>
      <c r="AD1002" s="259">
        <v>879.08</v>
      </c>
      <c r="AE1002" s="259">
        <v>880.09</v>
      </c>
      <c r="AF1002" s="259">
        <v>883.79</v>
      </c>
      <c r="AG1002" s="259">
        <v>889.77</v>
      </c>
      <c r="AH1002" s="259">
        <v>897.62</v>
      </c>
      <c r="AI1002" s="259">
        <v>905.79</v>
      </c>
      <c r="AJ1002" s="259">
        <v>906.32</v>
      </c>
      <c r="AK1002" s="259">
        <v>905.36</v>
      </c>
      <c r="AL1002" s="259">
        <v>904.79</v>
      </c>
      <c r="AM1002" s="259">
        <v>904.82</v>
      </c>
      <c r="AN1002" s="259">
        <v>905.06</v>
      </c>
      <c r="AO1002" s="259">
        <v>914.29</v>
      </c>
      <c r="AP1002" s="259">
        <v>928.03</v>
      </c>
      <c r="AQ1002" s="259">
        <v>929.37</v>
      </c>
      <c r="AR1002" s="259">
        <v>915.77</v>
      </c>
      <c r="AS1002" s="259">
        <v>904.97</v>
      </c>
      <c r="AT1002" s="259">
        <v>904.73</v>
      </c>
      <c r="AU1002" s="259">
        <v>901.68</v>
      </c>
      <c r="AV1002" s="259">
        <v>893.2</v>
      </c>
      <c r="AW1002" s="259">
        <v>882.11</v>
      </c>
      <c r="AX1002" s="260">
        <v>879.77</v>
      </c>
      <c r="AY1002" s="345">
        <v>158.62</v>
      </c>
      <c r="AZ1002" s="261">
        <v>3.2654339999999999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1041.215434</v>
      </c>
      <c r="C1003" s="256">
        <f t="shared" si="130"/>
        <v>1041.0354339999999</v>
      </c>
      <c r="D1003" s="256">
        <f t="shared" si="130"/>
        <v>1041.145434</v>
      </c>
      <c r="E1003" s="256">
        <f t="shared" si="130"/>
        <v>1041.8654339999998</v>
      </c>
      <c r="F1003" s="256">
        <f t="shared" si="130"/>
        <v>1042.9954339999999</v>
      </c>
      <c r="G1003" s="256">
        <f t="shared" si="130"/>
        <v>1044.965434</v>
      </c>
      <c r="H1003" s="256">
        <f t="shared" si="130"/>
        <v>1048.0954339999998</v>
      </c>
      <c r="I1003" s="256">
        <f t="shared" si="130"/>
        <v>1056.7554339999999</v>
      </c>
      <c r="J1003" s="256">
        <f t="shared" si="130"/>
        <v>1057.4954339999999</v>
      </c>
      <c r="K1003" s="256">
        <f t="shared" si="130"/>
        <v>1080.5554339999999</v>
      </c>
      <c r="L1003" s="256">
        <f t="shared" si="130"/>
        <v>1088.2854339999999</v>
      </c>
      <c r="M1003" s="256">
        <f t="shared" si="130"/>
        <v>1087.455434</v>
      </c>
      <c r="N1003" s="256">
        <f t="shared" si="130"/>
        <v>1087.5654339999999</v>
      </c>
      <c r="O1003" s="256">
        <f t="shared" si="130"/>
        <v>1091.0454339999999</v>
      </c>
      <c r="P1003" s="256">
        <f t="shared" si="130"/>
        <v>1103.5354339999999</v>
      </c>
      <c r="Q1003" s="256">
        <f t="shared" si="130"/>
        <v>1123.8854339999998</v>
      </c>
      <c r="R1003" s="256">
        <f t="shared" si="130"/>
        <v>1143.455434</v>
      </c>
      <c r="S1003" s="256">
        <f t="shared" si="131"/>
        <v>1139.2354339999999</v>
      </c>
      <c r="T1003" s="256">
        <f t="shared" si="131"/>
        <v>1125.665434</v>
      </c>
      <c r="U1003" s="256">
        <f t="shared" si="131"/>
        <v>1094.3054339999999</v>
      </c>
      <c r="V1003" s="256">
        <f t="shared" si="131"/>
        <v>1066.8554340000001</v>
      </c>
      <c r="W1003" s="256">
        <f t="shared" si="131"/>
        <v>1063.165434</v>
      </c>
      <c r="X1003" s="256">
        <f t="shared" si="131"/>
        <v>1047.4454339999998</v>
      </c>
      <c r="Y1003" s="256">
        <f t="shared" si="131"/>
        <v>1044.125434</v>
      </c>
      <c r="Z1003" s="257"/>
      <c r="AA1003" s="262">
        <v>879.33</v>
      </c>
      <c r="AB1003" s="259">
        <v>879.15</v>
      </c>
      <c r="AC1003" s="259">
        <v>879.26</v>
      </c>
      <c r="AD1003" s="259">
        <v>879.98</v>
      </c>
      <c r="AE1003" s="259">
        <v>881.11</v>
      </c>
      <c r="AF1003" s="259">
        <v>883.08</v>
      </c>
      <c r="AG1003" s="259">
        <v>886.21</v>
      </c>
      <c r="AH1003" s="259">
        <v>894.87</v>
      </c>
      <c r="AI1003" s="259">
        <v>895.61</v>
      </c>
      <c r="AJ1003" s="259">
        <v>918.67</v>
      </c>
      <c r="AK1003" s="259">
        <v>926.4</v>
      </c>
      <c r="AL1003" s="259">
        <v>925.57</v>
      </c>
      <c r="AM1003" s="259">
        <v>925.68</v>
      </c>
      <c r="AN1003" s="259">
        <v>929.16</v>
      </c>
      <c r="AO1003" s="259">
        <v>941.65</v>
      </c>
      <c r="AP1003" s="259">
        <v>962</v>
      </c>
      <c r="AQ1003" s="259">
        <v>981.57</v>
      </c>
      <c r="AR1003" s="259">
        <v>977.35</v>
      </c>
      <c r="AS1003" s="259">
        <v>963.78</v>
      </c>
      <c r="AT1003" s="259">
        <v>932.42</v>
      </c>
      <c r="AU1003" s="259">
        <v>904.97</v>
      </c>
      <c r="AV1003" s="259">
        <v>901.28</v>
      </c>
      <c r="AW1003" s="259">
        <v>885.56</v>
      </c>
      <c r="AX1003" s="260">
        <v>882.24</v>
      </c>
      <c r="AY1003" s="345">
        <v>158.62</v>
      </c>
      <c r="AZ1003" s="261">
        <v>3.2654339999999999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1041.1954339999998</v>
      </c>
      <c r="C1004" s="256">
        <f t="shared" si="130"/>
        <v>1040.665434</v>
      </c>
      <c r="D1004" s="256">
        <f t="shared" si="130"/>
        <v>1038.7554339999999</v>
      </c>
      <c r="E1004" s="256">
        <f t="shared" si="130"/>
        <v>1040.3654339999998</v>
      </c>
      <c r="F1004" s="256">
        <f t="shared" si="130"/>
        <v>1046.6954339999998</v>
      </c>
      <c r="G1004" s="256">
        <f t="shared" si="130"/>
        <v>1071.8554340000001</v>
      </c>
      <c r="H1004" s="256">
        <f t="shared" si="130"/>
        <v>1171.4954339999999</v>
      </c>
      <c r="I1004" s="256">
        <f t="shared" si="130"/>
        <v>1247.165434</v>
      </c>
      <c r="J1004" s="256">
        <f t="shared" si="130"/>
        <v>1280.3554340000001</v>
      </c>
      <c r="K1004" s="256">
        <f t="shared" si="130"/>
        <v>1284.665434</v>
      </c>
      <c r="L1004" s="256">
        <f t="shared" si="130"/>
        <v>1279.5654340000001</v>
      </c>
      <c r="M1004" s="256">
        <f t="shared" si="130"/>
        <v>1277.7354339999997</v>
      </c>
      <c r="N1004" s="256">
        <f t="shared" si="130"/>
        <v>1271.8254339999999</v>
      </c>
      <c r="O1004" s="256">
        <f t="shared" si="130"/>
        <v>1281.3054339999999</v>
      </c>
      <c r="P1004" s="256">
        <f t="shared" si="130"/>
        <v>1305.7654339999999</v>
      </c>
      <c r="Q1004" s="256">
        <f t="shared" si="130"/>
        <v>1285.8454339999998</v>
      </c>
      <c r="R1004" s="256">
        <f t="shared" si="130"/>
        <v>1285.8254339999999</v>
      </c>
      <c r="S1004" s="256">
        <f t="shared" si="131"/>
        <v>1283.685434</v>
      </c>
      <c r="T1004" s="256">
        <f t="shared" si="131"/>
        <v>1250.0854340000001</v>
      </c>
      <c r="U1004" s="256">
        <f t="shared" si="131"/>
        <v>1217.9854339999997</v>
      </c>
      <c r="V1004" s="256">
        <f t="shared" si="131"/>
        <v>1137.395434</v>
      </c>
      <c r="W1004" s="256">
        <f t="shared" si="131"/>
        <v>1084.3854339999998</v>
      </c>
      <c r="X1004" s="256">
        <f t="shared" si="131"/>
        <v>1057.7854339999999</v>
      </c>
      <c r="Y1004" s="256">
        <f t="shared" si="131"/>
        <v>1039.8654339999998</v>
      </c>
      <c r="Z1004" s="257"/>
      <c r="AA1004" s="262">
        <v>879.31</v>
      </c>
      <c r="AB1004" s="259">
        <v>878.78</v>
      </c>
      <c r="AC1004" s="259">
        <v>876.87</v>
      </c>
      <c r="AD1004" s="259">
        <v>878.48</v>
      </c>
      <c r="AE1004" s="259">
        <v>884.81</v>
      </c>
      <c r="AF1004" s="259">
        <v>909.97</v>
      </c>
      <c r="AG1004" s="259">
        <v>1009.6100000000001</v>
      </c>
      <c r="AH1004" s="259">
        <v>1085.28</v>
      </c>
      <c r="AI1004" s="259">
        <v>1118.47</v>
      </c>
      <c r="AJ1004" s="259">
        <v>1122.78</v>
      </c>
      <c r="AK1004" s="259">
        <v>1117.68</v>
      </c>
      <c r="AL1004" s="259">
        <v>1115.8499999999999</v>
      </c>
      <c r="AM1004" s="259">
        <v>1109.94</v>
      </c>
      <c r="AN1004" s="259">
        <v>1119.42</v>
      </c>
      <c r="AO1004" s="259">
        <v>1143.8800000000001</v>
      </c>
      <c r="AP1004" s="259">
        <v>1123.96</v>
      </c>
      <c r="AQ1004" s="259">
        <v>1123.94</v>
      </c>
      <c r="AR1004" s="259">
        <v>1121.8</v>
      </c>
      <c r="AS1004" s="259">
        <v>1088.2</v>
      </c>
      <c r="AT1004" s="259">
        <v>1056.0999999999999</v>
      </c>
      <c r="AU1004" s="259">
        <v>975.51</v>
      </c>
      <c r="AV1004" s="259">
        <v>922.5</v>
      </c>
      <c r="AW1004" s="259">
        <v>895.9</v>
      </c>
      <c r="AX1004" s="260">
        <v>877.98</v>
      </c>
      <c r="AY1004" s="345">
        <v>158.62</v>
      </c>
      <c r="AZ1004" s="261">
        <v>3.2654339999999999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1048.4854339999999</v>
      </c>
      <c r="C1005" s="256">
        <f t="shared" si="130"/>
        <v>1045.5954339999998</v>
      </c>
      <c r="D1005" s="256">
        <f t="shared" si="130"/>
        <v>1043.1754339999998</v>
      </c>
      <c r="E1005" s="256">
        <f t="shared" si="130"/>
        <v>1046.6354339999998</v>
      </c>
      <c r="F1005" s="256">
        <f t="shared" si="130"/>
        <v>1063.705434</v>
      </c>
      <c r="G1005" s="256">
        <f t="shared" si="130"/>
        <v>1133.8254339999999</v>
      </c>
      <c r="H1005" s="256">
        <f t="shared" si="130"/>
        <v>1223.475434</v>
      </c>
      <c r="I1005" s="256">
        <f t="shared" si="130"/>
        <v>1300.0154339999999</v>
      </c>
      <c r="J1005" s="256">
        <f t="shared" si="130"/>
        <v>1331.9054339999998</v>
      </c>
      <c r="K1005" s="256">
        <f t="shared" si="130"/>
        <v>1322.895434</v>
      </c>
      <c r="L1005" s="256">
        <f t="shared" si="130"/>
        <v>1347.0654340000001</v>
      </c>
      <c r="M1005" s="256">
        <f t="shared" si="130"/>
        <v>1297.9954339999999</v>
      </c>
      <c r="N1005" s="256">
        <f t="shared" si="130"/>
        <v>1282.2854339999999</v>
      </c>
      <c r="O1005" s="256">
        <f t="shared" si="130"/>
        <v>1283.0854340000001</v>
      </c>
      <c r="P1005" s="256">
        <f t="shared" si="130"/>
        <v>1296.1954339999998</v>
      </c>
      <c r="Q1005" s="256">
        <f t="shared" si="130"/>
        <v>1307.0454340000001</v>
      </c>
      <c r="R1005" s="256">
        <f t="shared" si="130"/>
        <v>1326.8454339999998</v>
      </c>
      <c r="S1005" s="256">
        <f t="shared" si="131"/>
        <v>1310.2454339999999</v>
      </c>
      <c r="T1005" s="256">
        <f t="shared" si="131"/>
        <v>1280.4654339999997</v>
      </c>
      <c r="U1005" s="256">
        <f t="shared" si="131"/>
        <v>1248.9854339999997</v>
      </c>
      <c r="V1005" s="256">
        <f t="shared" si="131"/>
        <v>1116.5854340000001</v>
      </c>
      <c r="W1005" s="256">
        <f t="shared" si="131"/>
        <v>1078.1754339999998</v>
      </c>
      <c r="X1005" s="256">
        <f t="shared" si="131"/>
        <v>1056.8054339999999</v>
      </c>
      <c r="Y1005" s="256">
        <f t="shared" si="131"/>
        <v>1051.0654339999999</v>
      </c>
      <c r="Z1005" s="257"/>
      <c r="AA1005" s="262">
        <v>886.6</v>
      </c>
      <c r="AB1005" s="259">
        <v>883.71</v>
      </c>
      <c r="AC1005" s="259">
        <v>881.29</v>
      </c>
      <c r="AD1005" s="259">
        <v>884.75</v>
      </c>
      <c r="AE1005" s="259">
        <v>901.82</v>
      </c>
      <c r="AF1005" s="259">
        <v>971.94</v>
      </c>
      <c r="AG1005" s="259">
        <v>1061.5899999999999</v>
      </c>
      <c r="AH1005" s="259">
        <v>1138.1300000000001</v>
      </c>
      <c r="AI1005" s="259">
        <v>1170.02</v>
      </c>
      <c r="AJ1005" s="259">
        <v>1161.01</v>
      </c>
      <c r="AK1005" s="259">
        <v>1185.18</v>
      </c>
      <c r="AL1005" s="259">
        <v>1136.1099999999999</v>
      </c>
      <c r="AM1005" s="259">
        <v>1120.4000000000001</v>
      </c>
      <c r="AN1005" s="259">
        <v>1121.2</v>
      </c>
      <c r="AO1005" s="259">
        <v>1134.31</v>
      </c>
      <c r="AP1005" s="259">
        <v>1145.1600000000001</v>
      </c>
      <c r="AQ1005" s="259">
        <v>1164.96</v>
      </c>
      <c r="AR1005" s="259">
        <v>1148.3599999999999</v>
      </c>
      <c r="AS1005" s="259">
        <v>1118.58</v>
      </c>
      <c r="AT1005" s="259">
        <v>1087.0999999999999</v>
      </c>
      <c r="AU1005" s="259">
        <v>954.7</v>
      </c>
      <c r="AV1005" s="259">
        <v>916.29</v>
      </c>
      <c r="AW1005" s="259">
        <v>894.92</v>
      </c>
      <c r="AX1005" s="260">
        <v>889.18</v>
      </c>
      <c r="AY1005" s="345">
        <v>158.62</v>
      </c>
      <c r="AZ1005" s="261">
        <v>3.2654339999999999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1037.705434</v>
      </c>
      <c r="C1006" s="256">
        <f t="shared" si="130"/>
        <v>1036.7354339999999</v>
      </c>
      <c r="D1006" s="256">
        <f t="shared" si="130"/>
        <v>1036.165434</v>
      </c>
      <c r="E1006" s="256">
        <f t="shared" si="130"/>
        <v>1038.2354339999999</v>
      </c>
      <c r="F1006" s="256">
        <f t="shared" si="130"/>
        <v>1047.8054339999999</v>
      </c>
      <c r="G1006" s="256">
        <f t="shared" si="130"/>
        <v>1065.3654339999998</v>
      </c>
      <c r="H1006" s="256">
        <f t="shared" si="130"/>
        <v>1161.4454339999998</v>
      </c>
      <c r="I1006" s="256">
        <f t="shared" si="130"/>
        <v>1188.1354339999998</v>
      </c>
      <c r="J1006" s="256">
        <f t="shared" si="130"/>
        <v>1205.665434</v>
      </c>
      <c r="K1006" s="256">
        <f t="shared" si="130"/>
        <v>1207.205434</v>
      </c>
      <c r="L1006" s="256">
        <f t="shared" si="130"/>
        <v>1205.7354339999997</v>
      </c>
      <c r="M1006" s="256">
        <f t="shared" si="130"/>
        <v>1207.0454340000001</v>
      </c>
      <c r="N1006" s="256">
        <f t="shared" si="130"/>
        <v>1202.0254340000001</v>
      </c>
      <c r="O1006" s="256">
        <f t="shared" si="130"/>
        <v>1235.125434</v>
      </c>
      <c r="P1006" s="256">
        <f t="shared" si="130"/>
        <v>1254.3854339999998</v>
      </c>
      <c r="Q1006" s="256">
        <f t="shared" si="130"/>
        <v>1275.895434</v>
      </c>
      <c r="R1006" s="256">
        <f t="shared" si="130"/>
        <v>1263.415434</v>
      </c>
      <c r="S1006" s="256">
        <f t="shared" si="131"/>
        <v>1235.8554340000001</v>
      </c>
      <c r="T1006" s="256">
        <f t="shared" si="131"/>
        <v>1234.7854339999999</v>
      </c>
      <c r="U1006" s="256">
        <f t="shared" si="131"/>
        <v>1194.8854339999998</v>
      </c>
      <c r="V1006" s="256">
        <f t="shared" si="131"/>
        <v>1100.9454339999998</v>
      </c>
      <c r="W1006" s="256">
        <f t="shared" si="131"/>
        <v>1056.2754339999999</v>
      </c>
      <c r="X1006" s="256">
        <f t="shared" si="131"/>
        <v>1051.8154339999999</v>
      </c>
      <c r="Y1006" s="256">
        <f t="shared" si="131"/>
        <v>1038.215434</v>
      </c>
      <c r="Z1006" s="257"/>
      <c r="AA1006" s="262">
        <v>875.82</v>
      </c>
      <c r="AB1006" s="259">
        <v>874.85</v>
      </c>
      <c r="AC1006" s="259">
        <v>874.28</v>
      </c>
      <c r="AD1006" s="259">
        <v>876.35</v>
      </c>
      <c r="AE1006" s="259">
        <v>885.92</v>
      </c>
      <c r="AF1006" s="259">
        <v>903.48</v>
      </c>
      <c r="AG1006" s="259">
        <v>999.56</v>
      </c>
      <c r="AH1006" s="259">
        <v>1026.25</v>
      </c>
      <c r="AI1006" s="259">
        <v>1043.78</v>
      </c>
      <c r="AJ1006" s="259">
        <v>1045.32</v>
      </c>
      <c r="AK1006" s="259">
        <v>1043.8499999999999</v>
      </c>
      <c r="AL1006" s="259">
        <v>1045.1600000000001</v>
      </c>
      <c r="AM1006" s="259">
        <v>1040.1400000000001</v>
      </c>
      <c r="AN1006" s="259">
        <v>1073.24</v>
      </c>
      <c r="AO1006" s="259">
        <v>1092.5</v>
      </c>
      <c r="AP1006" s="259">
        <v>1114.01</v>
      </c>
      <c r="AQ1006" s="259">
        <v>1101.53</v>
      </c>
      <c r="AR1006" s="259">
        <v>1073.97</v>
      </c>
      <c r="AS1006" s="259">
        <v>1072.9000000000001</v>
      </c>
      <c r="AT1006" s="259">
        <v>1033</v>
      </c>
      <c r="AU1006" s="259">
        <v>939.06</v>
      </c>
      <c r="AV1006" s="259">
        <v>894.39</v>
      </c>
      <c r="AW1006" s="259">
        <v>889.93</v>
      </c>
      <c r="AX1006" s="260">
        <v>876.33</v>
      </c>
      <c r="AY1006" s="345">
        <v>158.62</v>
      </c>
      <c r="AZ1006" s="261">
        <v>3.2654339999999999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1033.6554339999998</v>
      </c>
      <c r="C1007" s="256">
        <f t="shared" si="130"/>
        <v>1033.455434</v>
      </c>
      <c r="D1007" s="256">
        <f t="shared" si="130"/>
        <v>1033.7954339999999</v>
      </c>
      <c r="E1007" s="256">
        <f t="shared" si="130"/>
        <v>1036.145434</v>
      </c>
      <c r="F1007" s="256">
        <f t="shared" si="130"/>
        <v>1042.5054339999999</v>
      </c>
      <c r="G1007" s="256">
        <f t="shared" si="130"/>
        <v>1065.4054339999998</v>
      </c>
      <c r="H1007" s="256">
        <f t="shared" si="130"/>
        <v>1091.7454339999999</v>
      </c>
      <c r="I1007" s="256">
        <f t="shared" si="130"/>
        <v>1186.3154340000001</v>
      </c>
      <c r="J1007" s="256">
        <f t="shared" si="130"/>
        <v>1199.1554339999998</v>
      </c>
      <c r="K1007" s="256">
        <f t="shared" si="130"/>
        <v>1178.935434</v>
      </c>
      <c r="L1007" s="256">
        <f t="shared" si="130"/>
        <v>1162.6054340000001</v>
      </c>
      <c r="M1007" s="256">
        <f t="shared" si="130"/>
        <v>1156.475434</v>
      </c>
      <c r="N1007" s="256">
        <f t="shared" si="130"/>
        <v>1095.8454339999998</v>
      </c>
      <c r="O1007" s="256">
        <f t="shared" si="130"/>
        <v>1089.9454339999998</v>
      </c>
      <c r="P1007" s="256">
        <f t="shared" si="130"/>
        <v>1116.4954339999999</v>
      </c>
      <c r="Q1007" s="256">
        <f t="shared" si="130"/>
        <v>1147.4854339999999</v>
      </c>
      <c r="R1007" s="256">
        <f t="shared" si="130"/>
        <v>1179.1954339999998</v>
      </c>
      <c r="S1007" s="256">
        <f t="shared" si="131"/>
        <v>1160.0054339999999</v>
      </c>
      <c r="T1007" s="256">
        <f t="shared" si="131"/>
        <v>1132.125434</v>
      </c>
      <c r="U1007" s="256">
        <f t="shared" si="131"/>
        <v>1125.2354339999999</v>
      </c>
      <c r="V1007" s="256">
        <f t="shared" si="131"/>
        <v>1061.3054339999999</v>
      </c>
      <c r="W1007" s="256">
        <f t="shared" si="131"/>
        <v>1056.215434</v>
      </c>
      <c r="X1007" s="256">
        <f t="shared" si="131"/>
        <v>1051.9054339999998</v>
      </c>
      <c r="Y1007" s="256">
        <f t="shared" si="131"/>
        <v>1035.215434</v>
      </c>
      <c r="Z1007" s="257"/>
      <c r="AA1007" s="262">
        <v>871.77</v>
      </c>
      <c r="AB1007" s="259">
        <v>871.57</v>
      </c>
      <c r="AC1007" s="259">
        <v>871.91</v>
      </c>
      <c r="AD1007" s="259">
        <v>874.26</v>
      </c>
      <c r="AE1007" s="259">
        <v>880.62</v>
      </c>
      <c r="AF1007" s="259">
        <v>903.52</v>
      </c>
      <c r="AG1007" s="259">
        <v>929.86</v>
      </c>
      <c r="AH1007" s="259">
        <v>1024.43</v>
      </c>
      <c r="AI1007" s="259">
        <v>1037.27</v>
      </c>
      <c r="AJ1007" s="259">
        <v>1017.05</v>
      </c>
      <c r="AK1007" s="259">
        <v>1000.72</v>
      </c>
      <c r="AL1007" s="259">
        <v>994.59</v>
      </c>
      <c r="AM1007" s="259">
        <v>933.96</v>
      </c>
      <c r="AN1007" s="259">
        <v>928.06</v>
      </c>
      <c r="AO1007" s="259">
        <v>954.61</v>
      </c>
      <c r="AP1007" s="259">
        <v>985.6</v>
      </c>
      <c r="AQ1007" s="259">
        <v>1017.31</v>
      </c>
      <c r="AR1007" s="259">
        <v>998.12</v>
      </c>
      <c r="AS1007" s="259">
        <v>970.24</v>
      </c>
      <c r="AT1007" s="259">
        <v>963.35</v>
      </c>
      <c r="AU1007" s="259">
        <v>899.42</v>
      </c>
      <c r="AV1007" s="259">
        <v>894.33</v>
      </c>
      <c r="AW1007" s="259">
        <v>890.02</v>
      </c>
      <c r="AX1007" s="260">
        <v>873.33</v>
      </c>
      <c r="AY1007" s="345">
        <v>158.62</v>
      </c>
      <c r="AZ1007" s="261">
        <v>3.2654339999999999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1034.9054339999998</v>
      </c>
      <c r="C1008" s="256">
        <f t="shared" si="130"/>
        <v>1034.2554339999999</v>
      </c>
      <c r="D1008" s="256">
        <f t="shared" si="130"/>
        <v>1034.5054339999999</v>
      </c>
      <c r="E1008" s="256">
        <f t="shared" si="130"/>
        <v>1036.645434</v>
      </c>
      <c r="F1008" s="256">
        <f t="shared" si="130"/>
        <v>1043.8654339999998</v>
      </c>
      <c r="G1008" s="256">
        <f t="shared" si="130"/>
        <v>1066.7754339999999</v>
      </c>
      <c r="H1008" s="256">
        <f t="shared" si="130"/>
        <v>1140.875434</v>
      </c>
      <c r="I1008" s="256">
        <f t="shared" si="130"/>
        <v>1214.6354339999998</v>
      </c>
      <c r="J1008" s="256">
        <f t="shared" si="130"/>
        <v>1220.935434</v>
      </c>
      <c r="K1008" s="256">
        <f t="shared" si="130"/>
        <v>1226.145434</v>
      </c>
      <c r="L1008" s="256">
        <f t="shared" si="130"/>
        <v>1211.395434</v>
      </c>
      <c r="M1008" s="256">
        <f t="shared" si="130"/>
        <v>1212.6954339999998</v>
      </c>
      <c r="N1008" s="256">
        <f t="shared" si="130"/>
        <v>1204.2454339999999</v>
      </c>
      <c r="O1008" s="256">
        <f t="shared" si="130"/>
        <v>1216.875434</v>
      </c>
      <c r="P1008" s="256">
        <f t="shared" si="130"/>
        <v>1226.8454339999998</v>
      </c>
      <c r="Q1008" s="256">
        <f t="shared" si="130"/>
        <v>1251.7654339999999</v>
      </c>
      <c r="R1008" s="256">
        <f t="shared" si="130"/>
        <v>1241.8354340000001</v>
      </c>
      <c r="S1008" s="256">
        <f t="shared" si="131"/>
        <v>1217.7454339999999</v>
      </c>
      <c r="T1008" s="256">
        <f t="shared" si="131"/>
        <v>1214.7554339999997</v>
      </c>
      <c r="U1008" s="256">
        <f t="shared" si="131"/>
        <v>1191.5654340000001</v>
      </c>
      <c r="V1008" s="256">
        <f t="shared" si="131"/>
        <v>1066.7554339999999</v>
      </c>
      <c r="W1008" s="256">
        <f t="shared" si="131"/>
        <v>1060.625434</v>
      </c>
      <c r="X1008" s="256">
        <f t="shared" si="131"/>
        <v>1056.2754339999999</v>
      </c>
      <c r="Y1008" s="256">
        <f t="shared" si="131"/>
        <v>1040.9454339999998</v>
      </c>
      <c r="Z1008" s="257"/>
      <c r="AA1008" s="262">
        <v>873.02</v>
      </c>
      <c r="AB1008" s="259">
        <v>872.37</v>
      </c>
      <c r="AC1008" s="259">
        <v>872.62</v>
      </c>
      <c r="AD1008" s="259">
        <v>874.76</v>
      </c>
      <c r="AE1008" s="259">
        <v>881.98</v>
      </c>
      <c r="AF1008" s="259">
        <v>904.89</v>
      </c>
      <c r="AG1008" s="259">
        <v>978.99</v>
      </c>
      <c r="AH1008" s="259">
        <v>1052.75</v>
      </c>
      <c r="AI1008" s="259">
        <v>1059.05</v>
      </c>
      <c r="AJ1008" s="259">
        <v>1064.26</v>
      </c>
      <c r="AK1008" s="259">
        <v>1049.51</v>
      </c>
      <c r="AL1008" s="259">
        <v>1050.81</v>
      </c>
      <c r="AM1008" s="259">
        <v>1042.3599999999999</v>
      </c>
      <c r="AN1008" s="259">
        <v>1054.99</v>
      </c>
      <c r="AO1008" s="259">
        <v>1064.96</v>
      </c>
      <c r="AP1008" s="259">
        <v>1089.8800000000001</v>
      </c>
      <c r="AQ1008" s="259">
        <v>1079.95</v>
      </c>
      <c r="AR1008" s="259">
        <v>1055.8599999999999</v>
      </c>
      <c r="AS1008" s="259">
        <v>1052.8699999999999</v>
      </c>
      <c r="AT1008" s="259">
        <v>1029.68</v>
      </c>
      <c r="AU1008" s="259">
        <v>904.87</v>
      </c>
      <c r="AV1008" s="259">
        <v>898.74</v>
      </c>
      <c r="AW1008" s="259">
        <v>894.39</v>
      </c>
      <c r="AX1008" s="260">
        <v>879.06</v>
      </c>
      <c r="AY1008" s="345">
        <v>158.62</v>
      </c>
      <c r="AZ1008" s="261">
        <v>3.2654339999999999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1056.3254339999999</v>
      </c>
      <c r="C1009" s="256">
        <f t="shared" si="130"/>
        <v>1055.4054339999998</v>
      </c>
      <c r="D1009" s="256">
        <f t="shared" si="130"/>
        <v>1040.1754339999998</v>
      </c>
      <c r="E1009" s="256">
        <f t="shared" si="130"/>
        <v>1036.3554340000001</v>
      </c>
      <c r="F1009" s="256">
        <f t="shared" si="130"/>
        <v>1037.185434</v>
      </c>
      <c r="G1009" s="256">
        <f t="shared" si="130"/>
        <v>1061.5054339999999</v>
      </c>
      <c r="H1009" s="256">
        <f t="shared" si="130"/>
        <v>1066.1054340000001</v>
      </c>
      <c r="I1009" s="256">
        <f t="shared" si="130"/>
        <v>1155.935434</v>
      </c>
      <c r="J1009" s="256">
        <f t="shared" si="130"/>
        <v>1167.205434</v>
      </c>
      <c r="K1009" s="256">
        <f t="shared" si="130"/>
        <v>1224.7554339999997</v>
      </c>
      <c r="L1009" s="256">
        <f t="shared" si="130"/>
        <v>1223.6154339999998</v>
      </c>
      <c r="M1009" s="256">
        <f t="shared" si="130"/>
        <v>1212.5054339999997</v>
      </c>
      <c r="N1009" s="256">
        <f t="shared" si="130"/>
        <v>1199.645434</v>
      </c>
      <c r="O1009" s="256">
        <f t="shared" si="130"/>
        <v>1190.3854339999998</v>
      </c>
      <c r="P1009" s="256">
        <f t="shared" si="130"/>
        <v>1211.4054339999998</v>
      </c>
      <c r="Q1009" s="256">
        <f t="shared" si="130"/>
        <v>1219.3854339999998</v>
      </c>
      <c r="R1009" s="256">
        <f t="shared" si="130"/>
        <v>1241.0754339999999</v>
      </c>
      <c r="S1009" s="256">
        <f t="shared" si="131"/>
        <v>1232.5654340000001</v>
      </c>
      <c r="T1009" s="256">
        <f t="shared" si="131"/>
        <v>1224.3254339999999</v>
      </c>
      <c r="U1009" s="256">
        <f t="shared" si="131"/>
        <v>1243.4854339999997</v>
      </c>
      <c r="V1009" s="256">
        <f t="shared" si="131"/>
        <v>1186.4854339999997</v>
      </c>
      <c r="W1009" s="256">
        <f t="shared" si="131"/>
        <v>1145.0554339999999</v>
      </c>
      <c r="X1009" s="256">
        <f t="shared" si="131"/>
        <v>1089.0154339999999</v>
      </c>
      <c r="Y1009" s="256">
        <f t="shared" si="131"/>
        <v>1084.9254339999998</v>
      </c>
      <c r="Z1009" s="257"/>
      <c r="AA1009" s="262">
        <v>894.44</v>
      </c>
      <c r="AB1009" s="259">
        <v>893.52</v>
      </c>
      <c r="AC1009" s="259">
        <v>878.29</v>
      </c>
      <c r="AD1009" s="259">
        <v>874.47</v>
      </c>
      <c r="AE1009" s="259">
        <v>875.3</v>
      </c>
      <c r="AF1009" s="259">
        <v>899.62</v>
      </c>
      <c r="AG1009" s="259">
        <v>904.22</v>
      </c>
      <c r="AH1009" s="259">
        <v>994.05</v>
      </c>
      <c r="AI1009" s="259">
        <v>1005.3199999999999</v>
      </c>
      <c r="AJ1009" s="259">
        <v>1062.8699999999999</v>
      </c>
      <c r="AK1009" s="259">
        <v>1061.73</v>
      </c>
      <c r="AL1009" s="259">
        <v>1050.6199999999999</v>
      </c>
      <c r="AM1009" s="259">
        <v>1037.76</v>
      </c>
      <c r="AN1009" s="259">
        <v>1028.5</v>
      </c>
      <c r="AO1009" s="259">
        <v>1049.52</v>
      </c>
      <c r="AP1009" s="259">
        <v>1057.5</v>
      </c>
      <c r="AQ1009" s="259">
        <v>1079.19</v>
      </c>
      <c r="AR1009" s="259">
        <v>1070.68</v>
      </c>
      <c r="AS1009" s="259">
        <v>1062.44</v>
      </c>
      <c r="AT1009" s="259">
        <v>1081.5999999999999</v>
      </c>
      <c r="AU1009" s="259">
        <v>1024.5999999999999</v>
      </c>
      <c r="AV1009" s="259">
        <v>983.17</v>
      </c>
      <c r="AW1009" s="259">
        <v>927.13</v>
      </c>
      <c r="AX1009" s="260">
        <v>923.04</v>
      </c>
      <c r="AY1009" s="345">
        <v>158.62</v>
      </c>
      <c r="AZ1009" s="261">
        <v>3.2654339999999999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1068.3854339999998</v>
      </c>
      <c r="C1010" s="256">
        <f t="shared" si="130"/>
        <v>1064.3454339999998</v>
      </c>
      <c r="D1010" s="256">
        <f t="shared" si="130"/>
        <v>1063.0554339999999</v>
      </c>
      <c r="E1010" s="256">
        <f t="shared" si="130"/>
        <v>1036.4954339999999</v>
      </c>
      <c r="F1010" s="256">
        <f t="shared" si="130"/>
        <v>1040.3554340000001</v>
      </c>
      <c r="G1010" s="256">
        <f t="shared" si="130"/>
        <v>1031.3054339999999</v>
      </c>
      <c r="H1010" s="256">
        <f t="shared" si="130"/>
        <v>1066.0454339999999</v>
      </c>
      <c r="I1010" s="256">
        <f t="shared" si="130"/>
        <v>1071.1054340000001</v>
      </c>
      <c r="J1010" s="256">
        <f t="shared" si="130"/>
        <v>1158.3254339999999</v>
      </c>
      <c r="K1010" s="256">
        <f t="shared" si="130"/>
        <v>1188.6354339999998</v>
      </c>
      <c r="L1010" s="256">
        <f t="shared" si="130"/>
        <v>1205.955434</v>
      </c>
      <c r="M1010" s="256">
        <f t="shared" si="130"/>
        <v>1179.7554339999999</v>
      </c>
      <c r="N1010" s="256">
        <f t="shared" si="130"/>
        <v>1154.8554340000001</v>
      </c>
      <c r="O1010" s="256">
        <f t="shared" si="130"/>
        <v>1182.8554339999998</v>
      </c>
      <c r="P1010" s="256">
        <f t="shared" si="130"/>
        <v>1224.0454340000001</v>
      </c>
      <c r="Q1010" s="256">
        <f t="shared" si="130"/>
        <v>1255.725434</v>
      </c>
      <c r="R1010" s="256">
        <f t="shared" si="130"/>
        <v>1272.5554339999999</v>
      </c>
      <c r="S1010" s="256">
        <f t="shared" si="131"/>
        <v>1289.3454339999998</v>
      </c>
      <c r="T1010" s="256">
        <f t="shared" si="131"/>
        <v>1281.6154339999998</v>
      </c>
      <c r="U1010" s="256">
        <f t="shared" si="131"/>
        <v>1318.8654339999998</v>
      </c>
      <c r="V1010" s="256">
        <f t="shared" si="131"/>
        <v>1202.455434</v>
      </c>
      <c r="W1010" s="256">
        <f t="shared" si="131"/>
        <v>1132.8254339999999</v>
      </c>
      <c r="X1010" s="256">
        <f t="shared" si="131"/>
        <v>1089.3854339999998</v>
      </c>
      <c r="Y1010" s="256">
        <f t="shared" si="131"/>
        <v>1062.665434</v>
      </c>
      <c r="Z1010" s="257"/>
      <c r="AA1010" s="262">
        <v>906.5</v>
      </c>
      <c r="AB1010" s="259">
        <v>902.46</v>
      </c>
      <c r="AC1010" s="259">
        <v>901.17</v>
      </c>
      <c r="AD1010" s="259">
        <v>874.61</v>
      </c>
      <c r="AE1010" s="259">
        <v>878.47</v>
      </c>
      <c r="AF1010" s="259">
        <v>869.42</v>
      </c>
      <c r="AG1010" s="259">
        <v>904.16</v>
      </c>
      <c r="AH1010" s="259">
        <v>909.22</v>
      </c>
      <c r="AI1010" s="259">
        <v>996.44</v>
      </c>
      <c r="AJ1010" s="259">
        <v>1026.75</v>
      </c>
      <c r="AK1010" s="259">
        <v>1044.07</v>
      </c>
      <c r="AL1010" s="259">
        <v>1017.87</v>
      </c>
      <c r="AM1010" s="259">
        <v>992.97</v>
      </c>
      <c r="AN1010" s="259">
        <v>1020.9699999999999</v>
      </c>
      <c r="AO1010" s="259">
        <v>1062.1600000000001</v>
      </c>
      <c r="AP1010" s="259">
        <v>1093.8399999999999</v>
      </c>
      <c r="AQ1010" s="259">
        <v>1110.67</v>
      </c>
      <c r="AR1010" s="259">
        <v>1127.46</v>
      </c>
      <c r="AS1010" s="259">
        <v>1119.73</v>
      </c>
      <c r="AT1010" s="259">
        <v>1156.98</v>
      </c>
      <c r="AU1010" s="259">
        <v>1040.57</v>
      </c>
      <c r="AV1010" s="259">
        <v>970.94</v>
      </c>
      <c r="AW1010" s="259">
        <v>927.5</v>
      </c>
      <c r="AX1010" s="260">
        <v>900.78</v>
      </c>
      <c r="AY1010" s="345">
        <v>158.62</v>
      </c>
      <c r="AZ1010" s="261">
        <v>3.2654339999999999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1059.625434</v>
      </c>
      <c r="C1011" s="256">
        <f t="shared" si="130"/>
        <v>1058.7354339999999</v>
      </c>
      <c r="D1011" s="256">
        <f t="shared" si="130"/>
        <v>1059.4454339999998</v>
      </c>
      <c r="E1011" s="256">
        <f t="shared" si="130"/>
        <v>1039.9454339999998</v>
      </c>
      <c r="F1011" s="256">
        <f t="shared" si="130"/>
        <v>1051.8854339999998</v>
      </c>
      <c r="G1011" s="256">
        <f t="shared" si="130"/>
        <v>1072.9254339999998</v>
      </c>
      <c r="H1011" s="256">
        <f t="shared" si="130"/>
        <v>1098.5954339999998</v>
      </c>
      <c r="I1011" s="256">
        <f t="shared" si="130"/>
        <v>1161.1954339999998</v>
      </c>
      <c r="J1011" s="256">
        <f t="shared" si="130"/>
        <v>1197.9954339999999</v>
      </c>
      <c r="K1011" s="256">
        <f t="shared" si="130"/>
        <v>1188.2954340000001</v>
      </c>
      <c r="L1011" s="256">
        <f t="shared" si="130"/>
        <v>1125.5654339999999</v>
      </c>
      <c r="M1011" s="256">
        <f t="shared" si="130"/>
        <v>1123.0354339999999</v>
      </c>
      <c r="N1011" s="256">
        <f t="shared" si="130"/>
        <v>1113.5854340000001</v>
      </c>
      <c r="O1011" s="256">
        <f t="shared" si="130"/>
        <v>1093.3854339999998</v>
      </c>
      <c r="P1011" s="256">
        <f t="shared" si="130"/>
        <v>1178.9254339999998</v>
      </c>
      <c r="Q1011" s="256">
        <f t="shared" si="130"/>
        <v>1187.4854339999997</v>
      </c>
      <c r="R1011" s="256">
        <f t="shared" si="130"/>
        <v>1184.965434</v>
      </c>
      <c r="S1011" s="256">
        <f t="shared" si="131"/>
        <v>1078.0854340000001</v>
      </c>
      <c r="T1011" s="256">
        <f t="shared" si="131"/>
        <v>1067.9254339999998</v>
      </c>
      <c r="U1011" s="256">
        <f t="shared" si="131"/>
        <v>1067.435434</v>
      </c>
      <c r="V1011" s="256">
        <f t="shared" si="131"/>
        <v>1063.8154339999999</v>
      </c>
      <c r="W1011" s="256">
        <f t="shared" si="131"/>
        <v>1058.215434</v>
      </c>
      <c r="X1011" s="256">
        <f t="shared" si="131"/>
        <v>1051.3554340000001</v>
      </c>
      <c r="Y1011" s="256">
        <f t="shared" si="131"/>
        <v>1049.4254339999998</v>
      </c>
      <c r="Z1011" s="257"/>
      <c r="AA1011" s="262">
        <v>897.74</v>
      </c>
      <c r="AB1011" s="259">
        <v>896.85</v>
      </c>
      <c r="AC1011" s="259">
        <v>897.56</v>
      </c>
      <c r="AD1011" s="259">
        <v>878.06</v>
      </c>
      <c r="AE1011" s="259">
        <v>890</v>
      </c>
      <c r="AF1011" s="259">
        <v>911.04</v>
      </c>
      <c r="AG1011" s="259">
        <v>936.71</v>
      </c>
      <c r="AH1011" s="259">
        <v>999.31</v>
      </c>
      <c r="AI1011" s="259">
        <v>1036.1099999999999</v>
      </c>
      <c r="AJ1011" s="259">
        <v>1026.4100000000001</v>
      </c>
      <c r="AK1011" s="259">
        <v>963.68</v>
      </c>
      <c r="AL1011" s="259">
        <v>961.15</v>
      </c>
      <c r="AM1011" s="259">
        <v>951.7</v>
      </c>
      <c r="AN1011" s="259">
        <v>931.5</v>
      </c>
      <c r="AO1011" s="259">
        <v>1017.04</v>
      </c>
      <c r="AP1011" s="259">
        <v>1025.5999999999999</v>
      </c>
      <c r="AQ1011" s="259">
        <v>1023.08</v>
      </c>
      <c r="AR1011" s="259">
        <v>916.2</v>
      </c>
      <c r="AS1011" s="259">
        <v>906.04</v>
      </c>
      <c r="AT1011" s="259">
        <v>905.55</v>
      </c>
      <c r="AU1011" s="259">
        <v>901.93</v>
      </c>
      <c r="AV1011" s="259">
        <v>896.33</v>
      </c>
      <c r="AW1011" s="259">
        <v>889.47</v>
      </c>
      <c r="AX1011" s="260">
        <v>887.54</v>
      </c>
      <c r="AY1011" s="345">
        <v>158.62</v>
      </c>
      <c r="AZ1011" s="261">
        <v>3.2654339999999999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1041.715434</v>
      </c>
      <c r="C1012" s="256">
        <f t="shared" si="130"/>
        <v>1040.5254339999999</v>
      </c>
      <c r="D1012" s="256">
        <f t="shared" si="130"/>
        <v>1040.3154339999999</v>
      </c>
      <c r="E1012" s="256">
        <f t="shared" si="130"/>
        <v>1043.0154339999999</v>
      </c>
      <c r="F1012" s="256">
        <f t="shared" si="130"/>
        <v>1058.205434</v>
      </c>
      <c r="G1012" s="256">
        <f t="shared" si="130"/>
        <v>1066.0754339999999</v>
      </c>
      <c r="H1012" s="256">
        <f t="shared" si="130"/>
        <v>1208.0954339999998</v>
      </c>
      <c r="I1012" s="256">
        <f t="shared" si="130"/>
        <v>1276.3254339999999</v>
      </c>
      <c r="J1012" s="256">
        <f t="shared" si="130"/>
        <v>1315.1354339999998</v>
      </c>
      <c r="K1012" s="256">
        <f t="shared" si="130"/>
        <v>1301.225434</v>
      </c>
      <c r="L1012" s="256">
        <f t="shared" si="130"/>
        <v>1278.6354339999998</v>
      </c>
      <c r="M1012" s="256">
        <f t="shared" si="130"/>
        <v>1296.5054339999997</v>
      </c>
      <c r="N1012" s="256">
        <f t="shared" si="130"/>
        <v>1266.1954339999998</v>
      </c>
      <c r="O1012" s="256">
        <f t="shared" si="130"/>
        <v>1259.7154339999997</v>
      </c>
      <c r="P1012" s="256">
        <f t="shared" si="130"/>
        <v>1299.7954340000001</v>
      </c>
      <c r="Q1012" s="256">
        <f t="shared" si="130"/>
        <v>1326.5654340000001</v>
      </c>
      <c r="R1012" s="256">
        <f t="shared" si="130"/>
        <v>1337.455434</v>
      </c>
      <c r="S1012" s="256">
        <f t="shared" si="131"/>
        <v>1322.0054339999997</v>
      </c>
      <c r="T1012" s="256">
        <f t="shared" si="131"/>
        <v>1292.7454339999999</v>
      </c>
      <c r="U1012" s="256">
        <f t="shared" si="131"/>
        <v>1263.3154340000001</v>
      </c>
      <c r="V1012" s="256">
        <f t="shared" si="131"/>
        <v>1065.2954339999999</v>
      </c>
      <c r="W1012" s="256">
        <f t="shared" si="131"/>
        <v>1054.0954339999998</v>
      </c>
      <c r="X1012" s="256">
        <f t="shared" si="131"/>
        <v>1048.6354339999998</v>
      </c>
      <c r="Y1012" s="256">
        <f t="shared" si="131"/>
        <v>1040.9954339999999</v>
      </c>
      <c r="Z1012" s="257"/>
      <c r="AA1012" s="258">
        <v>879.83</v>
      </c>
      <c r="AB1012" s="259">
        <v>878.64</v>
      </c>
      <c r="AC1012" s="259">
        <v>878.43</v>
      </c>
      <c r="AD1012" s="259">
        <v>881.13</v>
      </c>
      <c r="AE1012" s="259">
        <v>896.32</v>
      </c>
      <c r="AF1012" s="259">
        <v>904.19</v>
      </c>
      <c r="AG1012" s="259">
        <v>1046.21</v>
      </c>
      <c r="AH1012" s="259">
        <v>1114.44</v>
      </c>
      <c r="AI1012" s="259">
        <v>1153.25</v>
      </c>
      <c r="AJ1012" s="259">
        <v>1139.3399999999999</v>
      </c>
      <c r="AK1012" s="259">
        <v>1116.75</v>
      </c>
      <c r="AL1012" s="259">
        <v>1134.6199999999999</v>
      </c>
      <c r="AM1012" s="259">
        <v>1104.31</v>
      </c>
      <c r="AN1012" s="259">
        <v>1097.83</v>
      </c>
      <c r="AO1012" s="259">
        <v>1137.9100000000001</v>
      </c>
      <c r="AP1012" s="259">
        <v>1164.68</v>
      </c>
      <c r="AQ1012" s="259">
        <v>1175.57</v>
      </c>
      <c r="AR1012" s="259">
        <v>1160.1199999999999</v>
      </c>
      <c r="AS1012" s="259">
        <v>1130.8599999999999</v>
      </c>
      <c r="AT1012" s="259">
        <v>1101.43</v>
      </c>
      <c r="AU1012" s="259">
        <v>903.41</v>
      </c>
      <c r="AV1012" s="259">
        <v>892.21</v>
      </c>
      <c r="AW1012" s="259">
        <v>886.75</v>
      </c>
      <c r="AX1012" s="260">
        <v>879.11</v>
      </c>
      <c r="AY1012" s="345">
        <v>158.62</v>
      </c>
      <c r="AZ1012" s="261">
        <v>3.2654339999999999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1045.5854340000001</v>
      </c>
      <c r="C1013" s="256">
        <f t="shared" si="130"/>
        <v>1044.975434</v>
      </c>
      <c r="D1013" s="256">
        <f t="shared" si="130"/>
        <v>1045.415434</v>
      </c>
      <c r="E1013" s="256">
        <f t="shared" si="130"/>
        <v>1045.205434</v>
      </c>
      <c r="F1013" s="256">
        <f t="shared" si="130"/>
        <v>1051.8054339999999</v>
      </c>
      <c r="G1013" s="256">
        <f t="shared" si="130"/>
        <v>1065.8254339999999</v>
      </c>
      <c r="H1013" s="256">
        <f t="shared" si="130"/>
        <v>1124.465434</v>
      </c>
      <c r="I1013" s="256">
        <f t="shared" si="130"/>
        <v>1190.7154339999997</v>
      </c>
      <c r="J1013" s="256">
        <f t="shared" si="130"/>
        <v>1230.4954339999999</v>
      </c>
      <c r="K1013" s="256">
        <f t="shared" si="130"/>
        <v>1221.5254340000001</v>
      </c>
      <c r="L1013" s="256">
        <f t="shared" si="130"/>
        <v>1185.915434</v>
      </c>
      <c r="M1013" s="256">
        <f t="shared" si="130"/>
        <v>1200.3154340000001</v>
      </c>
      <c r="N1013" s="256">
        <f t="shared" si="130"/>
        <v>1193.6954339999998</v>
      </c>
      <c r="O1013" s="256">
        <f t="shared" si="130"/>
        <v>1195.3054339999999</v>
      </c>
      <c r="P1013" s="256">
        <f t="shared" si="130"/>
        <v>1223.2154339999997</v>
      </c>
      <c r="Q1013" s="256">
        <f t="shared" si="130"/>
        <v>1246.4954339999999</v>
      </c>
      <c r="R1013" s="256">
        <f t="shared" si="130"/>
        <v>1244.2154339999997</v>
      </c>
      <c r="S1013" s="256">
        <f t="shared" si="131"/>
        <v>1224.8354340000001</v>
      </c>
      <c r="T1013" s="256">
        <f t="shared" si="131"/>
        <v>1204.9854339999997</v>
      </c>
      <c r="U1013" s="256">
        <f t="shared" si="131"/>
        <v>1067.3154339999999</v>
      </c>
      <c r="V1013" s="256">
        <f t="shared" si="131"/>
        <v>1059.2354339999999</v>
      </c>
      <c r="W1013" s="256">
        <f t="shared" si="131"/>
        <v>1055.8454339999998</v>
      </c>
      <c r="X1013" s="256">
        <f t="shared" si="131"/>
        <v>1051.645434</v>
      </c>
      <c r="Y1013" s="256">
        <f t="shared" si="131"/>
        <v>1041.625434</v>
      </c>
      <c r="Z1013" s="257"/>
      <c r="AA1013" s="258">
        <v>883.7</v>
      </c>
      <c r="AB1013" s="259">
        <v>883.09</v>
      </c>
      <c r="AC1013" s="259">
        <v>883.53</v>
      </c>
      <c r="AD1013" s="259">
        <v>883.32</v>
      </c>
      <c r="AE1013" s="259">
        <v>889.92</v>
      </c>
      <c r="AF1013" s="259">
        <v>903.94</v>
      </c>
      <c r="AG1013" s="259">
        <v>962.58</v>
      </c>
      <c r="AH1013" s="259">
        <v>1028.83</v>
      </c>
      <c r="AI1013" s="259">
        <v>1068.6099999999999</v>
      </c>
      <c r="AJ1013" s="259">
        <v>1059.6400000000001</v>
      </c>
      <c r="AK1013" s="259">
        <v>1024.03</v>
      </c>
      <c r="AL1013" s="259">
        <v>1038.43</v>
      </c>
      <c r="AM1013" s="259">
        <v>1031.81</v>
      </c>
      <c r="AN1013" s="259">
        <v>1033.42</v>
      </c>
      <c r="AO1013" s="259">
        <v>1061.33</v>
      </c>
      <c r="AP1013" s="259">
        <v>1084.6099999999999</v>
      </c>
      <c r="AQ1013" s="259">
        <v>1082.33</v>
      </c>
      <c r="AR1013" s="259">
        <v>1062.95</v>
      </c>
      <c r="AS1013" s="259">
        <v>1043.0999999999999</v>
      </c>
      <c r="AT1013" s="259">
        <v>905.43</v>
      </c>
      <c r="AU1013" s="259">
        <v>897.35</v>
      </c>
      <c r="AV1013" s="259">
        <v>893.96</v>
      </c>
      <c r="AW1013" s="259">
        <v>889.76</v>
      </c>
      <c r="AX1013" s="260">
        <v>879.74</v>
      </c>
      <c r="AY1013" s="345">
        <v>158.62</v>
      </c>
      <c r="AZ1013" s="261">
        <v>3.2654339999999999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1044.4854339999999</v>
      </c>
      <c r="C1014" s="256">
        <f t="shared" si="130"/>
        <v>1044.0654339999999</v>
      </c>
      <c r="D1014" s="256">
        <f t="shared" si="130"/>
        <v>1041.3454339999998</v>
      </c>
      <c r="E1014" s="256">
        <f t="shared" si="130"/>
        <v>1046.5454339999999</v>
      </c>
      <c r="F1014" s="256">
        <f t="shared" si="130"/>
        <v>1052.6954339999998</v>
      </c>
      <c r="G1014" s="256">
        <f t="shared" si="130"/>
        <v>1054.0454339999999</v>
      </c>
      <c r="H1014" s="256">
        <f t="shared" si="130"/>
        <v>1064.435434</v>
      </c>
      <c r="I1014" s="256">
        <f t="shared" si="130"/>
        <v>1141.1054340000001</v>
      </c>
      <c r="J1014" s="256">
        <f t="shared" si="130"/>
        <v>1198.2454339999999</v>
      </c>
      <c r="K1014" s="256">
        <f t="shared" si="130"/>
        <v>1221.2854339999999</v>
      </c>
      <c r="L1014" s="256">
        <f t="shared" si="130"/>
        <v>1120.9854339999999</v>
      </c>
      <c r="M1014" s="256">
        <f t="shared" si="130"/>
        <v>1111.215434</v>
      </c>
      <c r="N1014" s="256">
        <f t="shared" si="130"/>
        <v>1097.0654339999999</v>
      </c>
      <c r="O1014" s="256">
        <f t="shared" si="130"/>
        <v>1105.9054339999998</v>
      </c>
      <c r="P1014" s="256">
        <f t="shared" si="130"/>
        <v>1114.0454339999999</v>
      </c>
      <c r="Q1014" s="256">
        <f t="shared" si="130"/>
        <v>1182.5654340000001</v>
      </c>
      <c r="R1014" s="256">
        <f t="shared" si="130"/>
        <v>1201.9854339999997</v>
      </c>
      <c r="S1014" s="256">
        <f t="shared" si="131"/>
        <v>1134.8254339999999</v>
      </c>
      <c r="T1014" s="256">
        <f t="shared" si="131"/>
        <v>1063.7654339999999</v>
      </c>
      <c r="U1014" s="256">
        <f t="shared" si="131"/>
        <v>1063.9854339999999</v>
      </c>
      <c r="V1014" s="256">
        <f t="shared" si="131"/>
        <v>1038.475434</v>
      </c>
      <c r="W1014" s="256">
        <f t="shared" si="131"/>
        <v>1023.8554340000001</v>
      </c>
      <c r="X1014" s="256">
        <f t="shared" si="131"/>
        <v>1015.745434</v>
      </c>
      <c r="Y1014" s="256">
        <f t="shared" si="131"/>
        <v>1014.495434</v>
      </c>
      <c r="Z1014" s="257"/>
      <c r="AA1014" s="258">
        <v>882.6</v>
      </c>
      <c r="AB1014" s="259">
        <v>882.18</v>
      </c>
      <c r="AC1014" s="259">
        <v>879.46</v>
      </c>
      <c r="AD1014" s="259">
        <v>884.66</v>
      </c>
      <c r="AE1014" s="259">
        <v>890.81</v>
      </c>
      <c r="AF1014" s="259">
        <v>892.16</v>
      </c>
      <c r="AG1014" s="259">
        <v>902.55</v>
      </c>
      <c r="AH1014" s="259">
        <v>979.22</v>
      </c>
      <c r="AI1014" s="259">
        <v>1036.3599999999999</v>
      </c>
      <c r="AJ1014" s="259">
        <v>1059.4000000000001</v>
      </c>
      <c r="AK1014" s="259">
        <v>959.1</v>
      </c>
      <c r="AL1014" s="259">
        <v>949.33</v>
      </c>
      <c r="AM1014" s="259">
        <v>935.18</v>
      </c>
      <c r="AN1014" s="259">
        <v>944.02</v>
      </c>
      <c r="AO1014" s="259">
        <v>952.16</v>
      </c>
      <c r="AP1014" s="259">
        <v>1020.6800000000001</v>
      </c>
      <c r="AQ1014" s="259">
        <v>1040.0999999999999</v>
      </c>
      <c r="AR1014" s="259">
        <v>972.94</v>
      </c>
      <c r="AS1014" s="259">
        <v>901.88</v>
      </c>
      <c r="AT1014" s="259">
        <v>902.1</v>
      </c>
      <c r="AU1014" s="259">
        <v>876.59</v>
      </c>
      <c r="AV1014" s="259">
        <v>861.97</v>
      </c>
      <c r="AW1014" s="259">
        <v>853.86</v>
      </c>
      <c r="AX1014" s="260">
        <v>852.61</v>
      </c>
      <c r="AY1014" s="345">
        <v>158.62</v>
      </c>
      <c r="AZ1014" s="261">
        <v>3.2654339999999999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1020.7054340000001</v>
      </c>
      <c r="C1015" s="256">
        <f t="shared" si="130"/>
        <v>1020.515434</v>
      </c>
      <c r="D1015" s="256">
        <f t="shared" si="130"/>
        <v>1020.535434</v>
      </c>
      <c r="E1015" s="256">
        <f t="shared" si="130"/>
        <v>1022.925434</v>
      </c>
      <c r="F1015" s="256">
        <f t="shared" si="130"/>
        <v>1034.215434</v>
      </c>
      <c r="G1015" s="256">
        <f t="shared" si="130"/>
        <v>1054.4854339999999</v>
      </c>
      <c r="H1015" s="256">
        <f t="shared" si="130"/>
        <v>1067.2954339999999</v>
      </c>
      <c r="I1015" s="256">
        <f t="shared" si="130"/>
        <v>1157.9054339999998</v>
      </c>
      <c r="J1015" s="256">
        <f t="shared" si="130"/>
        <v>1138.3254339999999</v>
      </c>
      <c r="K1015" s="256">
        <f t="shared" si="130"/>
        <v>1154.645434</v>
      </c>
      <c r="L1015" s="256">
        <f t="shared" si="130"/>
        <v>1105.1754339999998</v>
      </c>
      <c r="M1015" s="256">
        <f t="shared" si="130"/>
        <v>1095.7554339999999</v>
      </c>
      <c r="N1015" s="256">
        <f t="shared" si="130"/>
        <v>1089.5254339999999</v>
      </c>
      <c r="O1015" s="256">
        <f t="shared" si="130"/>
        <v>1038.4254339999998</v>
      </c>
      <c r="P1015" s="256">
        <f t="shared" si="130"/>
        <v>1130.145434</v>
      </c>
      <c r="Q1015" s="256">
        <f t="shared" si="130"/>
        <v>1137.0254339999999</v>
      </c>
      <c r="R1015" s="256">
        <f t="shared" si="130"/>
        <v>1212.1054340000001</v>
      </c>
      <c r="S1015" s="256">
        <f t="shared" si="131"/>
        <v>1163.1054340000001</v>
      </c>
      <c r="T1015" s="256">
        <f t="shared" si="131"/>
        <v>1106.8154339999999</v>
      </c>
      <c r="U1015" s="256">
        <f t="shared" si="131"/>
        <v>1060.2754339999999</v>
      </c>
      <c r="V1015" s="256">
        <f t="shared" si="131"/>
        <v>1057.4454339999998</v>
      </c>
      <c r="W1015" s="256">
        <f t="shared" si="131"/>
        <v>1044.5354339999999</v>
      </c>
      <c r="X1015" s="256">
        <f t="shared" si="131"/>
        <v>1039.8354340000001</v>
      </c>
      <c r="Y1015" s="256">
        <f t="shared" si="131"/>
        <v>1038.5354339999999</v>
      </c>
      <c r="Z1015" s="257"/>
      <c r="AA1015" s="258">
        <v>858.82</v>
      </c>
      <c r="AB1015" s="259">
        <v>858.63</v>
      </c>
      <c r="AC1015" s="259">
        <v>858.65</v>
      </c>
      <c r="AD1015" s="259">
        <v>861.04</v>
      </c>
      <c r="AE1015" s="259">
        <v>872.33</v>
      </c>
      <c r="AF1015" s="259">
        <v>892.6</v>
      </c>
      <c r="AG1015" s="259">
        <v>905.41</v>
      </c>
      <c r="AH1015" s="259">
        <v>996.02</v>
      </c>
      <c r="AI1015" s="259">
        <v>976.44</v>
      </c>
      <c r="AJ1015" s="259">
        <v>992.76</v>
      </c>
      <c r="AK1015" s="259">
        <v>943.29</v>
      </c>
      <c r="AL1015" s="259">
        <v>933.87</v>
      </c>
      <c r="AM1015" s="259">
        <v>927.64</v>
      </c>
      <c r="AN1015" s="259">
        <v>876.54</v>
      </c>
      <c r="AO1015" s="259">
        <v>968.26</v>
      </c>
      <c r="AP1015" s="259">
        <v>975.14</v>
      </c>
      <c r="AQ1015" s="259">
        <v>1050.22</v>
      </c>
      <c r="AR1015" s="259">
        <v>1001.22</v>
      </c>
      <c r="AS1015" s="259">
        <v>944.93</v>
      </c>
      <c r="AT1015" s="259">
        <v>898.39</v>
      </c>
      <c r="AU1015" s="259">
        <v>895.56</v>
      </c>
      <c r="AV1015" s="259">
        <v>882.65</v>
      </c>
      <c r="AW1015" s="259">
        <v>877.95</v>
      </c>
      <c r="AX1015" s="260">
        <v>876.65</v>
      </c>
      <c r="AY1015" s="345">
        <v>158.62</v>
      </c>
      <c r="AZ1015" s="261">
        <v>3.2654339999999999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879.24</v>
      </c>
      <c r="C1016" s="256">
        <f t="shared" si="130"/>
        <v>879.48</v>
      </c>
      <c r="D1016" s="256">
        <f t="shared" si="130"/>
        <v>0</v>
      </c>
      <c r="E1016" s="256">
        <f t="shared" si="130"/>
        <v>0</v>
      </c>
      <c r="F1016" s="256">
        <f t="shared" si="130"/>
        <v>0</v>
      </c>
      <c r="G1016" s="256">
        <f t="shared" si="130"/>
        <v>0</v>
      </c>
      <c r="H1016" s="256">
        <f t="shared" si="130"/>
        <v>0</v>
      </c>
      <c r="I1016" s="256">
        <f t="shared" si="130"/>
        <v>0</v>
      </c>
      <c r="J1016" s="256">
        <f t="shared" si="130"/>
        <v>0</v>
      </c>
      <c r="K1016" s="256">
        <f t="shared" si="130"/>
        <v>72.150000000000006</v>
      </c>
      <c r="L1016" s="256">
        <f t="shared" si="130"/>
        <v>628.87</v>
      </c>
      <c r="M1016" s="256">
        <f t="shared" si="130"/>
        <v>628.44000000000005</v>
      </c>
      <c r="N1016" s="256">
        <f t="shared" si="130"/>
        <v>626.95000000000005</v>
      </c>
      <c r="O1016" s="256">
        <f t="shared" si="130"/>
        <v>626.87</v>
      </c>
      <c r="P1016" s="256">
        <f t="shared" si="130"/>
        <v>627.61</v>
      </c>
      <c r="Q1016" s="256">
        <f t="shared" si="130"/>
        <v>627.91</v>
      </c>
      <c r="R1016" s="256">
        <f t="shared" si="130"/>
        <v>629.35</v>
      </c>
      <c r="S1016" s="256">
        <f t="shared" si="131"/>
        <v>629.4</v>
      </c>
      <c r="T1016" s="256">
        <f t="shared" si="131"/>
        <v>627.41</v>
      </c>
      <c r="U1016" s="256">
        <f t="shared" si="131"/>
        <v>628.96</v>
      </c>
      <c r="V1016" s="256">
        <f t="shared" si="131"/>
        <v>626.15</v>
      </c>
      <c r="W1016" s="256">
        <f t="shared" si="131"/>
        <v>0</v>
      </c>
      <c r="X1016" s="256">
        <f t="shared" si="131"/>
        <v>0</v>
      </c>
      <c r="Y1016" s="256">
        <f t="shared" si="131"/>
        <v>0</v>
      </c>
      <c r="Z1016" s="257"/>
      <c r="AA1016" s="258">
        <v>879.24</v>
      </c>
      <c r="AB1016" s="259">
        <v>879.48</v>
      </c>
      <c r="AC1016" s="259">
        <v>0</v>
      </c>
      <c r="AD1016" s="259">
        <v>0</v>
      </c>
      <c r="AE1016" s="259">
        <v>0</v>
      </c>
      <c r="AF1016" s="259">
        <v>0</v>
      </c>
      <c r="AG1016" s="259">
        <v>0</v>
      </c>
      <c r="AH1016" s="259">
        <v>0</v>
      </c>
      <c r="AI1016" s="259">
        <v>0</v>
      </c>
      <c r="AJ1016" s="259">
        <v>72.150000000000006</v>
      </c>
      <c r="AK1016" s="259">
        <v>628.87</v>
      </c>
      <c r="AL1016" s="259">
        <v>628.44000000000005</v>
      </c>
      <c r="AM1016" s="259">
        <v>626.95000000000005</v>
      </c>
      <c r="AN1016" s="259">
        <v>626.87</v>
      </c>
      <c r="AO1016" s="259">
        <v>627.61</v>
      </c>
      <c r="AP1016" s="259">
        <v>627.91</v>
      </c>
      <c r="AQ1016" s="259">
        <v>629.35</v>
      </c>
      <c r="AR1016" s="259">
        <v>629.4</v>
      </c>
      <c r="AS1016" s="259">
        <v>627.41</v>
      </c>
      <c r="AT1016" s="259">
        <v>628.96</v>
      </c>
      <c r="AU1016" s="259">
        <v>626.15</v>
      </c>
      <c r="AV1016" s="259">
        <v>0</v>
      </c>
      <c r="AW1016" s="259">
        <v>0</v>
      </c>
      <c r="AX1016" s="260">
        <v>0</v>
      </c>
      <c r="AY1016" s="345">
        <v>0</v>
      </c>
      <c r="AZ1016" s="261">
        <v>0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1059.1554339999998</v>
      </c>
      <c r="C1017" s="256">
        <f t="shared" si="130"/>
        <v>1058.665434</v>
      </c>
      <c r="D1017" s="256">
        <f t="shared" si="130"/>
        <v>1058.9954339999999</v>
      </c>
      <c r="E1017" s="256">
        <f t="shared" si="130"/>
        <v>1060.0054339999999</v>
      </c>
      <c r="F1017" s="256">
        <f t="shared" si="130"/>
        <v>1059.625434</v>
      </c>
      <c r="G1017" s="256">
        <f t="shared" si="130"/>
        <v>1062.3654339999998</v>
      </c>
      <c r="H1017" s="256">
        <f t="shared" si="130"/>
        <v>1067.5354339999999</v>
      </c>
      <c r="I1017" s="256">
        <f t="shared" si="130"/>
        <v>1075.5754339999999</v>
      </c>
      <c r="J1017" s="256">
        <f t="shared" si="130"/>
        <v>1146.705434</v>
      </c>
      <c r="K1017" s="256">
        <f t="shared" si="130"/>
        <v>1205.9654339999997</v>
      </c>
      <c r="L1017" s="256">
        <f t="shared" si="130"/>
        <v>1216.7954340000001</v>
      </c>
      <c r="M1017" s="256">
        <f t="shared" si="130"/>
        <v>1204.9954339999999</v>
      </c>
      <c r="N1017" s="256">
        <f t="shared" si="130"/>
        <v>1196.205434</v>
      </c>
      <c r="O1017" s="256">
        <f t="shared" si="130"/>
        <v>1196.3254339999999</v>
      </c>
      <c r="P1017" s="256">
        <f t="shared" si="130"/>
        <v>1220.8054339999999</v>
      </c>
      <c r="Q1017" s="256">
        <f t="shared" si="130"/>
        <v>1271.7754340000001</v>
      </c>
      <c r="R1017" s="256">
        <f t="shared" ref="R1017:R1032" si="133">AQ1017+$AY1017+$AZ1017+ROUND($BA1017*$BB1017,2)</f>
        <v>1305.0554339999999</v>
      </c>
      <c r="S1017" s="256">
        <f t="shared" si="131"/>
        <v>1311.9454339999998</v>
      </c>
      <c r="T1017" s="256">
        <f t="shared" si="131"/>
        <v>1337.3054339999999</v>
      </c>
      <c r="U1017" s="256">
        <f t="shared" si="131"/>
        <v>1263.0954339999998</v>
      </c>
      <c r="V1017" s="256">
        <f t="shared" si="131"/>
        <v>1080.3654339999998</v>
      </c>
      <c r="W1017" s="256">
        <f t="shared" si="131"/>
        <v>1075.2354339999999</v>
      </c>
      <c r="X1017" s="256">
        <f t="shared" si="131"/>
        <v>1069.645434</v>
      </c>
      <c r="Y1017" s="256">
        <f t="shared" si="131"/>
        <v>1060.4454339999998</v>
      </c>
      <c r="Z1017" s="257"/>
      <c r="AA1017" s="258">
        <v>897.27</v>
      </c>
      <c r="AB1017" s="259">
        <v>896.78</v>
      </c>
      <c r="AC1017" s="259">
        <v>897.11</v>
      </c>
      <c r="AD1017" s="259">
        <v>898.12</v>
      </c>
      <c r="AE1017" s="259">
        <v>897.74</v>
      </c>
      <c r="AF1017" s="259">
        <v>900.48</v>
      </c>
      <c r="AG1017" s="259">
        <v>905.65</v>
      </c>
      <c r="AH1017" s="259">
        <v>913.69</v>
      </c>
      <c r="AI1017" s="259">
        <v>984.82</v>
      </c>
      <c r="AJ1017" s="259">
        <v>1044.08</v>
      </c>
      <c r="AK1017" s="259">
        <v>1054.9100000000001</v>
      </c>
      <c r="AL1017" s="259">
        <v>1043.1099999999999</v>
      </c>
      <c r="AM1017" s="259">
        <v>1034.32</v>
      </c>
      <c r="AN1017" s="259">
        <v>1034.44</v>
      </c>
      <c r="AO1017" s="259">
        <v>1058.92</v>
      </c>
      <c r="AP1017" s="259">
        <v>1109.8900000000001</v>
      </c>
      <c r="AQ1017" s="259">
        <v>1143.17</v>
      </c>
      <c r="AR1017" s="259">
        <v>1150.06</v>
      </c>
      <c r="AS1017" s="259">
        <v>1175.42</v>
      </c>
      <c r="AT1017" s="259">
        <v>1101.21</v>
      </c>
      <c r="AU1017" s="259">
        <v>918.48</v>
      </c>
      <c r="AV1017" s="259">
        <v>913.35</v>
      </c>
      <c r="AW1017" s="259">
        <v>907.76</v>
      </c>
      <c r="AX1017" s="260">
        <v>898.56</v>
      </c>
      <c r="AY1017" s="345">
        <v>158.62</v>
      </c>
      <c r="AZ1017" s="261">
        <v>3.2654339999999999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1058.1954339999998</v>
      </c>
      <c r="C1018" s="256">
        <f t="shared" si="132"/>
        <v>1057.1154339999998</v>
      </c>
      <c r="D1018" s="256">
        <f t="shared" si="132"/>
        <v>1058.2454339999999</v>
      </c>
      <c r="E1018" s="256">
        <f t="shared" si="132"/>
        <v>1061.3854339999998</v>
      </c>
      <c r="F1018" s="256">
        <f t="shared" si="132"/>
        <v>1068.705434</v>
      </c>
      <c r="G1018" s="256">
        <f t="shared" si="132"/>
        <v>1073.8054339999999</v>
      </c>
      <c r="H1018" s="256">
        <f t="shared" si="132"/>
        <v>1097.975434</v>
      </c>
      <c r="I1018" s="256">
        <f t="shared" si="132"/>
        <v>1189.7854339999999</v>
      </c>
      <c r="J1018" s="256">
        <f t="shared" si="132"/>
        <v>1214.665434</v>
      </c>
      <c r="K1018" s="256">
        <f t="shared" si="132"/>
        <v>1212.4054339999998</v>
      </c>
      <c r="L1018" s="256">
        <f t="shared" si="132"/>
        <v>1189.2854339999999</v>
      </c>
      <c r="M1018" s="256">
        <f t="shared" si="132"/>
        <v>1189.2554339999997</v>
      </c>
      <c r="N1018" s="256">
        <f t="shared" si="132"/>
        <v>1179.9454339999998</v>
      </c>
      <c r="O1018" s="256">
        <f t="shared" si="132"/>
        <v>1092.6754339999998</v>
      </c>
      <c r="P1018" s="256">
        <f t="shared" si="132"/>
        <v>1135.7854339999999</v>
      </c>
      <c r="Q1018" s="256">
        <f t="shared" si="132"/>
        <v>1210.8854339999998</v>
      </c>
      <c r="R1018" s="256">
        <f t="shared" si="133"/>
        <v>1219.4854339999997</v>
      </c>
      <c r="S1018" s="256">
        <f t="shared" si="131"/>
        <v>1186.7654339999999</v>
      </c>
      <c r="T1018" s="256">
        <f t="shared" si="131"/>
        <v>1184.2554339999999</v>
      </c>
      <c r="U1018" s="256">
        <f t="shared" si="131"/>
        <v>1088.5554339999999</v>
      </c>
      <c r="V1018" s="256">
        <f t="shared" si="131"/>
        <v>1084.6754339999998</v>
      </c>
      <c r="W1018" s="256">
        <f t="shared" si="131"/>
        <v>1071.625434</v>
      </c>
      <c r="X1018" s="256">
        <f t="shared" si="131"/>
        <v>1063.3554340000001</v>
      </c>
      <c r="Y1018" s="256">
        <f t="shared" si="131"/>
        <v>1056.465434</v>
      </c>
      <c r="Z1018" s="257"/>
      <c r="AA1018" s="258">
        <v>896.31</v>
      </c>
      <c r="AB1018" s="259">
        <v>895.23</v>
      </c>
      <c r="AC1018" s="259">
        <v>896.36</v>
      </c>
      <c r="AD1018" s="259">
        <v>899.5</v>
      </c>
      <c r="AE1018" s="259">
        <v>906.82</v>
      </c>
      <c r="AF1018" s="259">
        <v>911.92</v>
      </c>
      <c r="AG1018" s="259">
        <v>936.09</v>
      </c>
      <c r="AH1018" s="259">
        <v>1027.9000000000001</v>
      </c>
      <c r="AI1018" s="259">
        <v>1052.78</v>
      </c>
      <c r="AJ1018" s="259">
        <v>1050.52</v>
      </c>
      <c r="AK1018" s="259">
        <v>1027.4000000000001</v>
      </c>
      <c r="AL1018" s="259">
        <v>1027.3699999999999</v>
      </c>
      <c r="AM1018" s="259">
        <v>1018.06</v>
      </c>
      <c r="AN1018" s="259">
        <v>930.79</v>
      </c>
      <c r="AO1018" s="259">
        <v>973.9</v>
      </c>
      <c r="AP1018" s="259">
        <v>1049</v>
      </c>
      <c r="AQ1018" s="259">
        <v>1057.5999999999999</v>
      </c>
      <c r="AR1018" s="259">
        <v>1024.8800000000001</v>
      </c>
      <c r="AS1018" s="259">
        <v>1022.37</v>
      </c>
      <c r="AT1018" s="259">
        <v>926.67</v>
      </c>
      <c r="AU1018" s="259">
        <v>922.79</v>
      </c>
      <c r="AV1018" s="259">
        <v>909.74</v>
      </c>
      <c r="AW1018" s="259">
        <v>901.47</v>
      </c>
      <c r="AX1018" s="260">
        <v>894.58</v>
      </c>
      <c r="AY1018" s="345">
        <v>158.62</v>
      </c>
      <c r="AZ1018" s="261">
        <v>3.2654339999999999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0</v>
      </c>
      <c r="C1019" s="256">
        <f t="shared" si="132"/>
        <v>0</v>
      </c>
      <c r="D1019" s="256">
        <f t="shared" si="132"/>
        <v>0</v>
      </c>
      <c r="E1019" s="256">
        <f t="shared" si="132"/>
        <v>0</v>
      </c>
      <c r="F1019" s="256">
        <f t="shared" si="132"/>
        <v>0</v>
      </c>
      <c r="G1019" s="256">
        <f t="shared" si="132"/>
        <v>0</v>
      </c>
      <c r="H1019" s="256">
        <f t="shared" si="132"/>
        <v>0</v>
      </c>
      <c r="I1019" s="256">
        <f t="shared" si="132"/>
        <v>980.36</v>
      </c>
      <c r="J1019" s="256">
        <f t="shared" si="132"/>
        <v>929.23</v>
      </c>
      <c r="K1019" s="256">
        <f t="shared" si="132"/>
        <v>0</v>
      </c>
      <c r="L1019" s="256">
        <f t="shared" si="132"/>
        <v>0</v>
      </c>
      <c r="M1019" s="256">
        <f t="shared" si="132"/>
        <v>0</v>
      </c>
      <c r="N1019" s="256">
        <f t="shared" si="132"/>
        <v>0</v>
      </c>
      <c r="O1019" s="256">
        <f t="shared" si="132"/>
        <v>0</v>
      </c>
      <c r="P1019" s="256">
        <f t="shared" si="132"/>
        <v>0</v>
      </c>
      <c r="Q1019" s="256">
        <f t="shared" si="132"/>
        <v>916.15</v>
      </c>
      <c r="R1019" s="256">
        <f t="shared" si="133"/>
        <v>0</v>
      </c>
      <c r="S1019" s="256">
        <f t="shared" si="131"/>
        <v>0</v>
      </c>
      <c r="T1019" s="256">
        <f t="shared" si="131"/>
        <v>0</v>
      </c>
      <c r="U1019" s="256">
        <f t="shared" si="131"/>
        <v>898.65</v>
      </c>
      <c r="V1019" s="256">
        <f t="shared" si="131"/>
        <v>0</v>
      </c>
      <c r="W1019" s="256">
        <f t="shared" si="131"/>
        <v>0</v>
      </c>
      <c r="X1019" s="256">
        <f t="shared" si="131"/>
        <v>0</v>
      </c>
      <c r="Y1019" s="256">
        <f t="shared" si="131"/>
        <v>0</v>
      </c>
      <c r="Z1019" s="257"/>
      <c r="AA1019" s="258">
        <v>0</v>
      </c>
      <c r="AB1019" s="259">
        <v>0</v>
      </c>
      <c r="AC1019" s="259">
        <v>0</v>
      </c>
      <c r="AD1019" s="259">
        <v>0</v>
      </c>
      <c r="AE1019" s="259">
        <v>0</v>
      </c>
      <c r="AF1019" s="259">
        <v>0</v>
      </c>
      <c r="AG1019" s="259">
        <v>0</v>
      </c>
      <c r="AH1019" s="259">
        <v>980.36</v>
      </c>
      <c r="AI1019" s="259">
        <v>929.23</v>
      </c>
      <c r="AJ1019" s="259">
        <v>0</v>
      </c>
      <c r="AK1019" s="259">
        <v>0</v>
      </c>
      <c r="AL1019" s="259">
        <v>0</v>
      </c>
      <c r="AM1019" s="259">
        <v>0</v>
      </c>
      <c r="AN1019" s="259">
        <v>0</v>
      </c>
      <c r="AO1019" s="259">
        <v>0</v>
      </c>
      <c r="AP1019" s="259">
        <v>916.15</v>
      </c>
      <c r="AQ1019" s="259">
        <v>0</v>
      </c>
      <c r="AR1019" s="259">
        <v>0</v>
      </c>
      <c r="AS1019" s="259">
        <v>0</v>
      </c>
      <c r="AT1019" s="259">
        <v>898.65</v>
      </c>
      <c r="AU1019" s="259">
        <v>0</v>
      </c>
      <c r="AV1019" s="259">
        <v>0</v>
      </c>
      <c r="AW1019" s="259">
        <v>0</v>
      </c>
      <c r="AX1019" s="260">
        <v>0</v>
      </c>
      <c r="AY1019" s="345">
        <v>0</v>
      </c>
      <c r="AZ1019" s="261">
        <v>0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774.07543400000009</v>
      </c>
      <c r="C1020" s="256">
        <f t="shared" si="132"/>
        <v>773.97543400000006</v>
      </c>
      <c r="D1020" s="256">
        <f t="shared" si="132"/>
        <v>774.665434</v>
      </c>
      <c r="E1020" s="256">
        <f t="shared" si="132"/>
        <v>776.23543400000005</v>
      </c>
      <c r="F1020" s="256">
        <f t="shared" si="132"/>
        <v>779.89543400000002</v>
      </c>
      <c r="G1020" s="256">
        <f t="shared" si="132"/>
        <v>1058.8154339999999</v>
      </c>
      <c r="H1020" s="256">
        <f t="shared" si="132"/>
        <v>1127.2454339999999</v>
      </c>
      <c r="I1020" s="256">
        <f t="shared" si="132"/>
        <v>1155.8854339999998</v>
      </c>
      <c r="J1020" s="256">
        <f t="shared" si="132"/>
        <v>1171.435434</v>
      </c>
      <c r="K1020" s="256">
        <f t="shared" si="132"/>
        <v>1168.135434</v>
      </c>
      <c r="L1020" s="256">
        <f t="shared" si="132"/>
        <v>1151.665434</v>
      </c>
      <c r="M1020" s="256">
        <f t="shared" si="132"/>
        <v>1152.8154339999999</v>
      </c>
      <c r="N1020" s="256">
        <f t="shared" si="132"/>
        <v>1137.375434</v>
      </c>
      <c r="O1020" s="256">
        <f t="shared" si="132"/>
        <v>1156.895434</v>
      </c>
      <c r="P1020" s="256">
        <f t="shared" si="132"/>
        <v>1166.705434</v>
      </c>
      <c r="Q1020" s="256">
        <f t="shared" si="132"/>
        <v>1191.5654340000001</v>
      </c>
      <c r="R1020" s="256">
        <f t="shared" si="133"/>
        <v>1196.685434</v>
      </c>
      <c r="S1020" s="256">
        <f t="shared" si="131"/>
        <v>1210.0554339999999</v>
      </c>
      <c r="T1020" s="256">
        <f t="shared" si="131"/>
        <v>1174.0754340000001</v>
      </c>
      <c r="U1020" s="256">
        <f t="shared" si="131"/>
        <v>1119.7854339999999</v>
      </c>
      <c r="V1020" s="256">
        <f t="shared" si="131"/>
        <v>1072.4254339999998</v>
      </c>
      <c r="W1020" s="256">
        <f t="shared" si="131"/>
        <v>1067.6554339999998</v>
      </c>
      <c r="X1020" s="256">
        <f t="shared" si="131"/>
        <v>1055.5854340000001</v>
      </c>
      <c r="Y1020" s="256">
        <f t="shared" si="131"/>
        <v>1051.4254339999998</v>
      </c>
      <c r="Z1020" s="257"/>
      <c r="AA1020" s="258">
        <v>612.19000000000005</v>
      </c>
      <c r="AB1020" s="259">
        <v>612.09</v>
      </c>
      <c r="AC1020" s="259">
        <v>612.78</v>
      </c>
      <c r="AD1020" s="259">
        <v>614.35</v>
      </c>
      <c r="AE1020" s="259">
        <v>618.01</v>
      </c>
      <c r="AF1020" s="259">
        <v>896.93</v>
      </c>
      <c r="AG1020" s="259">
        <v>965.36</v>
      </c>
      <c r="AH1020" s="259">
        <v>994</v>
      </c>
      <c r="AI1020" s="259">
        <v>1009.55</v>
      </c>
      <c r="AJ1020" s="259">
        <v>1006.2500000000001</v>
      </c>
      <c r="AK1020" s="259">
        <v>989.78</v>
      </c>
      <c r="AL1020" s="259">
        <v>990.93</v>
      </c>
      <c r="AM1020" s="259">
        <v>975.49</v>
      </c>
      <c r="AN1020" s="259">
        <v>995.01</v>
      </c>
      <c r="AO1020" s="259">
        <v>1004.82</v>
      </c>
      <c r="AP1020" s="259">
        <v>1029.68</v>
      </c>
      <c r="AQ1020" s="259">
        <v>1034.8</v>
      </c>
      <c r="AR1020" s="259">
        <v>1048.17</v>
      </c>
      <c r="AS1020" s="259">
        <v>1012.1900000000002</v>
      </c>
      <c r="AT1020" s="259">
        <v>957.9</v>
      </c>
      <c r="AU1020" s="259">
        <v>910.54</v>
      </c>
      <c r="AV1020" s="259">
        <v>905.77</v>
      </c>
      <c r="AW1020" s="259">
        <v>893.7</v>
      </c>
      <c r="AX1020" s="260">
        <v>889.54</v>
      </c>
      <c r="AY1020" s="345">
        <v>158.62</v>
      </c>
      <c r="AZ1020" s="261">
        <v>3.2654339999999999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776.31543399999998</v>
      </c>
      <c r="C1021" s="256">
        <f t="shared" si="132"/>
        <v>776.01543400000003</v>
      </c>
      <c r="D1021" s="256">
        <f t="shared" si="132"/>
        <v>775.88543400000003</v>
      </c>
      <c r="E1021" s="256">
        <f t="shared" si="132"/>
        <v>777.45543400000008</v>
      </c>
      <c r="F1021" s="256">
        <f t="shared" si="132"/>
        <v>780.915434</v>
      </c>
      <c r="G1021" s="256">
        <f t="shared" si="132"/>
        <v>785.665434</v>
      </c>
      <c r="H1021" s="256">
        <f t="shared" si="132"/>
        <v>783.26543400000003</v>
      </c>
      <c r="I1021" s="256">
        <f t="shared" si="132"/>
        <v>779.11543400000005</v>
      </c>
      <c r="J1021" s="256">
        <f t="shared" si="132"/>
        <v>777.82543400000009</v>
      </c>
      <c r="K1021" s="256">
        <f t="shared" si="132"/>
        <v>777.665434</v>
      </c>
      <c r="L1021" s="256">
        <f t="shared" si="132"/>
        <v>778.03543400000001</v>
      </c>
      <c r="M1021" s="256">
        <f t="shared" si="132"/>
        <v>777.80543399999999</v>
      </c>
      <c r="N1021" s="256">
        <f t="shared" si="132"/>
        <v>779.73543400000005</v>
      </c>
      <c r="O1021" s="256">
        <f t="shared" si="132"/>
        <v>780.22543400000006</v>
      </c>
      <c r="P1021" s="256">
        <f t="shared" si="132"/>
        <v>1134.3054339999999</v>
      </c>
      <c r="Q1021" s="256">
        <f t="shared" si="132"/>
        <v>1152.7754339999999</v>
      </c>
      <c r="R1021" s="256">
        <f t="shared" si="133"/>
        <v>1107.1754339999998</v>
      </c>
      <c r="S1021" s="256">
        <f t="shared" si="131"/>
        <v>1149.1054340000001</v>
      </c>
      <c r="T1021" s="256">
        <f t="shared" si="131"/>
        <v>1144.7354339999999</v>
      </c>
      <c r="U1021" s="256">
        <f t="shared" si="131"/>
        <v>1062.8054339999999</v>
      </c>
      <c r="V1021" s="256">
        <f t="shared" si="131"/>
        <v>781.59543400000007</v>
      </c>
      <c r="W1021" s="256">
        <f t="shared" si="131"/>
        <v>778.89543400000002</v>
      </c>
      <c r="X1021" s="256">
        <f t="shared" si="131"/>
        <v>777.13543400000003</v>
      </c>
      <c r="Y1021" s="256">
        <f t="shared" si="131"/>
        <v>775.47543400000006</v>
      </c>
      <c r="Z1021" s="257"/>
      <c r="AA1021" s="258">
        <v>614.42999999999995</v>
      </c>
      <c r="AB1021" s="259">
        <v>614.13</v>
      </c>
      <c r="AC1021" s="259">
        <v>614</v>
      </c>
      <c r="AD1021" s="259">
        <v>615.57000000000005</v>
      </c>
      <c r="AE1021" s="259">
        <v>619.03</v>
      </c>
      <c r="AF1021" s="259">
        <v>623.78</v>
      </c>
      <c r="AG1021" s="259">
        <v>621.38</v>
      </c>
      <c r="AH1021" s="259">
        <v>617.23</v>
      </c>
      <c r="AI1021" s="259">
        <v>615.94000000000005</v>
      </c>
      <c r="AJ1021" s="259">
        <v>615.78</v>
      </c>
      <c r="AK1021" s="259">
        <v>616.15</v>
      </c>
      <c r="AL1021" s="259">
        <v>615.91999999999996</v>
      </c>
      <c r="AM1021" s="259">
        <v>617.85</v>
      </c>
      <c r="AN1021" s="259">
        <v>618.34</v>
      </c>
      <c r="AO1021" s="259">
        <v>972.42</v>
      </c>
      <c r="AP1021" s="259">
        <v>990.89</v>
      </c>
      <c r="AQ1021" s="259">
        <v>945.29</v>
      </c>
      <c r="AR1021" s="259">
        <v>987.22</v>
      </c>
      <c r="AS1021" s="259">
        <v>982.85</v>
      </c>
      <c r="AT1021" s="259">
        <v>900.92</v>
      </c>
      <c r="AU1021" s="259">
        <v>619.71</v>
      </c>
      <c r="AV1021" s="259">
        <v>617.01</v>
      </c>
      <c r="AW1021" s="259">
        <v>615.25</v>
      </c>
      <c r="AX1021" s="260">
        <v>613.59</v>
      </c>
      <c r="AY1021" s="345">
        <v>158.62</v>
      </c>
      <c r="AZ1021" s="261">
        <v>3.2654339999999999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774.35543400000006</v>
      </c>
      <c r="C1022" s="256">
        <f t="shared" si="132"/>
        <v>774.045434</v>
      </c>
      <c r="D1022" s="256">
        <f t="shared" si="132"/>
        <v>774.82543400000009</v>
      </c>
      <c r="E1022" s="256">
        <f t="shared" si="132"/>
        <v>1041.0954339999998</v>
      </c>
      <c r="F1022" s="256">
        <f t="shared" si="132"/>
        <v>1058.7354339999999</v>
      </c>
      <c r="G1022" s="256">
        <f t="shared" si="132"/>
        <v>1069.5454339999999</v>
      </c>
      <c r="H1022" s="256">
        <f t="shared" si="132"/>
        <v>1076.4254339999998</v>
      </c>
      <c r="I1022" s="256">
        <f t="shared" si="132"/>
        <v>1138.0354339999999</v>
      </c>
      <c r="J1022" s="256">
        <f t="shared" si="132"/>
        <v>1159.7654339999999</v>
      </c>
      <c r="K1022" s="256">
        <f t="shared" si="132"/>
        <v>1163.5854340000001</v>
      </c>
      <c r="L1022" s="256">
        <f t="shared" si="132"/>
        <v>1162.8354340000001</v>
      </c>
      <c r="M1022" s="256">
        <f t="shared" si="132"/>
        <v>1167.0054339999999</v>
      </c>
      <c r="N1022" s="256">
        <f t="shared" si="132"/>
        <v>1164.1454339999998</v>
      </c>
      <c r="O1022" s="256">
        <f t="shared" si="132"/>
        <v>1161.2754339999999</v>
      </c>
      <c r="P1022" s="256">
        <f t="shared" si="132"/>
        <v>1161.6554339999998</v>
      </c>
      <c r="Q1022" s="256">
        <f t="shared" si="132"/>
        <v>1181.0854340000001</v>
      </c>
      <c r="R1022" s="256">
        <f t="shared" si="133"/>
        <v>1208.0554339999999</v>
      </c>
      <c r="S1022" s="256">
        <f t="shared" si="131"/>
        <v>1181.4854339999999</v>
      </c>
      <c r="T1022" s="256">
        <f t="shared" si="131"/>
        <v>1252.625434</v>
      </c>
      <c r="U1022" s="256">
        <f t="shared" si="131"/>
        <v>1209.895434</v>
      </c>
      <c r="V1022" s="256">
        <f t="shared" si="131"/>
        <v>1103.7354339999999</v>
      </c>
      <c r="W1022" s="256">
        <f t="shared" si="131"/>
        <v>1062.715434</v>
      </c>
      <c r="X1022" s="256">
        <f t="shared" si="131"/>
        <v>1057.9854339999999</v>
      </c>
      <c r="Y1022" s="256">
        <f t="shared" si="131"/>
        <v>1051.8854339999998</v>
      </c>
      <c r="Z1022" s="257"/>
      <c r="AA1022" s="258">
        <v>612.47</v>
      </c>
      <c r="AB1022" s="259">
        <v>612.16</v>
      </c>
      <c r="AC1022" s="259">
        <v>612.94000000000005</v>
      </c>
      <c r="AD1022" s="259">
        <v>879.21</v>
      </c>
      <c r="AE1022" s="259">
        <v>896.85</v>
      </c>
      <c r="AF1022" s="259">
        <v>907.66</v>
      </c>
      <c r="AG1022" s="259">
        <v>914.54</v>
      </c>
      <c r="AH1022" s="259">
        <v>976.15</v>
      </c>
      <c r="AI1022" s="259">
        <v>997.88</v>
      </c>
      <c r="AJ1022" s="259">
        <v>1001.7</v>
      </c>
      <c r="AK1022" s="259">
        <v>1000.95</v>
      </c>
      <c r="AL1022" s="259">
        <v>1005.12</v>
      </c>
      <c r="AM1022" s="259">
        <v>1002.2599999999999</v>
      </c>
      <c r="AN1022" s="259">
        <v>999.39</v>
      </c>
      <c r="AO1022" s="259">
        <v>999.77</v>
      </c>
      <c r="AP1022" s="259">
        <v>1019.2000000000002</v>
      </c>
      <c r="AQ1022" s="259">
        <v>1046.17</v>
      </c>
      <c r="AR1022" s="259">
        <v>1019.6</v>
      </c>
      <c r="AS1022" s="259">
        <v>1090.74</v>
      </c>
      <c r="AT1022" s="259">
        <v>1048.01</v>
      </c>
      <c r="AU1022" s="259">
        <v>941.85</v>
      </c>
      <c r="AV1022" s="259">
        <v>900.83</v>
      </c>
      <c r="AW1022" s="259">
        <v>896.1</v>
      </c>
      <c r="AX1022" s="260">
        <v>890</v>
      </c>
      <c r="AY1022" s="345">
        <v>158.62</v>
      </c>
      <c r="AZ1022" s="261">
        <v>3.2654339999999999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769.58543400000008</v>
      </c>
      <c r="C1023" s="256">
        <f t="shared" si="132"/>
        <v>771.12543400000004</v>
      </c>
      <c r="D1023" s="256">
        <f t="shared" si="132"/>
        <v>772.10543400000006</v>
      </c>
      <c r="E1023" s="256">
        <f t="shared" si="132"/>
        <v>772.94543399999998</v>
      </c>
      <c r="F1023" s="256">
        <f t="shared" si="132"/>
        <v>773.56543399999998</v>
      </c>
      <c r="G1023" s="256">
        <f t="shared" si="132"/>
        <v>773.52543400000002</v>
      </c>
      <c r="H1023" s="256">
        <f t="shared" si="132"/>
        <v>1065.4254339999998</v>
      </c>
      <c r="I1023" s="256">
        <f t="shared" si="132"/>
        <v>1073.5554339999999</v>
      </c>
      <c r="J1023" s="256">
        <f t="shared" si="132"/>
        <v>1196.0954339999998</v>
      </c>
      <c r="K1023" s="256">
        <f t="shared" si="132"/>
        <v>1214.685434</v>
      </c>
      <c r="L1023" s="256">
        <f t="shared" si="132"/>
        <v>1204.8154340000001</v>
      </c>
      <c r="M1023" s="256">
        <f t="shared" si="132"/>
        <v>1194.0654340000001</v>
      </c>
      <c r="N1023" s="256">
        <f t="shared" si="132"/>
        <v>1156.2654339999999</v>
      </c>
      <c r="O1023" s="256">
        <f t="shared" si="132"/>
        <v>1154.8654339999998</v>
      </c>
      <c r="P1023" s="256">
        <f t="shared" si="132"/>
        <v>1184.0954339999998</v>
      </c>
      <c r="Q1023" s="256">
        <f t="shared" si="132"/>
        <v>1243.3254339999999</v>
      </c>
      <c r="R1023" s="256">
        <f t="shared" si="133"/>
        <v>1261.7654339999999</v>
      </c>
      <c r="S1023" s="256">
        <f t="shared" si="131"/>
        <v>1258.1354339999998</v>
      </c>
      <c r="T1023" s="256">
        <f t="shared" si="131"/>
        <v>1253.4954339999999</v>
      </c>
      <c r="U1023" s="256">
        <f t="shared" si="131"/>
        <v>1160.415434</v>
      </c>
      <c r="V1023" s="256">
        <f t="shared" si="131"/>
        <v>1071.5454339999999</v>
      </c>
      <c r="W1023" s="256">
        <f t="shared" si="131"/>
        <v>1064.185434</v>
      </c>
      <c r="X1023" s="256">
        <f t="shared" si="131"/>
        <v>1058.625434</v>
      </c>
      <c r="Y1023" s="256">
        <f t="shared" si="131"/>
        <v>772.675434</v>
      </c>
      <c r="Z1023" s="257"/>
      <c r="AA1023" s="258">
        <v>607.70000000000005</v>
      </c>
      <c r="AB1023" s="259">
        <v>609.24</v>
      </c>
      <c r="AC1023" s="259">
        <v>610.22</v>
      </c>
      <c r="AD1023" s="259">
        <v>611.05999999999995</v>
      </c>
      <c r="AE1023" s="259">
        <v>611.67999999999995</v>
      </c>
      <c r="AF1023" s="259">
        <v>611.64</v>
      </c>
      <c r="AG1023" s="259">
        <v>903.54</v>
      </c>
      <c r="AH1023" s="259">
        <v>911.67</v>
      </c>
      <c r="AI1023" s="259">
        <v>1034.21</v>
      </c>
      <c r="AJ1023" s="259">
        <v>1052.8</v>
      </c>
      <c r="AK1023" s="259">
        <v>1042.93</v>
      </c>
      <c r="AL1023" s="259">
        <v>1032.18</v>
      </c>
      <c r="AM1023" s="259">
        <v>994.38</v>
      </c>
      <c r="AN1023" s="259">
        <v>992.98</v>
      </c>
      <c r="AO1023" s="259">
        <v>1022.21</v>
      </c>
      <c r="AP1023" s="259">
        <v>1081.44</v>
      </c>
      <c r="AQ1023" s="259">
        <v>1099.8800000000001</v>
      </c>
      <c r="AR1023" s="259">
        <v>1096.25</v>
      </c>
      <c r="AS1023" s="259">
        <v>1091.6099999999999</v>
      </c>
      <c r="AT1023" s="259">
        <v>998.53</v>
      </c>
      <c r="AU1023" s="259">
        <v>909.66</v>
      </c>
      <c r="AV1023" s="259">
        <v>902.3</v>
      </c>
      <c r="AW1023" s="259">
        <v>896.74</v>
      </c>
      <c r="AX1023" s="260">
        <v>610.79</v>
      </c>
      <c r="AY1023" s="345">
        <v>158.62</v>
      </c>
      <c r="AZ1023" s="261">
        <v>3.2654339999999999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1034.0754339999999</v>
      </c>
      <c r="C1024" s="256">
        <f t="shared" si="132"/>
        <v>1033.5754339999999</v>
      </c>
      <c r="D1024" s="256">
        <f t="shared" si="132"/>
        <v>1032.9854339999999</v>
      </c>
      <c r="E1024" s="256">
        <f t="shared" si="132"/>
        <v>1033.3554340000001</v>
      </c>
      <c r="F1024" s="256">
        <f t="shared" si="132"/>
        <v>1034.415434</v>
      </c>
      <c r="G1024" s="256">
        <f t="shared" si="132"/>
        <v>1035.4854339999999</v>
      </c>
      <c r="H1024" s="256">
        <f t="shared" si="132"/>
        <v>1036.6554339999998</v>
      </c>
      <c r="I1024" s="256">
        <f t="shared" si="132"/>
        <v>1047.705434</v>
      </c>
      <c r="J1024" s="256">
        <f t="shared" si="132"/>
        <v>1049.3654339999998</v>
      </c>
      <c r="K1024" s="256">
        <f t="shared" si="132"/>
        <v>1037.685434</v>
      </c>
      <c r="L1024" s="256">
        <f t="shared" si="132"/>
        <v>1038.3054339999999</v>
      </c>
      <c r="M1024" s="256">
        <f t="shared" si="132"/>
        <v>1027.5254339999999</v>
      </c>
      <c r="N1024" s="256">
        <f t="shared" si="132"/>
        <v>1023.535434</v>
      </c>
      <c r="O1024" s="256">
        <f t="shared" si="132"/>
        <v>1022.515434</v>
      </c>
      <c r="P1024" s="256">
        <f t="shared" si="132"/>
        <v>1032.0554339999999</v>
      </c>
      <c r="Q1024" s="256">
        <f t="shared" si="132"/>
        <v>1117.185434</v>
      </c>
      <c r="R1024" s="256">
        <f t="shared" si="133"/>
        <v>1141.2454339999999</v>
      </c>
      <c r="S1024" s="256">
        <f t="shared" si="131"/>
        <v>1143.4854339999999</v>
      </c>
      <c r="T1024" s="256">
        <f t="shared" si="131"/>
        <v>1145.715434</v>
      </c>
      <c r="U1024" s="256">
        <f t="shared" si="131"/>
        <v>1101.625434</v>
      </c>
      <c r="V1024" s="256">
        <f t="shared" si="131"/>
        <v>1052.0454339999999</v>
      </c>
      <c r="W1024" s="256">
        <f t="shared" si="131"/>
        <v>1044.465434</v>
      </c>
      <c r="X1024" s="256">
        <f t="shared" si="131"/>
        <v>1040.1054340000001</v>
      </c>
      <c r="Y1024" s="256">
        <f t="shared" si="131"/>
        <v>1034.975434</v>
      </c>
      <c r="Z1024" s="257"/>
      <c r="AA1024" s="258">
        <v>872.19</v>
      </c>
      <c r="AB1024" s="259">
        <v>871.69</v>
      </c>
      <c r="AC1024" s="259">
        <v>871.1</v>
      </c>
      <c r="AD1024" s="259">
        <v>871.47</v>
      </c>
      <c r="AE1024" s="259">
        <v>872.53</v>
      </c>
      <c r="AF1024" s="259">
        <v>873.6</v>
      </c>
      <c r="AG1024" s="259">
        <v>874.77</v>
      </c>
      <c r="AH1024" s="259">
        <v>885.82</v>
      </c>
      <c r="AI1024" s="259">
        <v>887.48</v>
      </c>
      <c r="AJ1024" s="259">
        <v>875.8</v>
      </c>
      <c r="AK1024" s="259">
        <v>876.42</v>
      </c>
      <c r="AL1024" s="259">
        <v>865.64</v>
      </c>
      <c r="AM1024" s="259">
        <v>861.65</v>
      </c>
      <c r="AN1024" s="259">
        <v>860.63</v>
      </c>
      <c r="AO1024" s="259">
        <v>870.17</v>
      </c>
      <c r="AP1024" s="259">
        <v>955.3</v>
      </c>
      <c r="AQ1024" s="259">
        <v>979.36</v>
      </c>
      <c r="AR1024" s="259">
        <v>981.6</v>
      </c>
      <c r="AS1024" s="259">
        <v>983.83</v>
      </c>
      <c r="AT1024" s="259">
        <v>939.74</v>
      </c>
      <c r="AU1024" s="259">
        <v>890.16</v>
      </c>
      <c r="AV1024" s="259">
        <v>882.58</v>
      </c>
      <c r="AW1024" s="259">
        <v>878.22</v>
      </c>
      <c r="AX1024" s="260">
        <v>873.09</v>
      </c>
      <c r="AY1024" s="345">
        <v>158.62</v>
      </c>
      <c r="AZ1024" s="261">
        <v>3.2654339999999999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1034.8654339999998</v>
      </c>
      <c r="C1025" s="256">
        <f t="shared" si="132"/>
        <v>1034.2854339999999</v>
      </c>
      <c r="D1025" s="256">
        <f t="shared" si="132"/>
        <v>1034.205434</v>
      </c>
      <c r="E1025" s="256">
        <f t="shared" si="132"/>
        <v>1034.8854339999998</v>
      </c>
      <c r="F1025" s="256">
        <f t="shared" si="132"/>
        <v>1035.8154339999999</v>
      </c>
      <c r="G1025" s="256">
        <f t="shared" si="132"/>
        <v>1037.2754339999999</v>
      </c>
      <c r="H1025" s="256">
        <f t="shared" si="132"/>
        <v>1039.8054339999999</v>
      </c>
      <c r="I1025" s="256">
        <f t="shared" si="132"/>
        <v>1048.8254339999999</v>
      </c>
      <c r="J1025" s="256">
        <f t="shared" si="132"/>
        <v>1055.7654339999999</v>
      </c>
      <c r="K1025" s="256">
        <f t="shared" si="132"/>
        <v>1118.625434</v>
      </c>
      <c r="L1025" s="256">
        <f t="shared" si="132"/>
        <v>1091.5554339999999</v>
      </c>
      <c r="M1025" s="256">
        <f t="shared" si="132"/>
        <v>1110.0954339999998</v>
      </c>
      <c r="N1025" s="256">
        <f t="shared" si="132"/>
        <v>1091.465434</v>
      </c>
      <c r="O1025" s="256">
        <f t="shared" si="132"/>
        <v>1085.625434</v>
      </c>
      <c r="P1025" s="256">
        <f t="shared" si="132"/>
        <v>1095.205434</v>
      </c>
      <c r="Q1025" s="256">
        <f t="shared" si="132"/>
        <v>1147.165434</v>
      </c>
      <c r="R1025" s="256">
        <f t="shared" si="133"/>
        <v>1174.6754339999998</v>
      </c>
      <c r="S1025" s="256">
        <f t="shared" si="131"/>
        <v>1177.8054339999999</v>
      </c>
      <c r="T1025" s="256">
        <f t="shared" si="131"/>
        <v>1193.125434</v>
      </c>
      <c r="U1025" s="256">
        <f t="shared" si="131"/>
        <v>1149.5054339999999</v>
      </c>
      <c r="V1025" s="256">
        <f t="shared" si="131"/>
        <v>1055.2954339999999</v>
      </c>
      <c r="W1025" s="256">
        <f t="shared" si="131"/>
        <v>1046.0154339999999</v>
      </c>
      <c r="X1025" s="256">
        <f t="shared" si="131"/>
        <v>1041.6354339999998</v>
      </c>
      <c r="Y1025" s="256">
        <f t="shared" si="131"/>
        <v>1036.4454339999998</v>
      </c>
      <c r="Z1025" s="257"/>
      <c r="AA1025" s="258">
        <v>872.98</v>
      </c>
      <c r="AB1025" s="259">
        <v>872.4</v>
      </c>
      <c r="AC1025" s="259">
        <v>872.32</v>
      </c>
      <c r="AD1025" s="259">
        <v>873</v>
      </c>
      <c r="AE1025" s="259">
        <v>873.93</v>
      </c>
      <c r="AF1025" s="259">
        <v>875.39</v>
      </c>
      <c r="AG1025" s="259">
        <v>877.92</v>
      </c>
      <c r="AH1025" s="259">
        <v>886.94</v>
      </c>
      <c r="AI1025" s="259">
        <v>893.88</v>
      </c>
      <c r="AJ1025" s="259">
        <v>956.74</v>
      </c>
      <c r="AK1025" s="259">
        <v>929.67</v>
      </c>
      <c r="AL1025" s="259">
        <v>948.21</v>
      </c>
      <c r="AM1025" s="259">
        <v>929.58</v>
      </c>
      <c r="AN1025" s="259">
        <v>923.74</v>
      </c>
      <c r="AO1025" s="259">
        <v>933.32</v>
      </c>
      <c r="AP1025" s="259">
        <v>985.28</v>
      </c>
      <c r="AQ1025" s="259">
        <v>1012.7899999999998</v>
      </c>
      <c r="AR1025" s="259">
        <v>1015.92</v>
      </c>
      <c r="AS1025" s="259">
        <v>1031.24</v>
      </c>
      <c r="AT1025" s="259">
        <v>987.62</v>
      </c>
      <c r="AU1025" s="259">
        <v>893.41</v>
      </c>
      <c r="AV1025" s="259">
        <v>884.13</v>
      </c>
      <c r="AW1025" s="259">
        <v>879.75</v>
      </c>
      <c r="AX1025" s="260">
        <v>874.56</v>
      </c>
      <c r="AY1025" s="345">
        <v>158.62</v>
      </c>
      <c r="AZ1025" s="261">
        <v>3.2654339999999999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1032.6954339999998</v>
      </c>
      <c r="C1026" s="256">
        <f t="shared" si="132"/>
        <v>1023.815434</v>
      </c>
      <c r="D1026" s="256">
        <f t="shared" si="132"/>
        <v>1021.655434</v>
      </c>
      <c r="E1026" s="256">
        <f t="shared" si="132"/>
        <v>1023.0854340000001</v>
      </c>
      <c r="F1026" s="256">
        <f t="shared" si="132"/>
        <v>1039.715434</v>
      </c>
      <c r="G1026" s="256">
        <f t="shared" si="132"/>
        <v>1049.7554339999999</v>
      </c>
      <c r="H1026" s="256">
        <f t="shared" si="132"/>
        <v>1057.435434</v>
      </c>
      <c r="I1026" s="256">
        <f t="shared" si="132"/>
        <v>1177.0754339999999</v>
      </c>
      <c r="J1026" s="256">
        <f t="shared" si="132"/>
        <v>1158.1054340000001</v>
      </c>
      <c r="K1026" s="256">
        <f t="shared" si="132"/>
        <v>1136.9254339999998</v>
      </c>
      <c r="L1026" s="256">
        <f t="shared" si="132"/>
        <v>1119.455434</v>
      </c>
      <c r="M1026" s="256">
        <f t="shared" si="132"/>
        <v>1113.725434</v>
      </c>
      <c r="N1026" s="256">
        <f t="shared" si="132"/>
        <v>1082.395434</v>
      </c>
      <c r="O1026" s="256">
        <f t="shared" si="132"/>
        <v>1122.8254339999999</v>
      </c>
      <c r="P1026" s="256">
        <f t="shared" si="132"/>
        <v>1084.5154339999999</v>
      </c>
      <c r="Q1026" s="256">
        <f t="shared" si="132"/>
        <v>1089.2354339999999</v>
      </c>
      <c r="R1026" s="256">
        <f t="shared" si="133"/>
        <v>1135.8254339999999</v>
      </c>
      <c r="S1026" s="256">
        <f t="shared" si="131"/>
        <v>1124.475434</v>
      </c>
      <c r="T1026" s="256">
        <f t="shared" si="131"/>
        <v>1078.895434</v>
      </c>
      <c r="U1026" s="256">
        <f t="shared" si="131"/>
        <v>1052.0054339999999</v>
      </c>
      <c r="V1026" s="256">
        <f t="shared" si="131"/>
        <v>1046.1154339999998</v>
      </c>
      <c r="W1026" s="256">
        <f t="shared" si="131"/>
        <v>1043.415434</v>
      </c>
      <c r="X1026" s="256">
        <f t="shared" si="131"/>
        <v>1034.725434</v>
      </c>
      <c r="Y1026" s="256">
        <f t="shared" si="131"/>
        <v>1020.8654340000001</v>
      </c>
      <c r="Z1026" s="257"/>
      <c r="AA1026" s="258">
        <v>870.81</v>
      </c>
      <c r="AB1026" s="259">
        <v>861.93</v>
      </c>
      <c r="AC1026" s="259">
        <v>859.77</v>
      </c>
      <c r="AD1026" s="259">
        <v>861.2</v>
      </c>
      <c r="AE1026" s="259">
        <v>877.83</v>
      </c>
      <c r="AF1026" s="259">
        <v>887.87</v>
      </c>
      <c r="AG1026" s="259">
        <v>895.55</v>
      </c>
      <c r="AH1026" s="259">
        <v>1015.19</v>
      </c>
      <c r="AI1026" s="259">
        <v>996.22</v>
      </c>
      <c r="AJ1026" s="259">
        <v>975.04</v>
      </c>
      <c r="AK1026" s="259">
        <v>957.57</v>
      </c>
      <c r="AL1026" s="259">
        <v>951.84</v>
      </c>
      <c r="AM1026" s="259">
        <v>920.51</v>
      </c>
      <c r="AN1026" s="259">
        <v>960.94</v>
      </c>
      <c r="AO1026" s="259">
        <v>922.63</v>
      </c>
      <c r="AP1026" s="259">
        <v>927.35</v>
      </c>
      <c r="AQ1026" s="259">
        <v>973.94</v>
      </c>
      <c r="AR1026" s="259">
        <v>962.59</v>
      </c>
      <c r="AS1026" s="259">
        <v>917.01</v>
      </c>
      <c r="AT1026" s="259">
        <v>890.12</v>
      </c>
      <c r="AU1026" s="259">
        <v>884.23</v>
      </c>
      <c r="AV1026" s="259">
        <v>881.53</v>
      </c>
      <c r="AW1026" s="259">
        <v>872.84</v>
      </c>
      <c r="AX1026" s="260">
        <v>858.98</v>
      </c>
      <c r="AY1026" s="345">
        <v>158.62</v>
      </c>
      <c r="AZ1026" s="261">
        <v>3.2654339999999999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1020.665434</v>
      </c>
      <c r="C1027" s="256">
        <f t="shared" si="132"/>
        <v>1021.1154340000001</v>
      </c>
      <c r="D1027" s="256">
        <f t="shared" si="132"/>
        <v>1020.8354340000001</v>
      </c>
      <c r="E1027" s="256">
        <f t="shared" si="132"/>
        <v>1026.1154340000001</v>
      </c>
      <c r="F1027" s="256">
        <f t="shared" si="132"/>
        <v>1040.3654339999998</v>
      </c>
      <c r="G1027" s="256">
        <f t="shared" si="132"/>
        <v>1051.3854339999998</v>
      </c>
      <c r="H1027" s="256">
        <f t="shared" si="132"/>
        <v>1058.9454339999998</v>
      </c>
      <c r="I1027" s="256">
        <f t="shared" si="132"/>
        <v>1205.5354339999999</v>
      </c>
      <c r="J1027" s="256">
        <f t="shared" si="132"/>
        <v>1208.6354339999998</v>
      </c>
      <c r="K1027" s="256">
        <f t="shared" si="132"/>
        <v>1210.875434</v>
      </c>
      <c r="L1027" s="256">
        <f t="shared" si="132"/>
        <v>1204.6554339999998</v>
      </c>
      <c r="M1027" s="256">
        <f t="shared" si="132"/>
        <v>1217.895434</v>
      </c>
      <c r="N1027" s="256">
        <f t="shared" si="132"/>
        <v>1197.9854339999997</v>
      </c>
      <c r="O1027" s="256">
        <f t="shared" si="132"/>
        <v>1236.5154339999999</v>
      </c>
      <c r="P1027" s="256">
        <f t="shared" si="132"/>
        <v>1212.9854339999997</v>
      </c>
      <c r="Q1027" s="256">
        <f t="shared" si="132"/>
        <v>1208.625434</v>
      </c>
      <c r="R1027" s="256">
        <f t="shared" si="133"/>
        <v>1215.7954340000001</v>
      </c>
      <c r="S1027" s="256">
        <f t="shared" si="131"/>
        <v>1197.5654340000001</v>
      </c>
      <c r="T1027" s="256">
        <f t="shared" si="131"/>
        <v>1145.915434</v>
      </c>
      <c r="U1027" s="256">
        <f t="shared" si="131"/>
        <v>1117.8654339999998</v>
      </c>
      <c r="V1027" s="256">
        <f t="shared" si="131"/>
        <v>1051.0754339999999</v>
      </c>
      <c r="W1027" s="256">
        <f t="shared" si="131"/>
        <v>1046.5654339999999</v>
      </c>
      <c r="X1027" s="256">
        <f t="shared" si="131"/>
        <v>1036.955434</v>
      </c>
      <c r="Y1027" s="256">
        <f t="shared" si="131"/>
        <v>1021.785434</v>
      </c>
      <c r="Z1027" s="257"/>
      <c r="AA1027" s="258">
        <v>858.78</v>
      </c>
      <c r="AB1027" s="259">
        <v>859.23</v>
      </c>
      <c r="AC1027" s="259">
        <v>858.95</v>
      </c>
      <c r="AD1027" s="259">
        <v>864.23</v>
      </c>
      <c r="AE1027" s="259">
        <v>878.48</v>
      </c>
      <c r="AF1027" s="259">
        <v>889.5</v>
      </c>
      <c r="AG1027" s="259">
        <v>897.06</v>
      </c>
      <c r="AH1027" s="259">
        <v>1043.6500000000001</v>
      </c>
      <c r="AI1027" s="259">
        <v>1046.75</v>
      </c>
      <c r="AJ1027" s="259">
        <v>1048.99</v>
      </c>
      <c r="AK1027" s="259">
        <v>1042.77</v>
      </c>
      <c r="AL1027" s="259">
        <v>1056.01</v>
      </c>
      <c r="AM1027" s="259">
        <v>1036.0999999999999</v>
      </c>
      <c r="AN1027" s="259">
        <v>1074.6300000000001</v>
      </c>
      <c r="AO1027" s="259">
        <v>1051.0999999999999</v>
      </c>
      <c r="AP1027" s="259">
        <v>1046.74</v>
      </c>
      <c r="AQ1027" s="259">
        <v>1053.9100000000001</v>
      </c>
      <c r="AR1027" s="259">
        <v>1035.68</v>
      </c>
      <c r="AS1027" s="259">
        <v>984.03</v>
      </c>
      <c r="AT1027" s="259">
        <v>955.98</v>
      </c>
      <c r="AU1027" s="259">
        <v>889.19</v>
      </c>
      <c r="AV1027" s="259">
        <v>884.68</v>
      </c>
      <c r="AW1027" s="259">
        <v>875.07</v>
      </c>
      <c r="AX1027" s="260">
        <v>859.9</v>
      </c>
      <c r="AY1027" s="345">
        <v>158.62</v>
      </c>
      <c r="AZ1027" s="261">
        <v>3.2654339999999999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1025.7954339999999</v>
      </c>
      <c r="C1028" s="256">
        <f t="shared" si="132"/>
        <v>1021.245434</v>
      </c>
      <c r="D1028" s="256">
        <f t="shared" si="132"/>
        <v>1020.7154340000001</v>
      </c>
      <c r="E1028" s="256">
        <f t="shared" si="132"/>
        <v>1022.4554340000001</v>
      </c>
      <c r="F1028" s="256">
        <f t="shared" si="132"/>
        <v>1038.665434</v>
      </c>
      <c r="G1028" s="256">
        <f t="shared" si="132"/>
        <v>1051.9954339999999</v>
      </c>
      <c r="H1028" s="256">
        <f t="shared" si="132"/>
        <v>1055.965434</v>
      </c>
      <c r="I1028" s="256">
        <f t="shared" si="132"/>
        <v>1102.9254339999998</v>
      </c>
      <c r="J1028" s="256">
        <f t="shared" si="132"/>
        <v>1220.6054340000001</v>
      </c>
      <c r="K1028" s="256">
        <f t="shared" si="132"/>
        <v>1226.0754339999999</v>
      </c>
      <c r="L1028" s="256">
        <f t="shared" si="132"/>
        <v>1176.5254339999999</v>
      </c>
      <c r="M1028" s="256">
        <f t="shared" si="132"/>
        <v>1133.2454339999999</v>
      </c>
      <c r="N1028" s="256">
        <f t="shared" si="132"/>
        <v>1140.3454339999998</v>
      </c>
      <c r="O1028" s="256">
        <f t="shared" si="132"/>
        <v>1111.8254339999999</v>
      </c>
      <c r="P1028" s="256">
        <f t="shared" si="132"/>
        <v>1050.9854339999999</v>
      </c>
      <c r="Q1028" s="256">
        <f t="shared" si="132"/>
        <v>1098.1154339999998</v>
      </c>
      <c r="R1028" s="256">
        <f t="shared" si="133"/>
        <v>1056.5754339999999</v>
      </c>
      <c r="S1028" s="256">
        <f t="shared" si="131"/>
        <v>1057.3254339999999</v>
      </c>
      <c r="T1028" s="256">
        <f t="shared" si="131"/>
        <v>1056.1054340000001</v>
      </c>
      <c r="U1028" s="256">
        <f t="shared" si="131"/>
        <v>1053.965434</v>
      </c>
      <c r="V1028" s="256">
        <f t="shared" si="131"/>
        <v>1051.685434</v>
      </c>
      <c r="W1028" s="256">
        <f t="shared" si="131"/>
        <v>1040.7354339999999</v>
      </c>
      <c r="X1028" s="256">
        <f t="shared" si="131"/>
        <v>1038.6054340000001</v>
      </c>
      <c r="Y1028" s="256">
        <f t="shared" si="131"/>
        <v>1024.7954339999999</v>
      </c>
      <c r="Z1028" s="257"/>
      <c r="AA1028" s="258">
        <v>863.91</v>
      </c>
      <c r="AB1028" s="259">
        <v>859.36</v>
      </c>
      <c r="AC1028" s="259">
        <v>858.83</v>
      </c>
      <c r="AD1028" s="259">
        <v>860.57</v>
      </c>
      <c r="AE1028" s="259">
        <v>876.78</v>
      </c>
      <c r="AF1028" s="259">
        <v>890.11</v>
      </c>
      <c r="AG1028" s="259">
        <v>894.08</v>
      </c>
      <c r="AH1028" s="259">
        <v>941.04</v>
      </c>
      <c r="AI1028" s="259">
        <v>1058.72</v>
      </c>
      <c r="AJ1028" s="259">
        <v>1064.19</v>
      </c>
      <c r="AK1028" s="259">
        <v>1014.64</v>
      </c>
      <c r="AL1028" s="259">
        <v>971.36</v>
      </c>
      <c r="AM1028" s="259">
        <v>978.46</v>
      </c>
      <c r="AN1028" s="259">
        <v>949.94</v>
      </c>
      <c r="AO1028" s="259">
        <v>889.1</v>
      </c>
      <c r="AP1028" s="259">
        <v>936.23</v>
      </c>
      <c r="AQ1028" s="259">
        <v>894.69</v>
      </c>
      <c r="AR1028" s="259">
        <v>895.44</v>
      </c>
      <c r="AS1028" s="259">
        <v>894.22</v>
      </c>
      <c r="AT1028" s="259">
        <v>892.08</v>
      </c>
      <c r="AU1028" s="259">
        <v>889.8</v>
      </c>
      <c r="AV1028" s="259">
        <v>878.85</v>
      </c>
      <c r="AW1028" s="259">
        <v>876.72</v>
      </c>
      <c r="AX1028" s="260">
        <v>862.91</v>
      </c>
      <c r="AY1028" s="345">
        <v>158.62</v>
      </c>
      <c r="AZ1028" s="261">
        <v>3.2654339999999999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1060.7654339999999</v>
      </c>
      <c r="C1029" s="256">
        <f t="shared" si="132"/>
        <v>1061.5854340000001</v>
      </c>
      <c r="D1029" s="256">
        <f t="shared" si="132"/>
        <v>1054.5054339999999</v>
      </c>
      <c r="E1029" s="256">
        <f t="shared" si="132"/>
        <v>1060.7454339999999</v>
      </c>
      <c r="F1029" s="256">
        <f t="shared" si="132"/>
        <v>1072.7554339999999</v>
      </c>
      <c r="G1029" s="256">
        <f t="shared" si="132"/>
        <v>1078.6154339999998</v>
      </c>
      <c r="H1029" s="256">
        <f t="shared" si="132"/>
        <v>1107.705434</v>
      </c>
      <c r="I1029" s="256">
        <f t="shared" si="132"/>
        <v>1308.4054339999998</v>
      </c>
      <c r="J1029" s="256">
        <f t="shared" si="132"/>
        <v>1295.685434</v>
      </c>
      <c r="K1029" s="256">
        <f t="shared" si="132"/>
        <v>1343.975434</v>
      </c>
      <c r="L1029" s="256">
        <f t="shared" si="132"/>
        <v>1270.8054339999999</v>
      </c>
      <c r="M1029" s="256">
        <f t="shared" si="132"/>
        <v>1268.2954340000001</v>
      </c>
      <c r="N1029" s="256">
        <f t="shared" si="132"/>
        <v>1184.0754340000001</v>
      </c>
      <c r="O1029" s="256">
        <f t="shared" si="132"/>
        <v>1250.4254339999998</v>
      </c>
      <c r="P1029" s="256">
        <f t="shared" si="132"/>
        <v>1327.3454339999998</v>
      </c>
      <c r="Q1029" s="256">
        <f t="shared" si="132"/>
        <v>1351.3654339999998</v>
      </c>
      <c r="R1029" s="256">
        <f t="shared" si="133"/>
        <v>1356.7854339999999</v>
      </c>
      <c r="S1029" s="256">
        <f t="shared" si="131"/>
        <v>1350.0254340000001</v>
      </c>
      <c r="T1029" s="256">
        <f t="shared" si="131"/>
        <v>1363.145434</v>
      </c>
      <c r="U1029" s="256">
        <f t="shared" si="131"/>
        <v>1120.6154339999998</v>
      </c>
      <c r="V1029" s="256">
        <f t="shared" si="131"/>
        <v>1084.5654339999999</v>
      </c>
      <c r="W1029" s="256">
        <f t="shared" si="131"/>
        <v>1079.6154339999998</v>
      </c>
      <c r="X1029" s="256">
        <f t="shared" si="131"/>
        <v>1073.9954339999999</v>
      </c>
      <c r="Y1029" s="256">
        <f t="shared" si="131"/>
        <v>1070.475434</v>
      </c>
      <c r="Z1029" s="257"/>
      <c r="AA1029" s="258">
        <v>898.88</v>
      </c>
      <c r="AB1029" s="259">
        <v>899.7</v>
      </c>
      <c r="AC1029" s="259">
        <v>892.62</v>
      </c>
      <c r="AD1029" s="259">
        <v>898.86</v>
      </c>
      <c r="AE1029" s="259">
        <v>910.87</v>
      </c>
      <c r="AF1029" s="259">
        <v>916.73</v>
      </c>
      <c r="AG1029" s="259">
        <v>945.82</v>
      </c>
      <c r="AH1029" s="259">
        <v>1146.52</v>
      </c>
      <c r="AI1029" s="259">
        <v>1133.8</v>
      </c>
      <c r="AJ1029" s="259">
        <v>1182.0899999999999</v>
      </c>
      <c r="AK1029" s="259">
        <v>1108.92</v>
      </c>
      <c r="AL1029" s="259">
        <v>1106.4100000000001</v>
      </c>
      <c r="AM1029" s="259">
        <v>1022.1900000000002</v>
      </c>
      <c r="AN1029" s="259">
        <v>1088.54</v>
      </c>
      <c r="AO1029" s="259">
        <v>1165.46</v>
      </c>
      <c r="AP1029" s="259">
        <v>1189.48</v>
      </c>
      <c r="AQ1029" s="259">
        <v>1194.9000000000001</v>
      </c>
      <c r="AR1029" s="259">
        <v>1188.1400000000001</v>
      </c>
      <c r="AS1029" s="259">
        <v>1201.26</v>
      </c>
      <c r="AT1029" s="259">
        <v>958.73</v>
      </c>
      <c r="AU1029" s="259">
        <v>922.68</v>
      </c>
      <c r="AV1029" s="259">
        <v>917.73</v>
      </c>
      <c r="AW1029" s="259">
        <v>912.11</v>
      </c>
      <c r="AX1029" s="260">
        <v>908.59</v>
      </c>
      <c r="AY1029" s="345">
        <v>158.62</v>
      </c>
      <c r="AZ1029" s="261">
        <v>3.2654339999999999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1069.5054339999999</v>
      </c>
      <c r="C1030" s="256">
        <f t="shared" si="132"/>
        <v>1069.0354339999999</v>
      </c>
      <c r="D1030" s="256">
        <f t="shared" si="132"/>
        <v>1069.3254339999999</v>
      </c>
      <c r="E1030" s="256">
        <f t="shared" si="132"/>
        <v>1070.2554339999999</v>
      </c>
      <c r="F1030" s="256">
        <f t="shared" si="132"/>
        <v>1072.375434</v>
      </c>
      <c r="G1030" s="256">
        <f t="shared" si="132"/>
        <v>1071.0054339999999</v>
      </c>
      <c r="H1030" s="256">
        <f t="shared" si="132"/>
        <v>1076.875434</v>
      </c>
      <c r="I1030" s="256">
        <f t="shared" si="132"/>
        <v>1131.2854339999999</v>
      </c>
      <c r="J1030" s="256">
        <f t="shared" si="132"/>
        <v>1290.0754339999999</v>
      </c>
      <c r="K1030" s="256">
        <f t="shared" si="132"/>
        <v>1345.6754339999998</v>
      </c>
      <c r="L1030" s="256">
        <f t="shared" si="132"/>
        <v>1367.4454339999998</v>
      </c>
      <c r="M1030" s="256">
        <f t="shared" si="132"/>
        <v>1354.8354340000001</v>
      </c>
      <c r="N1030" s="256">
        <f t="shared" si="132"/>
        <v>1348.6154339999998</v>
      </c>
      <c r="O1030" s="256">
        <f t="shared" si="132"/>
        <v>1342.2954340000001</v>
      </c>
      <c r="P1030" s="256">
        <f t="shared" si="132"/>
        <v>1344.7554339999997</v>
      </c>
      <c r="Q1030" s="256">
        <f t="shared" si="132"/>
        <v>1367.415434</v>
      </c>
      <c r="R1030" s="256">
        <f t="shared" si="133"/>
        <v>1410.5754339999999</v>
      </c>
      <c r="S1030" s="256">
        <f t="shared" si="131"/>
        <v>1387.7954340000001</v>
      </c>
      <c r="T1030" s="256">
        <f t="shared" si="131"/>
        <v>1344.6154339999998</v>
      </c>
      <c r="U1030" s="256">
        <f t="shared" si="131"/>
        <v>1271.8454339999998</v>
      </c>
      <c r="V1030" s="256">
        <f t="shared" si="131"/>
        <v>1222.0754339999999</v>
      </c>
      <c r="W1030" s="256">
        <f t="shared" si="131"/>
        <v>1076.3154339999999</v>
      </c>
      <c r="X1030" s="256">
        <f t="shared" si="131"/>
        <v>1071.5454339999999</v>
      </c>
      <c r="Y1030" s="256">
        <f t="shared" si="131"/>
        <v>1063.5854340000001</v>
      </c>
      <c r="Z1030" s="257"/>
      <c r="AA1030" s="258">
        <v>907.62</v>
      </c>
      <c r="AB1030" s="259">
        <v>907.15</v>
      </c>
      <c r="AC1030" s="259">
        <v>907.44</v>
      </c>
      <c r="AD1030" s="259">
        <v>908.37</v>
      </c>
      <c r="AE1030" s="259">
        <v>910.49</v>
      </c>
      <c r="AF1030" s="259">
        <v>909.12</v>
      </c>
      <c r="AG1030" s="259">
        <v>914.99</v>
      </c>
      <c r="AH1030" s="259">
        <v>969.4</v>
      </c>
      <c r="AI1030" s="259">
        <v>1128.19</v>
      </c>
      <c r="AJ1030" s="259">
        <v>1183.79</v>
      </c>
      <c r="AK1030" s="259">
        <v>1205.56</v>
      </c>
      <c r="AL1030" s="259">
        <v>1192.95</v>
      </c>
      <c r="AM1030" s="259">
        <v>1186.73</v>
      </c>
      <c r="AN1030" s="259">
        <v>1180.4100000000001</v>
      </c>
      <c r="AO1030" s="259">
        <v>1182.8699999999999</v>
      </c>
      <c r="AP1030" s="259">
        <v>1205.53</v>
      </c>
      <c r="AQ1030" s="259">
        <v>1248.69</v>
      </c>
      <c r="AR1030" s="259">
        <v>1225.9100000000001</v>
      </c>
      <c r="AS1030" s="259">
        <v>1182.73</v>
      </c>
      <c r="AT1030" s="259">
        <v>1109.96</v>
      </c>
      <c r="AU1030" s="259">
        <v>1060.19</v>
      </c>
      <c r="AV1030" s="259">
        <v>914.43</v>
      </c>
      <c r="AW1030" s="259">
        <v>909.66</v>
      </c>
      <c r="AX1030" s="260">
        <v>901.7</v>
      </c>
      <c r="AY1030" s="345">
        <v>158.62</v>
      </c>
      <c r="AZ1030" s="261">
        <v>3.2654339999999999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0</v>
      </c>
      <c r="C1031" s="256">
        <f t="shared" si="132"/>
        <v>0</v>
      </c>
      <c r="D1031" s="256">
        <f t="shared" si="132"/>
        <v>0</v>
      </c>
      <c r="E1031" s="256">
        <f t="shared" si="132"/>
        <v>0</v>
      </c>
      <c r="F1031" s="256">
        <f t="shared" si="132"/>
        <v>0</v>
      </c>
      <c r="G1031" s="256">
        <f t="shared" si="132"/>
        <v>0</v>
      </c>
      <c r="H1031" s="256">
        <f t="shared" si="132"/>
        <v>0</v>
      </c>
      <c r="I1031" s="256">
        <f t="shared" si="132"/>
        <v>0</v>
      </c>
      <c r="J1031" s="256">
        <f t="shared" si="132"/>
        <v>0</v>
      </c>
      <c r="K1031" s="256">
        <f t="shared" si="132"/>
        <v>0</v>
      </c>
      <c r="L1031" s="256">
        <f t="shared" si="132"/>
        <v>0</v>
      </c>
      <c r="M1031" s="256">
        <f t="shared" si="132"/>
        <v>0</v>
      </c>
      <c r="N1031" s="256">
        <f t="shared" si="132"/>
        <v>0</v>
      </c>
      <c r="O1031" s="256">
        <f t="shared" si="132"/>
        <v>0</v>
      </c>
      <c r="P1031" s="256">
        <f t="shared" si="132"/>
        <v>0</v>
      </c>
      <c r="Q1031" s="256">
        <f t="shared" si="132"/>
        <v>0</v>
      </c>
      <c r="R1031" s="256">
        <f t="shared" si="133"/>
        <v>0</v>
      </c>
      <c r="S1031" s="256">
        <f t="shared" si="131"/>
        <v>0</v>
      </c>
      <c r="T1031" s="256">
        <f t="shared" si="131"/>
        <v>0</v>
      </c>
      <c r="U1031" s="256">
        <f t="shared" si="131"/>
        <v>0</v>
      </c>
      <c r="V1031" s="256">
        <f t="shared" si="131"/>
        <v>0</v>
      </c>
      <c r="W1031" s="256">
        <f t="shared" si="131"/>
        <v>0</v>
      </c>
      <c r="X1031" s="256">
        <f t="shared" si="131"/>
        <v>0</v>
      </c>
      <c r="Y1031" s="256">
        <f t="shared" si="131"/>
        <v>0</v>
      </c>
      <c r="Z1031" s="257"/>
      <c r="AA1031" s="258">
        <v>0</v>
      </c>
      <c r="AB1031" s="259">
        <v>0</v>
      </c>
      <c r="AC1031" s="259">
        <v>0</v>
      </c>
      <c r="AD1031" s="259">
        <v>0</v>
      </c>
      <c r="AE1031" s="259">
        <v>0</v>
      </c>
      <c r="AF1031" s="259">
        <v>0</v>
      </c>
      <c r="AG1031" s="259">
        <v>0</v>
      </c>
      <c r="AH1031" s="259">
        <v>0</v>
      </c>
      <c r="AI1031" s="259">
        <v>0</v>
      </c>
      <c r="AJ1031" s="259">
        <v>0</v>
      </c>
      <c r="AK1031" s="259">
        <v>0</v>
      </c>
      <c r="AL1031" s="259">
        <v>0</v>
      </c>
      <c r="AM1031" s="259">
        <v>0</v>
      </c>
      <c r="AN1031" s="259">
        <v>0</v>
      </c>
      <c r="AO1031" s="259">
        <v>0</v>
      </c>
      <c r="AP1031" s="259">
        <v>0</v>
      </c>
      <c r="AQ1031" s="259">
        <v>0</v>
      </c>
      <c r="AR1031" s="259">
        <v>0</v>
      </c>
      <c r="AS1031" s="259">
        <v>0</v>
      </c>
      <c r="AT1031" s="259">
        <v>0</v>
      </c>
      <c r="AU1031" s="259">
        <v>0</v>
      </c>
      <c r="AV1031" s="259">
        <v>0</v>
      </c>
      <c r="AW1031" s="259">
        <v>0</v>
      </c>
      <c r="AX1031" s="260">
        <v>0</v>
      </c>
      <c r="AY1031" s="345">
        <v>0</v>
      </c>
      <c r="AZ1031" s="261">
        <v>0</v>
      </c>
      <c r="BA1031" s="261"/>
      <c r="BB1031" s="269"/>
    </row>
    <row r="1032" spans="1:54" s="246" customFormat="1" ht="13.5" thickBot="1">
      <c r="A1032" s="263">
        <v>31</v>
      </c>
      <c r="B1032" s="256">
        <f t="shared" si="132"/>
        <v>0</v>
      </c>
      <c r="C1032" s="256">
        <f t="shared" si="132"/>
        <v>0</v>
      </c>
      <c r="D1032" s="256">
        <f t="shared" si="132"/>
        <v>0</v>
      </c>
      <c r="E1032" s="256">
        <f t="shared" si="132"/>
        <v>0</v>
      </c>
      <c r="F1032" s="256">
        <f t="shared" si="132"/>
        <v>0</v>
      </c>
      <c r="G1032" s="256">
        <f t="shared" si="132"/>
        <v>0</v>
      </c>
      <c r="H1032" s="256">
        <f t="shared" si="132"/>
        <v>0</v>
      </c>
      <c r="I1032" s="256">
        <f t="shared" si="132"/>
        <v>0</v>
      </c>
      <c r="J1032" s="256">
        <f t="shared" si="132"/>
        <v>0</v>
      </c>
      <c r="K1032" s="256">
        <f t="shared" si="132"/>
        <v>0</v>
      </c>
      <c r="L1032" s="256">
        <f t="shared" si="132"/>
        <v>0</v>
      </c>
      <c r="M1032" s="256">
        <f t="shared" si="132"/>
        <v>0</v>
      </c>
      <c r="N1032" s="256">
        <f t="shared" si="132"/>
        <v>0</v>
      </c>
      <c r="O1032" s="256">
        <f t="shared" si="132"/>
        <v>0</v>
      </c>
      <c r="P1032" s="256">
        <f t="shared" si="132"/>
        <v>0</v>
      </c>
      <c r="Q1032" s="256">
        <f t="shared" si="132"/>
        <v>0</v>
      </c>
      <c r="R1032" s="256">
        <f t="shared" si="133"/>
        <v>0</v>
      </c>
      <c r="S1032" s="256">
        <f t="shared" si="131"/>
        <v>0</v>
      </c>
      <c r="T1032" s="256">
        <f t="shared" si="131"/>
        <v>0</v>
      </c>
      <c r="U1032" s="256">
        <f t="shared" si="131"/>
        <v>0</v>
      </c>
      <c r="V1032" s="256">
        <f t="shared" si="131"/>
        <v>0</v>
      </c>
      <c r="W1032" s="256">
        <f t="shared" si="131"/>
        <v>0</v>
      </c>
      <c r="X1032" s="256">
        <f t="shared" si="131"/>
        <v>0</v>
      </c>
      <c r="Y1032" s="256">
        <f t="shared" si="131"/>
        <v>0</v>
      </c>
      <c r="Z1032" s="257"/>
      <c r="AA1032" s="264">
        <v>0</v>
      </c>
      <c r="AB1032" s="265">
        <v>0</v>
      </c>
      <c r="AC1032" s="265">
        <v>0</v>
      </c>
      <c r="AD1032" s="265">
        <v>0</v>
      </c>
      <c r="AE1032" s="265">
        <v>0</v>
      </c>
      <c r="AF1032" s="265">
        <v>0</v>
      </c>
      <c r="AG1032" s="265">
        <v>0</v>
      </c>
      <c r="AH1032" s="265">
        <v>0</v>
      </c>
      <c r="AI1032" s="265">
        <v>0</v>
      </c>
      <c r="AJ1032" s="265">
        <v>0</v>
      </c>
      <c r="AK1032" s="265">
        <v>0</v>
      </c>
      <c r="AL1032" s="265">
        <v>0</v>
      </c>
      <c r="AM1032" s="265">
        <v>0</v>
      </c>
      <c r="AN1032" s="265">
        <v>0</v>
      </c>
      <c r="AO1032" s="265">
        <v>0</v>
      </c>
      <c r="AP1032" s="265">
        <v>0</v>
      </c>
      <c r="AQ1032" s="265">
        <v>0</v>
      </c>
      <c r="AR1032" s="265">
        <v>0</v>
      </c>
      <c r="AS1032" s="265">
        <v>0</v>
      </c>
      <c r="AT1032" s="265">
        <v>0</v>
      </c>
      <c r="AU1032" s="265">
        <v>0</v>
      </c>
      <c r="AV1032" s="265">
        <v>0</v>
      </c>
      <c r="AW1032" s="265">
        <v>0</v>
      </c>
      <c r="AX1032" s="266">
        <v>0</v>
      </c>
      <c r="AY1032" s="346">
        <v>0</v>
      </c>
      <c r="AZ1032" s="267">
        <v>0</v>
      </c>
      <c r="BA1032" s="267"/>
      <c r="BB1032" s="270"/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14" t="s">
        <v>2</v>
      </c>
      <c r="B1034" s="517" t="s">
        <v>189</v>
      </c>
      <c r="C1034" s="517"/>
      <c r="D1034" s="517"/>
      <c r="E1034" s="517"/>
      <c r="F1034" s="517"/>
      <c r="G1034" s="517"/>
      <c r="H1034" s="517"/>
      <c r="I1034" s="517"/>
      <c r="J1034" s="517"/>
      <c r="K1034" s="517"/>
      <c r="L1034" s="517"/>
      <c r="M1034" s="517"/>
      <c r="N1034" s="517"/>
      <c r="O1034" s="517"/>
      <c r="P1034" s="517"/>
      <c r="Q1034" s="517"/>
      <c r="R1034" s="517"/>
      <c r="S1034" s="517"/>
      <c r="T1034" s="517"/>
      <c r="U1034" s="517"/>
      <c r="V1034" s="517"/>
      <c r="W1034" s="517"/>
      <c r="X1034" s="517"/>
      <c r="Y1034" s="518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15"/>
      <c r="B1035" s="505" t="s">
        <v>3</v>
      </c>
      <c r="C1035" s="506"/>
      <c r="D1035" s="506"/>
      <c r="E1035" s="506"/>
      <c r="F1035" s="506"/>
      <c r="G1035" s="506"/>
      <c r="H1035" s="506"/>
      <c r="I1035" s="506"/>
      <c r="J1035" s="506"/>
      <c r="K1035" s="506"/>
      <c r="L1035" s="506"/>
      <c r="M1035" s="506"/>
      <c r="N1035" s="506"/>
      <c r="O1035" s="506"/>
      <c r="P1035" s="506"/>
      <c r="Q1035" s="506"/>
      <c r="R1035" s="506"/>
      <c r="S1035" s="506"/>
      <c r="T1035" s="506"/>
      <c r="U1035" s="506"/>
      <c r="V1035" s="506"/>
      <c r="W1035" s="506"/>
      <c r="X1035" s="506"/>
      <c r="Y1035" s="507"/>
      <c r="AA1035" s="508" t="s">
        <v>88</v>
      </c>
      <c r="AB1035" s="509"/>
      <c r="AC1035" s="509"/>
      <c r="AD1035" s="509"/>
      <c r="AE1035" s="509"/>
      <c r="AF1035" s="509"/>
      <c r="AG1035" s="509"/>
      <c r="AH1035" s="509"/>
      <c r="AI1035" s="509"/>
      <c r="AJ1035" s="509"/>
      <c r="AK1035" s="509"/>
      <c r="AL1035" s="509"/>
      <c r="AM1035" s="509"/>
      <c r="AN1035" s="509"/>
      <c r="AO1035" s="509"/>
      <c r="AP1035" s="509"/>
      <c r="AQ1035" s="509"/>
      <c r="AR1035" s="509"/>
      <c r="AS1035" s="509"/>
      <c r="AT1035" s="509"/>
      <c r="AU1035" s="509"/>
      <c r="AV1035" s="509"/>
      <c r="AW1035" s="509"/>
      <c r="AX1035" s="510"/>
      <c r="AY1035" s="504" t="str">
        <f>AY999</f>
        <v>Сбытовая надбавка</v>
      </c>
      <c r="AZ1035" s="496" t="s">
        <v>199</v>
      </c>
      <c r="BA1035" s="492" t="s">
        <v>192</v>
      </c>
      <c r="BB1035" s="492" t="s">
        <v>180</v>
      </c>
    </row>
    <row r="1036" spans="1:54" s="246" customFormat="1" ht="48" customHeight="1">
      <c r="A1036" s="516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32"/>
      <c r="AZ1036" s="497"/>
      <c r="BA1036" s="493"/>
      <c r="BB1036" s="493"/>
    </row>
    <row r="1037" spans="1:54" s="251" customFormat="1" ht="16.149999999999999" customHeight="1">
      <c r="A1037" s="511" t="s">
        <v>216</v>
      </c>
      <c r="B1037" s="512"/>
      <c r="C1037" s="512"/>
      <c r="D1037" s="512"/>
      <c r="E1037" s="512"/>
      <c r="F1037" s="512"/>
      <c r="G1037" s="512"/>
      <c r="H1037" s="512"/>
      <c r="I1037" s="512"/>
      <c r="J1037" s="512"/>
      <c r="K1037" s="512"/>
      <c r="L1037" s="512"/>
      <c r="M1037" s="512"/>
      <c r="N1037" s="512"/>
      <c r="O1037" s="512"/>
      <c r="P1037" s="512"/>
      <c r="Q1037" s="512"/>
      <c r="R1037" s="512"/>
      <c r="S1037" s="512"/>
      <c r="T1037" s="512"/>
      <c r="U1037" s="512"/>
      <c r="V1037" s="512"/>
      <c r="W1037" s="512"/>
      <c r="X1037" s="512"/>
      <c r="Y1037" s="513"/>
      <c r="AA1037" s="511">
        <v>2</v>
      </c>
      <c r="AB1037" s="512"/>
      <c r="AC1037" s="512"/>
      <c r="AD1037" s="512"/>
      <c r="AE1037" s="512"/>
      <c r="AF1037" s="512"/>
      <c r="AG1037" s="512"/>
      <c r="AH1037" s="512"/>
      <c r="AI1037" s="512"/>
      <c r="AJ1037" s="512"/>
      <c r="AK1037" s="512"/>
      <c r="AL1037" s="512"/>
      <c r="AM1037" s="512"/>
      <c r="AN1037" s="512"/>
      <c r="AO1037" s="512"/>
      <c r="AP1037" s="512"/>
      <c r="AQ1037" s="512"/>
      <c r="AR1037" s="512"/>
      <c r="AS1037" s="512"/>
      <c r="AT1037" s="512"/>
      <c r="AU1037" s="512"/>
      <c r="AV1037" s="512"/>
      <c r="AW1037" s="512"/>
      <c r="AX1037" s="513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1040.7854339999999</v>
      </c>
      <c r="C1038" s="256">
        <f t="shared" ref="C1038:R1053" si="134">AB1038+$AY1038+$AZ1038+ROUND($BA1038*$BB1038,2)</f>
        <v>1039.935434</v>
      </c>
      <c r="D1038" s="256">
        <f t="shared" si="134"/>
        <v>1039.9254339999998</v>
      </c>
      <c r="E1038" s="256">
        <f t="shared" si="134"/>
        <v>1040.965434</v>
      </c>
      <c r="F1038" s="256">
        <f t="shared" si="134"/>
        <v>1041.975434</v>
      </c>
      <c r="G1038" s="256">
        <f t="shared" si="134"/>
        <v>1045.6754339999998</v>
      </c>
      <c r="H1038" s="256">
        <f t="shared" si="134"/>
        <v>1051.6554339999998</v>
      </c>
      <c r="I1038" s="256">
        <f t="shared" si="134"/>
        <v>1059.5054339999999</v>
      </c>
      <c r="J1038" s="256">
        <f t="shared" si="134"/>
        <v>1067.6754339999998</v>
      </c>
      <c r="K1038" s="256">
        <f t="shared" si="134"/>
        <v>1068.205434</v>
      </c>
      <c r="L1038" s="256">
        <f t="shared" si="134"/>
        <v>1067.2454339999999</v>
      </c>
      <c r="M1038" s="256">
        <f t="shared" si="134"/>
        <v>1066.6754339999998</v>
      </c>
      <c r="N1038" s="256">
        <f t="shared" si="134"/>
        <v>1066.705434</v>
      </c>
      <c r="O1038" s="256">
        <f t="shared" si="134"/>
        <v>1066.9454339999998</v>
      </c>
      <c r="P1038" s="256">
        <f t="shared" si="134"/>
        <v>1076.1754339999998</v>
      </c>
      <c r="Q1038" s="256">
        <f t="shared" si="134"/>
        <v>1089.915434</v>
      </c>
      <c r="R1038" s="256">
        <f t="shared" si="134"/>
        <v>1091.2554339999999</v>
      </c>
      <c r="S1038" s="256">
        <f t="shared" ref="S1038:Y1068" si="135">AR1038+$AY1038+$AZ1038+ROUND($BA1038*$BB1038,2)</f>
        <v>1077.6554339999998</v>
      </c>
      <c r="T1038" s="256">
        <f t="shared" si="135"/>
        <v>1066.8554340000001</v>
      </c>
      <c r="U1038" s="256">
        <f t="shared" si="135"/>
        <v>1066.6154339999998</v>
      </c>
      <c r="V1038" s="256">
        <f t="shared" si="135"/>
        <v>1063.5654339999999</v>
      </c>
      <c r="W1038" s="256">
        <f t="shared" si="135"/>
        <v>1055.0854340000001</v>
      </c>
      <c r="X1038" s="256">
        <f t="shared" si="135"/>
        <v>1043.9954339999999</v>
      </c>
      <c r="Y1038" s="256">
        <f t="shared" si="135"/>
        <v>1041.6554339999998</v>
      </c>
      <c r="Z1038" s="257"/>
      <c r="AA1038" s="258">
        <v>878.9</v>
      </c>
      <c r="AB1038" s="259">
        <v>878.05</v>
      </c>
      <c r="AC1038" s="259">
        <v>878.04</v>
      </c>
      <c r="AD1038" s="259">
        <v>879.08</v>
      </c>
      <c r="AE1038" s="259">
        <v>880.09</v>
      </c>
      <c r="AF1038" s="259">
        <v>883.79</v>
      </c>
      <c r="AG1038" s="259">
        <v>889.77</v>
      </c>
      <c r="AH1038" s="259">
        <v>897.62</v>
      </c>
      <c r="AI1038" s="259">
        <v>905.79</v>
      </c>
      <c r="AJ1038" s="259">
        <v>906.32</v>
      </c>
      <c r="AK1038" s="259">
        <v>905.36</v>
      </c>
      <c r="AL1038" s="259">
        <v>904.79</v>
      </c>
      <c r="AM1038" s="259">
        <v>904.82</v>
      </c>
      <c r="AN1038" s="259">
        <v>905.06</v>
      </c>
      <c r="AO1038" s="259">
        <v>914.29</v>
      </c>
      <c r="AP1038" s="259">
        <v>928.03</v>
      </c>
      <c r="AQ1038" s="259">
        <v>929.37</v>
      </c>
      <c r="AR1038" s="259">
        <v>915.77</v>
      </c>
      <c r="AS1038" s="259">
        <v>904.97</v>
      </c>
      <c r="AT1038" s="259">
        <v>904.73</v>
      </c>
      <c r="AU1038" s="259">
        <v>901.68</v>
      </c>
      <c r="AV1038" s="259">
        <v>893.2</v>
      </c>
      <c r="AW1038" s="259">
        <v>882.11</v>
      </c>
      <c r="AX1038" s="260">
        <v>879.77</v>
      </c>
      <c r="AY1038" s="345">
        <v>158.62</v>
      </c>
      <c r="AZ1038" s="261">
        <v>3.2654339999999999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1041.215434</v>
      </c>
      <c r="C1039" s="256">
        <f t="shared" si="134"/>
        <v>1041.0354339999999</v>
      </c>
      <c r="D1039" s="256">
        <f t="shared" si="134"/>
        <v>1041.145434</v>
      </c>
      <c r="E1039" s="256">
        <f t="shared" si="134"/>
        <v>1041.8654339999998</v>
      </c>
      <c r="F1039" s="256">
        <f t="shared" si="134"/>
        <v>1042.9954339999999</v>
      </c>
      <c r="G1039" s="256">
        <f t="shared" si="134"/>
        <v>1044.965434</v>
      </c>
      <c r="H1039" s="256">
        <f t="shared" si="134"/>
        <v>1048.0954339999998</v>
      </c>
      <c r="I1039" s="256">
        <f t="shared" si="134"/>
        <v>1056.7554339999999</v>
      </c>
      <c r="J1039" s="256">
        <f t="shared" si="134"/>
        <v>1057.4954339999999</v>
      </c>
      <c r="K1039" s="256">
        <f t="shared" si="134"/>
        <v>1080.5554339999999</v>
      </c>
      <c r="L1039" s="256">
        <f t="shared" si="134"/>
        <v>1088.2854339999999</v>
      </c>
      <c r="M1039" s="256">
        <f t="shared" si="134"/>
        <v>1087.455434</v>
      </c>
      <c r="N1039" s="256">
        <f t="shared" si="134"/>
        <v>1087.5654339999999</v>
      </c>
      <c r="O1039" s="256">
        <f t="shared" si="134"/>
        <v>1091.0454339999999</v>
      </c>
      <c r="P1039" s="256">
        <f t="shared" si="134"/>
        <v>1103.5354339999999</v>
      </c>
      <c r="Q1039" s="256">
        <f t="shared" si="134"/>
        <v>1123.8854339999998</v>
      </c>
      <c r="R1039" s="256">
        <f t="shared" si="134"/>
        <v>1143.455434</v>
      </c>
      <c r="S1039" s="256">
        <f t="shared" si="135"/>
        <v>1139.2354339999999</v>
      </c>
      <c r="T1039" s="256">
        <f t="shared" si="135"/>
        <v>1125.665434</v>
      </c>
      <c r="U1039" s="256">
        <f t="shared" si="135"/>
        <v>1094.3054339999999</v>
      </c>
      <c r="V1039" s="256">
        <f t="shared" si="135"/>
        <v>1066.8554340000001</v>
      </c>
      <c r="W1039" s="256">
        <f t="shared" si="135"/>
        <v>1063.165434</v>
      </c>
      <c r="X1039" s="256">
        <f t="shared" si="135"/>
        <v>1047.4454339999998</v>
      </c>
      <c r="Y1039" s="256">
        <f t="shared" si="135"/>
        <v>1044.125434</v>
      </c>
      <c r="Z1039" s="257"/>
      <c r="AA1039" s="262">
        <v>879.33</v>
      </c>
      <c r="AB1039" s="259">
        <v>879.15</v>
      </c>
      <c r="AC1039" s="259">
        <v>879.26</v>
      </c>
      <c r="AD1039" s="259">
        <v>879.98</v>
      </c>
      <c r="AE1039" s="259">
        <v>881.11</v>
      </c>
      <c r="AF1039" s="259">
        <v>883.08</v>
      </c>
      <c r="AG1039" s="259">
        <v>886.21</v>
      </c>
      <c r="AH1039" s="259">
        <v>894.87</v>
      </c>
      <c r="AI1039" s="259">
        <v>895.61</v>
      </c>
      <c r="AJ1039" s="259">
        <v>918.67</v>
      </c>
      <c r="AK1039" s="259">
        <v>926.4</v>
      </c>
      <c r="AL1039" s="259">
        <v>925.57</v>
      </c>
      <c r="AM1039" s="259">
        <v>925.68</v>
      </c>
      <c r="AN1039" s="259">
        <v>929.16</v>
      </c>
      <c r="AO1039" s="259">
        <v>941.65</v>
      </c>
      <c r="AP1039" s="259">
        <v>962</v>
      </c>
      <c r="AQ1039" s="259">
        <v>981.57</v>
      </c>
      <c r="AR1039" s="259">
        <v>977.35</v>
      </c>
      <c r="AS1039" s="259">
        <v>963.78</v>
      </c>
      <c r="AT1039" s="259">
        <v>932.42</v>
      </c>
      <c r="AU1039" s="259">
        <v>904.97</v>
      </c>
      <c r="AV1039" s="259">
        <v>901.28</v>
      </c>
      <c r="AW1039" s="259">
        <v>885.56</v>
      </c>
      <c r="AX1039" s="260">
        <v>882.24</v>
      </c>
      <c r="AY1039" s="345">
        <v>158.62</v>
      </c>
      <c r="AZ1039" s="261">
        <v>3.2654339999999999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1041.1954339999998</v>
      </c>
      <c r="C1040" s="256">
        <f t="shared" si="134"/>
        <v>1040.665434</v>
      </c>
      <c r="D1040" s="256">
        <f t="shared" si="134"/>
        <v>1038.7554339999999</v>
      </c>
      <c r="E1040" s="256">
        <f t="shared" si="134"/>
        <v>1040.3654339999998</v>
      </c>
      <c r="F1040" s="256">
        <f t="shared" si="134"/>
        <v>1046.6954339999998</v>
      </c>
      <c r="G1040" s="256">
        <f t="shared" si="134"/>
        <v>1071.8554340000001</v>
      </c>
      <c r="H1040" s="256">
        <f t="shared" si="134"/>
        <v>1171.4954339999999</v>
      </c>
      <c r="I1040" s="256">
        <f t="shared" si="134"/>
        <v>1247.165434</v>
      </c>
      <c r="J1040" s="256">
        <f t="shared" si="134"/>
        <v>1280.3554340000001</v>
      </c>
      <c r="K1040" s="256">
        <f t="shared" si="134"/>
        <v>1284.665434</v>
      </c>
      <c r="L1040" s="256">
        <f t="shared" si="134"/>
        <v>1279.5654340000001</v>
      </c>
      <c r="M1040" s="256">
        <f t="shared" si="134"/>
        <v>1277.7354339999997</v>
      </c>
      <c r="N1040" s="256">
        <f t="shared" si="134"/>
        <v>1271.8254339999999</v>
      </c>
      <c r="O1040" s="256">
        <f t="shared" si="134"/>
        <v>1281.3054339999999</v>
      </c>
      <c r="P1040" s="256">
        <f t="shared" si="134"/>
        <v>1305.7654339999999</v>
      </c>
      <c r="Q1040" s="256">
        <f t="shared" si="134"/>
        <v>1285.8454339999998</v>
      </c>
      <c r="R1040" s="256">
        <f t="shared" si="134"/>
        <v>1285.8254339999999</v>
      </c>
      <c r="S1040" s="256">
        <f t="shared" si="135"/>
        <v>1283.685434</v>
      </c>
      <c r="T1040" s="256">
        <f t="shared" si="135"/>
        <v>1250.0854340000001</v>
      </c>
      <c r="U1040" s="256">
        <f t="shared" si="135"/>
        <v>1217.9854339999997</v>
      </c>
      <c r="V1040" s="256">
        <f t="shared" si="135"/>
        <v>1137.395434</v>
      </c>
      <c r="W1040" s="256">
        <f t="shared" si="135"/>
        <v>1084.3854339999998</v>
      </c>
      <c r="X1040" s="256">
        <f t="shared" si="135"/>
        <v>1057.7854339999999</v>
      </c>
      <c r="Y1040" s="256">
        <f t="shared" si="135"/>
        <v>1039.8654339999998</v>
      </c>
      <c r="Z1040" s="257"/>
      <c r="AA1040" s="262">
        <v>879.31</v>
      </c>
      <c r="AB1040" s="259">
        <v>878.78</v>
      </c>
      <c r="AC1040" s="259">
        <v>876.87</v>
      </c>
      <c r="AD1040" s="259">
        <v>878.48</v>
      </c>
      <c r="AE1040" s="259">
        <v>884.81</v>
      </c>
      <c r="AF1040" s="259">
        <v>909.97</v>
      </c>
      <c r="AG1040" s="259">
        <v>1009.6100000000001</v>
      </c>
      <c r="AH1040" s="259">
        <v>1085.28</v>
      </c>
      <c r="AI1040" s="259">
        <v>1118.47</v>
      </c>
      <c r="AJ1040" s="259">
        <v>1122.78</v>
      </c>
      <c r="AK1040" s="259">
        <v>1117.68</v>
      </c>
      <c r="AL1040" s="259">
        <v>1115.8499999999999</v>
      </c>
      <c r="AM1040" s="259">
        <v>1109.94</v>
      </c>
      <c r="AN1040" s="259">
        <v>1119.42</v>
      </c>
      <c r="AO1040" s="259">
        <v>1143.8800000000001</v>
      </c>
      <c r="AP1040" s="259">
        <v>1123.96</v>
      </c>
      <c r="AQ1040" s="259">
        <v>1123.94</v>
      </c>
      <c r="AR1040" s="259">
        <v>1121.8</v>
      </c>
      <c r="AS1040" s="259">
        <v>1088.2</v>
      </c>
      <c r="AT1040" s="259">
        <v>1056.0999999999999</v>
      </c>
      <c r="AU1040" s="259">
        <v>975.51</v>
      </c>
      <c r="AV1040" s="259">
        <v>922.5</v>
      </c>
      <c r="AW1040" s="259">
        <v>895.9</v>
      </c>
      <c r="AX1040" s="260">
        <v>877.98</v>
      </c>
      <c r="AY1040" s="345">
        <v>158.62</v>
      </c>
      <c r="AZ1040" s="261">
        <v>3.2654339999999999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1048.4854339999999</v>
      </c>
      <c r="C1041" s="256">
        <f t="shared" si="134"/>
        <v>1045.5954339999998</v>
      </c>
      <c r="D1041" s="256">
        <f t="shared" si="134"/>
        <v>1043.1754339999998</v>
      </c>
      <c r="E1041" s="256">
        <f t="shared" si="134"/>
        <v>1046.6354339999998</v>
      </c>
      <c r="F1041" s="256">
        <f t="shared" si="134"/>
        <v>1063.705434</v>
      </c>
      <c r="G1041" s="256">
        <f t="shared" si="134"/>
        <v>1133.8254339999999</v>
      </c>
      <c r="H1041" s="256">
        <f t="shared" si="134"/>
        <v>1223.475434</v>
      </c>
      <c r="I1041" s="256">
        <f t="shared" si="134"/>
        <v>1300.0154339999999</v>
      </c>
      <c r="J1041" s="256">
        <f t="shared" si="134"/>
        <v>1331.9054339999998</v>
      </c>
      <c r="K1041" s="256">
        <f t="shared" si="134"/>
        <v>1322.895434</v>
      </c>
      <c r="L1041" s="256">
        <f t="shared" si="134"/>
        <v>1347.0654340000001</v>
      </c>
      <c r="M1041" s="256">
        <f t="shared" si="134"/>
        <v>1297.9954339999999</v>
      </c>
      <c r="N1041" s="256">
        <f t="shared" si="134"/>
        <v>1282.2854339999999</v>
      </c>
      <c r="O1041" s="256">
        <f t="shared" si="134"/>
        <v>1283.0854340000001</v>
      </c>
      <c r="P1041" s="256">
        <f t="shared" si="134"/>
        <v>1296.1954339999998</v>
      </c>
      <c r="Q1041" s="256">
        <f t="shared" si="134"/>
        <v>1307.0454340000001</v>
      </c>
      <c r="R1041" s="256">
        <f t="shared" si="134"/>
        <v>1326.8454339999998</v>
      </c>
      <c r="S1041" s="256">
        <f t="shared" si="135"/>
        <v>1310.2454339999999</v>
      </c>
      <c r="T1041" s="256">
        <f t="shared" si="135"/>
        <v>1280.4654339999997</v>
      </c>
      <c r="U1041" s="256">
        <f t="shared" si="135"/>
        <v>1248.9854339999997</v>
      </c>
      <c r="V1041" s="256">
        <f t="shared" si="135"/>
        <v>1116.5854340000001</v>
      </c>
      <c r="W1041" s="256">
        <f t="shared" si="135"/>
        <v>1078.1754339999998</v>
      </c>
      <c r="X1041" s="256">
        <f t="shared" si="135"/>
        <v>1056.8054339999999</v>
      </c>
      <c r="Y1041" s="256">
        <f t="shared" si="135"/>
        <v>1051.0654339999999</v>
      </c>
      <c r="Z1041" s="257"/>
      <c r="AA1041" s="262">
        <v>886.6</v>
      </c>
      <c r="AB1041" s="259">
        <v>883.71</v>
      </c>
      <c r="AC1041" s="259">
        <v>881.29</v>
      </c>
      <c r="AD1041" s="259">
        <v>884.75</v>
      </c>
      <c r="AE1041" s="259">
        <v>901.82</v>
      </c>
      <c r="AF1041" s="259">
        <v>971.94</v>
      </c>
      <c r="AG1041" s="259">
        <v>1061.5899999999999</v>
      </c>
      <c r="AH1041" s="259">
        <v>1138.1300000000001</v>
      </c>
      <c r="AI1041" s="259">
        <v>1170.02</v>
      </c>
      <c r="AJ1041" s="259">
        <v>1161.01</v>
      </c>
      <c r="AK1041" s="259">
        <v>1185.18</v>
      </c>
      <c r="AL1041" s="259">
        <v>1136.1099999999999</v>
      </c>
      <c r="AM1041" s="259">
        <v>1120.4000000000001</v>
      </c>
      <c r="AN1041" s="259">
        <v>1121.2</v>
      </c>
      <c r="AO1041" s="259">
        <v>1134.31</v>
      </c>
      <c r="AP1041" s="259">
        <v>1145.1600000000001</v>
      </c>
      <c r="AQ1041" s="259">
        <v>1164.96</v>
      </c>
      <c r="AR1041" s="259">
        <v>1148.3599999999999</v>
      </c>
      <c r="AS1041" s="259">
        <v>1118.58</v>
      </c>
      <c r="AT1041" s="259">
        <v>1087.0999999999999</v>
      </c>
      <c r="AU1041" s="259">
        <v>954.7</v>
      </c>
      <c r="AV1041" s="259">
        <v>916.29</v>
      </c>
      <c r="AW1041" s="259">
        <v>894.92</v>
      </c>
      <c r="AX1041" s="260">
        <v>889.18</v>
      </c>
      <c r="AY1041" s="345">
        <v>158.62</v>
      </c>
      <c r="AZ1041" s="261">
        <v>3.2654339999999999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1037.705434</v>
      </c>
      <c r="C1042" s="256">
        <f t="shared" si="134"/>
        <v>1036.7354339999999</v>
      </c>
      <c r="D1042" s="256">
        <f t="shared" si="134"/>
        <v>1036.165434</v>
      </c>
      <c r="E1042" s="256">
        <f t="shared" si="134"/>
        <v>1038.2354339999999</v>
      </c>
      <c r="F1042" s="256">
        <f t="shared" si="134"/>
        <v>1047.8054339999999</v>
      </c>
      <c r="G1042" s="256">
        <f t="shared" si="134"/>
        <v>1065.3654339999998</v>
      </c>
      <c r="H1042" s="256">
        <f t="shared" si="134"/>
        <v>1161.4454339999998</v>
      </c>
      <c r="I1042" s="256">
        <f t="shared" si="134"/>
        <v>1188.1354339999998</v>
      </c>
      <c r="J1042" s="256">
        <f t="shared" si="134"/>
        <v>1205.665434</v>
      </c>
      <c r="K1042" s="256">
        <f t="shared" si="134"/>
        <v>1207.205434</v>
      </c>
      <c r="L1042" s="256">
        <f t="shared" si="134"/>
        <v>1205.7354339999997</v>
      </c>
      <c r="M1042" s="256">
        <f t="shared" si="134"/>
        <v>1207.0454340000001</v>
      </c>
      <c r="N1042" s="256">
        <f t="shared" si="134"/>
        <v>1202.0254340000001</v>
      </c>
      <c r="O1042" s="256">
        <f t="shared" si="134"/>
        <v>1235.125434</v>
      </c>
      <c r="P1042" s="256">
        <f t="shared" si="134"/>
        <v>1254.3854339999998</v>
      </c>
      <c r="Q1042" s="256">
        <f t="shared" si="134"/>
        <v>1275.895434</v>
      </c>
      <c r="R1042" s="256">
        <f t="shared" si="134"/>
        <v>1263.415434</v>
      </c>
      <c r="S1042" s="256">
        <f t="shared" si="135"/>
        <v>1235.8554340000001</v>
      </c>
      <c r="T1042" s="256">
        <f t="shared" si="135"/>
        <v>1234.7854339999999</v>
      </c>
      <c r="U1042" s="256">
        <f t="shared" si="135"/>
        <v>1194.8854339999998</v>
      </c>
      <c r="V1042" s="256">
        <f t="shared" si="135"/>
        <v>1100.9454339999998</v>
      </c>
      <c r="W1042" s="256">
        <f t="shared" si="135"/>
        <v>1056.2754339999999</v>
      </c>
      <c r="X1042" s="256">
        <f t="shared" si="135"/>
        <v>1051.8154339999999</v>
      </c>
      <c r="Y1042" s="256">
        <f t="shared" si="135"/>
        <v>1038.215434</v>
      </c>
      <c r="Z1042" s="257"/>
      <c r="AA1042" s="262">
        <v>875.82</v>
      </c>
      <c r="AB1042" s="259">
        <v>874.85</v>
      </c>
      <c r="AC1042" s="259">
        <v>874.28</v>
      </c>
      <c r="AD1042" s="259">
        <v>876.35</v>
      </c>
      <c r="AE1042" s="259">
        <v>885.92</v>
      </c>
      <c r="AF1042" s="259">
        <v>903.48</v>
      </c>
      <c r="AG1042" s="259">
        <v>999.56</v>
      </c>
      <c r="AH1042" s="259">
        <v>1026.25</v>
      </c>
      <c r="AI1042" s="259">
        <v>1043.78</v>
      </c>
      <c r="AJ1042" s="259">
        <v>1045.32</v>
      </c>
      <c r="AK1042" s="259">
        <v>1043.8499999999999</v>
      </c>
      <c r="AL1042" s="259">
        <v>1045.1600000000001</v>
      </c>
      <c r="AM1042" s="259">
        <v>1040.1400000000001</v>
      </c>
      <c r="AN1042" s="259">
        <v>1073.24</v>
      </c>
      <c r="AO1042" s="259">
        <v>1092.5</v>
      </c>
      <c r="AP1042" s="259">
        <v>1114.01</v>
      </c>
      <c r="AQ1042" s="259">
        <v>1101.53</v>
      </c>
      <c r="AR1042" s="259">
        <v>1073.97</v>
      </c>
      <c r="AS1042" s="259">
        <v>1072.9000000000001</v>
      </c>
      <c r="AT1042" s="259">
        <v>1033</v>
      </c>
      <c r="AU1042" s="259">
        <v>939.06</v>
      </c>
      <c r="AV1042" s="259">
        <v>894.39</v>
      </c>
      <c r="AW1042" s="259">
        <v>889.93</v>
      </c>
      <c r="AX1042" s="260">
        <v>876.33</v>
      </c>
      <c r="AY1042" s="345">
        <v>158.62</v>
      </c>
      <c r="AZ1042" s="261">
        <v>3.2654339999999999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1033.6554339999998</v>
      </c>
      <c r="C1043" s="256">
        <f t="shared" si="134"/>
        <v>1033.455434</v>
      </c>
      <c r="D1043" s="256">
        <f t="shared" si="134"/>
        <v>1033.7954339999999</v>
      </c>
      <c r="E1043" s="256">
        <f t="shared" si="134"/>
        <v>1036.145434</v>
      </c>
      <c r="F1043" s="256">
        <f t="shared" si="134"/>
        <v>1042.5054339999999</v>
      </c>
      <c r="G1043" s="256">
        <f t="shared" si="134"/>
        <v>1065.4054339999998</v>
      </c>
      <c r="H1043" s="256">
        <f t="shared" si="134"/>
        <v>1091.7454339999999</v>
      </c>
      <c r="I1043" s="256">
        <f t="shared" si="134"/>
        <v>1186.3154340000001</v>
      </c>
      <c r="J1043" s="256">
        <f t="shared" si="134"/>
        <v>1199.1554339999998</v>
      </c>
      <c r="K1043" s="256">
        <f t="shared" si="134"/>
        <v>1178.935434</v>
      </c>
      <c r="L1043" s="256">
        <f t="shared" si="134"/>
        <v>1162.6054340000001</v>
      </c>
      <c r="M1043" s="256">
        <f t="shared" si="134"/>
        <v>1156.475434</v>
      </c>
      <c r="N1043" s="256">
        <f t="shared" si="134"/>
        <v>1095.8454339999998</v>
      </c>
      <c r="O1043" s="256">
        <f t="shared" si="134"/>
        <v>1089.9454339999998</v>
      </c>
      <c r="P1043" s="256">
        <f t="shared" si="134"/>
        <v>1116.4954339999999</v>
      </c>
      <c r="Q1043" s="256">
        <f t="shared" si="134"/>
        <v>1147.4854339999999</v>
      </c>
      <c r="R1043" s="256">
        <f t="shared" si="134"/>
        <v>1179.1954339999998</v>
      </c>
      <c r="S1043" s="256">
        <f t="shared" si="135"/>
        <v>1160.0054339999999</v>
      </c>
      <c r="T1043" s="256">
        <f t="shared" si="135"/>
        <v>1132.125434</v>
      </c>
      <c r="U1043" s="256">
        <f t="shared" si="135"/>
        <v>1125.2354339999999</v>
      </c>
      <c r="V1043" s="256">
        <f t="shared" si="135"/>
        <v>1061.3054339999999</v>
      </c>
      <c r="W1043" s="256">
        <f t="shared" si="135"/>
        <v>1056.215434</v>
      </c>
      <c r="X1043" s="256">
        <f t="shared" si="135"/>
        <v>1051.9054339999998</v>
      </c>
      <c r="Y1043" s="256">
        <f t="shared" si="135"/>
        <v>1035.215434</v>
      </c>
      <c r="Z1043" s="257"/>
      <c r="AA1043" s="262">
        <v>871.77</v>
      </c>
      <c r="AB1043" s="259">
        <v>871.57</v>
      </c>
      <c r="AC1043" s="259">
        <v>871.91</v>
      </c>
      <c r="AD1043" s="259">
        <v>874.26</v>
      </c>
      <c r="AE1043" s="259">
        <v>880.62</v>
      </c>
      <c r="AF1043" s="259">
        <v>903.52</v>
      </c>
      <c r="AG1043" s="259">
        <v>929.86</v>
      </c>
      <c r="AH1043" s="259">
        <v>1024.43</v>
      </c>
      <c r="AI1043" s="259">
        <v>1037.27</v>
      </c>
      <c r="AJ1043" s="259">
        <v>1017.05</v>
      </c>
      <c r="AK1043" s="259">
        <v>1000.72</v>
      </c>
      <c r="AL1043" s="259">
        <v>994.59</v>
      </c>
      <c r="AM1043" s="259">
        <v>933.96</v>
      </c>
      <c r="AN1043" s="259">
        <v>928.06</v>
      </c>
      <c r="AO1043" s="259">
        <v>954.61</v>
      </c>
      <c r="AP1043" s="259">
        <v>985.6</v>
      </c>
      <c r="AQ1043" s="259">
        <v>1017.31</v>
      </c>
      <c r="AR1043" s="259">
        <v>998.12</v>
      </c>
      <c r="AS1043" s="259">
        <v>970.24</v>
      </c>
      <c r="AT1043" s="259">
        <v>963.35</v>
      </c>
      <c r="AU1043" s="259">
        <v>899.42</v>
      </c>
      <c r="AV1043" s="259">
        <v>894.33</v>
      </c>
      <c r="AW1043" s="259">
        <v>890.02</v>
      </c>
      <c r="AX1043" s="260">
        <v>873.33</v>
      </c>
      <c r="AY1043" s="345">
        <v>158.62</v>
      </c>
      <c r="AZ1043" s="261">
        <v>3.2654339999999999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1034.9054339999998</v>
      </c>
      <c r="C1044" s="256">
        <f t="shared" si="134"/>
        <v>1034.2554339999999</v>
      </c>
      <c r="D1044" s="256">
        <f t="shared" si="134"/>
        <v>1034.5054339999999</v>
      </c>
      <c r="E1044" s="256">
        <f t="shared" si="134"/>
        <v>1036.645434</v>
      </c>
      <c r="F1044" s="256">
        <f t="shared" si="134"/>
        <v>1043.8654339999998</v>
      </c>
      <c r="G1044" s="256">
        <f t="shared" si="134"/>
        <v>1066.7754339999999</v>
      </c>
      <c r="H1044" s="256">
        <f t="shared" si="134"/>
        <v>1140.875434</v>
      </c>
      <c r="I1044" s="256">
        <f t="shared" si="134"/>
        <v>1214.6354339999998</v>
      </c>
      <c r="J1044" s="256">
        <f t="shared" si="134"/>
        <v>1220.935434</v>
      </c>
      <c r="K1044" s="256">
        <f t="shared" si="134"/>
        <v>1226.145434</v>
      </c>
      <c r="L1044" s="256">
        <f t="shared" si="134"/>
        <v>1211.395434</v>
      </c>
      <c r="M1044" s="256">
        <f t="shared" si="134"/>
        <v>1212.6954339999998</v>
      </c>
      <c r="N1044" s="256">
        <f t="shared" si="134"/>
        <v>1204.2454339999999</v>
      </c>
      <c r="O1044" s="256">
        <f t="shared" si="134"/>
        <v>1216.875434</v>
      </c>
      <c r="P1044" s="256">
        <f t="shared" si="134"/>
        <v>1226.8454339999998</v>
      </c>
      <c r="Q1044" s="256">
        <f t="shared" si="134"/>
        <v>1251.7654339999999</v>
      </c>
      <c r="R1044" s="256">
        <f t="shared" si="134"/>
        <v>1241.8354340000001</v>
      </c>
      <c r="S1044" s="256">
        <f t="shared" si="135"/>
        <v>1217.7454339999999</v>
      </c>
      <c r="T1044" s="256">
        <f t="shared" si="135"/>
        <v>1214.7554339999997</v>
      </c>
      <c r="U1044" s="256">
        <f t="shared" si="135"/>
        <v>1191.5654340000001</v>
      </c>
      <c r="V1044" s="256">
        <f t="shared" si="135"/>
        <v>1066.7554339999999</v>
      </c>
      <c r="W1044" s="256">
        <f t="shared" si="135"/>
        <v>1060.625434</v>
      </c>
      <c r="X1044" s="256">
        <f t="shared" si="135"/>
        <v>1056.2754339999999</v>
      </c>
      <c r="Y1044" s="256">
        <f t="shared" si="135"/>
        <v>1040.9454339999998</v>
      </c>
      <c r="Z1044" s="257"/>
      <c r="AA1044" s="262">
        <v>873.02</v>
      </c>
      <c r="AB1044" s="259">
        <v>872.37</v>
      </c>
      <c r="AC1044" s="259">
        <v>872.62</v>
      </c>
      <c r="AD1044" s="259">
        <v>874.76</v>
      </c>
      <c r="AE1044" s="259">
        <v>881.98</v>
      </c>
      <c r="AF1044" s="259">
        <v>904.89</v>
      </c>
      <c r="AG1044" s="259">
        <v>978.99</v>
      </c>
      <c r="AH1044" s="259">
        <v>1052.75</v>
      </c>
      <c r="AI1044" s="259">
        <v>1059.05</v>
      </c>
      <c r="AJ1044" s="259">
        <v>1064.26</v>
      </c>
      <c r="AK1044" s="259">
        <v>1049.51</v>
      </c>
      <c r="AL1044" s="259">
        <v>1050.81</v>
      </c>
      <c r="AM1044" s="259">
        <v>1042.3599999999999</v>
      </c>
      <c r="AN1044" s="259">
        <v>1054.99</v>
      </c>
      <c r="AO1044" s="259">
        <v>1064.96</v>
      </c>
      <c r="AP1044" s="259">
        <v>1089.8800000000001</v>
      </c>
      <c r="AQ1044" s="259">
        <v>1079.95</v>
      </c>
      <c r="AR1044" s="259">
        <v>1055.8599999999999</v>
      </c>
      <c r="AS1044" s="259">
        <v>1052.8699999999999</v>
      </c>
      <c r="AT1044" s="259">
        <v>1029.68</v>
      </c>
      <c r="AU1044" s="259">
        <v>904.87</v>
      </c>
      <c r="AV1044" s="259">
        <v>898.74</v>
      </c>
      <c r="AW1044" s="259">
        <v>894.39</v>
      </c>
      <c r="AX1044" s="260">
        <v>879.06</v>
      </c>
      <c r="AY1044" s="345">
        <v>158.62</v>
      </c>
      <c r="AZ1044" s="261">
        <v>3.2654339999999999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1056.3254339999999</v>
      </c>
      <c r="C1045" s="256">
        <f t="shared" si="134"/>
        <v>1055.4054339999998</v>
      </c>
      <c r="D1045" s="256">
        <f t="shared" si="134"/>
        <v>1040.1754339999998</v>
      </c>
      <c r="E1045" s="256">
        <f t="shared" si="134"/>
        <v>1036.3554340000001</v>
      </c>
      <c r="F1045" s="256">
        <f t="shared" si="134"/>
        <v>1037.185434</v>
      </c>
      <c r="G1045" s="256">
        <f t="shared" si="134"/>
        <v>1061.5054339999999</v>
      </c>
      <c r="H1045" s="256">
        <f t="shared" si="134"/>
        <v>1066.1054340000001</v>
      </c>
      <c r="I1045" s="256">
        <f t="shared" si="134"/>
        <v>1155.935434</v>
      </c>
      <c r="J1045" s="256">
        <f t="shared" si="134"/>
        <v>1167.205434</v>
      </c>
      <c r="K1045" s="256">
        <f t="shared" si="134"/>
        <v>1224.7554339999997</v>
      </c>
      <c r="L1045" s="256">
        <f t="shared" si="134"/>
        <v>1223.6154339999998</v>
      </c>
      <c r="M1045" s="256">
        <f t="shared" si="134"/>
        <v>1212.5054339999997</v>
      </c>
      <c r="N1045" s="256">
        <f t="shared" si="134"/>
        <v>1199.645434</v>
      </c>
      <c r="O1045" s="256">
        <f t="shared" si="134"/>
        <v>1190.3854339999998</v>
      </c>
      <c r="P1045" s="256">
        <f t="shared" si="134"/>
        <v>1211.4054339999998</v>
      </c>
      <c r="Q1045" s="256">
        <f t="shared" si="134"/>
        <v>1219.3854339999998</v>
      </c>
      <c r="R1045" s="256">
        <f t="shared" si="134"/>
        <v>1241.0754339999999</v>
      </c>
      <c r="S1045" s="256">
        <f t="shared" si="135"/>
        <v>1232.5654340000001</v>
      </c>
      <c r="T1045" s="256">
        <f t="shared" si="135"/>
        <v>1224.3254339999999</v>
      </c>
      <c r="U1045" s="256">
        <f t="shared" si="135"/>
        <v>1243.4854339999997</v>
      </c>
      <c r="V1045" s="256">
        <f t="shared" si="135"/>
        <v>1186.4854339999997</v>
      </c>
      <c r="W1045" s="256">
        <f t="shared" si="135"/>
        <v>1145.0554339999999</v>
      </c>
      <c r="X1045" s="256">
        <f t="shared" si="135"/>
        <v>1089.0154339999999</v>
      </c>
      <c r="Y1045" s="256">
        <f t="shared" si="135"/>
        <v>1084.9254339999998</v>
      </c>
      <c r="Z1045" s="257"/>
      <c r="AA1045" s="262">
        <v>894.44</v>
      </c>
      <c r="AB1045" s="259">
        <v>893.52</v>
      </c>
      <c r="AC1045" s="259">
        <v>878.29</v>
      </c>
      <c r="AD1045" s="259">
        <v>874.47</v>
      </c>
      <c r="AE1045" s="259">
        <v>875.3</v>
      </c>
      <c r="AF1045" s="259">
        <v>899.62</v>
      </c>
      <c r="AG1045" s="259">
        <v>904.22</v>
      </c>
      <c r="AH1045" s="259">
        <v>994.05</v>
      </c>
      <c r="AI1045" s="259">
        <v>1005.3199999999999</v>
      </c>
      <c r="AJ1045" s="259">
        <v>1062.8699999999999</v>
      </c>
      <c r="AK1045" s="259">
        <v>1061.73</v>
      </c>
      <c r="AL1045" s="259">
        <v>1050.6199999999999</v>
      </c>
      <c r="AM1045" s="259">
        <v>1037.76</v>
      </c>
      <c r="AN1045" s="259">
        <v>1028.5</v>
      </c>
      <c r="AO1045" s="259">
        <v>1049.52</v>
      </c>
      <c r="AP1045" s="259">
        <v>1057.5</v>
      </c>
      <c r="AQ1045" s="259">
        <v>1079.19</v>
      </c>
      <c r="AR1045" s="259">
        <v>1070.68</v>
      </c>
      <c r="AS1045" s="259">
        <v>1062.44</v>
      </c>
      <c r="AT1045" s="259">
        <v>1081.5999999999999</v>
      </c>
      <c r="AU1045" s="259">
        <v>1024.5999999999999</v>
      </c>
      <c r="AV1045" s="259">
        <v>983.17</v>
      </c>
      <c r="AW1045" s="259">
        <v>927.13</v>
      </c>
      <c r="AX1045" s="260">
        <v>923.04</v>
      </c>
      <c r="AY1045" s="345">
        <v>158.62</v>
      </c>
      <c r="AZ1045" s="261">
        <v>3.2654339999999999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1068.3854339999998</v>
      </c>
      <c r="C1046" s="256">
        <f t="shared" si="134"/>
        <v>1064.3454339999998</v>
      </c>
      <c r="D1046" s="256">
        <f t="shared" si="134"/>
        <v>1063.0554339999999</v>
      </c>
      <c r="E1046" s="256">
        <f t="shared" si="134"/>
        <v>1036.4954339999999</v>
      </c>
      <c r="F1046" s="256">
        <f t="shared" si="134"/>
        <v>1040.3554340000001</v>
      </c>
      <c r="G1046" s="256">
        <f t="shared" si="134"/>
        <v>1031.3054339999999</v>
      </c>
      <c r="H1046" s="256">
        <f t="shared" si="134"/>
        <v>1066.0454339999999</v>
      </c>
      <c r="I1046" s="256">
        <f t="shared" si="134"/>
        <v>1071.1054340000001</v>
      </c>
      <c r="J1046" s="256">
        <f t="shared" si="134"/>
        <v>1158.3254339999999</v>
      </c>
      <c r="K1046" s="256">
        <f t="shared" si="134"/>
        <v>1188.6354339999998</v>
      </c>
      <c r="L1046" s="256">
        <f t="shared" si="134"/>
        <v>1205.955434</v>
      </c>
      <c r="M1046" s="256">
        <f t="shared" si="134"/>
        <v>1179.7554339999999</v>
      </c>
      <c r="N1046" s="256">
        <f t="shared" si="134"/>
        <v>1154.8554340000001</v>
      </c>
      <c r="O1046" s="256">
        <f t="shared" si="134"/>
        <v>1182.8554339999998</v>
      </c>
      <c r="P1046" s="256">
        <f t="shared" si="134"/>
        <v>1224.0454340000001</v>
      </c>
      <c r="Q1046" s="256">
        <f t="shared" si="134"/>
        <v>1255.725434</v>
      </c>
      <c r="R1046" s="256">
        <f t="shared" si="134"/>
        <v>1272.5554339999999</v>
      </c>
      <c r="S1046" s="256">
        <f t="shared" si="135"/>
        <v>1289.3454339999998</v>
      </c>
      <c r="T1046" s="256">
        <f t="shared" si="135"/>
        <v>1281.6154339999998</v>
      </c>
      <c r="U1046" s="256">
        <f t="shared" si="135"/>
        <v>1318.8654339999998</v>
      </c>
      <c r="V1046" s="256">
        <f t="shared" si="135"/>
        <v>1202.455434</v>
      </c>
      <c r="W1046" s="256">
        <f t="shared" si="135"/>
        <v>1132.8254339999999</v>
      </c>
      <c r="X1046" s="256">
        <f t="shared" si="135"/>
        <v>1089.3854339999998</v>
      </c>
      <c r="Y1046" s="256">
        <f t="shared" si="135"/>
        <v>1062.665434</v>
      </c>
      <c r="Z1046" s="257"/>
      <c r="AA1046" s="262">
        <v>906.5</v>
      </c>
      <c r="AB1046" s="259">
        <v>902.46</v>
      </c>
      <c r="AC1046" s="259">
        <v>901.17</v>
      </c>
      <c r="AD1046" s="259">
        <v>874.61</v>
      </c>
      <c r="AE1046" s="259">
        <v>878.47</v>
      </c>
      <c r="AF1046" s="259">
        <v>869.42</v>
      </c>
      <c r="AG1046" s="259">
        <v>904.16</v>
      </c>
      <c r="AH1046" s="259">
        <v>909.22</v>
      </c>
      <c r="AI1046" s="259">
        <v>996.44</v>
      </c>
      <c r="AJ1046" s="259">
        <v>1026.75</v>
      </c>
      <c r="AK1046" s="259">
        <v>1044.07</v>
      </c>
      <c r="AL1046" s="259">
        <v>1017.87</v>
      </c>
      <c r="AM1046" s="259">
        <v>992.97</v>
      </c>
      <c r="AN1046" s="259">
        <v>1020.9699999999999</v>
      </c>
      <c r="AO1046" s="259">
        <v>1062.1600000000001</v>
      </c>
      <c r="AP1046" s="259">
        <v>1093.8399999999999</v>
      </c>
      <c r="AQ1046" s="259">
        <v>1110.67</v>
      </c>
      <c r="AR1046" s="259">
        <v>1127.46</v>
      </c>
      <c r="AS1046" s="259">
        <v>1119.73</v>
      </c>
      <c r="AT1046" s="259">
        <v>1156.98</v>
      </c>
      <c r="AU1046" s="259">
        <v>1040.57</v>
      </c>
      <c r="AV1046" s="259">
        <v>970.94</v>
      </c>
      <c r="AW1046" s="259">
        <v>927.5</v>
      </c>
      <c r="AX1046" s="260">
        <v>900.78</v>
      </c>
      <c r="AY1046" s="345">
        <v>158.62</v>
      </c>
      <c r="AZ1046" s="261">
        <v>3.2654339999999999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1059.625434</v>
      </c>
      <c r="C1047" s="256">
        <f t="shared" si="134"/>
        <v>1058.7354339999999</v>
      </c>
      <c r="D1047" s="256">
        <f t="shared" si="134"/>
        <v>1059.4454339999998</v>
      </c>
      <c r="E1047" s="256">
        <f t="shared" si="134"/>
        <v>1039.9454339999998</v>
      </c>
      <c r="F1047" s="256">
        <f t="shared" si="134"/>
        <v>1051.8854339999998</v>
      </c>
      <c r="G1047" s="256">
        <f t="shared" si="134"/>
        <v>1072.9254339999998</v>
      </c>
      <c r="H1047" s="256">
        <f t="shared" si="134"/>
        <v>1098.5954339999998</v>
      </c>
      <c r="I1047" s="256">
        <f t="shared" si="134"/>
        <v>1161.1954339999998</v>
      </c>
      <c r="J1047" s="256">
        <f t="shared" si="134"/>
        <v>1197.9954339999999</v>
      </c>
      <c r="K1047" s="256">
        <f t="shared" si="134"/>
        <v>1188.2954340000001</v>
      </c>
      <c r="L1047" s="256">
        <f t="shared" si="134"/>
        <v>1125.5654339999999</v>
      </c>
      <c r="M1047" s="256">
        <f t="shared" si="134"/>
        <v>1123.0354339999999</v>
      </c>
      <c r="N1047" s="256">
        <f t="shared" si="134"/>
        <v>1113.5854340000001</v>
      </c>
      <c r="O1047" s="256">
        <f t="shared" si="134"/>
        <v>1093.3854339999998</v>
      </c>
      <c r="P1047" s="256">
        <f t="shared" si="134"/>
        <v>1178.9254339999998</v>
      </c>
      <c r="Q1047" s="256">
        <f t="shared" si="134"/>
        <v>1187.4854339999997</v>
      </c>
      <c r="R1047" s="256">
        <f t="shared" si="134"/>
        <v>1184.965434</v>
      </c>
      <c r="S1047" s="256">
        <f t="shared" si="135"/>
        <v>1078.0854340000001</v>
      </c>
      <c r="T1047" s="256">
        <f t="shared" si="135"/>
        <v>1067.9254339999998</v>
      </c>
      <c r="U1047" s="256">
        <f t="shared" si="135"/>
        <v>1067.435434</v>
      </c>
      <c r="V1047" s="256">
        <f t="shared" si="135"/>
        <v>1063.8154339999999</v>
      </c>
      <c r="W1047" s="256">
        <f t="shared" si="135"/>
        <v>1058.215434</v>
      </c>
      <c r="X1047" s="256">
        <f t="shared" si="135"/>
        <v>1051.3554340000001</v>
      </c>
      <c r="Y1047" s="256">
        <f t="shared" si="135"/>
        <v>1049.4254339999998</v>
      </c>
      <c r="Z1047" s="257"/>
      <c r="AA1047" s="262">
        <v>897.74</v>
      </c>
      <c r="AB1047" s="259">
        <v>896.85</v>
      </c>
      <c r="AC1047" s="259">
        <v>897.56</v>
      </c>
      <c r="AD1047" s="259">
        <v>878.06</v>
      </c>
      <c r="AE1047" s="259">
        <v>890</v>
      </c>
      <c r="AF1047" s="259">
        <v>911.04</v>
      </c>
      <c r="AG1047" s="259">
        <v>936.71</v>
      </c>
      <c r="AH1047" s="259">
        <v>999.31</v>
      </c>
      <c r="AI1047" s="259">
        <v>1036.1099999999999</v>
      </c>
      <c r="AJ1047" s="259">
        <v>1026.4100000000001</v>
      </c>
      <c r="AK1047" s="259">
        <v>963.68</v>
      </c>
      <c r="AL1047" s="259">
        <v>961.15</v>
      </c>
      <c r="AM1047" s="259">
        <v>951.7</v>
      </c>
      <c r="AN1047" s="259">
        <v>931.5</v>
      </c>
      <c r="AO1047" s="259">
        <v>1017.04</v>
      </c>
      <c r="AP1047" s="259">
        <v>1025.5999999999999</v>
      </c>
      <c r="AQ1047" s="259">
        <v>1023.08</v>
      </c>
      <c r="AR1047" s="259">
        <v>916.2</v>
      </c>
      <c r="AS1047" s="259">
        <v>906.04</v>
      </c>
      <c r="AT1047" s="259">
        <v>905.55</v>
      </c>
      <c r="AU1047" s="259">
        <v>901.93</v>
      </c>
      <c r="AV1047" s="259">
        <v>896.33</v>
      </c>
      <c r="AW1047" s="259">
        <v>889.47</v>
      </c>
      <c r="AX1047" s="260">
        <v>887.54</v>
      </c>
      <c r="AY1047" s="345">
        <v>158.62</v>
      </c>
      <c r="AZ1047" s="261">
        <v>3.2654339999999999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1041.715434</v>
      </c>
      <c r="C1048" s="256">
        <f t="shared" si="134"/>
        <v>1040.5254339999999</v>
      </c>
      <c r="D1048" s="256">
        <f t="shared" si="134"/>
        <v>1040.3154339999999</v>
      </c>
      <c r="E1048" s="256">
        <f t="shared" si="134"/>
        <v>1043.0154339999999</v>
      </c>
      <c r="F1048" s="256">
        <f t="shared" si="134"/>
        <v>1058.205434</v>
      </c>
      <c r="G1048" s="256">
        <f t="shared" si="134"/>
        <v>1066.0754339999999</v>
      </c>
      <c r="H1048" s="256">
        <f t="shared" si="134"/>
        <v>1208.0954339999998</v>
      </c>
      <c r="I1048" s="256">
        <f t="shared" si="134"/>
        <v>1276.3254339999999</v>
      </c>
      <c r="J1048" s="256">
        <f t="shared" si="134"/>
        <v>1315.1354339999998</v>
      </c>
      <c r="K1048" s="256">
        <f t="shared" si="134"/>
        <v>1301.225434</v>
      </c>
      <c r="L1048" s="256">
        <f t="shared" si="134"/>
        <v>1278.6354339999998</v>
      </c>
      <c r="M1048" s="256">
        <f t="shared" si="134"/>
        <v>1296.5054339999997</v>
      </c>
      <c r="N1048" s="256">
        <f t="shared" si="134"/>
        <v>1266.1954339999998</v>
      </c>
      <c r="O1048" s="256">
        <f t="shared" si="134"/>
        <v>1259.7154339999997</v>
      </c>
      <c r="P1048" s="256">
        <f t="shared" si="134"/>
        <v>1299.7954340000001</v>
      </c>
      <c r="Q1048" s="256">
        <f t="shared" si="134"/>
        <v>1326.5654340000001</v>
      </c>
      <c r="R1048" s="256">
        <f t="shared" si="134"/>
        <v>1337.455434</v>
      </c>
      <c r="S1048" s="256">
        <f t="shared" si="135"/>
        <v>1322.0054339999997</v>
      </c>
      <c r="T1048" s="256">
        <f t="shared" si="135"/>
        <v>1292.7454339999999</v>
      </c>
      <c r="U1048" s="256">
        <f t="shared" si="135"/>
        <v>1263.3154340000001</v>
      </c>
      <c r="V1048" s="256">
        <f t="shared" si="135"/>
        <v>1065.2954339999999</v>
      </c>
      <c r="W1048" s="256">
        <f t="shared" si="135"/>
        <v>1054.0954339999998</v>
      </c>
      <c r="X1048" s="256">
        <f t="shared" si="135"/>
        <v>1048.6354339999998</v>
      </c>
      <c r="Y1048" s="256">
        <f t="shared" si="135"/>
        <v>1040.9954339999999</v>
      </c>
      <c r="Z1048" s="257"/>
      <c r="AA1048" s="258">
        <v>879.83</v>
      </c>
      <c r="AB1048" s="259">
        <v>878.64</v>
      </c>
      <c r="AC1048" s="259">
        <v>878.43</v>
      </c>
      <c r="AD1048" s="259">
        <v>881.13</v>
      </c>
      <c r="AE1048" s="259">
        <v>896.32</v>
      </c>
      <c r="AF1048" s="259">
        <v>904.19</v>
      </c>
      <c r="AG1048" s="259">
        <v>1046.21</v>
      </c>
      <c r="AH1048" s="259">
        <v>1114.44</v>
      </c>
      <c r="AI1048" s="259">
        <v>1153.25</v>
      </c>
      <c r="AJ1048" s="259">
        <v>1139.3399999999999</v>
      </c>
      <c r="AK1048" s="259">
        <v>1116.75</v>
      </c>
      <c r="AL1048" s="259">
        <v>1134.6199999999999</v>
      </c>
      <c r="AM1048" s="259">
        <v>1104.31</v>
      </c>
      <c r="AN1048" s="259">
        <v>1097.83</v>
      </c>
      <c r="AO1048" s="259">
        <v>1137.9100000000001</v>
      </c>
      <c r="AP1048" s="259">
        <v>1164.68</v>
      </c>
      <c r="AQ1048" s="259">
        <v>1175.57</v>
      </c>
      <c r="AR1048" s="259">
        <v>1160.1199999999999</v>
      </c>
      <c r="AS1048" s="259">
        <v>1130.8599999999999</v>
      </c>
      <c r="AT1048" s="259">
        <v>1101.43</v>
      </c>
      <c r="AU1048" s="259">
        <v>903.41</v>
      </c>
      <c r="AV1048" s="259">
        <v>892.21</v>
      </c>
      <c r="AW1048" s="259">
        <v>886.75</v>
      </c>
      <c r="AX1048" s="260">
        <v>879.11</v>
      </c>
      <c r="AY1048" s="345">
        <v>158.62</v>
      </c>
      <c r="AZ1048" s="261">
        <v>3.2654339999999999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1045.5854340000001</v>
      </c>
      <c r="C1049" s="256">
        <f t="shared" si="134"/>
        <v>1044.975434</v>
      </c>
      <c r="D1049" s="256">
        <f t="shared" si="134"/>
        <v>1045.415434</v>
      </c>
      <c r="E1049" s="256">
        <f t="shared" si="134"/>
        <v>1045.205434</v>
      </c>
      <c r="F1049" s="256">
        <f t="shared" si="134"/>
        <v>1051.8054339999999</v>
      </c>
      <c r="G1049" s="256">
        <f t="shared" si="134"/>
        <v>1065.8254339999999</v>
      </c>
      <c r="H1049" s="256">
        <f t="shared" si="134"/>
        <v>1124.465434</v>
      </c>
      <c r="I1049" s="256">
        <f t="shared" si="134"/>
        <v>1190.7154339999997</v>
      </c>
      <c r="J1049" s="256">
        <f t="shared" si="134"/>
        <v>1230.4954339999999</v>
      </c>
      <c r="K1049" s="256">
        <f t="shared" si="134"/>
        <v>1221.5254340000001</v>
      </c>
      <c r="L1049" s="256">
        <f t="shared" si="134"/>
        <v>1185.915434</v>
      </c>
      <c r="M1049" s="256">
        <f t="shared" si="134"/>
        <v>1200.3154340000001</v>
      </c>
      <c r="N1049" s="256">
        <f t="shared" si="134"/>
        <v>1193.6954339999998</v>
      </c>
      <c r="O1049" s="256">
        <f t="shared" si="134"/>
        <v>1195.3054339999999</v>
      </c>
      <c r="P1049" s="256">
        <f t="shared" si="134"/>
        <v>1223.2154339999997</v>
      </c>
      <c r="Q1049" s="256">
        <f t="shared" si="134"/>
        <v>1246.4954339999999</v>
      </c>
      <c r="R1049" s="256">
        <f t="shared" si="134"/>
        <v>1244.2154339999997</v>
      </c>
      <c r="S1049" s="256">
        <f t="shared" si="135"/>
        <v>1224.8354340000001</v>
      </c>
      <c r="T1049" s="256">
        <f t="shared" si="135"/>
        <v>1204.9854339999997</v>
      </c>
      <c r="U1049" s="256">
        <f t="shared" si="135"/>
        <v>1067.3154339999999</v>
      </c>
      <c r="V1049" s="256">
        <f t="shared" si="135"/>
        <v>1059.2354339999999</v>
      </c>
      <c r="W1049" s="256">
        <f t="shared" si="135"/>
        <v>1055.8454339999998</v>
      </c>
      <c r="X1049" s="256">
        <f t="shared" si="135"/>
        <v>1051.645434</v>
      </c>
      <c r="Y1049" s="256">
        <f t="shared" si="135"/>
        <v>1041.625434</v>
      </c>
      <c r="Z1049" s="257"/>
      <c r="AA1049" s="258">
        <v>883.7</v>
      </c>
      <c r="AB1049" s="259">
        <v>883.09</v>
      </c>
      <c r="AC1049" s="259">
        <v>883.53</v>
      </c>
      <c r="AD1049" s="259">
        <v>883.32</v>
      </c>
      <c r="AE1049" s="259">
        <v>889.92</v>
      </c>
      <c r="AF1049" s="259">
        <v>903.94</v>
      </c>
      <c r="AG1049" s="259">
        <v>962.58</v>
      </c>
      <c r="AH1049" s="259">
        <v>1028.83</v>
      </c>
      <c r="AI1049" s="259">
        <v>1068.6099999999999</v>
      </c>
      <c r="AJ1049" s="259">
        <v>1059.6400000000001</v>
      </c>
      <c r="AK1049" s="259">
        <v>1024.03</v>
      </c>
      <c r="AL1049" s="259">
        <v>1038.43</v>
      </c>
      <c r="AM1049" s="259">
        <v>1031.81</v>
      </c>
      <c r="AN1049" s="259">
        <v>1033.42</v>
      </c>
      <c r="AO1049" s="259">
        <v>1061.33</v>
      </c>
      <c r="AP1049" s="259">
        <v>1084.6099999999999</v>
      </c>
      <c r="AQ1049" s="259">
        <v>1082.33</v>
      </c>
      <c r="AR1049" s="259">
        <v>1062.95</v>
      </c>
      <c r="AS1049" s="259">
        <v>1043.0999999999999</v>
      </c>
      <c r="AT1049" s="259">
        <v>905.43</v>
      </c>
      <c r="AU1049" s="259">
        <v>897.35</v>
      </c>
      <c r="AV1049" s="259">
        <v>893.96</v>
      </c>
      <c r="AW1049" s="259">
        <v>889.76</v>
      </c>
      <c r="AX1049" s="260">
        <v>879.74</v>
      </c>
      <c r="AY1049" s="345">
        <v>158.62</v>
      </c>
      <c r="AZ1049" s="261">
        <v>3.2654339999999999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1044.4854339999999</v>
      </c>
      <c r="C1050" s="256">
        <f t="shared" si="134"/>
        <v>1044.0654339999999</v>
      </c>
      <c r="D1050" s="256">
        <f t="shared" si="134"/>
        <v>1041.3454339999998</v>
      </c>
      <c r="E1050" s="256">
        <f t="shared" si="134"/>
        <v>1046.5454339999999</v>
      </c>
      <c r="F1050" s="256">
        <f t="shared" si="134"/>
        <v>1052.6954339999998</v>
      </c>
      <c r="G1050" s="256">
        <f t="shared" si="134"/>
        <v>1054.0454339999999</v>
      </c>
      <c r="H1050" s="256">
        <f t="shared" si="134"/>
        <v>1064.435434</v>
      </c>
      <c r="I1050" s="256">
        <f t="shared" si="134"/>
        <v>1141.1054340000001</v>
      </c>
      <c r="J1050" s="256">
        <f t="shared" si="134"/>
        <v>1198.2454339999999</v>
      </c>
      <c r="K1050" s="256">
        <f t="shared" si="134"/>
        <v>1221.2854339999999</v>
      </c>
      <c r="L1050" s="256">
        <f t="shared" si="134"/>
        <v>1120.9854339999999</v>
      </c>
      <c r="M1050" s="256">
        <f t="shared" si="134"/>
        <v>1111.215434</v>
      </c>
      <c r="N1050" s="256">
        <f t="shared" si="134"/>
        <v>1097.0654339999999</v>
      </c>
      <c r="O1050" s="256">
        <f t="shared" si="134"/>
        <v>1105.9054339999998</v>
      </c>
      <c r="P1050" s="256">
        <f t="shared" si="134"/>
        <v>1114.0454339999999</v>
      </c>
      <c r="Q1050" s="256">
        <f t="shared" si="134"/>
        <v>1182.5654340000001</v>
      </c>
      <c r="R1050" s="256">
        <f t="shared" si="134"/>
        <v>1201.9854339999997</v>
      </c>
      <c r="S1050" s="256">
        <f t="shared" si="135"/>
        <v>1134.8254339999999</v>
      </c>
      <c r="T1050" s="256">
        <f t="shared" si="135"/>
        <v>1063.7654339999999</v>
      </c>
      <c r="U1050" s="256">
        <f t="shared" si="135"/>
        <v>1063.9854339999999</v>
      </c>
      <c r="V1050" s="256">
        <f t="shared" si="135"/>
        <v>1038.475434</v>
      </c>
      <c r="W1050" s="256">
        <f t="shared" si="135"/>
        <v>1023.8554340000001</v>
      </c>
      <c r="X1050" s="256">
        <f t="shared" si="135"/>
        <v>1015.745434</v>
      </c>
      <c r="Y1050" s="256">
        <f t="shared" si="135"/>
        <v>1014.495434</v>
      </c>
      <c r="Z1050" s="257"/>
      <c r="AA1050" s="258">
        <v>882.6</v>
      </c>
      <c r="AB1050" s="259">
        <v>882.18</v>
      </c>
      <c r="AC1050" s="259">
        <v>879.46</v>
      </c>
      <c r="AD1050" s="259">
        <v>884.66</v>
      </c>
      <c r="AE1050" s="259">
        <v>890.81</v>
      </c>
      <c r="AF1050" s="259">
        <v>892.16</v>
      </c>
      <c r="AG1050" s="259">
        <v>902.55</v>
      </c>
      <c r="AH1050" s="259">
        <v>979.22</v>
      </c>
      <c r="AI1050" s="259">
        <v>1036.3599999999999</v>
      </c>
      <c r="AJ1050" s="259">
        <v>1059.4000000000001</v>
      </c>
      <c r="AK1050" s="259">
        <v>959.1</v>
      </c>
      <c r="AL1050" s="259">
        <v>949.33</v>
      </c>
      <c r="AM1050" s="259">
        <v>935.18</v>
      </c>
      <c r="AN1050" s="259">
        <v>944.02</v>
      </c>
      <c r="AO1050" s="259">
        <v>952.16</v>
      </c>
      <c r="AP1050" s="259">
        <v>1020.6800000000001</v>
      </c>
      <c r="AQ1050" s="259">
        <v>1040.0999999999999</v>
      </c>
      <c r="AR1050" s="259">
        <v>972.94</v>
      </c>
      <c r="AS1050" s="259">
        <v>901.88</v>
      </c>
      <c r="AT1050" s="259">
        <v>902.1</v>
      </c>
      <c r="AU1050" s="259">
        <v>876.59</v>
      </c>
      <c r="AV1050" s="259">
        <v>861.97</v>
      </c>
      <c r="AW1050" s="259">
        <v>853.86</v>
      </c>
      <c r="AX1050" s="260">
        <v>852.61</v>
      </c>
      <c r="AY1050" s="345">
        <v>158.62</v>
      </c>
      <c r="AZ1050" s="261">
        <v>3.2654339999999999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1020.7054340000001</v>
      </c>
      <c r="C1051" s="256">
        <f t="shared" si="134"/>
        <v>1020.515434</v>
      </c>
      <c r="D1051" s="256">
        <f t="shared" si="134"/>
        <v>1020.535434</v>
      </c>
      <c r="E1051" s="256">
        <f t="shared" si="134"/>
        <v>1022.925434</v>
      </c>
      <c r="F1051" s="256">
        <f t="shared" si="134"/>
        <v>1034.215434</v>
      </c>
      <c r="G1051" s="256">
        <f t="shared" si="134"/>
        <v>1054.4854339999999</v>
      </c>
      <c r="H1051" s="256">
        <f t="shared" si="134"/>
        <v>1067.2954339999999</v>
      </c>
      <c r="I1051" s="256">
        <f t="shared" si="134"/>
        <v>1157.9054339999998</v>
      </c>
      <c r="J1051" s="256">
        <f t="shared" si="134"/>
        <v>1138.3254339999999</v>
      </c>
      <c r="K1051" s="256">
        <f t="shared" si="134"/>
        <v>1154.645434</v>
      </c>
      <c r="L1051" s="256">
        <f t="shared" si="134"/>
        <v>1105.1754339999998</v>
      </c>
      <c r="M1051" s="256">
        <f t="shared" si="134"/>
        <v>1095.7554339999999</v>
      </c>
      <c r="N1051" s="256">
        <f t="shared" si="134"/>
        <v>1089.5254339999999</v>
      </c>
      <c r="O1051" s="256">
        <f t="shared" si="134"/>
        <v>1038.4254339999998</v>
      </c>
      <c r="P1051" s="256">
        <f t="shared" si="134"/>
        <v>1130.145434</v>
      </c>
      <c r="Q1051" s="256">
        <f t="shared" si="134"/>
        <v>1137.0254339999999</v>
      </c>
      <c r="R1051" s="256">
        <f t="shared" si="134"/>
        <v>1212.1054340000001</v>
      </c>
      <c r="S1051" s="256">
        <f t="shared" si="135"/>
        <v>1163.1054340000001</v>
      </c>
      <c r="T1051" s="256">
        <f t="shared" si="135"/>
        <v>1106.8154339999999</v>
      </c>
      <c r="U1051" s="256">
        <f t="shared" si="135"/>
        <v>1060.2754339999999</v>
      </c>
      <c r="V1051" s="256">
        <f t="shared" si="135"/>
        <v>1057.4454339999998</v>
      </c>
      <c r="W1051" s="256">
        <f t="shared" si="135"/>
        <v>1044.5354339999999</v>
      </c>
      <c r="X1051" s="256">
        <f t="shared" si="135"/>
        <v>1039.8354340000001</v>
      </c>
      <c r="Y1051" s="256">
        <f t="shared" si="135"/>
        <v>1038.5354339999999</v>
      </c>
      <c r="Z1051" s="257"/>
      <c r="AA1051" s="258">
        <v>858.82</v>
      </c>
      <c r="AB1051" s="259">
        <v>858.63</v>
      </c>
      <c r="AC1051" s="259">
        <v>858.65</v>
      </c>
      <c r="AD1051" s="259">
        <v>861.04</v>
      </c>
      <c r="AE1051" s="259">
        <v>872.33</v>
      </c>
      <c r="AF1051" s="259">
        <v>892.6</v>
      </c>
      <c r="AG1051" s="259">
        <v>905.41</v>
      </c>
      <c r="AH1051" s="259">
        <v>996.02</v>
      </c>
      <c r="AI1051" s="259">
        <v>976.44</v>
      </c>
      <c r="AJ1051" s="259">
        <v>992.76</v>
      </c>
      <c r="AK1051" s="259">
        <v>943.29</v>
      </c>
      <c r="AL1051" s="259">
        <v>933.87</v>
      </c>
      <c r="AM1051" s="259">
        <v>927.64</v>
      </c>
      <c r="AN1051" s="259">
        <v>876.54</v>
      </c>
      <c r="AO1051" s="259">
        <v>968.26</v>
      </c>
      <c r="AP1051" s="259">
        <v>975.14</v>
      </c>
      <c r="AQ1051" s="259">
        <v>1050.22</v>
      </c>
      <c r="AR1051" s="259">
        <v>1001.22</v>
      </c>
      <c r="AS1051" s="259">
        <v>944.93</v>
      </c>
      <c r="AT1051" s="259">
        <v>898.39</v>
      </c>
      <c r="AU1051" s="259">
        <v>895.56</v>
      </c>
      <c r="AV1051" s="259">
        <v>882.65</v>
      </c>
      <c r="AW1051" s="259">
        <v>877.95</v>
      </c>
      <c r="AX1051" s="260">
        <v>876.65</v>
      </c>
      <c r="AY1051" s="345">
        <v>158.62</v>
      </c>
      <c r="AZ1051" s="261">
        <v>3.2654339999999999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879.24</v>
      </c>
      <c r="C1052" s="256">
        <f t="shared" si="134"/>
        <v>879.48</v>
      </c>
      <c r="D1052" s="256">
        <f t="shared" si="134"/>
        <v>0</v>
      </c>
      <c r="E1052" s="256">
        <f t="shared" si="134"/>
        <v>0</v>
      </c>
      <c r="F1052" s="256">
        <f t="shared" si="134"/>
        <v>0</v>
      </c>
      <c r="G1052" s="256">
        <f t="shared" si="134"/>
        <v>0</v>
      </c>
      <c r="H1052" s="256">
        <f t="shared" si="134"/>
        <v>0</v>
      </c>
      <c r="I1052" s="256">
        <f t="shared" si="134"/>
        <v>0</v>
      </c>
      <c r="J1052" s="256">
        <f t="shared" si="134"/>
        <v>0</v>
      </c>
      <c r="K1052" s="256">
        <f t="shared" si="134"/>
        <v>72.150000000000006</v>
      </c>
      <c r="L1052" s="256">
        <f t="shared" si="134"/>
        <v>628.87</v>
      </c>
      <c r="M1052" s="256">
        <f t="shared" si="134"/>
        <v>628.44000000000005</v>
      </c>
      <c r="N1052" s="256">
        <f t="shared" si="134"/>
        <v>626.95000000000005</v>
      </c>
      <c r="O1052" s="256">
        <f t="shared" si="134"/>
        <v>626.87</v>
      </c>
      <c r="P1052" s="256">
        <f t="shared" si="134"/>
        <v>627.61</v>
      </c>
      <c r="Q1052" s="256">
        <f t="shared" si="134"/>
        <v>627.91</v>
      </c>
      <c r="R1052" s="256">
        <f t="shared" si="134"/>
        <v>629.35</v>
      </c>
      <c r="S1052" s="256">
        <f t="shared" si="135"/>
        <v>629.4</v>
      </c>
      <c r="T1052" s="256">
        <f t="shared" si="135"/>
        <v>627.41</v>
      </c>
      <c r="U1052" s="256">
        <f t="shared" si="135"/>
        <v>628.96</v>
      </c>
      <c r="V1052" s="256">
        <f t="shared" si="135"/>
        <v>626.15</v>
      </c>
      <c r="W1052" s="256">
        <f t="shared" si="135"/>
        <v>0</v>
      </c>
      <c r="X1052" s="256">
        <f t="shared" si="135"/>
        <v>0</v>
      </c>
      <c r="Y1052" s="256">
        <f t="shared" si="135"/>
        <v>0</v>
      </c>
      <c r="Z1052" s="257"/>
      <c r="AA1052" s="258">
        <v>879.24</v>
      </c>
      <c r="AB1052" s="259">
        <v>879.48</v>
      </c>
      <c r="AC1052" s="259">
        <v>0</v>
      </c>
      <c r="AD1052" s="259">
        <v>0</v>
      </c>
      <c r="AE1052" s="259">
        <v>0</v>
      </c>
      <c r="AF1052" s="259">
        <v>0</v>
      </c>
      <c r="AG1052" s="259">
        <v>0</v>
      </c>
      <c r="AH1052" s="259">
        <v>0</v>
      </c>
      <c r="AI1052" s="259">
        <v>0</v>
      </c>
      <c r="AJ1052" s="259">
        <v>72.150000000000006</v>
      </c>
      <c r="AK1052" s="259">
        <v>628.87</v>
      </c>
      <c r="AL1052" s="259">
        <v>628.44000000000005</v>
      </c>
      <c r="AM1052" s="259">
        <v>626.95000000000005</v>
      </c>
      <c r="AN1052" s="259">
        <v>626.87</v>
      </c>
      <c r="AO1052" s="259">
        <v>627.61</v>
      </c>
      <c r="AP1052" s="259">
        <v>627.91</v>
      </c>
      <c r="AQ1052" s="259">
        <v>629.35</v>
      </c>
      <c r="AR1052" s="259">
        <v>629.4</v>
      </c>
      <c r="AS1052" s="259">
        <v>627.41</v>
      </c>
      <c r="AT1052" s="259">
        <v>628.96</v>
      </c>
      <c r="AU1052" s="259">
        <v>626.15</v>
      </c>
      <c r="AV1052" s="259">
        <v>0</v>
      </c>
      <c r="AW1052" s="259">
        <v>0</v>
      </c>
      <c r="AX1052" s="260">
        <v>0</v>
      </c>
      <c r="AY1052" s="345">
        <v>0</v>
      </c>
      <c r="AZ1052" s="261">
        <v>0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1059.1554339999998</v>
      </c>
      <c r="C1053" s="256">
        <f t="shared" si="134"/>
        <v>1058.665434</v>
      </c>
      <c r="D1053" s="256">
        <f t="shared" si="134"/>
        <v>1058.9954339999999</v>
      </c>
      <c r="E1053" s="256">
        <f t="shared" si="134"/>
        <v>1060.0054339999999</v>
      </c>
      <c r="F1053" s="256">
        <f t="shared" si="134"/>
        <v>1059.625434</v>
      </c>
      <c r="G1053" s="256">
        <f t="shared" si="134"/>
        <v>1062.3654339999998</v>
      </c>
      <c r="H1053" s="256">
        <f t="shared" si="134"/>
        <v>1067.5354339999999</v>
      </c>
      <c r="I1053" s="256">
        <f t="shared" si="134"/>
        <v>1075.5754339999999</v>
      </c>
      <c r="J1053" s="256">
        <f t="shared" si="134"/>
        <v>1146.705434</v>
      </c>
      <c r="K1053" s="256">
        <f t="shared" si="134"/>
        <v>1205.9654339999997</v>
      </c>
      <c r="L1053" s="256">
        <f t="shared" si="134"/>
        <v>1216.7954340000001</v>
      </c>
      <c r="M1053" s="256">
        <f t="shared" si="134"/>
        <v>1204.9954339999999</v>
      </c>
      <c r="N1053" s="256">
        <f t="shared" si="134"/>
        <v>1196.205434</v>
      </c>
      <c r="O1053" s="256">
        <f t="shared" si="134"/>
        <v>1196.3254339999999</v>
      </c>
      <c r="P1053" s="256">
        <f t="shared" si="134"/>
        <v>1220.8054339999999</v>
      </c>
      <c r="Q1053" s="256">
        <f t="shared" si="134"/>
        <v>1271.7754340000001</v>
      </c>
      <c r="R1053" s="256">
        <f t="shared" ref="R1053:R1068" si="137">AQ1053+$AY1053+$AZ1053+ROUND($BA1053*$BB1053,2)</f>
        <v>1305.0554339999999</v>
      </c>
      <c r="S1053" s="256">
        <f t="shared" si="135"/>
        <v>1311.9454339999998</v>
      </c>
      <c r="T1053" s="256">
        <f t="shared" si="135"/>
        <v>1337.3054339999999</v>
      </c>
      <c r="U1053" s="256">
        <f t="shared" si="135"/>
        <v>1263.0954339999998</v>
      </c>
      <c r="V1053" s="256">
        <f t="shared" si="135"/>
        <v>1080.3654339999998</v>
      </c>
      <c r="W1053" s="256">
        <f t="shared" si="135"/>
        <v>1075.2354339999999</v>
      </c>
      <c r="X1053" s="256">
        <f t="shared" si="135"/>
        <v>1069.645434</v>
      </c>
      <c r="Y1053" s="256">
        <f t="shared" si="135"/>
        <v>1060.4454339999998</v>
      </c>
      <c r="Z1053" s="257"/>
      <c r="AA1053" s="258">
        <v>897.27</v>
      </c>
      <c r="AB1053" s="259">
        <v>896.78</v>
      </c>
      <c r="AC1053" s="259">
        <v>897.11</v>
      </c>
      <c r="AD1053" s="259">
        <v>898.12</v>
      </c>
      <c r="AE1053" s="259">
        <v>897.74</v>
      </c>
      <c r="AF1053" s="259">
        <v>900.48</v>
      </c>
      <c r="AG1053" s="259">
        <v>905.65</v>
      </c>
      <c r="AH1053" s="259">
        <v>913.69</v>
      </c>
      <c r="AI1053" s="259">
        <v>984.82</v>
      </c>
      <c r="AJ1053" s="259">
        <v>1044.08</v>
      </c>
      <c r="AK1053" s="259">
        <v>1054.9100000000001</v>
      </c>
      <c r="AL1053" s="259">
        <v>1043.1099999999999</v>
      </c>
      <c r="AM1053" s="259">
        <v>1034.32</v>
      </c>
      <c r="AN1053" s="259">
        <v>1034.44</v>
      </c>
      <c r="AO1053" s="259">
        <v>1058.92</v>
      </c>
      <c r="AP1053" s="259">
        <v>1109.8900000000001</v>
      </c>
      <c r="AQ1053" s="259">
        <v>1143.17</v>
      </c>
      <c r="AR1053" s="259">
        <v>1150.06</v>
      </c>
      <c r="AS1053" s="259">
        <v>1175.42</v>
      </c>
      <c r="AT1053" s="259">
        <v>1101.21</v>
      </c>
      <c r="AU1053" s="259">
        <v>918.48</v>
      </c>
      <c r="AV1053" s="259">
        <v>913.35</v>
      </c>
      <c r="AW1053" s="259">
        <v>907.76</v>
      </c>
      <c r="AX1053" s="260">
        <v>898.56</v>
      </c>
      <c r="AY1053" s="345">
        <v>158.62</v>
      </c>
      <c r="AZ1053" s="261">
        <v>3.2654339999999999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1058.1954339999998</v>
      </c>
      <c r="C1054" s="256">
        <f t="shared" si="136"/>
        <v>1057.1154339999998</v>
      </c>
      <c r="D1054" s="256">
        <f t="shared" si="136"/>
        <v>1058.2454339999999</v>
      </c>
      <c r="E1054" s="256">
        <f t="shared" si="136"/>
        <v>1061.3854339999998</v>
      </c>
      <c r="F1054" s="256">
        <f t="shared" si="136"/>
        <v>1068.705434</v>
      </c>
      <c r="G1054" s="256">
        <f t="shared" si="136"/>
        <v>1073.8054339999999</v>
      </c>
      <c r="H1054" s="256">
        <f t="shared" si="136"/>
        <v>1097.975434</v>
      </c>
      <c r="I1054" s="256">
        <f t="shared" si="136"/>
        <v>1189.7854339999999</v>
      </c>
      <c r="J1054" s="256">
        <f t="shared" si="136"/>
        <v>1214.665434</v>
      </c>
      <c r="K1054" s="256">
        <f t="shared" si="136"/>
        <v>1212.4054339999998</v>
      </c>
      <c r="L1054" s="256">
        <f t="shared" si="136"/>
        <v>1189.2854339999999</v>
      </c>
      <c r="M1054" s="256">
        <f t="shared" si="136"/>
        <v>1189.2554339999997</v>
      </c>
      <c r="N1054" s="256">
        <f t="shared" si="136"/>
        <v>1179.9454339999998</v>
      </c>
      <c r="O1054" s="256">
        <f t="shared" si="136"/>
        <v>1092.6754339999998</v>
      </c>
      <c r="P1054" s="256">
        <f t="shared" si="136"/>
        <v>1135.7854339999999</v>
      </c>
      <c r="Q1054" s="256">
        <f t="shared" si="136"/>
        <v>1210.8854339999998</v>
      </c>
      <c r="R1054" s="256">
        <f t="shared" si="137"/>
        <v>1219.4854339999997</v>
      </c>
      <c r="S1054" s="256">
        <f t="shared" si="135"/>
        <v>1186.7654339999999</v>
      </c>
      <c r="T1054" s="256">
        <f t="shared" si="135"/>
        <v>1184.2554339999999</v>
      </c>
      <c r="U1054" s="256">
        <f t="shared" si="135"/>
        <v>1088.5554339999999</v>
      </c>
      <c r="V1054" s="256">
        <f t="shared" si="135"/>
        <v>1084.6754339999998</v>
      </c>
      <c r="W1054" s="256">
        <f t="shared" si="135"/>
        <v>1071.625434</v>
      </c>
      <c r="X1054" s="256">
        <f t="shared" si="135"/>
        <v>1063.3554340000001</v>
      </c>
      <c r="Y1054" s="256">
        <f t="shared" si="135"/>
        <v>1056.465434</v>
      </c>
      <c r="Z1054" s="257"/>
      <c r="AA1054" s="258">
        <v>896.31</v>
      </c>
      <c r="AB1054" s="259">
        <v>895.23</v>
      </c>
      <c r="AC1054" s="259">
        <v>896.36</v>
      </c>
      <c r="AD1054" s="259">
        <v>899.5</v>
      </c>
      <c r="AE1054" s="259">
        <v>906.82</v>
      </c>
      <c r="AF1054" s="259">
        <v>911.92</v>
      </c>
      <c r="AG1054" s="259">
        <v>936.09</v>
      </c>
      <c r="AH1054" s="259">
        <v>1027.9000000000001</v>
      </c>
      <c r="AI1054" s="259">
        <v>1052.78</v>
      </c>
      <c r="AJ1054" s="259">
        <v>1050.52</v>
      </c>
      <c r="AK1054" s="259">
        <v>1027.4000000000001</v>
      </c>
      <c r="AL1054" s="259">
        <v>1027.3699999999999</v>
      </c>
      <c r="AM1054" s="259">
        <v>1018.06</v>
      </c>
      <c r="AN1054" s="259">
        <v>930.79</v>
      </c>
      <c r="AO1054" s="259">
        <v>973.9</v>
      </c>
      <c r="AP1054" s="259">
        <v>1049</v>
      </c>
      <c r="AQ1054" s="259">
        <v>1057.5999999999999</v>
      </c>
      <c r="AR1054" s="259">
        <v>1024.8800000000001</v>
      </c>
      <c r="AS1054" s="259">
        <v>1022.37</v>
      </c>
      <c r="AT1054" s="259">
        <v>926.67</v>
      </c>
      <c r="AU1054" s="259">
        <v>922.79</v>
      </c>
      <c r="AV1054" s="259">
        <v>909.74</v>
      </c>
      <c r="AW1054" s="259">
        <v>901.47</v>
      </c>
      <c r="AX1054" s="260">
        <v>894.58</v>
      </c>
      <c r="AY1054" s="345">
        <v>158.62</v>
      </c>
      <c r="AZ1054" s="261">
        <v>3.2654339999999999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0</v>
      </c>
      <c r="C1055" s="256">
        <f t="shared" si="136"/>
        <v>0</v>
      </c>
      <c r="D1055" s="256">
        <f t="shared" si="136"/>
        <v>0</v>
      </c>
      <c r="E1055" s="256">
        <f t="shared" si="136"/>
        <v>0</v>
      </c>
      <c r="F1055" s="256">
        <f t="shared" si="136"/>
        <v>0</v>
      </c>
      <c r="G1055" s="256">
        <f t="shared" si="136"/>
        <v>0</v>
      </c>
      <c r="H1055" s="256">
        <f t="shared" si="136"/>
        <v>0</v>
      </c>
      <c r="I1055" s="256">
        <f t="shared" si="136"/>
        <v>980.36</v>
      </c>
      <c r="J1055" s="256">
        <f t="shared" si="136"/>
        <v>929.23</v>
      </c>
      <c r="K1055" s="256">
        <f t="shared" si="136"/>
        <v>0</v>
      </c>
      <c r="L1055" s="256">
        <f t="shared" si="136"/>
        <v>0</v>
      </c>
      <c r="M1055" s="256">
        <f t="shared" si="136"/>
        <v>0</v>
      </c>
      <c r="N1055" s="256">
        <f t="shared" si="136"/>
        <v>0</v>
      </c>
      <c r="O1055" s="256">
        <f t="shared" si="136"/>
        <v>0</v>
      </c>
      <c r="P1055" s="256">
        <f t="shared" si="136"/>
        <v>0</v>
      </c>
      <c r="Q1055" s="256">
        <f t="shared" si="136"/>
        <v>916.15</v>
      </c>
      <c r="R1055" s="256">
        <f t="shared" si="137"/>
        <v>0</v>
      </c>
      <c r="S1055" s="256">
        <f t="shared" si="135"/>
        <v>0</v>
      </c>
      <c r="T1055" s="256">
        <f t="shared" si="135"/>
        <v>0</v>
      </c>
      <c r="U1055" s="256">
        <f t="shared" si="135"/>
        <v>898.65</v>
      </c>
      <c r="V1055" s="256">
        <f t="shared" si="135"/>
        <v>0</v>
      </c>
      <c r="W1055" s="256">
        <f t="shared" si="135"/>
        <v>0</v>
      </c>
      <c r="X1055" s="256">
        <f t="shared" si="135"/>
        <v>0</v>
      </c>
      <c r="Y1055" s="256">
        <f t="shared" si="135"/>
        <v>0</v>
      </c>
      <c r="Z1055" s="257"/>
      <c r="AA1055" s="258">
        <v>0</v>
      </c>
      <c r="AB1055" s="259">
        <v>0</v>
      </c>
      <c r="AC1055" s="259">
        <v>0</v>
      </c>
      <c r="AD1055" s="259">
        <v>0</v>
      </c>
      <c r="AE1055" s="259">
        <v>0</v>
      </c>
      <c r="AF1055" s="259">
        <v>0</v>
      </c>
      <c r="AG1055" s="259">
        <v>0</v>
      </c>
      <c r="AH1055" s="259">
        <v>980.36</v>
      </c>
      <c r="AI1055" s="259">
        <v>929.23</v>
      </c>
      <c r="AJ1055" s="259">
        <v>0</v>
      </c>
      <c r="AK1055" s="259">
        <v>0</v>
      </c>
      <c r="AL1055" s="259">
        <v>0</v>
      </c>
      <c r="AM1055" s="259">
        <v>0</v>
      </c>
      <c r="AN1055" s="259">
        <v>0</v>
      </c>
      <c r="AO1055" s="259">
        <v>0</v>
      </c>
      <c r="AP1055" s="259">
        <v>916.15</v>
      </c>
      <c r="AQ1055" s="259">
        <v>0</v>
      </c>
      <c r="AR1055" s="259">
        <v>0</v>
      </c>
      <c r="AS1055" s="259">
        <v>0</v>
      </c>
      <c r="AT1055" s="259">
        <v>898.65</v>
      </c>
      <c r="AU1055" s="259">
        <v>0</v>
      </c>
      <c r="AV1055" s="259">
        <v>0</v>
      </c>
      <c r="AW1055" s="259">
        <v>0</v>
      </c>
      <c r="AX1055" s="260">
        <v>0</v>
      </c>
      <c r="AY1055" s="345">
        <v>0</v>
      </c>
      <c r="AZ1055" s="261">
        <v>0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774.07543400000009</v>
      </c>
      <c r="C1056" s="256">
        <f t="shared" si="136"/>
        <v>773.97543400000006</v>
      </c>
      <c r="D1056" s="256">
        <f t="shared" si="136"/>
        <v>774.665434</v>
      </c>
      <c r="E1056" s="256">
        <f t="shared" si="136"/>
        <v>776.23543400000005</v>
      </c>
      <c r="F1056" s="256">
        <f t="shared" si="136"/>
        <v>779.89543400000002</v>
      </c>
      <c r="G1056" s="256">
        <f t="shared" si="136"/>
        <v>1058.8154339999999</v>
      </c>
      <c r="H1056" s="256">
        <f t="shared" si="136"/>
        <v>1127.2454339999999</v>
      </c>
      <c r="I1056" s="256">
        <f t="shared" si="136"/>
        <v>1155.8854339999998</v>
      </c>
      <c r="J1056" s="256">
        <f t="shared" si="136"/>
        <v>1171.435434</v>
      </c>
      <c r="K1056" s="256">
        <f t="shared" si="136"/>
        <v>1168.135434</v>
      </c>
      <c r="L1056" s="256">
        <f t="shared" si="136"/>
        <v>1151.665434</v>
      </c>
      <c r="M1056" s="256">
        <f t="shared" si="136"/>
        <v>1152.8154339999999</v>
      </c>
      <c r="N1056" s="256">
        <f t="shared" si="136"/>
        <v>1137.375434</v>
      </c>
      <c r="O1056" s="256">
        <f t="shared" si="136"/>
        <v>1156.895434</v>
      </c>
      <c r="P1056" s="256">
        <f t="shared" si="136"/>
        <v>1166.705434</v>
      </c>
      <c r="Q1056" s="256">
        <f t="shared" si="136"/>
        <v>1191.5654340000001</v>
      </c>
      <c r="R1056" s="256">
        <f t="shared" si="137"/>
        <v>1196.685434</v>
      </c>
      <c r="S1056" s="256">
        <f t="shared" si="135"/>
        <v>1210.0554339999999</v>
      </c>
      <c r="T1056" s="256">
        <f t="shared" si="135"/>
        <v>1174.0754340000001</v>
      </c>
      <c r="U1056" s="256">
        <f t="shared" si="135"/>
        <v>1119.7854339999999</v>
      </c>
      <c r="V1056" s="256">
        <f t="shared" si="135"/>
        <v>1072.4254339999998</v>
      </c>
      <c r="W1056" s="256">
        <f t="shared" si="135"/>
        <v>1067.6554339999998</v>
      </c>
      <c r="X1056" s="256">
        <f t="shared" si="135"/>
        <v>1055.5854340000001</v>
      </c>
      <c r="Y1056" s="256">
        <f t="shared" si="135"/>
        <v>1051.4254339999998</v>
      </c>
      <c r="Z1056" s="257"/>
      <c r="AA1056" s="258">
        <v>612.19000000000005</v>
      </c>
      <c r="AB1056" s="259">
        <v>612.09</v>
      </c>
      <c r="AC1056" s="259">
        <v>612.78</v>
      </c>
      <c r="AD1056" s="259">
        <v>614.35</v>
      </c>
      <c r="AE1056" s="259">
        <v>618.01</v>
      </c>
      <c r="AF1056" s="259">
        <v>896.93</v>
      </c>
      <c r="AG1056" s="259">
        <v>965.36</v>
      </c>
      <c r="AH1056" s="259">
        <v>994</v>
      </c>
      <c r="AI1056" s="259">
        <v>1009.55</v>
      </c>
      <c r="AJ1056" s="259">
        <v>1006.2500000000001</v>
      </c>
      <c r="AK1056" s="259">
        <v>989.78</v>
      </c>
      <c r="AL1056" s="259">
        <v>990.93</v>
      </c>
      <c r="AM1056" s="259">
        <v>975.49</v>
      </c>
      <c r="AN1056" s="259">
        <v>995.01</v>
      </c>
      <c r="AO1056" s="259">
        <v>1004.82</v>
      </c>
      <c r="AP1056" s="259">
        <v>1029.68</v>
      </c>
      <c r="AQ1056" s="259">
        <v>1034.8</v>
      </c>
      <c r="AR1056" s="259">
        <v>1048.17</v>
      </c>
      <c r="AS1056" s="259">
        <v>1012.1900000000002</v>
      </c>
      <c r="AT1056" s="259">
        <v>957.9</v>
      </c>
      <c r="AU1056" s="259">
        <v>910.54</v>
      </c>
      <c r="AV1056" s="259">
        <v>905.77</v>
      </c>
      <c r="AW1056" s="259">
        <v>893.7</v>
      </c>
      <c r="AX1056" s="260">
        <v>889.54</v>
      </c>
      <c r="AY1056" s="345">
        <v>158.62</v>
      </c>
      <c r="AZ1056" s="261">
        <v>3.2654339999999999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776.31543399999998</v>
      </c>
      <c r="C1057" s="256">
        <f t="shared" si="136"/>
        <v>776.01543400000003</v>
      </c>
      <c r="D1057" s="256">
        <f t="shared" si="136"/>
        <v>775.88543400000003</v>
      </c>
      <c r="E1057" s="256">
        <f t="shared" si="136"/>
        <v>777.45543400000008</v>
      </c>
      <c r="F1057" s="256">
        <f t="shared" si="136"/>
        <v>780.915434</v>
      </c>
      <c r="G1057" s="256">
        <f t="shared" si="136"/>
        <v>785.665434</v>
      </c>
      <c r="H1057" s="256">
        <f t="shared" si="136"/>
        <v>783.26543400000003</v>
      </c>
      <c r="I1057" s="256">
        <f t="shared" si="136"/>
        <v>779.11543400000005</v>
      </c>
      <c r="J1057" s="256">
        <f t="shared" si="136"/>
        <v>777.82543400000009</v>
      </c>
      <c r="K1057" s="256">
        <f t="shared" si="136"/>
        <v>777.665434</v>
      </c>
      <c r="L1057" s="256">
        <f t="shared" si="136"/>
        <v>778.03543400000001</v>
      </c>
      <c r="M1057" s="256">
        <f t="shared" si="136"/>
        <v>777.80543399999999</v>
      </c>
      <c r="N1057" s="256">
        <f t="shared" si="136"/>
        <v>779.73543400000005</v>
      </c>
      <c r="O1057" s="256">
        <f t="shared" si="136"/>
        <v>780.22543400000006</v>
      </c>
      <c r="P1057" s="256">
        <f t="shared" si="136"/>
        <v>1134.3054339999999</v>
      </c>
      <c r="Q1057" s="256">
        <f t="shared" si="136"/>
        <v>1152.7754339999999</v>
      </c>
      <c r="R1057" s="256">
        <f t="shared" si="137"/>
        <v>1107.1754339999998</v>
      </c>
      <c r="S1057" s="256">
        <f t="shared" si="135"/>
        <v>1149.1054340000001</v>
      </c>
      <c r="T1057" s="256">
        <f t="shared" si="135"/>
        <v>1144.7354339999999</v>
      </c>
      <c r="U1057" s="256">
        <f t="shared" si="135"/>
        <v>1062.8054339999999</v>
      </c>
      <c r="V1057" s="256">
        <f t="shared" si="135"/>
        <v>781.59543400000007</v>
      </c>
      <c r="W1057" s="256">
        <f t="shared" si="135"/>
        <v>778.89543400000002</v>
      </c>
      <c r="X1057" s="256">
        <f t="shared" si="135"/>
        <v>777.13543400000003</v>
      </c>
      <c r="Y1057" s="256">
        <f t="shared" si="135"/>
        <v>775.47543400000006</v>
      </c>
      <c r="Z1057" s="257"/>
      <c r="AA1057" s="258">
        <v>614.42999999999995</v>
      </c>
      <c r="AB1057" s="259">
        <v>614.13</v>
      </c>
      <c r="AC1057" s="259">
        <v>614</v>
      </c>
      <c r="AD1057" s="259">
        <v>615.57000000000005</v>
      </c>
      <c r="AE1057" s="259">
        <v>619.03</v>
      </c>
      <c r="AF1057" s="259">
        <v>623.78</v>
      </c>
      <c r="AG1057" s="259">
        <v>621.38</v>
      </c>
      <c r="AH1057" s="259">
        <v>617.23</v>
      </c>
      <c r="AI1057" s="259">
        <v>615.94000000000005</v>
      </c>
      <c r="AJ1057" s="259">
        <v>615.78</v>
      </c>
      <c r="AK1057" s="259">
        <v>616.15</v>
      </c>
      <c r="AL1057" s="259">
        <v>615.91999999999996</v>
      </c>
      <c r="AM1057" s="259">
        <v>617.85</v>
      </c>
      <c r="AN1057" s="259">
        <v>618.34</v>
      </c>
      <c r="AO1057" s="259">
        <v>972.42</v>
      </c>
      <c r="AP1057" s="259">
        <v>990.89</v>
      </c>
      <c r="AQ1057" s="259">
        <v>945.29</v>
      </c>
      <c r="AR1057" s="259">
        <v>987.22</v>
      </c>
      <c r="AS1057" s="259">
        <v>982.85</v>
      </c>
      <c r="AT1057" s="259">
        <v>900.92</v>
      </c>
      <c r="AU1057" s="259">
        <v>619.71</v>
      </c>
      <c r="AV1057" s="259">
        <v>617.01</v>
      </c>
      <c r="AW1057" s="259">
        <v>615.25</v>
      </c>
      <c r="AX1057" s="260">
        <v>613.59</v>
      </c>
      <c r="AY1057" s="345">
        <v>158.62</v>
      </c>
      <c r="AZ1057" s="261">
        <v>3.2654339999999999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774.35543400000006</v>
      </c>
      <c r="C1058" s="256">
        <f t="shared" si="136"/>
        <v>774.045434</v>
      </c>
      <c r="D1058" s="256">
        <f t="shared" si="136"/>
        <v>774.82543400000009</v>
      </c>
      <c r="E1058" s="256">
        <f t="shared" si="136"/>
        <v>1041.0954339999998</v>
      </c>
      <c r="F1058" s="256">
        <f t="shared" si="136"/>
        <v>1058.7354339999999</v>
      </c>
      <c r="G1058" s="256">
        <f t="shared" si="136"/>
        <v>1069.5454339999999</v>
      </c>
      <c r="H1058" s="256">
        <f t="shared" si="136"/>
        <v>1076.4254339999998</v>
      </c>
      <c r="I1058" s="256">
        <f t="shared" si="136"/>
        <v>1138.0354339999999</v>
      </c>
      <c r="J1058" s="256">
        <f t="shared" si="136"/>
        <v>1159.7654339999999</v>
      </c>
      <c r="K1058" s="256">
        <f t="shared" si="136"/>
        <v>1163.5854340000001</v>
      </c>
      <c r="L1058" s="256">
        <f t="shared" si="136"/>
        <v>1162.8354340000001</v>
      </c>
      <c r="M1058" s="256">
        <f t="shared" si="136"/>
        <v>1167.0054339999999</v>
      </c>
      <c r="N1058" s="256">
        <f t="shared" si="136"/>
        <v>1164.1454339999998</v>
      </c>
      <c r="O1058" s="256">
        <f t="shared" si="136"/>
        <v>1161.2754339999999</v>
      </c>
      <c r="P1058" s="256">
        <f t="shared" si="136"/>
        <v>1161.6554339999998</v>
      </c>
      <c r="Q1058" s="256">
        <f t="shared" si="136"/>
        <v>1181.0854340000001</v>
      </c>
      <c r="R1058" s="256">
        <f t="shared" si="137"/>
        <v>1208.0554339999999</v>
      </c>
      <c r="S1058" s="256">
        <f t="shared" si="135"/>
        <v>1181.4854339999999</v>
      </c>
      <c r="T1058" s="256">
        <f t="shared" si="135"/>
        <v>1252.625434</v>
      </c>
      <c r="U1058" s="256">
        <f t="shared" si="135"/>
        <v>1209.895434</v>
      </c>
      <c r="V1058" s="256">
        <f t="shared" si="135"/>
        <v>1103.7354339999999</v>
      </c>
      <c r="W1058" s="256">
        <f t="shared" si="135"/>
        <v>1062.715434</v>
      </c>
      <c r="X1058" s="256">
        <f t="shared" si="135"/>
        <v>1057.9854339999999</v>
      </c>
      <c r="Y1058" s="256">
        <f t="shared" si="135"/>
        <v>1051.8854339999998</v>
      </c>
      <c r="Z1058" s="257"/>
      <c r="AA1058" s="258">
        <v>612.47</v>
      </c>
      <c r="AB1058" s="259">
        <v>612.16</v>
      </c>
      <c r="AC1058" s="259">
        <v>612.94000000000005</v>
      </c>
      <c r="AD1058" s="259">
        <v>879.21</v>
      </c>
      <c r="AE1058" s="259">
        <v>896.85</v>
      </c>
      <c r="AF1058" s="259">
        <v>907.66</v>
      </c>
      <c r="AG1058" s="259">
        <v>914.54</v>
      </c>
      <c r="AH1058" s="259">
        <v>976.15</v>
      </c>
      <c r="AI1058" s="259">
        <v>997.88</v>
      </c>
      <c r="AJ1058" s="259">
        <v>1001.7</v>
      </c>
      <c r="AK1058" s="259">
        <v>1000.95</v>
      </c>
      <c r="AL1058" s="259">
        <v>1005.12</v>
      </c>
      <c r="AM1058" s="259">
        <v>1002.2599999999999</v>
      </c>
      <c r="AN1058" s="259">
        <v>999.39</v>
      </c>
      <c r="AO1058" s="259">
        <v>999.77</v>
      </c>
      <c r="AP1058" s="259">
        <v>1019.2000000000002</v>
      </c>
      <c r="AQ1058" s="259">
        <v>1046.17</v>
      </c>
      <c r="AR1058" s="259">
        <v>1019.6</v>
      </c>
      <c r="AS1058" s="259">
        <v>1090.74</v>
      </c>
      <c r="AT1058" s="259">
        <v>1048.01</v>
      </c>
      <c r="AU1058" s="259">
        <v>941.85</v>
      </c>
      <c r="AV1058" s="259">
        <v>900.83</v>
      </c>
      <c r="AW1058" s="259">
        <v>896.1</v>
      </c>
      <c r="AX1058" s="260">
        <v>890</v>
      </c>
      <c r="AY1058" s="345">
        <v>158.62</v>
      </c>
      <c r="AZ1058" s="261">
        <v>3.2654339999999999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769.58543400000008</v>
      </c>
      <c r="C1059" s="256">
        <f t="shared" si="136"/>
        <v>771.12543400000004</v>
      </c>
      <c r="D1059" s="256">
        <f t="shared" si="136"/>
        <v>772.10543400000006</v>
      </c>
      <c r="E1059" s="256">
        <f t="shared" si="136"/>
        <v>772.94543399999998</v>
      </c>
      <c r="F1059" s="256">
        <f t="shared" si="136"/>
        <v>773.56543399999998</v>
      </c>
      <c r="G1059" s="256">
        <f t="shared" si="136"/>
        <v>773.52543400000002</v>
      </c>
      <c r="H1059" s="256">
        <f t="shared" si="136"/>
        <v>1065.4254339999998</v>
      </c>
      <c r="I1059" s="256">
        <f t="shared" si="136"/>
        <v>1073.5554339999999</v>
      </c>
      <c r="J1059" s="256">
        <f t="shared" si="136"/>
        <v>1196.0954339999998</v>
      </c>
      <c r="K1059" s="256">
        <f t="shared" si="136"/>
        <v>1214.685434</v>
      </c>
      <c r="L1059" s="256">
        <f t="shared" si="136"/>
        <v>1204.8154340000001</v>
      </c>
      <c r="M1059" s="256">
        <f t="shared" si="136"/>
        <v>1194.0654340000001</v>
      </c>
      <c r="N1059" s="256">
        <f t="shared" si="136"/>
        <v>1156.2654339999999</v>
      </c>
      <c r="O1059" s="256">
        <f t="shared" si="136"/>
        <v>1154.8654339999998</v>
      </c>
      <c r="P1059" s="256">
        <f t="shared" si="136"/>
        <v>1184.0954339999998</v>
      </c>
      <c r="Q1059" s="256">
        <f t="shared" si="136"/>
        <v>1243.3254339999999</v>
      </c>
      <c r="R1059" s="256">
        <f t="shared" si="137"/>
        <v>1261.7654339999999</v>
      </c>
      <c r="S1059" s="256">
        <f t="shared" si="135"/>
        <v>1258.1354339999998</v>
      </c>
      <c r="T1059" s="256">
        <f t="shared" si="135"/>
        <v>1253.4954339999999</v>
      </c>
      <c r="U1059" s="256">
        <f t="shared" si="135"/>
        <v>1160.415434</v>
      </c>
      <c r="V1059" s="256">
        <f t="shared" si="135"/>
        <v>1071.5454339999999</v>
      </c>
      <c r="W1059" s="256">
        <f t="shared" si="135"/>
        <v>1064.185434</v>
      </c>
      <c r="X1059" s="256">
        <f t="shared" si="135"/>
        <v>1058.625434</v>
      </c>
      <c r="Y1059" s="256">
        <f t="shared" si="135"/>
        <v>772.675434</v>
      </c>
      <c r="Z1059" s="257"/>
      <c r="AA1059" s="258">
        <v>607.70000000000005</v>
      </c>
      <c r="AB1059" s="259">
        <v>609.24</v>
      </c>
      <c r="AC1059" s="259">
        <v>610.22</v>
      </c>
      <c r="AD1059" s="259">
        <v>611.05999999999995</v>
      </c>
      <c r="AE1059" s="259">
        <v>611.67999999999995</v>
      </c>
      <c r="AF1059" s="259">
        <v>611.64</v>
      </c>
      <c r="AG1059" s="259">
        <v>903.54</v>
      </c>
      <c r="AH1059" s="259">
        <v>911.67</v>
      </c>
      <c r="AI1059" s="259">
        <v>1034.21</v>
      </c>
      <c r="AJ1059" s="259">
        <v>1052.8</v>
      </c>
      <c r="AK1059" s="259">
        <v>1042.93</v>
      </c>
      <c r="AL1059" s="259">
        <v>1032.18</v>
      </c>
      <c r="AM1059" s="259">
        <v>994.38</v>
      </c>
      <c r="AN1059" s="259">
        <v>992.98</v>
      </c>
      <c r="AO1059" s="259">
        <v>1022.21</v>
      </c>
      <c r="AP1059" s="259">
        <v>1081.44</v>
      </c>
      <c r="AQ1059" s="259">
        <v>1099.8800000000001</v>
      </c>
      <c r="AR1059" s="259">
        <v>1096.25</v>
      </c>
      <c r="AS1059" s="259">
        <v>1091.6099999999999</v>
      </c>
      <c r="AT1059" s="259">
        <v>998.53</v>
      </c>
      <c r="AU1059" s="259">
        <v>909.66</v>
      </c>
      <c r="AV1059" s="259">
        <v>902.3</v>
      </c>
      <c r="AW1059" s="259">
        <v>896.74</v>
      </c>
      <c r="AX1059" s="260">
        <v>610.79</v>
      </c>
      <c r="AY1059" s="345">
        <v>158.62</v>
      </c>
      <c r="AZ1059" s="261">
        <v>3.2654339999999999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1034.0754339999999</v>
      </c>
      <c r="C1060" s="256">
        <f t="shared" si="136"/>
        <v>1033.5754339999999</v>
      </c>
      <c r="D1060" s="256">
        <f t="shared" si="136"/>
        <v>1032.9854339999999</v>
      </c>
      <c r="E1060" s="256">
        <f t="shared" si="136"/>
        <v>1033.3554340000001</v>
      </c>
      <c r="F1060" s="256">
        <f t="shared" si="136"/>
        <v>1034.415434</v>
      </c>
      <c r="G1060" s="256">
        <f t="shared" si="136"/>
        <v>1035.4854339999999</v>
      </c>
      <c r="H1060" s="256">
        <f t="shared" si="136"/>
        <v>1036.6554339999998</v>
      </c>
      <c r="I1060" s="256">
        <f t="shared" si="136"/>
        <v>1047.705434</v>
      </c>
      <c r="J1060" s="256">
        <f t="shared" si="136"/>
        <v>1049.3654339999998</v>
      </c>
      <c r="K1060" s="256">
        <f t="shared" si="136"/>
        <v>1037.685434</v>
      </c>
      <c r="L1060" s="256">
        <f t="shared" si="136"/>
        <v>1038.3054339999999</v>
      </c>
      <c r="M1060" s="256">
        <f t="shared" si="136"/>
        <v>1027.5254339999999</v>
      </c>
      <c r="N1060" s="256">
        <f t="shared" si="136"/>
        <v>1023.535434</v>
      </c>
      <c r="O1060" s="256">
        <f t="shared" si="136"/>
        <v>1022.515434</v>
      </c>
      <c r="P1060" s="256">
        <f t="shared" si="136"/>
        <v>1032.0554339999999</v>
      </c>
      <c r="Q1060" s="256">
        <f t="shared" si="136"/>
        <v>1117.185434</v>
      </c>
      <c r="R1060" s="256">
        <f t="shared" si="137"/>
        <v>1141.2454339999999</v>
      </c>
      <c r="S1060" s="256">
        <f t="shared" si="135"/>
        <v>1143.4854339999999</v>
      </c>
      <c r="T1060" s="256">
        <f t="shared" si="135"/>
        <v>1145.715434</v>
      </c>
      <c r="U1060" s="256">
        <f t="shared" si="135"/>
        <v>1101.625434</v>
      </c>
      <c r="V1060" s="256">
        <f t="shared" si="135"/>
        <v>1052.0454339999999</v>
      </c>
      <c r="W1060" s="256">
        <f t="shared" si="135"/>
        <v>1044.465434</v>
      </c>
      <c r="X1060" s="256">
        <f t="shared" si="135"/>
        <v>1040.1054340000001</v>
      </c>
      <c r="Y1060" s="256">
        <f t="shared" si="135"/>
        <v>1034.975434</v>
      </c>
      <c r="Z1060" s="257"/>
      <c r="AA1060" s="258">
        <v>872.19</v>
      </c>
      <c r="AB1060" s="259">
        <v>871.69</v>
      </c>
      <c r="AC1060" s="259">
        <v>871.1</v>
      </c>
      <c r="AD1060" s="259">
        <v>871.47</v>
      </c>
      <c r="AE1060" s="259">
        <v>872.53</v>
      </c>
      <c r="AF1060" s="259">
        <v>873.6</v>
      </c>
      <c r="AG1060" s="259">
        <v>874.77</v>
      </c>
      <c r="AH1060" s="259">
        <v>885.82</v>
      </c>
      <c r="AI1060" s="259">
        <v>887.48</v>
      </c>
      <c r="AJ1060" s="259">
        <v>875.8</v>
      </c>
      <c r="AK1060" s="259">
        <v>876.42</v>
      </c>
      <c r="AL1060" s="259">
        <v>865.64</v>
      </c>
      <c r="AM1060" s="259">
        <v>861.65</v>
      </c>
      <c r="AN1060" s="259">
        <v>860.63</v>
      </c>
      <c r="AO1060" s="259">
        <v>870.17</v>
      </c>
      <c r="AP1060" s="259">
        <v>955.3</v>
      </c>
      <c r="AQ1060" s="259">
        <v>979.36</v>
      </c>
      <c r="AR1060" s="259">
        <v>981.6</v>
      </c>
      <c r="AS1060" s="259">
        <v>983.83</v>
      </c>
      <c r="AT1060" s="259">
        <v>939.74</v>
      </c>
      <c r="AU1060" s="259">
        <v>890.16</v>
      </c>
      <c r="AV1060" s="259">
        <v>882.58</v>
      </c>
      <c r="AW1060" s="259">
        <v>878.22</v>
      </c>
      <c r="AX1060" s="260">
        <v>873.09</v>
      </c>
      <c r="AY1060" s="345">
        <v>158.62</v>
      </c>
      <c r="AZ1060" s="261">
        <v>3.2654339999999999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1034.8654339999998</v>
      </c>
      <c r="C1061" s="256">
        <f t="shared" si="136"/>
        <v>1034.2854339999999</v>
      </c>
      <c r="D1061" s="256">
        <f t="shared" si="136"/>
        <v>1034.205434</v>
      </c>
      <c r="E1061" s="256">
        <f t="shared" si="136"/>
        <v>1034.8854339999998</v>
      </c>
      <c r="F1061" s="256">
        <f t="shared" si="136"/>
        <v>1035.8154339999999</v>
      </c>
      <c r="G1061" s="256">
        <f t="shared" si="136"/>
        <v>1037.2754339999999</v>
      </c>
      <c r="H1061" s="256">
        <f t="shared" si="136"/>
        <v>1039.8054339999999</v>
      </c>
      <c r="I1061" s="256">
        <f t="shared" si="136"/>
        <v>1048.8254339999999</v>
      </c>
      <c r="J1061" s="256">
        <f t="shared" si="136"/>
        <v>1055.7654339999999</v>
      </c>
      <c r="K1061" s="256">
        <f t="shared" si="136"/>
        <v>1118.625434</v>
      </c>
      <c r="L1061" s="256">
        <f t="shared" si="136"/>
        <v>1091.5554339999999</v>
      </c>
      <c r="M1061" s="256">
        <f t="shared" si="136"/>
        <v>1110.0954339999998</v>
      </c>
      <c r="N1061" s="256">
        <f t="shared" si="136"/>
        <v>1091.465434</v>
      </c>
      <c r="O1061" s="256">
        <f t="shared" si="136"/>
        <v>1085.625434</v>
      </c>
      <c r="P1061" s="256">
        <f t="shared" si="136"/>
        <v>1095.205434</v>
      </c>
      <c r="Q1061" s="256">
        <f t="shared" si="136"/>
        <v>1147.165434</v>
      </c>
      <c r="R1061" s="256">
        <f t="shared" si="137"/>
        <v>1174.6754339999998</v>
      </c>
      <c r="S1061" s="256">
        <f t="shared" si="135"/>
        <v>1177.8054339999999</v>
      </c>
      <c r="T1061" s="256">
        <f t="shared" si="135"/>
        <v>1193.125434</v>
      </c>
      <c r="U1061" s="256">
        <f t="shared" si="135"/>
        <v>1149.5054339999999</v>
      </c>
      <c r="V1061" s="256">
        <f t="shared" si="135"/>
        <v>1055.2954339999999</v>
      </c>
      <c r="W1061" s="256">
        <f t="shared" si="135"/>
        <v>1046.0154339999999</v>
      </c>
      <c r="X1061" s="256">
        <f t="shared" si="135"/>
        <v>1041.6354339999998</v>
      </c>
      <c r="Y1061" s="256">
        <f t="shared" si="135"/>
        <v>1036.4454339999998</v>
      </c>
      <c r="Z1061" s="257"/>
      <c r="AA1061" s="258">
        <v>872.98</v>
      </c>
      <c r="AB1061" s="259">
        <v>872.4</v>
      </c>
      <c r="AC1061" s="259">
        <v>872.32</v>
      </c>
      <c r="AD1061" s="259">
        <v>873</v>
      </c>
      <c r="AE1061" s="259">
        <v>873.93</v>
      </c>
      <c r="AF1061" s="259">
        <v>875.39</v>
      </c>
      <c r="AG1061" s="259">
        <v>877.92</v>
      </c>
      <c r="AH1061" s="259">
        <v>886.94</v>
      </c>
      <c r="AI1061" s="259">
        <v>893.88</v>
      </c>
      <c r="AJ1061" s="259">
        <v>956.74</v>
      </c>
      <c r="AK1061" s="259">
        <v>929.67</v>
      </c>
      <c r="AL1061" s="259">
        <v>948.21</v>
      </c>
      <c r="AM1061" s="259">
        <v>929.58</v>
      </c>
      <c r="AN1061" s="259">
        <v>923.74</v>
      </c>
      <c r="AO1061" s="259">
        <v>933.32</v>
      </c>
      <c r="AP1061" s="259">
        <v>985.28</v>
      </c>
      <c r="AQ1061" s="259">
        <v>1012.7899999999998</v>
      </c>
      <c r="AR1061" s="259">
        <v>1015.92</v>
      </c>
      <c r="AS1061" s="259">
        <v>1031.24</v>
      </c>
      <c r="AT1061" s="259">
        <v>987.62</v>
      </c>
      <c r="AU1061" s="259">
        <v>893.41</v>
      </c>
      <c r="AV1061" s="259">
        <v>884.13</v>
      </c>
      <c r="AW1061" s="259">
        <v>879.75</v>
      </c>
      <c r="AX1061" s="260">
        <v>874.56</v>
      </c>
      <c r="AY1061" s="345">
        <v>158.62</v>
      </c>
      <c r="AZ1061" s="261">
        <v>3.2654339999999999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1032.6954339999998</v>
      </c>
      <c r="C1062" s="256">
        <f t="shared" si="136"/>
        <v>1023.815434</v>
      </c>
      <c r="D1062" s="256">
        <f t="shared" si="136"/>
        <v>1021.655434</v>
      </c>
      <c r="E1062" s="256">
        <f t="shared" si="136"/>
        <v>1023.0854340000001</v>
      </c>
      <c r="F1062" s="256">
        <f t="shared" si="136"/>
        <v>1039.715434</v>
      </c>
      <c r="G1062" s="256">
        <f t="shared" si="136"/>
        <v>1049.7554339999999</v>
      </c>
      <c r="H1062" s="256">
        <f t="shared" si="136"/>
        <v>1057.435434</v>
      </c>
      <c r="I1062" s="256">
        <f t="shared" si="136"/>
        <v>1177.0754339999999</v>
      </c>
      <c r="J1062" s="256">
        <f t="shared" si="136"/>
        <v>1158.1054340000001</v>
      </c>
      <c r="K1062" s="256">
        <f t="shared" si="136"/>
        <v>1136.9254339999998</v>
      </c>
      <c r="L1062" s="256">
        <f t="shared" si="136"/>
        <v>1119.455434</v>
      </c>
      <c r="M1062" s="256">
        <f t="shared" si="136"/>
        <v>1113.725434</v>
      </c>
      <c r="N1062" s="256">
        <f t="shared" si="136"/>
        <v>1082.395434</v>
      </c>
      <c r="O1062" s="256">
        <f t="shared" si="136"/>
        <v>1122.8254339999999</v>
      </c>
      <c r="P1062" s="256">
        <f t="shared" si="136"/>
        <v>1084.5154339999999</v>
      </c>
      <c r="Q1062" s="256">
        <f t="shared" si="136"/>
        <v>1089.2354339999999</v>
      </c>
      <c r="R1062" s="256">
        <f t="shared" si="137"/>
        <v>1135.8254339999999</v>
      </c>
      <c r="S1062" s="256">
        <f t="shared" si="135"/>
        <v>1124.475434</v>
      </c>
      <c r="T1062" s="256">
        <f t="shared" si="135"/>
        <v>1078.895434</v>
      </c>
      <c r="U1062" s="256">
        <f t="shared" si="135"/>
        <v>1052.0054339999999</v>
      </c>
      <c r="V1062" s="256">
        <f t="shared" si="135"/>
        <v>1046.1154339999998</v>
      </c>
      <c r="W1062" s="256">
        <f t="shared" si="135"/>
        <v>1043.415434</v>
      </c>
      <c r="X1062" s="256">
        <f t="shared" si="135"/>
        <v>1034.725434</v>
      </c>
      <c r="Y1062" s="256">
        <f t="shared" si="135"/>
        <v>1020.8654340000001</v>
      </c>
      <c r="Z1062" s="257"/>
      <c r="AA1062" s="258">
        <v>870.81</v>
      </c>
      <c r="AB1062" s="259">
        <v>861.93</v>
      </c>
      <c r="AC1062" s="259">
        <v>859.77</v>
      </c>
      <c r="AD1062" s="259">
        <v>861.2</v>
      </c>
      <c r="AE1062" s="259">
        <v>877.83</v>
      </c>
      <c r="AF1062" s="259">
        <v>887.87</v>
      </c>
      <c r="AG1062" s="259">
        <v>895.55</v>
      </c>
      <c r="AH1062" s="259">
        <v>1015.19</v>
      </c>
      <c r="AI1062" s="259">
        <v>996.22</v>
      </c>
      <c r="AJ1062" s="259">
        <v>975.04</v>
      </c>
      <c r="AK1062" s="259">
        <v>957.57</v>
      </c>
      <c r="AL1062" s="259">
        <v>951.84</v>
      </c>
      <c r="AM1062" s="259">
        <v>920.51</v>
      </c>
      <c r="AN1062" s="259">
        <v>960.94</v>
      </c>
      <c r="AO1062" s="259">
        <v>922.63</v>
      </c>
      <c r="AP1062" s="259">
        <v>927.35</v>
      </c>
      <c r="AQ1062" s="259">
        <v>973.94</v>
      </c>
      <c r="AR1062" s="259">
        <v>962.59</v>
      </c>
      <c r="AS1062" s="259">
        <v>917.01</v>
      </c>
      <c r="AT1062" s="259">
        <v>890.12</v>
      </c>
      <c r="AU1062" s="259">
        <v>884.23</v>
      </c>
      <c r="AV1062" s="259">
        <v>881.53</v>
      </c>
      <c r="AW1062" s="259">
        <v>872.84</v>
      </c>
      <c r="AX1062" s="260">
        <v>858.98</v>
      </c>
      <c r="AY1062" s="345">
        <v>158.62</v>
      </c>
      <c r="AZ1062" s="261">
        <v>3.2654339999999999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1020.665434</v>
      </c>
      <c r="C1063" s="256">
        <f t="shared" si="136"/>
        <v>1021.1154340000001</v>
      </c>
      <c r="D1063" s="256">
        <f t="shared" si="136"/>
        <v>1020.8354340000001</v>
      </c>
      <c r="E1063" s="256">
        <f t="shared" si="136"/>
        <v>1026.1154340000001</v>
      </c>
      <c r="F1063" s="256">
        <f t="shared" si="136"/>
        <v>1040.3654339999998</v>
      </c>
      <c r="G1063" s="256">
        <f t="shared" si="136"/>
        <v>1051.3854339999998</v>
      </c>
      <c r="H1063" s="256">
        <f t="shared" si="136"/>
        <v>1058.9454339999998</v>
      </c>
      <c r="I1063" s="256">
        <f t="shared" si="136"/>
        <v>1205.5354339999999</v>
      </c>
      <c r="J1063" s="256">
        <f t="shared" si="136"/>
        <v>1208.6354339999998</v>
      </c>
      <c r="K1063" s="256">
        <f t="shared" si="136"/>
        <v>1210.875434</v>
      </c>
      <c r="L1063" s="256">
        <f t="shared" si="136"/>
        <v>1204.6554339999998</v>
      </c>
      <c r="M1063" s="256">
        <f t="shared" si="136"/>
        <v>1217.895434</v>
      </c>
      <c r="N1063" s="256">
        <f t="shared" si="136"/>
        <v>1197.9854339999997</v>
      </c>
      <c r="O1063" s="256">
        <f t="shared" si="136"/>
        <v>1236.5154339999999</v>
      </c>
      <c r="P1063" s="256">
        <f t="shared" si="136"/>
        <v>1212.9854339999997</v>
      </c>
      <c r="Q1063" s="256">
        <f t="shared" si="136"/>
        <v>1208.625434</v>
      </c>
      <c r="R1063" s="256">
        <f t="shared" si="137"/>
        <v>1215.7954340000001</v>
      </c>
      <c r="S1063" s="256">
        <f t="shared" si="135"/>
        <v>1197.5654340000001</v>
      </c>
      <c r="T1063" s="256">
        <f t="shared" si="135"/>
        <v>1145.915434</v>
      </c>
      <c r="U1063" s="256">
        <f t="shared" si="135"/>
        <v>1117.8654339999998</v>
      </c>
      <c r="V1063" s="256">
        <f t="shared" si="135"/>
        <v>1051.0754339999999</v>
      </c>
      <c r="W1063" s="256">
        <f t="shared" si="135"/>
        <v>1046.5654339999999</v>
      </c>
      <c r="X1063" s="256">
        <f t="shared" si="135"/>
        <v>1036.955434</v>
      </c>
      <c r="Y1063" s="256">
        <f t="shared" si="135"/>
        <v>1021.785434</v>
      </c>
      <c r="Z1063" s="257"/>
      <c r="AA1063" s="258">
        <v>858.78</v>
      </c>
      <c r="AB1063" s="259">
        <v>859.23</v>
      </c>
      <c r="AC1063" s="259">
        <v>858.95</v>
      </c>
      <c r="AD1063" s="259">
        <v>864.23</v>
      </c>
      <c r="AE1063" s="259">
        <v>878.48</v>
      </c>
      <c r="AF1063" s="259">
        <v>889.5</v>
      </c>
      <c r="AG1063" s="259">
        <v>897.06</v>
      </c>
      <c r="AH1063" s="259">
        <v>1043.6500000000001</v>
      </c>
      <c r="AI1063" s="259">
        <v>1046.75</v>
      </c>
      <c r="AJ1063" s="259">
        <v>1048.99</v>
      </c>
      <c r="AK1063" s="259">
        <v>1042.77</v>
      </c>
      <c r="AL1063" s="259">
        <v>1056.01</v>
      </c>
      <c r="AM1063" s="259">
        <v>1036.0999999999999</v>
      </c>
      <c r="AN1063" s="259">
        <v>1074.6300000000001</v>
      </c>
      <c r="AO1063" s="259">
        <v>1051.0999999999999</v>
      </c>
      <c r="AP1063" s="259">
        <v>1046.74</v>
      </c>
      <c r="AQ1063" s="259">
        <v>1053.9100000000001</v>
      </c>
      <c r="AR1063" s="259">
        <v>1035.68</v>
      </c>
      <c r="AS1063" s="259">
        <v>984.03</v>
      </c>
      <c r="AT1063" s="259">
        <v>955.98</v>
      </c>
      <c r="AU1063" s="259">
        <v>889.19</v>
      </c>
      <c r="AV1063" s="259">
        <v>884.68</v>
      </c>
      <c r="AW1063" s="259">
        <v>875.07</v>
      </c>
      <c r="AX1063" s="260">
        <v>859.9</v>
      </c>
      <c r="AY1063" s="345">
        <v>158.62</v>
      </c>
      <c r="AZ1063" s="261">
        <v>3.2654339999999999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1025.7954339999999</v>
      </c>
      <c r="C1064" s="256">
        <f t="shared" si="136"/>
        <v>1021.245434</v>
      </c>
      <c r="D1064" s="256">
        <f t="shared" si="136"/>
        <v>1020.7154340000001</v>
      </c>
      <c r="E1064" s="256">
        <f t="shared" si="136"/>
        <v>1022.4554340000001</v>
      </c>
      <c r="F1064" s="256">
        <f t="shared" si="136"/>
        <v>1038.665434</v>
      </c>
      <c r="G1064" s="256">
        <f t="shared" si="136"/>
        <v>1051.9954339999999</v>
      </c>
      <c r="H1064" s="256">
        <f t="shared" si="136"/>
        <v>1055.965434</v>
      </c>
      <c r="I1064" s="256">
        <f t="shared" si="136"/>
        <v>1102.9254339999998</v>
      </c>
      <c r="J1064" s="256">
        <f t="shared" si="136"/>
        <v>1220.6054340000001</v>
      </c>
      <c r="K1064" s="256">
        <f t="shared" si="136"/>
        <v>1226.0754339999999</v>
      </c>
      <c r="L1064" s="256">
        <f t="shared" si="136"/>
        <v>1176.5254339999999</v>
      </c>
      <c r="M1064" s="256">
        <f t="shared" si="136"/>
        <v>1133.2454339999999</v>
      </c>
      <c r="N1064" s="256">
        <f t="shared" si="136"/>
        <v>1140.3454339999998</v>
      </c>
      <c r="O1064" s="256">
        <f t="shared" si="136"/>
        <v>1111.8254339999999</v>
      </c>
      <c r="P1064" s="256">
        <f t="shared" si="136"/>
        <v>1050.9854339999999</v>
      </c>
      <c r="Q1064" s="256">
        <f t="shared" si="136"/>
        <v>1098.1154339999998</v>
      </c>
      <c r="R1064" s="256">
        <f t="shared" si="137"/>
        <v>1056.5754339999999</v>
      </c>
      <c r="S1064" s="256">
        <f t="shared" si="135"/>
        <v>1057.3254339999999</v>
      </c>
      <c r="T1064" s="256">
        <f t="shared" si="135"/>
        <v>1056.1054340000001</v>
      </c>
      <c r="U1064" s="256">
        <f t="shared" si="135"/>
        <v>1053.965434</v>
      </c>
      <c r="V1064" s="256">
        <f t="shared" si="135"/>
        <v>1051.685434</v>
      </c>
      <c r="W1064" s="256">
        <f t="shared" si="135"/>
        <v>1040.7354339999999</v>
      </c>
      <c r="X1064" s="256">
        <f t="shared" si="135"/>
        <v>1038.6054340000001</v>
      </c>
      <c r="Y1064" s="256">
        <f t="shared" si="135"/>
        <v>1024.7954339999999</v>
      </c>
      <c r="Z1064" s="257"/>
      <c r="AA1064" s="258">
        <v>863.91</v>
      </c>
      <c r="AB1064" s="259">
        <v>859.36</v>
      </c>
      <c r="AC1064" s="259">
        <v>858.83</v>
      </c>
      <c r="AD1064" s="259">
        <v>860.57</v>
      </c>
      <c r="AE1064" s="259">
        <v>876.78</v>
      </c>
      <c r="AF1064" s="259">
        <v>890.11</v>
      </c>
      <c r="AG1064" s="259">
        <v>894.08</v>
      </c>
      <c r="AH1064" s="259">
        <v>941.04</v>
      </c>
      <c r="AI1064" s="259">
        <v>1058.72</v>
      </c>
      <c r="AJ1064" s="259">
        <v>1064.19</v>
      </c>
      <c r="AK1064" s="259">
        <v>1014.64</v>
      </c>
      <c r="AL1064" s="259">
        <v>971.36</v>
      </c>
      <c r="AM1064" s="259">
        <v>978.46</v>
      </c>
      <c r="AN1064" s="259">
        <v>949.94</v>
      </c>
      <c r="AO1064" s="259">
        <v>889.1</v>
      </c>
      <c r="AP1064" s="259">
        <v>936.23</v>
      </c>
      <c r="AQ1064" s="259">
        <v>894.69</v>
      </c>
      <c r="AR1064" s="259">
        <v>895.44</v>
      </c>
      <c r="AS1064" s="259">
        <v>894.22</v>
      </c>
      <c r="AT1064" s="259">
        <v>892.08</v>
      </c>
      <c r="AU1064" s="259">
        <v>889.8</v>
      </c>
      <c r="AV1064" s="259">
        <v>878.85</v>
      </c>
      <c r="AW1064" s="259">
        <v>876.72</v>
      </c>
      <c r="AX1064" s="260">
        <v>862.91</v>
      </c>
      <c r="AY1064" s="345">
        <v>158.62</v>
      </c>
      <c r="AZ1064" s="261">
        <v>3.2654339999999999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1060.7654339999999</v>
      </c>
      <c r="C1065" s="256">
        <f t="shared" si="136"/>
        <v>1061.5854340000001</v>
      </c>
      <c r="D1065" s="256">
        <f t="shared" si="136"/>
        <v>1054.5054339999999</v>
      </c>
      <c r="E1065" s="256">
        <f t="shared" si="136"/>
        <v>1060.7454339999999</v>
      </c>
      <c r="F1065" s="256">
        <f t="shared" si="136"/>
        <v>1072.7554339999999</v>
      </c>
      <c r="G1065" s="256">
        <f t="shared" si="136"/>
        <v>1078.6154339999998</v>
      </c>
      <c r="H1065" s="256">
        <f t="shared" si="136"/>
        <v>1107.705434</v>
      </c>
      <c r="I1065" s="256">
        <f t="shared" si="136"/>
        <v>1308.4054339999998</v>
      </c>
      <c r="J1065" s="256">
        <f t="shared" si="136"/>
        <v>1295.685434</v>
      </c>
      <c r="K1065" s="256">
        <f t="shared" si="136"/>
        <v>1343.975434</v>
      </c>
      <c r="L1065" s="256">
        <f t="shared" si="136"/>
        <v>1270.8054339999999</v>
      </c>
      <c r="M1065" s="256">
        <f t="shared" si="136"/>
        <v>1268.2954340000001</v>
      </c>
      <c r="N1065" s="256">
        <f t="shared" si="136"/>
        <v>1184.0754340000001</v>
      </c>
      <c r="O1065" s="256">
        <f t="shared" si="136"/>
        <v>1250.4254339999998</v>
      </c>
      <c r="P1065" s="256">
        <f t="shared" si="136"/>
        <v>1327.3454339999998</v>
      </c>
      <c r="Q1065" s="256">
        <f t="shared" si="136"/>
        <v>1351.3654339999998</v>
      </c>
      <c r="R1065" s="256">
        <f t="shared" si="137"/>
        <v>1356.7854339999999</v>
      </c>
      <c r="S1065" s="256">
        <f t="shared" si="135"/>
        <v>1350.0254340000001</v>
      </c>
      <c r="T1065" s="256">
        <f t="shared" si="135"/>
        <v>1363.145434</v>
      </c>
      <c r="U1065" s="256">
        <f t="shared" si="135"/>
        <v>1120.6154339999998</v>
      </c>
      <c r="V1065" s="256">
        <f t="shared" si="135"/>
        <v>1084.5654339999999</v>
      </c>
      <c r="W1065" s="256">
        <f t="shared" si="135"/>
        <v>1079.6154339999998</v>
      </c>
      <c r="X1065" s="256">
        <f t="shared" si="135"/>
        <v>1073.9954339999999</v>
      </c>
      <c r="Y1065" s="256">
        <f t="shared" si="135"/>
        <v>1070.475434</v>
      </c>
      <c r="Z1065" s="257"/>
      <c r="AA1065" s="258">
        <v>898.88</v>
      </c>
      <c r="AB1065" s="259">
        <v>899.7</v>
      </c>
      <c r="AC1065" s="259">
        <v>892.62</v>
      </c>
      <c r="AD1065" s="259">
        <v>898.86</v>
      </c>
      <c r="AE1065" s="259">
        <v>910.87</v>
      </c>
      <c r="AF1065" s="259">
        <v>916.73</v>
      </c>
      <c r="AG1065" s="259">
        <v>945.82</v>
      </c>
      <c r="AH1065" s="259">
        <v>1146.52</v>
      </c>
      <c r="AI1065" s="259">
        <v>1133.8</v>
      </c>
      <c r="AJ1065" s="259">
        <v>1182.0899999999999</v>
      </c>
      <c r="AK1065" s="259">
        <v>1108.92</v>
      </c>
      <c r="AL1065" s="259">
        <v>1106.4100000000001</v>
      </c>
      <c r="AM1065" s="259">
        <v>1022.1900000000002</v>
      </c>
      <c r="AN1065" s="259">
        <v>1088.54</v>
      </c>
      <c r="AO1065" s="259">
        <v>1165.46</v>
      </c>
      <c r="AP1065" s="259">
        <v>1189.48</v>
      </c>
      <c r="AQ1065" s="259">
        <v>1194.9000000000001</v>
      </c>
      <c r="AR1065" s="259">
        <v>1188.1400000000001</v>
      </c>
      <c r="AS1065" s="259">
        <v>1201.26</v>
      </c>
      <c r="AT1065" s="259">
        <v>958.73</v>
      </c>
      <c r="AU1065" s="259">
        <v>922.68</v>
      </c>
      <c r="AV1065" s="259">
        <v>917.73</v>
      </c>
      <c r="AW1065" s="259">
        <v>912.11</v>
      </c>
      <c r="AX1065" s="260">
        <v>908.59</v>
      </c>
      <c r="AY1065" s="345">
        <v>158.62</v>
      </c>
      <c r="AZ1065" s="261">
        <v>3.2654339999999999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1069.5054339999999</v>
      </c>
      <c r="C1066" s="256">
        <f t="shared" si="136"/>
        <v>1069.0354339999999</v>
      </c>
      <c r="D1066" s="256">
        <f t="shared" si="136"/>
        <v>1069.3254339999999</v>
      </c>
      <c r="E1066" s="256">
        <f t="shared" si="136"/>
        <v>1070.2554339999999</v>
      </c>
      <c r="F1066" s="256">
        <f t="shared" si="136"/>
        <v>1072.375434</v>
      </c>
      <c r="G1066" s="256">
        <f t="shared" si="136"/>
        <v>1071.0054339999999</v>
      </c>
      <c r="H1066" s="256">
        <f t="shared" si="136"/>
        <v>1076.875434</v>
      </c>
      <c r="I1066" s="256">
        <f t="shared" si="136"/>
        <v>1131.2854339999999</v>
      </c>
      <c r="J1066" s="256">
        <f t="shared" si="136"/>
        <v>1290.0754339999999</v>
      </c>
      <c r="K1066" s="256">
        <f t="shared" si="136"/>
        <v>1345.6754339999998</v>
      </c>
      <c r="L1066" s="256">
        <f t="shared" si="136"/>
        <v>1367.4454339999998</v>
      </c>
      <c r="M1066" s="256">
        <f t="shared" si="136"/>
        <v>1354.8354340000001</v>
      </c>
      <c r="N1066" s="256">
        <f t="shared" si="136"/>
        <v>1348.6154339999998</v>
      </c>
      <c r="O1066" s="256">
        <f t="shared" si="136"/>
        <v>1342.2954340000001</v>
      </c>
      <c r="P1066" s="256">
        <f t="shared" si="136"/>
        <v>1344.7554339999997</v>
      </c>
      <c r="Q1066" s="256">
        <f t="shared" si="136"/>
        <v>1367.415434</v>
      </c>
      <c r="R1066" s="256">
        <f t="shared" si="137"/>
        <v>1410.5754339999999</v>
      </c>
      <c r="S1066" s="256">
        <f t="shared" si="135"/>
        <v>1387.7954340000001</v>
      </c>
      <c r="T1066" s="256">
        <f t="shared" si="135"/>
        <v>1344.6154339999998</v>
      </c>
      <c r="U1066" s="256">
        <f t="shared" si="135"/>
        <v>1271.8454339999998</v>
      </c>
      <c r="V1066" s="256">
        <f t="shared" si="135"/>
        <v>1222.0754339999999</v>
      </c>
      <c r="W1066" s="256">
        <f t="shared" si="135"/>
        <v>1076.3154339999999</v>
      </c>
      <c r="X1066" s="256">
        <f t="shared" si="135"/>
        <v>1071.5454339999999</v>
      </c>
      <c r="Y1066" s="256">
        <f t="shared" si="135"/>
        <v>1063.5854340000001</v>
      </c>
      <c r="Z1066" s="257"/>
      <c r="AA1066" s="258">
        <v>907.62</v>
      </c>
      <c r="AB1066" s="259">
        <v>907.15</v>
      </c>
      <c r="AC1066" s="259">
        <v>907.44</v>
      </c>
      <c r="AD1066" s="259">
        <v>908.37</v>
      </c>
      <c r="AE1066" s="259">
        <v>910.49</v>
      </c>
      <c r="AF1066" s="259">
        <v>909.12</v>
      </c>
      <c r="AG1066" s="259">
        <v>914.99</v>
      </c>
      <c r="AH1066" s="259">
        <v>969.4</v>
      </c>
      <c r="AI1066" s="259">
        <v>1128.19</v>
      </c>
      <c r="AJ1066" s="259">
        <v>1183.79</v>
      </c>
      <c r="AK1066" s="259">
        <v>1205.56</v>
      </c>
      <c r="AL1066" s="259">
        <v>1192.95</v>
      </c>
      <c r="AM1066" s="259">
        <v>1186.73</v>
      </c>
      <c r="AN1066" s="259">
        <v>1180.4100000000001</v>
      </c>
      <c r="AO1066" s="259">
        <v>1182.8699999999999</v>
      </c>
      <c r="AP1066" s="259">
        <v>1205.53</v>
      </c>
      <c r="AQ1066" s="259">
        <v>1248.69</v>
      </c>
      <c r="AR1066" s="259">
        <v>1225.9100000000001</v>
      </c>
      <c r="AS1066" s="259">
        <v>1182.73</v>
      </c>
      <c r="AT1066" s="259">
        <v>1109.96</v>
      </c>
      <c r="AU1066" s="259">
        <v>1060.19</v>
      </c>
      <c r="AV1066" s="259">
        <v>914.43</v>
      </c>
      <c r="AW1066" s="259">
        <v>909.66</v>
      </c>
      <c r="AX1066" s="260">
        <v>901.7</v>
      </c>
      <c r="AY1066" s="345">
        <v>158.62</v>
      </c>
      <c r="AZ1066" s="261">
        <v>3.2654339999999999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0</v>
      </c>
      <c r="C1067" s="256">
        <f t="shared" si="136"/>
        <v>0</v>
      </c>
      <c r="D1067" s="256">
        <f t="shared" si="136"/>
        <v>0</v>
      </c>
      <c r="E1067" s="256">
        <f t="shared" si="136"/>
        <v>0</v>
      </c>
      <c r="F1067" s="256">
        <f t="shared" si="136"/>
        <v>0</v>
      </c>
      <c r="G1067" s="256">
        <f t="shared" si="136"/>
        <v>0</v>
      </c>
      <c r="H1067" s="256">
        <f t="shared" si="136"/>
        <v>0</v>
      </c>
      <c r="I1067" s="256">
        <f t="shared" si="136"/>
        <v>0</v>
      </c>
      <c r="J1067" s="256">
        <f t="shared" si="136"/>
        <v>0</v>
      </c>
      <c r="K1067" s="256">
        <f t="shared" si="136"/>
        <v>0</v>
      </c>
      <c r="L1067" s="256">
        <f t="shared" si="136"/>
        <v>0</v>
      </c>
      <c r="M1067" s="256">
        <f t="shared" si="136"/>
        <v>0</v>
      </c>
      <c r="N1067" s="256">
        <f t="shared" si="136"/>
        <v>0</v>
      </c>
      <c r="O1067" s="256">
        <f t="shared" si="136"/>
        <v>0</v>
      </c>
      <c r="P1067" s="256">
        <f t="shared" si="136"/>
        <v>0</v>
      </c>
      <c r="Q1067" s="256">
        <f t="shared" si="136"/>
        <v>0</v>
      </c>
      <c r="R1067" s="256">
        <f t="shared" si="137"/>
        <v>0</v>
      </c>
      <c r="S1067" s="256">
        <f t="shared" si="135"/>
        <v>0</v>
      </c>
      <c r="T1067" s="256">
        <f t="shared" si="135"/>
        <v>0</v>
      </c>
      <c r="U1067" s="256">
        <f t="shared" si="135"/>
        <v>0</v>
      </c>
      <c r="V1067" s="256">
        <f t="shared" si="135"/>
        <v>0</v>
      </c>
      <c r="W1067" s="256">
        <f t="shared" si="135"/>
        <v>0</v>
      </c>
      <c r="X1067" s="256">
        <f t="shared" si="135"/>
        <v>0</v>
      </c>
      <c r="Y1067" s="256">
        <f t="shared" si="135"/>
        <v>0</v>
      </c>
      <c r="Z1067" s="257"/>
      <c r="AA1067" s="258">
        <v>0</v>
      </c>
      <c r="AB1067" s="259">
        <v>0</v>
      </c>
      <c r="AC1067" s="259">
        <v>0</v>
      </c>
      <c r="AD1067" s="259">
        <v>0</v>
      </c>
      <c r="AE1067" s="259">
        <v>0</v>
      </c>
      <c r="AF1067" s="259">
        <v>0</v>
      </c>
      <c r="AG1067" s="259">
        <v>0</v>
      </c>
      <c r="AH1067" s="259">
        <v>0</v>
      </c>
      <c r="AI1067" s="259">
        <v>0</v>
      </c>
      <c r="AJ1067" s="259">
        <v>0</v>
      </c>
      <c r="AK1067" s="259">
        <v>0</v>
      </c>
      <c r="AL1067" s="259">
        <v>0</v>
      </c>
      <c r="AM1067" s="259">
        <v>0</v>
      </c>
      <c r="AN1067" s="259">
        <v>0</v>
      </c>
      <c r="AO1067" s="259">
        <v>0</v>
      </c>
      <c r="AP1067" s="259">
        <v>0</v>
      </c>
      <c r="AQ1067" s="259">
        <v>0</v>
      </c>
      <c r="AR1067" s="259">
        <v>0</v>
      </c>
      <c r="AS1067" s="259">
        <v>0</v>
      </c>
      <c r="AT1067" s="259">
        <v>0</v>
      </c>
      <c r="AU1067" s="259">
        <v>0</v>
      </c>
      <c r="AV1067" s="259">
        <v>0</v>
      </c>
      <c r="AW1067" s="259">
        <v>0</v>
      </c>
      <c r="AX1067" s="260">
        <v>0</v>
      </c>
      <c r="AY1067" s="345">
        <v>0</v>
      </c>
      <c r="AZ1067" s="261">
        <v>0</v>
      </c>
      <c r="BA1067" s="261"/>
      <c r="BB1067" s="269"/>
    </row>
    <row r="1068" spans="1:137" s="246" customFormat="1" ht="13.5" thickBot="1">
      <c r="A1068" s="263">
        <v>31</v>
      </c>
      <c r="B1068" s="256">
        <f t="shared" si="136"/>
        <v>0</v>
      </c>
      <c r="C1068" s="256">
        <f t="shared" si="136"/>
        <v>0</v>
      </c>
      <c r="D1068" s="256">
        <f t="shared" si="136"/>
        <v>0</v>
      </c>
      <c r="E1068" s="256">
        <f t="shared" si="136"/>
        <v>0</v>
      </c>
      <c r="F1068" s="256">
        <f t="shared" si="136"/>
        <v>0</v>
      </c>
      <c r="G1068" s="256">
        <f t="shared" si="136"/>
        <v>0</v>
      </c>
      <c r="H1068" s="256">
        <f t="shared" si="136"/>
        <v>0</v>
      </c>
      <c r="I1068" s="256">
        <f t="shared" si="136"/>
        <v>0</v>
      </c>
      <c r="J1068" s="256">
        <f t="shared" si="136"/>
        <v>0</v>
      </c>
      <c r="K1068" s="256">
        <f t="shared" si="136"/>
        <v>0</v>
      </c>
      <c r="L1068" s="256">
        <f t="shared" si="136"/>
        <v>0</v>
      </c>
      <c r="M1068" s="256">
        <f t="shared" si="136"/>
        <v>0</v>
      </c>
      <c r="N1068" s="256">
        <f t="shared" si="136"/>
        <v>0</v>
      </c>
      <c r="O1068" s="256">
        <f t="shared" si="136"/>
        <v>0</v>
      </c>
      <c r="P1068" s="256">
        <f t="shared" si="136"/>
        <v>0</v>
      </c>
      <c r="Q1068" s="256">
        <f t="shared" si="136"/>
        <v>0</v>
      </c>
      <c r="R1068" s="256">
        <f t="shared" si="137"/>
        <v>0</v>
      </c>
      <c r="S1068" s="256">
        <f t="shared" si="135"/>
        <v>0</v>
      </c>
      <c r="T1068" s="256">
        <f t="shared" si="135"/>
        <v>0</v>
      </c>
      <c r="U1068" s="256">
        <f t="shared" si="135"/>
        <v>0</v>
      </c>
      <c r="V1068" s="256">
        <f t="shared" si="135"/>
        <v>0</v>
      </c>
      <c r="W1068" s="256">
        <f t="shared" si="135"/>
        <v>0</v>
      </c>
      <c r="X1068" s="256">
        <f t="shared" si="135"/>
        <v>0</v>
      </c>
      <c r="Y1068" s="256">
        <f t="shared" si="135"/>
        <v>0</v>
      </c>
      <c r="Z1068" s="257"/>
      <c r="AA1068" s="264">
        <v>0</v>
      </c>
      <c r="AB1068" s="265">
        <v>0</v>
      </c>
      <c r="AC1068" s="265">
        <v>0</v>
      </c>
      <c r="AD1068" s="265">
        <v>0</v>
      </c>
      <c r="AE1068" s="265">
        <v>0</v>
      </c>
      <c r="AF1068" s="265">
        <v>0</v>
      </c>
      <c r="AG1068" s="265">
        <v>0</v>
      </c>
      <c r="AH1068" s="265">
        <v>0</v>
      </c>
      <c r="AI1068" s="265">
        <v>0</v>
      </c>
      <c r="AJ1068" s="265">
        <v>0</v>
      </c>
      <c r="AK1068" s="265">
        <v>0</v>
      </c>
      <c r="AL1068" s="265">
        <v>0</v>
      </c>
      <c r="AM1068" s="265">
        <v>0</v>
      </c>
      <c r="AN1068" s="265">
        <v>0</v>
      </c>
      <c r="AO1068" s="265">
        <v>0</v>
      </c>
      <c r="AP1068" s="265">
        <v>0</v>
      </c>
      <c r="AQ1068" s="265">
        <v>0</v>
      </c>
      <c r="AR1068" s="265">
        <v>0</v>
      </c>
      <c r="AS1068" s="265">
        <v>0</v>
      </c>
      <c r="AT1068" s="265">
        <v>0</v>
      </c>
      <c r="AU1068" s="265">
        <v>0</v>
      </c>
      <c r="AV1068" s="265">
        <v>0</v>
      </c>
      <c r="AW1068" s="265">
        <v>0</v>
      </c>
      <c r="AX1068" s="266">
        <v>0</v>
      </c>
      <c r="AY1068" s="346">
        <v>0</v>
      </c>
      <c r="AZ1068" s="267">
        <v>0</v>
      </c>
      <c r="BA1068" s="267"/>
      <c r="BB1068" s="270"/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4" t="s">
        <v>2</v>
      </c>
      <c r="B1071" s="447" t="s">
        <v>130</v>
      </c>
      <c r="C1071" s="447"/>
      <c r="D1071" s="447"/>
      <c r="E1071" s="447"/>
      <c r="F1071" s="447"/>
      <c r="G1071" s="447"/>
      <c r="H1071" s="447"/>
      <c r="I1071" s="447"/>
      <c r="J1071" s="447"/>
      <c r="K1071" s="447"/>
      <c r="L1071" s="447"/>
      <c r="M1071" s="447"/>
      <c r="N1071" s="447"/>
      <c r="O1071" s="447"/>
      <c r="P1071" s="447"/>
      <c r="Q1071" s="447"/>
      <c r="R1071" s="447"/>
      <c r="S1071" s="447"/>
      <c r="T1071" s="447"/>
      <c r="U1071" s="447"/>
      <c r="V1071" s="447"/>
      <c r="W1071" s="447"/>
      <c r="X1071" s="447"/>
      <c r="Y1071" s="448"/>
      <c r="Z1071" s="4"/>
      <c r="AA1071" s="450" t="s">
        <v>90</v>
      </c>
      <c r="AB1071" s="451"/>
      <c r="AC1071" s="451"/>
      <c r="AD1071" s="451"/>
      <c r="AE1071" s="451"/>
      <c r="AF1071" s="451"/>
      <c r="AG1071" s="451"/>
      <c r="AH1071" s="451"/>
      <c r="AI1071" s="451"/>
      <c r="AJ1071" s="451"/>
      <c r="AK1071" s="451"/>
      <c r="AL1071" s="451"/>
      <c r="AM1071" s="451"/>
      <c r="AN1071" s="451"/>
      <c r="AO1071" s="451"/>
      <c r="AP1071" s="451"/>
      <c r="AQ1071" s="451"/>
      <c r="AR1071" s="451"/>
      <c r="AS1071" s="451"/>
      <c r="AT1071" s="451"/>
      <c r="AU1071" s="451"/>
      <c r="AV1071" s="451"/>
      <c r="AW1071" s="451"/>
      <c r="AX1071" s="575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5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80"/>
      <c r="AZ1072" s="196"/>
    </row>
    <row r="1073" spans="1:53" s="173" customFormat="1" ht="16.149999999999999" customHeight="1">
      <c r="A1073" s="437" t="s">
        <v>222</v>
      </c>
      <c r="B1073" s="438"/>
      <c r="C1073" s="438"/>
      <c r="D1073" s="438"/>
      <c r="E1073" s="438"/>
      <c r="F1073" s="438"/>
      <c r="G1073" s="438"/>
      <c r="H1073" s="438"/>
      <c r="I1073" s="438"/>
      <c r="J1073" s="438"/>
      <c r="K1073" s="438"/>
      <c r="L1073" s="438"/>
      <c r="M1073" s="438"/>
      <c r="N1073" s="438"/>
      <c r="O1073" s="438"/>
      <c r="P1073" s="438"/>
      <c r="Q1073" s="438"/>
      <c r="R1073" s="438"/>
      <c r="S1073" s="438"/>
      <c r="T1073" s="438"/>
      <c r="U1073" s="438"/>
      <c r="V1073" s="438"/>
      <c r="W1073" s="438"/>
      <c r="X1073" s="438"/>
      <c r="Y1073" s="439"/>
      <c r="AA1073" s="437">
        <v>2</v>
      </c>
      <c r="AB1073" s="438"/>
      <c r="AC1073" s="438"/>
      <c r="AD1073" s="438"/>
      <c r="AE1073" s="438"/>
      <c r="AF1073" s="438"/>
      <c r="AG1073" s="438"/>
      <c r="AH1073" s="438"/>
      <c r="AI1073" s="438"/>
      <c r="AJ1073" s="438"/>
      <c r="AK1073" s="438"/>
      <c r="AL1073" s="438"/>
      <c r="AM1073" s="438"/>
      <c r="AN1073" s="438"/>
      <c r="AO1073" s="438"/>
      <c r="AP1073" s="438"/>
      <c r="AQ1073" s="438"/>
      <c r="AR1073" s="438"/>
      <c r="AS1073" s="438"/>
      <c r="AT1073" s="438"/>
      <c r="AU1073" s="438"/>
      <c r="AV1073" s="438"/>
      <c r="AW1073" s="438"/>
      <c r="AX1073" s="439"/>
      <c r="AY1073" s="356"/>
      <c r="AZ1073" s="179"/>
      <c r="BA1073" s="171"/>
    </row>
    <row r="1074" spans="1:53">
      <c r="A1074" s="47">
        <v>1</v>
      </c>
      <c r="B1074" s="170">
        <f>AA1074+$AY1074</f>
        <v>0</v>
      </c>
      <c r="C1074" s="170">
        <f t="shared" ref="C1074:R1089" si="138">AB1074+$AY1074</f>
        <v>0</v>
      </c>
      <c r="D1074" s="170">
        <f t="shared" si="138"/>
        <v>0</v>
      </c>
      <c r="E1074" s="170">
        <f t="shared" si="138"/>
        <v>0</v>
      </c>
      <c r="F1074" s="170">
        <f t="shared" si="138"/>
        <v>0</v>
      </c>
      <c r="G1074" s="170">
        <f t="shared" si="138"/>
        <v>0</v>
      </c>
      <c r="H1074" s="170">
        <f t="shared" si="138"/>
        <v>0</v>
      </c>
      <c r="I1074" s="170">
        <f t="shared" si="138"/>
        <v>0.39</v>
      </c>
      <c r="J1074" s="170">
        <f t="shared" si="138"/>
        <v>0</v>
      </c>
      <c r="K1074" s="170">
        <f t="shared" si="138"/>
        <v>0</v>
      </c>
      <c r="L1074" s="170">
        <f t="shared" si="138"/>
        <v>0</v>
      </c>
      <c r="M1074" s="170">
        <f t="shared" si="138"/>
        <v>0</v>
      </c>
      <c r="N1074" s="170">
        <f t="shared" si="138"/>
        <v>0</v>
      </c>
      <c r="O1074" s="170">
        <f t="shared" si="138"/>
        <v>0</v>
      </c>
      <c r="P1074" s="170">
        <f t="shared" si="138"/>
        <v>0</v>
      </c>
      <c r="Q1074" s="170">
        <f t="shared" si="138"/>
        <v>0</v>
      </c>
      <c r="R1074" s="170">
        <f t="shared" si="138"/>
        <v>0</v>
      </c>
      <c r="S1074" s="170">
        <f t="shared" ref="S1074:Y1104" si="139">AR1074+$AY1074</f>
        <v>0</v>
      </c>
      <c r="T1074" s="170">
        <f t="shared" si="139"/>
        <v>0</v>
      </c>
      <c r="U1074" s="170">
        <f t="shared" si="139"/>
        <v>0.91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0</v>
      </c>
      <c r="Z1074" s="37"/>
      <c r="AA1074" s="218">
        <v>0</v>
      </c>
      <c r="AB1074" s="219">
        <v>0</v>
      </c>
      <c r="AC1074" s="219">
        <v>0</v>
      </c>
      <c r="AD1074" s="219">
        <v>0</v>
      </c>
      <c r="AE1074" s="219">
        <v>0</v>
      </c>
      <c r="AF1074" s="219">
        <v>0</v>
      </c>
      <c r="AG1074" s="219">
        <v>0</v>
      </c>
      <c r="AH1074" s="219">
        <v>0.39</v>
      </c>
      <c r="AI1074" s="219">
        <v>0</v>
      </c>
      <c r="AJ1074" s="219">
        <v>0</v>
      </c>
      <c r="AK1074" s="219">
        <v>0</v>
      </c>
      <c r="AL1074" s="219">
        <v>0</v>
      </c>
      <c r="AM1074" s="219">
        <v>0</v>
      </c>
      <c r="AN1074" s="219">
        <v>0</v>
      </c>
      <c r="AO1074" s="219">
        <v>0</v>
      </c>
      <c r="AP1074" s="219">
        <v>0</v>
      </c>
      <c r="AQ1074" s="219">
        <v>0</v>
      </c>
      <c r="AR1074" s="219">
        <v>0</v>
      </c>
      <c r="AS1074" s="219">
        <v>0</v>
      </c>
      <c r="AT1074" s="219">
        <v>0.91</v>
      </c>
      <c r="AU1074" s="219">
        <v>0</v>
      </c>
      <c r="AV1074" s="219">
        <v>0</v>
      </c>
      <c r="AW1074" s="219">
        <v>0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5.7</v>
      </c>
      <c r="C1075" s="170">
        <f t="shared" si="138"/>
        <v>0</v>
      </c>
      <c r="D1075" s="170">
        <f t="shared" si="138"/>
        <v>0</v>
      </c>
      <c r="E1075" s="170">
        <f t="shared" si="138"/>
        <v>0</v>
      </c>
      <c r="F1075" s="170">
        <f t="shared" si="138"/>
        <v>0</v>
      </c>
      <c r="G1075" s="170">
        <f t="shared" si="138"/>
        <v>4.68</v>
      </c>
      <c r="H1075" s="170">
        <f t="shared" si="138"/>
        <v>20.47</v>
      </c>
      <c r="I1075" s="170">
        <f t="shared" si="138"/>
        <v>0.6</v>
      </c>
      <c r="J1075" s="170">
        <f t="shared" si="138"/>
        <v>13.23</v>
      </c>
      <c r="K1075" s="170">
        <f t="shared" si="138"/>
        <v>0</v>
      </c>
      <c r="L1075" s="170">
        <f t="shared" si="138"/>
        <v>0.01</v>
      </c>
      <c r="M1075" s="170">
        <f t="shared" si="138"/>
        <v>0</v>
      </c>
      <c r="N1075" s="170">
        <f t="shared" si="138"/>
        <v>0</v>
      </c>
      <c r="O1075" s="170">
        <f t="shared" si="138"/>
        <v>0</v>
      </c>
      <c r="P1075" s="170">
        <f t="shared" si="138"/>
        <v>0</v>
      </c>
      <c r="Q1075" s="170">
        <f t="shared" si="138"/>
        <v>0</v>
      </c>
      <c r="R1075" s="170">
        <f t="shared" si="138"/>
        <v>0</v>
      </c>
      <c r="S1075" s="170">
        <f t="shared" si="139"/>
        <v>0</v>
      </c>
      <c r="T1075" s="170">
        <f t="shared" si="139"/>
        <v>0</v>
      </c>
      <c r="U1075" s="170">
        <f t="shared" si="139"/>
        <v>0</v>
      </c>
      <c r="V1075" s="170">
        <f t="shared" si="139"/>
        <v>0</v>
      </c>
      <c r="W1075" s="170">
        <f t="shared" si="139"/>
        <v>0</v>
      </c>
      <c r="X1075" s="170">
        <f t="shared" si="139"/>
        <v>0</v>
      </c>
      <c r="Y1075" s="170">
        <f t="shared" si="139"/>
        <v>0</v>
      </c>
      <c r="Z1075" s="37"/>
      <c r="AA1075" s="221">
        <v>5.7</v>
      </c>
      <c r="AB1075" s="219">
        <v>0</v>
      </c>
      <c r="AC1075" s="219">
        <v>0</v>
      </c>
      <c r="AD1075" s="219">
        <v>0</v>
      </c>
      <c r="AE1075" s="219">
        <v>0</v>
      </c>
      <c r="AF1075" s="219">
        <v>4.68</v>
      </c>
      <c r="AG1075" s="219">
        <v>20.47</v>
      </c>
      <c r="AH1075" s="219">
        <v>0.6</v>
      </c>
      <c r="AI1075" s="219">
        <v>13.23</v>
      </c>
      <c r="AJ1075" s="219">
        <v>0</v>
      </c>
      <c r="AK1075" s="219">
        <v>0.01</v>
      </c>
      <c r="AL1075" s="219">
        <v>0</v>
      </c>
      <c r="AM1075" s="219">
        <v>0</v>
      </c>
      <c r="AN1075" s="219">
        <v>0</v>
      </c>
      <c r="AO1075" s="219">
        <v>0</v>
      </c>
      <c r="AP1075" s="219">
        <v>0</v>
      </c>
      <c r="AQ1075" s="219">
        <v>0</v>
      </c>
      <c r="AR1075" s="219">
        <v>0</v>
      </c>
      <c r="AS1075" s="219">
        <v>0</v>
      </c>
      <c r="AT1075" s="219">
        <v>0</v>
      </c>
      <c r="AU1075" s="219">
        <v>0</v>
      </c>
      <c r="AV1075" s="219">
        <v>0</v>
      </c>
      <c r="AW1075" s="219">
        <v>0</v>
      </c>
      <c r="AX1075" s="225">
        <v>0</v>
      </c>
      <c r="AY1075" s="355"/>
      <c r="AZ1075" s="35"/>
    </row>
    <row r="1076" spans="1:53">
      <c r="A1076" s="47">
        <v>3</v>
      </c>
      <c r="B1076" s="170">
        <f t="shared" si="140"/>
        <v>11.35</v>
      </c>
      <c r="C1076" s="170">
        <f t="shared" si="138"/>
        <v>0</v>
      </c>
      <c r="D1076" s="170">
        <f t="shared" si="138"/>
        <v>0.62</v>
      </c>
      <c r="E1076" s="170">
        <f t="shared" si="138"/>
        <v>6.1</v>
      </c>
      <c r="F1076" s="170">
        <f t="shared" si="138"/>
        <v>33.049999999999997</v>
      </c>
      <c r="G1076" s="170">
        <f t="shared" si="138"/>
        <v>152.44999999999999</v>
      </c>
      <c r="H1076" s="170">
        <f t="shared" si="138"/>
        <v>167.28</v>
      </c>
      <c r="I1076" s="170">
        <f t="shared" si="138"/>
        <v>104.9</v>
      </c>
      <c r="J1076" s="170">
        <f t="shared" si="138"/>
        <v>105</v>
      </c>
      <c r="K1076" s="170">
        <f t="shared" si="138"/>
        <v>47.98</v>
      </c>
      <c r="L1076" s="170">
        <f t="shared" si="138"/>
        <v>0</v>
      </c>
      <c r="M1076" s="170">
        <f t="shared" si="138"/>
        <v>2.4900000000000002</v>
      </c>
      <c r="N1076" s="170">
        <f t="shared" si="138"/>
        <v>36.29</v>
      </c>
      <c r="O1076" s="170">
        <f t="shared" si="138"/>
        <v>145.38999999999999</v>
      </c>
      <c r="P1076" s="170">
        <f t="shared" si="138"/>
        <v>153.91999999999999</v>
      </c>
      <c r="Q1076" s="170">
        <f t="shared" si="138"/>
        <v>0</v>
      </c>
      <c r="R1076" s="170">
        <f t="shared" si="138"/>
        <v>0</v>
      </c>
      <c r="S1076" s="170">
        <f t="shared" si="139"/>
        <v>0</v>
      </c>
      <c r="T1076" s="170">
        <f t="shared" si="139"/>
        <v>0</v>
      </c>
      <c r="U1076" s="170">
        <f t="shared" si="139"/>
        <v>0.01</v>
      </c>
      <c r="V1076" s="170">
        <f t="shared" si="139"/>
        <v>0</v>
      </c>
      <c r="W1076" s="170">
        <f t="shared" si="139"/>
        <v>0</v>
      </c>
      <c r="X1076" s="170">
        <f t="shared" si="139"/>
        <v>0</v>
      </c>
      <c r="Y1076" s="170">
        <f t="shared" si="139"/>
        <v>0</v>
      </c>
      <c r="Z1076" s="37"/>
      <c r="AA1076" s="221">
        <v>11.35</v>
      </c>
      <c r="AB1076" s="219">
        <v>0</v>
      </c>
      <c r="AC1076" s="219">
        <v>0.62</v>
      </c>
      <c r="AD1076" s="219">
        <v>6.1</v>
      </c>
      <c r="AE1076" s="219">
        <v>33.049999999999997</v>
      </c>
      <c r="AF1076" s="219">
        <v>152.44999999999999</v>
      </c>
      <c r="AG1076" s="219">
        <v>167.28</v>
      </c>
      <c r="AH1076" s="219">
        <v>104.9</v>
      </c>
      <c r="AI1076" s="219">
        <v>105</v>
      </c>
      <c r="AJ1076" s="219">
        <v>47.98</v>
      </c>
      <c r="AK1076" s="219">
        <v>0</v>
      </c>
      <c r="AL1076" s="219">
        <v>2.4900000000000002</v>
      </c>
      <c r="AM1076" s="219">
        <v>36.29</v>
      </c>
      <c r="AN1076" s="219">
        <v>145.38999999999999</v>
      </c>
      <c r="AO1076" s="219">
        <v>153.91999999999999</v>
      </c>
      <c r="AP1076" s="219">
        <v>0</v>
      </c>
      <c r="AQ1076" s="219">
        <v>0</v>
      </c>
      <c r="AR1076" s="219">
        <v>0</v>
      </c>
      <c r="AS1076" s="219">
        <v>0</v>
      </c>
      <c r="AT1076" s="219">
        <v>0.01</v>
      </c>
      <c r="AU1076" s="219">
        <v>0</v>
      </c>
      <c r="AV1076" s="219">
        <v>0</v>
      </c>
      <c r="AW1076" s="219">
        <v>0</v>
      </c>
      <c r="AX1076" s="225">
        <v>0</v>
      </c>
      <c r="AY1076" s="355"/>
      <c r="AZ1076" s="35"/>
    </row>
    <row r="1077" spans="1:53">
      <c r="A1077" s="47">
        <v>4</v>
      </c>
      <c r="B1077" s="170">
        <f t="shared" si="140"/>
        <v>10.53</v>
      </c>
      <c r="C1077" s="170">
        <f t="shared" si="138"/>
        <v>5.46</v>
      </c>
      <c r="D1077" s="170">
        <f t="shared" si="138"/>
        <v>0</v>
      </c>
      <c r="E1077" s="170">
        <f t="shared" si="138"/>
        <v>0</v>
      </c>
      <c r="F1077" s="170">
        <f t="shared" si="138"/>
        <v>0</v>
      </c>
      <c r="G1077" s="170">
        <f t="shared" si="138"/>
        <v>24.07</v>
      </c>
      <c r="H1077" s="170">
        <f t="shared" si="138"/>
        <v>31</v>
      </c>
      <c r="I1077" s="170">
        <f t="shared" si="138"/>
        <v>0</v>
      </c>
      <c r="J1077" s="170">
        <f t="shared" si="138"/>
        <v>0</v>
      </c>
      <c r="K1077" s="170">
        <f t="shared" si="138"/>
        <v>0</v>
      </c>
      <c r="L1077" s="170">
        <f t="shared" si="138"/>
        <v>0</v>
      </c>
      <c r="M1077" s="170">
        <f t="shared" si="138"/>
        <v>0</v>
      </c>
      <c r="N1077" s="170">
        <f t="shared" si="138"/>
        <v>0</v>
      </c>
      <c r="O1077" s="170">
        <f t="shared" si="138"/>
        <v>0</v>
      </c>
      <c r="P1077" s="170">
        <f t="shared" si="138"/>
        <v>0</v>
      </c>
      <c r="Q1077" s="170">
        <f t="shared" si="138"/>
        <v>0</v>
      </c>
      <c r="R1077" s="170">
        <f t="shared" si="138"/>
        <v>0</v>
      </c>
      <c r="S1077" s="170">
        <f t="shared" si="139"/>
        <v>0</v>
      </c>
      <c r="T1077" s="170">
        <f t="shared" si="139"/>
        <v>0</v>
      </c>
      <c r="U1077" s="170">
        <f t="shared" si="139"/>
        <v>0</v>
      </c>
      <c r="V1077" s="170">
        <f t="shared" si="139"/>
        <v>0</v>
      </c>
      <c r="W1077" s="170">
        <f t="shared" si="139"/>
        <v>0</v>
      </c>
      <c r="X1077" s="170">
        <f t="shared" si="139"/>
        <v>0</v>
      </c>
      <c r="Y1077" s="170">
        <f t="shared" si="139"/>
        <v>0</v>
      </c>
      <c r="Z1077" s="37"/>
      <c r="AA1077" s="221">
        <v>10.53</v>
      </c>
      <c r="AB1077" s="219">
        <v>5.46</v>
      </c>
      <c r="AC1077" s="219">
        <v>0</v>
      </c>
      <c r="AD1077" s="219">
        <v>0</v>
      </c>
      <c r="AE1077" s="219">
        <v>0</v>
      </c>
      <c r="AF1077" s="219">
        <v>24.07</v>
      </c>
      <c r="AG1077" s="219">
        <v>31</v>
      </c>
      <c r="AH1077" s="219">
        <v>0</v>
      </c>
      <c r="AI1077" s="219">
        <v>0</v>
      </c>
      <c r="AJ1077" s="219">
        <v>0</v>
      </c>
      <c r="AK1077" s="219">
        <v>0</v>
      </c>
      <c r="AL1077" s="219">
        <v>0</v>
      </c>
      <c r="AM1077" s="219">
        <v>0</v>
      </c>
      <c r="AN1077" s="219">
        <v>0</v>
      </c>
      <c r="AO1077" s="219">
        <v>0</v>
      </c>
      <c r="AP1077" s="219">
        <v>0</v>
      </c>
      <c r="AQ1077" s="219">
        <v>0</v>
      </c>
      <c r="AR1077" s="219">
        <v>0</v>
      </c>
      <c r="AS1077" s="219">
        <v>0</v>
      </c>
      <c r="AT1077" s="219">
        <v>0</v>
      </c>
      <c r="AU1077" s="219">
        <v>0</v>
      </c>
      <c r="AV1077" s="219">
        <v>0</v>
      </c>
      <c r="AW1077" s="219">
        <v>0</v>
      </c>
      <c r="AX1077" s="225">
        <v>0</v>
      </c>
      <c r="AY1077" s="355"/>
      <c r="AZ1077" s="35"/>
    </row>
    <row r="1078" spans="1:53">
      <c r="A1078" s="47">
        <v>5</v>
      </c>
      <c r="B1078" s="170">
        <f t="shared" si="140"/>
        <v>0</v>
      </c>
      <c r="C1078" s="170">
        <f t="shared" si="138"/>
        <v>0</v>
      </c>
      <c r="D1078" s="170">
        <f t="shared" si="138"/>
        <v>0</v>
      </c>
      <c r="E1078" s="170">
        <f t="shared" si="138"/>
        <v>0</v>
      </c>
      <c r="F1078" s="170">
        <f t="shared" si="138"/>
        <v>0</v>
      </c>
      <c r="G1078" s="170">
        <f t="shared" si="138"/>
        <v>3.27</v>
      </c>
      <c r="H1078" s="170">
        <f t="shared" si="138"/>
        <v>0</v>
      </c>
      <c r="I1078" s="170">
        <f t="shared" si="138"/>
        <v>0</v>
      </c>
      <c r="J1078" s="170">
        <f t="shared" si="138"/>
        <v>0</v>
      </c>
      <c r="K1078" s="170">
        <f t="shared" si="138"/>
        <v>0</v>
      </c>
      <c r="L1078" s="170">
        <f t="shared" si="138"/>
        <v>0</v>
      </c>
      <c r="M1078" s="170">
        <f t="shared" si="138"/>
        <v>0</v>
      </c>
      <c r="N1078" s="170">
        <f t="shared" si="138"/>
        <v>0</v>
      </c>
      <c r="O1078" s="170">
        <f t="shared" si="138"/>
        <v>0</v>
      </c>
      <c r="P1078" s="170">
        <f t="shared" si="138"/>
        <v>0</v>
      </c>
      <c r="Q1078" s="170">
        <f t="shared" si="138"/>
        <v>0</v>
      </c>
      <c r="R1078" s="170">
        <f t="shared" si="138"/>
        <v>0</v>
      </c>
      <c r="S1078" s="170">
        <f t="shared" si="139"/>
        <v>0</v>
      </c>
      <c r="T1078" s="170">
        <f t="shared" si="139"/>
        <v>0</v>
      </c>
      <c r="U1078" s="170">
        <f t="shared" si="139"/>
        <v>0</v>
      </c>
      <c r="V1078" s="170">
        <f t="shared" si="139"/>
        <v>0</v>
      </c>
      <c r="W1078" s="170">
        <f t="shared" si="139"/>
        <v>0</v>
      </c>
      <c r="X1078" s="170">
        <f t="shared" si="139"/>
        <v>0.01</v>
      </c>
      <c r="Y1078" s="170">
        <f t="shared" si="139"/>
        <v>0</v>
      </c>
      <c r="Z1078" s="37"/>
      <c r="AA1078" s="221">
        <v>0</v>
      </c>
      <c r="AB1078" s="219">
        <v>0</v>
      </c>
      <c r="AC1078" s="219">
        <v>0</v>
      </c>
      <c r="AD1078" s="219">
        <v>0</v>
      </c>
      <c r="AE1078" s="219">
        <v>0</v>
      </c>
      <c r="AF1078" s="219">
        <v>3.27</v>
      </c>
      <c r="AG1078" s="219">
        <v>0</v>
      </c>
      <c r="AH1078" s="219">
        <v>0</v>
      </c>
      <c r="AI1078" s="219">
        <v>0</v>
      </c>
      <c r="AJ1078" s="219">
        <v>0</v>
      </c>
      <c r="AK1078" s="219">
        <v>0</v>
      </c>
      <c r="AL1078" s="219">
        <v>0</v>
      </c>
      <c r="AM1078" s="219">
        <v>0</v>
      </c>
      <c r="AN1078" s="219">
        <v>0</v>
      </c>
      <c r="AO1078" s="219">
        <v>0</v>
      </c>
      <c r="AP1078" s="219">
        <v>0</v>
      </c>
      <c r="AQ1078" s="219">
        <v>0</v>
      </c>
      <c r="AR1078" s="219">
        <v>0</v>
      </c>
      <c r="AS1078" s="219">
        <v>0</v>
      </c>
      <c r="AT1078" s="219">
        <v>0</v>
      </c>
      <c r="AU1078" s="219">
        <v>0</v>
      </c>
      <c r="AV1078" s="219">
        <v>0</v>
      </c>
      <c r="AW1078" s="219">
        <v>0.01</v>
      </c>
      <c r="AX1078" s="225">
        <v>0</v>
      </c>
      <c r="AY1078" s="355"/>
      <c r="AZ1078" s="35"/>
    </row>
    <row r="1079" spans="1:53">
      <c r="A1079" s="47">
        <v>6</v>
      </c>
      <c r="B1079" s="170">
        <f t="shared" si="140"/>
        <v>12.29</v>
      </c>
      <c r="C1079" s="170">
        <f t="shared" si="138"/>
        <v>0</v>
      </c>
      <c r="D1079" s="170">
        <f t="shared" si="138"/>
        <v>0</v>
      </c>
      <c r="E1079" s="170">
        <f t="shared" si="138"/>
        <v>6.26</v>
      </c>
      <c r="F1079" s="170">
        <f t="shared" si="138"/>
        <v>10.31</v>
      </c>
      <c r="G1079" s="170">
        <f t="shared" si="138"/>
        <v>8.41</v>
      </c>
      <c r="H1079" s="170">
        <f t="shared" si="138"/>
        <v>78.459999999999994</v>
      </c>
      <c r="I1079" s="170">
        <f t="shared" si="138"/>
        <v>0</v>
      </c>
      <c r="J1079" s="170">
        <f t="shared" si="138"/>
        <v>0</v>
      </c>
      <c r="K1079" s="170">
        <f t="shared" si="138"/>
        <v>0</v>
      </c>
      <c r="L1079" s="170">
        <f t="shared" si="138"/>
        <v>0</v>
      </c>
      <c r="M1079" s="170">
        <f t="shared" si="138"/>
        <v>0</v>
      </c>
      <c r="N1079" s="170">
        <f t="shared" si="138"/>
        <v>0</v>
      </c>
      <c r="O1079" s="170">
        <f t="shared" si="138"/>
        <v>0</v>
      </c>
      <c r="P1079" s="170">
        <f t="shared" si="138"/>
        <v>0</v>
      </c>
      <c r="Q1079" s="170">
        <f t="shared" si="138"/>
        <v>0</v>
      </c>
      <c r="R1079" s="170">
        <f t="shared" si="138"/>
        <v>0</v>
      </c>
      <c r="S1079" s="170">
        <f t="shared" si="139"/>
        <v>0</v>
      </c>
      <c r="T1079" s="170">
        <f t="shared" si="139"/>
        <v>0</v>
      </c>
      <c r="U1079" s="170">
        <f t="shared" si="139"/>
        <v>0</v>
      </c>
      <c r="V1079" s="170">
        <f t="shared" si="139"/>
        <v>0</v>
      </c>
      <c r="W1079" s="170">
        <f t="shared" si="139"/>
        <v>0</v>
      </c>
      <c r="X1079" s="170">
        <f t="shared" si="139"/>
        <v>0</v>
      </c>
      <c r="Y1079" s="170">
        <f t="shared" si="139"/>
        <v>0</v>
      </c>
      <c r="Z1079" s="37"/>
      <c r="AA1079" s="221">
        <v>12.29</v>
      </c>
      <c r="AB1079" s="219">
        <v>0</v>
      </c>
      <c r="AC1079" s="219">
        <v>0</v>
      </c>
      <c r="AD1079" s="219">
        <v>6.26</v>
      </c>
      <c r="AE1079" s="219">
        <v>10.31</v>
      </c>
      <c r="AF1079" s="219">
        <v>8.41</v>
      </c>
      <c r="AG1079" s="219">
        <v>78.459999999999994</v>
      </c>
      <c r="AH1079" s="219">
        <v>0</v>
      </c>
      <c r="AI1079" s="219">
        <v>0</v>
      </c>
      <c r="AJ1079" s="219">
        <v>0</v>
      </c>
      <c r="AK1079" s="219">
        <v>0</v>
      </c>
      <c r="AL1079" s="219">
        <v>0</v>
      </c>
      <c r="AM1079" s="219">
        <v>0</v>
      </c>
      <c r="AN1079" s="219">
        <v>0</v>
      </c>
      <c r="AO1079" s="219">
        <v>0</v>
      </c>
      <c r="AP1079" s="219">
        <v>0</v>
      </c>
      <c r="AQ1079" s="219">
        <v>0</v>
      </c>
      <c r="AR1079" s="219">
        <v>0</v>
      </c>
      <c r="AS1079" s="219">
        <v>0</v>
      </c>
      <c r="AT1079" s="219">
        <v>0</v>
      </c>
      <c r="AU1079" s="219">
        <v>0</v>
      </c>
      <c r="AV1079" s="219">
        <v>0</v>
      </c>
      <c r="AW1079" s="219">
        <v>0</v>
      </c>
      <c r="AX1079" s="225">
        <v>0</v>
      </c>
      <c r="AY1079" s="355"/>
      <c r="AZ1079" s="35"/>
    </row>
    <row r="1080" spans="1:53">
      <c r="A1080" s="47">
        <v>7</v>
      </c>
      <c r="B1080" s="170">
        <f t="shared" si="140"/>
        <v>6.1</v>
      </c>
      <c r="C1080" s="170">
        <f t="shared" si="138"/>
        <v>3.92</v>
      </c>
      <c r="D1080" s="170">
        <f t="shared" si="138"/>
        <v>0</v>
      </c>
      <c r="E1080" s="170">
        <f t="shared" si="138"/>
        <v>6.47</v>
      </c>
      <c r="F1080" s="170">
        <f t="shared" si="138"/>
        <v>0</v>
      </c>
      <c r="G1080" s="170">
        <f t="shared" si="138"/>
        <v>10.9</v>
      </c>
      <c r="H1080" s="170">
        <f t="shared" si="138"/>
        <v>18.52</v>
      </c>
      <c r="I1080" s="170">
        <f t="shared" si="138"/>
        <v>0</v>
      </c>
      <c r="J1080" s="170">
        <f t="shared" si="138"/>
        <v>0</v>
      </c>
      <c r="K1080" s="170">
        <f t="shared" si="138"/>
        <v>0</v>
      </c>
      <c r="L1080" s="170">
        <f t="shared" si="138"/>
        <v>0.01</v>
      </c>
      <c r="M1080" s="170">
        <f t="shared" si="138"/>
        <v>0.01</v>
      </c>
      <c r="N1080" s="170">
        <f t="shared" si="138"/>
        <v>0</v>
      </c>
      <c r="O1080" s="170">
        <f t="shared" si="138"/>
        <v>0</v>
      </c>
      <c r="P1080" s="170">
        <f t="shared" si="138"/>
        <v>0</v>
      </c>
      <c r="Q1080" s="170">
        <f t="shared" si="138"/>
        <v>0</v>
      </c>
      <c r="R1080" s="170">
        <f t="shared" si="138"/>
        <v>0</v>
      </c>
      <c r="S1080" s="170">
        <f t="shared" si="139"/>
        <v>0</v>
      </c>
      <c r="T1080" s="170">
        <f t="shared" si="139"/>
        <v>0</v>
      </c>
      <c r="U1080" s="170">
        <f t="shared" si="139"/>
        <v>0</v>
      </c>
      <c r="V1080" s="170">
        <f t="shared" si="139"/>
        <v>0</v>
      </c>
      <c r="W1080" s="170">
        <f t="shared" si="139"/>
        <v>0</v>
      </c>
      <c r="X1080" s="170">
        <f t="shared" si="139"/>
        <v>0</v>
      </c>
      <c r="Y1080" s="170">
        <f t="shared" si="139"/>
        <v>0</v>
      </c>
      <c r="Z1080" s="37"/>
      <c r="AA1080" s="221">
        <v>6.1</v>
      </c>
      <c r="AB1080" s="219">
        <v>3.92</v>
      </c>
      <c r="AC1080" s="219">
        <v>0</v>
      </c>
      <c r="AD1080" s="219">
        <v>6.47</v>
      </c>
      <c r="AE1080" s="219">
        <v>0</v>
      </c>
      <c r="AF1080" s="219">
        <v>10.9</v>
      </c>
      <c r="AG1080" s="219">
        <v>18.52</v>
      </c>
      <c r="AH1080" s="219">
        <v>0</v>
      </c>
      <c r="AI1080" s="219">
        <v>0</v>
      </c>
      <c r="AJ1080" s="219">
        <v>0</v>
      </c>
      <c r="AK1080" s="219">
        <v>0.01</v>
      </c>
      <c r="AL1080" s="219">
        <v>0.01</v>
      </c>
      <c r="AM1080" s="219">
        <v>0</v>
      </c>
      <c r="AN1080" s="219">
        <v>0</v>
      </c>
      <c r="AO1080" s="219">
        <v>0</v>
      </c>
      <c r="AP1080" s="219">
        <v>0</v>
      </c>
      <c r="AQ1080" s="219">
        <v>0</v>
      </c>
      <c r="AR1080" s="219">
        <v>0</v>
      </c>
      <c r="AS1080" s="219">
        <v>0</v>
      </c>
      <c r="AT1080" s="219">
        <v>0</v>
      </c>
      <c r="AU1080" s="219">
        <v>0</v>
      </c>
      <c r="AV1080" s="219">
        <v>0</v>
      </c>
      <c r="AW1080" s="219">
        <v>0</v>
      </c>
      <c r="AX1080" s="225">
        <v>0</v>
      </c>
      <c r="AY1080" s="355"/>
      <c r="AZ1080" s="35"/>
    </row>
    <row r="1081" spans="1:53">
      <c r="A1081" s="47">
        <v>8</v>
      </c>
      <c r="B1081" s="170">
        <f t="shared" si="140"/>
        <v>0</v>
      </c>
      <c r="C1081" s="170">
        <f t="shared" si="138"/>
        <v>0</v>
      </c>
      <c r="D1081" s="170">
        <f t="shared" si="138"/>
        <v>1.8</v>
      </c>
      <c r="E1081" s="170">
        <f t="shared" si="138"/>
        <v>1.86</v>
      </c>
      <c r="F1081" s="170">
        <f t="shared" si="138"/>
        <v>0</v>
      </c>
      <c r="G1081" s="170">
        <f t="shared" si="138"/>
        <v>8.98</v>
      </c>
      <c r="H1081" s="170">
        <f t="shared" si="138"/>
        <v>90.3</v>
      </c>
      <c r="I1081" s="170">
        <f t="shared" si="138"/>
        <v>79.489999999999995</v>
      </c>
      <c r="J1081" s="170">
        <f t="shared" si="138"/>
        <v>60.5</v>
      </c>
      <c r="K1081" s="170">
        <f t="shared" si="138"/>
        <v>25.31</v>
      </c>
      <c r="L1081" s="170">
        <f t="shared" si="138"/>
        <v>3.88</v>
      </c>
      <c r="M1081" s="170">
        <f t="shared" si="138"/>
        <v>0</v>
      </c>
      <c r="N1081" s="170">
        <f t="shared" si="138"/>
        <v>0</v>
      </c>
      <c r="O1081" s="170">
        <f t="shared" si="138"/>
        <v>0</v>
      </c>
      <c r="P1081" s="170">
        <f t="shared" si="138"/>
        <v>0</v>
      </c>
      <c r="Q1081" s="170">
        <f t="shared" si="138"/>
        <v>0</v>
      </c>
      <c r="R1081" s="170">
        <f t="shared" si="138"/>
        <v>0</v>
      </c>
      <c r="S1081" s="170">
        <f t="shared" si="139"/>
        <v>0</v>
      </c>
      <c r="T1081" s="170">
        <f t="shared" si="139"/>
        <v>0</v>
      </c>
      <c r="U1081" s="170">
        <f t="shared" si="139"/>
        <v>0</v>
      </c>
      <c r="V1081" s="170">
        <f t="shared" si="139"/>
        <v>0</v>
      </c>
      <c r="W1081" s="170">
        <f t="shared" si="139"/>
        <v>0.01</v>
      </c>
      <c r="X1081" s="170">
        <f t="shared" si="139"/>
        <v>0</v>
      </c>
      <c r="Y1081" s="170">
        <f t="shared" si="139"/>
        <v>0</v>
      </c>
      <c r="Z1081" s="37"/>
      <c r="AA1081" s="221">
        <v>0</v>
      </c>
      <c r="AB1081" s="219">
        <v>0</v>
      </c>
      <c r="AC1081" s="219">
        <v>1.8</v>
      </c>
      <c r="AD1081" s="219">
        <v>1.86</v>
      </c>
      <c r="AE1081" s="219">
        <v>0</v>
      </c>
      <c r="AF1081" s="219">
        <v>8.98</v>
      </c>
      <c r="AG1081" s="219">
        <v>90.3</v>
      </c>
      <c r="AH1081" s="219">
        <v>79.489999999999995</v>
      </c>
      <c r="AI1081" s="219">
        <v>60.5</v>
      </c>
      <c r="AJ1081" s="219">
        <v>25.31</v>
      </c>
      <c r="AK1081" s="219">
        <v>3.88</v>
      </c>
      <c r="AL1081" s="219">
        <v>0</v>
      </c>
      <c r="AM1081" s="219">
        <v>0</v>
      </c>
      <c r="AN1081" s="219">
        <v>0</v>
      </c>
      <c r="AO1081" s="219">
        <v>0</v>
      </c>
      <c r="AP1081" s="219">
        <v>0</v>
      </c>
      <c r="AQ1081" s="219">
        <v>0</v>
      </c>
      <c r="AR1081" s="219">
        <v>0</v>
      </c>
      <c r="AS1081" s="219">
        <v>0</v>
      </c>
      <c r="AT1081" s="219">
        <v>0</v>
      </c>
      <c r="AU1081" s="219">
        <v>0</v>
      </c>
      <c r="AV1081" s="219">
        <v>0.01</v>
      </c>
      <c r="AW1081" s="219">
        <v>0</v>
      </c>
      <c r="AX1081" s="225">
        <v>0</v>
      </c>
      <c r="AY1081" s="355"/>
      <c r="AZ1081" s="35"/>
    </row>
    <row r="1082" spans="1:53">
      <c r="A1082" s="47">
        <v>9</v>
      </c>
      <c r="B1082" s="170">
        <f t="shared" si="140"/>
        <v>9.6199999999999992</v>
      </c>
      <c r="C1082" s="170">
        <f t="shared" si="138"/>
        <v>0</v>
      </c>
      <c r="D1082" s="170">
        <f t="shared" si="138"/>
        <v>0</v>
      </c>
      <c r="E1082" s="170">
        <f t="shared" si="138"/>
        <v>0</v>
      </c>
      <c r="F1082" s="170">
        <f t="shared" si="138"/>
        <v>4.55</v>
      </c>
      <c r="G1082" s="170">
        <f t="shared" si="138"/>
        <v>13.68</v>
      </c>
      <c r="H1082" s="170">
        <f t="shared" si="138"/>
        <v>19.43</v>
      </c>
      <c r="I1082" s="170">
        <f t="shared" si="138"/>
        <v>66.94</v>
      </c>
      <c r="J1082" s="170">
        <f t="shared" si="138"/>
        <v>5.58</v>
      </c>
      <c r="K1082" s="170">
        <f t="shared" si="138"/>
        <v>0</v>
      </c>
      <c r="L1082" s="170">
        <f t="shared" si="138"/>
        <v>0</v>
      </c>
      <c r="M1082" s="170">
        <f t="shared" si="138"/>
        <v>0</v>
      </c>
      <c r="N1082" s="170">
        <f t="shared" si="138"/>
        <v>0</v>
      </c>
      <c r="O1082" s="170">
        <f t="shared" si="138"/>
        <v>0</v>
      </c>
      <c r="P1082" s="170">
        <f t="shared" si="138"/>
        <v>0</v>
      </c>
      <c r="Q1082" s="170">
        <f t="shared" si="138"/>
        <v>0</v>
      </c>
      <c r="R1082" s="170">
        <f t="shared" si="138"/>
        <v>0</v>
      </c>
      <c r="S1082" s="170">
        <f t="shared" si="139"/>
        <v>0</v>
      </c>
      <c r="T1082" s="170">
        <f t="shared" si="139"/>
        <v>0</v>
      </c>
      <c r="U1082" s="170">
        <f t="shared" si="139"/>
        <v>0</v>
      </c>
      <c r="V1082" s="170">
        <f t="shared" si="139"/>
        <v>15.43</v>
      </c>
      <c r="W1082" s="170">
        <f t="shared" si="139"/>
        <v>0</v>
      </c>
      <c r="X1082" s="170">
        <f t="shared" si="139"/>
        <v>0.01</v>
      </c>
      <c r="Y1082" s="170">
        <f t="shared" si="139"/>
        <v>0</v>
      </c>
      <c r="Z1082" s="37"/>
      <c r="AA1082" s="221">
        <v>9.6199999999999992</v>
      </c>
      <c r="AB1082" s="219">
        <v>0</v>
      </c>
      <c r="AC1082" s="219">
        <v>0</v>
      </c>
      <c r="AD1082" s="219">
        <v>0</v>
      </c>
      <c r="AE1082" s="219">
        <v>4.55</v>
      </c>
      <c r="AF1082" s="219">
        <v>13.68</v>
      </c>
      <c r="AG1082" s="219">
        <v>19.43</v>
      </c>
      <c r="AH1082" s="219">
        <v>66.94</v>
      </c>
      <c r="AI1082" s="219">
        <v>5.58</v>
      </c>
      <c r="AJ1082" s="219">
        <v>0</v>
      </c>
      <c r="AK1082" s="219">
        <v>0</v>
      </c>
      <c r="AL1082" s="219">
        <v>0</v>
      </c>
      <c r="AM1082" s="219">
        <v>0</v>
      </c>
      <c r="AN1082" s="219">
        <v>0</v>
      </c>
      <c r="AO1082" s="219">
        <v>0</v>
      </c>
      <c r="AP1082" s="219">
        <v>0</v>
      </c>
      <c r="AQ1082" s="219">
        <v>0</v>
      </c>
      <c r="AR1082" s="219">
        <v>0</v>
      </c>
      <c r="AS1082" s="219">
        <v>0</v>
      </c>
      <c r="AT1082" s="219">
        <v>0</v>
      </c>
      <c r="AU1082" s="219">
        <v>15.43</v>
      </c>
      <c r="AV1082" s="219">
        <v>0</v>
      </c>
      <c r="AW1082" s="219">
        <v>0.01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0</v>
      </c>
      <c r="C1083" s="170">
        <f t="shared" si="138"/>
        <v>0</v>
      </c>
      <c r="D1083" s="170">
        <f t="shared" si="138"/>
        <v>0</v>
      </c>
      <c r="E1083" s="170">
        <f t="shared" si="138"/>
        <v>0</v>
      </c>
      <c r="F1083" s="170">
        <f t="shared" si="138"/>
        <v>28.64</v>
      </c>
      <c r="G1083" s="170">
        <f t="shared" si="138"/>
        <v>14.96</v>
      </c>
      <c r="H1083" s="170">
        <f t="shared" si="138"/>
        <v>55.04</v>
      </c>
      <c r="I1083" s="170">
        <f t="shared" si="138"/>
        <v>52.21</v>
      </c>
      <c r="J1083" s="170">
        <f t="shared" si="138"/>
        <v>29.58</v>
      </c>
      <c r="K1083" s="170">
        <f t="shared" si="138"/>
        <v>0</v>
      </c>
      <c r="L1083" s="170">
        <f t="shared" si="138"/>
        <v>0</v>
      </c>
      <c r="M1083" s="170">
        <f t="shared" si="138"/>
        <v>0</v>
      </c>
      <c r="N1083" s="170">
        <f t="shared" si="138"/>
        <v>0.01</v>
      </c>
      <c r="O1083" s="170">
        <f t="shared" si="138"/>
        <v>0</v>
      </c>
      <c r="P1083" s="170">
        <f t="shared" si="138"/>
        <v>0</v>
      </c>
      <c r="Q1083" s="170">
        <f t="shared" si="138"/>
        <v>0</v>
      </c>
      <c r="R1083" s="170">
        <f t="shared" si="138"/>
        <v>0</v>
      </c>
      <c r="S1083" s="170">
        <f t="shared" si="139"/>
        <v>0</v>
      </c>
      <c r="T1083" s="170">
        <f t="shared" si="139"/>
        <v>7.92</v>
      </c>
      <c r="U1083" s="170">
        <f t="shared" si="139"/>
        <v>7.45</v>
      </c>
      <c r="V1083" s="170">
        <f t="shared" si="139"/>
        <v>0</v>
      </c>
      <c r="W1083" s="170">
        <f t="shared" si="139"/>
        <v>5</v>
      </c>
      <c r="X1083" s="170">
        <f t="shared" si="139"/>
        <v>0</v>
      </c>
      <c r="Y1083" s="170">
        <f t="shared" si="139"/>
        <v>0</v>
      </c>
      <c r="Z1083" s="37"/>
      <c r="AA1083" s="221">
        <v>0</v>
      </c>
      <c r="AB1083" s="219">
        <v>0</v>
      </c>
      <c r="AC1083" s="219">
        <v>0</v>
      </c>
      <c r="AD1083" s="219">
        <v>0</v>
      </c>
      <c r="AE1083" s="219">
        <v>28.64</v>
      </c>
      <c r="AF1083" s="219">
        <v>14.96</v>
      </c>
      <c r="AG1083" s="219">
        <v>55.04</v>
      </c>
      <c r="AH1083" s="219">
        <v>52.21</v>
      </c>
      <c r="AI1083" s="219">
        <v>29.58</v>
      </c>
      <c r="AJ1083" s="219">
        <v>0</v>
      </c>
      <c r="AK1083" s="219">
        <v>0</v>
      </c>
      <c r="AL1083" s="219">
        <v>0</v>
      </c>
      <c r="AM1083" s="219">
        <v>0.01</v>
      </c>
      <c r="AN1083" s="219">
        <v>0</v>
      </c>
      <c r="AO1083" s="219">
        <v>0</v>
      </c>
      <c r="AP1083" s="219">
        <v>0</v>
      </c>
      <c r="AQ1083" s="219">
        <v>0</v>
      </c>
      <c r="AR1083" s="219">
        <v>0</v>
      </c>
      <c r="AS1083" s="219">
        <v>7.92</v>
      </c>
      <c r="AT1083" s="219">
        <v>7.45</v>
      </c>
      <c r="AU1083" s="219">
        <v>0</v>
      </c>
      <c r="AV1083" s="219">
        <v>5</v>
      </c>
      <c r="AW1083" s="219">
        <v>0</v>
      </c>
      <c r="AX1083" s="225">
        <v>0</v>
      </c>
      <c r="AY1083" s="355"/>
      <c r="AZ1083" s="35"/>
    </row>
    <row r="1084" spans="1:53">
      <c r="A1084" s="47">
        <v>11</v>
      </c>
      <c r="B1084" s="170">
        <f t="shared" si="140"/>
        <v>0</v>
      </c>
      <c r="C1084" s="170">
        <f t="shared" si="138"/>
        <v>0</v>
      </c>
      <c r="D1084" s="170">
        <f t="shared" si="138"/>
        <v>0</v>
      </c>
      <c r="E1084" s="170">
        <f t="shared" si="138"/>
        <v>13.23</v>
      </c>
      <c r="F1084" s="170">
        <f t="shared" si="138"/>
        <v>18.87</v>
      </c>
      <c r="G1084" s="170">
        <f t="shared" si="138"/>
        <v>0</v>
      </c>
      <c r="H1084" s="170">
        <f t="shared" si="138"/>
        <v>119.9</v>
      </c>
      <c r="I1084" s="170">
        <f t="shared" si="138"/>
        <v>78.13</v>
      </c>
      <c r="J1084" s="170">
        <f t="shared" si="138"/>
        <v>0</v>
      </c>
      <c r="K1084" s="170">
        <f t="shared" si="138"/>
        <v>0</v>
      </c>
      <c r="L1084" s="170">
        <f t="shared" si="138"/>
        <v>0</v>
      </c>
      <c r="M1084" s="170">
        <f t="shared" si="138"/>
        <v>0</v>
      </c>
      <c r="N1084" s="170">
        <f t="shared" si="138"/>
        <v>0</v>
      </c>
      <c r="O1084" s="170">
        <f t="shared" si="138"/>
        <v>0</v>
      </c>
      <c r="P1084" s="170">
        <f t="shared" si="138"/>
        <v>0.01</v>
      </c>
      <c r="Q1084" s="170">
        <f t="shared" si="138"/>
        <v>0</v>
      </c>
      <c r="R1084" s="170">
        <f t="shared" si="138"/>
        <v>0</v>
      </c>
      <c r="S1084" s="170">
        <f t="shared" si="139"/>
        <v>0</v>
      </c>
      <c r="T1084" s="170">
        <f t="shared" si="139"/>
        <v>0</v>
      </c>
      <c r="U1084" s="170">
        <f t="shared" si="139"/>
        <v>0</v>
      </c>
      <c r="V1084" s="170">
        <f t="shared" si="139"/>
        <v>57.16</v>
      </c>
      <c r="W1084" s="170">
        <f t="shared" si="139"/>
        <v>11.72</v>
      </c>
      <c r="X1084" s="170">
        <f t="shared" si="139"/>
        <v>7.62</v>
      </c>
      <c r="Y1084" s="170">
        <f t="shared" si="139"/>
        <v>0</v>
      </c>
      <c r="Z1084" s="37"/>
      <c r="AA1084" s="218">
        <v>0</v>
      </c>
      <c r="AB1084" s="219">
        <v>0</v>
      </c>
      <c r="AC1084" s="219">
        <v>0</v>
      </c>
      <c r="AD1084" s="219">
        <v>13.23</v>
      </c>
      <c r="AE1084" s="219">
        <v>18.87</v>
      </c>
      <c r="AF1084" s="219">
        <v>0</v>
      </c>
      <c r="AG1084" s="219">
        <v>119.9</v>
      </c>
      <c r="AH1084" s="219">
        <v>78.13</v>
      </c>
      <c r="AI1084" s="219">
        <v>0</v>
      </c>
      <c r="AJ1084" s="219">
        <v>0</v>
      </c>
      <c r="AK1084" s="219">
        <v>0</v>
      </c>
      <c r="AL1084" s="219">
        <v>0</v>
      </c>
      <c r="AM1084" s="219">
        <v>0</v>
      </c>
      <c r="AN1084" s="219">
        <v>0</v>
      </c>
      <c r="AO1084" s="219">
        <v>0.01</v>
      </c>
      <c r="AP1084" s="219">
        <v>0</v>
      </c>
      <c r="AQ1084" s="219">
        <v>0</v>
      </c>
      <c r="AR1084" s="219">
        <v>0</v>
      </c>
      <c r="AS1084" s="219">
        <v>0</v>
      </c>
      <c r="AT1084" s="219">
        <v>0</v>
      </c>
      <c r="AU1084" s="219">
        <v>57.16</v>
      </c>
      <c r="AV1084" s="219">
        <v>11.72</v>
      </c>
      <c r="AW1084" s="219">
        <v>7.62</v>
      </c>
      <c r="AX1084" s="225">
        <v>0</v>
      </c>
      <c r="AY1084" s="355"/>
      <c r="AZ1084" s="35"/>
    </row>
    <row r="1085" spans="1:53">
      <c r="A1085" s="47">
        <v>12</v>
      </c>
      <c r="B1085" s="170">
        <f t="shared" si="140"/>
        <v>16.98</v>
      </c>
      <c r="C1085" s="170">
        <f t="shared" si="138"/>
        <v>15.94</v>
      </c>
      <c r="D1085" s="170">
        <f t="shared" si="138"/>
        <v>13.91</v>
      </c>
      <c r="E1085" s="170">
        <f t="shared" si="138"/>
        <v>0</v>
      </c>
      <c r="F1085" s="170">
        <f t="shared" si="138"/>
        <v>0</v>
      </c>
      <c r="G1085" s="170">
        <f t="shared" si="138"/>
        <v>6.5</v>
      </c>
      <c r="H1085" s="170">
        <f t="shared" si="138"/>
        <v>6.13</v>
      </c>
      <c r="I1085" s="170">
        <f t="shared" si="138"/>
        <v>0</v>
      </c>
      <c r="J1085" s="170">
        <f t="shared" si="138"/>
        <v>0</v>
      </c>
      <c r="K1085" s="170">
        <f t="shared" si="138"/>
        <v>0</v>
      </c>
      <c r="L1085" s="170">
        <f t="shared" si="138"/>
        <v>0</v>
      </c>
      <c r="M1085" s="170">
        <f t="shared" si="138"/>
        <v>0</v>
      </c>
      <c r="N1085" s="170">
        <f t="shared" si="138"/>
        <v>0</v>
      </c>
      <c r="O1085" s="170">
        <f t="shared" si="138"/>
        <v>0</v>
      </c>
      <c r="P1085" s="170">
        <f t="shared" si="138"/>
        <v>0</v>
      </c>
      <c r="Q1085" s="170">
        <f t="shared" si="138"/>
        <v>0</v>
      </c>
      <c r="R1085" s="170">
        <f t="shared" si="138"/>
        <v>0</v>
      </c>
      <c r="S1085" s="170">
        <f t="shared" si="139"/>
        <v>0</v>
      </c>
      <c r="T1085" s="170">
        <f t="shared" si="139"/>
        <v>0</v>
      </c>
      <c r="U1085" s="170">
        <f t="shared" si="139"/>
        <v>0</v>
      </c>
      <c r="V1085" s="170">
        <f t="shared" si="139"/>
        <v>0</v>
      </c>
      <c r="W1085" s="170">
        <f t="shared" si="139"/>
        <v>0</v>
      </c>
      <c r="X1085" s="170">
        <f t="shared" si="139"/>
        <v>0</v>
      </c>
      <c r="Y1085" s="170">
        <f t="shared" si="139"/>
        <v>0</v>
      </c>
      <c r="Z1085" s="37"/>
      <c r="AA1085" s="218">
        <v>16.98</v>
      </c>
      <c r="AB1085" s="219">
        <v>15.94</v>
      </c>
      <c r="AC1085" s="219">
        <v>13.91</v>
      </c>
      <c r="AD1085" s="219">
        <v>0</v>
      </c>
      <c r="AE1085" s="219">
        <v>0</v>
      </c>
      <c r="AF1085" s="219">
        <v>6.5</v>
      </c>
      <c r="AG1085" s="219">
        <v>6.13</v>
      </c>
      <c r="AH1085" s="219">
        <v>0</v>
      </c>
      <c r="AI1085" s="219">
        <v>0</v>
      </c>
      <c r="AJ1085" s="219">
        <v>0</v>
      </c>
      <c r="AK1085" s="219">
        <v>0</v>
      </c>
      <c r="AL1085" s="219">
        <v>0</v>
      </c>
      <c r="AM1085" s="219">
        <v>0</v>
      </c>
      <c r="AN1085" s="219">
        <v>0</v>
      </c>
      <c r="AO1085" s="219">
        <v>0</v>
      </c>
      <c r="AP1085" s="219">
        <v>0</v>
      </c>
      <c r="AQ1085" s="219">
        <v>0</v>
      </c>
      <c r="AR1085" s="219">
        <v>0</v>
      </c>
      <c r="AS1085" s="219">
        <v>0</v>
      </c>
      <c r="AT1085" s="219">
        <v>0</v>
      </c>
      <c r="AU1085" s="219">
        <v>0</v>
      </c>
      <c r="AV1085" s="219">
        <v>0</v>
      </c>
      <c r="AW1085" s="219">
        <v>0</v>
      </c>
      <c r="AX1085" s="225">
        <v>0</v>
      </c>
      <c r="AY1085" s="355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0</v>
      </c>
      <c r="D1086" s="170">
        <f t="shared" si="138"/>
        <v>0.01</v>
      </c>
      <c r="E1086" s="170">
        <f t="shared" si="138"/>
        <v>0</v>
      </c>
      <c r="F1086" s="170">
        <f t="shared" si="138"/>
        <v>0</v>
      </c>
      <c r="G1086" s="170">
        <f t="shared" si="138"/>
        <v>0</v>
      </c>
      <c r="H1086" s="170">
        <f t="shared" si="138"/>
        <v>12.47</v>
      </c>
      <c r="I1086" s="170">
        <f t="shared" si="138"/>
        <v>0</v>
      </c>
      <c r="J1086" s="170">
        <f t="shared" si="138"/>
        <v>0</v>
      </c>
      <c r="K1086" s="170">
        <f t="shared" si="138"/>
        <v>0</v>
      </c>
      <c r="L1086" s="170">
        <f t="shared" si="138"/>
        <v>0</v>
      </c>
      <c r="M1086" s="170">
        <f t="shared" si="138"/>
        <v>0</v>
      </c>
      <c r="N1086" s="170">
        <f t="shared" si="138"/>
        <v>0</v>
      </c>
      <c r="O1086" s="170">
        <f t="shared" si="138"/>
        <v>0</v>
      </c>
      <c r="P1086" s="170">
        <f t="shared" si="138"/>
        <v>0</v>
      </c>
      <c r="Q1086" s="170">
        <f t="shared" si="138"/>
        <v>0</v>
      </c>
      <c r="R1086" s="170">
        <f t="shared" si="138"/>
        <v>0</v>
      </c>
      <c r="S1086" s="170">
        <f t="shared" si="139"/>
        <v>0</v>
      </c>
      <c r="T1086" s="170">
        <f t="shared" si="139"/>
        <v>0</v>
      </c>
      <c r="U1086" s="170">
        <f t="shared" si="139"/>
        <v>0</v>
      </c>
      <c r="V1086" s="170">
        <f t="shared" si="139"/>
        <v>0</v>
      </c>
      <c r="W1086" s="170">
        <f t="shared" si="139"/>
        <v>0.01</v>
      </c>
      <c r="X1086" s="170">
        <f t="shared" si="139"/>
        <v>0.01</v>
      </c>
      <c r="Y1086" s="170">
        <f t="shared" si="139"/>
        <v>0</v>
      </c>
      <c r="Z1086" s="37"/>
      <c r="AA1086" s="218">
        <v>0</v>
      </c>
      <c r="AB1086" s="219">
        <v>0</v>
      </c>
      <c r="AC1086" s="219">
        <v>0.01</v>
      </c>
      <c r="AD1086" s="219">
        <v>0</v>
      </c>
      <c r="AE1086" s="219">
        <v>0</v>
      </c>
      <c r="AF1086" s="219">
        <v>0</v>
      </c>
      <c r="AG1086" s="219">
        <v>12.47</v>
      </c>
      <c r="AH1086" s="219">
        <v>0</v>
      </c>
      <c r="AI1086" s="219">
        <v>0</v>
      </c>
      <c r="AJ1086" s="219">
        <v>0</v>
      </c>
      <c r="AK1086" s="219">
        <v>0</v>
      </c>
      <c r="AL1086" s="219">
        <v>0</v>
      </c>
      <c r="AM1086" s="219">
        <v>0</v>
      </c>
      <c r="AN1086" s="219">
        <v>0</v>
      </c>
      <c r="AO1086" s="219">
        <v>0</v>
      </c>
      <c r="AP1086" s="219">
        <v>0</v>
      </c>
      <c r="AQ1086" s="219">
        <v>0</v>
      </c>
      <c r="AR1086" s="219">
        <v>0</v>
      </c>
      <c r="AS1086" s="219">
        <v>0</v>
      </c>
      <c r="AT1086" s="219">
        <v>0</v>
      </c>
      <c r="AU1086" s="219">
        <v>0</v>
      </c>
      <c r="AV1086" s="219">
        <v>0.01</v>
      </c>
      <c r="AW1086" s="219">
        <v>0.01</v>
      </c>
      <c r="AX1086" s="225">
        <v>0</v>
      </c>
      <c r="AY1086" s="355"/>
      <c r="AZ1086" s="35"/>
    </row>
    <row r="1087" spans="1:53">
      <c r="A1087" s="47">
        <v>14</v>
      </c>
      <c r="B1087" s="170">
        <f t="shared" si="140"/>
        <v>0.01</v>
      </c>
      <c r="C1087" s="170">
        <f t="shared" si="138"/>
        <v>0</v>
      </c>
      <c r="D1087" s="170">
        <f t="shared" si="138"/>
        <v>0.01</v>
      </c>
      <c r="E1087" s="170">
        <f t="shared" si="138"/>
        <v>0.01</v>
      </c>
      <c r="F1087" s="170">
        <f t="shared" si="138"/>
        <v>8.5</v>
      </c>
      <c r="G1087" s="170">
        <f t="shared" si="138"/>
        <v>25</v>
      </c>
      <c r="H1087" s="170">
        <f t="shared" si="138"/>
        <v>12.22</v>
      </c>
      <c r="I1087" s="170">
        <f t="shared" si="138"/>
        <v>0</v>
      </c>
      <c r="J1087" s="170">
        <f t="shared" si="138"/>
        <v>12.77</v>
      </c>
      <c r="K1087" s="170">
        <f t="shared" si="138"/>
        <v>0</v>
      </c>
      <c r="L1087" s="170">
        <f t="shared" si="138"/>
        <v>0</v>
      </c>
      <c r="M1087" s="170">
        <f t="shared" si="138"/>
        <v>0</v>
      </c>
      <c r="N1087" s="170">
        <f t="shared" si="138"/>
        <v>0</v>
      </c>
      <c r="O1087" s="170">
        <f t="shared" si="138"/>
        <v>0</v>
      </c>
      <c r="P1087" s="170">
        <f t="shared" si="138"/>
        <v>0</v>
      </c>
      <c r="Q1087" s="170">
        <f t="shared" si="138"/>
        <v>0</v>
      </c>
      <c r="R1087" s="170">
        <f t="shared" si="138"/>
        <v>0</v>
      </c>
      <c r="S1087" s="170">
        <f t="shared" si="139"/>
        <v>0</v>
      </c>
      <c r="T1087" s="170">
        <f t="shared" si="139"/>
        <v>0</v>
      </c>
      <c r="U1087" s="170">
        <f t="shared" si="139"/>
        <v>0</v>
      </c>
      <c r="V1087" s="170">
        <f t="shared" si="139"/>
        <v>0</v>
      </c>
      <c r="W1087" s="170">
        <f t="shared" si="139"/>
        <v>0</v>
      </c>
      <c r="X1087" s="170">
        <f t="shared" si="139"/>
        <v>0</v>
      </c>
      <c r="Y1087" s="170">
        <f t="shared" si="139"/>
        <v>0</v>
      </c>
      <c r="Z1087" s="37"/>
      <c r="AA1087" s="218">
        <v>0.01</v>
      </c>
      <c r="AB1087" s="219">
        <v>0</v>
      </c>
      <c r="AC1087" s="219">
        <v>0.01</v>
      </c>
      <c r="AD1087" s="219">
        <v>0.01</v>
      </c>
      <c r="AE1087" s="219">
        <v>8.5</v>
      </c>
      <c r="AF1087" s="219">
        <v>25</v>
      </c>
      <c r="AG1087" s="219">
        <v>12.22</v>
      </c>
      <c r="AH1087" s="219">
        <v>0</v>
      </c>
      <c r="AI1087" s="219">
        <v>12.77</v>
      </c>
      <c r="AJ1087" s="219">
        <v>0</v>
      </c>
      <c r="AK1087" s="219">
        <v>0</v>
      </c>
      <c r="AL1087" s="219">
        <v>0</v>
      </c>
      <c r="AM1087" s="219">
        <v>0</v>
      </c>
      <c r="AN1087" s="219">
        <v>0</v>
      </c>
      <c r="AO1087" s="219">
        <v>0</v>
      </c>
      <c r="AP1087" s="219">
        <v>0</v>
      </c>
      <c r="AQ1087" s="219">
        <v>0</v>
      </c>
      <c r="AR1087" s="219">
        <v>0</v>
      </c>
      <c r="AS1087" s="219">
        <v>0</v>
      </c>
      <c r="AT1087" s="219">
        <v>0</v>
      </c>
      <c r="AU1087" s="219">
        <v>0</v>
      </c>
      <c r="AV1087" s="219">
        <v>0</v>
      </c>
      <c r="AW1087" s="219">
        <v>0</v>
      </c>
      <c r="AX1087" s="225">
        <v>0</v>
      </c>
      <c r="AY1087" s="355"/>
      <c r="AZ1087" s="35"/>
    </row>
    <row r="1088" spans="1:53">
      <c r="A1088" s="47">
        <v>15</v>
      </c>
      <c r="B1088" s="170">
        <f t="shared" si="140"/>
        <v>0</v>
      </c>
      <c r="C1088" s="170">
        <f t="shared" si="138"/>
        <v>0</v>
      </c>
      <c r="D1088" s="170">
        <f t="shared" si="138"/>
        <v>667.71</v>
      </c>
      <c r="E1088" s="170">
        <f t="shared" si="138"/>
        <v>668.91</v>
      </c>
      <c r="F1088" s="170">
        <f t="shared" si="138"/>
        <v>670.23</v>
      </c>
      <c r="G1088" s="170">
        <f t="shared" si="138"/>
        <v>0</v>
      </c>
      <c r="H1088" s="170">
        <f t="shared" si="138"/>
        <v>0</v>
      </c>
      <c r="I1088" s="170">
        <f t="shared" si="138"/>
        <v>0</v>
      </c>
      <c r="J1088" s="170">
        <f t="shared" si="138"/>
        <v>0</v>
      </c>
      <c r="K1088" s="170">
        <f t="shared" si="138"/>
        <v>0</v>
      </c>
      <c r="L1088" s="170">
        <f t="shared" si="138"/>
        <v>0</v>
      </c>
      <c r="M1088" s="170">
        <f t="shared" si="138"/>
        <v>0</v>
      </c>
      <c r="N1088" s="170">
        <f t="shared" si="138"/>
        <v>0</v>
      </c>
      <c r="O1088" s="170">
        <f t="shared" si="138"/>
        <v>0</v>
      </c>
      <c r="P1088" s="170">
        <f t="shared" si="138"/>
        <v>0</v>
      </c>
      <c r="Q1088" s="170">
        <f t="shared" si="138"/>
        <v>0</v>
      </c>
      <c r="R1088" s="170">
        <f t="shared" si="138"/>
        <v>0</v>
      </c>
      <c r="S1088" s="170">
        <f t="shared" si="139"/>
        <v>0</v>
      </c>
      <c r="T1088" s="170">
        <f t="shared" si="139"/>
        <v>0</v>
      </c>
      <c r="U1088" s="170">
        <f t="shared" si="139"/>
        <v>0</v>
      </c>
      <c r="V1088" s="170">
        <f t="shared" si="139"/>
        <v>0</v>
      </c>
      <c r="W1088" s="170">
        <f t="shared" si="139"/>
        <v>0</v>
      </c>
      <c r="X1088" s="170">
        <f t="shared" si="139"/>
        <v>0</v>
      </c>
      <c r="Y1088" s="170">
        <f t="shared" si="139"/>
        <v>1.47</v>
      </c>
      <c r="Z1088" s="37"/>
      <c r="AA1088" s="218">
        <v>0</v>
      </c>
      <c r="AB1088" s="219">
        <v>0</v>
      </c>
      <c r="AC1088" s="219">
        <v>667.71</v>
      </c>
      <c r="AD1088" s="219">
        <v>668.91</v>
      </c>
      <c r="AE1088" s="219">
        <v>670.23</v>
      </c>
      <c r="AF1088" s="219">
        <v>0</v>
      </c>
      <c r="AG1088" s="219">
        <v>0</v>
      </c>
      <c r="AH1088" s="219">
        <v>0</v>
      </c>
      <c r="AI1088" s="219">
        <v>0</v>
      </c>
      <c r="AJ1088" s="219">
        <v>0</v>
      </c>
      <c r="AK1088" s="219">
        <v>0</v>
      </c>
      <c r="AL1088" s="219">
        <v>0</v>
      </c>
      <c r="AM1088" s="219">
        <v>0</v>
      </c>
      <c r="AN1088" s="219">
        <v>0</v>
      </c>
      <c r="AO1088" s="219">
        <v>0</v>
      </c>
      <c r="AP1088" s="219">
        <v>0</v>
      </c>
      <c r="AQ1088" s="219">
        <v>0</v>
      </c>
      <c r="AR1088" s="219">
        <v>0</v>
      </c>
      <c r="AS1088" s="219">
        <v>0</v>
      </c>
      <c r="AT1088" s="219">
        <v>0</v>
      </c>
      <c r="AU1088" s="219">
        <v>0</v>
      </c>
      <c r="AV1088" s="219">
        <v>0</v>
      </c>
      <c r="AW1088" s="219">
        <v>0</v>
      </c>
      <c r="AX1088" s="225">
        <v>1.47</v>
      </c>
      <c r="AY1088" s="355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0</v>
      </c>
      <c r="D1089" s="170">
        <f t="shared" si="138"/>
        <v>0</v>
      </c>
      <c r="E1089" s="170">
        <f t="shared" si="138"/>
        <v>0.01</v>
      </c>
      <c r="F1089" s="170">
        <f t="shared" si="138"/>
        <v>0</v>
      </c>
      <c r="G1089" s="170">
        <f t="shared" si="138"/>
        <v>0</v>
      </c>
      <c r="H1089" s="170">
        <f t="shared" si="138"/>
        <v>0</v>
      </c>
      <c r="I1089" s="170">
        <f t="shared" si="138"/>
        <v>0</v>
      </c>
      <c r="J1089" s="170">
        <f t="shared" si="138"/>
        <v>0</v>
      </c>
      <c r="K1089" s="170">
        <f t="shared" si="138"/>
        <v>0</v>
      </c>
      <c r="L1089" s="170">
        <f t="shared" si="138"/>
        <v>0</v>
      </c>
      <c r="M1089" s="170">
        <f t="shared" si="138"/>
        <v>0</v>
      </c>
      <c r="N1089" s="170">
        <f t="shared" si="138"/>
        <v>0</v>
      </c>
      <c r="O1089" s="170">
        <f t="shared" si="138"/>
        <v>0.01</v>
      </c>
      <c r="P1089" s="170">
        <f t="shared" si="138"/>
        <v>0</v>
      </c>
      <c r="Q1089" s="170">
        <f t="shared" si="138"/>
        <v>0</v>
      </c>
      <c r="R1089" s="170">
        <f t="shared" ref="R1089:R1104" si="141">AQ1089+$AY1089</f>
        <v>0</v>
      </c>
      <c r="S1089" s="170">
        <f t="shared" si="139"/>
        <v>0</v>
      </c>
      <c r="T1089" s="170">
        <f t="shared" si="139"/>
        <v>0</v>
      </c>
      <c r="U1089" s="170">
        <f t="shared" si="139"/>
        <v>0</v>
      </c>
      <c r="V1089" s="170">
        <f t="shared" si="139"/>
        <v>0</v>
      </c>
      <c r="W1089" s="170">
        <f t="shared" si="139"/>
        <v>0</v>
      </c>
      <c r="X1089" s="170">
        <f t="shared" si="139"/>
        <v>0</v>
      </c>
      <c r="Y1089" s="170">
        <f t="shared" si="139"/>
        <v>0</v>
      </c>
      <c r="Z1089" s="37"/>
      <c r="AA1089" s="218">
        <v>0</v>
      </c>
      <c r="AB1089" s="219">
        <v>0</v>
      </c>
      <c r="AC1089" s="219">
        <v>0</v>
      </c>
      <c r="AD1089" s="219">
        <v>0.01</v>
      </c>
      <c r="AE1089" s="219">
        <v>0</v>
      </c>
      <c r="AF1089" s="219">
        <v>0</v>
      </c>
      <c r="AG1089" s="219">
        <v>0</v>
      </c>
      <c r="AH1089" s="219">
        <v>0</v>
      </c>
      <c r="AI1089" s="219">
        <v>0</v>
      </c>
      <c r="AJ1089" s="219">
        <v>0</v>
      </c>
      <c r="AK1089" s="219">
        <v>0</v>
      </c>
      <c r="AL1089" s="219">
        <v>0</v>
      </c>
      <c r="AM1089" s="219">
        <v>0</v>
      </c>
      <c r="AN1089" s="219">
        <v>0.01</v>
      </c>
      <c r="AO1089" s="219">
        <v>0</v>
      </c>
      <c r="AP1089" s="219">
        <v>0</v>
      </c>
      <c r="AQ1089" s="219">
        <v>0</v>
      </c>
      <c r="AR1089" s="219">
        <v>0</v>
      </c>
      <c r="AS1089" s="219">
        <v>0</v>
      </c>
      <c r="AT1089" s="219">
        <v>0</v>
      </c>
      <c r="AU1089" s="219">
        <v>0</v>
      </c>
      <c r="AV1089" s="219">
        <v>0</v>
      </c>
      <c r="AW1089" s="219">
        <v>0</v>
      </c>
      <c r="AX1089" s="225">
        <v>0</v>
      </c>
      <c r="AY1089" s="355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0</v>
      </c>
      <c r="D1090" s="170">
        <f t="shared" si="140"/>
        <v>0</v>
      </c>
      <c r="E1090" s="170">
        <f t="shared" si="140"/>
        <v>0</v>
      </c>
      <c r="F1090" s="170">
        <f t="shared" si="140"/>
        <v>0</v>
      </c>
      <c r="G1090" s="170">
        <f t="shared" si="140"/>
        <v>0</v>
      </c>
      <c r="H1090" s="170">
        <f t="shared" si="140"/>
        <v>0</v>
      </c>
      <c r="I1090" s="170">
        <f t="shared" si="140"/>
        <v>0</v>
      </c>
      <c r="J1090" s="170">
        <f t="shared" si="140"/>
        <v>0</v>
      </c>
      <c r="K1090" s="170">
        <f t="shared" si="140"/>
        <v>0</v>
      </c>
      <c r="L1090" s="170">
        <f t="shared" si="140"/>
        <v>0</v>
      </c>
      <c r="M1090" s="170">
        <f t="shared" si="140"/>
        <v>0</v>
      </c>
      <c r="N1090" s="170">
        <f t="shared" si="140"/>
        <v>0</v>
      </c>
      <c r="O1090" s="170">
        <f t="shared" si="140"/>
        <v>0</v>
      </c>
      <c r="P1090" s="170">
        <f t="shared" si="140"/>
        <v>0</v>
      </c>
      <c r="Q1090" s="170">
        <f t="shared" si="140"/>
        <v>0</v>
      </c>
      <c r="R1090" s="170">
        <f t="shared" si="141"/>
        <v>0</v>
      </c>
      <c r="S1090" s="170">
        <f t="shared" si="139"/>
        <v>0</v>
      </c>
      <c r="T1090" s="170">
        <f t="shared" si="139"/>
        <v>0</v>
      </c>
      <c r="U1090" s="170">
        <f t="shared" si="139"/>
        <v>0</v>
      </c>
      <c r="V1090" s="170">
        <f t="shared" si="139"/>
        <v>0.01</v>
      </c>
      <c r="W1090" s="170">
        <f t="shared" si="139"/>
        <v>0.01</v>
      </c>
      <c r="X1090" s="170">
        <f t="shared" si="139"/>
        <v>0</v>
      </c>
      <c r="Y1090" s="170">
        <f t="shared" si="139"/>
        <v>0</v>
      </c>
      <c r="Z1090" s="37"/>
      <c r="AA1090" s="218">
        <v>0</v>
      </c>
      <c r="AB1090" s="219">
        <v>0</v>
      </c>
      <c r="AC1090" s="219">
        <v>0</v>
      </c>
      <c r="AD1090" s="219">
        <v>0</v>
      </c>
      <c r="AE1090" s="219">
        <v>0</v>
      </c>
      <c r="AF1090" s="219">
        <v>0</v>
      </c>
      <c r="AG1090" s="219">
        <v>0</v>
      </c>
      <c r="AH1090" s="219">
        <v>0</v>
      </c>
      <c r="AI1090" s="219">
        <v>0</v>
      </c>
      <c r="AJ1090" s="219">
        <v>0</v>
      </c>
      <c r="AK1090" s="219">
        <v>0</v>
      </c>
      <c r="AL1090" s="219">
        <v>0</v>
      </c>
      <c r="AM1090" s="219">
        <v>0</v>
      </c>
      <c r="AN1090" s="219">
        <v>0</v>
      </c>
      <c r="AO1090" s="219">
        <v>0</v>
      </c>
      <c r="AP1090" s="219">
        <v>0</v>
      </c>
      <c r="AQ1090" s="219">
        <v>0</v>
      </c>
      <c r="AR1090" s="219">
        <v>0</v>
      </c>
      <c r="AS1090" s="219">
        <v>0</v>
      </c>
      <c r="AT1090" s="219">
        <v>0</v>
      </c>
      <c r="AU1090" s="219">
        <v>0.01</v>
      </c>
      <c r="AV1090" s="219">
        <v>0.01</v>
      </c>
      <c r="AW1090" s="219">
        <v>0</v>
      </c>
      <c r="AX1090" s="225">
        <v>0</v>
      </c>
      <c r="AY1090" s="355"/>
      <c r="AZ1090" s="35"/>
    </row>
    <row r="1091" spans="1:52">
      <c r="A1091" s="47">
        <v>18</v>
      </c>
      <c r="B1091" s="170">
        <f t="shared" si="140"/>
        <v>650.03</v>
      </c>
      <c r="C1091" s="170">
        <f t="shared" si="140"/>
        <v>648.80999999999995</v>
      </c>
      <c r="D1091" s="170">
        <f t="shared" si="140"/>
        <v>0</v>
      </c>
      <c r="E1091" s="170">
        <f t="shared" si="140"/>
        <v>0</v>
      </c>
      <c r="F1091" s="170">
        <f t="shared" si="140"/>
        <v>651.91999999999996</v>
      </c>
      <c r="G1091" s="170">
        <f t="shared" si="140"/>
        <v>0</v>
      </c>
      <c r="H1091" s="170">
        <f t="shared" si="140"/>
        <v>656.98</v>
      </c>
      <c r="I1091" s="170">
        <f t="shared" si="140"/>
        <v>0</v>
      </c>
      <c r="J1091" s="170">
        <f t="shared" si="140"/>
        <v>0</v>
      </c>
      <c r="K1091" s="170">
        <f t="shared" si="140"/>
        <v>659.3</v>
      </c>
      <c r="L1091" s="170">
        <f t="shared" si="140"/>
        <v>660.35</v>
      </c>
      <c r="M1091" s="170">
        <f t="shared" si="140"/>
        <v>660.73</v>
      </c>
      <c r="N1091" s="170">
        <f t="shared" si="140"/>
        <v>660.92</v>
      </c>
      <c r="O1091" s="170">
        <f t="shared" si="140"/>
        <v>660.59</v>
      </c>
      <c r="P1091" s="170">
        <f t="shared" si="140"/>
        <v>659.4</v>
      </c>
      <c r="Q1091" s="170">
        <f t="shared" si="140"/>
        <v>0</v>
      </c>
      <c r="R1091" s="170">
        <f t="shared" si="141"/>
        <v>659.22</v>
      </c>
      <c r="S1091" s="170">
        <f t="shared" si="139"/>
        <v>661.91</v>
      </c>
      <c r="T1091" s="170">
        <f t="shared" si="139"/>
        <v>993.59</v>
      </c>
      <c r="U1091" s="170">
        <f t="shared" si="139"/>
        <v>0</v>
      </c>
      <c r="V1091" s="170">
        <f t="shared" si="139"/>
        <v>824.41</v>
      </c>
      <c r="W1091" s="170">
        <f t="shared" si="139"/>
        <v>606.76</v>
      </c>
      <c r="X1091" s="170">
        <f t="shared" si="139"/>
        <v>807.81</v>
      </c>
      <c r="Y1091" s="170">
        <f t="shared" si="139"/>
        <v>685.37</v>
      </c>
      <c r="Z1091" s="37"/>
      <c r="AA1091" s="218">
        <v>650.03</v>
      </c>
      <c r="AB1091" s="219">
        <v>648.80999999999995</v>
      </c>
      <c r="AC1091" s="219">
        <v>0</v>
      </c>
      <c r="AD1091" s="219">
        <v>0</v>
      </c>
      <c r="AE1091" s="219">
        <v>651.91999999999996</v>
      </c>
      <c r="AF1091" s="219">
        <v>0</v>
      </c>
      <c r="AG1091" s="219">
        <v>656.98</v>
      </c>
      <c r="AH1091" s="219">
        <v>0</v>
      </c>
      <c r="AI1091" s="219">
        <v>0</v>
      </c>
      <c r="AJ1091" s="219">
        <v>659.3</v>
      </c>
      <c r="AK1091" s="219">
        <v>660.35</v>
      </c>
      <c r="AL1091" s="219">
        <v>660.73</v>
      </c>
      <c r="AM1091" s="219">
        <v>660.92</v>
      </c>
      <c r="AN1091" s="219">
        <v>660.59</v>
      </c>
      <c r="AO1091" s="219">
        <v>659.4</v>
      </c>
      <c r="AP1091" s="219">
        <v>0</v>
      </c>
      <c r="AQ1091" s="219">
        <v>659.22</v>
      </c>
      <c r="AR1091" s="219">
        <v>661.91</v>
      </c>
      <c r="AS1091" s="219">
        <v>993.59</v>
      </c>
      <c r="AT1091" s="219">
        <v>0</v>
      </c>
      <c r="AU1091" s="219">
        <v>824.41</v>
      </c>
      <c r="AV1091" s="219">
        <v>606.76</v>
      </c>
      <c r="AW1091" s="219">
        <v>807.81</v>
      </c>
      <c r="AX1091" s="225">
        <v>685.37</v>
      </c>
      <c r="AY1091" s="355"/>
      <c r="AZ1091" s="35"/>
    </row>
    <row r="1092" spans="1:52">
      <c r="A1092" s="47">
        <v>19</v>
      </c>
      <c r="B1092" s="170">
        <f t="shared" si="140"/>
        <v>212.27</v>
      </c>
      <c r="C1092" s="170">
        <f t="shared" si="140"/>
        <v>157.88</v>
      </c>
      <c r="D1092" s="170">
        <f t="shared" si="140"/>
        <v>69.17</v>
      </c>
      <c r="E1092" s="170">
        <f t="shared" si="140"/>
        <v>0</v>
      </c>
      <c r="F1092" s="170">
        <f t="shared" si="140"/>
        <v>192.32</v>
      </c>
      <c r="G1092" s="170">
        <f t="shared" si="140"/>
        <v>0</v>
      </c>
      <c r="H1092" s="170">
        <f t="shared" si="140"/>
        <v>0</v>
      </c>
      <c r="I1092" s="170">
        <f t="shared" si="140"/>
        <v>0</v>
      </c>
      <c r="J1092" s="170">
        <f t="shared" si="140"/>
        <v>0</v>
      </c>
      <c r="K1092" s="170">
        <f t="shared" si="140"/>
        <v>0</v>
      </c>
      <c r="L1092" s="170">
        <f t="shared" si="140"/>
        <v>0</v>
      </c>
      <c r="M1092" s="170">
        <f t="shared" si="140"/>
        <v>0</v>
      </c>
      <c r="N1092" s="170">
        <f t="shared" si="140"/>
        <v>0</v>
      </c>
      <c r="O1092" s="170">
        <f t="shared" si="140"/>
        <v>0</v>
      </c>
      <c r="P1092" s="170">
        <f t="shared" si="140"/>
        <v>0</v>
      </c>
      <c r="Q1092" s="170">
        <f t="shared" si="140"/>
        <v>0</v>
      </c>
      <c r="R1092" s="170">
        <f t="shared" si="141"/>
        <v>0</v>
      </c>
      <c r="S1092" s="170">
        <f t="shared" si="139"/>
        <v>0</v>
      </c>
      <c r="T1092" s="170">
        <f t="shared" si="139"/>
        <v>0</v>
      </c>
      <c r="U1092" s="170">
        <f t="shared" si="139"/>
        <v>0</v>
      </c>
      <c r="V1092" s="170">
        <f t="shared" si="139"/>
        <v>0.01</v>
      </c>
      <c r="W1092" s="170">
        <f t="shared" si="139"/>
        <v>0</v>
      </c>
      <c r="X1092" s="170">
        <f t="shared" si="139"/>
        <v>0.01</v>
      </c>
      <c r="Y1092" s="170">
        <f t="shared" si="139"/>
        <v>0</v>
      </c>
      <c r="Z1092" s="37"/>
      <c r="AA1092" s="218">
        <v>212.27</v>
      </c>
      <c r="AB1092" s="219">
        <v>157.88</v>
      </c>
      <c r="AC1092" s="219">
        <v>69.17</v>
      </c>
      <c r="AD1092" s="219">
        <v>0</v>
      </c>
      <c r="AE1092" s="219">
        <v>192.32</v>
      </c>
      <c r="AF1092" s="219">
        <v>0</v>
      </c>
      <c r="AG1092" s="219">
        <v>0</v>
      </c>
      <c r="AH1092" s="219">
        <v>0</v>
      </c>
      <c r="AI1092" s="219">
        <v>0</v>
      </c>
      <c r="AJ1092" s="219">
        <v>0</v>
      </c>
      <c r="AK1092" s="219">
        <v>0</v>
      </c>
      <c r="AL1092" s="219">
        <v>0</v>
      </c>
      <c r="AM1092" s="219">
        <v>0</v>
      </c>
      <c r="AN1092" s="219">
        <v>0</v>
      </c>
      <c r="AO1092" s="219">
        <v>0</v>
      </c>
      <c r="AP1092" s="219">
        <v>0</v>
      </c>
      <c r="AQ1092" s="219">
        <v>0</v>
      </c>
      <c r="AR1092" s="219">
        <v>0</v>
      </c>
      <c r="AS1092" s="219">
        <v>0</v>
      </c>
      <c r="AT1092" s="219">
        <v>0</v>
      </c>
      <c r="AU1092" s="219">
        <v>0.01</v>
      </c>
      <c r="AV1092" s="219">
        <v>0</v>
      </c>
      <c r="AW1092" s="219">
        <v>0.01</v>
      </c>
      <c r="AX1092" s="225">
        <v>0</v>
      </c>
      <c r="AY1092" s="355"/>
      <c r="AZ1092" s="35"/>
    </row>
    <row r="1093" spans="1:52">
      <c r="A1093" s="47">
        <v>20</v>
      </c>
      <c r="B1093" s="170">
        <f t="shared" si="140"/>
        <v>2.2400000000000002</v>
      </c>
      <c r="C1093" s="170">
        <f t="shared" si="140"/>
        <v>2.85</v>
      </c>
      <c r="D1093" s="170">
        <f t="shared" si="140"/>
        <v>3.2</v>
      </c>
      <c r="E1093" s="170">
        <f t="shared" si="140"/>
        <v>4.03</v>
      </c>
      <c r="F1093" s="170">
        <f t="shared" si="140"/>
        <v>5.8</v>
      </c>
      <c r="G1093" s="170">
        <f t="shared" si="140"/>
        <v>3.47</v>
      </c>
      <c r="H1093" s="170">
        <f t="shared" si="140"/>
        <v>3.95</v>
      </c>
      <c r="I1093" s="170">
        <f t="shared" si="140"/>
        <v>4.71</v>
      </c>
      <c r="J1093" s="170">
        <f t="shared" si="140"/>
        <v>4.79</v>
      </c>
      <c r="K1093" s="170">
        <f t="shared" si="140"/>
        <v>8.33</v>
      </c>
      <c r="L1093" s="170">
        <f t="shared" si="140"/>
        <v>8.0399999999999991</v>
      </c>
      <c r="M1093" s="170">
        <f t="shared" si="140"/>
        <v>6.2</v>
      </c>
      <c r="N1093" s="170">
        <f t="shared" si="140"/>
        <v>7.1</v>
      </c>
      <c r="O1093" s="170">
        <f t="shared" si="140"/>
        <v>7.69</v>
      </c>
      <c r="P1093" s="170">
        <f t="shared" si="140"/>
        <v>0</v>
      </c>
      <c r="Q1093" s="170">
        <f t="shared" si="140"/>
        <v>0</v>
      </c>
      <c r="R1093" s="170">
        <f t="shared" si="141"/>
        <v>0</v>
      </c>
      <c r="S1093" s="170">
        <f t="shared" si="139"/>
        <v>0</v>
      </c>
      <c r="T1093" s="170">
        <f t="shared" si="139"/>
        <v>0</v>
      </c>
      <c r="U1093" s="170">
        <f t="shared" si="139"/>
        <v>0</v>
      </c>
      <c r="V1093" s="170">
        <f t="shared" si="139"/>
        <v>3.08</v>
      </c>
      <c r="W1093" s="170">
        <f t="shared" si="139"/>
        <v>5.04</v>
      </c>
      <c r="X1093" s="170">
        <f t="shared" si="139"/>
        <v>4.87</v>
      </c>
      <c r="Y1093" s="170">
        <f t="shared" si="139"/>
        <v>5.66</v>
      </c>
      <c r="Z1093" s="37"/>
      <c r="AA1093" s="218">
        <v>2.2400000000000002</v>
      </c>
      <c r="AB1093" s="219">
        <v>2.85</v>
      </c>
      <c r="AC1093" s="219">
        <v>3.2</v>
      </c>
      <c r="AD1093" s="219">
        <v>4.03</v>
      </c>
      <c r="AE1093" s="219">
        <v>5.8</v>
      </c>
      <c r="AF1093" s="219">
        <v>3.47</v>
      </c>
      <c r="AG1093" s="219">
        <v>3.95</v>
      </c>
      <c r="AH1093" s="219">
        <v>4.71</v>
      </c>
      <c r="AI1093" s="219">
        <v>4.79</v>
      </c>
      <c r="AJ1093" s="219">
        <v>8.33</v>
      </c>
      <c r="AK1093" s="219">
        <v>8.0399999999999991</v>
      </c>
      <c r="AL1093" s="219">
        <v>6.2</v>
      </c>
      <c r="AM1093" s="219">
        <v>7.1</v>
      </c>
      <c r="AN1093" s="219">
        <v>7.69</v>
      </c>
      <c r="AO1093" s="219">
        <v>0</v>
      </c>
      <c r="AP1093" s="219">
        <v>0</v>
      </c>
      <c r="AQ1093" s="219">
        <v>0</v>
      </c>
      <c r="AR1093" s="219">
        <v>0</v>
      </c>
      <c r="AS1093" s="219">
        <v>0</v>
      </c>
      <c r="AT1093" s="219">
        <v>0</v>
      </c>
      <c r="AU1093" s="219">
        <v>3.08</v>
      </c>
      <c r="AV1093" s="219">
        <v>5.04</v>
      </c>
      <c r="AW1093" s="219">
        <v>4.87</v>
      </c>
      <c r="AX1093" s="225">
        <v>5.66</v>
      </c>
      <c r="AY1093" s="355"/>
      <c r="AZ1093" s="35"/>
    </row>
    <row r="1094" spans="1:52">
      <c r="A1094" s="47">
        <v>21</v>
      </c>
      <c r="B1094" s="170">
        <f t="shared" si="140"/>
        <v>7.55</v>
      </c>
      <c r="C1094" s="170">
        <f t="shared" si="140"/>
        <v>7.39</v>
      </c>
      <c r="D1094" s="170">
        <f t="shared" si="140"/>
        <v>7.14</v>
      </c>
      <c r="E1094" s="170">
        <f t="shared" si="140"/>
        <v>0</v>
      </c>
      <c r="F1094" s="170">
        <f t="shared" si="140"/>
        <v>0</v>
      </c>
      <c r="G1094" s="170">
        <f t="shared" si="140"/>
        <v>0</v>
      </c>
      <c r="H1094" s="170">
        <f t="shared" si="140"/>
        <v>0</v>
      </c>
      <c r="I1094" s="170">
        <f t="shared" si="140"/>
        <v>0</v>
      </c>
      <c r="J1094" s="170">
        <f t="shared" si="140"/>
        <v>0</v>
      </c>
      <c r="K1094" s="170">
        <f t="shared" si="140"/>
        <v>0</v>
      </c>
      <c r="L1094" s="170">
        <f t="shared" si="140"/>
        <v>0</v>
      </c>
      <c r="M1094" s="170">
        <f t="shared" si="140"/>
        <v>0</v>
      </c>
      <c r="N1094" s="170">
        <f t="shared" si="140"/>
        <v>0</v>
      </c>
      <c r="O1094" s="170">
        <f t="shared" si="140"/>
        <v>0</v>
      </c>
      <c r="P1094" s="170">
        <f t="shared" si="140"/>
        <v>0</v>
      </c>
      <c r="Q1094" s="170">
        <f t="shared" si="140"/>
        <v>0.01</v>
      </c>
      <c r="R1094" s="170">
        <f t="shared" si="141"/>
        <v>0</v>
      </c>
      <c r="S1094" s="170">
        <f t="shared" si="139"/>
        <v>0</v>
      </c>
      <c r="T1094" s="170">
        <f t="shared" si="139"/>
        <v>0</v>
      </c>
      <c r="U1094" s="170">
        <f t="shared" si="139"/>
        <v>0</v>
      </c>
      <c r="V1094" s="170">
        <f t="shared" si="139"/>
        <v>0</v>
      </c>
      <c r="W1094" s="170">
        <f t="shared" si="139"/>
        <v>0</v>
      </c>
      <c r="X1094" s="170">
        <f t="shared" si="139"/>
        <v>0</v>
      </c>
      <c r="Y1094" s="170">
        <f t="shared" si="139"/>
        <v>0</v>
      </c>
      <c r="Z1094" s="37"/>
      <c r="AA1094" s="218">
        <v>7.55</v>
      </c>
      <c r="AB1094" s="219">
        <v>7.39</v>
      </c>
      <c r="AC1094" s="219">
        <v>7.14</v>
      </c>
      <c r="AD1094" s="219">
        <v>0</v>
      </c>
      <c r="AE1094" s="219">
        <v>0</v>
      </c>
      <c r="AF1094" s="219">
        <v>0</v>
      </c>
      <c r="AG1094" s="219">
        <v>0</v>
      </c>
      <c r="AH1094" s="219">
        <v>0</v>
      </c>
      <c r="AI1094" s="219">
        <v>0</v>
      </c>
      <c r="AJ1094" s="219">
        <v>0</v>
      </c>
      <c r="AK1094" s="219">
        <v>0</v>
      </c>
      <c r="AL1094" s="219">
        <v>0</v>
      </c>
      <c r="AM1094" s="219">
        <v>0</v>
      </c>
      <c r="AN1094" s="219">
        <v>0</v>
      </c>
      <c r="AO1094" s="219">
        <v>0</v>
      </c>
      <c r="AP1094" s="219">
        <v>0.01</v>
      </c>
      <c r="AQ1094" s="219">
        <v>0</v>
      </c>
      <c r="AR1094" s="219">
        <v>0</v>
      </c>
      <c r="AS1094" s="219">
        <v>0</v>
      </c>
      <c r="AT1094" s="219">
        <v>0</v>
      </c>
      <c r="AU1094" s="219">
        <v>0</v>
      </c>
      <c r="AV1094" s="219">
        <v>0</v>
      </c>
      <c r="AW1094" s="219">
        <v>0</v>
      </c>
      <c r="AX1094" s="225">
        <v>0</v>
      </c>
      <c r="AY1094" s="355"/>
      <c r="AZ1094" s="35"/>
    </row>
    <row r="1095" spans="1:52">
      <c r="A1095" s="47">
        <v>22</v>
      </c>
      <c r="B1095" s="170">
        <f t="shared" si="140"/>
        <v>5.01</v>
      </c>
      <c r="C1095" s="170">
        <f t="shared" si="140"/>
        <v>5.3</v>
      </c>
      <c r="D1095" s="170">
        <f t="shared" si="140"/>
        <v>4.51</v>
      </c>
      <c r="E1095" s="170">
        <f t="shared" si="140"/>
        <v>4.57</v>
      </c>
      <c r="F1095" s="170">
        <f t="shared" si="140"/>
        <v>4.4800000000000004</v>
      </c>
      <c r="G1095" s="170">
        <f t="shared" si="140"/>
        <v>4.37</v>
      </c>
      <c r="H1095" s="170">
        <f t="shared" si="140"/>
        <v>0.01</v>
      </c>
      <c r="I1095" s="170">
        <f t="shared" si="140"/>
        <v>0</v>
      </c>
      <c r="J1095" s="170">
        <f t="shared" si="140"/>
        <v>0</v>
      </c>
      <c r="K1095" s="170">
        <f t="shared" si="140"/>
        <v>0</v>
      </c>
      <c r="L1095" s="170">
        <f t="shared" si="140"/>
        <v>0</v>
      </c>
      <c r="M1095" s="170">
        <f t="shared" si="140"/>
        <v>0</v>
      </c>
      <c r="N1095" s="170">
        <f t="shared" si="140"/>
        <v>0</v>
      </c>
      <c r="O1095" s="170">
        <f t="shared" si="140"/>
        <v>0</v>
      </c>
      <c r="P1095" s="170">
        <f t="shared" si="140"/>
        <v>0</v>
      </c>
      <c r="Q1095" s="170">
        <f t="shared" si="140"/>
        <v>0</v>
      </c>
      <c r="R1095" s="170">
        <f t="shared" si="141"/>
        <v>0</v>
      </c>
      <c r="S1095" s="170">
        <f t="shared" si="139"/>
        <v>0</v>
      </c>
      <c r="T1095" s="170">
        <f t="shared" si="139"/>
        <v>0</v>
      </c>
      <c r="U1095" s="170">
        <f t="shared" si="139"/>
        <v>0</v>
      </c>
      <c r="V1095" s="170">
        <f t="shared" si="139"/>
        <v>0</v>
      </c>
      <c r="W1095" s="170">
        <f t="shared" si="139"/>
        <v>0</v>
      </c>
      <c r="X1095" s="170">
        <f t="shared" si="139"/>
        <v>0</v>
      </c>
      <c r="Y1095" s="170">
        <f t="shared" si="139"/>
        <v>33.799999999999997</v>
      </c>
      <c r="Z1095" s="37"/>
      <c r="AA1095" s="218">
        <v>5.01</v>
      </c>
      <c r="AB1095" s="219">
        <v>5.3</v>
      </c>
      <c r="AC1095" s="219">
        <v>4.51</v>
      </c>
      <c r="AD1095" s="219">
        <v>4.57</v>
      </c>
      <c r="AE1095" s="219">
        <v>4.4800000000000004</v>
      </c>
      <c r="AF1095" s="219">
        <v>4.37</v>
      </c>
      <c r="AG1095" s="219">
        <v>0.01</v>
      </c>
      <c r="AH1095" s="219">
        <v>0</v>
      </c>
      <c r="AI1095" s="219">
        <v>0</v>
      </c>
      <c r="AJ1095" s="219">
        <v>0</v>
      </c>
      <c r="AK1095" s="219">
        <v>0</v>
      </c>
      <c r="AL1095" s="219">
        <v>0</v>
      </c>
      <c r="AM1095" s="219">
        <v>0</v>
      </c>
      <c r="AN1095" s="219">
        <v>0</v>
      </c>
      <c r="AO1095" s="219">
        <v>0</v>
      </c>
      <c r="AP1095" s="219">
        <v>0</v>
      </c>
      <c r="AQ1095" s="219">
        <v>0</v>
      </c>
      <c r="AR1095" s="219">
        <v>0</v>
      </c>
      <c r="AS1095" s="219">
        <v>0</v>
      </c>
      <c r="AT1095" s="219">
        <v>0</v>
      </c>
      <c r="AU1095" s="219">
        <v>0</v>
      </c>
      <c r="AV1095" s="219">
        <v>0</v>
      </c>
      <c r="AW1095" s="219">
        <v>0</v>
      </c>
      <c r="AX1095" s="225">
        <v>33.799999999999997</v>
      </c>
      <c r="AY1095" s="355"/>
      <c r="AZ1095" s="35"/>
    </row>
    <row r="1096" spans="1:52">
      <c r="A1096" s="47">
        <v>23</v>
      </c>
      <c r="B1096" s="170">
        <f t="shared" si="140"/>
        <v>0</v>
      </c>
      <c r="C1096" s="170">
        <f t="shared" si="140"/>
        <v>0</v>
      </c>
      <c r="D1096" s="170">
        <f t="shared" si="140"/>
        <v>0</v>
      </c>
      <c r="E1096" s="170">
        <f t="shared" si="140"/>
        <v>0</v>
      </c>
      <c r="F1096" s="170">
        <f t="shared" si="140"/>
        <v>3.45</v>
      </c>
      <c r="G1096" s="170">
        <f t="shared" si="140"/>
        <v>0</v>
      </c>
      <c r="H1096" s="170">
        <f t="shared" si="140"/>
        <v>10.53</v>
      </c>
      <c r="I1096" s="170">
        <f t="shared" si="140"/>
        <v>0</v>
      </c>
      <c r="J1096" s="170">
        <f t="shared" si="140"/>
        <v>9.73</v>
      </c>
      <c r="K1096" s="170">
        <f t="shared" si="140"/>
        <v>0</v>
      </c>
      <c r="L1096" s="170">
        <f t="shared" si="140"/>
        <v>0</v>
      </c>
      <c r="M1096" s="170">
        <f t="shared" si="140"/>
        <v>0</v>
      </c>
      <c r="N1096" s="170">
        <f t="shared" si="140"/>
        <v>0</v>
      </c>
      <c r="O1096" s="170">
        <f t="shared" si="140"/>
        <v>0</v>
      </c>
      <c r="P1096" s="170">
        <f t="shared" si="140"/>
        <v>0</v>
      </c>
      <c r="Q1096" s="170">
        <f t="shared" si="140"/>
        <v>0</v>
      </c>
      <c r="R1096" s="170">
        <f t="shared" si="141"/>
        <v>0</v>
      </c>
      <c r="S1096" s="170">
        <f t="shared" si="139"/>
        <v>0</v>
      </c>
      <c r="T1096" s="170">
        <f t="shared" si="139"/>
        <v>0</v>
      </c>
      <c r="U1096" s="170">
        <f t="shared" si="139"/>
        <v>0</v>
      </c>
      <c r="V1096" s="170">
        <f t="shared" si="139"/>
        <v>0</v>
      </c>
      <c r="W1096" s="170">
        <f t="shared" si="139"/>
        <v>0</v>
      </c>
      <c r="X1096" s="170">
        <f t="shared" si="139"/>
        <v>0</v>
      </c>
      <c r="Y1096" s="170">
        <f t="shared" si="139"/>
        <v>0</v>
      </c>
      <c r="Z1096" s="37"/>
      <c r="AA1096" s="218">
        <v>0</v>
      </c>
      <c r="AB1096" s="219">
        <v>0</v>
      </c>
      <c r="AC1096" s="219">
        <v>0</v>
      </c>
      <c r="AD1096" s="219">
        <v>0</v>
      </c>
      <c r="AE1096" s="219">
        <v>3.45</v>
      </c>
      <c r="AF1096" s="219">
        <v>0</v>
      </c>
      <c r="AG1096" s="219">
        <v>10.53</v>
      </c>
      <c r="AH1096" s="219">
        <v>0</v>
      </c>
      <c r="AI1096" s="219">
        <v>9.73</v>
      </c>
      <c r="AJ1096" s="219">
        <v>0</v>
      </c>
      <c r="AK1096" s="219">
        <v>0</v>
      </c>
      <c r="AL1096" s="219">
        <v>0</v>
      </c>
      <c r="AM1096" s="219">
        <v>0</v>
      </c>
      <c r="AN1096" s="219">
        <v>0</v>
      </c>
      <c r="AO1096" s="219">
        <v>0</v>
      </c>
      <c r="AP1096" s="219">
        <v>0</v>
      </c>
      <c r="AQ1096" s="219">
        <v>0</v>
      </c>
      <c r="AR1096" s="219">
        <v>0</v>
      </c>
      <c r="AS1096" s="219">
        <v>0</v>
      </c>
      <c r="AT1096" s="219">
        <v>0</v>
      </c>
      <c r="AU1096" s="219">
        <v>0</v>
      </c>
      <c r="AV1096" s="219">
        <v>0</v>
      </c>
      <c r="AW1096" s="219">
        <v>0</v>
      </c>
      <c r="AX1096" s="225">
        <v>0</v>
      </c>
      <c r="AY1096" s="355"/>
      <c r="AZ1096" s="35"/>
    </row>
    <row r="1097" spans="1:52">
      <c r="A1097" s="47">
        <v>24</v>
      </c>
      <c r="B1097" s="170">
        <f t="shared" si="140"/>
        <v>0.01</v>
      </c>
      <c r="C1097" s="170">
        <f t="shared" si="140"/>
        <v>0</v>
      </c>
      <c r="D1097" s="170">
        <f t="shared" si="140"/>
        <v>0</v>
      </c>
      <c r="E1097" s="170">
        <f t="shared" si="140"/>
        <v>0</v>
      </c>
      <c r="F1097" s="170">
        <f t="shared" si="140"/>
        <v>0</v>
      </c>
      <c r="G1097" s="170">
        <f t="shared" si="140"/>
        <v>0</v>
      </c>
      <c r="H1097" s="170">
        <f t="shared" si="140"/>
        <v>0</v>
      </c>
      <c r="I1097" s="170">
        <f t="shared" si="140"/>
        <v>0</v>
      </c>
      <c r="J1097" s="170">
        <f t="shared" si="140"/>
        <v>0</v>
      </c>
      <c r="K1097" s="170">
        <f t="shared" si="140"/>
        <v>0</v>
      </c>
      <c r="L1097" s="170">
        <f t="shared" si="140"/>
        <v>0</v>
      </c>
      <c r="M1097" s="170">
        <f t="shared" si="140"/>
        <v>0</v>
      </c>
      <c r="N1097" s="170">
        <f t="shared" si="140"/>
        <v>0</v>
      </c>
      <c r="O1097" s="170">
        <f t="shared" si="140"/>
        <v>0</v>
      </c>
      <c r="P1097" s="170">
        <f t="shared" si="140"/>
        <v>0</v>
      </c>
      <c r="Q1097" s="170">
        <f t="shared" si="140"/>
        <v>0</v>
      </c>
      <c r="R1097" s="170">
        <f t="shared" si="141"/>
        <v>0</v>
      </c>
      <c r="S1097" s="170">
        <f t="shared" si="139"/>
        <v>0</v>
      </c>
      <c r="T1097" s="170">
        <f t="shared" si="139"/>
        <v>0</v>
      </c>
      <c r="U1097" s="170">
        <f t="shared" si="139"/>
        <v>0</v>
      </c>
      <c r="V1097" s="170">
        <f t="shared" si="139"/>
        <v>0</v>
      </c>
      <c r="W1097" s="170">
        <f t="shared" si="139"/>
        <v>0</v>
      </c>
      <c r="X1097" s="170">
        <f t="shared" si="139"/>
        <v>0</v>
      </c>
      <c r="Y1097" s="170">
        <f t="shared" si="139"/>
        <v>0</v>
      </c>
      <c r="Z1097" s="37"/>
      <c r="AA1097" s="218">
        <v>0.01</v>
      </c>
      <c r="AB1097" s="219">
        <v>0</v>
      </c>
      <c r="AC1097" s="219">
        <v>0</v>
      </c>
      <c r="AD1097" s="219">
        <v>0</v>
      </c>
      <c r="AE1097" s="219">
        <v>0</v>
      </c>
      <c r="AF1097" s="219">
        <v>0</v>
      </c>
      <c r="AG1097" s="219">
        <v>0</v>
      </c>
      <c r="AH1097" s="219">
        <v>0</v>
      </c>
      <c r="AI1097" s="219">
        <v>0</v>
      </c>
      <c r="AJ1097" s="219">
        <v>0</v>
      </c>
      <c r="AK1097" s="219">
        <v>0</v>
      </c>
      <c r="AL1097" s="219">
        <v>0</v>
      </c>
      <c r="AM1097" s="219">
        <v>0</v>
      </c>
      <c r="AN1097" s="219">
        <v>0</v>
      </c>
      <c r="AO1097" s="219">
        <v>0</v>
      </c>
      <c r="AP1097" s="219">
        <v>0</v>
      </c>
      <c r="AQ1097" s="219">
        <v>0</v>
      </c>
      <c r="AR1097" s="219">
        <v>0</v>
      </c>
      <c r="AS1097" s="219">
        <v>0</v>
      </c>
      <c r="AT1097" s="219">
        <v>0</v>
      </c>
      <c r="AU1097" s="219">
        <v>0</v>
      </c>
      <c r="AV1097" s="219">
        <v>0</v>
      </c>
      <c r="AW1097" s="219">
        <v>0</v>
      </c>
      <c r="AX1097" s="225">
        <v>0</v>
      </c>
      <c r="AY1097" s="355"/>
      <c r="AZ1097" s="35"/>
    </row>
    <row r="1098" spans="1:52">
      <c r="A1098" s="47">
        <v>25</v>
      </c>
      <c r="B1098" s="170">
        <f t="shared" si="140"/>
        <v>0</v>
      </c>
      <c r="C1098" s="170">
        <f t="shared" si="140"/>
        <v>0</v>
      </c>
      <c r="D1098" s="170">
        <f t="shared" si="140"/>
        <v>0</v>
      </c>
      <c r="E1098" s="170">
        <f t="shared" si="140"/>
        <v>0</v>
      </c>
      <c r="F1098" s="170">
        <f t="shared" si="140"/>
        <v>13.04</v>
      </c>
      <c r="G1098" s="170">
        <f t="shared" si="140"/>
        <v>12.78</v>
      </c>
      <c r="H1098" s="170">
        <f t="shared" si="140"/>
        <v>43.4</v>
      </c>
      <c r="I1098" s="170">
        <f t="shared" si="140"/>
        <v>0</v>
      </c>
      <c r="J1098" s="170">
        <f t="shared" si="140"/>
        <v>20.81</v>
      </c>
      <c r="K1098" s="170">
        <f t="shared" si="140"/>
        <v>0</v>
      </c>
      <c r="L1098" s="170">
        <f t="shared" si="140"/>
        <v>0</v>
      </c>
      <c r="M1098" s="170">
        <f t="shared" si="140"/>
        <v>0</v>
      </c>
      <c r="N1098" s="170">
        <f t="shared" si="140"/>
        <v>0</v>
      </c>
      <c r="O1098" s="170">
        <f t="shared" si="140"/>
        <v>0</v>
      </c>
      <c r="P1098" s="170">
        <f t="shared" si="140"/>
        <v>0</v>
      </c>
      <c r="Q1098" s="170">
        <f t="shared" si="140"/>
        <v>0.01</v>
      </c>
      <c r="R1098" s="170">
        <f t="shared" si="141"/>
        <v>0</v>
      </c>
      <c r="S1098" s="170">
        <f t="shared" si="139"/>
        <v>0</v>
      </c>
      <c r="T1098" s="170">
        <f t="shared" si="139"/>
        <v>12</v>
      </c>
      <c r="U1098" s="170">
        <f t="shared" si="139"/>
        <v>0</v>
      </c>
      <c r="V1098" s="170">
        <f t="shared" si="139"/>
        <v>0</v>
      </c>
      <c r="W1098" s="170">
        <f t="shared" si="139"/>
        <v>0</v>
      </c>
      <c r="X1098" s="170">
        <f t="shared" si="139"/>
        <v>0</v>
      </c>
      <c r="Y1098" s="170">
        <f t="shared" si="139"/>
        <v>0.01</v>
      </c>
      <c r="Z1098" s="37"/>
      <c r="AA1098" s="218">
        <v>0</v>
      </c>
      <c r="AB1098" s="219">
        <v>0</v>
      </c>
      <c r="AC1098" s="219">
        <v>0</v>
      </c>
      <c r="AD1098" s="219">
        <v>0</v>
      </c>
      <c r="AE1098" s="219">
        <v>13.04</v>
      </c>
      <c r="AF1098" s="219">
        <v>12.78</v>
      </c>
      <c r="AG1098" s="219">
        <v>43.4</v>
      </c>
      <c r="AH1098" s="219">
        <v>0</v>
      </c>
      <c r="AI1098" s="219">
        <v>20.81</v>
      </c>
      <c r="AJ1098" s="219">
        <v>0</v>
      </c>
      <c r="AK1098" s="219">
        <v>0</v>
      </c>
      <c r="AL1098" s="219">
        <v>0</v>
      </c>
      <c r="AM1098" s="219">
        <v>0</v>
      </c>
      <c r="AN1098" s="219">
        <v>0</v>
      </c>
      <c r="AO1098" s="219">
        <v>0</v>
      </c>
      <c r="AP1098" s="219">
        <v>0.01</v>
      </c>
      <c r="AQ1098" s="219">
        <v>0</v>
      </c>
      <c r="AR1098" s="219">
        <v>0</v>
      </c>
      <c r="AS1098" s="219">
        <v>12</v>
      </c>
      <c r="AT1098" s="219">
        <v>0</v>
      </c>
      <c r="AU1098" s="219">
        <v>0</v>
      </c>
      <c r="AV1098" s="219">
        <v>0</v>
      </c>
      <c r="AW1098" s="219">
        <v>0</v>
      </c>
      <c r="AX1098" s="225">
        <v>0.01</v>
      </c>
      <c r="AY1098" s="355"/>
      <c r="AZ1098" s="35"/>
    </row>
    <row r="1099" spans="1:52">
      <c r="A1099" s="47">
        <v>26</v>
      </c>
      <c r="B1099" s="170">
        <f t="shared" si="140"/>
        <v>0</v>
      </c>
      <c r="C1099" s="170">
        <f t="shared" si="140"/>
        <v>0</v>
      </c>
      <c r="D1099" s="170">
        <f t="shared" si="140"/>
        <v>0</v>
      </c>
      <c r="E1099" s="170">
        <f t="shared" si="140"/>
        <v>0</v>
      </c>
      <c r="F1099" s="170">
        <f t="shared" si="140"/>
        <v>9.85</v>
      </c>
      <c r="G1099" s="170">
        <f t="shared" si="140"/>
        <v>8.4499999999999993</v>
      </c>
      <c r="H1099" s="170">
        <f t="shared" si="140"/>
        <v>93.14</v>
      </c>
      <c r="I1099" s="170">
        <f t="shared" si="140"/>
        <v>0</v>
      </c>
      <c r="J1099" s="170">
        <f t="shared" si="140"/>
        <v>0</v>
      </c>
      <c r="K1099" s="170">
        <f t="shared" si="140"/>
        <v>0</v>
      </c>
      <c r="L1099" s="170">
        <f t="shared" si="140"/>
        <v>0</v>
      </c>
      <c r="M1099" s="170">
        <f t="shared" si="140"/>
        <v>0</v>
      </c>
      <c r="N1099" s="170">
        <f t="shared" si="140"/>
        <v>0</v>
      </c>
      <c r="O1099" s="170">
        <f t="shared" si="140"/>
        <v>0</v>
      </c>
      <c r="P1099" s="170">
        <f t="shared" si="140"/>
        <v>0</v>
      </c>
      <c r="Q1099" s="170">
        <f t="shared" si="140"/>
        <v>0</v>
      </c>
      <c r="R1099" s="170">
        <f t="shared" si="141"/>
        <v>0</v>
      </c>
      <c r="S1099" s="170">
        <f t="shared" si="139"/>
        <v>0</v>
      </c>
      <c r="T1099" s="170">
        <f t="shared" si="139"/>
        <v>0</v>
      </c>
      <c r="U1099" s="170">
        <f t="shared" si="139"/>
        <v>0</v>
      </c>
      <c r="V1099" s="170">
        <f t="shared" si="139"/>
        <v>0</v>
      </c>
      <c r="W1099" s="170">
        <f t="shared" si="139"/>
        <v>0</v>
      </c>
      <c r="X1099" s="170">
        <f t="shared" si="139"/>
        <v>0</v>
      </c>
      <c r="Y1099" s="170">
        <f t="shared" si="139"/>
        <v>0</v>
      </c>
      <c r="Z1099" s="37"/>
      <c r="AA1099" s="218">
        <v>0</v>
      </c>
      <c r="AB1099" s="219">
        <v>0</v>
      </c>
      <c r="AC1099" s="219">
        <v>0</v>
      </c>
      <c r="AD1099" s="219">
        <v>0</v>
      </c>
      <c r="AE1099" s="219">
        <v>9.85</v>
      </c>
      <c r="AF1099" s="219">
        <v>8.4499999999999993</v>
      </c>
      <c r="AG1099" s="219">
        <v>93.14</v>
      </c>
      <c r="AH1099" s="219">
        <v>0</v>
      </c>
      <c r="AI1099" s="219">
        <v>0</v>
      </c>
      <c r="AJ1099" s="219">
        <v>0</v>
      </c>
      <c r="AK1099" s="219">
        <v>0</v>
      </c>
      <c r="AL1099" s="219">
        <v>0</v>
      </c>
      <c r="AM1099" s="219">
        <v>0</v>
      </c>
      <c r="AN1099" s="219">
        <v>0</v>
      </c>
      <c r="AO1099" s="219">
        <v>0</v>
      </c>
      <c r="AP1099" s="219">
        <v>0</v>
      </c>
      <c r="AQ1099" s="219">
        <v>0</v>
      </c>
      <c r="AR1099" s="219">
        <v>0</v>
      </c>
      <c r="AS1099" s="219">
        <v>0</v>
      </c>
      <c r="AT1099" s="219">
        <v>0</v>
      </c>
      <c r="AU1099" s="219">
        <v>0</v>
      </c>
      <c r="AV1099" s="219">
        <v>0</v>
      </c>
      <c r="AW1099" s="219">
        <v>0</v>
      </c>
      <c r="AX1099" s="225">
        <v>0</v>
      </c>
      <c r="AY1099" s="355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0</v>
      </c>
      <c r="D1100" s="170">
        <f t="shared" si="140"/>
        <v>0</v>
      </c>
      <c r="E1100" s="170">
        <f t="shared" si="140"/>
        <v>0</v>
      </c>
      <c r="F1100" s="170">
        <f t="shared" si="140"/>
        <v>12.17</v>
      </c>
      <c r="G1100" s="170">
        <f t="shared" si="140"/>
        <v>9.9499999999999993</v>
      </c>
      <c r="H1100" s="170">
        <f t="shared" si="140"/>
        <v>166.86</v>
      </c>
      <c r="I1100" s="170">
        <f t="shared" si="140"/>
        <v>84.49</v>
      </c>
      <c r="J1100" s="170">
        <f t="shared" si="140"/>
        <v>6.55</v>
      </c>
      <c r="K1100" s="170">
        <f t="shared" si="140"/>
        <v>0</v>
      </c>
      <c r="L1100" s="170">
        <f t="shared" si="140"/>
        <v>0</v>
      </c>
      <c r="M1100" s="170">
        <f t="shared" si="140"/>
        <v>0</v>
      </c>
      <c r="N1100" s="170">
        <f t="shared" si="140"/>
        <v>0</v>
      </c>
      <c r="O1100" s="170">
        <f t="shared" si="140"/>
        <v>0</v>
      </c>
      <c r="P1100" s="170">
        <f t="shared" si="140"/>
        <v>18.39</v>
      </c>
      <c r="Q1100" s="170">
        <f t="shared" si="140"/>
        <v>23.18</v>
      </c>
      <c r="R1100" s="170">
        <f t="shared" si="141"/>
        <v>15.19</v>
      </c>
      <c r="S1100" s="170">
        <f t="shared" si="139"/>
        <v>0</v>
      </c>
      <c r="T1100" s="170">
        <f t="shared" si="139"/>
        <v>0</v>
      </c>
      <c r="U1100" s="170">
        <f t="shared" si="139"/>
        <v>0</v>
      </c>
      <c r="V1100" s="170">
        <f t="shared" si="139"/>
        <v>0</v>
      </c>
      <c r="W1100" s="170">
        <f t="shared" si="139"/>
        <v>0</v>
      </c>
      <c r="X1100" s="170">
        <f t="shared" si="139"/>
        <v>0</v>
      </c>
      <c r="Y1100" s="170">
        <f t="shared" si="139"/>
        <v>0</v>
      </c>
      <c r="Z1100" s="37"/>
      <c r="AA1100" s="218">
        <v>0</v>
      </c>
      <c r="AB1100" s="219">
        <v>0</v>
      </c>
      <c r="AC1100" s="219">
        <v>0</v>
      </c>
      <c r="AD1100" s="219">
        <v>0</v>
      </c>
      <c r="AE1100" s="219">
        <v>12.17</v>
      </c>
      <c r="AF1100" s="219">
        <v>9.9499999999999993</v>
      </c>
      <c r="AG1100" s="219">
        <v>166.86</v>
      </c>
      <c r="AH1100" s="219">
        <v>84.49</v>
      </c>
      <c r="AI1100" s="219">
        <v>6.55</v>
      </c>
      <c r="AJ1100" s="219">
        <v>0</v>
      </c>
      <c r="AK1100" s="219">
        <v>0</v>
      </c>
      <c r="AL1100" s="219">
        <v>0</v>
      </c>
      <c r="AM1100" s="219">
        <v>0</v>
      </c>
      <c r="AN1100" s="219">
        <v>0</v>
      </c>
      <c r="AO1100" s="219">
        <v>18.39</v>
      </c>
      <c r="AP1100" s="219">
        <v>23.18</v>
      </c>
      <c r="AQ1100" s="219">
        <v>15.19</v>
      </c>
      <c r="AR1100" s="219">
        <v>0</v>
      </c>
      <c r="AS1100" s="219">
        <v>0</v>
      </c>
      <c r="AT1100" s="219">
        <v>0</v>
      </c>
      <c r="AU1100" s="219">
        <v>0</v>
      </c>
      <c r="AV1100" s="219">
        <v>0</v>
      </c>
      <c r="AW1100" s="219">
        <v>0</v>
      </c>
      <c r="AX1100" s="225">
        <v>0</v>
      </c>
      <c r="AY1100" s="355"/>
      <c r="AZ1100" s="35"/>
    </row>
    <row r="1101" spans="1:52">
      <c r="A1101" s="47">
        <v>28</v>
      </c>
      <c r="B1101" s="170">
        <f t="shared" si="140"/>
        <v>0</v>
      </c>
      <c r="C1101" s="170">
        <f t="shared" si="140"/>
        <v>0</v>
      </c>
      <c r="D1101" s="170">
        <f t="shared" si="140"/>
        <v>0</v>
      </c>
      <c r="E1101" s="170">
        <f t="shared" si="140"/>
        <v>16.760000000000002</v>
      </c>
      <c r="F1101" s="170">
        <f t="shared" si="140"/>
        <v>13.04</v>
      </c>
      <c r="G1101" s="170">
        <f t="shared" si="140"/>
        <v>38.53</v>
      </c>
      <c r="H1101" s="170">
        <f t="shared" si="140"/>
        <v>76.64</v>
      </c>
      <c r="I1101" s="170">
        <f t="shared" si="140"/>
        <v>0</v>
      </c>
      <c r="J1101" s="170">
        <f t="shared" si="140"/>
        <v>0</v>
      </c>
      <c r="K1101" s="170">
        <f t="shared" si="140"/>
        <v>0</v>
      </c>
      <c r="L1101" s="170">
        <f t="shared" si="140"/>
        <v>0</v>
      </c>
      <c r="M1101" s="170">
        <f t="shared" si="140"/>
        <v>0</v>
      </c>
      <c r="N1101" s="170">
        <f t="shared" si="140"/>
        <v>0</v>
      </c>
      <c r="O1101" s="170">
        <f t="shared" si="140"/>
        <v>0</v>
      </c>
      <c r="P1101" s="170">
        <f t="shared" si="140"/>
        <v>44.96</v>
      </c>
      <c r="Q1101" s="170">
        <f t="shared" si="140"/>
        <v>33.880000000000003</v>
      </c>
      <c r="R1101" s="170">
        <f t="shared" si="141"/>
        <v>31.59</v>
      </c>
      <c r="S1101" s="170">
        <f t="shared" si="139"/>
        <v>25.08</v>
      </c>
      <c r="T1101" s="170">
        <f t="shared" si="139"/>
        <v>0</v>
      </c>
      <c r="U1101" s="170">
        <f t="shared" si="139"/>
        <v>0</v>
      </c>
      <c r="V1101" s="170">
        <f t="shared" si="139"/>
        <v>0.01</v>
      </c>
      <c r="W1101" s="170">
        <f t="shared" si="139"/>
        <v>0</v>
      </c>
      <c r="X1101" s="170">
        <f t="shared" si="139"/>
        <v>0</v>
      </c>
      <c r="Y1101" s="170">
        <f t="shared" si="139"/>
        <v>0</v>
      </c>
      <c r="Z1101" s="37"/>
      <c r="AA1101" s="218">
        <v>0</v>
      </c>
      <c r="AB1101" s="219">
        <v>0</v>
      </c>
      <c r="AC1101" s="219">
        <v>0</v>
      </c>
      <c r="AD1101" s="219">
        <v>16.760000000000002</v>
      </c>
      <c r="AE1101" s="219">
        <v>13.04</v>
      </c>
      <c r="AF1101" s="219">
        <v>38.53</v>
      </c>
      <c r="AG1101" s="219">
        <v>76.64</v>
      </c>
      <c r="AH1101" s="219">
        <v>0</v>
      </c>
      <c r="AI1101" s="219">
        <v>0</v>
      </c>
      <c r="AJ1101" s="219">
        <v>0</v>
      </c>
      <c r="AK1101" s="219">
        <v>0</v>
      </c>
      <c r="AL1101" s="219">
        <v>0</v>
      </c>
      <c r="AM1101" s="219">
        <v>0</v>
      </c>
      <c r="AN1101" s="219">
        <v>0</v>
      </c>
      <c r="AO1101" s="219">
        <v>44.96</v>
      </c>
      <c r="AP1101" s="219">
        <v>33.880000000000003</v>
      </c>
      <c r="AQ1101" s="219">
        <v>31.59</v>
      </c>
      <c r="AR1101" s="219">
        <v>25.08</v>
      </c>
      <c r="AS1101" s="219">
        <v>0</v>
      </c>
      <c r="AT1101" s="219">
        <v>0</v>
      </c>
      <c r="AU1101" s="219">
        <v>0.01</v>
      </c>
      <c r="AV1101" s="219">
        <v>0</v>
      </c>
      <c r="AW1101" s="219">
        <v>0</v>
      </c>
      <c r="AX1101" s="225">
        <v>0</v>
      </c>
      <c r="AY1101" s="355"/>
      <c r="AZ1101" s="35"/>
    </row>
    <row r="1102" spans="1:52">
      <c r="A1102" s="47">
        <v>29</v>
      </c>
      <c r="B1102" s="170">
        <f t="shared" si="140"/>
        <v>0.01</v>
      </c>
      <c r="C1102" s="170">
        <f t="shared" si="140"/>
        <v>0</v>
      </c>
      <c r="D1102" s="170">
        <f t="shared" si="140"/>
        <v>0.01</v>
      </c>
      <c r="E1102" s="170">
        <f t="shared" si="140"/>
        <v>0</v>
      </c>
      <c r="F1102" s="170">
        <f t="shared" si="140"/>
        <v>4.1399999999999997</v>
      </c>
      <c r="G1102" s="170">
        <f t="shared" si="140"/>
        <v>22.05</v>
      </c>
      <c r="H1102" s="170">
        <f t="shared" si="140"/>
        <v>39.75</v>
      </c>
      <c r="I1102" s="170">
        <f t="shared" si="140"/>
        <v>34.6</v>
      </c>
      <c r="J1102" s="170">
        <f t="shared" si="140"/>
        <v>1.2</v>
      </c>
      <c r="K1102" s="170">
        <f t="shared" si="140"/>
        <v>0</v>
      </c>
      <c r="L1102" s="170">
        <f t="shared" si="140"/>
        <v>0.01</v>
      </c>
      <c r="M1102" s="170">
        <f t="shared" si="140"/>
        <v>0</v>
      </c>
      <c r="N1102" s="170">
        <f t="shared" si="140"/>
        <v>0</v>
      </c>
      <c r="O1102" s="170">
        <f t="shared" si="140"/>
        <v>0</v>
      </c>
      <c r="P1102" s="170">
        <f t="shared" si="140"/>
        <v>0</v>
      </c>
      <c r="Q1102" s="170">
        <f t="shared" si="140"/>
        <v>0</v>
      </c>
      <c r="R1102" s="170">
        <f t="shared" si="141"/>
        <v>0</v>
      </c>
      <c r="S1102" s="170">
        <f t="shared" si="139"/>
        <v>0</v>
      </c>
      <c r="T1102" s="170">
        <f t="shared" si="139"/>
        <v>0</v>
      </c>
      <c r="U1102" s="170">
        <f t="shared" si="139"/>
        <v>0</v>
      </c>
      <c r="V1102" s="170">
        <f t="shared" si="139"/>
        <v>0</v>
      </c>
      <c r="W1102" s="170">
        <f t="shared" si="139"/>
        <v>0</v>
      </c>
      <c r="X1102" s="170">
        <f t="shared" si="139"/>
        <v>4.99</v>
      </c>
      <c r="Y1102" s="170">
        <f t="shared" si="139"/>
        <v>0</v>
      </c>
      <c r="Z1102" s="37"/>
      <c r="AA1102" s="218">
        <v>0.01</v>
      </c>
      <c r="AB1102" s="219">
        <v>0</v>
      </c>
      <c r="AC1102" s="219">
        <v>0.01</v>
      </c>
      <c r="AD1102" s="219">
        <v>0</v>
      </c>
      <c r="AE1102" s="219">
        <v>4.1399999999999997</v>
      </c>
      <c r="AF1102" s="219">
        <v>22.05</v>
      </c>
      <c r="AG1102" s="219">
        <v>39.75</v>
      </c>
      <c r="AH1102" s="219">
        <v>34.6</v>
      </c>
      <c r="AI1102" s="219">
        <v>1.2</v>
      </c>
      <c r="AJ1102" s="219">
        <v>0</v>
      </c>
      <c r="AK1102" s="219">
        <v>0.01</v>
      </c>
      <c r="AL1102" s="219">
        <v>0</v>
      </c>
      <c r="AM1102" s="219">
        <v>0</v>
      </c>
      <c r="AN1102" s="219">
        <v>0</v>
      </c>
      <c r="AO1102" s="219">
        <v>0</v>
      </c>
      <c r="AP1102" s="219">
        <v>0</v>
      </c>
      <c r="AQ1102" s="219">
        <v>0</v>
      </c>
      <c r="AR1102" s="219">
        <v>0</v>
      </c>
      <c r="AS1102" s="219">
        <v>0</v>
      </c>
      <c r="AT1102" s="219">
        <v>0</v>
      </c>
      <c r="AU1102" s="219">
        <v>0</v>
      </c>
      <c r="AV1102" s="219">
        <v>0</v>
      </c>
      <c r="AW1102" s="219">
        <v>4.99</v>
      </c>
      <c r="AX1102" s="225">
        <v>0</v>
      </c>
      <c r="AY1102" s="355"/>
      <c r="AZ1102" s="35"/>
    </row>
    <row r="1103" spans="1:52">
      <c r="A1103" s="47">
        <v>30</v>
      </c>
      <c r="B1103" s="170">
        <f t="shared" si="140"/>
        <v>0</v>
      </c>
      <c r="C1103" s="170">
        <f t="shared" si="140"/>
        <v>0</v>
      </c>
      <c r="D1103" s="170">
        <f t="shared" si="140"/>
        <v>0</v>
      </c>
      <c r="E1103" s="170">
        <f t="shared" si="140"/>
        <v>0</v>
      </c>
      <c r="F1103" s="170">
        <f t="shared" si="140"/>
        <v>0</v>
      </c>
      <c r="G1103" s="170">
        <f t="shared" si="140"/>
        <v>0</v>
      </c>
      <c r="H1103" s="170">
        <f t="shared" si="140"/>
        <v>0</v>
      </c>
      <c r="I1103" s="170">
        <f t="shared" si="140"/>
        <v>0</v>
      </c>
      <c r="J1103" s="170">
        <f t="shared" si="140"/>
        <v>0</v>
      </c>
      <c r="K1103" s="170">
        <f t="shared" si="140"/>
        <v>0</v>
      </c>
      <c r="L1103" s="170">
        <f t="shared" si="140"/>
        <v>0</v>
      </c>
      <c r="M1103" s="170">
        <f t="shared" si="140"/>
        <v>0</v>
      </c>
      <c r="N1103" s="170">
        <f t="shared" si="140"/>
        <v>0</v>
      </c>
      <c r="O1103" s="170">
        <f t="shared" si="140"/>
        <v>0</v>
      </c>
      <c r="P1103" s="170">
        <f t="shared" si="140"/>
        <v>0</v>
      </c>
      <c r="Q1103" s="170">
        <f t="shared" si="140"/>
        <v>0</v>
      </c>
      <c r="R1103" s="170">
        <f t="shared" si="141"/>
        <v>0</v>
      </c>
      <c r="S1103" s="170">
        <f t="shared" si="139"/>
        <v>0</v>
      </c>
      <c r="T1103" s="170">
        <f t="shared" si="139"/>
        <v>0</v>
      </c>
      <c r="U1103" s="170">
        <f t="shared" si="139"/>
        <v>0</v>
      </c>
      <c r="V1103" s="170">
        <f t="shared" si="139"/>
        <v>0</v>
      </c>
      <c r="W1103" s="170">
        <f t="shared" si="139"/>
        <v>0</v>
      </c>
      <c r="X1103" s="170">
        <f t="shared" si="139"/>
        <v>0</v>
      </c>
      <c r="Y1103" s="170">
        <f t="shared" si="139"/>
        <v>0</v>
      </c>
      <c r="Z1103" s="37"/>
      <c r="AA1103" s="218">
        <v>0</v>
      </c>
      <c r="AB1103" s="219">
        <v>0</v>
      </c>
      <c r="AC1103" s="219">
        <v>0</v>
      </c>
      <c r="AD1103" s="219">
        <v>0</v>
      </c>
      <c r="AE1103" s="219">
        <v>0</v>
      </c>
      <c r="AF1103" s="219">
        <v>0</v>
      </c>
      <c r="AG1103" s="219">
        <v>0</v>
      </c>
      <c r="AH1103" s="219">
        <v>0</v>
      </c>
      <c r="AI1103" s="219">
        <v>0</v>
      </c>
      <c r="AJ1103" s="219">
        <v>0</v>
      </c>
      <c r="AK1103" s="219">
        <v>0</v>
      </c>
      <c r="AL1103" s="219">
        <v>0</v>
      </c>
      <c r="AM1103" s="219">
        <v>0</v>
      </c>
      <c r="AN1103" s="219">
        <v>0</v>
      </c>
      <c r="AO1103" s="219">
        <v>0</v>
      </c>
      <c r="AP1103" s="219">
        <v>0</v>
      </c>
      <c r="AQ1103" s="219">
        <v>0</v>
      </c>
      <c r="AR1103" s="219">
        <v>0</v>
      </c>
      <c r="AS1103" s="219">
        <v>0</v>
      </c>
      <c r="AT1103" s="219">
        <v>0</v>
      </c>
      <c r="AU1103" s="219">
        <v>0</v>
      </c>
      <c r="AV1103" s="219">
        <v>0</v>
      </c>
      <c r="AW1103" s="219">
        <v>0</v>
      </c>
      <c r="AX1103" s="225">
        <v>0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0</v>
      </c>
      <c r="C1104" s="170">
        <f t="shared" si="140"/>
        <v>0</v>
      </c>
      <c r="D1104" s="170">
        <f t="shared" si="140"/>
        <v>0</v>
      </c>
      <c r="E1104" s="170">
        <f t="shared" si="140"/>
        <v>0</v>
      </c>
      <c r="F1104" s="170">
        <f t="shared" si="140"/>
        <v>0</v>
      </c>
      <c r="G1104" s="170">
        <f t="shared" si="140"/>
        <v>0</v>
      </c>
      <c r="H1104" s="170">
        <f t="shared" si="140"/>
        <v>0</v>
      </c>
      <c r="I1104" s="170">
        <f t="shared" si="140"/>
        <v>0</v>
      </c>
      <c r="J1104" s="170">
        <f t="shared" si="140"/>
        <v>0</v>
      </c>
      <c r="K1104" s="170">
        <f t="shared" si="140"/>
        <v>0</v>
      </c>
      <c r="L1104" s="170">
        <f t="shared" si="140"/>
        <v>0</v>
      </c>
      <c r="M1104" s="170">
        <f t="shared" si="140"/>
        <v>0</v>
      </c>
      <c r="N1104" s="170">
        <f t="shared" si="140"/>
        <v>0</v>
      </c>
      <c r="O1104" s="170">
        <f t="shared" si="140"/>
        <v>0</v>
      </c>
      <c r="P1104" s="170">
        <f t="shared" si="140"/>
        <v>0</v>
      </c>
      <c r="Q1104" s="170">
        <f t="shared" si="140"/>
        <v>0</v>
      </c>
      <c r="R1104" s="170">
        <f t="shared" si="141"/>
        <v>0</v>
      </c>
      <c r="S1104" s="170">
        <f t="shared" si="139"/>
        <v>0</v>
      </c>
      <c r="T1104" s="170">
        <f t="shared" si="139"/>
        <v>0</v>
      </c>
      <c r="U1104" s="170">
        <f t="shared" si="139"/>
        <v>0</v>
      </c>
      <c r="V1104" s="170">
        <f t="shared" si="139"/>
        <v>0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2">
        <v>0</v>
      </c>
      <c r="AB1104" s="223">
        <v>0</v>
      </c>
      <c r="AC1104" s="223">
        <v>0</v>
      </c>
      <c r="AD1104" s="223">
        <v>0</v>
      </c>
      <c r="AE1104" s="223">
        <v>0</v>
      </c>
      <c r="AF1104" s="223">
        <v>0</v>
      </c>
      <c r="AG1104" s="223">
        <v>0</v>
      </c>
      <c r="AH1104" s="223">
        <v>0</v>
      </c>
      <c r="AI1104" s="223">
        <v>0</v>
      </c>
      <c r="AJ1104" s="223">
        <v>0</v>
      </c>
      <c r="AK1104" s="223">
        <v>0</v>
      </c>
      <c r="AL1104" s="223">
        <v>0</v>
      </c>
      <c r="AM1104" s="223">
        <v>0</v>
      </c>
      <c r="AN1104" s="223">
        <v>0</v>
      </c>
      <c r="AO1104" s="223">
        <v>0</v>
      </c>
      <c r="AP1104" s="223">
        <v>0</v>
      </c>
      <c r="AQ1104" s="223">
        <v>0</v>
      </c>
      <c r="AR1104" s="223">
        <v>0</v>
      </c>
      <c r="AS1104" s="223">
        <v>0</v>
      </c>
      <c r="AT1104" s="223">
        <v>0</v>
      </c>
      <c r="AU1104" s="223">
        <v>0</v>
      </c>
      <c r="AV1104" s="223">
        <v>0</v>
      </c>
      <c r="AW1104" s="223">
        <v>0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4" t="s">
        <v>2</v>
      </c>
      <c r="B1107" s="447" t="s">
        <v>129</v>
      </c>
      <c r="C1107" s="447"/>
      <c r="D1107" s="447"/>
      <c r="E1107" s="447"/>
      <c r="F1107" s="447"/>
      <c r="G1107" s="447"/>
      <c r="H1107" s="447"/>
      <c r="I1107" s="447"/>
      <c r="J1107" s="447"/>
      <c r="K1107" s="447"/>
      <c r="L1107" s="447"/>
      <c r="M1107" s="447"/>
      <c r="N1107" s="447"/>
      <c r="O1107" s="447"/>
      <c r="P1107" s="447"/>
      <c r="Q1107" s="447"/>
      <c r="R1107" s="447"/>
      <c r="S1107" s="447"/>
      <c r="T1107" s="447"/>
      <c r="U1107" s="447"/>
      <c r="V1107" s="447"/>
      <c r="W1107" s="447"/>
      <c r="X1107" s="447"/>
      <c r="Y1107" s="448"/>
      <c r="AA1107" s="450" t="s">
        <v>91</v>
      </c>
      <c r="AB1107" s="451"/>
      <c r="AC1107" s="451"/>
      <c r="AD1107" s="451"/>
      <c r="AE1107" s="451"/>
      <c r="AF1107" s="451"/>
      <c r="AG1107" s="451"/>
      <c r="AH1107" s="451"/>
      <c r="AI1107" s="451"/>
      <c r="AJ1107" s="451"/>
      <c r="AK1107" s="451"/>
      <c r="AL1107" s="451"/>
      <c r="AM1107" s="451"/>
      <c r="AN1107" s="451"/>
      <c r="AO1107" s="451"/>
      <c r="AP1107" s="451"/>
      <c r="AQ1107" s="451"/>
      <c r="AR1107" s="451"/>
      <c r="AS1107" s="451"/>
      <c r="AT1107" s="451"/>
      <c r="AU1107" s="451"/>
      <c r="AV1107" s="451"/>
      <c r="AW1107" s="451"/>
      <c r="AX1107" s="575"/>
      <c r="AY1107" s="576"/>
      <c r="AZ1107" s="10"/>
    </row>
    <row r="1108" spans="1:53" ht="25.5">
      <c r="A1108" s="445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80"/>
      <c r="AZ1108" s="133"/>
    </row>
    <row r="1109" spans="1:53" s="173" customFormat="1" ht="16.149999999999999" customHeight="1">
      <c r="A1109" s="437" t="s">
        <v>222</v>
      </c>
      <c r="B1109" s="438"/>
      <c r="C1109" s="438"/>
      <c r="D1109" s="438"/>
      <c r="E1109" s="438"/>
      <c r="F1109" s="438"/>
      <c r="G1109" s="438"/>
      <c r="H1109" s="438"/>
      <c r="I1109" s="438"/>
      <c r="J1109" s="438"/>
      <c r="K1109" s="438"/>
      <c r="L1109" s="438"/>
      <c r="M1109" s="438"/>
      <c r="N1109" s="438"/>
      <c r="O1109" s="438"/>
      <c r="P1109" s="438"/>
      <c r="Q1109" s="438"/>
      <c r="R1109" s="438"/>
      <c r="S1109" s="438"/>
      <c r="T1109" s="438"/>
      <c r="U1109" s="438"/>
      <c r="V1109" s="438"/>
      <c r="W1109" s="438"/>
      <c r="X1109" s="438"/>
      <c r="Y1109" s="439"/>
      <c r="AA1109" s="437">
        <v>2</v>
      </c>
      <c r="AB1109" s="438"/>
      <c r="AC1109" s="438"/>
      <c r="AD1109" s="438"/>
      <c r="AE1109" s="438"/>
      <c r="AF1109" s="438"/>
      <c r="AG1109" s="438"/>
      <c r="AH1109" s="438"/>
      <c r="AI1109" s="438"/>
      <c r="AJ1109" s="438"/>
      <c r="AK1109" s="438"/>
      <c r="AL1109" s="438"/>
      <c r="AM1109" s="438"/>
      <c r="AN1109" s="438"/>
      <c r="AO1109" s="438"/>
      <c r="AP1109" s="438"/>
      <c r="AQ1109" s="438"/>
      <c r="AR1109" s="438"/>
      <c r="AS1109" s="438"/>
      <c r="AT1109" s="438"/>
      <c r="AU1109" s="438"/>
      <c r="AV1109" s="438"/>
      <c r="AW1109" s="438"/>
      <c r="AX1109" s="439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86.89</v>
      </c>
      <c r="C1110" s="170">
        <f t="shared" si="142"/>
        <v>140.46</v>
      </c>
      <c r="D1110" s="170">
        <f t="shared" si="142"/>
        <v>138.91999999999999</v>
      </c>
      <c r="E1110" s="170">
        <f t="shared" si="142"/>
        <v>141.28</v>
      </c>
      <c r="F1110" s="170">
        <f t="shared" si="142"/>
        <v>42.06</v>
      </c>
      <c r="G1110" s="170">
        <f t="shared" si="142"/>
        <v>27.35</v>
      </c>
      <c r="H1110" s="170">
        <f t="shared" si="142"/>
        <v>33.700000000000003</v>
      </c>
      <c r="I1110" s="170">
        <f t="shared" si="142"/>
        <v>0</v>
      </c>
      <c r="J1110" s="170">
        <f t="shared" si="142"/>
        <v>4.18</v>
      </c>
      <c r="K1110" s="170">
        <f t="shared" si="142"/>
        <v>73.209999999999994</v>
      </c>
      <c r="L1110" s="170">
        <f t="shared" si="142"/>
        <v>2.69</v>
      </c>
      <c r="M1110" s="170">
        <f t="shared" si="142"/>
        <v>30.77</v>
      </c>
      <c r="N1110" s="170">
        <f t="shared" si="142"/>
        <v>19.53</v>
      </c>
      <c r="O1110" s="170">
        <f t="shared" si="142"/>
        <v>0.64</v>
      </c>
      <c r="P1110" s="170">
        <f t="shared" si="142"/>
        <v>7.24</v>
      </c>
      <c r="Q1110" s="170">
        <f t="shared" si="142"/>
        <v>19.079999999999998</v>
      </c>
      <c r="R1110" s="170">
        <f t="shared" ref="R1110:Y1140" si="143">AQ1110+$AY1110</f>
        <v>20.83</v>
      </c>
      <c r="S1110" s="170">
        <f t="shared" si="143"/>
        <v>8.5299999999999994</v>
      </c>
      <c r="T1110" s="170">
        <f t="shared" si="143"/>
        <v>71.319999999999993</v>
      </c>
      <c r="U1110" s="170">
        <f t="shared" si="143"/>
        <v>0</v>
      </c>
      <c r="V1110" s="170">
        <f t="shared" si="143"/>
        <v>86.67</v>
      </c>
      <c r="W1110" s="170">
        <f t="shared" si="143"/>
        <v>125.61</v>
      </c>
      <c r="X1110" s="170">
        <f t="shared" si="143"/>
        <v>905.73</v>
      </c>
      <c r="Y1110" s="170">
        <f t="shared" si="143"/>
        <v>225.26</v>
      </c>
      <c r="Z1110" s="37"/>
      <c r="AA1110" s="41">
        <v>86.89</v>
      </c>
      <c r="AB1110" s="39">
        <v>140.46</v>
      </c>
      <c r="AC1110" s="39">
        <v>138.91999999999999</v>
      </c>
      <c r="AD1110" s="39">
        <v>141.28</v>
      </c>
      <c r="AE1110" s="39">
        <v>42.06</v>
      </c>
      <c r="AF1110" s="39">
        <v>27.35</v>
      </c>
      <c r="AG1110" s="39">
        <v>33.700000000000003</v>
      </c>
      <c r="AH1110" s="39">
        <v>0</v>
      </c>
      <c r="AI1110" s="39">
        <v>4.18</v>
      </c>
      <c r="AJ1110" s="39">
        <v>73.209999999999994</v>
      </c>
      <c r="AK1110" s="39">
        <v>2.69</v>
      </c>
      <c r="AL1110" s="39">
        <v>30.77</v>
      </c>
      <c r="AM1110" s="39">
        <v>19.53</v>
      </c>
      <c r="AN1110" s="39">
        <v>0.64</v>
      </c>
      <c r="AO1110" s="39">
        <v>7.24</v>
      </c>
      <c r="AP1110" s="39">
        <v>19.079999999999998</v>
      </c>
      <c r="AQ1110" s="39">
        <v>20.83</v>
      </c>
      <c r="AR1110" s="39">
        <v>8.5299999999999994</v>
      </c>
      <c r="AS1110" s="39">
        <v>71.319999999999993</v>
      </c>
      <c r="AT1110" s="39">
        <v>0</v>
      </c>
      <c r="AU1110" s="39">
        <v>86.67</v>
      </c>
      <c r="AV1110" s="39">
        <v>125.61</v>
      </c>
      <c r="AW1110" s="39">
        <v>905.73</v>
      </c>
      <c r="AX1110" s="40">
        <v>225.26</v>
      </c>
      <c r="AY1110" s="354"/>
      <c r="AZ1110" s="35"/>
    </row>
    <row r="1111" spans="1:53">
      <c r="A1111" s="47">
        <v>2</v>
      </c>
      <c r="B1111" s="170">
        <f t="shared" si="142"/>
        <v>0</v>
      </c>
      <c r="C1111" s="170">
        <f t="shared" si="142"/>
        <v>120.09</v>
      </c>
      <c r="D1111" s="170">
        <f t="shared" si="142"/>
        <v>118.52</v>
      </c>
      <c r="E1111" s="170">
        <f t="shared" si="142"/>
        <v>156.32</v>
      </c>
      <c r="F1111" s="170">
        <f t="shared" si="142"/>
        <v>144.68</v>
      </c>
      <c r="G1111" s="170">
        <f t="shared" si="142"/>
        <v>0</v>
      </c>
      <c r="H1111" s="170">
        <f t="shared" si="142"/>
        <v>0</v>
      </c>
      <c r="I1111" s="170">
        <f t="shared" si="142"/>
        <v>0</v>
      </c>
      <c r="J1111" s="170">
        <f t="shared" si="142"/>
        <v>0</v>
      </c>
      <c r="K1111" s="170">
        <f t="shared" si="142"/>
        <v>36.25</v>
      </c>
      <c r="L1111" s="170">
        <f t="shared" si="142"/>
        <v>55.7</v>
      </c>
      <c r="M1111" s="170">
        <f t="shared" si="142"/>
        <v>100.67</v>
      </c>
      <c r="N1111" s="170">
        <f t="shared" si="142"/>
        <v>116.92</v>
      </c>
      <c r="O1111" s="170">
        <f t="shared" si="142"/>
        <v>108.59</v>
      </c>
      <c r="P1111" s="170">
        <f t="shared" si="142"/>
        <v>89.2</v>
      </c>
      <c r="Q1111" s="170">
        <f t="shared" si="142"/>
        <v>83.01</v>
      </c>
      <c r="R1111" s="170">
        <f t="shared" si="143"/>
        <v>66.41</v>
      </c>
      <c r="S1111" s="170">
        <f t="shared" si="143"/>
        <v>52.94</v>
      </c>
      <c r="T1111" s="170">
        <f t="shared" si="143"/>
        <v>99.8</v>
      </c>
      <c r="U1111" s="170">
        <f t="shared" si="143"/>
        <v>65.19</v>
      </c>
      <c r="V1111" s="170">
        <f t="shared" si="143"/>
        <v>108.97</v>
      </c>
      <c r="W1111" s="170">
        <f t="shared" si="143"/>
        <v>61.94</v>
      </c>
      <c r="X1111" s="170">
        <f t="shared" si="143"/>
        <v>167.32</v>
      </c>
      <c r="Y1111" s="170">
        <f t="shared" si="143"/>
        <v>913.61</v>
      </c>
      <c r="Z1111" s="37"/>
      <c r="AA1111" s="38">
        <v>0</v>
      </c>
      <c r="AB1111" s="39">
        <v>120.09</v>
      </c>
      <c r="AC1111" s="39">
        <v>118.52</v>
      </c>
      <c r="AD1111" s="39">
        <v>156.32</v>
      </c>
      <c r="AE1111" s="39">
        <v>144.68</v>
      </c>
      <c r="AF1111" s="39">
        <v>0</v>
      </c>
      <c r="AG1111" s="39">
        <v>0</v>
      </c>
      <c r="AH1111" s="39">
        <v>0</v>
      </c>
      <c r="AI1111" s="39">
        <v>0</v>
      </c>
      <c r="AJ1111" s="39">
        <v>36.25</v>
      </c>
      <c r="AK1111" s="39">
        <v>55.7</v>
      </c>
      <c r="AL1111" s="39">
        <v>100.67</v>
      </c>
      <c r="AM1111" s="39">
        <v>116.92</v>
      </c>
      <c r="AN1111" s="39">
        <v>108.59</v>
      </c>
      <c r="AO1111" s="39">
        <v>89.2</v>
      </c>
      <c r="AP1111" s="39">
        <v>83.01</v>
      </c>
      <c r="AQ1111" s="39">
        <v>66.41</v>
      </c>
      <c r="AR1111" s="39">
        <v>52.94</v>
      </c>
      <c r="AS1111" s="39">
        <v>99.8</v>
      </c>
      <c r="AT1111" s="39">
        <v>65.19</v>
      </c>
      <c r="AU1111" s="39">
        <v>108.97</v>
      </c>
      <c r="AV1111" s="39">
        <v>61.94</v>
      </c>
      <c r="AW1111" s="39">
        <v>167.32</v>
      </c>
      <c r="AX1111" s="40">
        <v>913.61</v>
      </c>
      <c r="AY1111" s="355"/>
      <c r="AZ1111" s="35"/>
    </row>
    <row r="1112" spans="1:53">
      <c r="A1112" s="47">
        <v>3</v>
      </c>
      <c r="B1112" s="170">
        <f t="shared" si="142"/>
        <v>0</v>
      </c>
      <c r="C1112" s="170">
        <f t="shared" si="142"/>
        <v>17.91</v>
      </c>
      <c r="D1112" s="170">
        <f t="shared" si="142"/>
        <v>0</v>
      </c>
      <c r="E1112" s="170">
        <f t="shared" si="142"/>
        <v>0</v>
      </c>
      <c r="F1112" s="170">
        <f t="shared" si="142"/>
        <v>0</v>
      </c>
      <c r="G1112" s="170">
        <f t="shared" si="142"/>
        <v>0</v>
      </c>
      <c r="H1112" s="170">
        <f t="shared" si="142"/>
        <v>0</v>
      </c>
      <c r="I1112" s="170">
        <f t="shared" si="142"/>
        <v>0</v>
      </c>
      <c r="J1112" s="170">
        <f t="shared" si="142"/>
        <v>0</v>
      </c>
      <c r="K1112" s="170">
        <f t="shared" si="142"/>
        <v>0</v>
      </c>
      <c r="L1112" s="170">
        <f t="shared" si="142"/>
        <v>7.1</v>
      </c>
      <c r="M1112" s="170">
        <f t="shared" si="142"/>
        <v>0</v>
      </c>
      <c r="N1112" s="170">
        <f t="shared" si="142"/>
        <v>0</v>
      </c>
      <c r="O1112" s="170">
        <f t="shared" si="142"/>
        <v>0</v>
      </c>
      <c r="P1112" s="170">
        <f t="shared" si="142"/>
        <v>0</v>
      </c>
      <c r="Q1112" s="170">
        <f t="shared" si="142"/>
        <v>87.79</v>
      </c>
      <c r="R1112" s="170">
        <f t="shared" si="143"/>
        <v>106.72</v>
      </c>
      <c r="S1112" s="170">
        <f t="shared" si="143"/>
        <v>110.12</v>
      </c>
      <c r="T1112" s="170">
        <f t="shared" si="143"/>
        <v>156.33000000000001</v>
      </c>
      <c r="U1112" s="170">
        <f t="shared" si="143"/>
        <v>132.53</v>
      </c>
      <c r="V1112" s="170">
        <f t="shared" si="143"/>
        <v>140.87</v>
      </c>
      <c r="W1112" s="170">
        <f t="shared" si="143"/>
        <v>187.72</v>
      </c>
      <c r="X1112" s="170">
        <f t="shared" si="143"/>
        <v>23.36</v>
      </c>
      <c r="Y1112" s="170">
        <f t="shared" si="143"/>
        <v>150.63999999999999</v>
      </c>
      <c r="Z1112" s="37"/>
      <c r="AA1112" s="38">
        <v>0</v>
      </c>
      <c r="AB1112" s="39">
        <v>17.91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0</v>
      </c>
      <c r="AI1112" s="39">
        <v>0</v>
      </c>
      <c r="AJ1112" s="39">
        <v>0</v>
      </c>
      <c r="AK1112" s="39">
        <v>7.1</v>
      </c>
      <c r="AL1112" s="39">
        <v>0</v>
      </c>
      <c r="AM1112" s="39">
        <v>0</v>
      </c>
      <c r="AN1112" s="39">
        <v>0</v>
      </c>
      <c r="AO1112" s="39">
        <v>0</v>
      </c>
      <c r="AP1112" s="39">
        <v>87.79</v>
      </c>
      <c r="AQ1112" s="39">
        <v>106.72</v>
      </c>
      <c r="AR1112" s="39">
        <v>110.12</v>
      </c>
      <c r="AS1112" s="39">
        <v>156.33000000000001</v>
      </c>
      <c r="AT1112" s="39">
        <v>132.53</v>
      </c>
      <c r="AU1112" s="39">
        <v>140.87</v>
      </c>
      <c r="AV1112" s="39">
        <v>187.72</v>
      </c>
      <c r="AW1112" s="39">
        <v>23.36</v>
      </c>
      <c r="AX1112" s="40">
        <v>150.63999999999999</v>
      </c>
      <c r="AY1112" s="355"/>
      <c r="AZ1112" s="35"/>
    </row>
    <row r="1113" spans="1:53">
      <c r="A1113" s="47">
        <v>4</v>
      </c>
      <c r="B1113" s="170">
        <f t="shared" si="142"/>
        <v>0</v>
      </c>
      <c r="C1113" s="170">
        <f t="shared" si="142"/>
        <v>0</v>
      </c>
      <c r="D1113" s="170">
        <f t="shared" si="142"/>
        <v>31.39</v>
      </c>
      <c r="E1113" s="170">
        <f t="shared" si="142"/>
        <v>52.4</v>
      </c>
      <c r="F1113" s="170">
        <f t="shared" si="142"/>
        <v>8.36</v>
      </c>
      <c r="G1113" s="170">
        <f t="shared" si="142"/>
        <v>0</v>
      </c>
      <c r="H1113" s="170">
        <f t="shared" si="142"/>
        <v>0</v>
      </c>
      <c r="I1113" s="170">
        <f t="shared" si="142"/>
        <v>63.03</v>
      </c>
      <c r="J1113" s="170">
        <f t="shared" si="142"/>
        <v>76.92</v>
      </c>
      <c r="K1113" s="170">
        <f t="shared" si="142"/>
        <v>193.27</v>
      </c>
      <c r="L1113" s="170">
        <f t="shared" si="142"/>
        <v>252.02</v>
      </c>
      <c r="M1113" s="170">
        <f t="shared" si="142"/>
        <v>276.88</v>
      </c>
      <c r="N1113" s="170">
        <f t="shared" si="142"/>
        <v>204.06</v>
      </c>
      <c r="O1113" s="170">
        <f t="shared" si="142"/>
        <v>192.28</v>
      </c>
      <c r="P1113" s="170">
        <f t="shared" si="142"/>
        <v>196.13</v>
      </c>
      <c r="Q1113" s="170">
        <f t="shared" si="142"/>
        <v>180.86</v>
      </c>
      <c r="R1113" s="170">
        <f t="shared" si="143"/>
        <v>317.25</v>
      </c>
      <c r="S1113" s="170">
        <f t="shared" si="143"/>
        <v>191.14</v>
      </c>
      <c r="T1113" s="170">
        <f t="shared" si="143"/>
        <v>289.67</v>
      </c>
      <c r="U1113" s="170">
        <f t="shared" si="143"/>
        <v>286.51</v>
      </c>
      <c r="V1113" s="170">
        <f t="shared" si="143"/>
        <v>151.16</v>
      </c>
      <c r="W1113" s="170">
        <f t="shared" si="143"/>
        <v>160.59</v>
      </c>
      <c r="X1113" s="170">
        <f t="shared" si="143"/>
        <v>259.61</v>
      </c>
      <c r="Y1113" s="170">
        <f t="shared" si="143"/>
        <v>197.6</v>
      </c>
      <c r="Z1113" s="37"/>
      <c r="AA1113" s="38">
        <v>0</v>
      </c>
      <c r="AB1113" s="39">
        <v>0</v>
      </c>
      <c r="AC1113" s="39">
        <v>31.39</v>
      </c>
      <c r="AD1113" s="39">
        <v>52.4</v>
      </c>
      <c r="AE1113" s="39">
        <v>8.36</v>
      </c>
      <c r="AF1113" s="39">
        <v>0</v>
      </c>
      <c r="AG1113" s="39">
        <v>0</v>
      </c>
      <c r="AH1113" s="39">
        <v>63.03</v>
      </c>
      <c r="AI1113" s="39">
        <v>76.92</v>
      </c>
      <c r="AJ1113" s="39">
        <v>193.27</v>
      </c>
      <c r="AK1113" s="39">
        <v>252.02</v>
      </c>
      <c r="AL1113" s="39">
        <v>276.88</v>
      </c>
      <c r="AM1113" s="39">
        <v>204.06</v>
      </c>
      <c r="AN1113" s="39">
        <v>192.28</v>
      </c>
      <c r="AO1113" s="39">
        <v>196.13</v>
      </c>
      <c r="AP1113" s="39">
        <v>180.86</v>
      </c>
      <c r="AQ1113" s="39">
        <v>317.25</v>
      </c>
      <c r="AR1113" s="39">
        <v>191.14</v>
      </c>
      <c r="AS1113" s="39">
        <v>289.67</v>
      </c>
      <c r="AT1113" s="39">
        <v>286.51</v>
      </c>
      <c r="AU1113" s="39">
        <v>151.16</v>
      </c>
      <c r="AV1113" s="39">
        <v>160.59</v>
      </c>
      <c r="AW1113" s="39">
        <v>259.61</v>
      </c>
      <c r="AX1113" s="40">
        <v>197.6</v>
      </c>
      <c r="AY1113" s="355"/>
      <c r="AZ1113" s="35"/>
    </row>
    <row r="1114" spans="1:53">
      <c r="A1114" s="47">
        <v>5</v>
      </c>
      <c r="B1114" s="170">
        <f t="shared" si="142"/>
        <v>58.8</v>
      </c>
      <c r="C1114" s="170">
        <f t="shared" si="142"/>
        <v>89.69</v>
      </c>
      <c r="D1114" s="170">
        <f t="shared" si="142"/>
        <v>143.19</v>
      </c>
      <c r="E1114" s="170">
        <f t="shared" si="142"/>
        <v>123.16</v>
      </c>
      <c r="F1114" s="170">
        <f t="shared" si="142"/>
        <v>89.98</v>
      </c>
      <c r="G1114" s="170">
        <f t="shared" si="142"/>
        <v>0</v>
      </c>
      <c r="H1114" s="170">
        <f t="shared" si="142"/>
        <v>25.95</v>
      </c>
      <c r="I1114" s="170">
        <f t="shared" si="142"/>
        <v>73.599999999999994</v>
      </c>
      <c r="J1114" s="170">
        <f t="shared" si="142"/>
        <v>187.28</v>
      </c>
      <c r="K1114" s="170">
        <f t="shared" si="142"/>
        <v>222.49</v>
      </c>
      <c r="L1114" s="170">
        <f t="shared" si="142"/>
        <v>267.24</v>
      </c>
      <c r="M1114" s="170">
        <f t="shared" si="142"/>
        <v>328.15</v>
      </c>
      <c r="N1114" s="170">
        <f t="shared" si="142"/>
        <v>307.87</v>
      </c>
      <c r="O1114" s="170">
        <f t="shared" si="142"/>
        <v>14.91</v>
      </c>
      <c r="P1114" s="170">
        <f t="shared" si="142"/>
        <v>101.24</v>
      </c>
      <c r="Q1114" s="170">
        <f t="shared" si="142"/>
        <v>156.26</v>
      </c>
      <c r="R1114" s="170">
        <f t="shared" si="143"/>
        <v>211.67</v>
      </c>
      <c r="S1114" s="170">
        <f t="shared" si="143"/>
        <v>136.16</v>
      </c>
      <c r="T1114" s="170">
        <f t="shared" si="143"/>
        <v>254.26999999999998</v>
      </c>
      <c r="U1114" s="170">
        <f t="shared" si="143"/>
        <v>364.87</v>
      </c>
      <c r="V1114" s="170">
        <f t="shared" si="143"/>
        <v>207.79</v>
      </c>
      <c r="W1114" s="170">
        <f t="shared" si="143"/>
        <v>224.03</v>
      </c>
      <c r="X1114" s="170">
        <f t="shared" si="143"/>
        <v>269.35000000000002</v>
      </c>
      <c r="Y1114" s="170">
        <f t="shared" si="143"/>
        <v>267.42</v>
      </c>
      <c r="Z1114" s="37"/>
      <c r="AA1114" s="38">
        <v>58.8</v>
      </c>
      <c r="AB1114" s="39">
        <v>89.69</v>
      </c>
      <c r="AC1114" s="39">
        <v>143.19</v>
      </c>
      <c r="AD1114" s="39">
        <v>123.16</v>
      </c>
      <c r="AE1114" s="39">
        <v>89.98</v>
      </c>
      <c r="AF1114" s="39">
        <v>0</v>
      </c>
      <c r="AG1114" s="39">
        <v>25.95</v>
      </c>
      <c r="AH1114" s="39">
        <v>73.599999999999994</v>
      </c>
      <c r="AI1114" s="39">
        <v>187.28</v>
      </c>
      <c r="AJ1114" s="39">
        <v>222.49</v>
      </c>
      <c r="AK1114" s="39">
        <v>267.24</v>
      </c>
      <c r="AL1114" s="39">
        <v>328.15</v>
      </c>
      <c r="AM1114" s="39">
        <v>307.87</v>
      </c>
      <c r="AN1114" s="39">
        <v>14.91</v>
      </c>
      <c r="AO1114" s="39">
        <v>101.24</v>
      </c>
      <c r="AP1114" s="39">
        <v>156.26</v>
      </c>
      <c r="AQ1114" s="39">
        <v>211.67</v>
      </c>
      <c r="AR1114" s="39">
        <v>136.16</v>
      </c>
      <c r="AS1114" s="39">
        <v>254.26999999999998</v>
      </c>
      <c r="AT1114" s="39">
        <v>364.87</v>
      </c>
      <c r="AU1114" s="39">
        <v>207.79</v>
      </c>
      <c r="AV1114" s="39">
        <v>224.03</v>
      </c>
      <c r="AW1114" s="39">
        <v>269.35000000000002</v>
      </c>
      <c r="AX1114" s="40">
        <v>267.42</v>
      </c>
      <c r="AY1114" s="355"/>
      <c r="AZ1114" s="35"/>
    </row>
    <row r="1115" spans="1:53">
      <c r="A1115" s="47">
        <v>6</v>
      </c>
      <c r="B1115" s="170">
        <f t="shared" si="142"/>
        <v>0</v>
      </c>
      <c r="C1115" s="170">
        <f t="shared" si="142"/>
        <v>58.88</v>
      </c>
      <c r="D1115" s="170">
        <f t="shared" si="142"/>
        <v>23.2</v>
      </c>
      <c r="E1115" s="170">
        <f t="shared" si="142"/>
        <v>0</v>
      </c>
      <c r="F1115" s="170">
        <f t="shared" si="142"/>
        <v>0</v>
      </c>
      <c r="G1115" s="170">
        <f t="shared" si="142"/>
        <v>0</v>
      </c>
      <c r="H1115" s="170">
        <f t="shared" si="142"/>
        <v>0</v>
      </c>
      <c r="I1115" s="170">
        <f t="shared" si="142"/>
        <v>47.51</v>
      </c>
      <c r="J1115" s="170">
        <f t="shared" si="142"/>
        <v>29.46</v>
      </c>
      <c r="K1115" s="170">
        <f t="shared" si="142"/>
        <v>127.41</v>
      </c>
      <c r="L1115" s="170">
        <f t="shared" si="142"/>
        <v>185.27</v>
      </c>
      <c r="M1115" s="170">
        <f t="shared" si="142"/>
        <v>209.91</v>
      </c>
      <c r="N1115" s="170">
        <f t="shared" si="142"/>
        <v>218.55</v>
      </c>
      <c r="O1115" s="170">
        <f t="shared" si="142"/>
        <v>191.6</v>
      </c>
      <c r="P1115" s="170">
        <f t="shared" si="142"/>
        <v>106.04</v>
      </c>
      <c r="Q1115" s="170">
        <f t="shared" si="142"/>
        <v>104</v>
      </c>
      <c r="R1115" s="170">
        <f t="shared" si="143"/>
        <v>128.79</v>
      </c>
      <c r="S1115" s="170">
        <f t="shared" si="143"/>
        <v>144.47999999999999</v>
      </c>
      <c r="T1115" s="170">
        <f t="shared" si="143"/>
        <v>165.85</v>
      </c>
      <c r="U1115" s="170">
        <f t="shared" si="143"/>
        <v>186.05</v>
      </c>
      <c r="V1115" s="170">
        <f t="shared" si="143"/>
        <v>107.09</v>
      </c>
      <c r="W1115" s="170">
        <f t="shared" si="143"/>
        <v>46.47</v>
      </c>
      <c r="X1115" s="170">
        <f t="shared" si="143"/>
        <v>146.77000000000001</v>
      </c>
      <c r="Y1115" s="170">
        <f t="shared" si="143"/>
        <v>95.44</v>
      </c>
      <c r="Z1115" s="37"/>
      <c r="AA1115" s="38">
        <v>0</v>
      </c>
      <c r="AB1115" s="39">
        <v>58.88</v>
      </c>
      <c r="AC1115" s="39">
        <v>23.2</v>
      </c>
      <c r="AD1115" s="39">
        <v>0</v>
      </c>
      <c r="AE1115" s="39">
        <v>0</v>
      </c>
      <c r="AF1115" s="39">
        <v>0</v>
      </c>
      <c r="AG1115" s="39">
        <v>0</v>
      </c>
      <c r="AH1115" s="39">
        <v>47.51</v>
      </c>
      <c r="AI1115" s="39">
        <v>29.46</v>
      </c>
      <c r="AJ1115" s="39">
        <v>127.41</v>
      </c>
      <c r="AK1115" s="39">
        <v>185.27</v>
      </c>
      <c r="AL1115" s="39">
        <v>209.91</v>
      </c>
      <c r="AM1115" s="39">
        <v>218.55</v>
      </c>
      <c r="AN1115" s="39">
        <v>191.6</v>
      </c>
      <c r="AO1115" s="39">
        <v>106.04</v>
      </c>
      <c r="AP1115" s="39">
        <v>104</v>
      </c>
      <c r="AQ1115" s="39">
        <v>128.79</v>
      </c>
      <c r="AR1115" s="39">
        <v>144.47999999999999</v>
      </c>
      <c r="AS1115" s="39">
        <v>165.85</v>
      </c>
      <c r="AT1115" s="39">
        <v>186.05</v>
      </c>
      <c r="AU1115" s="39">
        <v>107.09</v>
      </c>
      <c r="AV1115" s="39">
        <v>46.47</v>
      </c>
      <c r="AW1115" s="39">
        <v>146.77000000000001</v>
      </c>
      <c r="AX1115" s="40">
        <v>95.44</v>
      </c>
      <c r="AY1115" s="355"/>
      <c r="AZ1115" s="35"/>
    </row>
    <row r="1116" spans="1:53">
      <c r="A1116" s="47">
        <v>7</v>
      </c>
      <c r="B1116" s="170">
        <f t="shared" si="142"/>
        <v>0</v>
      </c>
      <c r="C1116" s="170">
        <f t="shared" si="142"/>
        <v>0</v>
      </c>
      <c r="D1116" s="170">
        <f t="shared" si="142"/>
        <v>21.31</v>
      </c>
      <c r="E1116" s="170">
        <f t="shared" si="142"/>
        <v>0</v>
      </c>
      <c r="F1116" s="170">
        <f t="shared" si="142"/>
        <v>6.24</v>
      </c>
      <c r="G1116" s="170">
        <f t="shared" si="142"/>
        <v>0</v>
      </c>
      <c r="H1116" s="170">
        <f t="shared" si="142"/>
        <v>0</v>
      </c>
      <c r="I1116" s="170">
        <f t="shared" si="142"/>
        <v>8.6300000000000008</v>
      </c>
      <c r="J1116" s="170">
        <f t="shared" si="142"/>
        <v>30.7</v>
      </c>
      <c r="K1116" s="170">
        <f t="shared" si="142"/>
        <v>58.41</v>
      </c>
      <c r="L1116" s="170">
        <f t="shared" si="142"/>
        <v>235.56</v>
      </c>
      <c r="M1116" s="170">
        <f t="shared" si="142"/>
        <v>202.07</v>
      </c>
      <c r="N1116" s="170">
        <f t="shared" si="142"/>
        <v>112.14</v>
      </c>
      <c r="O1116" s="170">
        <f t="shared" si="142"/>
        <v>106.51</v>
      </c>
      <c r="P1116" s="170">
        <f t="shared" si="142"/>
        <v>15.1</v>
      </c>
      <c r="Q1116" s="170">
        <f t="shared" si="142"/>
        <v>15.19</v>
      </c>
      <c r="R1116" s="170">
        <f t="shared" si="143"/>
        <v>83.99</v>
      </c>
      <c r="S1116" s="170">
        <f t="shared" si="143"/>
        <v>158.27000000000001</v>
      </c>
      <c r="T1116" s="170">
        <f t="shared" si="143"/>
        <v>146.62</v>
      </c>
      <c r="U1116" s="170">
        <f t="shared" si="143"/>
        <v>239.86</v>
      </c>
      <c r="V1116" s="170">
        <f t="shared" si="143"/>
        <v>98.01</v>
      </c>
      <c r="W1116" s="170">
        <f t="shared" si="143"/>
        <v>86.43</v>
      </c>
      <c r="X1116" s="170">
        <f t="shared" si="143"/>
        <v>134.80000000000001</v>
      </c>
      <c r="Y1116" s="170">
        <f t="shared" si="143"/>
        <v>133.94</v>
      </c>
      <c r="Z1116" s="37"/>
      <c r="AA1116" s="38">
        <v>0</v>
      </c>
      <c r="AB1116" s="39">
        <v>0</v>
      </c>
      <c r="AC1116" s="39">
        <v>21.31</v>
      </c>
      <c r="AD1116" s="39">
        <v>0</v>
      </c>
      <c r="AE1116" s="39">
        <v>6.24</v>
      </c>
      <c r="AF1116" s="39">
        <v>0</v>
      </c>
      <c r="AG1116" s="39">
        <v>0</v>
      </c>
      <c r="AH1116" s="39">
        <v>8.6300000000000008</v>
      </c>
      <c r="AI1116" s="39">
        <v>30.7</v>
      </c>
      <c r="AJ1116" s="39">
        <v>58.41</v>
      </c>
      <c r="AK1116" s="39">
        <v>235.56</v>
      </c>
      <c r="AL1116" s="39">
        <v>202.07</v>
      </c>
      <c r="AM1116" s="39">
        <v>112.14</v>
      </c>
      <c r="AN1116" s="39">
        <v>106.51</v>
      </c>
      <c r="AO1116" s="39">
        <v>15.1</v>
      </c>
      <c r="AP1116" s="39">
        <v>15.19</v>
      </c>
      <c r="AQ1116" s="39">
        <v>83.99</v>
      </c>
      <c r="AR1116" s="39">
        <v>158.27000000000001</v>
      </c>
      <c r="AS1116" s="39">
        <v>146.62</v>
      </c>
      <c r="AT1116" s="39">
        <v>239.86</v>
      </c>
      <c r="AU1116" s="39">
        <v>98.01</v>
      </c>
      <c r="AV1116" s="39">
        <v>86.43</v>
      </c>
      <c r="AW1116" s="39">
        <v>134.80000000000001</v>
      </c>
      <c r="AX1116" s="40">
        <v>133.94</v>
      </c>
      <c r="AY1116" s="355"/>
      <c r="AZ1116" s="35"/>
    </row>
    <row r="1117" spans="1:53">
      <c r="A1117" s="47">
        <v>8</v>
      </c>
      <c r="B1117" s="170">
        <f t="shared" si="142"/>
        <v>6.49</v>
      </c>
      <c r="C1117" s="170">
        <f t="shared" si="142"/>
        <v>4.3600000000000003</v>
      </c>
      <c r="D1117" s="170">
        <f t="shared" si="142"/>
        <v>0</v>
      </c>
      <c r="E1117" s="170">
        <f t="shared" si="142"/>
        <v>0</v>
      </c>
      <c r="F1117" s="170">
        <f t="shared" si="142"/>
        <v>1.66</v>
      </c>
      <c r="G1117" s="170">
        <f t="shared" si="142"/>
        <v>0</v>
      </c>
      <c r="H1117" s="170">
        <f t="shared" si="142"/>
        <v>0</v>
      </c>
      <c r="I1117" s="170">
        <f t="shared" si="142"/>
        <v>0</v>
      </c>
      <c r="J1117" s="170">
        <f t="shared" si="142"/>
        <v>0</v>
      </c>
      <c r="K1117" s="170">
        <f t="shared" si="142"/>
        <v>0</v>
      </c>
      <c r="L1117" s="170">
        <f t="shared" si="142"/>
        <v>0</v>
      </c>
      <c r="M1117" s="170">
        <f t="shared" si="142"/>
        <v>24.28</v>
      </c>
      <c r="N1117" s="170">
        <f t="shared" si="142"/>
        <v>43.58</v>
      </c>
      <c r="O1117" s="170">
        <f t="shared" si="142"/>
        <v>57.23</v>
      </c>
      <c r="P1117" s="170">
        <f t="shared" si="142"/>
        <v>68.23</v>
      </c>
      <c r="Q1117" s="170">
        <f t="shared" si="142"/>
        <v>167.54</v>
      </c>
      <c r="R1117" s="170">
        <f t="shared" si="143"/>
        <v>278.20999999999998</v>
      </c>
      <c r="S1117" s="170">
        <f t="shared" si="143"/>
        <v>281.32</v>
      </c>
      <c r="T1117" s="170">
        <f t="shared" si="143"/>
        <v>280.5</v>
      </c>
      <c r="U1117" s="170">
        <f t="shared" si="143"/>
        <v>269.67</v>
      </c>
      <c r="V1117" s="170">
        <f t="shared" si="143"/>
        <v>124.31</v>
      </c>
      <c r="W1117" s="170">
        <f t="shared" si="143"/>
        <v>66.39</v>
      </c>
      <c r="X1117" s="170">
        <f t="shared" si="143"/>
        <v>215.62</v>
      </c>
      <c r="Y1117" s="170">
        <f t="shared" si="143"/>
        <v>213.61</v>
      </c>
      <c r="Z1117" s="37"/>
      <c r="AA1117" s="38">
        <v>6.49</v>
      </c>
      <c r="AB1117" s="39">
        <v>4.3600000000000003</v>
      </c>
      <c r="AC1117" s="39">
        <v>0</v>
      </c>
      <c r="AD1117" s="39">
        <v>0</v>
      </c>
      <c r="AE1117" s="39">
        <v>1.66</v>
      </c>
      <c r="AF1117" s="39">
        <v>0</v>
      </c>
      <c r="AG1117" s="39">
        <v>0</v>
      </c>
      <c r="AH1117" s="39">
        <v>0</v>
      </c>
      <c r="AI1117" s="39">
        <v>0</v>
      </c>
      <c r="AJ1117" s="39">
        <v>0</v>
      </c>
      <c r="AK1117" s="39">
        <v>0</v>
      </c>
      <c r="AL1117" s="39">
        <v>24.28</v>
      </c>
      <c r="AM1117" s="39">
        <v>43.58</v>
      </c>
      <c r="AN1117" s="39">
        <v>57.23</v>
      </c>
      <c r="AO1117" s="39">
        <v>68.23</v>
      </c>
      <c r="AP1117" s="39">
        <v>167.54</v>
      </c>
      <c r="AQ1117" s="39">
        <v>278.20999999999998</v>
      </c>
      <c r="AR1117" s="39">
        <v>281.32</v>
      </c>
      <c r="AS1117" s="39">
        <v>280.5</v>
      </c>
      <c r="AT1117" s="39">
        <v>269.67</v>
      </c>
      <c r="AU1117" s="39">
        <v>124.31</v>
      </c>
      <c r="AV1117" s="39">
        <v>66.39</v>
      </c>
      <c r="AW1117" s="39">
        <v>215.62</v>
      </c>
      <c r="AX1117" s="40">
        <v>213.61</v>
      </c>
      <c r="AY1117" s="355"/>
      <c r="AZ1117" s="35"/>
    </row>
    <row r="1118" spans="1:53">
      <c r="A1118" s="47">
        <v>9</v>
      </c>
      <c r="B1118" s="170">
        <f t="shared" si="142"/>
        <v>0</v>
      </c>
      <c r="C1118" s="170">
        <f t="shared" si="142"/>
        <v>22.18</v>
      </c>
      <c r="D1118" s="170">
        <f t="shared" si="142"/>
        <v>93.07</v>
      </c>
      <c r="E1118" s="170">
        <f t="shared" si="142"/>
        <v>64.900000000000006</v>
      </c>
      <c r="F1118" s="170">
        <f t="shared" si="142"/>
        <v>0</v>
      </c>
      <c r="G1118" s="170">
        <f t="shared" si="142"/>
        <v>0</v>
      </c>
      <c r="H1118" s="170">
        <f t="shared" si="142"/>
        <v>0</v>
      </c>
      <c r="I1118" s="170">
        <f t="shared" si="142"/>
        <v>0</v>
      </c>
      <c r="J1118" s="170">
        <f t="shared" si="142"/>
        <v>0</v>
      </c>
      <c r="K1118" s="170">
        <f t="shared" si="142"/>
        <v>306.14</v>
      </c>
      <c r="L1118" s="170">
        <f t="shared" si="142"/>
        <v>158.4</v>
      </c>
      <c r="M1118" s="170">
        <f t="shared" si="142"/>
        <v>83.77</v>
      </c>
      <c r="N1118" s="170">
        <f t="shared" si="142"/>
        <v>200.42</v>
      </c>
      <c r="O1118" s="170">
        <f t="shared" si="142"/>
        <v>15.880000000000003</v>
      </c>
      <c r="P1118" s="170">
        <f t="shared" si="142"/>
        <v>39.229999999999997</v>
      </c>
      <c r="Q1118" s="170">
        <f t="shared" si="142"/>
        <v>80.42</v>
      </c>
      <c r="R1118" s="170">
        <f t="shared" si="143"/>
        <v>77.16</v>
      </c>
      <c r="S1118" s="170">
        <f t="shared" si="143"/>
        <v>93.62</v>
      </c>
      <c r="T1118" s="170">
        <f t="shared" si="143"/>
        <v>108.98</v>
      </c>
      <c r="U1118" s="170">
        <f t="shared" si="143"/>
        <v>87.97</v>
      </c>
      <c r="V1118" s="170">
        <f t="shared" si="143"/>
        <v>0</v>
      </c>
      <c r="W1118" s="170">
        <f t="shared" si="143"/>
        <v>163.99</v>
      </c>
      <c r="X1118" s="170">
        <f t="shared" si="143"/>
        <v>196.07</v>
      </c>
      <c r="Y1118" s="170">
        <f t="shared" si="143"/>
        <v>164.35</v>
      </c>
      <c r="Z1118" s="37"/>
      <c r="AA1118" s="38">
        <v>0</v>
      </c>
      <c r="AB1118" s="39">
        <v>22.18</v>
      </c>
      <c r="AC1118" s="39">
        <v>93.07</v>
      </c>
      <c r="AD1118" s="39">
        <v>64.900000000000006</v>
      </c>
      <c r="AE1118" s="39">
        <v>0</v>
      </c>
      <c r="AF1118" s="39">
        <v>0</v>
      </c>
      <c r="AG1118" s="39">
        <v>0</v>
      </c>
      <c r="AH1118" s="39">
        <v>0</v>
      </c>
      <c r="AI1118" s="39">
        <v>0</v>
      </c>
      <c r="AJ1118" s="39">
        <v>306.14</v>
      </c>
      <c r="AK1118" s="39">
        <v>158.4</v>
      </c>
      <c r="AL1118" s="39">
        <v>83.77</v>
      </c>
      <c r="AM1118" s="39">
        <v>200.42</v>
      </c>
      <c r="AN1118" s="39">
        <v>15.880000000000003</v>
      </c>
      <c r="AO1118" s="39">
        <v>39.229999999999997</v>
      </c>
      <c r="AP1118" s="39">
        <v>80.42</v>
      </c>
      <c r="AQ1118" s="39">
        <v>77.16</v>
      </c>
      <c r="AR1118" s="39">
        <v>93.62</v>
      </c>
      <c r="AS1118" s="39">
        <v>108.98</v>
      </c>
      <c r="AT1118" s="39">
        <v>87.97</v>
      </c>
      <c r="AU1118" s="39">
        <v>0</v>
      </c>
      <c r="AV1118" s="39">
        <v>163.99</v>
      </c>
      <c r="AW1118" s="39">
        <v>196.07</v>
      </c>
      <c r="AX1118" s="40">
        <v>164.35</v>
      </c>
      <c r="AY1118" s="355"/>
      <c r="AZ1118" s="35"/>
    </row>
    <row r="1119" spans="1:53">
      <c r="A1119" s="47">
        <v>10</v>
      </c>
      <c r="B1119" s="170">
        <f t="shared" si="142"/>
        <v>46.41</v>
      </c>
      <c r="C1119" s="170">
        <f t="shared" si="142"/>
        <v>100.91</v>
      </c>
      <c r="D1119" s="170">
        <f t="shared" si="142"/>
        <v>36.020000000000003</v>
      </c>
      <c r="E1119" s="170">
        <f t="shared" si="142"/>
        <v>13.82</v>
      </c>
      <c r="F1119" s="170">
        <f t="shared" si="142"/>
        <v>0</v>
      </c>
      <c r="G1119" s="170">
        <f t="shared" si="142"/>
        <v>0</v>
      </c>
      <c r="H1119" s="170">
        <f t="shared" si="142"/>
        <v>0</v>
      </c>
      <c r="I1119" s="170">
        <f t="shared" si="142"/>
        <v>0</v>
      </c>
      <c r="J1119" s="170">
        <f t="shared" si="142"/>
        <v>0</v>
      </c>
      <c r="K1119" s="170">
        <f t="shared" si="142"/>
        <v>128.54</v>
      </c>
      <c r="L1119" s="170">
        <f t="shared" si="142"/>
        <v>65.53</v>
      </c>
      <c r="M1119" s="170">
        <f t="shared" si="142"/>
        <v>124.49</v>
      </c>
      <c r="N1119" s="170">
        <f t="shared" si="142"/>
        <v>145.55000000000001</v>
      </c>
      <c r="O1119" s="170">
        <f t="shared" si="142"/>
        <v>21.52</v>
      </c>
      <c r="P1119" s="170">
        <f t="shared" si="142"/>
        <v>101.67</v>
      </c>
      <c r="Q1119" s="170">
        <f t="shared" si="142"/>
        <v>349.39</v>
      </c>
      <c r="R1119" s="170">
        <f t="shared" si="143"/>
        <v>0.43</v>
      </c>
      <c r="S1119" s="170">
        <f t="shared" si="143"/>
        <v>1.66</v>
      </c>
      <c r="T1119" s="170">
        <f t="shared" si="143"/>
        <v>0</v>
      </c>
      <c r="U1119" s="170">
        <f t="shared" si="143"/>
        <v>0</v>
      </c>
      <c r="V1119" s="170">
        <f t="shared" si="143"/>
        <v>7.87</v>
      </c>
      <c r="W1119" s="170">
        <f t="shared" si="143"/>
        <v>0</v>
      </c>
      <c r="X1119" s="170">
        <f t="shared" si="143"/>
        <v>31.02</v>
      </c>
      <c r="Y1119" s="170">
        <f t="shared" si="143"/>
        <v>37.1</v>
      </c>
      <c r="Z1119" s="37"/>
      <c r="AA1119" s="38">
        <v>46.41</v>
      </c>
      <c r="AB1119" s="39">
        <v>100.91</v>
      </c>
      <c r="AC1119" s="39">
        <v>36.020000000000003</v>
      </c>
      <c r="AD1119" s="39">
        <v>13.82</v>
      </c>
      <c r="AE1119" s="39">
        <v>0</v>
      </c>
      <c r="AF1119" s="39">
        <v>0</v>
      </c>
      <c r="AG1119" s="39">
        <v>0</v>
      </c>
      <c r="AH1119" s="39">
        <v>0</v>
      </c>
      <c r="AI1119" s="39">
        <v>0</v>
      </c>
      <c r="AJ1119" s="39">
        <v>128.54</v>
      </c>
      <c r="AK1119" s="39">
        <v>65.53</v>
      </c>
      <c r="AL1119" s="39">
        <v>124.49</v>
      </c>
      <c r="AM1119" s="39">
        <v>145.55000000000001</v>
      </c>
      <c r="AN1119" s="39">
        <v>21.52</v>
      </c>
      <c r="AO1119" s="39">
        <v>101.67</v>
      </c>
      <c r="AP1119" s="39">
        <v>349.39</v>
      </c>
      <c r="AQ1119" s="39">
        <v>0.43</v>
      </c>
      <c r="AR1119" s="39">
        <v>1.66</v>
      </c>
      <c r="AS1119" s="39">
        <v>0</v>
      </c>
      <c r="AT1119" s="39">
        <v>0</v>
      </c>
      <c r="AU1119" s="39">
        <v>7.87</v>
      </c>
      <c r="AV1119" s="39">
        <v>0</v>
      </c>
      <c r="AW1119" s="39">
        <v>31.02</v>
      </c>
      <c r="AX1119" s="40">
        <v>37.1</v>
      </c>
      <c r="AY1119" s="355"/>
      <c r="AZ1119" s="35"/>
    </row>
    <row r="1120" spans="1:53">
      <c r="A1120" s="47">
        <v>11</v>
      </c>
      <c r="B1120" s="170">
        <f t="shared" si="142"/>
        <v>73.72</v>
      </c>
      <c r="C1120" s="170">
        <f t="shared" si="142"/>
        <v>55.73</v>
      </c>
      <c r="D1120" s="170">
        <f t="shared" si="142"/>
        <v>46.13</v>
      </c>
      <c r="E1120" s="170">
        <f t="shared" si="142"/>
        <v>0</v>
      </c>
      <c r="F1120" s="170">
        <f t="shared" si="142"/>
        <v>0</v>
      </c>
      <c r="G1120" s="170">
        <f t="shared" si="142"/>
        <v>3.57</v>
      </c>
      <c r="H1120" s="170">
        <f t="shared" si="142"/>
        <v>0</v>
      </c>
      <c r="I1120" s="170">
        <f t="shared" si="142"/>
        <v>0</v>
      </c>
      <c r="J1120" s="170">
        <f t="shared" si="142"/>
        <v>141.21</v>
      </c>
      <c r="K1120" s="170">
        <f t="shared" si="142"/>
        <v>273.88</v>
      </c>
      <c r="L1120" s="170">
        <f t="shared" si="142"/>
        <v>260.64</v>
      </c>
      <c r="M1120" s="170">
        <f t="shared" si="142"/>
        <v>314.7</v>
      </c>
      <c r="N1120" s="170">
        <f t="shared" si="142"/>
        <v>282.29000000000002</v>
      </c>
      <c r="O1120" s="170">
        <f t="shared" si="142"/>
        <v>106.14</v>
      </c>
      <c r="P1120" s="170">
        <f t="shared" si="142"/>
        <v>305.08999999999997</v>
      </c>
      <c r="Q1120" s="170">
        <f t="shared" si="142"/>
        <v>172.22</v>
      </c>
      <c r="R1120" s="170">
        <f t="shared" si="143"/>
        <v>41.31</v>
      </c>
      <c r="S1120" s="170">
        <f t="shared" si="143"/>
        <v>256.55</v>
      </c>
      <c r="T1120" s="170">
        <f t="shared" si="143"/>
        <v>227.46</v>
      </c>
      <c r="U1120" s="170">
        <f t="shared" si="143"/>
        <v>344.9</v>
      </c>
      <c r="V1120" s="170">
        <f t="shared" si="143"/>
        <v>0</v>
      </c>
      <c r="W1120" s="170">
        <f t="shared" si="143"/>
        <v>0</v>
      </c>
      <c r="X1120" s="170">
        <f t="shared" si="143"/>
        <v>0</v>
      </c>
      <c r="Y1120" s="170">
        <f t="shared" si="143"/>
        <v>49.43</v>
      </c>
      <c r="Z1120" s="37"/>
      <c r="AA1120" s="41">
        <v>73.72</v>
      </c>
      <c r="AB1120" s="39">
        <v>55.73</v>
      </c>
      <c r="AC1120" s="39">
        <v>46.13</v>
      </c>
      <c r="AD1120" s="39">
        <v>0</v>
      </c>
      <c r="AE1120" s="39">
        <v>0</v>
      </c>
      <c r="AF1120" s="39">
        <v>3.57</v>
      </c>
      <c r="AG1120" s="39">
        <v>0</v>
      </c>
      <c r="AH1120" s="39">
        <v>0</v>
      </c>
      <c r="AI1120" s="39">
        <v>141.21</v>
      </c>
      <c r="AJ1120" s="39">
        <v>273.88</v>
      </c>
      <c r="AK1120" s="39">
        <v>260.64</v>
      </c>
      <c r="AL1120" s="39">
        <v>314.7</v>
      </c>
      <c r="AM1120" s="39">
        <v>282.29000000000002</v>
      </c>
      <c r="AN1120" s="39">
        <v>106.14</v>
      </c>
      <c r="AO1120" s="39">
        <v>305.08999999999997</v>
      </c>
      <c r="AP1120" s="39">
        <v>172.22</v>
      </c>
      <c r="AQ1120" s="39">
        <v>41.31</v>
      </c>
      <c r="AR1120" s="39">
        <v>256.55</v>
      </c>
      <c r="AS1120" s="39">
        <v>227.46</v>
      </c>
      <c r="AT1120" s="39">
        <v>344.9</v>
      </c>
      <c r="AU1120" s="39">
        <v>0</v>
      </c>
      <c r="AV1120" s="39">
        <v>0</v>
      </c>
      <c r="AW1120" s="39">
        <v>0</v>
      </c>
      <c r="AX1120" s="40">
        <v>49.43</v>
      </c>
      <c r="AY1120" s="355"/>
      <c r="AZ1120" s="35"/>
    </row>
    <row r="1121" spans="1:52">
      <c r="A1121" s="47">
        <v>12</v>
      </c>
      <c r="B1121" s="170">
        <f t="shared" si="142"/>
        <v>0</v>
      </c>
      <c r="C1121" s="170">
        <f t="shared" si="142"/>
        <v>0</v>
      </c>
      <c r="D1121" s="170">
        <f t="shared" si="142"/>
        <v>0</v>
      </c>
      <c r="E1121" s="170">
        <f t="shared" si="142"/>
        <v>183.37</v>
      </c>
      <c r="F1121" s="170">
        <f t="shared" si="142"/>
        <v>45.86</v>
      </c>
      <c r="G1121" s="170">
        <f t="shared" si="142"/>
        <v>0</v>
      </c>
      <c r="H1121" s="170">
        <f t="shared" si="142"/>
        <v>0</v>
      </c>
      <c r="I1121" s="170">
        <f t="shared" si="142"/>
        <v>70.34</v>
      </c>
      <c r="J1121" s="170">
        <f t="shared" si="142"/>
        <v>43.99</v>
      </c>
      <c r="K1121" s="170">
        <f t="shared" si="142"/>
        <v>86.06</v>
      </c>
      <c r="L1121" s="170">
        <f t="shared" si="142"/>
        <v>86.14</v>
      </c>
      <c r="M1121" s="170">
        <f t="shared" si="142"/>
        <v>328.6</v>
      </c>
      <c r="N1121" s="170">
        <f t="shared" si="142"/>
        <v>182.55</v>
      </c>
      <c r="O1121" s="170">
        <f t="shared" si="142"/>
        <v>175.84</v>
      </c>
      <c r="P1121" s="170">
        <f t="shared" si="142"/>
        <v>200.82</v>
      </c>
      <c r="Q1121" s="170">
        <f t="shared" si="142"/>
        <v>177.41</v>
      </c>
      <c r="R1121" s="170">
        <f t="shared" si="143"/>
        <v>351.83</v>
      </c>
      <c r="S1121" s="170">
        <f t="shared" si="143"/>
        <v>186.84</v>
      </c>
      <c r="T1121" s="170">
        <f t="shared" si="143"/>
        <v>220.53</v>
      </c>
      <c r="U1121" s="170">
        <f t="shared" si="143"/>
        <v>245.6</v>
      </c>
      <c r="V1121" s="170">
        <f t="shared" si="143"/>
        <v>168.57</v>
      </c>
      <c r="W1121" s="170">
        <f t="shared" si="143"/>
        <v>144.63999999999999</v>
      </c>
      <c r="X1121" s="170">
        <f t="shared" si="143"/>
        <v>195.55</v>
      </c>
      <c r="Y1121" s="170">
        <f t="shared" si="143"/>
        <v>911.84</v>
      </c>
      <c r="Z1121" s="37"/>
      <c r="AA1121" s="41">
        <v>0</v>
      </c>
      <c r="AB1121" s="39">
        <v>0</v>
      </c>
      <c r="AC1121" s="39">
        <v>0</v>
      </c>
      <c r="AD1121" s="39">
        <v>183.37</v>
      </c>
      <c r="AE1121" s="39">
        <v>45.86</v>
      </c>
      <c r="AF1121" s="39">
        <v>0</v>
      </c>
      <c r="AG1121" s="39">
        <v>0</v>
      </c>
      <c r="AH1121" s="39">
        <v>70.34</v>
      </c>
      <c r="AI1121" s="39">
        <v>43.99</v>
      </c>
      <c r="AJ1121" s="39">
        <v>86.06</v>
      </c>
      <c r="AK1121" s="39">
        <v>86.14</v>
      </c>
      <c r="AL1121" s="39">
        <v>328.6</v>
      </c>
      <c r="AM1121" s="39">
        <v>182.55</v>
      </c>
      <c r="AN1121" s="39">
        <v>175.84</v>
      </c>
      <c r="AO1121" s="39">
        <v>200.82</v>
      </c>
      <c r="AP1121" s="39">
        <v>177.41</v>
      </c>
      <c r="AQ1121" s="39">
        <v>351.83</v>
      </c>
      <c r="AR1121" s="39">
        <v>186.84</v>
      </c>
      <c r="AS1121" s="39">
        <v>220.53</v>
      </c>
      <c r="AT1121" s="39">
        <v>245.6</v>
      </c>
      <c r="AU1121" s="39">
        <v>168.57</v>
      </c>
      <c r="AV1121" s="39">
        <v>144.63999999999999</v>
      </c>
      <c r="AW1121" s="39">
        <v>195.55</v>
      </c>
      <c r="AX1121" s="40">
        <v>911.84</v>
      </c>
      <c r="AY1121" s="355"/>
      <c r="AZ1121" s="35"/>
    </row>
    <row r="1122" spans="1:52">
      <c r="A1122" s="47">
        <v>13</v>
      </c>
      <c r="B1122" s="170">
        <f t="shared" si="142"/>
        <v>38.82</v>
      </c>
      <c r="C1122" s="170">
        <f t="shared" si="142"/>
        <v>93.72</v>
      </c>
      <c r="D1122" s="170">
        <f t="shared" si="142"/>
        <v>91.3</v>
      </c>
      <c r="E1122" s="170">
        <f t="shared" si="142"/>
        <v>110.48</v>
      </c>
      <c r="F1122" s="170">
        <f t="shared" si="142"/>
        <v>52.65</v>
      </c>
      <c r="G1122" s="170">
        <f t="shared" si="142"/>
        <v>19.41</v>
      </c>
      <c r="H1122" s="170">
        <f t="shared" si="142"/>
        <v>0</v>
      </c>
      <c r="I1122" s="170">
        <f t="shared" si="142"/>
        <v>74.260000000000005</v>
      </c>
      <c r="J1122" s="170">
        <f t="shared" si="142"/>
        <v>145.22999999999999</v>
      </c>
      <c r="K1122" s="170">
        <f t="shared" si="142"/>
        <v>119.54</v>
      </c>
      <c r="L1122" s="170">
        <f t="shared" si="142"/>
        <v>138.97</v>
      </c>
      <c r="M1122" s="170">
        <f t="shared" si="142"/>
        <v>200.26</v>
      </c>
      <c r="N1122" s="170">
        <f t="shared" si="142"/>
        <v>195.38</v>
      </c>
      <c r="O1122" s="170">
        <f t="shared" si="142"/>
        <v>168.68</v>
      </c>
      <c r="P1122" s="170">
        <f t="shared" si="142"/>
        <v>156.36000000000001</v>
      </c>
      <c r="Q1122" s="170">
        <f t="shared" si="142"/>
        <v>240.81</v>
      </c>
      <c r="R1122" s="170">
        <f t="shared" si="143"/>
        <v>163.66</v>
      </c>
      <c r="S1122" s="170">
        <f t="shared" si="143"/>
        <v>185.27</v>
      </c>
      <c r="T1122" s="170">
        <f t="shared" si="143"/>
        <v>93.62</v>
      </c>
      <c r="U1122" s="170">
        <f t="shared" si="143"/>
        <v>191.37</v>
      </c>
      <c r="V1122" s="170">
        <f t="shared" si="143"/>
        <v>167.09</v>
      </c>
      <c r="W1122" s="170">
        <f t="shared" si="143"/>
        <v>157.21</v>
      </c>
      <c r="X1122" s="170">
        <f t="shared" si="143"/>
        <v>144.30000000000001</v>
      </c>
      <c r="Y1122" s="170">
        <f t="shared" si="143"/>
        <v>119.66</v>
      </c>
      <c r="Z1122" s="37"/>
      <c r="AA1122" s="41">
        <v>38.82</v>
      </c>
      <c r="AB1122" s="39">
        <v>93.72</v>
      </c>
      <c r="AC1122" s="39">
        <v>91.3</v>
      </c>
      <c r="AD1122" s="39">
        <v>110.48</v>
      </c>
      <c r="AE1122" s="39">
        <v>52.65</v>
      </c>
      <c r="AF1122" s="39">
        <v>19.41</v>
      </c>
      <c r="AG1122" s="39">
        <v>0</v>
      </c>
      <c r="AH1122" s="39">
        <v>74.260000000000005</v>
      </c>
      <c r="AI1122" s="39">
        <v>145.22999999999999</v>
      </c>
      <c r="AJ1122" s="39">
        <v>119.54</v>
      </c>
      <c r="AK1122" s="39">
        <v>138.97</v>
      </c>
      <c r="AL1122" s="39">
        <v>200.26</v>
      </c>
      <c r="AM1122" s="39">
        <v>195.38</v>
      </c>
      <c r="AN1122" s="39">
        <v>168.68</v>
      </c>
      <c r="AO1122" s="39">
        <v>156.36000000000001</v>
      </c>
      <c r="AP1122" s="39">
        <v>240.81</v>
      </c>
      <c r="AQ1122" s="39">
        <v>163.66</v>
      </c>
      <c r="AR1122" s="39">
        <v>185.27</v>
      </c>
      <c r="AS1122" s="39">
        <v>93.62</v>
      </c>
      <c r="AT1122" s="39">
        <v>191.37</v>
      </c>
      <c r="AU1122" s="39">
        <v>167.09</v>
      </c>
      <c r="AV1122" s="39">
        <v>157.21</v>
      </c>
      <c r="AW1122" s="39">
        <v>144.30000000000001</v>
      </c>
      <c r="AX1122" s="40">
        <v>119.66</v>
      </c>
      <c r="AY1122" s="355"/>
      <c r="AZ1122" s="35"/>
    </row>
    <row r="1123" spans="1:52">
      <c r="A1123" s="47">
        <v>14</v>
      </c>
      <c r="B1123" s="170">
        <f t="shared" si="142"/>
        <v>889.07</v>
      </c>
      <c r="C1123" s="170">
        <f t="shared" si="142"/>
        <v>888.44</v>
      </c>
      <c r="D1123" s="170">
        <f t="shared" si="142"/>
        <v>71.47</v>
      </c>
      <c r="E1123" s="170">
        <f t="shared" si="142"/>
        <v>10.8</v>
      </c>
      <c r="F1123" s="170">
        <f t="shared" si="142"/>
        <v>0</v>
      </c>
      <c r="G1123" s="170">
        <f t="shared" si="142"/>
        <v>0</v>
      </c>
      <c r="H1123" s="170">
        <f t="shared" si="142"/>
        <v>0</v>
      </c>
      <c r="I1123" s="170">
        <f t="shared" si="142"/>
        <v>75.39</v>
      </c>
      <c r="J1123" s="170">
        <f t="shared" si="142"/>
        <v>0</v>
      </c>
      <c r="K1123" s="170">
        <f t="shared" si="142"/>
        <v>108.36</v>
      </c>
      <c r="L1123" s="170">
        <f t="shared" si="142"/>
        <v>77.17</v>
      </c>
      <c r="M1123" s="170">
        <f t="shared" si="142"/>
        <v>138.26</v>
      </c>
      <c r="N1123" s="170">
        <f t="shared" si="142"/>
        <v>124.72</v>
      </c>
      <c r="O1123" s="170">
        <f t="shared" si="142"/>
        <v>55.03</v>
      </c>
      <c r="P1123" s="170">
        <f t="shared" si="142"/>
        <v>127.62</v>
      </c>
      <c r="Q1123" s="170">
        <f t="shared" si="142"/>
        <v>68.290000000000006</v>
      </c>
      <c r="R1123" s="170">
        <f t="shared" si="143"/>
        <v>214.99</v>
      </c>
      <c r="S1123" s="170">
        <f t="shared" si="143"/>
        <v>204.93</v>
      </c>
      <c r="T1123" s="170">
        <f t="shared" si="143"/>
        <v>161.47999999999999</v>
      </c>
      <c r="U1123" s="170">
        <f t="shared" si="143"/>
        <v>179.48</v>
      </c>
      <c r="V1123" s="170">
        <f t="shared" si="143"/>
        <v>175.75</v>
      </c>
      <c r="W1123" s="170">
        <f t="shared" si="143"/>
        <v>147.77000000000001</v>
      </c>
      <c r="X1123" s="170">
        <f t="shared" si="143"/>
        <v>164.01</v>
      </c>
      <c r="Y1123" s="170">
        <f t="shared" si="143"/>
        <v>910.36</v>
      </c>
      <c r="Z1123" s="37"/>
      <c r="AA1123" s="41">
        <v>889.07</v>
      </c>
      <c r="AB1123" s="39">
        <v>888.44</v>
      </c>
      <c r="AC1123" s="39">
        <v>71.47</v>
      </c>
      <c r="AD1123" s="39">
        <v>10.8</v>
      </c>
      <c r="AE1123" s="39">
        <v>0</v>
      </c>
      <c r="AF1123" s="39">
        <v>0</v>
      </c>
      <c r="AG1123" s="39">
        <v>0</v>
      </c>
      <c r="AH1123" s="39">
        <v>75.39</v>
      </c>
      <c r="AI1123" s="39">
        <v>0</v>
      </c>
      <c r="AJ1123" s="39">
        <v>108.36</v>
      </c>
      <c r="AK1123" s="39">
        <v>77.17</v>
      </c>
      <c r="AL1123" s="39">
        <v>138.26</v>
      </c>
      <c r="AM1123" s="39">
        <v>124.72</v>
      </c>
      <c r="AN1123" s="39">
        <v>55.03</v>
      </c>
      <c r="AO1123" s="39">
        <v>127.62</v>
      </c>
      <c r="AP1123" s="39">
        <v>68.290000000000006</v>
      </c>
      <c r="AQ1123" s="39">
        <v>214.99</v>
      </c>
      <c r="AR1123" s="39">
        <v>204.93</v>
      </c>
      <c r="AS1123" s="39">
        <v>161.47999999999999</v>
      </c>
      <c r="AT1123" s="39">
        <v>179.48</v>
      </c>
      <c r="AU1123" s="39">
        <v>175.75</v>
      </c>
      <c r="AV1123" s="39">
        <v>147.77000000000001</v>
      </c>
      <c r="AW1123" s="39">
        <v>164.01</v>
      </c>
      <c r="AX1123" s="40">
        <v>910.36</v>
      </c>
      <c r="AY1123" s="355"/>
      <c r="AZ1123" s="35"/>
    </row>
    <row r="1124" spans="1:52">
      <c r="A1124" s="47">
        <v>15</v>
      </c>
      <c r="B1124" s="170">
        <f t="shared" si="142"/>
        <v>17.16</v>
      </c>
      <c r="C1124" s="170">
        <f t="shared" si="142"/>
        <v>27.93</v>
      </c>
      <c r="D1124" s="170">
        <f t="shared" si="142"/>
        <v>0</v>
      </c>
      <c r="E1124" s="170">
        <f t="shared" si="142"/>
        <v>0</v>
      </c>
      <c r="F1124" s="170">
        <f t="shared" si="142"/>
        <v>0</v>
      </c>
      <c r="G1124" s="170">
        <f t="shared" si="142"/>
        <v>0</v>
      </c>
      <c r="H1124" s="170">
        <f t="shared" si="142"/>
        <v>0</v>
      </c>
      <c r="I1124" s="170">
        <f t="shared" si="142"/>
        <v>0</v>
      </c>
      <c r="J1124" s="170">
        <f t="shared" si="142"/>
        <v>0</v>
      </c>
      <c r="K1124" s="170">
        <f t="shared" si="142"/>
        <v>108.78</v>
      </c>
      <c r="L1124" s="170">
        <f t="shared" si="142"/>
        <v>666.95</v>
      </c>
      <c r="M1124" s="170">
        <f t="shared" si="142"/>
        <v>666.35</v>
      </c>
      <c r="N1124" s="170">
        <f t="shared" si="142"/>
        <v>665.19</v>
      </c>
      <c r="O1124" s="170">
        <f t="shared" si="142"/>
        <v>664.8</v>
      </c>
      <c r="P1124" s="170">
        <f t="shared" si="142"/>
        <v>665.3</v>
      </c>
      <c r="Q1124" s="170">
        <f t="shared" si="142"/>
        <v>665.99</v>
      </c>
      <c r="R1124" s="170">
        <f t="shared" si="143"/>
        <v>667.57</v>
      </c>
      <c r="S1124" s="170">
        <f t="shared" si="143"/>
        <v>667.35</v>
      </c>
      <c r="T1124" s="170">
        <f t="shared" si="143"/>
        <v>666.78</v>
      </c>
      <c r="U1124" s="170">
        <f t="shared" si="143"/>
        <v>667.41</v>
      </c>
      <c r="V1124" s="170">
        <f t="shared" si="143"/>
        <v>665.24</v>
      </c>
      <c r="W1124" s="170">
        <f t="shared" si="143"/>
        <v>0</v>
      </c>
      <c r="X1124" s="170">
        <f t="shared" si="143"/>
        <v>0</v>
      </c>
      <c r="Y1124" s="170">
        <f t="shared" si="143"/>
        <v>0</v>
      </c>
      <c r="Z1124" s="37"/>
      <c r="AA1124" s="41">
        <v>17.16</v>
      </c>
      <c r="AB1124" s="39">
        <v>27.93</v>
      </c>
      <c r="AC1124" s="39">
        <v>0</v>
      </c>
      <c r="AD1124" s="39">
        <v>0</v>
      </c>
      <c r="AE1124" s="39">
        <v>0</v>
      </c>
      <c r="AF1124" s="39">
        <v>0</v>
      </c>
      <c r="AG1124" s="39">
        <v>0</v>
      </c>
      <c r="AH1124" s="39">
        <v>0</v>
      </c>
      <c r="AI1124" s="39">
        <v>0</v>
      </c>
      <c r="AJ1124" s="39">
        <v>108.78</v>
      </c>
      <c r="AK1124" s="39">
        <v>666.95</v>
      </c>
      <c r="AL1124" s="39">
        <v>666.35</v>
      </c>
      <c r="AM1124" s="39">
        <v>665.19</v>
      </c>
      <c r="AN1124" s="39">
        <v>664.8</v>
      </c>
      <c r="AO1124" s="39">
        <v>665.3</v>
      </c>
      <c r="AP1124" s="39">
        <v>665.99</v>
      </c>
      <c r="AQ1124" s="39">
        <v>667.57</v>
      </c>
      <c r="AR1124" s="39">
        <v>667.35</v>
      </c>
      <c r="AS1124" s="39">
        <v>666.78</v>
      </c>
      <c r="AT1124" s="39">
        <v>667.41</v>
      </c>
      <c r="AU1124" s="39">
        <v>665.24</v>
      </c>
      <c r="AV1124" s="39">
        <v>0</v>
      </c>
      <c r="AW1124" s="39">
        <v>0</v>
      </c>
      <c r="AX1124" s="40">
        <v>0</v>
      </c>
      <c r="AY1124" s="355"/>
      <c r="AZ1124" s="35"/>
    </row>
    <row r="1125" spans="1:52">
      <c r="A1125" s="47">
        <v>16</v>
      </c>
      <c r="B1125" s="170">
        <f t="shared" si="142"/>
        <v>15.4</v>
      </c>
      <c r="C1125" s="170">
        <f t="shared" si="142"/>
        <v>263.99</v>
      </c>
      <c r="D1125" s="170">
        <f t="shared" si="142"/>
        <v>263.92</v>
      </c>
      <c r="E1125" s="170">
        <f t="shared" si="142"/>
        <v>928.11</v>
      </c>
      <c r="F1125" s="170">
        <f t="shared" si="142"/>
        <v>927.45</v>
      </c>
      <c r="G1125" s="170">
        <f t="shared" si="142"/>
        <v>930.21</v>
      </c>
      <c r="H1125" s="170">
        <f t="shared" si="142"/>
        <v>934.81</v>
      </c>
      <c r="I1125" s="170">
        <f t="shared" si="142"/>
        <v>943.46</v>
      </c>
      <c r="J1125" s="170">
        <f t="shared" si="142"/>
        <v>1019.5600000000001</v>
      </c>
      <c r="K1125" s="170">
        <f t="shared" si="142"/>
        <v>403.53</v>
      </c>
      <c r="L1125" s="170">
        <f t="shared" si="142"/>
        <v>1092.6099999999999</v>
      </c>
      <c r="M1125" s="170">
        <f t="shared" si="142"/>
        <v>1080.81</v>
      </c>
      <c r="N1125" s="170">
        <f t="shared" si="142"/>
        <v>1071.97</v>
      </c>
      <c r="O1125" s="170">
        <f t="shared" si="142"/>
        <v>1071.97</v>
      </c>
      <c r="P1125" s="170">
        <f t="shared" si="142"/>
        <v>1096.67</v>
      </c>
      <c r="Q1125" s="170">
        <f t="shared" ref="Q1125:Q1140" si="144">AP1125+$AY1125</f>
        <v>1148.4000000000001</v>
      </c>
      <c r="R1125" s="170">
        <f t="shared" si="143"/>
        <v>1181.75</v>
      </c>
      <c r="S1125" s="170">
        <f t="shared" si="143"/>
        <v>1189.78</v>
      </c>
      <c r="T1125" s="170">
        <f t="shared" si="143"/>
        <v>1217.23</v>
      </c>
      <c r="U1125" s="170">
        <f t="shared" si="143"/>
        <v>476.19</v>
      </c>
      <c r="V1125" s="170">
        <f t="shared" si="143"/>
        <v>953.25</v>
      </c>
      <c r="W1125" s="170">
        <f t="shared" si="143"/>
        <v>947.49</v>
      </c>
      <c r="X1125" s="170">
        <f t="shared" si="143"/>
        <v>940.96</v>
      </c>
      <c r="Y1125" s="170">
        <f t="shared" si="143"/>
        <v>929.29</v>
      </c>
      <c r="Z1125" s="37"/>
      <c r="AA1125" s="41">
        <v>15.4</v>
      </c>
      <c r="AB1125" s="39">
        <v>263.99</v>
      </c>
      <c r="AC1125" s="39">
        <v>263.92</v>
      </c>
      <c r="AD1125" s="39">
        <v>928.11</v>
      </c>
      <c r="AE1125" s="39">
        <v>927.45</v>
      </c>
      <c r="AF1125" s="39">
        <v>930.21</v>
      </c>
      <c r="AG1125" s="39">
        <v>934.81</v>
      </c>
      <c r="AH1125" s="39">
        <v>943.46</v>
      </c>
      <c r="AI1125" s="39">
        <v>1019.5600000000001</v>
      </c>
      <c r="AJ1125" s="39">
        <v>403.53</v>
      </c>
      <c r="AK1125" s="39">
        <v>1092.6099999999999</v>
      </c>
      <c r="AL1125" s="39">
        <v>1080.81</v>
      </c>
      <c r="AM1125" s="39">
        <v>1071.97</v>
      </c>
      <c r="AN1125" s="39">
        <v>1071.97</v>
      </c>
      <c r="AO1125" s="39">
        <v>1096.67</v>
      </c>
      <c r="AP1125" s="39">
        <v>1148.4000000000001</v>
      </c>
      <c r="AQ1125" s="39">
        <v>1181.75</v>
      </c>
      <c r="AR1125" s="39">
        <v>1189.78</v>
      </c>
      <c r="AS1125" s="39">
        <v>1217.23</v>
      </c>
      <c r="AT1125" s="39">
        <v>476.19</v>
      </c>
      <c r="AU1125" s="39">
        <v>953.25</v>
      </c>
      <c r="AV1125" s="39">
        <v>947.49</v>
      </c>
      <c r="AW1125" s="39">
        <v>940.96</v>
      </c>
      <c r="AX1125" s="40">
        <v>929.29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269.14999999999998</v>
      </c>
      <c r="C1126" s="170">
        <f t="shared" si="145"/>
        <v>925.75</v>
      </c>
      <c r="D1126" s="170">
        <f t="shared" si="145"/>
        <v>926.3</v>
      </c>
      <c r="E1126" s="170">
        <f t="shared" si="145"/>
        <v>928.99</v>
      </c>
      <c r="F1126" s="170">
        <f t="shared" si="145"/>
        <v>935.93</v>
      </c>
      <c r="G1126" s="170">
        <f t="shared" si="145"/>
        <v>942.02</v>
      </c>
      <c r="H1126" s="170">
        <f t="shared" si="145"/>
        <v>968.47</v>
      </c>
      <c r="I1126" s="170">
        <f t="shared" si="145"/>
        <v>1064.57</v>
      </c>
      <c r="J1126" s="170">
        <f t="shared" si="145"/>
        <v>1090.3800000000001</v>
      </c>
      <c r="K1126" s="170">
        <f t="shared" si="145"/>
        <v>1089.1500000000001</v>
      </c>
      <c r="L1126" s="170">
        <f t="shared" si="145"/>
        <v>401.34</v>
      </c>
      <c r="M1126" s="170">
        <f t="shared" si="145"/>
        <v>1065.95</v>
      </c>
      <c r="N1126" s="170">
        <f t="shared" si="145"/>
        <v>1056.04</v>
      </c>
      <c r="O1126" s="170">
        <f t="shared" si="145"/>
        <v>965.33</v>
      </c>
      <c r="P1126" s="170">
        <f t="shared" si="145"/>
        <v>1010</v>
      </c>
      <c r="Q1126" s="170">
        <f t="shared" si="144"/>
        <v>1086.76</v>
      </c>
      <c r="R1126" s="170">
        <f t="shared" si="143"/>
        <v>430.4</v>
      </c>
      <c r="S1126" s="170">
        <f t="shared" si="143"/>
        <v>397.98</v>
      </c>
      <c r="T1126" s="170">
        <f t="shared" si="143"/>
        <v>1060.8399999999999</v>
      </c>
      <c r="U1126" s="170">
        <f t="shared" si="143"/>
        <v>301.8</v>
      </c>
      <c r="V1126" s="170">
        <f t="shared" si="143"/>
        <v>956.53</v>
      </c>
      <c r="W1126" s="170">
        <f t="shared" si="143"/>
        <v>942.42</v>
      </c>
      <c r="X1126" s="170">
        <f t="shared" si="143"/>
        <v>933.41</v>
      </c>
      <c r="Y1126" s="170">
        <f t="shared" si="143"/>
        <v>925.96</v>
      </c>
      <c r="Z1126" s="37"/>
      <c r="AA1126" s="41">
        <v>269.14999999999998</v>
      </c>
      <c r="AB1126" s="39">
        <v>925.75</v>
      </c>
      <c r="AC1126" s="39">
        <v>926.3</v>
      </c>
      <c r="AD1126" s="39">
        <v>928.99</v>
      </c>
      <c r="AE1126" s="39">
        <v>935.93</v>
      </c>
      <c r="AF1126" s="39">
        <v>942.02</v>
      </c>
      <c r="AG1126" s="39">
        <v>968.47</v>
      </c>
      <c r="AH1126" s="39">
        <v>1064.57</v>
      </c>
      <c r="AI1126" s="39">
        <v>1090.3800000000001</v>
      </c>
      <c r="AJ1126" s="39">
        <v>1089.1500000000001</v>
      </c>
      <c r="AK1126" s="39">
        <v>401.34</v>
      </c>
      <c r="AL1126" s="39">
        <v>1065.95</v>
      </c>
      <c r="AM1126" s="39">
        <v>1056.04</v>
      </c>
      <c r="AN1126" s="39">
        <v>965.33</v>
      </c>
      <c r="AO1126" s="39">
        <v>1010</v>
      </c>
      <c r="AP1126" s="39">
        <v>1086.76</v>
      </c>
      <c r="AQ1126" s="39">
        <v>430.4</v>
      </c>
      <c r="AR1126" s="39">
        <v>397.98</v>
      </c>
      <c r="AS1126" s="39">
        <v>1060.8399999999999</v>
      </c>
      <c r="AT1126" s="39">
        <v>301.8</v>
      </c>
      <c r="AU1126" s="39">
        <v>956.53</v>
      </c>
      <c r="AV1126" s="39">
        <v>942.42</v>
      </c>
      <c r="AW1126" s="39">
        <v>933.41</v>
      </c>
      <c r="AX1126" s="40">
        <v>925.96</v>
      </c>
      <c r="AY1126" s="355"/>
      <c r="AZ1126" s="35"/>
    </row>
    <row r="1127" spans="1:52">
      <c r="A1127" s="47">
        <v>18</v>
      </c>
      <c r="B1127" s="170">
        <f t="shared" si="145"/>
        <v>0</v>
      </c>
      <c r="C1127" s="170">
        <f t="shared" si="145"/>
        <v>0</v>
      </c>
      <c r="D1127" s="170">
        <f t="shared" si="145"/>
        <v>0</v>
      </c>
      <c r="E1127" s="170">
        <f t="shared" si="145"/>
        <v>0</v>
      </c>
      <c r="F1127" s="170">
        <f t="shared" si="145"/>
        <v>0</v>
      </c>
      <c r="G1127" s="170">
        <f t="shared" si="145"/>
        <v>0</v>
      </c>
      <c r="H1127" s="170">
        <f t="shared" si="145"/>
        <v>0</v>
      </c>
      <c r="I1127" s="170">
        <f t="shared" si="145"/>
        <v>358.15</v>
      </c>
      <c r="J1127" s="170">
        <f t="shared" si="145"/>
        <v>304.39999999999998</v>
      </c>
      <c r="K1127" s="170">
        <f t="shared" si="145"/>
        <v>0</v>
      </c>
      <c r="L1127" s="170">
        <f t="shared" si="145"/>
        <v>0</v>
      </c>
      <c r="M1127" s="170">
        <f t="shared" si="145"/>
        <v>0</v>
      </c>
      <c r="N1127" s="170">
        <f t="shared" si="145"/>
        <v>0</v>
      </c>
      <c r="O1127" s="170">
        <f t="shared" si="145"/>
        <v>0</v>
      </c>
      <c r="P1127" s="170">
        <f t="shared" si="145"/>
        <v>0</v>
      </c>
      <c r="Q1127" s="170">
        <f t="shared" si="144"/>
        <v>291.72000000000003</v>
      </c>
      <c r="R1127" s="170">
        <f t="shared" si="143"/>
        <v>0</v>
      </c>
      <c r="S1127" s="170">
        <f t="shared" si="143"/>
        <v>0</v>
      </c>
      <c r="T1127" s="170">
        <f t="shared" si="143"/>
        <v>0</v>
      </c>
      <c r="U1127" s="170">
        <f t="shared" si="143"/>
        <v>91.61</v>
      </c>
      <c r="V1127" s="170">
        <f t="shared" si="143"/>
        <v>0</v>
      </c>
      <c r="W1127" s="170">
        <f t="shared" si="143"/>
        <v>0</v>
      </c>
      <c r="X1127" s="170">
        <f t="shared" si="143"/>
        <v>0</v>
      </c>
      <c r="Y1127" s="170">
        <f t="shared" si="143"/>
        <v>0</v>
      </c>
      <c r="Z1127" s="37"/>
      <c r="AA1127" s="41">
        <v>0</v>
      </c>
      <c r="AB1127" s="39">
        <v>0</v>
      </c>
      <c r="AC1127" s="39">
        <v>0</v>
      </c>
      <c r="AD1127" s="39">
        <v>0</v>
      </c>
      <c r="AE1127" s="39">
        <v>0</v>
      </c>
      <c r="AF1127" s="39">
        <v>0</v>
      </c>
      <c r="AG1127" s="39">
        <v>0</v>
      </c>
      <c r="AH1127" s="39">
        <v>358.15</v>
      </c>
      <c r="AI1127" s="39">
        <v>304.39999999999998</v>
      </c>
      <c r="AJ1127" s="39">
        <v>0</v>
      </c>
      <c r="AK1127" s="39">
        <v>0</v>
      </c>
      <c r="AL1127" s="39">
        <v>0</v>
      </c>
      <c r="AM1127" s="39">
        <v>0</v>
      </c>
      <c r="AN1127" s="39">
        <v>0</v>
      </c>
      <c r="AO1127" s="39">
        <v>0</v>
      </c>
      <c r="AP1127" s="39">
        <v>291.72000000000003</v>
      </c>
      <c r="AQ1127" s="39">
        <v>0</v>
      </c>
      <c r="AR1127" s="39">
        <v>0</v>
      </c>
      <c r="AS1127" s="39">
        <v>0</v>
      </c>
      <c r="AT1127" s="39">
        <v>91.61</v>
      </c>
      <c r="AU1127" s="39">
        <v>0</v>
      </c>
      <c r="AV1127" s="39">
        <v>0</v>
      </c>
      <c r="AW1127" s="39">
        <v>0</v>
      </c>
      <c r="AX1127" s="40">
        <v>0</v>
      </c>
      <c r="AY1127" s="355"/>
      <c r="AZ1127" s="35"/>
    </row>
    <row r="1128" spans="1:52">
      <c r="A1128" s="47">
        <v>19</v>
      </c>
      <c r="B1128" s="170">
        <f t="shared" si="145"/>
        <v>0</v>
      </c>
      <c r="C1128" s="170">
        <f t="shared" si="145"/>
        <v>0</v>
      </c>
      <c r="D1128" s="170">
        <f t="shared" si="145"/>
        <v>0</v>
      </c>
      <c r="E1128" s="170">
        <f t="shared" si="145"/>
        <v>23.69</v>
      </c>
      <c r="F1128" s="170">
        <f t="shared" si="145"/>
        <v>0</v>
      </c>
      <c r="G1128" s="170">
        <f t="shared" si="145"/>
        <v>2.11</v>
      </c>
      <c r="H1128" s="170">
        <f t="shared" si="145"/>
        <v>54.58</v>
      </c>
      <c r="I1128" s="170">
        <f t="shared" si="145"/>
        <v>96.94</v>
      </c>
      <c r="J1128" s="170">
        <f t="shared" si="145"/>
        <v>70.39</v>
      </c>
      <c r="K1128" s="170">
        <f t="shared" si="145"/>
        <v>1045.6199999999999</v>
      </c>
      <c r="L1128" s="170">
        <f t="shared" si="145"/>
        <v>368.02</v>
      </c>
      <c r="M1128" s="170">
        <f t="shared" si="145"/>
        <v>370.97</v>
      </c>
      <c r="N1128" s="170">
        <f t="shared" si="145"/>
        <v>354.82</v>
      </c>
      <c r="O1128" s="170">
        <f t="shared" si="145"/>
        <v>378.5</v>
      </c>
      <c r="P1128" s="170">
        <f t="shared" si="145"/>
        <v>387.36</v>
      </c>
      <c r="Q1128" s="170">
        <f t="shared" si="144"/>
        <v>411.54</v>
      </c>
      <c r="R1128" s="170">
        <f t="shared" si="143"/>
        <v>414.5</v>
      </c>
      <c r="S1128" s="170">
        <f t="shared" si="143"/>
        <v>427.66</v>
      </c>
      <c r="T1128" s="170">
        <f t="shared" si="143"/>
        <v>392.18</v>
      </c>
      <c r="U1128" s="170">
        <f t="shared" si="143"/>
        <v>336.15</v>
      </c>
      <c r="V1128" s="170">
        <f t="shared" si="143"/>
        <v>289.83</v>
      </c>
      <c r="W1128" s="170">
        <f t="shared" si="143"/>
        <v>287.81</v>
      </c>
      <c r="X1128" s="170">
        <f t="shared" si="143"/>
        <v>277.25</v>
      </c>
      <c r="Y1128" s="170">
        <f t="shared" si="143"/>
        <v>274.18</v>
      </c>
      <c r="Z1128" s="37"/>
      <c r="AA1128" s="41">
        <v>0</v>
      </c>
      <c r="AB1128" s="39">
        <v>0</v>
      </c>
      <c r="AC1128" s="39">
        <v>0</v>
      </c>
      <c r="AD1128" s="39">
        <v>23.69</v>
      </c>
      <c r="AE1128" s="39">
        <v>0</v>
      </c>
      <c r="AF1128" s="39">
        <v>2.11</v>
      </c>
      <c r="AG1128" s="39">
        <v>54.58</v>
      </c>
      <c r="AH1128" s="39">
        <v>96.94</v>
      </c>
      <c r="AI1128" s="39">
        <v>70.39</v>
      </c>
      <c r="AJ1128" s="39">
        <v>1045.6199999999999</v>
      </c>
      <c r="AK1128" s="39">
        <v>368.02</v>
      </c>
      <c r="AL1128" s="39">
        <v>370.97</v>
      </c>
      <c r="AM1128" s="39">
        <v>354.82</v>
      </c>
      <c r="AN1128" s="39">
        <v>378.5</v>
      </c>
      <c r="AO1128" s="39">
        <v>387.36</v>
      </c>
      <c r="AP1128" s="39">
        <v>411.54</v>
      </c>
      <c r="AQ1128" s="39">
        <v>414.5</v>
      </c>
      <c r="AR1128" s="39">
        <v>427.66</v>
      </c>
      <c r="AS1128" s="39">
        <v>392.18</v>
      </c>
      <c r="AT1128" s="39">
        <v>336.15</v>
      </c>
      <c r="AU1128" s="39">
        <v>289.83</v>
      </c>
      <c r="AV1128" s="39">
        <v>287.81</v>
      </c>
      <c r="AW1128" s="39">
        <v>277.25</v>
      </c>
      <c r="AX1128" s="40">
        <v>274.18</v>
      </c>
      <c r="AY1128" s="355"/>
      <c r="AZ1128" s="35"/>
    </row>
    <row r="1129" spans="1:52">
      <c r="A1129" s="47">
        <v>20</v>
      </c>
      <c r="B1129" s="170">
        <f t="shared" si="145"/>
        <v>0</v>
      </c>
      <c r="C1129" s="170">
        <f t="shared" si="145"/>
        <v>0</v>
      </c>
      <c r="D1129" s="170">
        <f t="shared" si="145"/>
        <v>0</v>
      </c>
      <c r="E1129" s="170">
        <f t="shared" si="145"/>
        <v>0</v>
      </c>
      <c r="F1129" s="170">
        <f t="shared" si="145"/>
        <v>0</v>
      </c>
      <c r="G1129" s="170">
        <f t="shared" si="145"/>
        <v>0</v>
      </c>
      <c r="H1129" s="170">
        <f t="shared" si="145"/>
        <v>0</v>
      </c>
      <c r="I1129" s="170">
        <f t="shared" si="145"/>
        <v>0</v>
      </c>
      <c r="J1129" s="170">
        <f t="shared" si="145"/>
        <v>0</v>
      </c>
      <c r="K1129" s="170">
        <f t="shared" si="145"/>
        <v>0</v>
      </c>
      <c r="L1129" s="170">
        <f t="shared" si="145"/>
        <v>0</v>
      </c>
      <c r="M1129" s="170">
        <f t="shared" si="145"/>
        <v>0</v>
      </c>
      <c r="N1129" s="170">
        <f t="shared" si="145"/>
        <v>0</v>
      </c>
      <c r="O1129" s="170">
        <f t="shared" si="145"/>
        <v>0</v>
      </c>
      <c r="P1129" s="170">
        <f t="shared" si="145"/>
        <v>351.38</v>
      </c>
      <c r="Q1129" s="170">
        <f t="shared" si="144"/>
        <v>368.48</v>
      </c>
      <c r="R1129" s="170">
        <f t="shared" si="143"/>
        <v>318.42</v>
      </c>
      <c r="S1129" s="170">
        <f t="shared" si="143"/>
        <v>363.12</v>
      </c>
      <c r="T1129" s="170">
        <f t="shared" si="143"/>
        <v>361.01</v>
      </c>
      <c r="U1129" s="170">
        <f t="shared" si="143"/>
        <v>276.68</v>
      </c>
      <c r="V1129" s="170">
        <f t="shared" si="143"/>
        <v>0</v>
      </c>
      <c r="W1129" s="170">
        <f t="shared" si="143"/>
        <v>0</v>
      </c>
      <c r="X1129" s="170">
        <f t="shared" si="143"/>
        <v>0</v>
      </c>
      <c r="Y1129" s="170">
        <f t="shared" si="143"/>
        <v>0</v>
      </c>
      <c r="Z1129" s="37"/>
      <c r="AA1129" s="41">
        <v>0</v>
      </c>
      <c r="AB1129" s="39">
        <v>0</v>
      </c>
      <c r="AC1129" s="39">
        <v>0</v>
      </c>
      <c r="AD1129" s="39">
        <v>0</v>
      </c>
      <c r="AE1129" s="39">
        <v>0</v>
      </c>
      <c r="AF1129" s="39">
        <v>0</v>
      </c>
      <c r="AG1129" s="39">
        <v>0</v>
      </c>
      <c r="AH1129" s="39">
        <v>0</v>
      </c>
      <c r="AI1129" s="39">
        <v>0</v>
      </c>
      <c r="AJ1129" s="39">
        <v>0</v>
      </c>
      <c r="AK1129" s="39">
        <v>0</v>
      </c>
      <c r="AL1129" s="39">
        <v>0</v>
      </c>
      <c r="AM1129" s="39">
        <v>0</v>
      </c>
      <c r="AN1129" s="39">
        <v>0</v>
      </c>
      <c r="AO1129" s="39">
        <v>351.38</v>
      </c>
      <c r="AP1129" s="39">
        <v>368.48</v>
      </c>
      <c r="AQ1129" s="39">
        <v>318.42</v>
      </c>
      <c r="AR1129" s="39">
        <v>363.12</v>
      </c>
      <c r="AS1129" s="39">
        <v>361.01</v>
      </c>
      <c r="AT1129" s="39">
        <v>276.68</v>
      </c>
      <c r="AU1129" s="39">
        <v>0</v>
      </c>
      <c r="AV1129" s="39">
        <v>0</v>
      </c>
      <c r="AW1129" s="39">
        <v>0</v>
      </c>
      <c r="AX1129" s="40">
        <v>0</v>
      </c>
      <c r="AY1129" s="355"/>
      <c r="AZ1129" s="35"/>
    </row>
    <row r="1130" spans="1:52">
      <c r="A1130" s="47">
        <v>21</v>
      </c>
      <c r="B1130" s="170">
        <f t="shared" si="145"/>
        <v>0</v>
      </c>
      <c r="C1130" s="170">
        <f t="shared" si="145"/>
        <v>0</v>
      </c>
      <c r="D1130" s="170">
        <f t="shared" si="145"/>
        <v>0</v>
      </c>
      <c r="E1130" s="170">
        <f t="shared" si="145"/>
        <v>257.48</v>
      </c>
      <c r="F1130" s="170">
        <f t="shared" si="145"/>
        <v>269.72000000000003</v>
      </c>
      <c r="G1130" s="170">
        <f t="shared" si="145"/>
        <v>278.33999999999997</v>
      </c>
      <c r="H1130" s="170">
        <f t="shared" si="145"/>
        <v>286.42</v>
      </c>
      <c r="I1130" s="170">
        <f t="shared" si="145"/>
        <v>350.96</v>
      </c>
      <c r="J1130" s="170">
        <f t="shared" si="145"/>
        <v>376.27</v>
      </c>
      <c r="K1130" s="170">
        <f t="shared" si="145"/>
        <v>380.82</v>
      </c>
      <c r="L1130" s="170">
        <f t="shared" si="145"/>
        <v>380.43</v>
      </c>
      <c r="M1130" s="170">
        <f t="shared" si="145"/>
        <v>385.98</v>
      </c>
      <c r="N1130" s="170">
        <f t="shared" si="145"/>
        <v>382.83</v>
      </c>
      <c r="O1130" s="170">
        <f t="shared" si="145"/>
        <v>380.05</v>
      </c>
      <c r="P1130" s="170">
        <f t="shared" si="145"/>
        <v>380.93</v>
      </c>
      <c r="Q1130" s="170">
        <f t="shared" si="144"/>
        <v>398.62</v>
      </c>
      <c r="R1130" s="170">
        <f t="shared" si="143"/>
        <v>424.21</v>
      </c>
      <c r="S1130" s="170">
        <f t="shared" si="143"/>
        <v>395.98</v>
      </c>
      <c r="T1130" s="170">
        <f t="shared" si="143"/>
        <v>472.9</v>
      </c>
      <c r="U1130" s="170">
        <f t="shared" si="143"/>
        <v>430.73</v>
      </c>
      <c r="V1130" s="170">
        <f t="shared" si="143"/>
        <v>322.95999999999998</v>
      </c>
      <c r="W1130" s="170">
        <f t="shared" si="143"/>
        <v>282.02999999999997</v>
      </c>
      <c r="X1130" s="170">
        <f t="shared" si="143"/>
        <v>278.88</v>
      </c>
      <c r="Y1130" s="170">
        <f t="shared" si="143"/>
        <v>272.54000000000002</v>
      </c>
      <c r="Z1130" s="37"/>
      <c r="AA1130" s="41">
        <v>0</v>
      </c>
      <c r="AB1130" s="39">
        <v>0</v>
      </c>
      <c r="AC1130" s="39">
        <v>0</v>
      </c>
      <c r="AD1130" s="39">
        <v>257.48</v>
      </c>
      <c r="AE1130" s="39">
        <v>269.72000000000003</v>
      </c>
      <c r="AF1130" s="39">
        <v>278.33999999999997</v>
      </c>
      <c r="AG1130" s="39">
        <v>286.42</v>
      </c>
      <c r="AH1130" s="39">
        <v>350.96</v>
      </c>
      <c r="AI1130" s="39">
        <v>376.27</v>
      </c>
      <c r="AJ1130" s="39">
        <v>380.82</v>
      </c>
      <c r="AK1130" s="39">
        <v>380.43</v>
      </c>
      <c r="AL1130" s="39">
        <v>385.98</v>
      </c>
      <c r="AM1130" s="39">
        <v>382.83</v>
      </c>
      <c r="AN1130" s="39">
        <v>380.05</v>
      </c>
      <c r="AO1130" s="39">
        <v>380.93</v>
      </c>
      <c r="AP1130" s="39">
        <v>398.62</v>
      </c>
      <c r="AQ1130" s="39">
        <v>424.21</v>
      </c>
      <c r="AR1130" s="39">
        <v>395.98</v>
      </c>
      <c r="AS1130" s="39">
        <v>472.9</v>
      </c>
      <c r="AT1130" s="39">
        <v>430.73</v>
      </c>
      <c r="AU1130" s="39">
        <v>322.95999999999998</v>
      </c>
      <c r="AV1130" s="39">
        <v>282.02999999999997</v>
      </c>
      <c r="AW1130" s="39">
        <v>278.88</v>
      </c>
      <c r="AX1130" s="40">
        <v>272.54000000000002</v>
      </c>
      <c r="AY1130" s="355"/>
      <c r="AZ1130" s="35"/>
    </row>
    <row r="1131" spans="1:52">
      <c r="A1131" s="47">
        <v>22</v>
      </c>
      <c r="B1131" s="170">
        <f t="shared" si="145"/>
        <v>0</v>
      </c>
      <c r="C1131" s="170">
        <f t="shared" si="145"/>
        <v>0</v>
      </c>
      <c r="D1131" s="170">
        <f t="shared" si="145"/>
        <v>0</v>
      </c>
      <c r="E1131" s="170">
        <f t="shared" si="145"/>
        <v>0</v>
      </c>
      <c r="F1131" s="170">
        <f t="shared" si="145"/>
        <v>0</v>
      </c>
      <c r="G1131" s="170">
        <f t="shared" si="145"/>
        <v>0</v>
      </c>
      <c r="H1131" s="170">
        <f t="shared" si="145"/>
        <v>286.99</v>
      </c>
      <c r="I1131" s="170">
        <f t="shared" si="145"/>
        <v>286.36</v>
      </c>
      <c r="J1131" s="170">
        <f t="shared" si="145"/>
        <v>413.43</v>
      </c>
      <c r="K1131" s="170">
        <f t="shared" si="145"/>
        <v>431.7</v>
      </c>
      <c r="L1131" s="170">
        <f t="shared" si="145"/>
        <v>419.24</v>
      </c>
      <c r="M1131" s="170">
        <f t="shared" si="145"/>
        <v>410.18</v>
      </c>
      <c r="N1131" s="170">
        <f t="shared" si="145"/>
        <v>372.26</v>
      </c>
      <c r="O1131" s="170">
        <f t="shared" si="145"/>
        <v>372.05</v>
      </c>
      <c r="P1131" s="170">
        <f t="shared" si="145"/>
        <v>403.19</v>
      </c>
      <c r="Q1131" s="170">
        <f t="shared" si="144"/>
        <v>464.48</v>
      </c>
      <c r="R1131" s="170">
        <f t="shared" si="143"/>
        <v>481.22</v>
      </c>
      <c r="S1131" s="170">
        <f t="shared" si="143"/>
        <v>390.97</v>
      </c>
      <c r="T1131" s="170">
        <f t="shared" si="143"/>
        <v>326.47000000000003</v>
      </c>
      <c r="U1131" s="170">
        <f t="shared" si="143"/>
        <v>200.38</v>
      </c>
      <c r="V1131" s="170">
        <f t="shared" si="143"/>
        <v>99.97</v>
      </c>
      <c r="W1131" s="170">
        <f t="shared" si="143"/>
        <v>70.44</v>
      </c>
      <c r="X1131" s="170">
        <f t="shared" si="143"/>
        <v>111.85</v>
      </c>
      <c r="Y1131" s="170">
        <f t="shared" si="143"/>
        <v>0</v>
      </c>
      <c r="Z1131" s="37"/>
      <c r="AA1131" s="41">
        <v>0</v>
      </c>
      <c r="AB1131" s="39">
        <v>0</v>
      </c>
      <c r="AC1131" s="39">
        <v>0</v>
      </c>
      <c r="AD1131" s="39">
        <v>0</v>
      </c>
      <c r="AE1131" s="39">
        <v>0</v>
      </c>
      <c r="AF1131" s="39">
        <v>0</v>
      </c>
      <c r="AG1131" s="39">
        <v>286.99</v>
      </c>
      <c r="AH1131" s="39">
        <v>286.36</v>
      </c>
      <c r="AI1131" s="39">
        <v>413.43</v>
      </c>
      <c r="AJ1131" s="39">
        <v>431.7</v>
      </c>
      <c r="AK1131" s="39">
        <v>419.24</v>
      </c>
      <c r="AL1131" s="39">
        <v>410.18</v>
      </c>
      <c r="AM1131" s="39">
        <v>372.26</v>
      </c>
      <c r="AN1131" s="39">
        <v>372.05</v>
      </c>
      <c r="AO1131" s="39">
        <v>403.19</v>
      </c>
      <c r="AP1131" s="39">
        <v>464.48</v>
      </c>
      <c r="AQ1131" s="39">
        <v>481.22</v>
      </c>
      <c r="AR1131" s="39">
        <v>390.97</v>
      </c>
      <c r="AS1131" s="39">
        <v>326.47000000000003</v>
      </c>
      <c r="AT1131" s="39">
        <v>200.38</v>
      </c>
      <c r="AU1131" s="39">
        <v>99.97</v>
      </c>
      <c r="AV1131" s="39">
        <v>70.44</v>
      </c>
      <c r="AW1131" s="39">
        <v>111.85</v>
      </c>
      <c r="AX1131" s="40">
        <v>0</v>
      </c>
      <c r="AY1131" s="355"/>
      <c r="AZ1131" s="35"/>
    </row>
    <row r="1132" spans="1:52">
      <c r="A1132" s="47">
        <v>23</v>
      </c>
      <c r="B1132" s="170">
        <f t="shared" si="145"/>
        <v>26.3</v>
      </c>
      <c r="C1132" s="170">
        <f t="shared" si="145"/>
        <v>57.18</v>
      </c>
      <c r="D1132" s="170">
        <f t="shared" si="145"/>
        <v>80.86</v>
      </c>
      <c r="E1132" s="170">
        <f t="shared" si="145"/>
        <v>69.94</v>
      </c>
      <c r="F1132" s="170">
        <f t="shared" si="145"/>
        <v>0</v>
      </c>
      <c r="G1132" s="170">
        <f t="shared" si="145"/>
        <v>2.04</v>
      </c>
      <c r="H1132" s="170">
        <f t="shared" si="145"/>
        <v>0</v>
      </c>
      <c r="I1132" s="170">
        <f t="shared" si="145"/>
        <v>43.29</v>
      </c>
      <c r="J1132" s="170">
        <f t="shared" si="145"/>
        <v>0</v>
      </c>
      <c r="K1132" s="170">
        <f t="shared" si="145"/>
        <v>97.02</v>
      </c>
      <c r="L1132" s="170">
        <f t="shared" si="145"/>
        <v>205.33</v>
      </c>
      <c r="M1132" s="170">
        <f t="shared" si="145"/>
        <v>155.65</v>
      </c>
      <c r="N1132" s="170">
        <f t="shared" si="145"/>
        <v>143.97</v>
      </c>
      <c r="O1132" s="170">
        <f t="shared" si="145"/>
        <v>134.66999999999999</v>
      </c>
      <c r="P1132" s="170">
        <f t="shared" si="145"/>
        <v>140.77000000000001</v>
      </c>
      <c r="Q1132" s="170">
        <f t="shared" si="144"/>
        <v>411.27</v>
      </c>
      <c r="R1132" s="170">
        <f t="shared" si="143"/>
        <v>330.51</v>
      </c>
      <c r="S1132" s="170">
        <f t="shared" si="143"/>
        <v>214.53</v>
      </c>
      <c r="T1132" s="170">
        <f t="shared" si="143"/>
        <v>237.01</v>
      </c>
      <c r="U1132" s="170">
        <f t="shared" si="143"/>
        <v>390.1</v>
      </c>
      <c r="V1132" s="170">
        <f t="shared" si="143"/>
        <v>229.94</v>
      </c>
      <c r="W1132" s="170">
        <f t="shared" si="143"/>
        <v>217.78</v>
      </c>
      <c r="X1132" s="170">
        <f t="shared" si="143"/>
        <v>913.43</v>
      </c>
      <c r="Y1132" s="170">
        <f t="shared" si="143"/>
        <v>904.69</v>
      </c>
      <c r="Z1132" s="37"/>
      <c r="AA1132" s="41">
        <v>26.3</v>
      </c>
      <c r="AB1132" s="39">
        <v>57.18</v>
      </c>
      <c r="AC1132" s="39">
        <v>80.86</v>
      </c>
      <c r="AD1132" s="39">
        <v>69.94</v>
      </c>
      <c r="AE1132" s="39">
        <v>0</v>
      </c>
      <c r="AF1132" s="39">
        <v>2.04</v>
      </c>
      <c r="AG1132" s="39">
        <v>0</v>
      </c>
      <c r="AH1132" s="39">
        <v>43.29</v>
      </c>
      <c r="AI1132" s="39">
        <v>0</v>
      </c>
      <c r="AJ1132" s="39">
        <v>97.02</v>
      </c>
      <c r="AK1132" s="39">
        <v>205.33</v>
      </c>
      <c r="AL1132" s="39">
        <v>155.65</v>
      </c>
      <c r="AM1132" s="39">
        <v>143.97</v>
      </c>
      <c r="AN1132" s="39">
        <v>134.66999999999999</v>
      </c>
      <c r="AO1132" s="39">
        <v>140.77000000000001</v>
      </c>
      <c r="AP1132" s="39">
        <v>411.27</v>
      </c>
      <c r="AQ1132" s="39">
        <v>330.51</v>
      </c>
      <c r="AR1132" s="39">
        <v>214.53</v>
      </c>
      <c r="AS1132" s="39">
        <v>237.01</v>
      </c>
      <c r="AT1132" s="39">
        <v>390.1</v>
      </c>
      <c r="AU1132" s="39">
        <v>229.94</v>
      </c>
      <c r="AV1132" s="39">
        <v>217.78</v>
      </c>
      <c r="AW1132" s="39">
        <v>913.43</v>
      </c>
      <c r="AX1132" s="40">
        <v>904.69</v>
      </c>
      <c r="AY1132" s="355"/>
      <c r="AZ1132" s="35"/>
    </row>
    <row r="1133" spans="1:52">
      <c r="A1133" s="47">
        <v>24</v>
      </c>
      <c r="B1133" s="170">
        <f t="shared" si="145"/>
        <v>89.26</v>
      </c>
      <c r="C1133" s="170">
        <f t="shared" si="145"/>
        <v>115.24</v>
      </c>
      <c r="D1133" s="170">
        <f t="shared" si="145"/>
        <v>133.35</v>
      </c>
      <c r="E1133" s="170">
        <f t="shared" si="145"/>
        <v>101.41</v>
      </c>
      <c r="F1133" s="170">
        <f t="shared" si="145"/>
        <v>71.38</v>
      </c>
      <c r="G1133" s="170">
        <f t="shared" si="145"/>
        <v>101.48</v>
      </c>
      <c r="H1133" s="170">
        <f t="shared" si="145"/>
        <v>114.48</v>
      </c>
      <c r="I1133" s="170">
        <f t="shared" si="145"/>
        <v>199.26</v>
      </c>
      <c r="J1133" s="170">
        <f t="shared" si="145"/>
        <v>137.66999999999999</v>
      </c>
      <c r="K1133" s="170">
        <f t="shared" si="145"/>
        <v>157.16999999999999</v>
      </c>
      <c r="L1133" s="170">
        <f t="shared" si="145"/>
        <v>82.44</v>
      </c>
      <c r="M1133" s="170">
        <f t="shared" si="145"/>
        <v>117.37</v>
      </c>
      <c r="N1133" s="170">
        <f t="shared" si="145"/>
        <v>179.51</v>
      </c>
      <c r="O1133" s="170">
        <f t="shared" si="145"/>
        <v>126.34</v>
      </c>
      <c r="P1133" s="170">
        <f t="shared" si="145"/>
        <v>147.5</v>
      </c>
      <c r="Q1133" s="170">
        <f t="shared" si="144"/>
        <v>190.12</v>
      </c>
      <c r="R1133" s="170">
        <f t="shared" si="143"/>
        <v>238.04</v>
      </c>
      <c r="S1133" s="170">
        <f t="shared" si="143"/>
        <v>276.39</v>
      </c>
      <c r="T1133" s="170">
        <f t="shared" si="143"/>
        <v>242.53</v>
      </c>
      <c r="U1133" s="170">
        <f t="shared" si="143"/>
        <v>187.21</v>
      </c>
      <c r="V1133" s="170">
        <f t="shared" si="143"/>
        <v>89.31</v>
      </c>
      <c r="W1133" s="170">
        <f t="shared" si="143"/>
        <v>104.58</v>
      </c>
      <c r="X1133" s="170">
        <f t="shared" si="143"/>
        <v>176.28</v>
      </c>
      <c r="Y1133" s="170">
        <f t="shared" si="143"/>
        <v>166.13</v>
      </c>
      <c r="Z1133" s="37"/>
      <c r="AA1133" s="41">
        <v>89.26</v>
      </c>
      <c r="AB1133" s="39">
        <v>115.24</v>
      </c>
      <c r="AC1133" s="39">
        <v>133.35</v>
      </c>
      <c r="AD1133" s="39">
        <v>101.41</v>
      </c>
      <c r="AE1133" s="39">
        <v>71.38</v>
      </c>
      <c r="AF1133" s="39">
        <v>101.48</v>
      </c>
      <c r="AG1133" s="39">
        <v>114.48</v>
      </c>
      <c r="AH1133" s="39">
        <v>199.26</v>
      </c>
      <c r="AI1133" s="39">
        <v>137.66999999999999</v>
      </c>
      <c r="AJ1133" s="39">
        <v>157.16999999999999</v>
      </c>
      <c r="AK1133" s="39">
        <v>82.44</v>
      </c>
      <c r="AL1133" s="39">
        <v>117.37</v>
      </c>
      <c r="AM1133" s="39">
        <v>179.51</v>
      </c>
      <c r="AN1133" s="39">
        <v>126.34</v>
      </c>
      <c r="AO1133" s="39">
        <v>147.5</v>
      </c>
      <c r="AP1133" s="39">
        <v>190.12</v>
      </c>
      <c r="AQ1133" s="39">
        <v>238.04</v>
      </c>
      <c r="AR1133" s="39">
        <v>276.39</v>
      </c>
      <c r="AS1133" s="39">
        <v>242.53</v>
      </c>
      <c r="AT1133" s="39">
        <v>187.21</v>
      </c>
      <c r="AU1133" s="39">
        <v>89.31</v>
      </c>
      <c r="AV1133" s="39">
        <v>104.58</v>
      </c>
      <c r="AW1133" s="39">
        <v>176.28</v>
      </c>
      <c r="AX1133" s="40">
        <v>166.13</v>
      </c>
      <c r="AY1133" s="355"/>
      <c r="AZ1133" s="35"/>
    </row>
    <row r="1134" spans="1:52">
      <c r="A1134" s="47">
        <v>25</v>
      </c>
      <c r="B1134" s="170">
        <f t="shared" si="145"/>
        <v>77.680000000000007</v>
      </c>
      <c r="C1134" s="170">
        <f t="shared" si="145"/>
        <v>146.77000000000001</v>
      </c>
      <c r="D1134" s="170">
        <f t="shared" si="145"/>
        <v>89.38</v>
      </c>
      <c r="E1134" s="170">
        <f t="shared" si="145"/>
        <v>4.99</v>
      </c>
      <c r="F1134" s="170">
        <f t="shared" si="145"/>
        <v>0</v>
      </c>
      <c r="G1134" s="170">
        <f t="shared" si="145"/>
        <v>0</v>
      </c>
      <c r="H1134" s="170">
        <f t="shared" si="145"/>
        <v>0</v>
      </c>
      <c r="I1134" s="170">
        <f t="shared" si="145"/>
        <v>11.64</v>
      </c>
      <c r="J1134" s="170">
        <f t="shared" si="145"/>
        <v>0</v>
      </c>
      <c r="K1134" s="170">
        <f t="shared" si="145"/>
        <v>7.33</v>
      </c>
      <c r="L1134" s="170">
        <f t="shared" si="145"/>
        <v>86.75</v>
      </c>
      <c r="M1134" s="170">
        <f t="shared" si="145"/>
        <v>149.54</v>
      </c>
      <c r="N1134" s="170">
        <f t="shared" si="145"/>
        <v>152.30000000000001</v>
      </c>
      <c r="O1134" s="170">
        <f t="shared" si="145"/>
        <v>198.45</v>
      </c>
      <c r="P1134" s="170">
        <f t="shared" si="145"/>
        <v>114.98</v>
      </c>
      <c r="Q1134" s="170">
        <f t="shared" si="144"/>
        <v>30.52</v>
      </c>
      <c r="R1134" s="170">
        <f t="shared" si="143"/>
        <v>164.49</v>
      </c>
      <c r="S1134" s="170">
        <f t="shared" si="143"/>
        <v>179.51</v>
      </c>
      <c r="T1134" s="170">
        <f t="shared" si="143"/>
        <v>0</v>
      </c>
      <c r="U1134" s="170">
        <f t="shared" si="143"/>
        <v>24.25</v>
      </c>
      <c r="V1134" s="170">
        <f t="shared" si="143"/>
        <v>90.3</v>
      </c>
      <c r="W1134" s="170">
        <f t="shared" si="143"/>
        <v>136.66999999999999</v>
      </c>
      <c r="X1134" s="170">
        <f t="shared" si="143"/>
        <v>143.41999999999999</v>
      </c>
      <c r="Y1134" s="170">
        <f t="shared" si="143"/>
        <v>94.71</v>
      </c>
      <c r="Z1134" s="37"/>
      <c r="AA1134" s="41">
        <v>77.680000000000007</v>
      </c>
      <c r="AB1134" s="39">
        <v>146.77000000000001</v>
      </c>
      <c r="AC1134" s="39">
        <v>89.38</v>
      </c>
      <c r="AD1134" s="39">
        <v>4.99</v>
      </c>
      <c r="AE1134" s="39">
        <v>0</v>
      </c>
      <c r="AF1134" s="39">
        <v>0</v>
      </c>
      <c r="AG1134" s="39">
        <v>0</v>
      </c>
      <c r="AH1134" s="39">
        <v>11.64</v>
      </c>
      <c r="AI1134" s="39">
        <v>0</v>
      </c>
      <c r="AJ1134" s="39">
        <v>7.33</v>
      </c>
      <c r="AK1134" s="39">
        <v>86.75</v>
      </c>
      <c r="AL1134" s="39">
        <v>149.54</v>
      </c>
      <c r="AM1134" s="39">
        <v>152.30000000000001</v>
      </c>
      <c r="AN1134" s="39">
        <v>198.45</v>
      </c>
      <c r="AO1134" s="39">
        <v>114.98</v>
      </c>
      <c r="AP1134" s="39">
        <v>30.52</v>
      </c>
      <c r="AQ1134" s="39">
        <v>164.49</v>
      </c>
      <c r="AR1134" s="39">
        <v>179.51</v>
      </c>
      <c r="AS1134" s="39">
        <v>0</v>
      </c>
      <c r="AT1134" s="39">
        <v>24.25</v>
      </c>
      <c r="AU1134" s="39">
        <v>90.3</v>
      </c>
      <c r="AV1134" s="39">
        <v>136.66999999999999</v>
      </c>
      <c r="AW1134" s="39">
        <v>143.41999999999999</v>
      </c>
      <c r="AX1134" s="40">
        <v>94.71</v>
      </c>
      <c r="AY1134" s="355"/>
      <c r="AZ1134" s="35"/>
    </row>
    <row r="1135" spans="1:52">
      <c r="A1135" s="47">
        <v>26</v>
      </c>
      <c r="B1135" s="170">
        <f t="shared" si="145"/>
        <v>86.46</v>
      </c>
      <c r="C1135" s="170">
        <f t="shared" si="145"/>
        <v>80.180000000000007</v>
      </c>
      <c r="D1135" s="170">
        <f t="shared" si="145"/>
        <v>99.92</v>
      </c>
      <c r="E1135" s="170">
        <f t="shared" si="145"/>
        <v>87.2</v>
      </c>
      <c r="F1135" s="170">
        <f t="shared" si="145"/>
        <v>0</v>
      </c>
      <c r="G1135" s="170">
        <f t="shared" si="145"/>
        <v>0</v>
      </c>
      <c r="H1135" s="170">
        <f t="shared" si="145"/>
        <v>0</v>
      </c>
      <c r="I1135" s="170">
        <f t="shared" si="145"/>
        <v>100.52</v>
      </c>
      <c r="J1135" s="170">
        <f t="shared" si="145"/>
        <v>35.299999999999997</v>
      </c>
      <c r="K1135" s="170">
        <f t="shared" si="145"/>
        <v>93.33</v>
      </c>
      <c r="L1135" s="170">
        <f t="shared" si="145"/>
        <v>53.69</v>
      </c>
      <c r="M1135" s="170">
        <f t="shared" si="145"/>
        <v>105.13</v>
      </c>
      <c r="N1135" s="170">
        <f t="shared" si="145"/>
        <v>116.4</v>
      </c>
      <c r="O1135" s="170">
        <f t="shared" si="145"/>
        <v>92.6</v>
      </c>
      <c r="P1135" s="170">
        <f t="shared" si="145"/>
        <v>175.8</v>
      </c>
      <c r="Q1135" s="170">
        <f t="shared" si="144"/>
        <v>83.83</v>
      </c>
      <c r="R1135" s="170">
        <f t="shared" si="143"/>
        <v>66.31</v>
      </c>
      <c r="S1135" s="170">
        <f t="shared" si="143"/>
        <v>67.150000000000006</v>
      </c>
      <c r="T1135" s="170">
        <f t="shared" si="143"/>
        <v>61.29</v>
      </c>
      <c r="U1135" s="170">
        <f t="shared" si="143"/>
        <v>125.15</v>
      </c>
      <c r="V1135" s="170">
        <f t="shared" si="143"/>
        <v>10.84</v>
      </c>
      <c r="W1135" s="170">
        <f t="shared" si="143"/>
        <v>3.06</v>
      </c>
      <c r="X1135" s="170">
        <f t="shared" si="143"/>
        <v>102.92</v>
      </c>
      <c r="Y1135" s="170">
        <f t="shared" si="143"/>
        <v>495.05</v>
      </c>
      <c r="Z1135" s="37"/>
      <c r="AA1135" s="41">
        <v>86.46</v>
      </c>
      <c r="AB1135" s="39">
        <v>80.180000000000007</v>
      </c>
      <c r="AC1135" s="39">
        <v>99.92</v>
      </c>
      <c r="AD1135" s="39">
        <v>87.2</v>
      </c>
      <c r="AE1135" s="39">
        <v>0</v>
      </c>
      <c r="AF1135" s="39">
        <v>0</v>
      </c>
      <c r="AG1135" s="39">
        <v>0</v>
      </c>
      <c r="AH1135" s="39">
        <v>100.52</v>
      </c>
      <c r="AI1135" s="39">
        <v>35.299999999999997</v>
      </c>
      <c r="AJ1135" s="39">
        <v>93.33</v>
      </c>
      <c r="AK1135" s="39">
        <v>53.69</v>
      </c>
      <c r="AL1135" s="39">
        <v>105.13</v>
      </c>
      <c r="AM1135" s="39">
        <v>116.4</v>
      </c>
      <c r="AN1135" s="39">
        <v>92.6</v>
      </c>
      <c r="AO1135" s="39">
        <v>175.8</v>
      </c>
      <c r="AP1135" s="39">
        <v>83.83</v>
      </c>
      <c r="AQ1135" s="39">
        <v>66.31</v>
      </c>
      <c r="AR1135" s="39">
        <v>67.150000000000006</v>
      </c>
      <c r="AS1135" s="39">
        <v>61.29</v>
      </c>
      <c r="AT1135" s="39">
        <v>125.15</v>
      </c>
      <c r="AU1135" s="39">
        <v>10.84</v>
      </c>
      <c r="AV1135" s="39">
        <v>3.06</v>
      </c>
      <c r="AW1135" s="39">
        <v>102.92</v>
      </c>
      <c r="AX1135" s="40">
        <v>495.05</v>
      </c>
      <c r="AY1135" s="355"/>
      <c r="AZ1135" s="35"/>
    </row>
    <row r="1136" spans="1:52">
      <c r="A1136" s="47">
        <v>27</v>
      </c>
      <c r="B1136" s="170">
        <f t="shared" si="145"/>
        <v>105.59</v>
      </c>
      <c r="C1136" s="170">
        <f t="shared" si="145"/>
        <v>63.14</v>
      </c>
      <c r="D1136" s="170">
        <f t="shared" si="145"/>
        <v>83.83</v>
      </c>
      <c r="E1136" s="170">
        <f t="shared" si="145"/>
        <v>78.36</v>
      </c>
      <c r="F1136" s="170">
        <f t="shared" si="145"/>
        <v>0</v>
      </c>
      <c r="G1136" s="170">
        <f t="shared" si="145"/>
        <v>0</v>
      </c>
      <c r="H1136" s="170">
        <f t="shared" si="145"/>
        <v>0</v>
      </c>
      <c r="I1136" s="170">
        <f t="shared" si="145"/>
        <v>0</v>
      </c>
      <c r="J1136" s="170">
        <f t="shared" si="145"/>
        <v>0</v>
      </c>
      <c r="K1136" s="170">
        <f t="shared" si="145"/>
        <v>286.48</v>
      </c>
      <c r="L1136" s="170">
        <f t="shared" si="145"/>
        <v>293.64</v>
      </c>
      <c r="M1136" s="170">
        <f t="shared" si="145"/>
        <v>294.45</v>
      </c>
      <c r="N1136" s="170">
        <f t="shared" si="145"/>
        <v>318.56</v>
      </c>
      <c r="O1136" s="170">
        <f t="shared" si="145"/>
        <v>265.17</v>
      </c>
      <c r="P1136" s="170">
        <f t="shared" si="145"/>
        <v>0</v>
      </c>
      <c r="Q1136" s="170">
        <f t="shared" si="144"/>
        <v>0</v>
      </c>
      <c r="R1136" s="170">
        <f t="shared" si="143"/>
        <v>0</v>
      </c>
      <c r="S1136" s="170">
        <f t="shared" si="143"/>
        <v>48.59</v>
      </c>
      <c r="T1136" s="170">
        <f t="shared" si="143"/>
        <v>69.430000000000007</v>
      </c>
      <c r="U1136" s="170">
        <f t="shared" si="143"/>
        <v>106.93</v>
      </c>
      <c r="V1136" s="170">
        <f t="shared" si="143"/>
        <v>122.15</v>
      </c>
      <c r="W1136" s="170">
        <f t="shared" si="143"/>
        <v>59.04</v>
      </c>
      <c r="X1136" s="170">
        <f t="shared" si="143"/>
        <v>282.20999999999998</v>
      </c>
      <c r="Y1136" s="170">
        <f t="shared" si="143"/>
        <v>207.76</v>
      </c>
      <c r="Z1136" s="37"/>
      <c r="AA1136" s="41">
        <v>105.59</v>
      </c>
      <c r="AB1136" s="39">
        <v>63.14</v>
      </c>
      <c r="AC1136" s="39">
        <v>83.83</v>
      </c>
      <c r="AD1136" s="39">
        <v>78.36</v>
      </c>
      <c r="AE1136" s="39">
        <v>0</v>
      </c>
      <c r="AF1136" s="39">
        <v>0</v>
      </c>
      <c r="AG1136" s="39">
        <v>0</v>
      </c>
      <c r="AH1136" s="39">
        <v>0</v>
      </c>
      <c r="AI1136" s="39">
        <v>0</v>
      </c>
      <c r="AJ1136" s="39">
        <v>286.48</v>
      </c>
      <c r="AK1136" s="39">
        <v>293.64</v>
      </c>
      <c r="AL1136" s="39">
        <v>294.45</v>
      </c>
      <c r="AM1136" s="39">
        <v>318.56</v>
      </c>
      <c r="AN1136" s="39">
        <v>265.17</v>
      </c>
      <c r="AO1136" s="39">
        <v>0</v>
      </c>
      <c r="AP1136" s="39">
        <v>0</v>
      </c>
      <c r="AQ1136" s="39">
        <v>0</v>
      </c>
      <c r="AR1136" s="39">
        <v>48.59</v>
      </c>
      <c r="AS1136" s="39">
        <v>69.430000000000007</v>
      </c>
      <c r="AT1136" s="39">
        <v>106.93</v>
      </c>
      <c r="AU1136" s="39">
        <v>122.15</v>
      </c>
      <c r="AV1136" s="39">
        <v>59.04</v>
      </c>
      <c r="AW1136" s="39">
        <v>282.20999999999998</v>
      </c>
      <c r="AX1136" s="40">
        <v>207.76</v>
      </c>
      <c r="AY1136" s="355"/>
      <c r="AZ1136" s="35"/>
    </row>
    <row r="1137" spans="1:54">
      <c r="A1137" s="47">
        <v>28</v>
      </c>
      <c r="B1137" s="170">
        <f t="shared" si="145"/>
        <v>46.15</v>
      </c>
      <c r="C1137" s="170">
        <f t="shared" si="145"/>
        <v>34.47</v>
      </c>
      <c r="D1137" s="170">
        <f t="shared" si="145"/>
        <v>7.66</v>
      </c>
      <c r="E1137" s="170">
        <f t="shared" si="145"/>
        <v>0</v>
      </c>
      <c r="F1137" s="170">
        <f t="shared" si="145"/>
        <v>0</v>
      </c>
      <c r="G1137" s="170">
        <f t="shared" si="145"/>
        <v>0</v>
      </c>
      <c r="H1137" s="170">
        <f t="shared" si="145"/>
        <v>0</v>
      </c>
      <c r="I1137" s="170">
        <f t="shared" si="145"/>
        <v>4.9400000000000004</v>
      </c>
      <c r="J1137" s="170">
        <f t="shared" si="145"/>
        <v>21.4</v>
      </c>
      <c r="K1137" s="170">
        <f t="shared" si="145"/>
        <v>81.44</v>
      </c>
      <c r="L1137" s="170">
        <f t="shared" si="145"/>
        <v>115.94</v>
      </c>
      <c r="M1137" s="170">
        <f t="shared" si="145"/>
        <v>8.32</v>
      </c>
      <c r="N1137" s="170">
        <f t="shared" si="145"/>
        <v>119.22</v>
      </c>
      <c r="O1137" s="170">
        <f t="shared" si="145"/>
        <v>224.67</v>
      </c>
      <c r="P1137" s="170">
        <f t="shared" si="145"/>
        <v>0</v>
      </c>
      <c r="Q1137" s="170">
        <f t="shared" si="144"/>
        <v>0</v>
      </c>
      <c r="R1137" s="170">
        <f t="shared" si="143"/>
        <v>0</v>
      </c>
      <c r="S1137" s="170">
        <f t="shared" si="143"/>
        <v>0</v>
      </c>
      <c r="T1137" s="170">
        <f t="shared" si="143"/>
        <v>6.07</v>
      </c>
      <c r="U1137" s="170">
        <f t="shared" si="143"/>
        <v>131.72</v>
      </c>
      <c r="V1137" s="170">
        <f t="shared" si="143"/>
        <v>36.979999999999997</v>
      </c>
      <c r="W1137" s="170">
        <f t="shared" si="143"/>
        <v>107.06</v>
      </c>
      <c r="X1137" s="170">
        <f t="shared" si="143"/>
        <v>158.82</v>
      </c>
      <c r="Y1137" s="170">
        <f t="shared" si="143"/>
        <v>69.459999999999994</v>
      </c>
      <c r="Z1137" s="37"/>
      <c r="AA1137" s="41">
        <v>46.15</v>
      </c>
      <c r="AB1137" s="39">
        <v>34.47</v>
      </c>
      <c r="AC1137" s="39">
        <v>7.66</v>
      </c>
      <c r="AD1137" s="39">
        <v>0</v>
      </c>
      <c r="AE1137" s="39">
        <v>0</v>
      </c>
      <c r="AF1137" s="39">
        <v>0</v>
      </c>
      <c r="AG1137" s="39">
        <v>0</v>
      </c>
      <c r="AH1137" s="39">
        <v>4.9400000000000004</v>
      </c>
      <c r="AI1137" s="39">
        <v>21.4</v>
      </c>
      <c r="AJ1137" s="39">
        <v>81.44</v>
      </c>
      <c r="AK1137" s="39">
        <v>115.94</v>
      </c>
      <c r="AL1137" s="39">
        <v>8.32</v>
      </c>
      <c r="AM1137" s="39">
        <v>119.22</v>
      </c>
      <c r="AN1137" s="39">
        <v>224.67</v>
      </c>
      <c r="AO1137" s="39">
        <v>0</v>
      </c>
      <c r="AP1137" s="39">
        <v>0</v>
      </c>
      <c r="AQ1137" s="39">
        <v>0</v>
      </c>
      <c r="AR1137" s="39">
        <v>0</v>
      </c>
      <c r="AS1137" s="39">
        <v>6.07</v>
      </c>
      <c r="AT1137" s="39">
        <v>131.72</v>
      </c>
      <c r="AU1137" s="39">
        <v>36.979999999999997</v>
      </c>
      <c r="AV1137" s="39">
        <v>107.06</v>
      </c>
      <c r="AW1137" s="39">
        <v>158.82</v>
      </c>
      <c r="AX1137" s="40">
        <v>69.459999999999994</v>
      </c>
      <c r="AY1137" s="355"/>
      <c r="AZ1137" s="35"/>
    </row>
    <row r="1138" spans="1:54">
      <c r="A1138" s="47">
        <v>29</v>
      </c>
      <c r="B1138" s="170">
        <f t="shared" si="145"/>
        <v>66.37</v>
      </c>
      <c r="C1138" s="170">
        <f t="shared" si="145"/>
        <v>38.54</v>
      </c>
      <c r="D1138" s="170">
        <f t="shared" si="145"/>
        <v>14.3</v>
      </c>
      <c r="E1138" s="170">
        <f t="shared" si="145"/>
        <v>5.84</v>
      </c>
      <c r="F1138" s="170">
        <f t="shared" si="145"/>
        <v>0</v>
      </c>
      <c r="G1138" s="170">
        <f t="shared" si="145"/>
        <v>0</v>
      </c>
      <c r="H1138" s="170">
        <f t="shared" si="145"/>
        <v>0</v>
      </c>
      <c r="I1138" s="170">
        <f t="shared" si="145"/>
        <v>0</v>
      </c>
      <c r="J1138" s="170">
        <f t="shared" si="145"/>
        <v>0</v>
      </c>
      <c r="K1138" s="170">
        <f t="shared" si="145"/>
        <v>147.93</v>
      </c>
      <c r="L1138" s="170">
        <f t="shared" si="145"/>
        <v>89.41</v>
      </c>
      <c r="M1138" s="170">
        <f t="shared" si="145"/>
        <v>171.06</v>
      </c>
      <c r="N1138" s="170">
        <f t="shared" si="145"/>
        <v>167.21</v>
      </c>
      <c r="O1138" s="170">
        <f t="shared" si="145"/>
        <v>167.8</v>
      </c>
      <c r="P1138" s="170">
        <f t="shared" si="145"/>
        <v>97.1</v>
      </c>
      <c r="Q1138" s="170">
        <f t="shared" si="144"/>
        <v>146.49</v>
      </c>
      <c r="R1138" s="170">
        <f t="shared" si="143"/>
        <v>189.73</v>
      </c>
      <c r="S1138" s="170">
        <f t="shared" si="143"/>
        <v>182.85</v>
      </c>
      <c r="T1138" s="170">
        <f t="shared" si="143"/>
        <v>145.02000000000001</v>
      </c>
      <c r="U1138" s="170">
        <f t="shared" si="143"/>
        <v>109.44</v>
      </c>
      <c r="V1138" s="170">
        <f t="shared" si="143"/>
        <v>73.489999999999995</v>
      </c>
      <c r="W1138" s="170">
        <f t="shared" si="143"/>
        <v>125.76</v>
      </c>
      <c r="X1138" s="170">
        <f t="shared" si="143"/>
        <v>0</v>
      </c>
      <c r="Y1138" s="170">
        <f t="shared" si="143"/>
        <v>78.64</v>
      </c>
      <c r="Z1138" s="37"/>
      <c r="AA1138" s="41">
        <v>66.37</v>
      </c>
      <c r="AB1138" s="39">
        <v>38.54</v>
      </c>
      <c r="AC1138" s="39">
        <v>14.3</v>
      </c>
      <c r="AD1138" s="39">
        <v>5.84</v>
      </c>
      <c r="AE1138" s="39">
        <v>0</v>
      </c>
      <c r="AF1138" s="39">
        <v>0</v>
      </c>
      <c r="AG1138" s="39">
        <v>0</v>
      </c>
      <c r="AH1138" s="39">
        <v>0</v>
      </c>
      <c r="AI1138" s="39">
        <v>0</v>
      </c>
      <c r="AJ1138" s="39">
        <v>147.93</v>
      </c>
      <c r="AK1138" s="39">
        <v>89.41</v>
      </c>
      <c r="AL1138" s="39">
        <v>171.06</v>
      </c>
      <c r="AM1138" s="39">
        <v>167.21</v>
      </c>
      <c r="AN1138" s="39">
        <v>167.8</v>
      </c>
      <c r="AO1138" s="39">
        <v>97.1</v>
      </c>
      <c r="AP1138" s="39">
        <v>146.49</v>
      </c>
      <c r="AQ1138" s="39">
        <v>189.73</v>
      </c>
      <c r="AR1138" s="39">
        <v>182.85</v>
      </c>
      <c r="AS1138" s="39">
        <v>145.02000000000001</v>
      </c>
      <c r="AT1138" s="39">
        <v>109.44</v>
      </c>
      <c r="AU1138" s="39">
        <v>73.489999999999995</v>
      </c>
      <c r="AV1138" s="39">
        <v>125.76</v>
      </c>
      <c r="AW1138" s="39">
        <v>0</v>
      </c>
      <c r="AX1138" s="40">
        <v>78.64</v>
      </c>
      <c r="AY1138" s="355"/>
      <c r="AZ1138" s="35"/>
    </row>
    <row r="1139" spans="1:54">
      <c r="A1139" s="47">
        <v>30</v>
      </c>
      <c r="B1139" s="170">
        <f t="shared" si="145"/>
        <v>0</v>
      </c>
      <c r="C1139" s="170">
        <f t="shared" si="145"/>
        <v>0</v>
      </c>
      <c r="D1139" s="170">
        <f t="shared" si="145"/>
        <v>0</v>
      </c>
      <c r="E1139" s="170">
        <f t="shared" si="145"/>
        <v>0</v>
      </c>
      <c r="F1139" s="170">
        <f t="shared" si="145"/>
        <v>0</v>
      </c>
      <c r="G1139" s="170">
        <f t="shared" si="145"/>
        <v>0</v>
      </c>
      <c r="H1139" s="170">
        <f t="shared" si="145"/>
        <v>0</v>
      </c>
      <c r="I1139" s="170">
        <f t="shared" si="145"/>
        <v>0</v>
      </c>
      <c r="J1139" s="170">
        <f t="shared" si="145"/>
        <v>0</v>
      </c>
      <c r="K1139" s="170">
        <f t="shared" si="145"/>
        <v>0</v>
      </c>
      <c r="L1139" s="170">
        <f t="shared" si="145"/>
        <v>0</v>
      </c>
      <c r="M1139" s="170">
        <f t="shared" si="145"/>
        <v>0</v>
      </c>
      <c r="N1139" s="170">
        <f t="shared" si="145"/>
        <v>0</v>
      </c>
      <c r="O1139" s="170">
        <f t="shared" si="145"/>
        <v>0</v>
      </c>
      <c r="P1139" s="170">
        <f t="shared" si="145"/>
        <v>0</v>
      </c>
      <c r="Q1139" s="170">
        <f t="shared" si="144"/>
        <v>0</v>
      </c>
      <c r="R1139" s="170">
        <f t="shared" si="143"/>
        <v>0</v>
      </c>
      <c r="S1139" s="170">
        <f t="shared" si="143"/>
        <v>0</v>
      </c>
      <c r="T1139" s="170">
        <f t="shared" si="143"/>
        <v>0</v>
      </c>
      <c r="U1139" s="170">
        <f t="shared" si="143"/>
        <v>0</v>
      </c>
      <c r="V1139" s="170">
        <f t="shared" si="143"/>
        <v>0</v>
      </c>
      <c r="W1139" s="170">
        <f t="shared" si="143"/>
        <v>0</v>
      </c>
      <c r="X1139" s="170">
        <f t="shared" si="143"/>
        <v>0</v>
      </c>
      <c r="Y1139" s="170">
        <f t="shared" si="143"/>
        <v>0</v>
      </c>
      <c r="Z1139" s="37"/>
      <c r="AA1139" s="41">
        <v>0</v>
      </c>
      <c r="AB1139" s="39">
        <v>0</v>
      </c>
      <c r="AC1139" s="39">
        <v>0</v>
      </c>
      <c r="AD1139" s="39">
        <v>0</v>
      </c>
      <c r="AE1139" s="39">
        <v>0</v>
      </c>
      <c r="AF1139" s="39">
        <v>0</v>
      </c>
      <c r="AG1139" s="39">
        <v>0</v>
      </c>
      <c r="AH1139" s="39">
        <v>0</v>
      </c>
      <c r="AI1139" s="39">
        <v>0</v>
      </c>
      <c r="AJ1139" s="39">
        <v>0</v>
      </c>
      <c r="AK1139" s="39">
        <v>0</v>
      </c>
      <c r="AL1139" s="39">
        <v>0</v>
      </c>
      <c r="AM1139" s="39">
        <v>0</v>
      </c>
      <c r="AN1139" s="39">
        <v>0</v>
      </c>
      <c r="AO1139" s="39">
        <v>0</v>
      </c>
      <c r="AP1139" s="39">
        <v>0</v>
      </c>
      <c r="AQ1139" s="39">
        <v>0</v>
      </c>
      <c r="AR1139" s="39">
        <v>0</v>
      </c>
      <c r="AS1139" s="39">
        <v>0</v>
      </c>
      <c r="AT1139" s="39">
        <v>0</v>
      </c>
      <c r="AU1139" s="39">
        <v>0</v>
      </c>
      <c r="AV1139" s="39">
        <v>0</v>
      </c>
      <c r="AW1139" s="39">
        <v>0</v>
      </c>
      <c r="AX1139" s="40">
        <v>0</v>
      </c>
      <c r="AY1139" s="355"/>
      <c r="AZ1139" s="35"/>
    </row>
    <row r="1140" spans="1:54" ht="13.5" thickBot="1">
      <c r="A1140" s="154">
        <v>31</v>
      </c>
      <c r="B1140" s="170">
        <f t="shared" si="145"/>
        <v>0</v>
      </c>
      <c r="C1140" s="170">
        <f t="shared" si="145"/>
        <v>0</v>
      </c>
      <c r="D1140" s="170">
        <f t="shared" si="145"/>
        <v>0</v>
      </c>
      <c r="E1140" s="170">
        <f t="shared" si="145"/>
        <v>0</v>
      </c>
      <c r="F1140" s="170">
        <f t="shared" si="145"/>
        <v>0</v>
      </c>
      <c r="G1140" s="170">
        <f t="shared" si="145"/>
        <v>0</v>
      </c>
      <c r="H1140" s="170">
        <f t="shared" si="145"/>
        <v>0</v>
      </c>
      <c r="I1140" s="170">
        <f t="shared" si="145"/>
        <v>0</v>
      </c>
      <c r="J1140" s="170">
        <f t="shared" si="145"/>
        <v>0</v>
      </c>
      <c r="K1140" s="170">
        <f t="shared" si="145"/>
        <v>0</v>
      </c>
      <c r="L1140" s="170">
        <f t="shared" si="145"/>
        <v>0</v>
      </c>
      <c r="M1140" s="170">
        <f t="shared" si="145"/>
        <v>0</v>
      </c>
      <c r="N1140" s="170">
        <f t="shared" si="145"/>
        <v>0</v>
      </c>
      <c r="O1140" s="170">
        <f t="shared" si="145"/>
        <v>0</v>
      </c>
      <c r="P1140" s="170">
        <f t="shared" si="145"/>
        <v>0</v>
      </c>
      <c r="Q1140" s="170">
        <f t="shared" si="144"/>
        <v>0</v>
      </c>
      <c r="R1140" s="170">
        <f t="shared" si="143"/>
        <v>0</v>
      </c>
      <c r="S1140" s="170">
        <f t="shared" si="143"/>
        <v>0</v>
      </c>
      <c r="T1140" s="170">
        <f t="shared" si="143"/>
        <v>0</v>
      </c>
      <c r="U1140" s="170">
        <f t="shared" si="143"/>
        <v>0</v>
      </c>
      <c r="V1140" s="170">
        <f t="shared" si="143"/>
        <v>0</v>
      </c>
      <c r="W1140" s="170">
        <f t="shared" si="143"/>
        <v>0</v>
      </c>
      <c r="X1140" s="170">
        <f t="shared" si="143"/>
        <v>0</v>
      </c>
      <c r="Y1140" s="170">
        <f t="shared" si="143"/>
        <v>0</v>
      </c>
      <c r="Z1140" s="37"/>
      <c r="AA1140" s="72">
        <v>0</v>
      </c>
      <c r="AB1140" s="73">
        <v>0</v>
      </c>
      <c r="AC1140" s="73">
        <v>0</v>
      </c>
      <c r="AD1140" s="73">
        <v>0</v>
      </c>
      <c r="AE1140" s="73">
        <v>0</v>
      </c>
      <c r="AF1140" s="73">
        <v>0</v>
      </c>
      <c r="AG1140" s="73">
        <v>0</v>
      </c>
      <c r="AH1140" s="73">
        <v>0</v>
      </c>
      <c r="AI1140" s="73">
        <v>0</v>
      </c>
      <c r="AJ1140" s="73">
        <v>0</v>
      </c>
      <c r="AK1140" s="73">
        <v>0</v>
      </c>
      <c r="AL1140" s="73">
        <v>0</v>
      </c>
      <c r="AM1140" s="73">
        <v>0</v>
      </c>
      <c r="AN1140" s="73">
        <v>0</v>
      </c>
      <c r="AO1140" s="73">
        <v>0</v>
      </c>
      <c r="AP1140" s="73">
        <v>0</v>
      </c>
      <c r="AQ1140" s="73">
        <v>0</v>
      </c>
      <c r="AR1140" s="73">
        <v>0</v>
      </c>
      <c r="AS1140" s="73">
        <v>0</v>
      </c>
      <c r="AT1140" s="73">
        <v>0</v>
      </c>
      <c r="AU1140" s="73">
        <v>0</v>
      </c>
      <c r="AV1140" s="73">
        <v>0</v>
      </c>
      <c r="AW1140" s="73">
        <v>0</v>
      </c>
      <c r="AX1140" s="130">
        <v>0</v>
      </c>
      <c r="AY1140" s="355"/>
      <c r="AZ1140" s="35"/>
    </row>
    <row r="1141" spans="1:54" ht="13.5" thickBot="1">
      <c r="AA1141" s="167">
        <f>SUM(AA1110:AX1140)</f>
        <v>127956.06999999991</v>
      </c>
    </row>
    <row r="1142" spans="1:54" s="4" customFormat="1" ht="86.25" customHeight="1">
      <c r="A1142" s="549" t="s">
        <v>35</v>
      </c>
      <c r="B1142" s="550"/>
      <c r="C1142" s="550"/>
      <c r="D1142" s="550"/>
      <c r="E1142" s="550"/>
      <c r="F1142" s="550"/>
      <c r="G1142" s="550"/>
      <c r="H1142" s="550"/>
      <c r="I1142" s="550"/>
      <c r="J1142" s="583" t="s">
        <v>125</v>
      </c>
      <c r="K1142" s="583"/>
      <c r="L1142" s="583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3">
        <v>1</v>
      </c>
      <c r="B1143" s="564"/>
      <c r="C1143" s="564"/>
      <c r="D1143" s="564"/>
      <c r="E1143" s="564"/>
      <c r="F1143" s="564"/>
      <c r="G1143" s="564"/>
      <c r="H1143" s="564"/>
      <c r="I1143" s="564"/>
      <c r="J1143" s="564">
        <v>2</v>
      </c>
      <c r="K1143" s="564"/>
      <c r="L1143" s="564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67" t="s">
        <v>127</v>
      </c>
      <c r="B1144" s="568"/>
      <c r="C1144" s="568"/>
      <c r="D1144" s="568"/>
      <c r="E1144" s="568"/>
      <c r="F1144" s="568"/>
      <c r="G1144" s="568"/>
      <c r="H1144" s="568"/>
      <c r="I1144" s="568"/>
      <c r="J1144" s="597">
        <f>Црсв</f>
        <v>9.49</v>
      </c>
      <c r="K1144" s="598"/>
      <c r="L1144" s="599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549" t="s">
        <v>35</v>
      </c>
      <c r="B1146" s="550"/>
      <c r="C1146" s="550"/>
      <c r="D1146" s="550"/>
      <c r="E1146" s="550"/>
      <c r="F1146" s="550"/>
      <c r="G1146" s="550"/>
      <c r="H1146" s="550"/>
      <c r="I1146" s="550"/>
      <c r="J1146" s="583" t="s">
        <v>128</v>
      </c>
      <c r="K1146" s="583"/>
      <c r="L1146" s="583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3">
        <v>1</v>
      </c>
      <c r="B1147" s="564"/>
      <c r="C1147" s="564"/>
      <c r="D1147" s="564"/>
      <c r="E1147" s="564"/>
      <c r="F1147" s="564"/>
      <c r="G1147" s="564"/>
      <c r="H1147" s="564"/>
      <c r="I1147" s="564"/>
      <c r="J1147" s="564">
        <v>2</v>
      </c>
      <c r="K1147" s="564"/>
      <c r="L1147" s="564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67" t="s">
        <v>126</v>
      </c>
      <c r="B1148" s="568"/>
      <c r="C1148" s="568"/>
      <c r="D1148" s="568"/>
      <c r="E1148" s="568"/>
      <c r="F1148" s="568"/>
      <c r="G1148" s="568"/>
      <c r="H1148" s="568"/>
      <c r="I1148" s="568"/>
      <c r="J1148" s="597">
        <f>Цбр</f>
        <v>129.91999999999999</v>
      </c>
      <c r="K1148" s="598"/>
      <c r="L1148" s="600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549" t="s">
        <v>35</v>
      </c>
      <c r="B1152" s="550"/>
      <c r="C1152" s="550"/>
      <c r="D1152" s="550"/>
      <c r="E1152" s="550"/>
      <c r="F1152" s="550"/>
      <c r="G1152" s="550"/>
      <c r="H1152" s="550"/>
      <c r="I1152" s="550"/>
      <c r="J1152" s="591" t="s">
        <v>0</v>
      </c>
      <c r="K1152" s="554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49"/>
      <c r="AE1152" s="449"/>
      <c r="AF1152" s="449"/>
      <c r="AG1152" s="449"/>
      <c r="AH1152" s="449"/>
      <c r="AI1152" s="449"/>
      <c r="AJ1152" s="449"/>
      <c r="AK1152" s="449"/>
      <c r="AL1152" s="449"/>
      <c r="AM1152" s="449"/>
      <c r="AN1152" s="449"/>
      <c r="AO1152" s="449"/>
      <c r="AP1152" s="449"/>
      <c r="AQ1152" s="449"/>
      <c r="AR1152" s="449"/>
      <c r="AS1152" s="449"/>
      <c r="AT1152" s="19"/>
      <c r="AV1152" s="6"/>
      <c r="AW1152" s="19"/>
    </row>
    <row r="1153" spans="1:52" s="8" customFormat="1" ht="17.45" customHeight="1">
      <c r="A1153" s="563">
        <v>1</v>
      </c>
      <c r="B1153" s="564"/>
      <c r="C1153" s="564"/>
      <c r="D1153" s="564"/>
      <c r="E1153" s="564"/>
      <c r="F1153" s="564"/>
      <c r="G1153" s="564"/>
      <c r="H1153" s="564"/>
      <c r="I1153" s="564"/>
      <c r="J1153" s="565">
        <v>2</v>
      </c>
      <c r="K1153" s="566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40" t="s">
        <v>102</v>
      </c>
      <c r="B1154" s="570"/>
      <c r="C1154" s="570"/>
      <c r="D1154" s="570"/>
      <c r="E1154" s="570"/>
      <c r="F1154" s="570"/>
      <c r="G1154" s="570"/>
      <c r="H1154" s="570"/>
      <c r="I1154" s="570"/>
      <c r="J1154" s="482">
        <f>'1_ЦК'!H27</f>
        <v>906095.86</v>
      </c>
      <c r="K1154" s="483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6"/>
      <c r="AE1154" s="456"/>
      <c r="AF1154" s="456"/>
      <c r="AG1154" s="456"/>
      <c r="AH1154" s="456"/>
      <c r="AI1154" s="456"/>
      <c r="AJ1154" s="456"/>
      <c r="AK1154" s="456"/>
      <c r="AL1154" s="456"/>
      <c r="AM1154" s="456"/>
      <c r="AN1154" s="456"/>
      <c r="AO1154" s="456"/>
      <c r="AP1154" s="456"/>
      <c r="AQ1154" s="456"/>
      <c r="AR1154" s="456"/>
      <c r="AS1154" s="456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549"/>
      <c r="B1157" s="550"/>
      <c r="C1157" s="550"/>
      <c r="D1157" s="550"/>
      <c r="E1157" s="550"/>
      <c r="F1157" s="545" t="s">
        <v>34</v>
      </c>
      <c r="G1157" s="545"/>
      <c r="H1157" s="545"/>
      <c r="I1157" s="545"/>
      <c r="J1157" s="545"/>
      <c r="K1157" s="545"/>
      <c r="L1157" s="545"/>
      <c r="M1157" s="545"/>
      <c r="N1157" s="545"/>
      <c r="O1157" s="545"/>
      <c r="P1157" s="545"/>
      <c r="Q1157" s="545"/>
      <c r="R1157" s="545"/>
      <c r="S1157" s="545"/>
      <c r="T1157" s="545"/>
      <c r="U1157" s="545"/>
      <c r="V1157" s="545"/>
      <c r="W1157" s="545"/>
      <c r="X1157" s="545"/>
      <c r="Y1157" s="546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51"/>
      <c r="B1158" s="538"/>
      <c r="C1158" s="538"/>
      <c r="D1158" s="538"/>
      <c r="E1158" s="538"/>
      <c r="F1158" s="538" t="s">
        <v>29</v>
      </c>
      <c r="G1158" s="538"/>
      <c r="H1158" s="538"/>
      <c r="I1158" s="538"/>
      <c r="J1158" s="538" t="s">
        <v>30</v>
      </c>
      <c r="K1158" s="538"/>
      <c r="L1158" s="538"/>
      <c r="M1158" s="538"/>
      <c r="N1158" s="538" t="s">
        <v>31</v>
      </c>
      <c r="O1158" s="538"/>
      <c r="P1158" s="538"/>
      <c r="Q1158" s="538"/>
      <c r="R1158" s="538" t="s">
        <v>32</v>
      </c>
      <c r="S1158" s="538"/>
      <c r="T1158" s="538"/>
      <c r="U1158" s="538"/>
      <c r="V1158" s="538" t="s">
        <v>33</v>
      </c>
      <c r="W1158" s="538"/>
      <c r="X1158" s="538"/>
      <c r="Y1158" s="539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2" t="s">
        <v>151</v>
      </c>
      <c r="B1159" s="523"/>
      <c r="C1159" s="523"/>
      <c r="D1159" s="523"/>
      <c r="E1159" s="523"/>
      <c r="F1159" s="521">
        <v>953428.55999999994</v>
      </c>
      <c r="G1159" s="521"/>
      <c r="H1159" s="521"/>
      <c r="I1159" s="521"/>
      <c r="J1159" s="521">
        <v>0</v>
      </c>
      <c r="K1159" s="521"/>
      <c r="L1159" s="521"/>
      <c r="M1159" s="521"/>
      <c r="N1159" s="521">
        <v>1330322.98</v>
      </c>
      <c r="O1159" s="521"/>
      <c r="P1159" s="521"/>
      <c r="Q1159" s="521"/>
      <c r="R1159" s="521">
        <v>1478490.6</v>
      </c>
      <c r="S1159" s="521"/>
      <c r="T1159" s="521"/>
      <c r="U1159" s="521"/>
      <c r="V1159" s="521">
        <v>717085.1</v>
      </c>
      <c r="W1159" s="521"/>
      <c r="X1159" s="521"/>
      <c r="Y1159" s="596"/>
      <c r="AA1159" s="64"/>
      <c r="AB1159" s="64"/>
      <c r="AC1159" s="64"/>
      <c r="AD1159" s="64"/>
      <c r="AE1159" s="456"/>
      <c r="AF1159" s="456"/>
      <c r="AG1159" s="456"/>
      <c r="AH1159" s="456"/>
      <c r="AI1159" s="456"/>
      <c r="AJ1159" s="456"/>
      <c r="AK1159" s="456"/>
      <c r="AL1159" s="456"/>
      <c r="AM1159" s="456"/>
      <c r="AN1159" s="456"/>
      <c r="AO1159" s="456"/>
      <c r="AP1159" s="456"/>
      <c r="AQ1159" s="456"/>
      <c r="AR1159" s="456"/>
      <c r="AS1159" s="456"/>
      <c r="AT1159" s="456"/>
      <c r="AU1159" s="456"/>
      <c r="AV1159" s="456"/>
      <c r="AW1159" s="456"/>
      <c r="AX1159" s="456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42" t="s">
        <v>190</v>
      </c>
      <c r="B1162" s="543"/>
      <c r="C1162" s="543"/>
      <c r="D1162" s="543"/>
      <c r="E1162" s="543"/>
      <c r="F1162" s="543"/>
      <c r="G1162" s="543"/>
      <c r="H1162" s="543"/>
      <c r="I1162" s="544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2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593"/>
      <c r="C1163" s="593"/>
      <c r="D1163" s="593"/>
      <c r="E1163" s="593"/>
      <c r="F1163" s="498">
        <f>ФСК</f>
        <v>0</v>
      </c>
      <c r="G1163" s="499"/>
      <c r="H1163" s="499"/>
      <c r="I1163" s="500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594"/>
      <c r="B1164" s="595"/>
      <c r="C1164" s="595"/>
      <c r="D1164" s="595"/>
      <c r="E1164" s="595"/>
      <c r="F1164" s="501"/>
      <c r="G1164" s="502"/>
      <c r="H1164" s="502"/>
      <c r="I1164" s="503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A783:BA784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4:Y4"/>
    <mergeCell ref="A388:I388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B45:Y45"/>
    <mergeCell ref="AA45:AX45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67:A469"/>
    <mergeCell ref="B467:Y467"/>
    <mergeCell ref="B468:Y468"/>
    <mergeCell ref="AA468:AX468"/>
    <mergeCell ref="AZ612:AZ613"/>
    <mergeCell ref="A614:Y614"/>
    <mergeCell ref="AA686:AX68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J761:L761"/>
    <mergeCell ref="A755:I755"/>
    <mergeCell ref="J755:L755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D767:AG767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U1159:AX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A155:Y155"/>
    <mergeCell ref="AA155:AX155"/>
    <mergeCell ref="B152:Y152"/>
    <mergeCell ref="B153:Y153"/>
    <mergeCell ref="AA153:AX153"/>
    <mergeCell ref="A83:Y83"/>
    <mergeCell ref="AA83:AX83"/>
    <mergeCell ref="AM1159:AP1159"/>
    <mergeCell ref="AQ1159:AT1159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434:Y434"/>
    <mergeCell ref="AA434:AX434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757:I757"/>
    <mergeCell ref="F1163:I1164"/>
    <mergeCell ref="AZ1035:AZ1036"/>
    <mergeCell ref="AA1035:AX1035"/>
    <mergeCell ref="A893:Y893"/>
    <mergeCell ref="AA893:AX893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Vychegzhanin</cp:lastModifiedBy>
  <cp:lastPrinted>2015-01-13T06:17:31Z</cp:lastPrinted>
  <dcterms:created xsi:type="dcterms:W3CDTF">2011-02-14T10:57:00Z</dcterms:created>
  <dcterms:modified xsi:type="dcterms:W3CDTF">2020-03-12T12:18:57Z</dcterms:modified>
</cp:coreProperties>
</file>